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zhihern\Downloads\"/>
    </mc:Choice>
  </mc:AlternateContent>
  <xr:revisionPtr revIDLastSave="0" documentId="13_ncr:1_{4B391339-74B4-4BA2-BBFC-30BE8095F8E0}" xr6:coauthVersionLast="47" xr6:coauthVersionMax="47" xr10:uidLastSave="{00000000-0000-0000-0000-000000000000}"/>
  <bookViews>
    <workbookView xWindow="-110" yWindow="-110" windowWidth="19420" windowHeight="10420" tabRatio="471" firstSheet="8" activeTab="11" xr2:uid="{00000000-000D-0000-FFFF-FFFF00000000}"/>
  </bookViews>
  <sheets>
    <sheet name="1 of 6" sheetId="1" state="hidden" r:id="rId1"/>
    <sheet name="2 of 6" sheetId="4" state="hidden" r:id="rId2"/>
    <sheet name="3 of 6" sheetId="5" state="hidden" r:id="rId3"/>
    <sheet name="6 of 6" sheetId="8" state="hidden" r:id="rId4"/>
    <sheet name="Sheet1" sheetId="9" state="hidden" r:id="rId5"/>
    <sheet name="CC (OLD COPY)" sheetId="12" state="hidden" r:id="rId6"/>
    <sheet name="Until 31 Jan Bagus" sheetId="13" state="hidden" r:id="rId7"/>
    <sheet name="FROM 31 JAN 23" sheetId="16" state="hidden" r:id="rId8"/>
    <sheet name="Summary" sheetId="21" r:id="rId9"/>
    <sheet name="Rotation" sheetId="19" r:id="rId10"/>
    <sheet name="Transform Sheet" sheetId="25" r:id="rId11"/>
    <sheet name="Week_no._Date" sheetId="24" r:id="rId12"/>
    <sheet name="Sheet2" sheetId="10" state="hidden" r:id="rId13"/>
    <sheet name="Sheet3" sheetId="14" state="hidden" r:id="rId14"/>
    <sheet name="TEL_CC ROTA (caa 18 Jan 24)" sheetId="18" state="hidden" r:id="rId15"/>
  </sheets>
  <definedNames>
    <definedName name="_xlnm.Print_Area" localSheetId="5">'CC (OLD COPY)'!$A$1:$BI$91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D60" i="25" l="1"/>
  <c r="NC60" i="25"/>
  <c r="NB60" i="25"/>
  <c r="NA60" i="25"/>
  <c r="MZ60" i="25"/>
  <c r="MY60" i="25"/>
  <c r="MX60" i="25"/>
  <c r="MW60" i="25"/>
  <c r="MV60" i="25"/>
  <c r="MU60" i="25"/>
  <c r="MT60" i="25"/>
  <c r="MS60" i="25"/>
  <c r="MR60" i="25"/>
  <c r="MQ60" i="25"/>
  <c r="MP60" i="25"/>
  <c r="MO60" i="25"/>
  <c r="MN60" i="25"/>
  <c r="MM60" i="25"/>
  <c r="ML60" i="25"/>
  <c r="MK60" i="25"/>
  <c r="MJ60" i="25"/>
  <c r="MI60" i="25"/>
  <c r="MH60" i="25"/>
  <c r="MG60" i="25"/>
  <c r="MF60" i="25"/>
  <c r="ME60" i="25"/>
  <c r="MD60" i="25"/>
  <c r="MC60" i="25"/>
  <c r="MB60" i="25"/>
  <c r="MA60" i="25"/>
  <c r="LZ60" i="25"/>
  <c r="LY60" i="25"/>
  <c r="LX60" i="25"/>
  <c r="LW60" i="25"/>
  <c r="LV60" i="25"/>
  <c r="LU60" i="25"/>
  <c r="LT60" i="25"/>
  <c r="LS60" i="25"/>
  <c r="LR60" i="25"/>
  <c r="LQ60" i="25"/>
  <c r="LP60" i="25"/>
  <c r="LO60" i="25"/>
  <c r="LN60" i="25"/>
  <c r="LM60" i="25"/>
  <c r="LL60" i="25"/>
  <c r="LK60" i="25"/>
  <c r="LJ60" i="25"/>
  <c r="LI60" i="25"/>
  <c r="LH60" i="25"/>
  <c r="LG60" i="25"/>
  <c r="LF60" i="25"/>
  <c r="LE60" i="25"/>
  <c r="LD60" i="25"/>
  <c r="LC60" i="25"/>
  <c r="LB60" i="25"/>
  <c r="LA60" i="25"/>
  <c r="KZ60" i="25"/>
  <c r="KY60" i="25"/>
  <c r="KX60" i="25"/>
  <c r="KW60" i="25"/>
  <c r="KV60" i="25"/>
  <c r="KU60" i="25"/>
  <c r="KT60" i="25"/>
  <c r="KS60" i="25"/>
  <c r="KR60" i="25"/>
  <c r="KQ60" i="25"/>
  <c r="KP60" i="25"/>
  <c r="KO60" i="25"/>
  <c r="KN60" i="25"/>
  <c r="KM60" i="25"/>
  <c r="KL60" i="25"/>
  <c r="KK60" i="25"/>
  <c r="KJ60" i="25"/>
  <c r="KI60" i="25"/>
  <c r="KH60" i="25"/>
  <c r="KG60" i="25"/>
  <c r="KF60" i="25"/>
  <c r="KE60" i="25"/>
  <c r="KD60" i="25"/>
  <c r="KC60" i="25"/>
  <c r="KB60" i="25"/>
  <c r="KA60" i="25"/>
  <c r="JZ60" i="25"/>
  <c r="JY60" i="25"/>
  <c r="JX60" i="25"/>
  <c r="JW60" i="25"/>
  <c r="JV60" i="25"/>
  <c r="JU60" i="25"/>
  <c r="JT60" i="25"/>
  <c r="JS60" i="25"/>
  <c r="JR60" i="25"/>
  <c r="JQ60" i="25"/>
  <c r="JP60" i="25"/>
  <c r="JO60" i="25"/>
  <c r="JN60" i="25"/>
  <c r="JM60" i="25"/>
  <c r="JL60" i="25"/>
  <c r="JK60" i="25"/>
  <c r="JJ60" i="25"/>
  <c r="JI60" i="25"/>
  <c r="JH60" i="25"/>
  <c r="JG60" i="25"/>
  <c r="JF60" i="25"/>
  <c r="JE60" i="25"/>
  <c r="JD60" i="25"/>
  <c r="JC60" i="25"/>
  <c r="JB60" i="25"/>
  <c r="JA60" i="25"/>
  <c r="IZ60" i="25"/>
  <c r="IY60" i="25"/>
  <c r="IX60" i="25"/>
  <c r="IW60" i="25"/>
  <c r="IV60" i="25"/>
  <c r="IU60" i="25"/>
  <c r="IT60" i="25"/>
  <c r="IS60" i="25"/>
  <c r="IR60" i="25"/>
  <c r="IQ60" i="25"/>
  <c r="IP60" i="25"/>
  <c r="IO60" i="25"/>
  <c r="IN60" i="25"/>
  <c r="IM60" i="25"/>
  <c r="IL60" i="25"/>
  <c r="IK60" i="25"/>
  <c r="IJ60" i="25"/>
  <c r="II60" i="25"/>
  <c r="IH60" i="25"/>
  <c r="IG60" i="25"/>
  <c r="IF60" i="25"/>
  <c r="IE60" i="25"/>
  <c r="ID60" i="25"/>
  <c r="IC60" i="25"/>
  <c r="IB60" i="25"/>
  <c r="IA60" i="25"/>
  <c r="HZ60" i="25"/>
  <c r="HY60" i="25"/>
  <c r="HX60" i="25"/>
  <c r="HW60" i="25"/>
  <c r="HV60" i="25"/>
  <c r="HU60" i="25"/>
  <c r="HT60" i="25"/>
  <c r="HS60" i="25"/>
  <c r="HR60" i="25"/>
  <c r="HQ60" i="25"/>
  <c r="HP60" i="25"/>
  <c r="HO60" i="25"/>
  <c r="HN60" i="25"/>
  <c r="HM60" i="25"/>
  <c r="HL60" i="25"/>
  <c r="HK60" i="25"/>
  <c r="HJ60" i="25"/>
  <c r="HI60" i="25"/>
  <c r="HH60" i="25"/>
  <c r="HG60" i="25"/>
  <c r="HF60" i="25"/>
  <c r="HE60" i="25"/>
  <c r="HD60" i="25"/>
  <c r="HC60" i="25"/>
  <c r="HB60" i="25"/>
  <c r="HA60" i="25"/>
  <c r="GZ60" i="25"/>
  <c r="GY60" i="25"/>
  <c r="GX60" i="25"/>
  <c r="GW60" i="25"/>
  <c r="GV60" i="25"/>
  <c r="GU60" i="25"/>
  <c r="GT60" i="25"/>
  <c r="GS60" i="25"/>
  <c r="GR60" i="25"/>
  <c r="GQ60" i="25"/>
  <c r="GP60" i="25"/>
  <c r="GO60" i="25"/>
  <c r="GN60" i="25"/>
  <c r="GM60" i="25"/>
  <c r="GL60" i="25"/>
  <c r="GK60" i="25"/>
  <c r="GJ60" i="25"/>
  <c r="GI60" i="25"/>
  <c r="GH60" i="25"/>
  <c r="GG60" i="25"/>
  <c r="GF60" i="25"/>
  <c r="GE60" i="25"/>
  <c r="GD60" i="25"/>
  <c r="GC60" i="25"/>
  <c r="GB60" i="25"/>
  <c r="GA60" i="25"/>
  <c r="FZ60" i="25"/>
  <c r="FY60" i="25"/>
  <c r="FX60" i="25"/>
  <c r="FW60" i="25"/>
  <c r="FV60" i="25"/>
  <c r="FU60" i="25"/>
  <c r="FT60" i="25"/>
  <c r="FS60" i="25"/>
  <c r="FR60" i="25"/>
  <c r="FQ60" i="25"/>
  <c r="FP60" i="25"/>
  <c r="FO60" i="25"/>
  <c r="FN60" i="25"/>
  <c r="FM60" i="25"/>
  <c r="FL60" i="25"/>
  <c r="FK60" i="25"/>
  <c r="FJ60" i="25"/>
  <c r="FI60" i="25"/>
  <c r="FH60" i="25"/>
  <c r="FG60" i="25"/>
  <c r="FF60" i="25"/>
  <c r="FE60" i="25"/>
  <c r="FD60" i="25"/>
  <c r="FC60" i="25"/>
  <c r="FB60" i="25"/>
  <c r="FA60" i="25"/>
  <c r="EZ60" i="25"/>
  <c r="EY60" i="25"/>
  <c r="EX60" i="25"/>
  <c r="EW60" i="25"/>
  <c r="EV60" i="25"/>
  <c r="EU60" i="25"/>
  <c r="ET60" i="25"/>
  <c r="ES60" i="25"/>
  <c r="ER60" i="25"/>
  <c r="EQ60" i="25"/>
  <c r="EP60" i="25"/>
  <c r="EO60" i="25"/>
  <c r="EN60" i="25"/>
  <c r="EM60" i="25"/>
  <c r="EL60" i="25"/>
  <c r="EK60" i="25"/>
  <c r="EJ60" i="25"/>
  <c r="EI60" i="25"/>
  <c r="EH60" i="25"/>
  <c r="EG60" i="25"/>
  <c r="EF60" i="25"/>
  <c r="EE60" i="25"/>
  <c r="ED60" i="25"/>
  <c r="EC60" i="25"/>
  <c r="EB60" i="25"/>
  <c r="EA60" i="25"/>
  <c r="DZ60" i="25"/>
  <c r="DY60" i="25"/>
  <c r="DX60" i="25"/>
  <c r="DW60" i="25"/>
  <c r="DV60" i="25"/>
  <c r="DU60" i="25"/>
  <c r="DT60" i="25"/>
  <c r="DS60" i="25"/>
  <c r="DR60" i="25"/>
  <c r="DQ60" i="25"/>
  <c r="DP60" i="25"/>
  <c r="DO60" i="25"/>
  <c r="DN60" i="25"/>
  <c r="DM60" i="25"/>
  <c r="DL60" i="25"/>
  <c r="DK60" i="25"/>
  <c r="DJ60" i="25"/>
  <c r="DI60" i="25"/>
  <c r="DH60" i="25"/>
  <c r="DG60" i="25"/>
  <c r="DF60" i="25"/>
  <c r="DE60" i="25"/>
  <c r="DD60" i="25"/>
  <c r="DC60" i="25"/>
  <c r="DB60" i="25"/>
  <c r="DA60" i="25"/>
  <c r="CZ60" i="25"/>
  <c r="CY60" i="25"/>
  <c r="CX60" i="25"/>
  <c r="CW60" i="25"/>
  <c r="CV60" i="25"/>
  <c r="CU60" i="25"/>
  <c r="CT60" i="25"/>
  <c r="CS60" i="25"/>
  <c r="CR60" i="25"/>
  <c r="CQ60" i="25"/>
  <c r="CP60" i="25"/>
  <c r="CO60" i="25"/>
  <c r="CN60" i="25"/>
  <c r="CM60" i="25"/>
  <c r="CL60" i="25"/>
  <c r="CK60" i="25"/>
  <c r="CJ60" i="25"/>
  <c r="CI60" i="25"/>
  <c r="CH60" i="25"/>
  <c r="CG60" i="25"/>
  <c r="CF60" i="25"/>
  <c r="CE60" i="25"/>
  <c r="CD60" i="25"/>
  <c r="CC60" i="25"/>
  <c r="CB60" i="25"/>
  <c r="CA60" i="25"/>
  <c r="BZ60" i="25"/>
  <c r="BY60" i="25"/>
  <c r="BX60" i="25"/>
  <c r="BW60" i="25"/>
  <c r="BV60" i="25"/>
  <c r="BU60" i="25"/>
  <c r="BT60" i="25"/>
  <c r="BS60" i="25"/>
  <c r="BR60" i="25"/>
  <c r="BQ60" i="25"/>
  <c r="BP60" i="25"/>
  <c r="BO60" i="25"/>
  <c r="BN60" i="25"/>
  <c r="BM60" i="25"/>
  <c r="BL60" i="25"/>
  <c r="BK60" i="25"/>
  <c r="BJ60" i="25"/>
  <c r="BI60" i="25"/>
  <c r="BH60" i="25"/>
  <c r="BG60" i="25"/>
  <c r="BF60" i="25"/>
  <c r="BE60" i="25"/>
  <c r="BD60" i="25"/>
  <c r="BC60" i="25"/>
  <c r="BB60" i="25"/>
  <c r="BA60" i="25"/>
  <c r="AZ60" i="25"/>
  <c r="AY60" i="25"/>
  <c r="AX60" i="25"/>
  <c r="AW60" i="25"/>
  <c r="AV60" i="25"/>
  <c r="AU60" i="25"/>
  <c r="AT60" i="25"/>
  <c r="AS60" i="25"/>
  <c r="AR60" i="25"/>
  <c r="AQ60" i="25"/>
  <c r="AP60" i="25"/>
  <c r="AO60" i="25"/>
  <c r="AN60" i="25"/>
  <c r="AM60" i="25"/>
  <c r="AL60" i="25"/>
  <c r="AK60" i="25"/>
  <c r="AJ60" i="25"/>
  <c r="AI60" i="25"/>
  <c r="AH60" i="25"/>
  <c r="AG60" i="25"/>
  <c r="AF60" i="25"/>
  <c r="AE60" i="25"/>
  <c r="AD60" i="25"/>
  <c r="AC60" i="25"/>
  <c r="AB60" i="25"/>
  <c r="AA60" i="25"/>
  <c r="Z60" i="25"/>
  <c r="Y60" i="25"/>
  <c r="X60" i="25"/>
  <c r="W60" i="25"/>
  <c r="V60" i="25"/>
  <c r="U60" i="25"/>
  <c r="T60" i="25"/>
  <c r="S60" i="25"/>
  <c r="R60" i="25"/>
  <c r="Q60" i="25"/>
  <c r="P60" i="25"/>
  <c r="O60" i="25"/>
  <c r="N60" i="25"/>
  <c r="M60" i="25"/>
  <c r="L60" i="25"/>
  <c r="K60" i="25"/>
  <c r="J60" i="25"/>
  <c r="I60" i="25"/>
  <c r="H60" i="25"/>
  <c r="G60" i="25"/>
  <c r="F60" i="25"/>
  <c r="E60" i="25"/>
  <c r="D60" i="25"/>
  <c r="C60" i="25"/>
  <c r="B60" i="25"/>
  <c r="ND52" i="25"/>
  <c r="NC52" i="25"/>
  <c r="NB52" i="25"/>
  <c r="NA52" i="25"/>
  <c r="MZ52" i="25"/>
  <c r="MY52" i="25"/>
  <c r="MX52" i="25"/>
  <c r="MW52" i="25"/>
  <c r="MV52" i="25"/>
  <c r="MU52" i="25"/>
  <c r="MT52" i="25"/>
  <c r="MS52" i="25"/>
  <c r="MR52" i="25"/>
  <c r="MQ52" i="25"/>
  <c r="MP52" i="25"/>
  <c r="MO52" i="25"/>
  <c r="MN52" i="25"/>
  <c r="MM52" i="25"/>
  <c r="ML52" i="25"/>
  <c r="MK52" i="25"/>
  <c r="MJ52" i="25"/>
  <c r="MI52" i="25"/>
  <c r="MH52" i="25"/>
  <c r="MG52" i="25"/>
  <c r="MF52" i="25"/>
  <c r="ME52" i="25"/>
  <c r="MD52" i="25"/>
  <c r="MC52" i="25"/>
  <c r="MB52" i="25"/>
  <c r="MA52" i="25"/>
  <c r="LZ52" i="25"/>
  <c r="LY52" i="25"/>
  <c r="LX52" i="25"/>
  <c r="LW52" i="25"/>
  <c r="LV52" i="25"/>
  <c r="LU52" i="25"/>
  <c r="LT52" i="25"/>
  <c r="LS52" i="25"/>
  <c r="LR52" i="25"/>
  <c r="LQ52" i="25"/>
  <c r="LP52" i="25"/>
  <c r="LO52" i="25"/>
  <c r="LN52" i="25"/>
  <c r="LM52" i="25"/>
  <c r="LL52" i="25"/>
  <c r="LK52" i="25"/>
  <c r="LJ52" i="25"/>
  <c r="LI52" i="25"/>
  <c r="LH52" i="25"/>
  <c r="LG52" i="25"/>
  <c r="LF52" i="25"/>
  <c r="LE52" i="25"/>
  <c r="LD52" i="25"/>
  <c r="LC52" i="25"/>
  <c r="LB52" i="25"/>
  <c r="LA52" i="25"/>
  <c r="KZ52" i="25"/>
  <c r="KY52" i="25"/>
  <c r="KX52" i="25"/>
  <c r="KW52" i="25"/>
  <c r="KV52" i="25"/>
  <c r="KU52" i="25"/>
  <c r="KT52" i="25"/>
  <c r="KS52" i="25"/>
  <c r="KR52" i="25"/>
  <c r="KQ52" i="25"/>
  <c r="KP52" i="25"/>
  <c r="KO52" i="25"/>
  <c r="KN52" i="25"/>
  <c r="KM52" i="25"/>
  <c r="KL52" i="25"/>
  <c r="KK52" i="25"/>
  <c r="KJ52" i="25"/>
  <c r="KI52" i="25"/>
  <c r="KH52" i="25"/>
  <c r="KG52" i="25"/>
  <c r="KF52" i="25"/>
  <c r="KE52" i="25"/>
  <c r="KD52" i="25"/>
  <c r="KC52" i="25"/>
  <c r="KB52" i="25"/>
  <c r="KA52" i="25"/>
  <c r="JZ52" i="25"/>
  <c r="JY52" i="25"/>
  <c r="JX52" i="25"/>
  <c r="JW52" i="25"/>
  <c r="JV52" i="25"/>
  <c r="JU52" i="25"/>
  <c r="JT52" i="25"/>
  <c r="JS52" i="25"/>
  <c r="JR52" i="25"/>
  <c r="JQ52" i="25"/>
  <c r="JP52" i="25"/>
  <c r="JO52" i="25"/>
  <c r="JN52" i="25"/>
  <c r="JM52" i="25"/>
  <c r="JL52" i="25"/>
  <c r="JK52" i="25"/>
  <c r="JJ52" i="25"/>
  <c r="JI52" i="25"/>
  <c r="JH52" i="25"/>
  <c r="JG52" i="25"/>
  <c r="JF52" i="25"/>
  <c r="JE52" i="25"/>
  <c r="JD52" i="25"/>
  <c r="JC52" i="25"/>
  <c r="JB52" i="25"/>
  <c r="JA52" i="25"/>
  <c r="IZ52" i="25"/>
  <c r="IY52" i="25"/>
  <c r="IX52" i="25"/>
  <c r="IW52" i="25"/>
  <c r="IV52" i="25"/>
  <c r="IU52" i="25"/>
  <c r="IT52" i="25"/>
  <c r="IS52" i="25"/>
  <c r="IR52" i="25"/>
  <c r="IQ52" i="25"/>
  <c r="IP52" i="25"/>
  <c r="IO52" i="25"/>
  <c r="IN52" i="25"/>
  <c r="IM52" i="25"/>
  <c r="IL52" i="25"/>
  <c r="IK52" i="25"/>
  <c r="IJ52" i="25"/>
  <c r="II52" i="25"/>
  <c r="IH52" i="25"/>
  <c r="IG52" i="25"/>
  <c r="IF52" i="25"/>
  <c r="IE52" i="25"/>
  <c r="ID52" i="25"/>
  <c r="IC52" i="25"/>
  <c r="IB52" i="25"/>
  <c r="IA52" i="25"/>
  <c r="HZ52" i="25"/>
  <c r="HY52" i="25"/>
  <c r="HX52" i="25"/>
  <c r="HW52" i="25"/>
  <c r="HV52" i="25"/>
  <c r="HU52" i="25"/>
  <c r="HT52" i="25"/>
  <c r="HS52" i="25"/>
  <c r="HR52" i="25"/>
  <c r="HQ52" i="25"/>
  <c r="HP52" i="25"/>
  <c r="HO52" i="25"/>
  <c r="HN52" i="25"/>
  <c r="HM52" i="25"/>
  <c r="HL52" i="25"/>
  <c r="HK52" i="25"/>
  <c r="HJ52" i="25"/>
  <c r="HI52" i="25"/>
  <c r="HH52" i="25"/>
  <c r="HG52" i="25"/>
  <c r="HF52" i="25"/>
  <c r="HE52" i="25"/>
  <c r="HD52" i="25"/>
  <c r="HC52" i="25"/>
  <c r="HB52" i="25"/>
  <c r="HA52" i="25"/>
  <c r="GZ52" i="25"/>
  <c r="GY52" i="25"/>
  <c r="GX52" i="25"/>
  <c r="GW52" i="25"/>
  <c r="GV52" i="25"/>
  <c r="GU52" i="25"/>
  <c r="GT52" i="25"/>
  <c r="GS52" i="25"/>
  <c r="GR52" i="25"/>
  <c r="GQ52" i="25"/>
  <c r="GP52" i="25"/>
  <c r="GO52" i="25"/>
  <c r="GN52" i="25"/>
  <c r="GM52" i="25"/>
  <c r="GL52" i="25"/>
  <c r="GK52" i="25"/>
  <c r="GJ52" i="25"/>
  <c r="GI52" i="25"/>
  <c r="GH52" i="25"/>
  <c r="GG52" i="25"/>
  <c r="GF52" i="25"/>
  <c r="GE52" i="25"/>
  <c r="GD52" i="25"/>
  <c r="GC52" i="25"/>
  <c r="GB52" i="25"/>
  <c r="GA52" i="25"/>
  <c r="FZ52" i="25"/>
  <c r="FY52" i="25"/>
  <c r="FX52" i="25"/>
  <c r="FW52" i="25"/>
  <c r="FV52" i="25"/>
  <c r="FU52" i="25"/>
  <c r="FT52" i="25"/>
  <c r="FS52" i="25"/>
  <c r="FR52" i="25"/>
  <c r="FQ52" i="25"/>
  <c r="FP52" i="25"/>
  <c r="FO52" i="25"/>
  <c r="FN52" i="25"/>
  <c r="FM52" i="25"/>
  <c r="FL52" i="25"/>
  <c r="FK52" i="25"/>
  <c r="FJ52" i="25"/>
  <c r="FI52" i="25"/>
  <c r="FH52" i="25"/>
  <c r="FG52" i="25"/>
  <c r="FF52" i="25"/>
  <c r="FE52" i="25"/>
  <c r="FD52" i="25"/>
  <c r="FC52" i="25"/>
  <c r="FB52" i="25"/>
  <c r="FA52" i="25"/>
  <c r="EZ52" i="25"/>
  <c r="EY52" i="25"/>
  <c r="EX52" i="25"/>
  <c r="EW52" i="25"/>
  <c r="EV52" i="25"/>
  <c r="EU52" i="25"/>
  <c r="ET52" i="25"/>
  <c r="ES52" i="25"/>
  <c r="ER52" i="25"/>
  <c r="EQ52" i="25"/>
  <c r="EP52" i="25"/>
  <c r="EO52" i="25"/>
  <c r="EN52" i="25"/>
  <c r="EM52" i="25"/>
  <c r="EL52" i="25"/>
  <c r="EK52" i="25"/>
  <c r="EJ52" i="25"/>
  <c r="EI52" i="25"/>
  <c r="EH52" i="25"/>
  <c r="EG52" i="25"/>
  <c r="EF52" i="25"/>
  <c r="EE52" i="25"/>
  <c r="ED52" i="25"/>
  <c r="EC52" i="25"/>
  <c r="EB52" i="25"/>
  <c r="EA52" i="25"/>
  <c r="DZ52" i="25"/>
  <c r="DY52" i="25"/>
  <c r="DX52" i="25"/>
  <c r="DW52" i="25"/>
  <c r="DV52" i="25"/>
  <c r="DU52" i="25"/>
  <c r="DT52" i="25"/>
  <c r="DS52" i="25"/>
  <c r="DR52" i="25"/>
  <c r="DQ52" i="25"/>
  <c r="DP52" i="25"/>
  <c r="DO52" i="25"/>
  <c r="DN52" i="25"/>
  <c r="DM52" i="25"/>
  <c r="DL52" i="25"/>
  <c r="DK52" i="25"/>
  <c r="DJ52" i="25"/>
  <c r="DI52" i="25"/>
  <c r="DH52" i="25"/>
  <c r="DG52" i="25"/>
  <c r="DF52" i="25"/>
  <c r="DE52" i="25"/>
  <c r="DD52" i="25"/>
  <c r="DC52" i="25"/>
  <c r="DB52" i="25"/>
  <c r="DA52" i="25"/>
  <c r="CZ52" i="25"/>
  <c r="CY52" i="25"/>
  <c r="CX52" i="25"/>
  <c r="CW52" i="25"/>
  <c r="CV52" i="25"/>
  <c r="CU52" i="25"/>
  <c r="CT52" i="25"/>
  <c r="CS52" i="25"/>
  <c r="CR52" i="25"/>
  <c r="CQ52" i="25"/>
  <c r="CP52" i="25"/>
  <c r="CO52" i="25"/>
  <c r="CN52" i="25"/>
  <c r="CM52" i="25"/>
  <c r="CL52" i="25"/>
  <c r="CK52" i="25"/>
  <c r="CJ52" i="25"/>
  <c r="CI52" i="25"/>
  <c r="CH52" i="25"/>
  <c r="CG52" i="25"/>
  <c r="CF52" i="25"/>
  <c r="CE52" i="25"/>
  <c r="CD52" i="25"/>
  <c r="CC52" i="25"/>
  <c r="CB52" i="25"/>
  <c r="CA52" i="25"/>
  <c r="BZ52" i="25"/>
  <c r="BY52" i="25"/>
  <c r="BX52" i="25"/>
  <c r="BW52" i="25"/>
  <c r="BV52" i="25"/>
  <c r="BU52" i="25"/>
  <c r="BT52" i="25"/>
  <c r="BS52" i="25"/>
  <c r="BR52" i="25"/>
  <c r="BQ52" i="25"/>
  <c r="BP52" i="25"/>
  <c r="BO52" i="25"/>
  <c r="BN52" i="25"/>
  <c r="BM52" i="25"/>
  <c r="BL52" i="25"/>
  <c r="BK52" i="25"/>
  <c r="BJ52" i="25"/>
  <c r="BI52" i="25"/>
  <c r="BH52" i="25"/>
  <c r="BG52" i="25"/>
  <c r="BF52" i="25"/>
  <c r="BE52" i="25"/>
  <c r="BD52" i="25"/>
  <c r="BC52" i="25"/>
  <c r="BB52" i="25"/>
  <c r="BA52" i="25"/>
  <c r="AZ52" i="25"/>
  <c r="AY52" i="25"/>
  <c r="AX52" i="25"/>
  <c r="AW52" i="25"/>
  <c r="AV52" i="25"/>
  <c r="AU52" i="25"/>
  <c r="AT52" i="25"/>
  <c r="AS52" i="25"/>
  <c r="AR52" i="25"/>
  <c r="AQ52" i="25"/>
  <c r="AP52" i="25"/>
  <c r="AO52" i="25"/>
  <c r="AN52" i="25"/>
  <c r="AM52" i="25"/>
  <c r="AL52" i="25"/>
  <c r="AK52" i="25"/>
  <c r="AJ52" i="25"/>
  <c r="AI52" i="25"/>
  <c r="AH52" i="25"/>
  <c r="AG52" i="25"/>
  <c r="AF52" i="25"/>
  <c r="AE52" i="25"/>
  <c r="AD52" i="25"/>
  <c r="AC52" i="25"/>
  <c r="AB52" i="25"/>
  <c r="AA52" i="25"/>
  <c r="Z52" i="25"/>
  <c r="Y52" i="25"/>
  <c r="X52" i="25"/>
  <c r="W52" i="25"/>
  <c r="V52" i="25"/>
  <c r="U52" i="25"/>
  <c r="T52" i="25"/>
  <c r="S52" i="25"/>
  <c r="R52" i="25"/>
  <c r="Q52" i="25"/>
  <c r="P52" i="25"/>
  <c r="O52" i="25"/>
  <c r="N52" i="25"/>
  <c r="M52" i="25"/>
  <c r="L52" i="25"/>
  <c r="K52" i="25"/>
  <c r="J52" i="25"/>
  <c r="I52" i="25"/>
  <c r="H52" i="25"/>
  <c r="G52" i="25"/>
  <c r="F52" i="25"/>
  <c r="E52" i="25"/>
  <c r="D52" i="25"/>
  <c r="C52" i="25"/>
  <c r="B52" i="25"/>
  <c r="ND44" i="25"/>
  <c r="NC44" i="25"/>
  <c r="NB44" i="25"/>
  <c r="NA44" i="25"/>
  <c r="MZ44" i="25"/>
  <c r="MY44" i="25"/>
  <c r="MX44" i="25"/>
  <c r="MW44" i="25"/>
  <c r="MV44" i="25"/>
  <c r="MU44" i="25"/>
  <c r="MT44" i="25"/>
  <c r="MS44" i="25"/>
  <c r="MR44" i="25"/>
  <c r="MQ44" i="25"/>
  <c r="MP44" i="25"/>
  <c r="MO44" i="25"/>
  <c r="MN44" i="25"/>
  <c r="MM44" i="25"/>
  <c r="ML44" i="25"/>
  <c r="MK44" i="25"/>
  <c r="MJ44" i="25"/>
  <c r="MI44" i="25"/>
  <c r="MH44" i="25"/>
  <c r="MG44" i="25"/>
  <c r="MF44" i="25"/>
  <c r="ME44" i="25"/>
  <c r="MD44" i="25"/>
  <c r="MC44" i="25"/>
  <c r="MB44" i="25"/>
  <c r="MA44" i="25"/>
  <c r="LZ44" i="25"/>
  <c r="LY44" i="25"/>
  <c r="LX44" i="25"/>
  <c r="LW44" i="25"/>
  <c r="LV44" i="25"/>
  <c r="LU44" i="25"/>
  <c r="LT44" i="25"/>
  <c r="LS44" i="25"/>
  <c r="LR44" i="25"/>
  <c r="LQ44" i="25"/>
  <c r="LP44" i="25"/>
  <c r="LO44" i="25"/>
  <c r="LN44" i="25"/>
  <c r="LM44" i="25"/>
  <c r="LL44" i="25"/>
  <c r="LK44" i="25"/>
  <c r="LJ44" i="25"/>
  <c r="LI44" i="25"/>
  <c r="LH44" i="25"/>
  <c r="LG44" i="25"/>
  <c r="LF44" i="25"/>
  <c r="LE44" i="25"/>
  <c r="LD44" i="25"/>
  <c r="LC44" i="25"/>
  <c r="LB44" i="25"/>
  <c r="LA44" i="25"/>
  <c r="KZ44" i="25"/>
  <c r="KY44" i="25"/>
  <c r="KX44" i="25"/>
  <c r="KW44" i="25"/>
  <c r="KV44" i="25"/>
  <c r="KU44" i="25"/>
  <c r="KT44" i="25"/>
  <c r="KS44" i="25"/>
  <c r="KR44" i="25"/>
  <c r="KQ44" i="25"/>
  <c r="KP44" i="25"/>
  <c r="KO44" i="25"/>
  <c r="KN44" i="25"/>
  <c r="KM44" i="25"/>
  <c r="KL44" i="25"/>
  <c r="KK44" i="25"/>
  <c r="KJ44" i="25"/>
  <c r="KI44" i="25"/>
  <c r="KH44" i="25"/>
  <c r="KG44" i="25"/>
  <c r="KF44" i="25"/>
  <c r="KE44" i="25"/>
  <c r="KD44" i="25"/>
  <c r="KC44" i="25"/>
  <c r="KB44" i="25"/>
  <c r="KA44" i="25"/>
  <c r="JZ44" i="25"/>
  <c r="JY44" i="25"/>
  <c r="JX44" i="25"/>
  <c r="JW44" i="25"/>
  <c r="JV44" i="25"/>
  <c r="JU44" i="25"/>
  <c r="JT44" i="25"/>
  <c r="JS44" i="25"/>
  <c r="JR44" i="25"/>
  <c r="JQ44" i="25"/>
  <c r="JP44" i="25"/>
  <c r="JO44" i="25"/>
  <c r="JN44" i="25"/>
  <c r="JM44" i="25"/>
  <c r="JL44" i="25"/>
  <c r="JK44" i="25"/>
  <c r="JJ44" i="25"/>
  <c r="JI44" i="25"/>
  <c r="JH44" i="25"/>
  <c r="JG44" i="25"/>
  <c r="JF44" i="25"/>
  <c r="JE44" i="25"/>
  <c r="JD44" i="25"/>
  <c r="JC44" i="25"/>
  <c r="JB44" i="25"/>
  <c r="JA44" i="25"/>
  <c r="IZ44" i="25"/>
  <c r="IY44" i="25"/>
  <c r="IX44" i="25"/>
  <c r="IW44" i="25"/>
  <c r="IV44" i="25"/>
  <c r="IU44" i="25"/>
  <c r="IT44" i="25"/>
  <c r="IS44" i="25"/>
  <c r="IR44" i="25"/>
  <c r="IQ44" i="25"/>
  <c r="IP44" i="25"/>
  <c r="IO44" i="25"/>
  <c r="IN44" i="25"/>
  <c r="IM44" i="25"/>
  <c r="IL44" i="25"/>
  <c r="IK44" i="25"/>
  <c r="IJ44" i="25"/>
  <c r="II44" i="25"/>
  <c r="IH44" i="25"/>
  <c r="IG44" i="25"/>
  <c r="IF44" i="25"/>
  <c r="IE44" i="25"/>
  <c r="ID44" i="25"/>
  <c r="IC44" i="25"/>
  <c r="IB44" i="25"/>
  <c r="IA44" i="25"/>
  <c r="HZ44" i="25"/>
  <c r="HY44" i="25"/>
  <c r="HX44" i="25"/>
  <c r="HW44" i="25"/>
  <c r="HV44" i="25"/>
  <c r="HU44" i="25"/>
  <c r="HT44" i="25"/>
  <c r="HS44" i="25"/>
  <c r="HR44" i="25"/>
  <c r="HQ44" i="25"/>
  <c r="HP44" i="25"/>
  <c r="HO44" i="25"/>
  <c r="HN44" i="25"/>
  <c r="HM44" i="25"/>
  <c r="HL44" i="25"/>
  <c r="HK44" i="25"/>
  <c r="HJ44" i="25"/>
  <c r="HI44" i="25"/>
  <c r="HH44" i="25"/>
  <c r="HG44" i="25"/>
  <c r="HF44" i="25"/>
  <c r="HE44" i="25"/>
  <c r="HD44" i="25"/>
  <c r="HC44" i="25"/>
  <c r="HB44" i="25"/>
  <c r="HA44" i="25"/>
  <c r="GZ44" i="25"/>
  <c r="GY44" i="25"/>
  <c r="GX44" i="25"/>
  <c r="GW44" i="25"/>
  <c r="GV44" i="25"/>
  <c r="GU44" i="25"/>
  <c r="GT44" i="25"/>
  <c r="GS44" i="25"/>
  <c r="GR44" i="25"/>
  <c r="GQ44" i="25"/>
  <c r="GP44" i="25"/>
  <c r="GO44" i="25"/>
  <c r="GN44" i="25"/>
  <c r="GM44" i="25"/>
  <c r="GL44" i="25"/>
  <c r="GK44" i="25"/>
  <c r="GJ44" i="25"/>
  <c r="GI44" i="25"/>
  <c r="GH44" i="25"/>
  <c r="GG44" i="25"/>
  <c r="GF44" i="25"/>
  <c r="GE44" i="25"/>
  <c r="GD44" i="25"/>
  <c r="GC44" i="25"/>
  <c r="GB44" i="25"/>
  <c r="GA44" i="25"/>
  <c r="FZ44" i="25"/>
  <c r="FY44" i="25"/>
  <c r="FX44" i="25"/>
  <c r="FW44" i="25"/>
  <c r="FV44" i="25"/>
  <c r="FU44" i="25"/>
  <c r="FT44" i="25"/>
  <c r="FS44" i="25"/>
  <c r="FR44" i="25"/>
  <c r="FQ44" i="25"/>
  <c r="FP44" i="25"/>
  <c r="FO44" i="25"/>
  <c r="FN44" i="25"/>
  <c r="FM44" i="25"/>
  <c r="FL44" i="25"/>
  <c r="FK44" i="25"/>
  <c r="FJ44" i="25"/>
  <c r="FI44" i="25"/>
  <c r="FH44" i="25"/>
  <c r="FG44" i="25"/>
  <c r="FF44" i="25"/>
  <c r="FE44" i="25"/>
  <c r="FD44" i="25"/>
  <c r="FC44" i="25"/>
  <c r="FB44" i="25"/>
  <c r="FA44" i="25"/>
  <c r="EZ44" i="25"/>
  <c r="EY44" i="25"/>
  <c r="EX44" i="25"/>
  <c r="EW44" i="25"/>
  <c r="EV44" i="25"/>
  <c r="EU44" i="25"/>
  <c r="ET44" i="25"/>
  <c r="ES44" i="25"/>
  <c r="ER44" i="25"/>
  <c r="EQ44" i="25"/>
  <c r="EP44" i="25"/>
  <c r="EO44" i="25"/>
  <c r="EN44" i="25"/>
  <c r="EM44" i="25"/>
  <c r="EL44" i="25"/>
  <c r="EK44" i="25"/>
  <c r="EJ44" i="25"/>
  <c r="EI44" i="25"/>
  <c r="EH44" i="25"/>
  <c r="EG44" i="25"/>
  <c r="EF44" i="25"/>
  <c r="EE44" i="25"/>
  <c r="ED44" i="25"/>
  <c r="EC44" i="25"/>
  <c r="EB44" i="25"/>
  <c r="EA44" i="25"/>
  <c r="DZ44" i="25"/>
  <c r="DY44" i="25"/>
  <c r="DX44" i="25"/>
  <c r="DW44" i="25"/>
  <c r="DV44" i="25"/>
  <c r="DU44" i="25"/>
  <c r="DT44" i="25"/>
  <c r="DS44" i="25"/>
  <c r="DR44" i="25"/>
  <c r="DQ44" i="25"/>
  <c r="DP44" i="25"/>
  <c r="DO44" i="25"/>
  <c r="DN44" i="25"/>
  <c r="DM44" i="25"/>
  <c r="DL44" i="25"/>
  <c r="DK44" i="25"/>
  <c r="DJ44" i="25"/>
  <c r="DI44" i="25"/>
  <c r="DH44" i="25"/>
  <c r="DG44" i="25"/>
  <c r="DF44" i="25"/>
  <c r="DE44" i="25"/>
  <c r="DD44" i="25"/>
  <c r="DC44" i="25"/>
  <c r="DB44" i="25"/>
  <c r="DA44" i="25"/>
  <c r="CZ44" i="25"/>
  <c r="CY44" i="25"/>
  <c r="CX44" i="25"/>
  <c r="CW44" i="25"/>
  <c r="CV44" i="25"/>
  <c r="CU44" i="25"/>
  <c r="CT44" i="25"/>
  <c r="CS44" i="25"/>
  <c r="CR44" i="25"/>
  <c r="CQ44" i="25"/>
  <c r="CP44" i="25"/>
  <c r="CO44" i="25"/>
  <c r="CN44" i="25"/>
  <c r="CM44" i="25"/>
  <c r="CL44" i="25"/>
  <c r="CK44" i="25"/>
  <c r="CJ44" i="25"/>
  <c r="CI44" i="25"/>
  <c r="CH44" i="25"/>
  <c r="CG44" i="25"/>
  <c r="CF44" i="25"/>
  <c r="CE44" i="25"/>
  <c r="CD44" i="25"/>
  <c r="CC44" i="25"/>
  <c r="CB44" i="25"/>
  <c r="CA44" i="25"/>
  <c r="BZ44" i="25"/>
  <c r="BY44" i="25"/>
  <c r="BX44" i="25"/>
  <c r="BW44" i="25"/>
  <c r="BV44" i="25"/>
  <c r="BU44" i="25"/>
  <c r="BT44" i="25"/>
  <c r="BS44" i="25"/>
  <c r="BR44" i="25"/>
  <c r="BQ44" i="25"/>
  <c r="BP44" i="25"/>
  <c r="BO44" i="25"/>
  <c r="BN44" i="25"/>
  <c r="BM44" i="25"/>
  <c r="BL44" i="25"/>
  <c r="BK44" i="25"/>
  <c r="BJ44" i="25"/>
  <c r="BI44" i="25"/>
  <c r="BH44" i="25"/>
  <c r="BG44" i="25"/>
  <c r="BF44" i="25"/>
  <c r="BE44" i="25"/>
  <c r="BD44" i="25"/>
  <c r="BC44" i="25"/>
  <c r="BB44" i="25"/>
  <c r="BA44" i="25"/>
  <c r="AZ44" i="25"/>
  <c r="AY44" i="25"/>
  <c r="AX44" i="25"/>
  <c r="AW44" i="25"/>
  <c r="AV44" i="25"/>
  <c r="AU44" i="25"/>
  <c r="AT44" i="25"/>
  <c r="AS44" i="25"/>
  <c r="AR44" i="25"/>
  <c r="AQ44" i="25"/>
  <c r="AP44" i="25"/>
  <c r="AO44" i="25"/>
  <c r="AN44" i="25"/>
  <c r="AM44" i="25"/>
  <c r="AL44" i="25"/>
  <c r="AK44" i="25"/>
  <c r="AJ44" i="25"/>
  <c r="AI44" i="25"/>
  <c r="AH44" i="25"/>
  <c r="AG44" i="25"/>
  <c r="AF44" i="25"/>
  <c r="AE44" i="25"/>
  <c r="AD44" i="25"/>
  <c r="AC44" i="25"/>
  <c r="AB44" i="25"/>
  <c r="AA44" i="25"/>
  <c r="Z44" i="25"/>
  <c r="Y44" i="25"/>
  <c r="X44" i="25"/>
  <c r="W44" i="25"/>
  <c r="V44" i="25"/>
  <c r="U44" i="25"/>
  <c r="T44" i="25"/>
  <c r="S44" i="25"/>
  <c r="R44" i="25"/>
  <c r="Q44" i="25"/>
  <c r="P44" i="25"/>
  <c r="O44" i="25"/>
  <c r="N44" i="25"/>
  <c r="M44" i="25"/>
  <c r="L44" i="25"/>
  <c r="K44" i="25"/>
  <c r="J44" i="25"/>
  <c r="I44" i="25"/>
  <c r="H44" i="25"/>
  <c r="G44" i="25"/>
  <c r="F44" i="25"/>
  <c r="E44" i="25"/>
  <c r="D44" i="25"/>
  <c r="C44" i="25"/>
  <c r="B44" i="25"/>
  <c r="ND36" i="25"/>
  <c r="NC36" i="25"/>
  <c r="NB36" i="25"/>
  <c r="NA36" i="25"/>
  <c r="MZ36" i="25"/>
  <c r="MY36" i="25"/>
  <c r="MX36" i="25"/>
  <c r="MW36" i="25"/>
  <c r="MV36" i="25"/>
  <c r="MU36" i="25"/>
  <c r="MT36" i="25"/>
  <c r="MS36" i="25"/>
  <c r="MR36" i="25"/>
  <c r="MQ36" i="25"/>
  <c r="MP36" i="25"/>
  <c r="MO36" i="25"/>
  <c r="MN36" i="25"/>
  <c r="MM36" i="25"/>
  <c r="ML36" i="25"/>
  <c r="MK36" i="25"/>
  <c r="MJ36" i="25"/>
  <c r="MI36" i="25"/>
  <c r="MH36" i="25"/>
  <c r="MG36" i="25"/>
  <c r="MF36" i="25"/>
  <c r="ME36" i="25"/>
  <c r="MD36" i="25"/>
  <c r="MC36" i="25"/>
  <c r="MB36" i="25"/>
  <c r="MA36" i="25"/>
  <c r="LZ36" i="25"/>
  <c r="LY36" i="25"/>
  <c r="LX36" i="25"/>
  <c r="LW36" i="25"/>
  <c r="LV36" i="25"/>
  <c r="LU36" i="25"/>
  <c r="LT36" i="25"/>
  <c r="LS36" i="25"/>
  <c r="LR36" i="25"/>
  <c r="LQ36" i="25"/>
  <c r="LP36" i="25"/>
  <c r="LO36" i="25"/>
  <c r="LN36" i="25"/>
  <c r="LM36" i="25"/>
  <c r="LL36" i="25"/>
  <c r="LK36" i="25"/>
  <c r="LJ36" i="25"/>
  <c r="LI36" i="25"/>
  <c r="LH36" i="25"/>
  <c r="LG36" i="25"/>
  <c r="LF36" i="25"/>
  <c r="LE36" i="25"/>
  <c r="LD36" i="25"/>
  <c r="LC36" i="25"/>
  <c r="LB36" i="25"/>
  <c r="LA36" i="25"/>
  <c r="KZ36" i="25"/>
  <c r="KY36" i="25"/>
  <c r="KX36" i="25"/>
  <c r="KW36" i="25"/>
  <c r="KV36" i="25"/>
  <c r="KU36" i="25"/>
  <c r="KT36" i="25"/>
  <c r="KS36" i="25"/>
  <c r="KR36" i="25"/>
  <c r="KQ36" i="25"/>
  <c r="KP36" i="25"/>
  <c r="KO36" i="25"/>
  <c r="KN36" i="25"/>
  <c r="KM36" i="25"/>
  <c r="KL36" i="25"/>
  <c r="KK36" i="25"/>
  <c r="KJ36" i="25"/>
  <c r="KI36" i="25"/>
  <c r="KH36" i="25"/>
  <c r="KG36" i="25"/>
  <c r="KF36" i="25"/>
  <c r="KE36" i="25"/>
  <c r="KD36" i="25"/>
  <c r="KC36" i="25"/>
  <c r="KB36" i="25"/>
  <c r="KA36" i="25"/>
  <c r="JZ36" i="25"/>
  <c r="JY36" i="25"/>
  <c r="JX36" i="25"/>
  <c r="JW36" i="25"/>
  <c r="JV36" i="25"/>
  <c r="JU36" i="25"/>
  <c r="JT36" i="25"/>
  <c r="JS36" i="25"/>
  <c r="JR36" i="25"/>
  <c r="JQ36" i="25"/>
  <c r="JP36" i="25"/>
  <c r="JO36" i="25"/>
  <c r="JN36" i="25"/>
  <c r="JM36" i="25"/>
  <c r="JL36" i="25"/>
  <c r="JK36" i="25"/>
  <c r="JJ36" i="25"/>
  <c r="JI36" i="25"/>
  <c r="JH36" i="25"/>
  <c r="JG36" i="25"/>
  <c r="JF36" i="25"/>
  <c r="JE36" i="25"/>
  <c r="JD36" i="25"/>
  <c r="JC36" i="25"/>
  <c r="JB36" i="25"/>
  <c r="JA36" i="25"/>
  <c r="IZ36" i="25"/>
  <c r="IY36" i="25"/>
  <c r="IX36" i="25"/>
  <c r="IW36" i="25"/>
  <c r="IV36" i="25"/>
  <c r="IU36" i="25"/>
  <c r="IT36" i="25"/>
  <c r="IS36" i="25"/>
  <c r="IR36" i="25"/>
  <c r="IQ36" i="25"/>
  <c r="IP36" i="25"/>
  <c r="IO36" i="25"/>
  <c r="IN36" i="25"/>
  <c r="IM36" i="25"/>
  <c r="IL36" i="25"/>
  <c r="IK36" i="25"/>
  <c r="IJ36" i="25"/>
  <c r="II36" i="25"/>
  <c r="IH36" i="25"/>
  <c r="IG36" i="25"/>
  <c r="IF36" i="25"/>
  <c r="IE36" i="25"/>
  <c r="ID36" i="25"/>
  <c r="IC36" i="25"/>
  <c r="IB36" i="25"/>
  <c r="IA36" i="25"/>
  <c r="HZ36" i="25"/>
  <c r="HY36" i="25"/>
  <c r="HX36" i="25"/>
  <c r="HW36" i="25"/>
  <c r="HV36" i="25"/>
  <c r="HU36" i="25"/>
  <c r="HT36" i="25"/>
  <c r="HS36" i="25"/>
  <c r="HR36" i="25"/>
  <c r="HQ36" i="25"/>
  <c r="HP36" i="25"/>
  <c r="HO36" i="25"/>
  <c r="HN36" i="25"/>
  <c r="HM36" i="25"/>
  <c r="HL36" i="25"/>
  <c r="HK36" i="25"/>
  <c r="HJ36" i="25"/>
  <c r="HI36" i="25"/>
  <c r="HH36" i="25"/>
  <c r="HG36" i="25"/>
  <c r="HF36" i="25"/>
  <c r="HE36" i="25"/>
  <c r="HD36" i="25"/>
  <c r="HC36" i="25"/>
  <c r="HB36" i="25"/>
  <c r="HA36" i="25"/>
  <c r="GZ36" i="25"/>
  <c r="GY36" i="25"/>
  <c r="GX36" i="25"/>
  <c r="GW36" i="25"/>
  <c r="GV36" i="25"/>
  <c r="GU36" i="25"/>
  <c r="GT36" i="25"/>
  <c r="GS36" i="25"/>
  <c r="GR36" i="25"/>
  <c r="GQ36" i="25"/>
  <c r="GP36" i="25"/>
  <c r="GO36" i="25"/>
  <c r="GN36" i="25"/>
  <c r="GM36" i="25"/>
  <c r="GL36" i="25"/>
  <c r="GK36" i="25"/>
  <c r="GJ36" i="25"/>
  <c r="GI36" i="25"/>
  <c r="GH36" i="25"/>
  <c r="GG36" i="25"/>
  <c r="GF36" i="25"/>
  <c r="GE36" i="25"/>
  <c r="GD36" i="25"/>
  <c r="GC36" i="25"/>
  <c r="GB36" i="25"/>
  <c r="GA36" i="25"/>
  <c r="FZ36" i="25"/>
  <c r="FY36" i="25"/>
  <c r="FX36" i="25"/>
  <c r="FW36" i="25"/>
  <c r="FV36" i="25"/>
  <c r="FU36" i="25"/>
  <c r="FT36" i="25"/>
  <c r="FS36" i="25"/>
  <c r="FR36" i="25"/>
  <c r="FQ36" i="25"/>
  <c r="FP36" i="25"/>
  <c r="FO36" i="25"/>
  <c r="FN36" i="25"/>
  <c r="FM36" i="25"/>
  <c r="FL36" i="25"/>
  <c r="FK36" i="25"/>
  <c r="FJ36" i="25"/>
  <c r="FI36" i="25"/>
  <c r="FH36" i="25"/>
  <c r="FG36" i="25"/>
  <c r="FF36" i="25"/>
  <c r="FE36" i="25"/>
  <c r="FD36" i="25"/>
  <c r="FC36" i="25"/>
  <c r="FB36" i="25"/>
  <c r="FA36" i="25"/>
  <c r="EZ36" i="25"/>
  <c r="EY36" i="25"/>
  <c r="EX36" i="25"/>
  <c r="EW36" i="25"/>
  <c r="EV36" i="25"/>
  <c r="EU36" i="25"/>
  <c r="ET36" i="25"/>
  <c r="ES36" i="25"/>
  <c r="ER36" i="25"/>
  <c r="EQ36" i="25"/>
  <c r="EP36" i="25"/>
  <c r="EO36" i="25"/>
  <c r="EN36" i="25"/>
  <c r="EM36" i="25"/>
  <c r="EL36" i="25"/>
  <c r="EK36" i="25"/>
  <c r="EJ36" i="25"/>
  <c r="EI36" i="25"/>
  <c r="EH36" i="25"/>
  <c r="EG36" i="25"/>
  <c r="EF36" i="25"/>
  <c r="EE36" i="25"/>
  <c r="ED36" i="25"/>
  <c r="EC36" i="25"/>
  <c r="EB36" i="25"/>
  <c r="EA36" i="25"/>
  <c r="DZ36" i="25"/>
  <c r="DY36" i="25"/>
  <c r="DX36" i="25"/>
  <c r="DW36" i="25"/>
  <c r="DV36" i="25"/>
  <c r="DU36" i="25"/>
  <c r="DT36" i="25"/>
  <c r="DS36" i="25"/>
  <c r="DR36" i="25"/>
  <c r="DQ36" i="25"/>
  <c r="DP36" i="25"/>
  <c r="DO36" i="25"/>
  <c r="DN36" i="25"/>
  <c r="DM36" i="25"/>
  <c r="DL36" i="25"/>
  <c r="DK36" i="25"/>
  <c r="DJ36" i="25"/>
  <c r="DI36" i="25"/>
  <c r="DH36" i="25"/>
  <c r="DG36" i="25"/>
  <c r="DF36" i="25"/>
  <c r="DE36" i="25"/>
  <c r="DD36" i="25"/>
  <c r="DC36" i="25"/>
  <c r="DB36" i="25"/>
  <c r="DA36" i="25"/>
  <c r="CZ36" i="25"/>
  <c r="CY36" i="25"/>
  <c r="CX36" i="25"/>
  <c r="CW36" i="25"/>
  <c r="CV36" i="25"/>
  <c r="CU36" i="25"/>
  <c r="CT36" i="25"/>
  <c r="CS36" i="25"/>
  <c r="CR36" i="25"/>
  <c r="CQ36" i="25"/>
  <c r="CP36" i="25"/>
  <c r="CO36" i="25"/>
  <c r="CN36" i="25"/>
  <c r="CM36" i="25"/>
  <c r="CL36" i="25"/>
  <c r="CK36" i="25"/>
  <c r="CJ36" i="25"/>
  <c r="CI36" i="25"/>
  <c r="CH36" i="25"/>
  <c r="CG36" i="25"/>
  <c r="CF36" i="25"/>
  <c r="CE36" i="25"/>
  <c r="CD36" i="25"/>
  <c r="CC36" i="25"/>
  <c r="CB36" i="25"/>
  <c r="CA36" i="25"/>
  <c r="BZ36" i="25"/>
  <c r="BY36" i="25"/>
  <c r="BX36" i="25"/>
  <c r="BW36" i="25"/>
  <c r="BV36" i="25"/>
  <c r="BU36" i="25"/>
  <c r="BT36" i="25"/>
  <c r="BS36" i="25"/>
  <c r="BR36" i="25"/>
  <c r="BQ36" i="25"/>
  <c r="BP36" i="25"/>
  <c r="BO36" i="25"/>
  <c r="BN36" i="25"/>
  <c r="BM36" i="25"/>
  <c r="BL36" i="25"/>
  <c r="BK36" i="25"/>
  <c r="BJ36" i="25"/>
  <c r="BI36" i="25"/>
  <c r="BH36" i="25"/>
  <c r="BG36" i="25"/>
  <c r="BF36" i="25"/>
  <c r="BE36" i="25"/>
  <c r="BD36" i="25"/>
  <c r="BC36" i="25"/>
  <c r="BB36" i="25"/>
  <c r="BA36" i="25"/>
  <c r="AZ36" i="25"/>
  <c r="AY36" i="25"/>
  <c r="AX36" i="25"/>
  <c r="AW36" i="25"/>
  <c r="AV36" i="25"/>
  <c r="AU36" i="25"/>
  <c r="AT36" i="25"/>
  <c r="AS36" i="25"/>
  <c r="AR36" i="25"/>
  <c r="AQ36" i="25"/>
  <c r="AP36" i="25"/>
  <c r="AO36" i="25"/>
  <c r="AN36" i="25"/>
  <c r="AM36" i="25"/>
  <c r="AL36" i="25"/>
  <c r="AK36" i="25"/>
  <c r="AJ36" i="25"/>
  <c r="AI36" i="25"/>
  <c r="AH36" i="25"/>
  <c r="AG36" i="25"/>
  <c r="AF36" i="25"/>
  <c r="AE36" i="25"/>
  <c r="AD36" i="25"/>
  <c r="AC36" i="25"/>
  <c r="AB36" i="25"/>
  <c r="AA36" i="25"/>
  <c r="Z36" i="25"/>
  <c r="Y36" i="25"/>
  <c r="X36" i="25"/>
  <c r="W36" i="25"/>
  <c r="V36" i="25"/>
  <c r="U36" i="25"/>
  <c r="T36" i="25"/>
  <c r="S36" i="25"/>
  <c r="R36" i="25"/>
  <c r="Q36" i="25"/>
  <c r="P36" i="25"/>
  <c r="O36" i="25"/>
  <c r="N36" i="25"/>
  <c r="M36" i="25"/>
  <c r="L36" i="25"/>
  <c r="K36" i="25"/>
  <c r="J36" i="25"/>
  <c r="I36" i="25"/>
  <c r="H36" i="25"/>
  <c r="G36" i="25"/>
  <c r="F36" i="25"/>
  <c r="E36" i="25"/>
  <c r="D36" i="25"/>
  <c r="C36" i="25"/>
  <c r="B36" i="25"/>
  <c r="ND28" i="25"/>
  <c r="NC28" i="25"/>
  <c r="NB28" i="25"/>
  <c r="NA28" i="25"/>
  <c r="MZ28" i="25"/>
  <c r="MY28" i="25"/>
  <c r="MX28" i="25"/>
  <c r="MW28" i="25"/>
  <c r="MV28" i="25"/>
  <c r="MU28" i="25"/>
  <c r="MT28" i="25"/>
  <c r="MS28" i="25"/>
  <c r="MR28" i="25"/>
  <c r="MQ28" i="25"/>
  <c r="MP28" i="25"/>
  <c r="MO28" i="25"/>
  <c r="MN28" i="25"/>
  <c r="MM28" i="25"/>
  <c r="ML28" i="25"/>
  <c r="MK28" i="25"/>
  <c r="MJ28" i="25"/>
  <c r="MI28" i="25"/>
  <c r="MH28" i="25"/>
  <c r="MG28" i="25"/>
  <c r="MF28" i="25"/>
  <c r="ME28" i="25"/>
  <c r="MD28" i="25"/>
  <c r="MC28" i="25"/>
  <c r="MB28" i="25"/>
  <c r="MA28" i="25"/>
  <c r="LZ28" i="25"/>
  <c r="LY28" i="25"/>
  <c r="LX28" i="25"/>
  <c r="LW28" i="25"/>
  <c r="LV28" i="25"/>
  <c r="LU28" i="25"/>
  <c r="LT28" i="25"/>
  <c r="LS28" i="25"/>
  <c r="LR28" i="25"/>
  <c r="LQ28" i="25"/>
  <c r="LP28" i="25"/>
  <c r="LO28" i="25"/>
  <c r="LN28" i="25"/>
  <c r="LM28" i="25"/>
  <c r="LL28" i="25"/>
  <c r="LK28" i="25"/>
  <c r="LJ28" i="25"/>
  <c r="LI28" i="25"/>
  <c r="LH28" i="25"/>
  <c r="LG28" i="25"/>
  <c r="LF28" i="25"/>
  <c r="LE28" i="25"/>
  <c r="LD28" i="25"/>
  <c r="LC28" i="25"/>
  <c r="LB28" i="25"/>
  <c r="LA28" i="25"/>
  <c r="KZ28" i="25"/>
  <c r="KY28" i="25"/>
  <c r="KX28" i="25"/>
  <c r="KW28" i="25"/>
  <c r="KV28" i="25"/>
  <c r="KU28" i="25"/>
  <c r="KT28" i="25"/>
  <c r="KS28" i="25"/>
  <c r="KR28" i="25"/>
  <c r="KQ28" i="25"/>
  <c r="KP28" i="25"/>
  <c r="KO28" i="25"/>
  <c r="KN28" i="25"/>
  <c r="KM28" i="25"/>
  <c r="KL28" i="25"/>
  <c r="KK28" i="25"/>
  <c r="KJ28" i="25"/>
  <c r="KI28" i="25"/>
  <c r="KH28" i="25"/>
  <c r="KG28" i="25"/>
  <c r="KF28" i="25"/>
  <c r="KE28" i="25"/>
  <c r="KD28" i="25"/>
  <c r="KC28" i="25"/>
  <c r="KB28" i="25"/>
  <c r="KA28" i="25"/>
  <c r="JZ28" i="25"/>
  <c r="JY28" i="25"/>
  <c r="JX28" i="25"/>
  <c r="JW28" i="25"/>
  <c r="JV28" i="25"/>
  <c r="JU28" i="25"/>
  <c r="JT28" i="25"/>
  <c r="JS28" i="25"/>
  <c r="JR28" i="25"/>
  <c r="JQ28" i="25"/>
  <c r="JP28" i="25"/>
  <c r="JO28" i="25"/>
  <c r="JN28" i="25"/>
  <c r="JM28" i="25"/>
  <c r="JL28" i="25"/>
  <c r="JK28" i="25"/>
  <c r="JJ28" i="25"/>
  <c r="JI28" i="25"/>
  <c r="JH28" i="25"/>
  <c r="JG28" i="25"/>
  <c r="JF28" i="25"/>
  <c r="JE28" i="25"/>
  <c r="JD28" i="25"/>
  <c r="JC28" i="25"/>
  <c r="JB28" i="25"/>
  <c r="JA28" i="25"/>
  <c r="IZ28" i="25"/>
  <c r="IY28" i="25"/>
  <c r="IX28" i="25"/>
  <c r="IW28" i="25"/>
  <c r="IV28" i="25"/>
  <c r="IU28" i="25"/>
  <c r="IT28" i="25"/>
  <c r="IS28" i="25"/>
  <c r="IR28" i="25"/>
  <c r="IQ28" i="25"/>
  <c r="IP28" i="25"/>
  <c r="IO28" i="25"/>
  <c r="IN28" i="25"/>
  <c r="IM28" i="25"/>
  <c r="IL28" i="25"/>
  <c r="IK28" i="25"/>
  <c r="IJ28" i="25"/>
  <c r="II28" i="25"/>
  <c r="IH28" i="25"/>
  <c r="IG28" i="25"/>
  <c r="IF28" i="25"/>
  <c r="IE28" i="25"/>
  <c r="ID28" i="25"/>
  <c r="IC28" i="25"/>
  <c r="IB28" i="25"/>
  <c r="IA28" i="25"/>
  <c r="HZ28" i="25"/>
  <c r="HY28" i="25"/>
  <c r="HX28" i="25"/>
  <c r="HW28" i="25"/>
  <c r="HV28" i="25"/>
  <c r="HU28" i="25"/>
  <c r="HT28" i="25"/>
  <c r="HS28" i="25"/>
  <c r="HR28" i="25"/>
  <c r="HQ28" i="25"/>
  <c r="HP28" i="25"/>
  <c r="HO28" i="25"/>
  <c r="HN28" i="25"/>
  <c r="HM28" i="25"/>
  <c r="HL28" i="25"/>
  <c r="HK28" i="25"/>
  <c r="HJ28" i="25"/>
  <c r="HI28" i="25"/>
  <c r="HH28" i="25"/>
  <c r="HG28" i="25"/>
  <c r="HF28" i="25"/>
  <c r="HE28" i="25"/>
  <c r="HD28" i="25"/>
  <c r="HC28" i="25"/>
  <c r="HB28" i="25"/>
  <c r="HA28" i="25"/>
  <c r="GZ28" i="25"/>
  <c r="GY28" i="25"/>
  <c r="GX28" i="25"/>
  <c r="GW28" i="25"/>
  <c r="GV28" i="25"/>
  <c r="GU28" i="25"/>
  <c r="GT28" i="25"/>
  <c r="GS28" i="25"/>
  <c r="GR28" i="25"/>
  <c r="GQ28" i="25"/>
  <c r="GP28" i="25"/>
  <c r="GO28" i="25"/>
  <c r="GN28" i="25"/>
  <c r="GM28" i="25"/>
  <c r="GL28" i="25"/>
  <c r="GK28" i="25"/>
  <c r="GJ28" i="25"/>
  <c r="GI28" i="25"/>
  <c r="GH28" i="25"/>
  <c r="GG28" i="25"/>
  <c r="GF28" i="25"/>
  <c r="GE28" i="25"/>
  <c r="GD28" i="25"/>
  <c r="GC28" i="25"/>
  <c r="GB28" i="25"/>
  <c r="GA28" i="25"/>
  <c r="FZ28" i="25"/>
  <c r="FY28" i="25"/>
  <c r="FX28" i="25"/>
  <c r="FW28" i="25"/>
  <c r="FV28" i="25"/>
  <c r="FU28" i="25"/>
  <c r="FT28" i="25"/>
  <c r="FS28" i="25"/>
  <c r="FR28" i="25"/>
  <c r="FQ28" i="25"/>
  <c r="FP28" i="25"/>
  <c r="FO28" i="25"/>
  <c r="FN28" i="25"/>
  <c r="FM28" i="25"/>
  <c r="FL28" i="25"/>
  <c r="FK28" i="25"/>
  <c r="FJ28" i="25"/>
  <c r="FI28" i="25"/>
  <c r="FH28" i="25"/>
  <c r="FG28" i="25"/>
  <c r="FF28" i="25"/>
  <c r="FE28" i="25"/>
  <c r="FD28" i="25"/>
  <c r="FC28" i="25"/>
  <c r="FB28" i="25"/>
  <c r="FA28" i="25"/>
  <c r="EZ28" i="25"/>
  <c r="EY28" i="25"/>
  <c r="EX28" i="25"/>
  <c r="EW28" i="25"/>
  <c r="EV28" i="25"/>
  <c r="EU28" i="25"/>
  <c r="ET28" i="25"/>
  <c r="ES28" i="25"/>
  <c r="ER28" i="25"/>
  <c r="EQ28" i="25"/>
  <c r="EP28" i="25"/>
  <c r="EO28" i="25"/>
  <c r="EN28" i="25"/>
  <c r="EM28" i="25"/>
  <c r="EL28" i="25"/>
  <c r="EK28" i="25"/>
  <c r="EJ28" i="25"/>
  <c r="EI28" i="25"/>
  <c r="EH28" i="25"/>
  <c r="EG28" i="25"/>
  <c r="EF28" i="25"/>
  <c r="EE28" i="25"/>
  <c r="ED28" i="25"/>
  <c r="EC28" i="25"/>
  <c r="EB28" i="25"/>
  <c r="EA28" i="25"/>
  <c r="DZ28" i="25"/>
  <c r="DY28" i="25"/>
  <c r="DX28" i="25"/>
  <c r="DW28" i="25"/>
  <c r="DV28" i="25"/>
  <c r="DU28" i="25"/>
  <c r="DT28" i="25"/>
  <c r="DS28" i="25"/>
  <c r="DR28" i="25"/>
  <c r="DQ28" i="25"/>
  <c r="DP28" i="25"/>
  <c r="DO28" i="25"/>
  <c r="DN28" i="25"/>
  <c r="DM28" i="25"/>
  <c r="DL28" i="25"/>
  <c r="DK28" i="25"/>
  <c r="DJ28" i="25"/>
  <c r="DI28" i="25"/>
  <c r="DH28" i="25"/>
  <c r="DG28" i="25"/>
  <c r="DF28" i="25"/>
  <c r="DE28" i="25"/>
  <c r="DD28" i="25"/>
  <c r="DC28" i="25"/>
  <c r="DB28" i="25"/>
  <c r="DA28" i="25"/>
  <c r="CZ28" i="25"/>
  <c r="CY28" i="25"/>
  <c r="CX28" i="25"/>
  <c r="CW28" i="25"/>
  <c r="CV28" i="25"/>
  <c r="CU28" i="25"/>
  <c r="CT28" i="25"/>
  <c r="CS28" i="25"/>
  <c r="CR28" i="25"/>
  <c r="CQ28" i="25"/>
  <c r="CP28" i="25"/>
  <c r="CO28" i="25"/>
  <c r="CN28" i="25"/>
  <c r="CM28" i="25"/>
  <c r="CL28" i="25"/>
  <c r="CK28" i="25"/>
  <c r="CJ28" i="25"/>
  <c r="CI28" i="25"/>
  <c r="CH28" i="25"/>
  <c r="CG28" i="25"/>
  <c r="CF28" i="25"/>
  <c r="CE28" i="25"/>
  <c r="CD28" i="25"/>
  <c r="CC28" i="25"/>
  <c r="CB28" i="25"/>
  <c r="CA28" i="25"/>
  <c r="BZ28" i="25"/>
  <c r="BY28" i="25"/>
  <c r="BX28" i="25"/>
  <c r="BW28" i="25"/>
  <c r="BV28" i="25"/>
  <c r="BU28" i="25"/>
  <c r="BT28" i="25"/>
  <c r="BS28" i="25"/>
  <c r="BR28" i="25"/>
  <c r="BQ28" i="25"/>
  <c r="BP28" i="25"/>
  <c r="BO28" i="25"/>
  <c r="BN28" i="25"/>
  <c r="BM28" i="25"/>
  <c r="BL28" i="25"/>
  <c r="BK28" i="25"/>
  <c r="BJ28" i="25"/>
  <c r="BI28" i="25"/>
  <c r="BH28" i="25"/>
  <c r="BG28" i="25"/>
  <c r="BF28" i="25"/>
  <c r="BE28" i="25"/>
  <c r="BD28" i="25"/>
  <c r="BC28" i="25"/>
  <c r="BB28" i="25"/>
  <c r="BA28" i="25"/>
  <c r="AZ28" i="25"/>
  <c r="AY28" i="25"/>
  <c r="AX28" i="25"/>
  <c r="AW28" i="25"/>
  <c r="AV28" i="25"/>
  <c r="AU28" i="25"/>
  <c r="AT28" i="25"/>
  <c r="AS28" i="25"/>
  <c r="AR28" i="25"/>
  <c r="AQ28" i="25"/>
  <c r="AP28" i="25"/>
  <c r="AO28" i="25"/>
  <c r="AN28" i="25"/>
  <c r="AM28" i="25"/>
  <c r="AL28" i="25"/>
  <c r="AK28" i="25"/>
  <c r="AJ28" i="25"/>
  <c r="AI28" i="25"/>
  <c r="AH28" i="25"/>
  <c r="AG28" i="25"/>
  <c r="AF28" i="25"/>
  <c r="AE28" i="25"/>
  <c r="AD28" i="25"/>
  <c r="AC28" i="25"/>
  <c r="AB28" i="25"/>
  <c r="AA28" i="25"/>
  <c r="Z28" i="25"/>
  <c r="Y28" i="25"/>
  <c r="X28" i="25"/>
  <c r="W28" i="25"/>
  <c r="V28" i="25"/>
  <c r="U28" i="25"/>
  <c r="T28" i="25"/>
  <c r="S28" i="25"/>
  <c r="R28" i="25"/>
  <c r="Q28" i="25"/>
  <c r="P28" i="25"/>
  <c r="O28" i="25"/>
  <c r="N28" i="25"/>
  <c r="M28" i="25"/>
  <c r="L28" i="25"/>
  <c r="K28" i="25"/>
  <c r="J28" i="25"/>
  <c r="I28" i="25"/>
  <c r="H28" i="25"/>
  <c r="G28" i="25"/>
  <c r="F28" i="25"/>
  <c r="E28" i="25"/>
  <c r="D28" i="25"/>
  <c r="C28" i="25"/>
  <c r="B28" i="25"/>
  <c r="ND20" i="25"/>
  <c r="NC20" i="25"/>
  <c r="NB20" i="25"/>
  <c r="NA20" i="25"/>
  <c r="MZ20" i="25"/>
  <c r="MY20" i="25"/>
  <c r="MX20" i="25"/>
  <c r="MW20" i="25"/>
  <c r="MV20" i="25"/>
  <c r="MU20" i="25"/>
  <c r="MT20" i="25"/>
  <c r="MS20" i="25"/>
  <c r="MR20" i="25"/>
  <c r="MQ20" i="25"/>
  <c r="MP20" i="25"/>
  <c r="MO20" i="25"/>
  <c r="MN20" i="25"/>
  <c r="MM20" i="25"/>
  <c r="ML20" i="25"/>
  <c r="MK20" i="25"/>
  <c r="MJ20" i="25"/>
  <c r="MI20" i="25"/>
  <c r="MH20" i="25"/>
  <c r="MG20" i="25"/>
  <c r="MF20" i="25"/>
  <c r="ME20" i="25"/>
  <c r="MD20" i="25"/>
  <c r="MC20" i="25"/>
  <c r="MB20" i="25"/>
  <c r="MA20" i="25"/>
  <c r="LZ20" i="25"/>
  <c r="LY20" i="25"/>
  <c r="LX20" i="25"/>
  <c r="LW20" i="25"/>
  <c r="LV20" i="25"/>
  <c r="LU20" i="25"/>
  <c r="LT20" i="25"/>
  <c r="LS20" i="25"/>
  <c r="LR20" i="25"/>
  <c r="LQ20" i="25"/>
  <c r="LP20" i="25"/>
  <c r="LO20" i="25"/>
  <c r="LN20" i="25"/>
  <c r="LM20" i="25"/>
  <c r="LL20" i="25"/>
  <c r="LK20" i="25"/>
  <c r="LJ20" i="25"/>
  <c r="LI20" i="25"/>
  <c r="LH20" i="25"/>
  <c r="LG20" i="25"/>
  <c r="LF20" i="25"/>
  <c r="LE20" i="25"/>
  <c r="LD20" i="25"/>
  <c r="LC20" i="25"/>
  <c r="LB20" i="25"/>
  <c r="LA20" i="25"/>
  <c r="KZ20" i="25"/>
  <c r="KY20" i="25"/>
  <c r="KX20" i="25"/>
  <c r="KW20" i="25"/>
  <c r="KV20" i="25"/>
  <c r="KU20" i="25"/>
  <c r="KT20" i="25"/>
  <c r="KS20" i="25"/>
  <c r="KR20" i="25"/>
  <c r="KQ20" i="25"/>
  <c r="KP20" i="25"/>
  <c r="KO20" i="25"/>
  <c r="KN20" i="25"/>
  <c r="KM20" i="25"/>
  <c r="KL20" i="25"/>
  <c r="KK20" i="25"/>
  <c r="KJ20" i="25"/>
  <c r="KI20" i="25"/>
  <c r="KH20" i="25"/>
  <c r="KG20" i="25"/>
  <c r="KF20" i="25"/>
  <c r="KE20" i="25"/>
  <c r="KD20" i="25"/>
  <c r="KC20" i="25"/>
  <c r="KB20" i="25"/>
  <c r="KA20" i="25"/>
  <c r="JZ20" i="25"/>
  <c r="JY20" i="25"/>
  <c r="JX20" i="25"/>
  <c r="JW20" i="25"/>
  <c r="JV20" i="25"/>
  <c r="JU20" i="25"/>
  <c r="JT20" i="25"/>
  <c r="JS20" i="25"/>
  <c r="JR20" i="25"/>
  <c r="JQ20" i="25"/>
  <c r="JP20" i="25"/>
  <c r="JO20" i="25"/>
  <c r="JN20" i="25"/>
  <c r="JM20" i="25"/>
  <c r="JL20" i="25"/>
  <c r="JK20" i="25"/>
  <c r="JJ20" i="25"/>
  <c r="JI20" i="25"/>
  <c r="JH20" i="25"/>
  <c r="JG20" i="25"/>
  <c r="JF20" i="25"/>
  <c r="JE20" i="25"/>
  <c r="JD20" i="25"/>
  <c r="JC20" i="25"/>
  <c r="JB20" i="25"/>
  <c r="JA20" i="25"/>
  <c r="IZ20" i="25"/>
  <c r="IY20" i="25"/>
  <c r="IX20" i="25"/>
  <c r="IW20" i="25"/>
  <c r="IV20" i="25"/>
  <c r="IU20" i="25"/>
  <c r="IT20" i="25"/>
  <c r="IS20" i="25"/>
  <c r="IR20" i="25"/>
  <c r="IQ20" i="25"/>
  <c r="IP20" i="25"/>
  <c r="IO20" i="25"/>
  <c r="IN20" i="25"/>
  <c r="IM20" i="25"/>
  <c r="IL20" i="25"/>
  <c r="IK20" i="25"/>
  <c r="IJ20" i="25"/>
  <c r="II20" i="25"/>
  <c r="IH20" i="25"/>
  <c r="IG20" i="25"/>
  <c r="IF20" i="25"/>
  <c r="IE20" i="25"/>
  <c r="ID20" i="25"/>
  <c r="IC20" i="25"/>
  <c r="IB20" i="25"/>
  <c r="IA20" i="25"/>
  <c r="HZ20" i="25"/>
  <c r="HY20" i="25"/>
  <c r="HX20" i="25"/>
  <c r="HW20" i="25"/>
  <c r="HV20" i="25"/>
  <c r="HU20" i="25"/>
  <c r="HT20" i="25"/>
  <c r="HS20" i="25"/>
  <c r="HR20" i="25"/>
  <c r="HQ20" i="25"/>
  <c r="HP20" i="25"/>
  <c r="HO20" i="25"/>
  <c r="HN20" i="25"/>
  <c r="HM20" i="25"/>
  <c r="HL20" i="25"/>
  <c r="HK20" i="25"/>
  <c r="HJ20" i="25"/>
  <c r="HI20" i="25"/>
  <c r="HH20" i="25"/>
  <c r="HG20" i="25"/>
  <c r="HF20" i="25"/>
  <c r="HE20" i="25"/>
  <c r="HD20" i="25"/>
  <c r="HC20" i="25"/>
  <c r="HB20" i="25"/>
  <c r="HA20" i="25"/>
  <c r="GZ20" i="25"/>
  <c r="GY20" i="25"/>
  <c r="GX20" i="25"/>
  <c r="GW20" i="25"/>
  <c r="GV20" i="25"/>
  <c r="GU20" i="25"/>
  <c r="GT20" i="25"/>
  <c r="GS20" i="25"/>
  <c r="GR20" i="25"/>
  <c r="GQ20" i="25"/>
  <c r="GP20" i="25"/>
  <c r="GO20" i="25"/>
  <c r="GN20" i="25"/>
  <c r="GM20" i="25"/>
  <c r="GL20" i="25"/>
  <c r="GK20" i="25"/>
  <c r="GJ20" i="25"/>
  <c r="GI20" i="25"/>
  <c r="GH20" i="25"/>
  <c r="GG20" i="25"/>
  <c r="GF20" i="25"/>
  <c r="GE20" i="25"/>
  <c r="GD20" i="25"/>
  <c r="GC20" i="25"/>
  <c r="GB20" i="25"/>
  <c r="GA20" i="25"/>
  <c r="FZ20" i="25"/>
  <c r="FY20" i="25"/>
  <c r="FX20" i="25"/>
  <c r="FW20" i="25"/>
  <c r="FV20" i="25"/>
  <c r="FU20" i="25"/>
  <c r="FT20" i="25"/>
  <c r="FS20" i="25"/>
  <c r="FR20" i="25"/>
  <c r="FQ20" i="25"/>
  <c r="FP20" i="25"/>
  <c r="FO20" i="25"/>
  <c r="FN20" i="25"/>
  <c r="FM20" i="25"/>
  <c r="FL20" i="25"/>
  <c r="FK20" i="25"/>
  <c r="FJ20" i="25"/>
  <c r="FI20" i="25"/>
  <c r="FH20" i="25"/>
  <c r="FG20" i="25"/>
  <c r="FF20" i="25"/>
  <c r="FE20" i="25"/>
  <c r="FD20" i="25"/>
  <c r="FC20" i="25"/>
  <c r="FB20" i="25"/>
  <c r="FA20" i="25"/>
  <c r="EZ20" i="25"/>
  <c r="EY20" i="25"/>
  <c r="EX20" i="25"/>
  <c r="EW20" i="25"/>
  <c r="EV20" i="25"/>
  <c r="EU20" i="25"/>
  <c r="ET20" i="25"/>
  <c r="ES20" i="25"/>
  <c r="ER20" i="25"/>
  <c r="EQ20" i="25"/>
  <c r="EP20" i="25"/>
  <c r="EO20" i="25"/>
  <c r="EN20" i="25"/>
  <c r="EM20" i="25"/>
  <c r="EL20" i="25"/>
  <c r="EK20" i="25"/>
  <c r="EJ20" i="25"/>
  <c r="EI20" i="25"/>
  <c r="EH20" i="25"/>
  <c r="EG20" i="25"/>
  <c r="EF20" i="25"/>
  <c r="EE20" i="25"/>
  <c r="ED20" i="25"/>
  <c r="EC20" i="25"/>
  <c r="EB20" i="25"/>
  <c r="EA20" i="25"/>
  <c r="DZ20" i="25"/>
  <c r="DY20" i="25"/>
  <c r="DX20" i="25"/>
  <c r="DW20" i="25"/>
  <c r="DV20" i="25"/>
  <c r="DU20" i="25"/>
  <c r="DT20" i="25"/>
  <c r="DS20" i="25"/>
  <c r="DR20" i="25"/>
  <c r="DQ20" i="25"/>
  <c r="DP20" i="25"/>
  <c r="DO20" i="25"/>
  <c r="DN20" i="25"/>
  <c r="DM20" i="25"/>
  <c r="DL20" i="25"/>
  <c r="DK20" i="25"/>
  <c r="DJ20" i="25"/>
  <c r="DI20" i="25"/>
  <c r="DH20" i="25"/>
  <c r="DG20" i="25"/>
  <c r="DF20" i="25"/>
  <c r="DE20" i="25"/>
  <c r="DD20" i="25"/>
  <c r="DC20" i="25"/>
  <c r="DB20" i="25"/>
  <c r="DA20" i="25"/>
  <c r="CZ20" i="25"/>
  <c r="CY20" i="25"/>
  <c r="CX20" i="25"/>
  <c r="CW20" i="25"/>
  <c r="CV20" i="25"/>
  <c r="CU20" i="25"/>
  <c r="CT20" i="25"/>
  <c r="CS20" i="25"/>
  <c r="CR20" i="25"/>
  <c r="CQ20" i="25"/>
  <c r="CP20" i="25"/>
  <c r="CO20" i="25"/>
  <c r="CN20" i="25"/>
  <c r="CM20" i="25"/>
  <c r="CL20" i="25"/>
  <c r="CK20" i="25"/>
  <c r="CJ20" i="25"/>
  <c r="CI20" i="25"/>
  <c r="CH20" i="25"/>
  <c r="CG20" i="25"/>
  <c r="CF20" i="25"/>
  <c r="CE20" i="25"/>
  <c r="CD20" i="25"/>
  <c r="CC20" i="25"/>
  <c r="CB20" i="25"/>
  <c r="CA20" i="25"/>
  <c r="BZ20" i="25"/>
  <c r="BY20" i="25"/>
  <c r="BX20" i="25"/>
  <c r="BW20" i="25"/>
  <c r="BV20" i="25"/>
  <c r="BU20" i="25"/>
  <c r="BT20" i="25"/>
  <c r="BS20" i="25"/>
  <c r="BR20" i="25"/>
  <c r="BQ20" i="25"/>
  <c r="BP20" i="25"/>
  <c r="BO20" i="25"/>
  <c r="BN20" i="25"/>
  <c r="BM20" i="25"/>
  <c r="BL20" i="25"/>
  <c r="BK20" i="25"/>
  <c r="BJ20" i="25"/>
  <c r="BI20" i="25"/>
  <c r="BH20" i="25"/>
  <c r="BG20" i="25"/>
  <c r="BF20" i="25"/>
  <c r="BE20" i="25"/>
  <c r="BD20" i="25"/>
  <c r="BC20" i="25"/>
  <c r="BB20" i="25"/>
  <c r="BA20" i="25"/>
  <c r="AZ20" i="25"/>
  <c r="AY20" i="25"/>
  <c r="AX20" i="25"/>
  <c r="AW20" i="25"/>
  <c r="AV20" i="25"/>
  <c r="AU20" i="25"/>
  <c r="AT20" i="25"/>
  <c r="AS20" i="25"/>
  <c r="AR20" i="25"/>
  <c r="AQ20" i="25"/>
  <c r="AP20" i="25"/>
  <c r="AO20" i="25"/>
  <c r="AN20" i="25"/>
  <c r="AM20" i="25"/>
  <c r="AL20" i="25"/>
  <c r="AK20" i="25"/>
  <c r="AJ20" i="25"/>
  <c r="AI20" i="25"/>
  <c r="AH20" i="25"/>
  <c r="AG20" i="25"/>
  <c r="AF20" i="25"/>
  <c r="AE20" i="25"/>
  <c r="AD20" i="25"/>
  <c r="AC20" i="25"/>
  <c r="AB20" i="25"/>
  <c r="AA20" i="25"/>
  <c r="Z20" i="25"/>
  <c r="Y20" i="25"/>
  <c r="X20" i="25"/>
  <c r="W20" i="25"/>
  <c r="V20" i="25"/>
  <c r="U20" i="25"/>
  <c r="T20" i="25"/>
  <c r="S20" i="25"/>
  <c r="R20" i="25"/>
  <c r="Q20" i="25"/>
  <c r="P20" i="25"/>
  <c r="O20" i="25"/>
  <c r="N20" i="25"/>
  <c r="M20" i="25"/>
  <c r="L20" i="25"/>
  <c r="K20" i="25"/>
  <c r="J20" i="25"/>
  <c r="I20" i="25"/>
  <c r="H20" i="25"/>
  <c r="G20" i="25"/>
  <c r="F20" i="25"/>
  <c r="E20" i="25"/>
  <c r="D20" i="25"/>
  <c r="C20" i="25"/>
  <c r="B20" i="25"/>
  <c r="ND12" i="25"/>
  <c r="NC12" i="25"/>
  <c r="NB12" i="25"/>
  <c r="NA12" i="25"/>
  <c r="MZ12" i="25"/>
  <c r="MY12" i="25"/>
  <c r="MX12" i="25"/>
  <c r="MW12" i="25"/>
  <c r="MV12" i="25"/>
  <c r="MU12" i="25"/>
  <c r="MT12" i="25"/>
  <c r="MS12" i="25"/>
  <c r="MR12" i="25"/>
  <c r="MQ12" i="25"/>
  <c r="MP12" i="25"/>
  <c r="MO12" i="25"/>
  <c r="MN12" i="25"/>
  <c r="MM12" i="25"/>
  <c r="ML12" i="25"/>
  <c r="MK12" i="25"/>
  <c r="MJ12" i="25"/>
  <c r="MI12" i="25"/>
  <c r="MH12" i="25"/>
  <c r="MG12" i="25"/>
  <c r="MF12" i="25"/>
  <c r="ME12" i="25"/>
  <c r="MD12" i="25"/>
  <c r="MC12" i="25"/>
  <c r="MB12" i="25"/>
  <c r="MA12" i="25"/>
  <c r="LZ12" i="25"/>
  <c r="LY12" i="25"/>
  <c r="LX12" i="25"/>
  <c r="LW12" i="25"/>
  <c r="LV12" i="25"/>
  <c r="LU12" i="25"/>
  <c r="LT12" i="25"/>
  <c r="LS12" i="25"/>
  <c r="LR12" i="25"/>
  <c r="LQ12" i="25"/>
  <c r="LP12" i="25"/>
  <c r="LO12" i="25"/>
  <c r="LN12" i="25"/>
  <c r="LM12" i="25"/>
  <c r="LL12" i="25"/>
  <c r="LK12" i="25"/>
  <c r="LJ12" i="25"/>
  <c r="LI12" i="25"/>
  <c r="LH12" i="25"/>
  <c r="LG12" i="25"/>
  <c r="LF12" i="25"/>
  <c r="LE12" i="25"/>
  <c r="LD12" i="25"/>
  <c r="LC12" i="25"/>
  <c r="LB12" i="25"/>
  <c r="LA12" i="25"/>
  <c r="KZ12" i="25"/>
  <c r="KY12" i="25"/>
  <c r="KX12" i="25"/>
  <c r="KW12" i="25"/>
  <c r="KV12" i="25"/>
  <c r="KU12" i="25"/>
  <c r="KT12" i="25"/>
  <c r="KS12" i="25"/>
  <c r="KR12" i="25"/>
  <c r="KQ12" i="25"/>
  <c r="KP12" i="25"/>
  <c r="KO12" i="25"/>
  <c r="KN12" i="25"/>
  <c r="KM12" i="25"/>
  <c r="KL12" i="25"/>
  <c r="KK12" i="25"/>
  <c r="KJ12" i="25"/>
  <c r="KI12" i="25"/>
  <c r="KH12" i="25"/>
  <c r="KG12" i="25"/>
  <c r="KF12" i="25"/>
  <c r="KE12" i="25"/>
  <c r="KD12" i="25"/>
  <c r="KC12" i="25"/>
  <c r="KB12" i="25"/>
  <c r="KA12" i="25"/>
  <c r="JZ12" i="25"/>
  <c r="JY12" i="25"/>
  <c r="JX12" i="25"/>
  <c r="JW12" i="25"/>
  <c r="JV12" i="25"/>
  <c r="JU12" i="25"/>
  <c r="JT12" i="25"/>
  <c r="JS12" i="25"/>
  <c r="JR12" i="25"/>
  <c r="JQ12" i="25"/>
  <c r="JP12" i="25"/>
  <c r="JO12" i="25"/>
  <c r="JN12" i="25"/>
  <c r="JM12" i="25"/>
  <c r="JL12" i="25"/>
  <c r="JK12" i="25"/>
  <c r="JJ12" i="25"/>
  <c r="JI12" i="25"/>
  <c r="JH12" i="25"/>
  <c r="JG12" i="25"/>
  <c r="JF12" i="25"/>
  <c r="JE12" i="25"/>
  <c r="JD12" i="25"/>
  <c r="JC12" i="25"/>
  <c r="JB12" i="25"/>
  <c r="JA12" i="25"/>
  <c r="IZ12" i="25"/>
  <c r="IY12" i="25"/>
  <c r="IX12" i="25"/>
  <c r="IW12" i="25"/>
  <c r="IV12" i="25"/>
  <c r="IU12" i="25"/>
  <c r="IT12" i="25"/>
  <c r="IS12" i="25"/>
  <c r="IR12" i="25"/>
  <c r="IQ12" i="25"/>
  <c r="IP12" i="25"/>
  <c r="IO12" i="25"/>
  <c r="IN12" i="25"/>
  <c r="IM12" i="25"/>
  <c r="IL12" i="25"/>
  <c r="IK12" i="25"/>
  <c r="IJ12" i="25"/>
  <c r="II12" i="25"/>
  <c r="IH12" i="25"/>
  <c r="IG12" i="25"/>
  <c r="IF12" i="25"/>
  <c r="IE12" i="25"/>
  <c r="ID12" i="25"/>
  <c r="IC12" i="25"/>
  <c r="IB12" i="25"/>
  <c r="IA12" i="25"/>
  <c r="HZ12" i="25"/>
  <c r="HY12" i="25"/>
  <c r="HX12" i="25"/>
  <c r="HW12" i="25"/>
  <c r="HV12" i="25"/>
  <c r="HU12" i="25"/>
  <c r="HT12" i="25"/>
  <c r="HS12" i="25"/>
  <c r="HR12" i="25"/>
  <c r="HQ12" i="25"/>
  <c r="HP12" i="25"/>
  <c r="HO12" i="25"/>
  <c r="HN12" i="25"/>
  <c r="HM12" i="25"/>
  <c r="HL12" i="25"/>
  <c r="HK12" i="25"/>
  <c r="HJ12" i="25"/>
  <c r="HI12" i="25"/>
  <c r="HH12" i="25"/>
  <c r="HG12" i="25"/>
  <c r="HF12" i="25"/>
  <c r="HE12" i="25"/>
  <c r="HD12" i="25"/>
  <c r="HC12" i="25"/>
  <c r="HB12" i="25"/>
  <c r="HA12" i="25"/>
  <c r="GZ12" i="25"/>
  <c r="GY12" i="25"/>
  <c r="GX12" i="25"/>
  <c r="GW12" i="25"/>
  <c r="GV12" i="25"/>
  <c r="GU12" i="25"/>
  <c r="GT12" i="25"/>
  <c r="GS12" i="25"/>
  <c r="GR12" i="25"/>
  <c r="GQ12" i="25"/>
  <c r="GP12" i="25"/>
  <c r="GO12" i="25"/>
  <c r="GN12" i="25"/>
  <c r="GM12" i="25"/>
  <c r="GL12" i="25"/>
  <c r="GK12" i="25"/>
  <c r="GJ12" i="25"/>
  <c r="GI12" i="25"/>
  <c r="GH12" i="25"/>
  <c r="GG12" i="25"/>
  <c r="GF12" i="25"/>
  <c r="GE12" i="25"/>
  <c r="GD12" i="25"/>
  <c r="GC12" i="25"/>
  <c r="GB12" i="25"/>
  <c r="GA12" i="25"/>
  <c r="FZ12" i="25"/>
  <c r="FY12" i="25"/>
  <c r="FX12" i="25"/>
  <c r="FW12" i="25"/>
  <c r="FV12" i="25"/>
  <c r="FU12" i="25"/>
  <c r="FT12" i="25"/>
  <c r="FS12" i="25"/>
  <c r="FR12" i="25"/>
  <c r="FQ12" i="25"/>
  <c r="FP12" i="25"/>
  <c r="FO12" i="25"/>
  <c r="FN12" i="25"/>
  <c r="FM12" i="25"/>
  <c r="FL12" i="25"/>
  <c r="FK12" i="25"/>
  <c r="FJ12" i="25"/>
  <c r="FI12" i="25"/>
  <c r="FH12" i="25"/>
  <c r="FG12" i="25"/>
  <c r="FF12" i="25"/>
  <c r="FE12" i="25"/>
  <c r="FD12" i="25"/>
  <c r="FC12" i="25"/>
  <c r="FB12" i="25"/>
  <c r="FA12" i="25"/>
  <c r="EZ12" i="25"/>
  <c r="EY12" i="25"/>
  <c r="EX12" i="25"/>
  <c r="EW12" i="25"/>
  <c r="EV12" i="25"/>
  <c r="EU12" i="25"/>
  <c r="ET12" i="25"/>
  <c r="ES12" i="25"/>
  <c r="ER12" i="25"/>
  <c r="EQ12" i="25"/>
  <c r="EP12" i="25"/>
  <c r="EO12" i="25"/>
  <c r="EN12" i="25"/>
  <c r="EM12" i="25"/>
  <c r="EL12" i="25"/>
  <c r="EK12" i="25"/>
  <c r="EJ12" i="25"/>
  <c r="EI12" i="25"/>
  <c r="EH12" i="25"/>
  <c r="EG12" i="25"/>
  <c r="EF12" i="25"/>
  <c r="EE12" i="25"/>
  <c r="ED12" i="25"/>
  <c r="EC12" i="25"/>
  <c r="EB12" i="25"/>
  <c r="EA12" i="25"/>
  <c r="DZ12" i="25"/>
  <c r="DY12" i="25"/>
  <c r="DX12" i="25"/>
  <c r="DW12" i="25"/>
  <c r="DV12" i="25"/>
  <c r="DU12" i="25"/>
  <c r="DT12" i="25"/>
  <c r="DS12" i="25"/>
  <c r="DR12" i="25"/>
  <c r="DQ12" i="25"/>
  <c r="DP12" i="25"/>
  <c r="DO12" i="25"/>
  <c r="DN12" i="25"/>
  <c r="DM12" i="25"/>
  <c r="DL12" i="25"/>
  <c r="DK12" i="25"/>
  <c r="DJ12" i="25"/>
  <c r="DI12" i="25"/>
  <c r="DH12" i="25"/>
  <c r="DG12" i="25"/>
  <c r="DF12" i="25"/>
  <c r="DE12" i="25"/>
  <c r="DD12" i="25"/>
  <c r="DC12" i="25"/>
  <c r="DB12" i="25"/>
  <c r="DA12" i="25"/>
  <c r="CZ12" i="25"/>
  <c r="CY12" i="25"/>
  <c r="CX12" i="25"/>
  <c r="CW12" i="25"/>
  <c r="CV12" i="25"/>
  <c r="CU12" i="25"/>
  <c r="CT12" i="25"/>
  <c r="CS12" i="25"/>
  <c r="CR12" i="25"/>
  <c r="CQ12" i="25"/>
  <c r="CP12" i="25"/>
  <c r="CO12" i="25"/>
  <c r="CN12" i="25"/>
  <c r="CM12" i="25"/>
  <c r="CL12" i="25"/>
  <c r="CK12" i="25"/>
  <c r="CJ12" i="25"/>
  <c r="CI12" i="25"/>
  <c r="CH12" i="25"/>
  <c r="CG12" i="25"/>
  <c r="CF12" i="25"/>
  <c r="CE12" i="25"/>
  <c r="CD12" i="25"/>
  <c r="CC12" i="25"/>
  <c r="CB12" i="25"/>
  <c r="CA12" i="25"/>
  <c r="BZ12" i="25"/>
  <c r="BY12" i="25"/>
  <c r="BX12" i="25"/>
  <c r="BW12" i="25"/>
  <c r="BV12" i="25"/>
  <c r="BU12" i="25"/>
  <c r="BT12" i="25"/>
  <c r="BS12" i="25"/>
  <c r="BR12" i="25"/>
  <c r="BQ12" i="25"/>
  <c r="BP12" i="25"/>
  <c r="BO12" i="25"/>
  <c r="BN12" i="25"/>
  <c r="BM12" i="25"/>
  <c r="BL12" i="25"/>
  <c r="BK12" i="25"/>
  <c r="BJ12" i="25"/>
  <c r="BI12" i="25"/>
  <c r="BH12" i="25"/>
  <c r="BG12" i="25"/>
  <c r="BF12" i="25"/>
  <c r="BE12" i="25"/>
  <c r="BD12" i="25"/>
  <c r="BC12" i="25"/>
  <c r="BB12" i="25"/>
  <c r="BA12" i="25"/>
  <c r="AZ12" i="25"/>
  <c r="AY12" i="25"/>
  <c r="AX12" i="25"/>
  <c r="AW12" i="25"/>
  <c r="AV12" i="25"/>
  <c r="AU12" i="25"/>
  <c r="AT12" i="25"/>
  <c r="AS12" i="25"/>
  <c r="AR12" i="25"/>
  <c r="AQ12" i="25"/>
  <c r="AP12" i="25"/>
  <c r="AO12" i="25"/>
  <c r="AN12" i="25"/>
  <c r="AM12" i="25"/>
  <c r="AL12" i="25"/>
  <c r="AK12" i="25"/>
  <c r="AJ12" i="25"/>
  <c r="AI12" i="25"/>
  <c r="AH12" i="25"/>
  <c r="AG12" i="25"/>
  <c r="AF12" i="25"/>
  <c r="AE12" i="25"/>
  <c r="AD12" i="25"/>
  <c r="AC12" i="25"/>
  <c r="AB12" i="25"/>
  <c r="AA12" i="25"/>
  <c r="Z12" i="25"/>
  <c r="Y12" i="25"/>
  <c r="X12" i="25"/>
  <c r="W12" i="25"/>
  <c r="V12" i="25"/>
  <c r="U12" i="25"/>
  <c r="T12" i="25"/>
  <c r="S12" i="25"/>
  <c r="R12" i="25"/>
  <c r="Q12" i="25"/>
  <c r="P12" i="25"/>
  <c r="O12" i="25"/>
  <c r="N12" i="25"/>
  <c r="M12" i="25"/>
  <c r="L12" i="25"/>
  <c r="K12" i="25"/>
  <c r="J12" i="25"/>
  <c r="I12" i="25"/>
  <c r="H12" i="25"/>
  <c r="G12" i="25"/>
  <c r="F12" i="25"/>
  <c r="E12" i="25"/>
  <c r="D12" i="25"/>
  <c r="C12" i="25"/>
  <c r="B12" i="25"/>
  <c r="DHY4" i="25"/>
  <c r="DHX4" i="25"/>
  <c r="DHW4" i="25"/>
  <c r="DHV4" i="25"/>
  <c r="DHU4" i="25"/>
  <c r="DHT4" i="25"/>
  <c r="DHS4" i="25"/>
  <c r="DHR4" i="25"/>
  <c r="DHQ4" i="25"/>
  <c r="DHP4" i="25"/>
  <c r="DHO4" i="25"/>
  <c r="DHN4" i="25"/>
  <c r="DHM4" i="25"/>
  <c r="DHL4" i="25"/>
  <c r="DHK4" i="25"/>
  <c r="DHJ4" i="25"/>
  <c r="DHI4" i="25"/>
  <c r="DHH4" i="25"/>
  <c r="DHG4" i="25"/>
  <c r="DHF4" i="25"/>
  <c r="DHE4" i="25"/>
  <c r="DHD4" i="25"/>
  <c r="DHC4" i="25"/>
  <c r="DHB4" i="25"/>
  <c r="DHA4" i="25"/>
  <c r="DGZ4" i="25"/>
  <c r="DGY4" i="25"/>
  <c r="DGX4" i="25"/>
  <c r="DGW4" i="25"/>
  <c r="DGV4" i="25"/>
  <c r="DGU4" i="25"/>
  <c r="DGT4" i="25"/>
  <c r="DGS4" i="25"/>
  <c r="DGR4" i="25"/>
  <c r="DGQ4" i="25"/>
  <c r="DGP4" i="25"/>
  <c r="DGO4" i="25"/>
  <c r="DGN4" i="25"/>
  <c r="DGM4" i="25"/>
  <c r="DGL4" i="25"/>
  <c r="DGK4" i="25"/>
  <c r="DGJ4" i="25"/>
  <c r="DGI4" i="25"/>
  <c r="DGH4" i="25"/>
  <c r="DGG4" i="25"/>
  <c r="DGF4" i="25"/>
  <c r="DGE4" i="25"/>
  <c r="DGD4" i="25"/>
  <c r="DGC4" i="25"/>
  <c r="DGB4" i="25"/>
  <c r="DGA4" i="25"/>
  <c r="DFZ4" i="25"/>
  <c r="DFY4" i="25"/>
  <c r="DFX4" i="25"/>
  <c r="DFW4" i="25"/>
  <c r="DFV4" i="25"/>
  <c r="DFU4" i="25"/>
  <c r="DFT4" i="25"/>
  <c r="DFS4" i="25"/>
  <c r="DFR4" i="25"/>
  <c r="DFQ4" i="25"/>
  <c r="DFP4" i="25"/>
  <c r="DFO4" i="25"/>
  <c r="DFN4" i="25"/>
  <c r="DFM4" i="25"/>
  <c r="DFL4" i="25"/>
  <c r="DFK4" i="25"/>
  <c r="DFJ4" i="25"/>
  <c r="DFI4" i="25"/>
  <c r="DFH4" i="25"/>
  <c r="DFG4" i="25"/>
  <c r="DFF4" i="25"/>
  <c r="DFE4" i="25"/>
  <c r="DFD4" i="25"/>
  <c r="DFC4" i="25"/>
  <c r="DFB4" i="25"/>
  <c r="DFA4" i="25"/>
  <c r="DEZ4" i="25"/>
  <c r="DEY4" i="25"/>
  <c r="DEX4" i="25"/>
  <c r="DEW4" i="25"/>
  <c r="DEV4" i="25"/>
  <c r="DEU4" i="25"/>
  <c r="DET4" i="25"/>
  <c r="DES4" i="25"/>
  <c r="DER4" i="25"/>
  <c r="DEQ4" i="25"/>
  <c r="DEP4" i="25"/>
  <c r="DEO4" i="25"/>
  <c r="DEN4" i="25"/>
  <c r="DEM4" i="25"/>
  <c r="DEL4" i="25"/>
  <c r="DEK4" i="25"/>
  <c r="DEJ4" i="25"/>
  <c r="DEI4" i="25"/>
  <c r="DEH4" i="25"/>
  <c r="DEG4" i="25"/>
  <c r="DEF4" i="25"/>
  <c r="DEE4" i="25"/>
  <c r="DED4" i="25"/>
  <c r="DEC4" i="25"/>
  <c r="DEB4" i="25"/>
  <c r="DEA4" i="25"/>
  <c r="DDZ4" i="25"/>
  <c r="DDY4" i="25"/>
  <c r="DDX4" i="25"/>
  <c r="DDW4" i="25"/>
  <c r="DDV4" i="25"/>
  <c r="DDU4" i="25"/>
  <c r="DDT4" i="25"/>
  <c r="DDS4" i="25"/>
  <c r="DDR4" i="25"/>
  <c r="DDQ4" i="25"/>
  <c r="DDP4" i="25"/>
  <c r="DDO4" i="25"/>
  <c r="DDN4" i="25"/>
  <c r="DDM4" i="25"/>
  <c r="DDL4" i="25"/>
  <c r="DDK4" i="25"/>
  <c r="DDJ4" i="25"/>
  <c r="DDI4" i="25"/>
  <c r="DDH4" i="25"/>
  <c r="DDG4" i="25"/>
  <c r="DDF4" i="25"/>
  <c r="DDE4" i="25"/>
  <c r="DDD4" i="25"/>
  <c r="DDC4" i="25"/>
  <c r="DDB4" i="25"/>
  <c r="DDA4" i="25"/>
  <c r="DCZ4" i="25"/>
  <c r="DCY4" i="25"/>
  <c r="DCX4" i="25"/>
  <c r="DCW4" i="25"/>
  <c r="DCV4" i="25"/>
  <c r="DCU4" i="25"/>
  <c r="DCT4" i="25"/>
  <c r="DCS4" i="25"/>
  <c r="DCR4" i="25"/>
  <c r="DCQ4" i="25"/>
  <c r="DCP4" i="25"/>
  <c r="DCO4" i="25"/>
  <c r="DCN4" i="25"/>
  <c r="DCM4" i="25"/>
  <c r="DCL4" i="25"/>
  <c r="DCK4" i="25"/>
  <c r="DCJ4" i="25"/>
  <c r="DCI4" i="25"/>
  <c r="DCH4" i="25"/>
  <c r="DCG4" i="25"/>
  <c r="DCF4" i="25"/>
  <c r="DCE4" i="25"/>
  <c r="DCD4" i="25"/>
  <c r="DCC4" i="25"/>
  <c r="DCB4" i="25"/>
  <c r="DCA4" i="25"/>
  <c r="DBZ4" i="25"/>
  <c r="DBY4" i="25"/>
  <c r="DBX4" i="25"/>
  <c r="DBW4" i="25"/>
  <c r="DBV4" i="25"/>
  <c r="DBU4" i="25"/>
  <c r="DBT4" i="25"/>
  <c r="DBS4" i="25"/>
  <c r="DBR4" i="25"/>
  <c r="DBQ4" i="25"/>
  <c r="DBP4" i="25"/>
  <c r="DBO4" i="25"/>
  <c r="DBN4" i="25"/>
  <c r="DBM4" i="25"/>
  <c r="DBL4" i="25"/>
  <c r="DBK4" i="25"/>
  <c r="DBJ4" i="25"/>
  <c r="DBI4" i="25"/>
  <c r="DBH4" i="25"/>
  <c r="DBG4" i="25"/>
  <c r="DBF4" i="25"/>
  <c r="DBE4" i="25"/>
  <c r="DBD4" i="25"/>
  <c r="DBC4" i="25"/>
  <c r="DBB4" i="25"/>
  <c r="DBA4" i="25"/>
  <c r="DAZ4" i="25"/>
  <c r="DAY4" i="25"/>
  <c r="DAX4" i="25"/>
  <c r="DAW4" i="25"/>
  <c r="DAV4" i="25"/>
  <c r="DAU4" i="25"/>
  <c r="DAT4" i="25"/>
  <c r="DAS4" i="25"/>
  <c r="DAR4" i="25"/>
  <c r="DAQ4" i="25"/>
  <c r="DAP4" i="25"/>
  <c r="DAO4" i="25"/>
  <c r="DAN4" i="25"/>
  <c r="DAM4" i="25"/>
  <c r="DAL4" i="25"/>
  <c r="DAK4" i="25"/>
  <c r="DAJ4" i="25"/>
  <c r="DAI4" i="25"/>
  <c r="DAH4" i="25"/>
  <c r="DAG4" i="25"/>
  <c r="DAF4" i="25"/>
  <c r="DAE4" i="25"/>
  <c r="DAD4" i="25"/>
  <c r="DAC4" i="25"/>
  <c r="DAB4" i="25"/>
  <c r="DAA4" i="25"/>
  <c r="CZZ4" i="25"/>
  <c r="CZY4" i="25"/>
  <c r="CZX4" i="25"/>
  <c r="CZW4" i="25"/>
  <c r="CZV4" i="25"/>
  <c r="CZU4" i="25"/>
  <c r="CZT4" i="25"/>
  <c r="CZS4" i="25"/>
  <c r="CZR4" i="25"/>
  <c r="CZQ4" i="25"/>
  <c r="CZP4" i="25"/>
  <c r="CZO4" i="25"/>
  <c r="CZN4" i="25"/>
  <c r="CZM4" i="25"/>
  <c r="CZL4" i="25"/>
  <c r="CZK4" i="25"/>
  <c r="CZJ4" i="25"/>
  <c r="CZI4" i="25"/>
  <c r="CZH4" i="25"/>
  <c r="CZG4" i="25"/>
  <c r="CZF4" i="25"/>
  <c r="CZE4" i="25"/>
  <c r="CZD4" i="25"/>
  <c r="CZC4" i="25"/>
  <c r="CZB4" i="25"/>
  <c r="CZA4" i="25"/>
  <c r="CYZ4" i="25"/>
  <c r="CYY4" i="25"/>
  <c r="CYX4" i="25"/>
  <c r="CYW4" i="25"/>
  <c r="CYV4" i="25"/>
  <c r="CYU4" i="25"/>
  <c r="CYT4" i="25"/>
  <c r="CYS4" i="25"/>
  <c r="CYR4" i="25"/>
  <c r="CYQ4" i="25"/>
  <c r="CYP4" i="25"/>
  <c r="CYO4" i="25"/>
  <c r="CYN4" i="25"/>
  <c r="CYM4" i="25"/>
  <c r="CYL4" i="25"/>
  <c r="CYK4" i="25"/>
  <c r="CYJ4" i="25"/>
  <c r="CYI4" i="25"/>
  <c r="CYH4" i="25"/>
  <c r="CYG4" i="25"/>
  <c r="CYF4" i="25"/>
  <c r="CYE4" i="25"/>
  <c r="CYD4" i="25"/>
  <c r="CYC4" i="25"/>
  <c r="CYB4" i="25"/>
  <c r="CYA4" i="25"/>
  <c r="CXZ4" i="25"/>
  <c r="CXY4" i="25"/>
  <c r="CXX4" i="25"/>
  <c r="CXW4" i="25"/>
  <c r="CXV4" i="25"/>
  <c r="CXU4" i="25"/>
  <c r="CXT4" i="25"/>
  <c r="CXS4" i="25"/>
  <c r="CXR4" i="25"/>
  <c r="CXQ4" i="25"/>
  <c r="CXP4" i="25"/>
  <c r="CXO4" i="25"/>
  <c r="CXN4" i="25"/>
  <c r="CXM4" i="25"/>
  <c r="CXL4" i="25"/>
  <c r="CXK4" i="25"/>
  <c r="CXJ4" i="25"/>
  <c r="CXI4" i="25"/>
  <c r="CXH4" i="25"/>
  <c r="CXG4" i="25"/>
  <c r="CXF4" i="25"/>
  <c r="CXE4" i="25"/>
  <c r="CXD4" i="25"/>
  <c r="CXC4" i="25"/>
  <c r="CXB4" i="25"/>
  <c r="CXA4" i="25"/>
  <c r="CWZ4" i="25"/>
  <c r="CWY4" i="25"/>
  <c r="CWX4" i="25"/>
  <c r="CWW4" i="25"/>
  <c r="CWV4" i="25"/>
  <c r="CWU4" i="25"/>
  <c r="CWT4" i="25"/>
  <c r="CWS4" i="25"/>
  <c r="CWR4" i="25"/>
  <c r="CWQ4" i="25"/>
  <c r="CWP4" i="25"/>
  <c r="CWO4" i="25"/>
  <c r="CWN4" i="25"/>
  <c r="CWM4" i="25"/>
  <c r="CWL4" i="25"/>
  <c r="CWK4" i="25"/>
  <c r="CWJ4" i="25"/>
  <c r="CWI4" i="25"/>
  <c r="CWH4" i="25"/>
  <c r="CWG4" i="25"/>
  <c r="CWF4" i="25"/>
  <c r="CWE4" i="25"/>
  <c r="CWD4" i="25"/>
  <c r="CWC4" i="25"/>
  <c r="CWB4" i="25"/>
  <c r="CWA4" i="25"/>
  <c r="CVZ4" i="25"/>
  <c r="CVY4" i="25"/>
  <c r="CVX4" i="25"/>
  <c r="CVW4" i="25"/>
  <c r="CVV4" i="25"/>
  <c r="CVU4" i="25"/>
  <c r="CVT4" i="25"/>
  <c r="CVS4" i="25"/>
  <c r="CVR4" i="25"/>
  <c r="CVQ4" i="25"/>
  <c r="CVP4" i="25"/>
  <c r="CVO4" i="25"/>
  <c r="CVN4" i="25"/>
  <c r="CVM4" i="25"/>
  <c r="CVL4" i="25"/>
  <c r="CVK4" i="25"/>
  <c r="CVJ4" i="25"/>
  <c r="CVI4" i="25"/>
  <c r="CVH4" i="25"/>
  <c r="CVG4" i="25"/>
  <c r="CVF4" i="25"/>
  <c r="CVE4" i="25"/>
  <c r="CVD4" i="25"/>
  <c r="CVC4" i="25"/>
  <c r="CVB4" i="25"/>
  <c r="CVA4" i="25"/>
  <c r="CUZ4" i="25"/>
  <c r="CUY4" i="25"/>
  <c r="CUX4" i="25"/>
  <c r="CUW4" i="25"/>
  <c r="CUV4" i="25"/>
  <c r="CUU4" i="25"/>
  <c r="CUT4" i="25"/>
  <c r="CUS4" i="25"/>
  <c r="CUR4" i="25"/>
  <c r="CUQ4" i="25"/>
  <c r="CUP4" i="25"/>
  <c r="CUO4" i="25"/>
  <c r="CUN4" i="25"/>
  <c r="CUM4" i="25"/>
  <c r="CUL4" i="25"/>
  <c r="CUK4" i="25"/>
  <c r="CUJ4" i="25"/>
  <c r="CUI4" i="25"/>
  <c r="CUH4" i="25"/>
  <c r="CUG4" i="25"/>
  <c r="CUF4" i="25"/>
  <c r="CUE4" i="25"/>
  <c r="CUD4" i="25"/>
  <c r="CUC4" i="25"/>
  <c r="CUB4" i="25"/>
  <c r="CUA4" i="25"/>
  <c r="CTZ4" i="25"/>
  <c r="CTY4" i="25"/>
  <c r="CTX4" i="25"/>
  <c r="CTW4" i="25"/>
  <c r="CTV4" i="25"/>
  <c r="CTU4" i="25"/>
  <c r="CTT4" i="25"/>
  <c r="CTS4" i="25"/>
  <c r="CTR4" i="25"/>
  <c r="CTQ4" i="25"/>
  <c r="CTP4" i="25"/>
  <c r="CTO4" i="25"/>
  <c r="CTN4" i="25"/>
  <c r="CTM4" i="25"/>
  <c r="CTL4" i="25"/>
  <c r="CTK4" i="25"/>
  <c r="CTJ4" i="25"/>
  <c r="CTI4" i="25"/>
  <c r="CTH4" i="25"/>
  <c r="CTG4" i="25"/>
  <c r="CTF4" i="25"/>
  <c r="CTE4" i="25"/>
  <c r="CTD4" i="25"/>
  <c r="CTC4" i="25"/>
  <c r="CTB4" i="25"/>
  <c r="CTA4" i="25"/>
  <c r="CSZ4" i="25"/>
  <c r="CSY4" i="25"/>
  <c r="CSX4" i="25"/>
  <c r="CSW4" i="25"/>
  <c r="CSV4" i="25"/>
  <c r="CSU4" i="25"/>
  <c r="CST4" i="25"/>
  <c r="CSS4" i="25"/>
  <c r="CSR4" i="25"/>
  <c r="CSQ4" i="25"/>
  <c r="CSP4" i="25"/>
  <c r="CSO4" i="25"/>
  <c r="CSN4" i="25"/>
  <c r="CSM4" i="25"/>
  <c r="CSL4" i="25"/>
  <c r="CSK4" i="25"/>
  <c r="CSJ4" i="25"/>
  <c r="CSI4" i="25"/>
  <c r="CSH4" i="25"/>
  <c r="CSG4" i="25"/>
  <c r="CSF4" i="25"/>
  <c r="CSE4" i="25"/>
  <c r="CSD4" i="25"/>
  <c r="CSC4" i="25"/>
  <c r="CSB4" i="25"/>
  <c r="CSA4" i="25"/>
  <c r="CRZ4" i="25"/>
  <c r="CRY4" i="25"/>
  <c r="CRX4" i="25"/>
  <c r="CRW4" i="25"/>
  <c r="CRV4" i="25"/>
  <c r="CRU4" i="25"/>
  <c r="CRT4" i="25"/>
  <c r="CRS4" i="25"/>
  <c r="CRR4" i="25"/>
  <c r="CRQ4" i="25"/>
  <c r="CRP4" i="25"/>
  <c r="CRO4" i="25"/>
  <c r="CRN4" i="25"/>
  <c r="CRM4" i="25"/>
  <c r="CRL4" i="25"/>
  <c r="CRK4" i="25"/>
  <c r="CRJ4" i="25"/>
  <c r="CRI4" i="25"/>
  <c r="CRH4" i="25"/>
  <c r="CRG4" i="25"/>
  <c r="CRF4" i="25"/>
  <c r="CRE4" i="25"/>
  <c r="CRD4" i="25"/>
  <c r="CRC4" i="25"/>
  <c r="CRB4" i="25"/>
  <c r="CRA4" i="25"/>
  <c r="CQZ4" i="25"/>
  <c r="CQY4" i="25"/>
  <c r="CQX4" i="25"/>
  <c r="CQW4" i="25"/>
  <c r="CQV4" i="25"/>
  <c r="CQU4" i="25"/>
  <c r="CQT4" i="25"/>
  <c r="CQS4" i="25"/>
  <c r="CQR4" i="25"/>
  <c r="CQQ4" i="25"/>
  <c r="CQP4" i="25"/>
  <c r="CQO4" i="25"/>
  <c r="CQN4" i="25"/>
  <c r="CQM4" i="25"/>
  <c r="CQL4" i="25"/>
  <c r="CQK4" i="25"/>
  <c r="CQJ4" i="25"/>
  <c r="CQI4" i="25"/>
  <c r="CQH4" i="25"/>
  <c r="CQG4" i="25"/>
  <c r="CQF4" i="25"/>
  <c r="CQE4" i="25"/>
  <c r="CQD4" i="25"/>
  <c r="CQC4" i="25"/>
  <c r="CQB4" i="25"/>
  <c r="CQA4" i="25"/>
  <c r="CPZ4" i="25"/>
  <c r="CPY4" i="25"/>
  <c r="CPX4" i="25"/>
  <c r="CPW4" i="25"/>
  <c r="CPV4" i="25"/>
  <c r="CPU4" i="25"/>
  <c r="CPT4" i="25"/>
  <c r="CPS4" i="25"/>
  <c r="CPR4" i="25"/>
  <c r="CPQ4" i="25"/>
  <c r="CPP4" i="25"/>
  <c r="CPO4" i="25"/>
  <c r="CPN4" i="25"/>
  <c r="CPM4" i="25"/>
  <c r="CPL4" i="25"/>
  <c r="CPK4" i="25"/>
  <c r="CPJ4" i="25"/>
  <c r="CPI4" i="25"/>
  <c r="CPH4" i="25"/>
  <c r="CPG4" i="25"/>
  <c r="CPF4" i="25"/>
  <c r="CPE4" i="25"/>
  <c r="CPD4" i="25"/>
  <c r="CPC4" i="25"/>
  <c r="CPB4" i="25"/>
  <c r="CPA4" i="25"/>
  <c r="COZ4" i="25"/>
  <c r="COY4" i="25"/>
  <c r="COX4" i="25"/>
  <c r="COW4" i="25"/>
  <c r="COV4" i="25"/>
  <c r="COU4" i="25"/>
  <c r="COT4" i="25"/>
  <c r="COS4" i="25"/>
  <c r="COR4" i="25"/>
  <c r="COQ4" i="25"/>
  <c r="COP4" i="25"/>
  <c r="COO4" i="25"/>
  <c r="CON4" i="25"/>
  <c r="COM4" i="25"/>
  <c r="COL4" i="25"/>
  <c r="COK4" i="25"/>
  <c r="COJ4" i="25"/>
  <c r="COI4" i="25"/>
  <c r="COH4" i="25"/>
  <c r="COG4" i="25"/>
  <c r="COF4" i="25"/>
  <c r="COE4" i="25"/>
  <c r="COD4" i="25"/>
  <c r="COC4" i="25"/>
  <c r="COB4" i="25"/>
  <c r="COA4" i="25"/>
  <c r="CNZ4" i="25"/>
  <c r="CNY4" i="25"/>
  <c r="CNX4" i="25"/>
  <c r="CNW4" i="25"/>
  <c r="CNV4" i="25"/>
  <c r="CNU4" i="25"/>
  <c r="CNT4" i="25"/>
  <c r="CNS4" i="25"/>
  <c r="CNR4" i="25"/>
  <c r="CNQ4" i="25"/>
  <c r="CNP4" i="25"/>
  <c r="CNO4" i="25"/>
  <c r="CNN4" i="25"/>
  <c r="CNM4" i="25"/>
  <c r="CNL4" i="25"/>
  <c r="CNK4" i="25"/>
  <c r="CNJ4" i="25"/>
  <c r="CNI4" i="25"/>
  <c r="CNH4" i="25"/>
  <c r="CNG4" i="25"/>
  <c r="CNF4" i="25"/>
  <c r="CNE4" i="25"/>
  <c r="CND4" i="25"/>
  <c r="CNC4" i="25"/>
  <c r="CNB4" i="25"/>
  <c r="CNA4" i="25"/>
  <c r="CMZ4" i="25"/>
  <c r="CMY4" i="25"/>
  <c r="CMX4" i="25"/>
  <c r="CMW4" i="25"/>
  <c r="CMV4" i="25"/>
  <c r="CMU4" i="25"/>
  <c r="CMT4" i="25"/>
  <c r="CMS4" i="25"/>
  <c r="CMR4" i="25"/>
  <c r="CMQ4" i="25"/>
  <c r="CMP4" i="25"/>
  <c r="CMO4" i="25"/>
  <c r="CMN4" i="25"/>
  <c r="CMM4" i="25"/>
  <c r="CML4" i="25"/>
  <c r="CMK4" i="25"/>
  <c r="CMJ4" i="25"/>
  <c r="CMI4" i="25"/>
  <c r="CMH4" i="25"/>
  <c r="CMG4" i="25"/>
  <c r="CMF4" i="25"/>
  <c r="CME4" i="25"/>
  <c r="CMD4" i="25"/>
  <c r="CMC4" i="25"/>
  <c r="CMB4" i="25"/>
  <c r="CMA4" i="25"/>
  <c r="CLZ4" i="25"/>
  <c r="CLY4" i="25"/>
  <c r="CLX4" i="25"/>
  <c r="CLW4" i="25"/>
  <c r="CLV4" i="25"/>
  <c r="CLU4" i="25"/>
  <c r="CLT4" i="25"/>
  <c r="CLS4" i="25"/>
  <c r="CLR4" i="25"/>
  <c r="CLQ4" i="25"/>
  <c r="CLP4" i="25"/>
  <c r="CLO4" i="25"/>
  <c r="CLN4" i="25"/>
  <c r="CLM4" i="25"/>
  <c r="CLL4" i="25"/>
  <c r="CLK4" i="25"/>
  <c r="CLJ4" i="25"/>
  <c r="CLI4" i="25"/>
  <c r="CLH4" i="25"/>
  <c r="CLG4" i="25"/>
  <c r="CLF4" i="25"/>
  <c r="CLE4" i="25"/>
  <c r="CLD4" i="25"/>
  <c r="CLC4" i="25"/>
  <c r="CLB4" i="25"/>
  <c r="CLA4" i="25"/>
  <c r="CKZ4" i="25"/>
  <c r="CKY4" i="25"/>
  <c r="CKX4" i="25"/>
  <c r="CKW4" i="25"/>
  <c r="CKV4" i="25"/>
  <c r="CKU4" i="25"/>
  <c r="CKT4" i="25"/>
  <c r="CKS4" i="25"/>
  <c r="CKR4" i="25"/>
  <c r="CKQ4" i="25"/>
  <c r="CKP4" i="25"/>
  <c r="CKO4" i="25"/>
  <c r="CKN4" i="25"/>
  <c r="CKM4" i="25"/>
  <c r="CKL4" i="25"/>
  <c r="CKK4" i="25"/>
  <c r="CKJ4" i="25"/>
  <c r="CKI4" i="25"/>
  <c r="CKH4" i="25"/>
  <c r="CKG4" i="25"/>
  <c r="CKF4" i="25"/>
  <c r="CKE4" i="25"/>
  <c r="CKD4" i="25"/>
  <c r="CKC4" i="25"/>
  <c r="CKB4" i="25"/>
  <c r="CKA4" i="25"/>
  <c r="CJZ4" i="25"/>
  <c r="CJY4" i="25"/>
  <c r="CJX4" i="25"/>
  <c r="CJW4" i="25"/>
  <c r="CJV4" i="25"/>
  <c r="CJU4" i="25"/>
  <c r="CJT4" i="25"/>
  <c r="CJS4" i="25"/>
  <c r="CJR4" i="25"/>
  <c r="CJQ4" i="25"/>
  <c r="CJP4" i="25"/>
  <c r="CJO4" i="25"/>
  <c r="CJN4" i="25"/>
  <c r="CJM4" i="25"/>
  <c r="CJL4" i="25"/>
  <c r="CJK4" i="25"/>
  <c r="CJJ4" i="25"/>
  <c r="CJI4" i="25"/>
  <c r="CJH4" i="25"/>
  <c r="CJG4" i="25"/>
  <c r="CJF4" i="25"/>
  <c r="CJE4" i="25"/>
  <c r="CJD4" i="25"/>
  <c r="CJC4" i="25"/>
  <c r="CJB4" i="25"/>
  <c r="CJA4" i="25"/>
  <c r="CIZ4" i="25"/>
  <c r="CIY4" i="25"/>
  <c r="CIX4" i="25"/>
  <c r="CIW4" i="25"/>
  <c r="CIV4" i="25"/>
  <c r="CIU4" i="25"/>
  <c r="CIT4" i="25"/>
  <c r="CIS4" i="25"/>
  <c r="CIR4" i="25"/>
  <c r="CIQ4" i="25"/>
  <c r="CIP4" i="25"/>
  <c r="CIO4" i="25"/>
  <c r="CIN4" i="25"/>
  <c r="CIM4" i="25"/>
  <c r="CIL4" i="25"/>
  <c r="CIK4" i="25"/>
  <c r="CIJ4" i="25"/>
  <c r="CII4" i="25"/>
  <c r="CIH4" i="25"/>
  <c r="CIG4" i="25"/>
  <c r="CIF4" i="25"/>
  <c r="CIE4" i="25"/>
  <c r="CID4" i="25"/>
  <c r="CIC4" i="25"/>
  <c r="CIB4" i="25"/>
  <c r="CIA4" i="25"/>
  <c r="CHZ4" i="25"/>
  <c r="CHY4" i="25"/>
  <c r="CHX4" i="25"/>
  <c r="CHW4" i="25"/>
  <c r="CHV4" i="25"/>
  <c r="CHU4" i="25"/>
  <c r="CHT4" i="25"/>
  <c r="CHS4" i="25"/>
  <c r="CHR4" i="25"/>
  <c r="CHQ4" i="25"/>
  <c r="CHP4" i="25"/>
  <c r="CHO4" i="25"/>
  <c r="CHN4" i="25"/>
  <c r="CHM4" i="25"/>
  <c r="CHL4" i="25"/>
  <c r="CHK4" i="25"/>
  <c r="CHJ4" i="25"/>
  <c r="CHI4" i="25"/>
  <c r="CHH4" i="25"/>
  <c r="CHG4" i="25"/>
  <c r="CHF4" i="25"/>
  <c r="CHE4" i="25"/>
  <c r="CHD4" i="25"/>
  <c r="CHC4" i="25"/>
  <c r="CHB4" i="25"/>
  <c r="CHA4" i="25"/>
  <c r="CGZ4" i="25"/>
  <c r="CGY4" i="25"/>
  <c r="CGX4" i="25"/>
  <c r="CGW4" i="25"/>
  <c r="CGV4" i="25"/>
  <c r="CGU4" i="25"/>
  <c r="CGT4" i="25"/>
  <c r="CGS4" i="25"/>
  <c r="CGR4" i="25"/>
  <c r="CGQ4" i="25"/>
  <c r="CGP4" i="25"/>
  <c r="CGO4" i="25"/>
  <c r="CGN4" i="25"/>
  <c r="CGM4" i="25"/>
  <c r="CGL4" i="25"/>
  <c r="CGK4" i="25"/>
  <c r="CGJ4" i="25"/>
  <c r="CGI4" i="25"/>
  <c r="CGH4" i="25"/>
  <c r="CGG4" i="25"/>
  <c r="CGF4" i="25"/>
  <c r="CGE4" i="25"/>
  <c r="CGD4" i="25"/>
  <c r="CGC4" i="25"/>
  <c r="CGB4" i="25"/>
  <c r="CGA4" i="25"/>
  <c r="CFZ4" i="25"/>
  <c r="CFY4" i="25"/>
  <c r="CFX4" i="25"/>
  <c r="CFW4" i="25"/>
  <c r="CFV4" i="25"/>
  <c r="CFU4" i="25"/>
  <c r="CFT4" i="25"/>
  <c r="CFS4" i="25"/>
  <c r="CFR4" i="25"/>
  <c r="CFQ4" i="25"/>
  <c r="CFP4" i="25"/>
  <c r="CFO4" i="25"/>
  <c r="CFN4" i="25"/>
  <c r="CFM4" i="25"/>
  <c r="CFL4" i="25"/>
  <c r="CFK4" i="25"/>
  <c r="CFJ4" i="25"/>
  <c r="CFI4" i="25"/>
  <c r="CFH4" i="25"/>
  <c r="CFG4" i="25"/>
  <c r="CFF4" i="25"/>
  <c r="CFE4" i="25"/>
  <c r="CFD4" i="25"/>
  <c r="CFC4" i="25"/>
  <c r="CFB4" i="25"/>
  <c r="CFA4" i="25"/>
  <c r="CEZ4" i="25"/>
  <c r="CEY4" i="25"/>
  <c r="CEX4" i="25"/>
  <c r="CEW4" i="25"/>
  <c r="CEV4" i="25"/>
  <c r="CEU4" i="25"/>
  <c r="CET4" i="25"/>
  <c r="CES4" i="25"/>
  <c r="CER4" i="25"/>
  <c r="CEQ4" i="25"/>
  <c r="CEP4" i="25"/>
  <c r="CEO4" i="25"/>
  <c r="CEN4" i="25"/>
  <c r="CEM4" i="25"/>
  <c r="CEL4" i="25"/>
  <c r="CEK4" i="25"/>
  <c r="CEJ4" i="25"/>
  <c r="CEI4" i="25"/>
  <c r="CEH4" i="25"/>
  <c r="CEG4" i="25"/>
  <c r="CEF4" i="25"/>
  <c r="CEE4" i="25"/>
  <c r="CED4" i="25"/>
  <c r="CEC4" i="25"/>
  <c r="CEB4" i="25"/>
  <c r="CEA4" i="25"/>
  <c r="CDZ4" i="25"/>
  <c r="CDY4" i="25"/>
  <c r="CDX4" i="25"/>
  <c r="CDW4" i="25"/>
  <c r="CDV4" i="25"/>
  <c r="CDU4" i="25"/>
  <c r="CDT4" i="25"/>
  <c r="CDS4" i="25"/>
  <c r="CDR4" i="25"/>
  <c r="CDQ4" i="25"/>
  <c r="CDP4" i="25"/>
  <c r="CDO4" i="25"/>
  <c r="CDN4" i="25"/>
  <c r="CDM4" i="25"/>
  <c r="CDL4" i="25"/>
  <c r="CDK4" i="25"/>
  <c r="CDJ4" i="25"/>
  <c r="CDI4" i="25"/>
  <c r="CDH4" i="25"/>
  <c r="CDG4" i="25"/>
  <c r="CDF4" i="25"/>
  <c r="CDE4" i="25"/>
  <c r="CDD4" i="25"/>
  <c r="CDC4" i="25"/>
  <c r="CDB4" i="25"/>
  <c r="CDA4" i="25"/>
  <c r="CCZ4" i="25"/>
  <c r="CCY4" i="25"/>
  <c r="CCX4" i="25"/>
  <c r="CCW4" i="25"/>
  <c r="CCV4" i="25"/>
  <c r="CCU4" i="25"/>
  <c r="CCT4" i="25"/>
  <c r="CCS4" i="25"/>
  <c r="CCR4" i="25"/>
  <c r="CCQ4" i="25"/>
  <c r="CCP4" i="25"/>
  <c r="CCO4" i="25"/>
  <c r="CCN4" i="25"/>
  <c r="CCM4" i="25"/>
  <c r="CCL4" i="25"/>
  <c r="CCK4" i="25"/>
  <c r="CCJ4" i="25"/>
  <c r="CCI4" i="25"/>
  <c r="CCH4" i="25"/>
  <c r="CCG4" i="25"/>
  <c r="CCF4" i="25"/>
  <c r="CCE4" i="25"/>
  <c r="CCD4" i="25"/>
  <c r="CCC4" i="25"/>
  <c r="CCB4" i="25"/>
  <c r="CCA4" i="25"/>
  <c r="CBZ4" i="25"/>
  <c r="CBY4" i="25"/>
  <c r="CBX4" i="25"/>
  <c r="CBW4" i="25"/>
  <c r="CBV4" i="25"/>
  <c r="CBU4" i="25"/>
  <c r="CBT4" i="25"/>
  <c r="CBS4" i="25"/>
  <c r="CBR4" i="25"/>
  <c r="CBQ4" i="25"/>
  <c r="CBP4" i="25"/>
  <c r="CBO4" i="25"/>
  <c r="CBN4" i="25"/>
  <c r="CBM4" i="25"/>
  <c r="CBL4" i="25"/>
  <c r="CBK4" i="25"/>
  <c r="CBJ4" i="25"/>
  <c r="CBI4" i="25"/>
  <c r="CBH4" i="25"/>
  <c r="CBG4" i="25"/>
  <c r="CBF4" i="25"/>
  <c r="CBE4" i="25"/>
  <c r="CBD4" i="25"/>
  <c r="CBC4" i="25"/>
  <c r="CBB4" i="25"/>
  <c r="CBA4" i="25"/>
  <c r="CAZ4" i="25"/>
  <c r="CAY4" i="25"/>
  <c r="CAX4" i="25"/>
  <c r="CAW4" i="25"/>
  <c r="CAV4" i="25"/>
  <c r="CAU4" i="25"/>
  <c r="CAT4" i="25"/>
  <c r="CAS4" i="25"/>
  <c r="CAR4" i="25"/>
  <c r="CAQ4" i="25"/>
  <c r="CAP4" i="25"/>
  <c r="CAO4" i="25"/>
  <c r="CAN4" i="25"/>
  <c r="CAM4" i="25"/>
  <c r="CAL4" i="25"/>
  <c r="CAK4" i="25"/>
  <c r="CAJ4" i="25"/>
  <c r="CAI4" i="25"/>
  <c r="CAH4" i="25"/>
  <c r="CAG4" i="25"/>
  <c r="CAF4" i="25"/>
  <c r="CAE4" i="25"/>
  <c r="CAD4" i="25"/>
  <c r="CAC4" i="25"/>
  <c r="CAB4" i="25"/>
  <c r="CAA4" i="25"/>
  <c r="BZZ4" i="25"/>
  <c r="BZY4" i="25"/>
  <c r="BZX4" i="25"/>
  <c r="BZW4" i="25"/>
  <c r="BZV4" i="25"/>
  <c r="BZU4" i="25"/>
  <c r="BZT4" i="25"/>
  <c r="BZS4" i="25"/>
  <c r="BZR4" i="25"/>
  <c r="BZQ4" i="25"/>
  <c r="BZP4" i="25"/>
  <c r="BZO4" i="25"/>
  <c r="BZN4" i="25"/>
  <c r="BZM4" i="25"/>
  <c r="BZL4" i="25"/>
  <c r="BZK4" i="25"/>
  <c r="BZJ4" i="25"/>
  <c r="BZI4" i="25"/>
  <c r="BZH4" i="25"/>
  <c r="BZG4" i="25"/>
  <c r="BZF4" i="25"/>
  <c r="BZE4" i="25"/>
  <c r="BZD4" i="25"/>
  <c r="BZC4" i="25"/>
  <c r="BZB4" i="25"/>
  <c r="BZA4" i="25"/>
  <c r="BYZ4" i="25"/>
  <c r="BYY4" i="25"/>
  <c r="BYX4" i="25"/>
  <c r="BYW4" i="25"/>
  <c r="BYV4" i="25"/>
  <c r="BYU4" i="25"/>
  <c r="BYT4" i="25"/>
  <c r="BYS4" i="25"/>
  <c r="BYR4" i="25"/>
  <c r="BYQ4" i="25"/>
  <c r="BYP4" i="25"/>
  <c r="BYO4" i="25"/>
  <c r="BYN4" i="25"/>
  <c r="BYM4" i="25"/>
  <c r="BYL4" i="25"/>
  <c r="BYK4" i="25"/>
  <c r="BYJ4" i="25"/>
  <c r="BYI4" i="25"/>
  <c r="BYH4" i="25"/>
  <c r="BYG4" i="25"/>
  <c r="BYF4" i="25"/>
  <c r="BYE4" i="25"/>
  <c r="BYD4" i="25"/>
  <c r="BYC4" i="25"/>
  <c r="BYB4" i="25"/>
  <c r="BYA4" i="25"/>
  <c r="BXZ4" i="25"/>
  <c r="BXY4" i="25"/>
  <c r="BXX4" i="25"/>
  <c r="BXW4" i="25"/>
  <c r="BXV4" i="25"/>
  <c r="BXU4" i="25"/>
  <c r="BXT4" i="25"/>
  <c r="BXS4" i="25"/>
  <c r="BXR4" i="25"/>
  <c r="BXQ4" i="25"/>
  <c r="BXP4" i="25"/>
  <c r="BXO4" i="25"/>
  <c r="BXN4" i="25"/>
  <c r="BXM4" i="25"/>
  <c r="BXL4" i="25"/>
  <c r="BXK4" i="25"/>
  <c r="BXJ4" i="25"/>
  <c r="BXI4" i="25"/>
  <c r="BXH4" i="25"/>
  <c r="BXG4" i="25"/>
  <c r="BXF4" i="25"/>
  <c r="BXE4" i="25"/>
  <c r="BXD4" i="25"/>
  <c r="BXC4" i="25"/>
  <c r="BXB4" i="25"/>
  <c r="BXA4" i="25"/>
  <c r="BWZ4" i="25"/>
  <c r="BWY4" i="25"/>
  <c r="BWX4" i="25"/>
  <c r="BWW4" i="25"/>
  <c r="BWV4" i="25"/>
  <c r="BWU4" i="25"/>
  <c r="BWT4" i="25"/>
  <c r="BWS4" i="25"/>
  <c r="BWR4" i="25"/>
  <c r="BWQ4" i="25"/>
  <c r="BWP4" i="25"/>
  <c r="BWO4" i="25"/>
  <c r="BWN4" i="25"/>
  <c r="BWM4" i="25"/>
  <c r="BWL4" i="25"/>
  <c r="BWK4" i="25"/>
  <c r="BWJ4" i="25"/>
  <c r="BWI4" i="25"/>
  <c r="BWH4" i="25"/>
  <c r="BWG4" i="25"/>
  <c r="BWF4" i="25"/>
  <c r="BWE4" i="25"/>
  <c r="BWD4" i="25"/>
  <c r="BWC4" i="25"/>
  <c r="BWB4" i="25"/>
  <c r="BWA4" i="25"/>
  <c r="BVZ4" i="25"/>
  <c r="BVY4" i="25"/>
  <c r="BVX4" i="25"/>
  <c r="BVW4" i="25"/>
  <c r="BVV4" i="25"/>
  <c r="BVU4" i="25"/>
  <c r="BVT4" i="25"/>
  <c r="BVS4" i="25"/>
  <c r="BVR4" i="25"/>
  <c r="BVQ4" i="25"/>
  <c r="BVP4" i="25"/>
  <c r="BVO4" i="25"/>
  <c r="BVN4" i="25"/>
  <c r="BVM4" i="25"/>
  <c r="BVL4" i="25"/>
  <c r="BVK4" i="25"/>
  <c r="BVJ4" i="25"/>
  <c r="BVI4" i="25"/>
  <c r="BVH4" i="25"/>
  <c r="BVG4" i="25"/>
  <c r="BVF4" i="25"/>
  <c r="BVE4" i="25"/>
  <c r="BVD4" i="25"/>
  <c r="BVC4" i="25"/>
  <c r="BVB4" i="25"/>
  <c r="BVA4" i="25"/>
  <c r="BUZ4" i="25"/>
  <c r="BUY4" i="25"/>
  <c r="BUX4" i="25"/>
  <c r="BUW4" i="25"/>
  <c r="BUV4" i="25"/>
  <c r="BUU4" i="25"/>
  <c r="BUT4" i="25"/>
  <c r="BUS4" i="25"/>
  <c r="BUR4" i="25"/>
  <c r="BUQ4" i="25"/>
  <c r="BUP4" i="25"/>
  <c r="BUO4" i="25"/>
  <c r="BUN4" i="25"/>
  <c r="BUM4" i="25"/>
  <c r="BUL4" i="25"/>
  <c r="BUK4" i="25"/>
  <c r="BUJ4" i="25"/>
  <c r="BUI4" i="25"/>
  <c r="BUH4" i="25"/>
  <c r="BUG4" i="25"/>
  <c r="BUF4" i="25"/>
  <c r="BUE4" i="25"/>
  <c r="BUD4" i="25"/>
  <c r="BUC4" i="25"/>
  <c r="BUB4" i="25"/>
  <c r="BUA4" i="25"/>
  <c r="BTZ4" i="25"/>
  <c r="BTY4" i="25"/>
  <c r="BTX4" i="25"/>
  <c r="BTW4" i="25"/>
  <c r="BTV4" i="25"/>
  <c r="BTU4" i="25"/>
  <c r="BTT4" i="25"/>
  <c r="BTS4" i="25"/>
  <c r="BTR4" i="25"/>
  <c r="BTQ4" i="25"/>
  <c r="BTP4" i="25"/>
  <c r="BTO4" i="25"/>
  <c r="BTN4" i="25"/>
  <c r="BTM4" i="25"/>
  <c r="BTL4" i="25"/>
  <c r="BTK4" i="25"/>
  <c r="BTJ4" i="25"/>
  <c r="BTI4" i="25"/>
  <c r="BTH4" i="25"/>
  <c r="BTG4" i="25"/>
  <c r="BTF4" i="25"/>
  <c r="BTE4" i="25"/>
  <c r="BTD4" i="25"/>
  <c r="BTC4" i="25"/>
  <c r="BTB4" i="25"/>
  <c r="BTA4" i="25"/>
  <c r="BSZ4" i="25"/>
  <c r="BSY4" i="25"/>
  <c r="BSX4" i="25"/>
  <c r="BSW4" i="25"/>
  <c r="BSV4" i="25"/>
  <c r="BSU4" i="25"/>
  <c r="BST4" i="25"/>
  <c r="BSS4" i="25"/>
  <c r="BSR4" i="25"/>
  <c r="BSQ4" i="25"/>
  <c r="BSP4" i="25"/>
  <c r="BSO4" i="25"/>
  <c r="BSN4" i="25"/>
  <c r="BSM4" i="25"/>
  <c r="BSL4" i="25"/>
  <c r="BSK4" i="25"/>
  <c r="BSJ4" i="25"/>
  <c r="BSI4" i="25"/>
  <c r="BSH4" i="25"/>
  <c r="BSG4" i="25"/>
  <c r="BSF4" i="25"/>
  <c r="BSE4" i="25"/>
  <c r="BSD4" i="25"/>
  <c r="BSC4" i="25"/>
  <c r="BSB4" i="25"/>
  <c r="BSA4" i="25"/>
  <c r="BRZ4" i="25"/>
  <c r="BRY4" i="25"/>
  <c r="BRX4" i="25"/>
  <c r="BRW4" i="25"/>
  <c r="BRV4" i="25"/>
  <c r="BRU4" i="25"/>
  <c r="BRT4" i="25"/>
  <c r="BRS4" i="25"/>
  <c r="BRR4" i="25"/>
  <c r="BRQ4" i="25"/>
  <c r="BRP4" i="25"/>
  <c r="BRO4" i="25"/>
  <c r="BRN4" i="25"/>
  <c r="BRM4" i="25"/>
  <c r="BRL4" i="25"/>
  <c r="BRK4" i="25"/>
  <c r="BRJ4" i="25"/>
  <c r="BRI4" i="25"/>
  <c r="BRH4" i="25"/>
  <c r="BRG4" i="25"/>
  <c r="BRF4" i="25"/>
  <c r="BRE4" i="25"/>
  <c r="BRD4" i="25"/>
  <c r="BRC4" i="25"/>
  <c r="BRB4" i="25"/>
  <c r="BRA4" i="25"/>
  <c r="BQZ4" i="25"/>
  <c r="BQY4" i="25"/>
  <c r="BQX4" i="25"/>
  <c r="BQW4" i="25"/>
  <c r="BQV4" i="25"/>
  <c r="BQU4" i="25"/>
  <c r="BQT4" i="25"/>
  <c r="BQS4" i="25"/>
  <c r="BQR4" i="25"/>
  <c r="BQQ4" i="25"/>
  <c r="BQP4" i="25"/>
  <c r="BQO4" i="25"/>
  <c r="BQN4" i="25"/>
  <c r="BQM4" i="25"/>
  <c r="BQL4" i="25"/>
  <c r="BQK4" i="25"/>
  <c r="BQJ4" i="25"/>
  <c r="BQI4" i="25"/>
  <c r="BQH4" i="25"/>
  <c r="BQG4" i="25"/>
  <c r="BQF4" i="25"/>
  <c r="BQE4" i="25"/>
  <c r="BQD4" i="25"/>
  <c r="BQC4" i="25"/>
  <c r="BQB4" i="25"/>
  <c r="BQA4" i="25"/>
  <c r="BPZ4" i="25"/>
  <c r="BPY4" i="25"/>
  <c r="BPX4" i="25"/>
  <c r="BPW4" i="25"/>
  <c r="BPV4" i="25"/>
  <c r="BPU4" i="25"/>
  <c r="BPT4" i="25"/>
  <c r="BPS4" i="25"/>
  <c r="BPR4" i="25"/>
  <c r="BPQ4" i="25"/>
  <c r="BPP4" i="25"/>
  <c r="BPO4" i="25"/>
  <c r="BPN4" i="25"/>
  <c r="BPM4" i="25"/>
  <c r="BPL4" i="25"/>
  <c r="BPK4" i="25"/>
  <c r="BPJ4" i="25"/>
  <c r="BPI4" i="25"/>
  <c r="BPH4" i="25"/>
  <c r="BPG4" i="25"/>
  <c r="BPF4" i="25"/>
  <c r="BPE4" i="25"/>
  <c r="BPD4" i="25"/>
  <c r="BPC4" i="25"/>
  <c r="BPB4" i="25"/>
  <c r="BPA4" i="25"/>
  <c r="BOZ4" i="25"/>
  <c r="BOY4" i="25"/>
  <c r="BOX4" i="25"/>
  <c r="BOW4" i="25"/>
  <c r="BOV4" i="25"/>
  <c r="BOU4" i="25"/>
  <c r="BOT4" i="25"/>
  <c r="BOS4" i="25"/>
  <c r="BOR4" i="25"/>
  <c r="BOQ4" i="25"/>
  <c r="BOP4" i="25"/>
  <c r="BOO4" i="25"/>
  <c r="BON4" i="25"/>
  <c r="BOM4" i="25"/>
  <c r="BOL4" i="25"/>
  <c r="BOK4" i="25"/>
  <c r="BOJ4" i="25"/>
  <c r="BOI4" i="25"/>
  <c r="BOH4" i="25"/>
  <c r="BOG4" i="25"/>
  <c r="BOF4" i="25"/>
  <c r="BOE4" i="25"/>
  <c r="BOD4" i="25"/>
  <c r="BOC4" i="25"/>
  <c r="BOB4" i="25"/>
  <c r="BOA4" i="25"/>
  <c r="BNZ4" i="25"/>
  <c r="BNY4" i="25"/>
  <c r="BNX4" i="25"/>
  <c r="BNW4" i="25"/>
  <c r="BNV4" i="25"/>
  <c r="BNU4" i="25"/>
  <c r="BNT4" i="25"/>
  <c r="BNS4" i="25"/>
  <c r="BNR4" i="25"/>
  <c r="BNQ4" i="25"/>
  <c r="BNP4" i="25"/>
  <c r="BNO4" i="25"/>
  <c r="BNN4" i="25"/>
  <c r="BNM4" i="25"/>
  <c r="BNL4" i="25"/>
  <c r="BNK4" i="25"/>
  <c r="BNJ4" i="25"/>
  <c r="BNI4" i="25"/>
  <c r="BNH4" i="25"/>
  <c r="BNG4" i="25"/>
  <c r="BNF4" i="25"/>
  <c r="BNE4" i="25"/>
  <c r="BND4" i="25"/>
  <c r="BNC4" i="25"/>
  <c r="BNB4" i="25"/>
  <c r="BNA4" i="25"/>
  <c r="BMZ4" i="25"/>
  <c r="BMY4" i="25"/>
  <c r="BMX4" i="25"/>
  <c r="BMW4" i="25"/>
  <c r="BMV4" i="25"/>
  <c r="BMU4" i="25"/>
  <c r="BMT4" i="25"/>
  <c r="BMS4" i="25"/>
  <c r="BMR4" i="25"/>
  <c r="BMQ4" i="25"/>
  <c r="BMP4" i="25"/>
  <c r="BMO4" i="25"/>
  <c r="BMN4" i="25"/>
  <c r="BMM4" i="25"/>
  <c r="BML4" i="25"/>
  <c r="BMK4" i="25"/>
  <c r="BMJ4" i="25"/>
  <c r="BMI4" i="25"/>
  <c r="BMH4" i="25"/>
  <c r="BMG4" i="25"/>
  <c r="BMF4" i="25"/>
  <c r="BME4" i="25"/>
  <c r="BMD4" i="25"/>
  <c r="BMC4" i="25"/>
  <c r="BMB4" i="25"/>
  <c r="BMA4" i="25"/>
  <c r="BLZ4" i="25"/>
  <c r="BLY4" i="25"/>
  <c r="BLX4" i="25"/>
  <c r="BLW4" i="25"/>
  <c r="BLV4" i="25"/>
  <c r="BLU4" i="25"/>
  <c r="BLT4" i="25"/>
  <c r="BLS4" i="25"/>
  <c r="BLR4" i="25"/>
  <c r="BLQ4" i="25"/>
  <c r="BLP4" i="25"/>
  <c r="BLO4" i="25"/>
  <c r="BLN4" i="25"/>
  <c r="BLM4" i="25"/>
  <c r="BLL4" i="25"/>
  <c r="BLK4" i="25"/>
  <c r="BLJ4" i="25"/>
  <c r="BLI4" i="25"/>
  <c r="BLH4" i="25"/>
  <c r="BLG4" i="25"/>
  <c r="BLF4" i="25"/>
  <c r="BLE4" i="25"/>
  <c r="BLD4" i="25"/>
  <c r="BLC4" i="25"/>
  <c r="BLB4" i="25"/>
  <c r="BLA4" i="25"/>
  <c r="BKZ4" i="25"/>
  <c r="BKY4" i="25"/>
  <c r="BKX4" i="25"/>
  <c r="BKW4" i="25"/>
  <c r="BKV4" i="25"/>
  <c r="BKU4" i="25"/>
  <c r="BKT4" i="25"/>
  <c r="BKS4" i="25"/>
  <c r="BKR4" i="25"/>
  <c r="BKQ4" i="25"/>
  <c r="BKP4" i="25"/>
  <c r="BKO4" i="25"/>
  <c r="BKN4" i="25"/>
  <c r="BKM4" i="25"/>
  <c r="BKL4" i="25"/>
  <c r="BKK4" i="25"/>
  <c r="BKJ4" i="25"/>
  <c r="BKI4" i="25"/>
  <c r="BKH4" i="25"/>
  <c r="BKG4" i="25"/>
  <c r="BKF4" i="25"/>
  <c r="BKE4" i="25"/>
  <c r="BKD4" i="25"/>
  <c r="BKC4" i="25"/>
  <c r="BKB4" i="25"/>
  <c r="BKA4" i="25"/>
  <c r="BJZ4" i="25"/>
  <c r="BJY4" i="25"/>
  <c r="BJX4" i="25"/>
  <c r="BJW4" i="25"/>
  <c r="BJV4" i="25"/>
  <c r="BJU4" i="25"/>
  <c r="BJT4" i="25"/>
  <c r="BJS4" i="25"/>
  <c r="BJR4" i="25"/>
  <c r="BJQ4" i="25"/>
  <c r="BJP4" i="25"/>
  <c r="BJO4" i="25"/>
  <c r="BJN4" i="25"/>
  <c r="BJM4" i="25"/>
  <c r="BJL4" i="25"/>
  <c r="BJK4" i="25"/>
  <c r="BJJ4" i="25"/>
  <c r="BJI4" i="25"/>
  <c r="BJH4" i="25"/>
  <c r="BJG4" i="25"/>
  <c r="BJF4" i="25"/>
  <c r="BJE4" i="25"/>
  <c r="BJD4" i="25"/>
  <c r="BJC4" i="25"/>
  <c r="BJB4" i="25"/>
  <c r="BJA4" i="25"/>
  <c r="BIZ4" i="25"/>
  <c r="BIY4" i="25"/>
  <c r="BIX4" i="25"/>
  <c r="BIW4" i="25"/>
  <c r="BIV4" i="25"/>
  <c r="BIU4" i="25"/>
  <c r="BIT4" i="25"/>
  <c r="BIS4" i="25"/>
  <c r="BIR4" i="25"/>
  <c r="BIQ4" i="25"/>
  <c r="BIP4" i="25"/>
  <c r="BIO4" i="25"/>
  <c r="BIN4" i="25"/>
  <c r="BIM4" i="25"/>
  <c r="BIL4" i="25"/>
  <c r="BIK4" i="25"/>
  <c r="BIJ4" i="25"/>
  <c r="BII4" i="25"/>
  <c r="BIH4" i="25"/>
  <c r="BIG4" i="25"/>
  <c r="BIF4" i="25"/>
  <c r="BIE4" i="25"/>
  <c r="BID4" i="25"/>
  <c r="BIC4" i="25"/>
  <c r="BIB4" i="25"/>
  <c r="BIA4" i="25"/>
  <c r="BHZ4" i="25"/>
  <c r="BHY4" i="25"/>
  <c r="BHX4" i="25"/>
  <c r="BHW4" i="25"/>
  <c r="BHV4" i="25"/>
  <c r="BHU4" i="25"/>
  <c r="BHT4" i="25"/>
  <c r="BHS4" i="25"/>
  <c r="BHR4" i="25"/>
  <c r="BHQ4" i="25"/>
  <c r="BHP4" i="25"/>
  <c r="BHO4" i="25"/>
  <c r="BHN4" i="25"/>
  <c r="BHM4" i="25"/>
  <c r="BHL4" i="25"/>
  <c r="BHK4" i="25"/>
  <c r="BHJ4" i="25"/>
  <c r="BHI4" i="25"/>
  <c r="BHH4" i="25"/>
  <c r="BHG4" i="25"/>
  <c r="BHF4" i="25"/>
  <c r="BHE4" i="25"/>
  <c r="BHD4" i="25"/>
  <c r="BHC4" i="25"/>
  <c r="BHB4" i="25"/>
  <c r="BHA4" i="25"/>
  <c r="BGZ4" i="25"/>
  <c r="BGY4" i="25"/>
  <c r="BGX4" i="25"/>
  <c r="BGW4" i="25"/>
  <c r="BGV4" i="25"/>
  <c r="BGU4" i="25"/>
  <c r="BGT4" i="25"/>
  <c r="BGS4" i="25"/>
  <c r="BGR4" i="25"/>
  <c r="BGQ4" i="25"/>
  <c r="BGP4" i="25"/>
  <c r="BGO4" i="25"/>
  <c r="BGN4" i="25"/>
  <c r="BGM4" i="25"/>
  <c r="BGL4" i="25"/>
  <c r="BGK4" i="25"/>
  <c r="BGJ4" i="25"/>
  <c r="BGI4" i="25"/>
  <c r="BGH4" i="25"/>
  <c r="BGG4" i="25"/>
  <c r="BGF4" i="25"/>
  <c r="BGE4" i="25"/>
  <c r="BGD4" i="25"/>
  <c r="BGC4" i="25"/>
  <c r="BGB4" i="25"/>
  <c r="BGA4" i="25"/>
  <c r="BFZ4" i="25"/>
  <c r="BFY4" i="25"/>
  <c r="BFX4" i="25"/>
  <c r="BFW4" i="25"/>
  <c r="BFV4" i="25"/>
  <c r="BFU4" i="25"/>
  <c r="BFT4" i="25"/>
  <c r="BFS4" i="25"/>
  <c r="BFR4" i="25"/>
  <c r="BFQ4" i="25"/>
  <c r="BFP4" i="25"/>
  <c r="BFO4" i="25"/>
  <c r="BFN4" i="25"/>
  <c r="BFM4" i="25"/>
  <c r="BFL4" i="25"/>
  <c r="BFK4" i="25"/>
  <c r="BFJ4" i="25"/>
  <c r="BFI4" i="25"/>
  <c r="BFH4" i="25"/>
  <c r="BFG4" i="25"/>
  <c r="BFF4" i="25"/>
  <c r="BFE4" i="25"/>
  <c r="BFD4" i="25"/>
  <c r="BFC4" i="25"/>
  <c r="BFB4" i="25"/>
  <c r="BFA4" i="25"/>
  <c r="BEZ4" i="25"/>
  <c r="BEY4" i="25"/>
  <c r="BEX4" i="25"/>
  <c r="BEW4" i="25"/>
  <c r="BEV4" i="25"/>
  <c r="BEU4" i="25"/>
  <c r="BET4" i="25"/>
  <c r="BES4" i="25"/>
  <c r="BER4" i="25"/>
  <c r="BEQ4" i="25"/>
  <c r="BEP4" i="25"/>
  <c r="BEO4" i="25"/>
  <c r="BEN4" i="25"/>
  <c r="BEM4" i="25"/>
  <c r="BEL4" i="25"/>
  <c r="BEK4" i="25"/>
  <c r="BEJ4" i="25"/>
  <c r="BEI4" i="25"/>
  <c r="BEH4" i="25"/>
  <c r="BEG4" i="25"/>
  <c r="BEF4" i="25"/>
  <c r="BEE4" i="25"/>
  <c r="BED4" i="25"/>
  <c r="BEC4" i="25"/>
  <c r="BEB4" i="25"/>
  <c r="BEA4" i="25"/>
  <c r="BDZ4" i="25"/>
  <c r="BDY4" i="25"/>
  <c r="BDX4" i="25"/>
  <c r="BDW4" i="25"/>
  <c r="BDV4" i="25"/>
  <c r="BDU4" i="25"/>
  <c r="BDT4" i="25"/>
  <c r="BDS4" i="25"/>
  <c r="BDR4" i="25"/>
  <c r="BDQ4" i="25"/>
  <c r="BDP4" i="25"/>
  <c r="BDO4" i="25"/>
  <c r="BDN4" i="25"/>
  <c r="BDM4" i="25"/>
  <c r="BDL4" i="25"/>
  <c r="BDK4" i="25"/>
  <c r="BDJ4" i="25"/>
  <c r="BDI4" i="25"/>
  <c r="BDH4" i="25"/>
  <c r="BDG4" i="25"/>
  <c r="BDF4" i="25"/>
  <c r="BDE4" i="25"/>
  <c r="BDD4" i="25"/>
  <c r="BDC4" i="25"/>
  <c r="BDB4" i="25"/>
  <c r="BDA4" i="25"/>
  <c r="BCZ4" i="25"/>
  <c r="BCY4" i="25"/>
  <c r="BCX4" i="25"/>
  <c r="BCW4" i="25"/>
  <c r="BCV4" i="25"/>
  <c r="BCU4" i="25"/>
  <c r="BCT4" i="25"/>
  <c r="BCS4" i="25"/>
  <c r="BCR4" i="25"/>
  <c r="BCQ4" i="25"/>
  <c r="BCP4" i="25"/>
  <c r="BCO4" i="25"/>
  <c r="BCN4" i="25"/>
  <c r="BCM4" i="25"/>
  <c r="BCL4" i="25"/>
  <c r="BCK4" i="25"/>
  <c r="BCJ4" i="25"/>
  <c r="BCI4" i="25"/>
  <c r="BCH4" i="25"/>
  <c r="BCG4" i="25"/>
  <c r="BCF4" i="25"/>
  <c r="BCE4" i="25"/>
  <c r="BCD4" i="25"/>
  <c r="BCC4" i="25"/>
  <c r="BCB4" i="25"/>
  <c r="BCA4" i="25"/>
  <c r="BBZ4" i="25"/>
  <c r="BBY4" i="25"/>
  <c r="BBX4" i="25"/>
  <c r="BBW4" i="25"/>
  <c r="BBV4" i="25"/>
  <c r="BBU4" i="25"/>
  <c r="BBT4" i="25"/>
  <c r="BBS4" i="25"/>
  <c r="BBR4" i="25"/>
  <c r="BBQ4" i="25"/>
  <c r="BBP4" i="25"/>
  <c r="BBO4" i="25"/>
  <c r="BBN4" i="25"/>
  <c r="BBM4" i="25"/>
  <c r="BBL4" i="25"/>
  <c r="BBK4" i="25"/>
  <c r="BBJ4" i="25"/>
  <c r="BBI4" i="25"/>
  <c r="BBH4" i="25"/>
  <c r="BBG4" i="25"/>
  <c r="BBF4" i="25"/>
  <c r="BBE4" i="25"/>
  <c r="BBD4" i="25"/>
  <c r="BBC4" i="25"/>
  <c r="BBB4" i="25"/>
  <c r="BBA4" i="25"/>
  <c r="BAZ4" i="25"/>
  <c r="BAY4" i="25"/>
  <c r="BAX4" i="25"/>
  <c r="BAW4" i="25"/>
  <c r="BAV4" i="25"/>
  <c r="BAU4" i="25"/>
  <c r="BAT4" i="25"/>
  <c r="BAS4" i="25"/>
  <c r="BAR4" i="25"/>
  <c r="BAQ4" i="25"/>
  <c r="BAP4" i="25"/>
  <c r="BAO4" i="25"/>
  <c r="BAN4" i="25"/>
  <c r="BAM4" i="25"/>
  <c r="BAL4" i="25"/>
  <c r="BAK4" i="25"/>
  <c r="BAJ4" i="25"/>
  <c r="BAI4" i="25"/>
  <c r="BAH4" i="25"/>
  <c r="BAG4" i="25"/>
  <c r="BAF4" i="25"/>
  <c r="BAE4" i="25"/>
  <c r="BAD4" i="25"/>
  <c r="BAC4" i="25"/>
  <c r="BAB4" i="25"/>
  <c r="BAA4" i="25"/>
  <c r="AZZ4" i="25"/>
  <c r="AZY4" i="25"/>
  <c r="AZX4" i="25"/>
  <c r="AZW4" i="25"/>
  <c r="AZV4" i="25"/>
  <c r="AZU4" i="25"/>
  <c r="AZT4" i="25"/>
  <c r="AZS4" i="25"/>
  <c r="AZR4" i="25"/>
  <c r="AZQ4" i="25"/>
  <c r="AZP4" i="25"/>
  <c r="AZO4" i="25"/>
  <c r="AZN4" i="25"/>
  <c r="AZM4" i="25"/>
  <c r="AZL4" i="25"/>
  <c r="AZK4" i="25"/>
  <c r="AZJ4" i="25"/>
  <c r="AZI4" i="25"/>
  <c r="AZH4" i="25"/>
  <c r="AZG4" i="25"/>
  <c r="AZF4" i="25"/>
  <c r="AZE4" i="25"/>
  <c r="AZD4" i="25"/>
  <c r="AZC4" i="25"/>
  <c r="AZB4" i="25"/>
  <c r="AZA4" i="25"/>
  <c r="AYZ4" i="25"/>
  <c r="AYY4" i="25"/>
  <c r="AYX4" i="25"/>
  <c r="AYW4" i="25"/>
  <c r="AYV4" i="25"/>
  <c r="AYU4" i="25"/>
  <c r="AYT4" i="25"/>
  <c r="AYS4" i="25"/>
  <c r="AYR4" i="25"/>
  <c r="AYQ4" i="25"/>
  <c r="AYP4" i="25"/>
  <c r="AYO4" i="25"/>
  <c r="AYN4" i="25"/>
  <c r="AYM4" i="25"/>
  <c r="AYL4" i="25"/>
  <c r="AYK4" i="25"/>
  <c r="AYJ4" i="25"/>
  <c r="AYI4" i="25"/>
  <c r="AYH4" i="25"/>
  <c r="AYG4" i="25"/>
  <c r="AYF4" i="25"/>
  <c r="AYE4" i="25"/>
  <c r="AYD4" i="25"/>
  <c r="AYC4" i="25"/>
  <c r="AYB4" i="25"/>
  <c r="AYA4" i="25"/>
  <c r="AXZ4" i="25"/>
  <c r="AXY4" i="25"/>
  <c r="AXX4" i="25"/>
  <c r="AXW4" i="25"/>
  <c r="AXV4" i="25"/>
  <c r="AXU4" i="25"/>
  <c r="AXT4" i="25"/>
  <c r="AXS4" i="25"/>
  <c r="AXR4" i="25"/>
  <c r="AXQ4" i="25"/>
  <c r="AXP4" i="25"/>
  <c r="AXO4" i="25"/>
  <c r="AXN4" i="25"/>
  <c r="AXM4" i="25"/>
  <c r="AXL4" i="25"/>
  <c r="AXK4" i="25"/>
  <c r="AXJ4" i="25"/>
  <c r="AXI4" i="25"/>
  <c r="AXH4" i="25"/>
  <c r="AXG4" i="25"/>
  <c r="AXF4" i="25"/>
  <c r="AXE4" i="25"/>
  <c r="AXD4" i="25"/>
  <c r="AXC4" i="25"/>
  <c r="AXB4" i="25"/>
  <c r="AXA4" i="25"/>
  <c r="AWZ4" i="25"/>
  <c r="AWY4" i="25"/>
  <c r="AWX4" i="25"/>
  <c r="AWW4" i="25"/>
  <c r="AWV4" i="25"/>
  <c r="AWU4" i="25"/>
  <c r="AWT4" i="25"/>
  <c r="AWS4" i="25"/>
  <c r="AWR4" i="25"/>
  <c r="AWQ4" i="25"/>
  <c r="AWP4" i="25"/>
  <c r="AWO4" i="25"/>
  <c r="AWN4" i="25"/>
  <c r="AWM4" i="25"/>
  <c r="AWL4" i="25"/>
  <c r="AWK4" i="25"/>
  <c r="AWJ4" i="25"/>
  <c r="AWI4" i="25"/>
  <c r="AWH4" i="25"/>
  <c r="AWG4" i="25"/>
  <c r="AWF4" i="25"/>
  <c r="AWE4" i="25"/>
  <c r="AWD4" i="25"/>
  <c r="AWC4" i="25"/>
  <c r="AWB4" i="25"/>
  <c r="AWA4" i="25"/>
  <c r="AVZ4" i="25"/>
  <c r="AVY4" i="25"/>
  <c r="AVX4" i="25"/>
  <c r="AVW4" i="25"/>
  <c r="AVV4" i="25"/>
  <c r="AVU4" i="25"/>
  <c r="AVT4" i="25"/>
  <c r="AVS4" i="25"/>
  <c r="AVR4" i="25"/>
  <c r="AVQ4" i="25"/>
  <c r="AVP4" i="25"/>
  <c r="AVO4" i="25"/>
  <c r="AVN4" i="25"/>
  <c r="AVM4" i="25"/>
  <c r="AVL4" i="25"/>
  <c r="AVK4" i="25"/>
  <c r="AVJ4" i="25"/>
  <c r="AVI4" i="25"/>
  <c r="AVH4" i="25"/>
  <c r="AVG4" i="25"/>
  <c r="AVF4" i="25"/>
  <c r="AVE4" i="25"/>
  <c r="AVD4" i="25"/>
  <c r="AVC4" i="25"/>
  <c r="AVB4" i="25"/>
  <c r="AVA4" i="25"/>
  <c r="AUZ4" i="25"/>
  <c r="AUY4" i="25"/>
  <c r="AUX4" i="25"/>
  <c r="AUW4" i="25"/>
  <c r="AUV4" i="25"/>
  <c r="AUU4" i="25"/>
  <c r="AUT4" i="25"/>
  <c r="AUS4" i="25"/>
  <c r="AUR4" i="25"/>
  <c r="AUQ4" i="25"/>
  <c r="AUP4" i="25"/>
  <c r="AUO4" i="25"/>
  <c r="AUN4" i="25"/>
  <c r="AUM4" i="25"/>
  <c r="AUL4" i="25"/>
  <c r="AUK4" i="25"/>
  <c r="AUJ4" i="25"/>
  <c r="AUI4" i="25"/>
  <c r="AUH4" i="25"/>
  <c r="AUG4" i="25"/>
  <c r="AUF4" i="25"/>
  <c r="AUE4" i="25"/>
  <c r="AUD4" i="25"/>
  <c r="AUC4" i="25"/>
  <c r="AUB4" i="25"/>
  <c r="AUA4" i="25"/>
  <c r="ATZ4" i="25"/>
  <c r="ATY4" i="25"/>
  <c r="ATX4" i="25"/>
  <c r="ATW4" i="25"/>
  <c r="ATV4" i="25"/>
  <c r="ATU4" i="25"/>
  <c r="ATT4" i="25"/>
  <c r="ATS4" i="25"/>
  <c r="ATR4" i="25"/>
  <c r="ATQ4" i="25"/>
  <c r="ATP4" i="25"/>
  <c r="ATO4" i="25"/>
  <c r="ATN4" i="25"/>
  <c r="ATM4" i="25"/>
  <c r="ATL4" i="25"/>
  <c r="ATK4" i="25"/>
  <c r="ATJ4" i="25"/>
  <c r="ATI4" i="25"/>
  <c r="ATH4" i="25"/>
  <c r="ATG4" i="25"/>
  <c r="ATF4" i="25"/>
  <c r="ATE4" i="25"/>
  <c r="ATD4" i="25"/>
  <c r="ATC4" i="25"/>
  <c r="ATB4" i="25"/>
  <c r="ATA4" i="25"/>
  <c r="ASZ4" i="25"/>
  <c r="ASY4" i="25"/>
  <c r="ASX4" i="25"/>
  <c r="ASW4" i="25"/>
  <c r="ASV4" i="25"/>
  <c r="ASU4" i="25"/>
  <c r="AST4" i="25"/>
  <c r="ASS4" i="25"/>
  <c r="ASR4" i="25"/>
  <c r="ASQ4" i="25"/>
  <c r="ASP4" i="25"/>
  <c r="ASO4" i="25"/>
  <c r="ASN4" i="25"/>
  <c r="ASM4" i="25"/>
  <c r="ASL4" i="25"/>
  <c r="ASK4" i="25"/>
  <c r="ASJ4" i="25"/>
  <c r="ASI4" i="25"/>
  <c r="ASH4" i="25"/>
  <c r="ASG4" i="25"/>
  <c r="ASF4" i="25"/>
  <c r="ASE4" i="25"/>
  <c r="ASD4" i="25"/>
  <c r="ASC4" i="25"/>
  <c r="ASB4" i="25"/>
  <c r="ASA4" i="25"/>
  <c r="ARZ4" i="25"/>
  <c r="ARY4" i="25"/>
  <c r="ARX4" i="25"/>
  <c r="ARW4" i="25"/>
  <c r="ARV4" i="25"/>
  <c r="ARU4" i="25"/>
  <c r="ART4" i="25"/>
  <c r="ARS4" i="25"/>
  <c r="ARR4" i="25"/>
  <c r="ARQ4" i="25"/>
  <c r="ARP4" i="25"/>
  <c r="ARO4" i="25"/>
  <c r="ARN4" i="25"/>
  <c r="ARM4" i="25"/>
  <c r="ARL4" i="25"/>
  <c r="ARK4" i="25"/>
  <c r="ARJ4" i="25"/>
  <c r="ARI4" i="25"/>
  <c r="ARH4" i="25"/>
  <c r="ARG4" i="25"/>
  <c r="ARF4" i="25"/>
  <c r="ARE4" i="25"/>
  <c r="ARD4" i="25"/>
  <c r="ARC4" i="25"/>
  <c r="ARB4" i="25"/>
  <c r="ARA4" i="25"/>
  <c r="AQZ4" i="25"/>
  <c r="AQY4" i="25"/>
  <c r="AQX4" i="25"/>
  <c r="AQW4" i="25"/>
  <c r="AQV4" i="25"/>
  <c r="AQU4" i="25"/>
  <c r="AQT4" i="25"/>
  <c r="AQS4" i="25"/>
  <c r="AQR4" i="25"/>
  <c r="AQQ4" i="25"/>
  <c r="AQP4" i="25"/>
  <c r="AQO4" i="25"/>
  <c r="AQN4" i="25"/>
  <c r="AQM4" i="25"/>
  <c r="AQL4" i="25"/>
  <c r="AQK4" i="25"/>
  <c r="AQJ4" i="25"/>
  <c r="AQI4" i="25"/>
  <c r="AQH4" i="25"/>
  <c r="AQG4" i="25"/>
  <c r="AQF4" i="25"/>
  <c r="AQE4" i="25"/>
  <c r="AQD4" i="25"/>
  <c r="AQC4" i="25"/>
  <c r="AQB4" i="25"/>
  <c r="AQA4" i="25"/>
  <c r="APZ4" i="25"/>
  <c r="APY4" i="25"/>
  <c r="APX4" i="25"/>
  <c r="APW4" i="25"/>
  <c r="APV4" i="25"/>
  <c r="APU4" i="25"/>
  <c r="APT4" i="25"/>
  <c r="APS4" i="25"/>
  <c r="APR4" i="25"/>
  <c r="APQ4" i="25"/>
  <c r="APP4" i="25"/>
  <c r="APO4" i="25"/>
  <c r="APN4" i="25"/>
  <c r="APM4" i="25"/>
  <c r="APL4" i="25"/>
  <c r="APK4" i="25"/>
  <c r="APJ4" i="25"/>
  <c r="API4" i="25"/>
  <c r="APH4" i="25"/>
  <c r="APG4" i="25"/>
  <c r="APF4" i="25"/>
  <c r="APE4" i="25"/>
  <c r="APD4" i="25"/>
  <c r="APC4" i="25"/>
  <c r="APB4" i="25"/>
  <c r="APA4" i="25"/>
  <c r="AOZ4" i="25"/>
  <c r="AOY4" i="25"/>
  <c r="AOX4" i="25"/>
  <c r="AOW4" i="25"/>
  <c r="AOV4" i="25"/>
  <c r="AOU4" i="25"/>
  <c r="AOT4" i="25"/>
  <c r="AOS4" i="25"/>
  <c r="AOR4" i="25"/>
  <c r="AOQ4" i="25"/>
  <c r="AOP4" i="25"/>
  <c r="AOO4" i="25"/>
  <c r="AON4" i="25"/>
  <c r="AOM4" i="25"/>
  <c r="AOL4" i="25"/>
  <c r="AOK4" i="25"/>
  <c r="AOJ4" i="25"/>
  <c r="AOI4" i="25"/>
  <c r="AOH4" i="25"/>
  <c r="AOG4" i="25"/>
  <c r="AOF4" i="25"/>
  <c r="AOE4" i="25"/>
  <c r="AOD4" i="25"/>
  <c r="AOC4" i="25"/>
  <c r="AOB4" i="25"/>
  <c r="AOA4" i="25"/>
  <c r="ANZ4" i="25"/>
  <c r="ANY4" i="25"/>
  <c r="ANX4" i="25"/>
  <c r="ANW4" i="25"/>
  <c r="ANV4" i="25"/>
  <c r="ANU4" i="25"/>
  <c r="ANT4" i="25"/>
  <c r="ANS4" i="25"/>
  <c r="ANR4" i="25"/>
  <c r="ANQ4" i="25"/>
  <c r="ANP4" i="25"/>
  <c r="ANO4" i="25"/>
  <c r="ANN4" i="25"/>
  <c r="ANM4" i="25"/>
  <c r="ANL4" i="25"/>
  <c r="ANK4" i="25"/>
  <c r="ANJ4" i="25"/>
  <c r="ANI4" i="25"/>
  <c r="ANH4" i="25"/>
  <c r="ANG4" i="25"/>
  <c r="ANF4" i="25"/>
  <c r="ANE4" i="25"/>
  <c r="AND4" i="25"/>
  <c r="ANC4" i="25"/>
  <c r="ANB4" i="25"/>
  <c r="ANA4" i="25"/>
  <c r="AMZ4" i="25"/>
  <c r="AMY4" i="25"/>
  <c r="AMX4" i="25"/>
  <c r="AMW4" i="25"/>
  <c r="AMV4" i="25"/>
  <c r="AMU4" i="25"/>
  <c r="AMT4" i="25"/>
  <c r="AMS4" i="25"/>
  <c r="AMR4" i="25"/>
  <c r="AMQ4" i="25"/>
  <c r="AMP4" i="25"/>
  <c r="AMO4" i="25"/>
  <c r="AMN4" i="25"/>
  <c r="AMM4" i="25"/>
  <c r="AML4" i="25"/>
  <c r="AMK4" i="25"/>
  <c r="AMJ4" i="25"/>
  <c r="AMI4" i="25"/>
  <c r="AMH4" i="25"/>
  <c r="AMG4" i="25"/>
  <c r="AMF4" i="25"/>
  <c r="AME4" i="25"/>
  <c r="AMD4" i="25"/>
  <c r="AMC4" i="25"/>
  <c r="AMB4" i="25"/>
  <c r="AMA4" i="25"/>
  <c r="ALZ4" i="25"/>
  <c r="ALY4" i="25"/>
  <c r="ALX4" i="25"/>
  <c r="ALW4" i="25"/>
  <c r="ALV4" i="25"/>
  <c r="ALU4" i="25"/>
  <c r="ALT4" i="25"/>
  <c r="ALS4" i="25"/>
  <c r="ALR4" i="25"/>
  <c r="ALQ4" i="25"/>
  <c r="ALP4" i="25"/>
  <c r="ALO4" i="25"/>
  <c r="ALN4" i="25"/>
  <c r="ALM4" i="25"/>
  <c r="ALL4" i="25"/>
  <c r="ALK4" i="25"/>
  <c r="ALJ4" i="25"/>
  <c r="ALI4" i="25"/>
  <c r="ALH4" i="25"/>
  <c r="ALG4" i="25"/>
  <c r="ALF4" i="25"/>
  <c r="ALE4" i="25"/>
  <c r="ALD4" i="25"/>
  <c r="ALC4" i="25"/>
  <c r="ALB4" i="25"/>
  <c r="ALA4" i="25"/>
  <c r="AKZ4" i="25"/>
  <c r="AKY4" i="25"/>
  <c r="AKX4" i="25"/>
  <c r="AKW4" i="25"/>
  <c r="AKV4" i="25"/>
  <c r="AKU4" i="25"/>
  <c r="AKT4" i="25"/>
  <c r="AKS4" i="25"/>
  <c r="AKR4" i="25"/>
  <c r="AKQ4" i="25"/>
  <c r="AKP4" i="25"/>
  <c r="AKO4" i="25"/>
  <c r="AKN4" i="25"/>
  <c r="AKM4" i="25"/>
  <c r="AKL4" i="25"/>
  <c r="AKK4" i="25"/>
  <c r="AKJ4" i="25"/>
  <c r="AKI4" i="25"/>
  <c r="AKH4" i="25"/>
  <c r="AKG4" i="25"/>
  <c r="AKF4" i="25"/>
  <c r="AKE4" i="25"/>
  <c r="AKD4" i="25"/>
  <c r="AKC4" i="25"/>
  <c r="AKB4" i="25"/>
  <c r="AKA4" i="25"/>
  <c r="AJZ4" i="25"/>
  <c r="AJY4" i="25"/>
  <c r="AJX4" i="25"/>
  <c r="AJW4" i="25"/>
  <c r="AJV4" i="25"/>
  <c r="AJU4" i="25"/>
  <c r="AJT4" i="25"/>
  <c r="AJS4" i="25"/>
  <c r="AJR4" i="25"/>
  <c r="AJQ4" i="25"/>
  <c r="AJP4" i="25"/>
  <c r="AJO4" i="25"/>
  <c r="AJN4" i="25"/>
  <c r="AJM4" i="25"/>
  <c r="AJL4" i="25"/>
  <c r="AJK4" i="25"/>
  <c r="AJJ4" i="25"/>
  <c r="AJI4" i="25"/>
  <c r="AJH4" i="25"/>
  <c r="AJG4" i="25"/>
  <c r="AJF4" i="25"/>
  <c r="AJE4" i="25"/>
  <c r="AJD4" i="25"/>
  <c r="AJC4" i="25"/>
  <c r="AJB4" i="25"/>
  <c r="AJA4" i="25"/>
  <c r="AIZ4" i="25"/>
  <c r="AIY4" i="25"/>
  <c r="AIX4" i="25"/>
  <c r="AIW4" i="25"/>
  <c r="AIV4" i="25"/>
  <c r="AIU4" i="25"/>
  <c r="AIT4" i="25"/>
  <c r="AIS4" i="25"/>
  <c r="AIR4" i="25"/>
  <c r="AIQ4" i="25"/>
  <c r="AIP4" i="25"/>
  <c r="AIO4" i="25"/>
  <c r="AIN4" i="25"/>
  <c r="AIM4" i="25"/>
  <c r="AIL4" i="25"/>
  <c r="AIK4" i="25"/>
  <c r="AIJ4" i="25"/>
  <c r="AII4" i="25"/>
  <c r="AIH4" i="25"/>
  <c r="AIG4" i="25"/>
  <c r="AIF4" i="25"/>
  <c r="AIE4" i="25"/>
  <c r="AID4" i="25"/>
  <c r="AIC4" i="25"/>
  <c r="AIB4" i="25"/>
  <c r="AIA4" i="25"/>
  <c r="AHZ4" i="25"/>
  <c r="AHY4" i="25"/>
  <c r="AHX4" i="25"/>
  <c r="AHW4" i="25"/>
  <c r="AHV4" i="25"/>
  <c r="AHU4" i="25"/>
  <c r="AHT4" i="25"/>
  <c r="AHS4" i="25"/>
  <c r="AHR4" i="25"/>
  <c r="AHQ4" i="25"/>
  <c r="AHP4" i="25"/>
  <c r="AHO4" i="25"/>
  <c r="AHN4" i="25"/>
  <c r="AHM4" i="25"/>
  <c r="AHL4" i="25"/>
  <c r="AHK4" i="25"/>
  <c r="AHJ4" i="25"/>
  <c r="AHI4" i="25"/>
  <c r="AHH4" i="25"/>
  <c r="AHG4" i="25"/>
  <c r="AHF4" i="25"/>
  <c r="AHE4" i="25"/>
  <c r="AHD4" i="25"/>
  <c r="AHC4" i="25"/>
  <c r="AHB4" i="25"/>
  <c r="AHA4" i="25"/>
  <c r="AGZ4" i="25"/>
  <c r="AGY4" i="25"/>
  <c r="AGX4" i="25"/>
  <c r="AGW4" i="25"/>
  <c r="AGV4" i="25"/>
  <c r="AGU4" i="25"/>
  <c r="AGT4" i="25"/>
  <c r="AGS4" i="25"/>
  <c r="AGR4" i="25"/>
  <c r="AGQ4" i="25"/>
  <c r="AGP4" i="25"/>
  <c r="AGO4" i="25"/>
  <c r="AGN4" i="25"/>
  <c r="AGM4" i="25"/>
  <c r="AGL4" i="25"/>
  <c r="AGK4" i="25"/>
  <c r="AGJ4" i="25"/>
  <c r="AGI4" i="25"/>
  <c r="AGH4" i="25"/>
  <c r="AGG4" i="25"/>
  <c r="AGF4" i="25"/>
  <c r="AGE4" i="25"/>
  <c r="AGD4" i="25"/>
  <c r="AGC4" i="25"/>
  <c r="AGB4" i="25"/>
  <c r="AGA4" i="25"/>
  <c r="AFZ4" i="25"/>
  <c r="AFY4" i="25"/>
  <c r="AFX4" i="25"/>
  <c r="AFW4" i="25"/>
  <c r="AFV4" i="25"/>
  <c r="AFU4" i="25"/>
  <c r="AFT4" i="25"/>
  <c r="AFS4" i="25"/>
  <c r="AFR4" i="25"/>
  <c r="AFQ4" i="25"/>
  <c r="AFP4" i="25"/>
  <c r="AFO4" i="25"/>
  <c r="AFN4" i="25"/>
  <c r="AFM4" i="25"/>
  <c r="AFL4" i="25"/>
  <c r="AFK4" i="25"/>
  <c r="AFJ4" i="25"/>
  <c r="AFI4" i="25"/>
  <c r="AFH4" i="25"/>
  <c r="AFG4" i="25"/>
  <c r="AFF4" i="25"/>
  <c r="AFE4" i="25"/>
  <c r="AFD4" i="25"/>
  <c r="AFC4" i="25"/>
  <c r="AFB4" i="25"/>
  <c r="AFA4" i="25"/>
  <c r="AEZ4" i="25"/>
  <c r="AEY4" i="25"/>
  <c r="AEX4" i="25"/>
  <c r="AEW4" i="25"/>
  <c r="AEV4" i="25"/>
  <c r="AEU4" i="25"/>
  <c r="AET4" i="25"/>
  <c r="AES4" i="25"/>
  <c r="AER4" i="25"/>
  <c r="AEQ4" i="25"/>
  <c r="AEP4" i="25"/>
  <c r="AEO4" i="25"/>
  <c r="AEN4" i="25"/>
  <c r="AEM4" i="25"/>
  <c r="AEL4" i="25"/>
  <c r="AEK4" i="25"/>
  <c r="AEJ4" i="25"/>
  <c r="AEI4" i="25"/>
  <c r="AEH4" i="25"/>
  <c r="AEG4" i="25"/>
  <c r="AEF4" i="25"/>
  <c r="AEE4" i="25"/>
  <c r="AED4" i="25"/>
  <c r="AEC4" i="25"/>
  <c r="AEB4" i="25"/>
  <c r="AEA4" i="25"/>
  <c r="ADZ4" i="25"/>
  <c r="ADY4" i="25"/>
  <c r="ADX4" i="25"/>
  <c r="ADW4" i="25"/>
  <c r="ADV4" i="25"/>
  <c r="ADU4" i="25"/>
  <c r="ADT4" i="25"/>
  <c r="ADS4" i="25"/>
  <c r="ADR4" i="25"/>
  <c r="ADQ4" i="25"/>
  <c r="ADP4" i="25"/>
  <c r="ADO4" i="25"/>
  <c r="ADN4" i="25"/>
  <c r="ADM4" i="25"/>
  <c r="ADL4" i="25"/>
  <c r="ADK4" i="25"/>
  <c r="ADJ4" i="25"/>
  <c r="ADI4" i="25"/>
  <c r="ADH4" i="25"/>
  <c r="ADG4" i="25"/>
  <c r="ADF4" i="25"/>
  <c r="ADE4" i="25"/>
  <c r="ADD4" i="25"/>
  <c r="ADC4" i="25"/>
  <c r="ADB4" i="25"/>
  <c r="ADA4" i="25"/>
  <c r="ACZ4" i="25"/>
  <c r="ACY4" i="25"/>
  <c r="ACX4" i="25"/>
  <c r="ACW4" i="25"/>
  <c r="ACV4" i="25"/>
  <c r="ACU4" i="25"/>
  <c r="ACT4" i="25"/>
  <c r="ACS4" i="25"/>
  <c r="ACR4" i="25"/>
  <c r="ACQ4" i="25"/>
  <c r="ACP4" i="25"/>
  <c r="ACO4" i="25"/>
  <c r="ACN4" i="25"/>
  <c r="ACM4" i="25"/>
  <c r="ACL4" i="25"/>
  <c r="ACK4" i="25"/>
  <c r="ACJ4" i="25"/>
  <c r="ACI4" i="25"/>
  <c r="ACH4" i="25"/>
  <c r="ACG4" i="25"/>
  <c r="ACF4" i="25"/>
  <c r="ACE4" i="25"/>
  <c r="ACD4" i="25"/>
  <c r="ACC4" i="25"/>
  <c r="ACB4" i="25"/>
  <c r="ACA4" i="25"/>
  <c r="ABZ4" i="25"/>
  <c r="ABY4" i="25"/>
  <c r="ABX4" i="25"/>
  <c r="ABW4" i="25"/>
  <c r="ABV4" i="25"/>
  <c r="ABU4" i="25"/>
  <c r="ABT4" i="25"/>
  <c r="ABS4" i="25"/>
  <c r="ABR4" i="25"/>
  <c r="ABQ4" i="25"/>
  <c r="ABP4" i="25"/>
  <c r="ABO4" i="25"/>
  <c r="ABN4" i="25"/>
  <c r="ABM4" i="25"/>
  <c r="ABL4" i="25"/>
  <c r="ABK4" i="25"/>
  <c r="ABJ4" i="25"/>
  <c r="ABI4" i="25"/>
  <c r="ABH4" i="25"/>
  <c r="ABG4" i="25"/>
  <c r="ABF4" i="25"/>
  <c r="ABE4" i="25"/>
  <c r="ABD4" i="25"/>
  <c r="ABC4" i="25"/>
  <c r="ABB4" i="25"/>
  <c r="ABA4" i="25"/>
  <c r="AAZ4" i="25"/>
  <c r="AAY4" i="25"/>
  <c r="AAX4" i="25"/>
  <c r="AAW4" i="25"/>
  <c r="AAV4" i="25"/>
  <c r="AAU4" i="25"/>
  <c r="AAT4" i="25"/>
  <c r="AAS4" i="25"/>
  <c r="AAR4" i="25"/>
  <c r="AAQ4" i="25"/>
  <c r="AAP4" i="25"/>
  <c r="AAO4" i="25"/>
  <c r="AAN4" i="25"/>
  <c r="AAM4" i="25"/>
  <c r="AAL4" i="25"/>
  <c r="AAK4" i="25"/>
  <c r="AAJ4" i="25"/>
  <c r="AAI4" i="25"/>
  <c r="AAH4" i="25"/>
  <c r="AAG4" i="25"/>
  <c r="AAF4" i="25"/>
  <c r="AAE4" i="25"/>
  <c r="AAD4" i="25"/>
  <c r="AAC4" i="25"/>
  <c r="AAB4" i="25"/>
  <c r="AAA4" i="25"/>
  <c r="ZZ4" i="25"/>
  <c r="ZY4" i="25"/>
  <c r="ZX4" i="25"/>
  <c r="ZW4" i="25"/>
  <c r="ZV4" i="25"/>
  <c r="ZU4" i="25"/>
  <c r="ZT4" i="25"/>
  <c r="ZS4" i="25"/>
  <c r="ZR4" i="25"/>
  <c r="ZQ4" i="25"/>
  <c r="ZP4" i="25"/>
  <c r="ZO4" i="25"/>
  <c r="ZN4" i="25"/>
  <c r="ZM4" i="25"/>
  <c r="ZL4" i="25"/>
  <c r="ZK4" i="25"/>
  <c r="ZJ4" i="25"/>
  <c r="ZI4" i="25"/>
  <c r="ZH4" i="25"/>
  <c r="ZG4" i="25"/>
  <c r="ZF4" i="25"/>
  <c r="ZE4" i="25"/>
  <c r="ZD4" i="25"/>
  <c r="ZC4" i="25"/>
  <c r="ZB4" i="25"/>
  <c r="ZA4" i="25"/>
  <c r="YZ4" i="25"/>
  <c r="YY4" i="25"/>
  <c r="YX4" i="25"/>
  <c r="YW4" i="25"/>
  <c r="YV4" i="25"/>
  <c r="YU4" i="25"/>
  <c r="YT4" i="25"/>
  <c r="YS4" i="25"/>
  <c r="YR4" i="25"/>
  <c r="YQ4" i="25"/>
  <c r="YP4" i="25"/>
  <c r="YO4" i="25"/>
  <c r="YN4" i="25"/>
  <c r="YM4" i="25"/>
  <c r="YL4" i="25"/>
  <c r="YK4" i="25"/>
  <c r="YJ4" i="25"/>
  <c r="YI4" i="25"/>
  <c r="YH4" i="25"/>
  <c r="YG4" i="25"/>
  <c r="YF4" i="25"/>
  <c r="YE4" i="25"/>
  <c r="YD4" i="25"/>
  <c r="YC4" i="25"/>
  <c r="YB4" i="25"/>
  <c r="YA4" i="25"/>
  <c r="XZ4" i="25"/>
  <c r="XY4" i="25"/>
  <c r="XX4" i="25"/>
  <c r="XW4" i="25"/>
  <c r="XV4" i="25"/>
  <c r="XU4" i="25"/>
  <c r="XT4" i="25"/>
  <c r="XS4" i="25"/>
  <c r="XR4" i="25"/>
  <c r="XQ4" i="25"/>
  <c r="XP4" i="25"/>
  <c r="XO4" i="25"/>
  <c r="XN4" i="25"/>
  <c r="XM4" i="25"/>
  <c r="XL4" i="25"/>
  <c r="XK4" i="25"/>
  <c r="XJ4" i="25"/>
  <c r="XI4" i="25"/>
  <c r="XH4" i="25"/>
  <c r="XG4" i="25"/>
  <c r="XF4" i="25"/>
  <c r="XE4" i="25"/>
  <c r="XD4" i="25"/>
  <c r="XC4" i="25"/>
  <c r="XB4" i="25"/>
  <c r="XA4" i="25"/>
  <c r="WZ4" i="25"/>
  <c r="WY4" i="25"/>
  <c r="WX4" i="25"/>
  <c r="WW4" i="25"/>
  <c r="WV4" i="25"/>
  <c r="WU4" i="25"/>
  <c r="WT4" i="25"/>
  <c r="WS4" i="25"/>
  <c r="WR4" i="25"/>
  <c r="WQ4" i="25"/>
  <c r="WP4" i="25"/>
  <c r="WO4" i="25"/>
  <c r="WN4" i="25"/>
  <c r="WM4" i="25"/>
  <c r="WL4" i="25"/>
  <c r="WK4" i="25"/>
  <c r="WJ4" i="25"/>
  <c r="WI4" i="25"/>
  <c r="WH4" i="25"/>
  <c r="WG4" i="25"/>
  <c r="WF4" i="25"/>
  <c r="WE4" i="25"/>
  <c r="WD4" i="25"/>
  <c r="WC4" i="25"/>
  <c r="WB4" i="25"/>
  <c r="WA4" i="25"/>
  <c r="VZ4" i="25"/>
  <c r="VY4" i="25"/>
  <c r="VX4" i="25"/>
  <c r="VW4" i="25"/>
  <c r="VV4" i="25"/>
  <c r="VU4" i="25"/>
  <c r="VT4" i="25"/>
  <c r="VS4" i="25"/>
  <c r="VR4" i="25"/>
  <c r="VQ4" i="25"/>
  <c r="VP4" i="25"/>
  <c r="VO4" i="25"/>
  <c r="VN4" i="25"/>
  <c r="VM4" i="25"/>
  <c r="VL4" i="25"/>
  <c r="VK4" i="25"/>
  <c r="VJ4" i="25"/>
  <c r="VI4" i="25"/>
  <c r="VH4" i="25"/>
  <c r="VG4" i="25"/>
  <c r="VF4" i="25"/>
  <c r="VE4" i="25"/>
  <c r="VD4" i="25"/>
  <c r="VC4" i="25"/>
  <c r="VB4" i="25"/>
  <c r="VA4" i="25"/>
  <c r="UZ4" i="25"/>
  <c r="UY4" i="25"/>
  <c r="UX4" i="25"/>
  <c r="UW4" i="25"/>
  <c r="UV4" i="25"/>
  <c r="UU4" i="25"/>
  <c r="UT4" i="25"/>
  <c r="US4" i="25"/>
  <c r="UR4" i="25"/>
  <c r="UQ4" i="25"/>
  <c r="UP4" i="25"/>
  <c r="UO4" i="25"/>
  <c r="UN4" i="25"/>
  <c r="UM4" i="25"/>
  <c r="UL4" i="25"/>
  <c r="UK4" i="25"/>
  <c r="UJ4" i="25"/>
  <c r="UI4" i="25"/>
  <c r="UH4" i="25"/>
  <c r="UG4" i="25"/>
  <c r="UF4" i="25"/>
  <c r="UE4" i="25"/>
  <c r="UD4" i="25"/>
  <c r="UC4" i="25"/>
  <c r="UB4" i="25"/>
  <c r="UA4" i="25"/>
  <c r="TZ4" i="25"/>
  <c r="TY4" i="25"/>
  <c r="TX4" i="25"/>
  <c r="TW4" i="25"/>
  <c r="TV4" i="25"/>
  <c r="TU4" i="25"/>
  <c r="TT4" i="25"/>
  <c r="TS4" i="25"/>
  <c r="TR4" i="25"/>
  <c r="TQ4" i="25"/>
  <c r="TP4" i="25"/>
  <c r="TO4" i="25"/>
  <c r="TN4" i="25"/>
  <c r="TM4" i="25"/>
  <c r="TL4" i="25"/>
  <c r="TK4" i="25"/>
  <c r="TJ4" i="25"/>
  <c r="TI4" i="25"/>
  <c r="TH4" i="25"/>
  <c r="TG4" i="25"/>
  <c r="TF4" i="25"/>
  <c r="TE4" i="25"/>
  <c r="TD4" i="25"/>
  <c r="TC4" i="25"/>
  <c r="TB4" i="25"/>
  <c r="TA4" i="25"/>
  <c r="SZ4" i="25"/>
  <c r="SY4" i="25"/>
  <c r="SX4" i="25"/>
  <c r="SW4" i="25"/>
  <c r="SV4" i="25"/>
  <c r="SU4" i="25"/>
  <c r="ST4" i="25"/>
  <c r="SS4" i="25"/>
  <c r="SR4" i="25"/>
  <c r="SQ4" i="25"/>
  <c r="SP4" i="25"/>
  <c r="SO4" i="25"/>
  <c r="SN4" i="25"/>
  <c r="SM4" i="25"/>
  <c r="SL4" i="25"/>
  <c r="SK4" i="25"/>
  <c r="SJ4" i="25"/>
  <c r="SI4" i="25"/>
  <c r="SH4" i="25"/>
  <c r="SG4" i="25"/>
  <c r="SF4" i="25"/>
  <c r="SE4" i="25"/>
  <c r="SD4" i="25"/>
  <c r="SC4" i="25"/>
  <c r="SB4" i="25"/>
  <c r="SA4" i="25"/>
  <c r="RZ4" i="25"/>
  <c r="RY4" i="25"/>
  <c r="RX4" i="25"/>
  <c r="RW4" i="25"/>
  <c r="RV4" i="25"/>
  <c r="RU4" i="25"/>
  <c r="RT4" i="25"/>
  <c r="RS4" i="25"/>
  <c r="RR4" i="25"/>
  <c r="RQ4" i="25"/>
  <c r="RP4" i="25"/>
  <c r="RO4" i="25"/>
  <c r="RN4" i="25"/>
  <c r="RM4" i="25"/>
  <c r="RL4" i="25"/>
  <c r="RK4" i="25"/>
  <c r="RJ4" i="25"/>
  <c r="RI4" i="25"/>
  <c r="RH4" i="25"/>
  <c r="RG4" i="25"/>
  <c r="RF4" i="25"/>
  <c r="RE4" i="25"/>
  <c r="RD4" i="25"/>
  <c r="RC4" i="25"/>
  <c r="RB4" i="25"/>
  <c r="RA4" i="25"/>
  <c r="QZ4" i="25"/>
  <c r="QY4" i="25"/>
  <c r="QX4" i="25"/>
  <c r="QW4" i="25"/>
  <c r="QV4" i="25"/>
  <c r="QU4" i="25"/>
  <c r="QT4" i="25"/>
  <c r="QS4" i="25"/>
  <c r="QR4" i="25"/>
  <c r="QQ4" i="25"/>
  <c r="QP4" i="25"/>
  <c r="QO4" i="25"/>
  <c r="QN4" i="25"/>
  <c r="QM4" i="25"/>
  <c r="QL4" i="25"/>
  <c r="QK4" i="25"/>
  <c r="QJ4" i="25"/>
  <c r="QI4" i="25"/>
  <c r="QH4" i="25"/>
  <c r="QG4" i="25"/>
  <c r="QF4" i="25"/>
  <c r="QE4" i="25"/>
  <c r="QD4" i="25"/>
  <c r="QC4" i="25"/>
  <c r="QB4" i="25"/>
  <c r="QA4" i="25"/>
  <c r="PZ4" i="25"/>
  <c r="PY4" i="25"/>
  <c r="PX4" i="25"/>
  <c r="PW4" i="25"/>
  <c r="PV4" i="25"/>
  <c r="PU4" i="25"/>
  <c r="PT4" i="25"/>
  <c r="PS4" i="25"/>
  <c r="PR4" i="25"/>
  <c r="PQ4" i="25"/>
  <c r="PP4" i="25"/>
  <c r="PO4" i="25"/>
  <c r="PN4" i="25"/>
  <c r="PM4" i="25"/>
  <c r="PL4" i="25"/>
  <c r="PK4" i="25"/>
  <c r="PJ4" i="25"/>
  <c r="PI4" i="25"/>
  <c r="PH4" i="25"/>
  <c r="PG4" i="25"/>
  <c r="PF4" i="25"/>
  <c r="PE4" i="25"/>
  <c r="PD4" i="25"/>
  <c r="PC4" i="25"/>
  <c r="PB4" i="25"/>
  <c r="PA4" i="25"/>
  <c r="OZ4" i="25"/>
  <c r="OY4" i="25"/>
  <c r="OX4" i="25"/>
  <c r="OW4" i="25"/>
  <c r="OV4" i="25"/>
  <c r="OU4" i="25"/>
  <c r="OT4" i="25"/>
  <c r="OS4" i="25"/>
  <c r="OR4" i="25"/>
  <c r="OQ4" i="25"/>
  <c r="OP4" i="25"/>
  <c r="OO4" i="25"/>
  <c r="ON4" i="25"/>
  <c r="OM4" i="25"/>
  <c r="OL4" i="25"/>
  <c r="OK4" i="25"/>
  <c r="OJ4" i="25"/>
  <c r="OI4" i="25"/>
  <c r="OH4" i="25"/>
  <c r="OG4" i="25"/>
  <c r="OF4" i="25"/>
  <c r="OE4" i="25"/>
  <c r="OD4" i="25"/>
  <c r="OC4" i="25"/>
  <c r="OB4" i="25"/>
  <c r="OA4" i="25"/>
  <c r="NZ4" i="25"/>
  <c r="NY4" i="25"/>
  <c r="NX4" i="25"/>
  <c r="NW4" i="25"/>
  <c r="NV4" i="25"/>
  <c r="NU4" i="25"/>
  <c r="NT4" i="25"/>
  <c r="NS4" i="25"/>
  <c r="NR4" i="25"/>
  <c r="NQ4" i="25"/>
  <c r="NP4" i="25"/>
  <c r="NO4" i="25"/>
  <c r="NN4" i="25"/>
  <c r="NM4" i="25"/>
  <c r="NL4" i="25"/>
  <c r="NK4" i="25"/>
  <c r="NJ4" i="25"/>
  <c r="NI4" i="25"/>
  <c r="NH4" i="25"/>
  <c r="NG4" i="25"/>
  <c r="NF4" i="25"/>
  <c r="NE4" i="25"/>
  <c r="ND4" i="25"/>
  <c r="NC4" i="25"/>
  <c r="NB4" i="25"/>
  <c r="NA4" i="25"/>
  <c r="MZ4" i="25"/>
  <c r="MY4" i="25"/>
  <c r="MX4" i="25"/>
  <c r="MW4" i="25"/>
  <c r="MV4" i="25"/>
  <c r="MU4" i="25"/>
  <c r="MT4" i="25"/>
  <c r="MS4" i="25"/>
  <c r="MR4" i="25"/>
  <c r="MQ4" i="25"/>
  <c r="MP4" i="25"/>
  <c r="MO4" i="25"/>
  <c r="MN4" i="25"/>
  <c r="MM4" i="25"/>
  <c r="ML4" i="25"/>
  <c r="MK4" i="25"/>
  <c r="MJ4" i="25"/>
  <c r="MI4" i="25"/>
  <c r="MH4" i="25"/>
  <c r="MG4" i="25"/>
  <c r="MF4" i="25"/>
  <c r="ME4" i="25"/>
  <c r="MD4" i="25"/>
  <c r="MC4" i="25"/>
  <c r="MB4" i="25"/>
  <c r="MA4" i="25"/>
  <c r="LZ4" i="25"/>
  <c r="LY4" i="25"/>
  <c r="LX4" i="25"/>
  <c r="LW4" i="25"/>
  <c r="LV4" i="25"/>
  <c r="LU4" i="25"/>
  <c r="LT4" i="25"/>
  <c r="LS4" i="25"/>
  <c r="LR4" i="25"/>
  <c r="LQ4" i="25"/>
  <c r="LP4" i="25"/>
  <c r="LO4" i="25"/>
  <c r="LN4" i="25"/>
  <c r="LM4" i="25"/>
  <c r="LL4" i="25"/>
  <c r="LK4" i="25"/>
  <c r="LJ4" i="25"/>
  <c r="LI4" i="25"/>
  <c r="LH4" i="25"/>
  <c r="LG4" i="25"/>
  <c r="LF4" i="25"/>
  <c r="LE4" i="25"/>
  <c r="LD4" i="25"/>
  <c r="LC4" i="25"/>
  <c r="LB4" i="25"/>
  <c r="LA4" i="25"/>
  <c r="KZ4" i="25"/>
  <c r="KY4" i="25"/>
  <c r="KX4" i="25"/>
  <c r="KW4" i="25"/>
  <c r="KV4" i="25"/>
  <c r="KU4" i="25"/>
  <c r="KT4" i="25"/>
  <c r="KS4" i="25"/>
  <c r="KR4" i="25"/>
  <c r="KQ4" i="25"/>
  <c r="KP4" i="25"/>
  <c r="KO4" i="25"/>
  <c r="KN4" i="25"/>
  <c r="KM4" i="25"/>
  <c r="KL4" i="25"/>
  <c r="KK4" i="25"/>
  <c r="KJ4" i="25"/>
  <c r="KI4" i="25"/>
  <c r="KH4" i="25"/>
  <c r="KG4" i="25"/>
  <c r="KF4" i="25"/>
  <c r="KE4" i="25"/>
  <c r="KD4" i="25"/>
  <c r="KC4" i="25"/>
  <c r="KB4" i="25"/>
  <c r="KA4" i="25"/>
  <c r="JZ4" i="25"/>
  <c r="JY4" i="25"/>
  <c r="JX4" i="25"/>
  <c r="JW4" i="25"/>
  <c r="JV4" i="25"/>
  <c r="JU4" i="25"/>
  <c r="JT4" i="25"/>
  <c r="JS4" i="25"/>
  <c r="JR4" i="25"/>
  <c r="JQ4" i="25"/>
  <c r="JP4" i="25"/>
  <c r="JO4" i="25"/>
  <c r="JN4" i="25"/>
  <c r="JM4" i="25"/>
  <c r="JL4" i="25"/>
  <c r="JK4" i="25"/>
  <c r="JJ4" i="25"/>
  <c r="JI4" i="25"/>
  <c r="JH4" i="25"/>
  <c r="JG4" i="25"/>
  <c r="JF4" i="25"/>
  <c r="JE4" i="25"/>
  <c r="JD4" i="25"/>
  <c r="JC4" i="25"/>
  <c r="JB4" i="25"/>
  <c r="JA4" i="25"/>
  <c r="IZ4" i="25"/>
  <c r="IY4" i="25"/>
  <c r="IX4" i="25"/>
  <c r="IW4" i="25"/>
  <c r="IV4" i="25"/>
  <c r="IU4" i="25"/>
  <c r="IT4" i="25"/>
  <c r="IS4" i="25"/>
  <c r="IR4" i="25"/>
  <c r="IQ4" i="25"/>
  <c r="IP4" i="25"/>
  <c r="IO4" i="25"/>
  <c r="IN4" i="25"/>
  <c r="IM4" i="25"/>
  <c r="IL4" i="25"/>
  <c r="IK4" i="25"/>
  <c r="IJ4" i="25"/>
  <c r="II4" i="25"/>
  <c r="IH4" i="25"/>
  <c r="IG4" i="25"/>
  <c r="IF4" i="25"/>
  <c r="IE4" i="25"/>
  <c r="ID4" i="25"/>
  <c r="IC4" i="25"/>
  <c r="IB4" i="25"/>
  <c r="IA4" i="25"/>
  <c r="HZ4" i="25"/>
  <c r="HY4" i="25"/>
  <c r="HX4" i="25"/>
  <c r="HW4" i="25"/>
  <c r="HV4" i="25"/>
  <c r="HU4" i="25"/>
  <c r="HT4" i="25"/>
  <c r="HS4" i="25"/>
  <c r="HR4" i="25"/>
  <c r="HQ4" i="25"/>
  <c r="HP4" i="25"/>
  <c r="HO4" i="25"/>
  <c r="HN4" i="25"/>
  <c r="HM4" i="25"/>
  <c r="HL4" i="25"/>
  <c r="HK4" i="25"/>
  <c r="HJ4" i="25"/>
  <c r="HI4" i="25"/>
  <c r="HH4" i="25"/>
  <c r="HG4" i="25"/>
  <c r="HF4" i="25"/>
  <c r="HE4" i="25"/>
  <c r="HD4" i="25"/>
  <c r="HC4" i="25"/>
  <c r="HB4" i="25"/>
  <c r="HA4" i="25"/>
  <c r="GZ4" i="25"/>
  <c r="GY4" i="25"/>
  <c r="GX4" i="25"/>
  <c r="GW4" i="25"/>
  <c r="GV4" i="25"/>
  <c r="GU4" i="25"/>
  <c r="GT4" i="25"/>
  <c r="GS4" i="25"/>
  <c r="GR4" i="25"/>
  <c r="GQ4" i="25"/>
  <c r="GP4" i="25"/>
  <c r="GO4" i="25"/>
  <c r="GN4" i="25"/>
  <c r="GM4" i="25"/>
  <c r="GL4" i="25"/>
  <c r="GK4" i="25"/>
  <c r="GJ4" i="25"/>
  <c r="GI4" i="25"/>
  <c r="GH4" i="25"/>
  <c r="GG4" i="25"/>
  <c r="GF4" i="25"/>
  <c r="GE4" i="25"/>
  <c r="GD4" i="25"/>
  <c r="GC4" i="25"/>
  <c r="GB4" i="25"/>
  <c r="GA4" i="25"/>
  <c r="FZ4" i="25"/>
  <c r="FY4" i="25"/>
  <c r="FX4" i="25"/>
  <c r="FW4" i="25"/>
  <c r="FV4" i="25"/>
  <c r="FU4" i="25"/>
  <c r="FT4" i="25"/>
  <c r="FS4" i="25"/>
  <c r="FR4" i="25"/>
  <c r="FQ4" i="25"/>
  <c r="FP4" i="25"/>
  <c r="FO4" i="25"/>
  <c r="FN4" i="25"/>
  <c r="FM4" i="25"/>
  <c r="FL4" i="25"/>
  <c r="FK4" i="25"/>
  <c r="FJ4" i="25"/>
  <c r="FI4" i="25"/>
  <c r="FH4" i="25"/>
  <c r="FG4" i="25"/>
  <c r="FF4" i="25"/>
  <c r="FE4" i="25"/>
  <c r="FD4" i="25"/>
  <c r="FC4" i="25"/>
  <c r="FB4" i="25"/>
  <c r="FA4" i="25"/>
  <c r="EZ4" i="25"/>
  <c r="EY4" i="25"/>
  <c r="EX4" i="25"/>
  <c r="EW4" i="25"/>
  <c r="EV4" i="25"/>
  <c r="EU4" i="25"/>
  <c r="ET4" i="25"/>
  <c r="ES4" i="25"/>
  <c r="ER4" i="25"/>
  <c r="EQ4" i="25"/>
  <c r="EP4" i="25"/>
  <c r="EO4" i="25"/>
  <c r="EN4" i="25"/>
  <c r="EM4" i="25"/>
  <c r="EL4" i="25"/>
  <c r="EK4" i="25"/>
  <c r="EJ4" i="25"/>
  <c r="EI4" i="25"/>
  <c r="EH4" i="25"/>
  <c r="EG4" i="25"/>
  <c r="EF4" i="25"/>
  <c r="EE4" i="25"/>
  <c r="ED4" i="25"/>
  <c r="EC4" i="25"/>
  <c r="EB4" i="25"/>
  <c r="EA4" i="25"/>
  <c r="DZ4" i="25"/>
  <c r="DY4" i="25"/>
  <c r="DX4" i="25"/>
  <c r="DW4" i="25"/>
  <c r="DV4" i="25"/>
  <c r="DU4" i="25"/>
  <c r="DT4" i="25"/>
  <c r="DS4" i="25"/>
  <c r="DR4" i="25"/>
  <c r="DQ4" i="25"/>
  <c r="DP4" i="25"/>
  <c r="DO4" i="25"/>
  <c r="DN4" i="25"/>
  <c r="DM4" i="25"/>
  <c r="DL4" i="25"/>
  <c r="DK4" i="25"/>
  <c r="DJ4" i="25"/>
  <c r="DI4" i="25"/>
  <c r="DH4" i="25"/>
  <c r="DG4" i="25"/>
  <c r="DF4" i="25"/>
  <c r="DE4" i="25"/>
  <c r="DD4" i="25"/>
  <c r="DC4" i="25"/>
  <c r="DB4" i="25"/>
  <c r="DA4" i="25"/>
  <c r="CZ4" i="25"/>
  <c r="CY4" i="25"/>
  <c r="CX4" i="25"/>
  <c r="CW4" i="25"/>
  <c r="CV4" i="25"/>
  <c r="CU4" i="25"/>
  <c r="CT4" i="25"/>
  <c r="CS4" i="25"/>
  <c r="CR4" i="25"/>
  <c r="CQ4" i="25"/>
  <c r="CP4" i="25"/>
  <c r="CO4" i="25"/>
  <c r="CN4" i="25"/>
  <c r="CM4" i="25"/>
  <c r="CL4" i="25"/>
  <c r="CK4" i="25"/>
  <c r="CJ4" i="25"/>
  <c r="CI4" i="25"/>
  <c r="CH4" i="25"/>
  <c r="CG4" i="25"/>
  <c r="CF4" i="25"/>
  <c r="CE4" i="25"/>
  <c r="CD4" i="25"/>
  <c r="CC4" i="25"/>
  <c r="CB4" i="25"/>
  <c r="CA4" i="25"/>
  <c r="BZ4" i="25"/>
  <c r="BY4" i="25"/>
  <c r="BX4" i="25"/>
  <c r="BW4" i="25"/>
  <c r="BV4" i="25"/>
  <c r="BU4" i="25"/>
  <c r="BT4" i="25"/>
  <c r="BS4" i="25"/>
  <c r="BR4" i="25"/>
  <c r="BQ4" i="25"/>
  <c r="BP4" i="25"/>
  <c r="BO4" i="25"/>
  <c r="BN4" i="25"/>
  <c r="BM4" i="25"/>
  <c r="BL4" i="25"/>
  <c r="BK4" i="25"/>
  <c r="BJ4" i="25"/>
  <c r="BI4" i="25"/>
  <c r="BH4" i="25"/>
  <c r="BG4" i="25"/>
  <c r="BF4" i="25"/>
  <c r="BE4" i="25"/>
  <c r="BD4" i="25"/>
  <c r="BC4" i="25"/>
  <c r="BB4" i="25"/>
  <c r="BA4" i="25"/>
  <c r="AZ4" i="25"/>
  <c r="AY4" i="25"/>
  <c r="AX4" i="25"/>
  <c r="AW4" i="25"/>
  <c r="AV4" i="25"/>
  <c r="AU4" i="25"/>
  <c r="AT4" i="25"/>
  <c r="AS4" i="25"/>
  <c r="AR4" i="25"/>
  <c r="AQ4" i="25"/>
  <c r="AP4" i="25"/>
  <c r="AO4" i="25"/>
  <c r="AN4" i="25"/>
  <c r="AM4" i="25"/>
  <c r="AL4" i="25"/>
  <c r="AK4" i="25"/>
  <c r="AJ4" i="25"/>
  <c r="AI4" i="25"/>
  <c r="AH4" i="25"/>
  <c r="AG4" i="25"/>
  <c r="AF4" i="25"/>
  <c r="AE4" i="25"/>
  <c r="AD4" i="25"/>
  <c r="AC4" i="25"/>
  <c r="AB4" i="25"/>
  <c r="AA4" i="25"/>
  <c r="Z4" i="25"/>
  <c r="Y4" i="25"/>
  <c r="X4" i="25"/>
  <c r="W4" i="25"/>
  <c r="V4" i="25"/>
  <c r="U4" i="25"/>
  <c r="T4" i="25"/>
  <c r="S4" i="25"/>
  <c r="R4" i="25"/>
  <c r="Q4" i="25"/>
  <c r="P4" i="25"/>
  <c r="O4" i="25"/>
  <c r="N4" i="25"/>
  <c r="M4" i="25"/>
  <c r="L4" i="25"/>
  <c r="K4" i="25"/>
  <c r="J4" i="25"/>
  <c r="I4" i="25"/>
  <c r="H4" i="25"/>
  <c r="G4" i="25"/>
  <c r="F4" i="25"/>
  <c r="E4" i="25"/>
  <c r="D4" i="25"/>
  <c r="C4" i="25"/>
  <c r="B4" i="25"/>
  <c r="I4" i="21"/>
  <c r="H4" i="21"/>
  <c r="G4" i="21"/>
  <c r="F4" i="21"/>
  <c r="E4" i="21"/>
  <c r="D4" i="21"/>
  <c r="C4" i="21"/>
  <c r="ND64" i="25"/>
  <c r="NC64" i="25"/>
  <c r="NB64" i="25"/>
  <c r="NA64" i="25"/>
  <c r="MZ64" i="25"/>
  <c r="MY64" i="25"/>
  <c r="MX64" i="25"/>
  <c r="MW64" i="25"/>
  <c r="MV64" i="25"/>
  <c r="MU64" i="25"/>
  <c r="MT64" i="25"/>
  <c r="MS64" i="25"/>
  <c r="MR64" i="25"/>
  <c r="MQ64" i="25"/>
  <c r="MP64" i="25"/>
  <c r="MO64" i="25"/>
  <c r="MN64" i="25"/>
  <c r="MM64" i="25"/>
  <c r="ML64" i="25"/>
  <c r="MK64" i="25"/>
  <c r="MJ64" i="25"/>
  <c r="MI64" i="25"/>
  <c r="MH64" i="25"/>
  <c r="MG64" i="25"/>
  <c r="MF64" i="25"/>
  <c r="ME64" i="25"/>
  <c r="MD64" i="25"/>
  <c r="MC64" i="25"/>
  <c r="MB64" i="25"/>
  <c r="MA64" i="25"/>
  <c r="LZ64" i="25"/>
  <c r="LY64" i="25"/>
  <c r="LX64" i="25"/>
  <c r="LW64" i="25"/>
  <c r="LV64" i="25"/>
  <c r="LU64" i="25"/>
  <c r="LT64" i="25"/>
  <c r="LS64" i="25"/>
  <c r="LR64" i="25"/>
  <c r="LQ64" i="25"/>
  <c r="LP64" i="25"/>
  <c r="LO64" i="25"/>
  <c r="LN64" i="25"/>
  <c r="LM64" i="25"/>
  <c r="LL64" i="25"/>
  <c r="LK64" i="25"/>
  <c r="LJ64" i="25"/>
  <c r="LI64" i="25"/>
  <c r="LH64" i="25"/>
  <c r="LG64" i="25"/>
  <c r="LF64" i="25"/>
  <c r="LE64" i="25"/>
  <c r="LD64" i="25"/>
  <c r="LC64" i="25"/>
  <c r="LB64" i="25"/>
  <c r="LA64" i="25"/>
  <c r="KZ64" i="25"/>
  <c r="KY64" i="25"/>
  <c r="KX64" i="25"/>
  <c r="KW64" i="25"/>
  <c r="KV64" i="25"/>
  <c r="KU64" i="25"/>
  <c r="KT64" i="25"/>
  <c r="KS64" i="25"/>
  <c r="KR64" i="25"/>
  <c r="KQ64" i="25"/>
  <c r="KP64" i="25"/>
  <c r="KO64" i="25"/>
  <c r="KN64" i="25"/>
  <c r="KM64" i="25"/>
  <c r="KL64" i="25"/>
  <c r="KK64" i="25"/>
  <c r="KJ64" i="25"/>
  <c r="KI64" i="25"/>
  <c r="KH64" i="25"/>
  <c r="KG64" i="25"/>
  <c r="KF64" i="25"/>
  <c r="KE64" i="25"/>
  <c r="KD64" i="25"/>
  <c r="KC64" i="25"/>
  <c r="KB64" i="25"/>
  <c r="KA64" i="25"/>
  <c r="JZ64" i="25"/>
  <c r="JY64" i="25"/>
  <c r="JX64" i="25"/>
  <c r="JW64" i="25"/>
  <c r="JV64" i="25"/>
  <c r="JU64" i="25"/>
  <c r="JT64" i="25"/>
  <c r="JS64" i="25"/>
  <c r="JR64" i="25"/>
  <c r="JQ64" i="25"/>
  <c r="JP64" i="25"/>
  <c r="JO64" i="25"/>
  <c r="JN64" i="25"/>
  <c r="JM64" i="25"/>
  <c r="JL64" i="25"/>
  <c r="JK64" i="25"/>
  <c r="JJ64" i="25"/>
  <c r="JI64" i="25"/>
  <c r="JH64" i="25"/>
  <c r="JG64" i="25"/>
  <c r="JF64" i="25"/>
  <c r="JE64" i="25"/>
  <c r="JD64" i="25"/>
  <c r="JC64" i="25"/>
  <c r="JB64" i="25"/>
  <c r="JA64" i="25"/>
  <c r="IZ64" i="25"/>
  <c r="IY64" i="25"/>
  <c r="IX64" i="25"/>
  <c r="IW64" i="25"/>
  <c r="IV64" i="25"/>
  <c r="IU64" i="25"/>
  <c r="IT64" i="25"/>
  <c r="IS64" i="25"/>
  <c r="IR64" i="25"/>
  <c r="IQ64" i="25"/>
  <c r="IP64" i="25"/>
  <c r="IO64" i="25"/>
  <c r="IN64" i="25"/>
  <c r="IM64" i="25"/>
  <c r="IL64" i="25"/>
  <c r="IK64" i="25"/>
  <c r="IJ64" i="25"/>
  <c r="II64" i="25"/>
  <c r="IH64" i="25"/>
  <c r="IG64" i="25"/>
  <c r="IF64" i="25"/>
  <c r="IE64" i="25"/>
  <c r="ID64" i="25"/>
  <c r="IC64" i="25"/>
  <c r="IB64" i="25"/>
  <c r="IA64" i="25"/>
  <c r="HZ64" i="25"/>
  <c r="HY64" i="25"/>
  <c r="HX64" i="25"/>
  <c r="HW64" i="25"/>
  <c r="HV64" i="25"/>
  <c r="HU64" i="25"/>
  <c r="HT64" i="25"/>
  <c r="HS64" i="25"/>
  <c r="HR64" i="25"/>
  <c r="HQ64" i="25"/>
  <c r="HP64" i="25"/>
  <c r="HO64" i="25"/>
  <c r="HN64" i="25"/>
  <c r="HM64" i="25"/>
  <c r="HL64" i="25"/>
  <c r="HK64" i="25"/>
  <c r="HJ64" i="25"/>
  <c r="HI64" i="25"/>
  <c r="HH64" i="25"/>
  <c r="HG64" i="25"/>
  <c r="HF64" i="25"/>
  <c r="HE64" i="25"/>
  <c r="HD64" i="25"/>
  <c r="HC64" i="25"/>
  <c r="HB64" i="25"/>
  <c r="HA64" i="25"/>
  <c r="GZ64" i="25"/>
  <c r="GY64" i="25"/>
  <c r="GX64" i="25"/>
  <c r="GW64" i="25"/>
  <c r="GV64" i="25"/>
  <c r="GU64" i="25"/>
  <c r="GT64" i="25"/>
  <c r="GS64" i="25"/>
  <c r="GR64" i="25"/>
  <c r="GQ64" i="25"/>
  <c r="GP64" i="25"/>
  <c r="GO64" i="25"/>
  <c r="GN64" i="25"/>
  <c r="GM64" i="25"/>
  <c r="GL64" i="25"/>
  <c r="GK64" i="25"/>
  <c r="GJ64" i="25"/>
  <c r="GI64" i="25"/>
  <c r="GH64" i="25"/>
  <c r="GG64" i="25"/>
  <c r="GF64" i="25"/>
  <c r="GE64" i="25"/>
  <c r="GD64" i="25"/>
  <c r="GC64" i="25"/>
  <c r="GB64" i="25"/>
  <c r="GA64" i="25"/>
  <c r="FZ64" i="25"/>
  <c r="FY64" i="25"/>
  <c r="FX64" i="25"/>
  <c r="FW64" i="25"/>
  <c r="FV64" i="25"/>
  <c r="FU64" i="25"/>
  <c r="FT64" i="25"/>
  <c r="FS64" i="25"/>
  <c r="FR64" i="25"/>
  <c r="FQ64" i="25"/>
  <c r="FP64" i="25"/>
  <c r="FO64" i="25"/>
  <c r="FN64" i="25"/>
  <c r="FM64" i="25"/>
  <c r="FL64" i="25"/>
  <c r="FK64" i="25"/>
  <c r="FJ64" i="25"/>
  <c r="FI64" i="25"/>
  <c r="FH64" i="25"/>
  <c r="FG64" i="25"/>
  <c r="FF64" i="25"/>
  <c r="FE64" i="25"/>
  <c r="FD64" i="25"/>
  <c r="FC64" i="25"/>
  <c r="FB64" i="25"/>
  <c r="FA64" i="25"/>
  <c r="EZ64" i="25"/>
  <c r="EY64" i="25"/>
  <c r="EX64" i="25"/>
  <c r="EW64" i="25"/>
  <c r="EV64" i="25"/>
  <c r="EU64" i="25"/>
  <c r="ET64" i="25"/>
  <c r="ES64" i="25"/>
  <c r="ER64" i="25"/>
  <c r="EQ64" i="25"/>
  <c r="EP64" i="25"/>
  <c r="EO64" i="25"/>
  <c r="EN64" i="25"/>
  <c r="EM64" i="25"/>
  <c r="EL64" i="25"/>
  <c r="EK64" i="25"/>
  <c r="EJ64" i="25"/>
  <c r="EI64" i="25"/>
  <c r="EH64" i="25"/>
  <c r="EG64" i="25"/>
  <c r="EF64" i="25"/>
  <c r="EE64" i="25"/>
  <c r="ED64" i="25"/>
  <c r="EC64" i="25"/>
  <c r="EB64" i="25"/>
  <c r="EA64" i="25"/>
  <c r="DZ64" i="25"/>
  <c r="DY64" i="25"/>
  <c r="DX64" i="25"/>
  <c r="DW64" i="25"/>
  <c r="DV64" i="25"/>
  <c r="DU64" i="25"/>
  <c r="DT64" i="25"/>
  <c r="DS64" i="25"/>
  <c r="DR64" i="25"/>
  <c r="DQ64" i="25"/>
  <c r="DP64" i="25"/>
  <c r="DO64" i="25"/>
  <c r="DN64" i="25"/>
  <c r="DM64" i="25"/>
  <c r="DL64" i="25"/>
  <c r="DK64" i="25"/>
  <c r="DJ64" i="25"/>
  <c r="DI64" i="25"/>
  <c r="DH64" i="25"/>
  <c r="DG64" i="25"/>
  <c r="DF64" i="25"/>
  <c r="DE64" i="25"/>
  <c r="DD64" i="25"/>
  <c r="DC64" i="25"/>
  <c r="DB64" i="25"/>
  <c r="DA64" i="25"/>
  <c r="CZ64" i="25"/>
  <c r="CY64" i="25"/>
  <c r="CX64" i="25"/>
  <c r="CW64" i="25"/>
  <c r="CV64" i="25"/>
  <c r="CU64" i="25"/>
  <c r="CT64" i="25"/>
  <c r="CS64" i="25"/>
  <c r="CR64" i="25"/>
  <c r="CQ64" i="25"/>
  <c r="CP64" i="25"/>
  <c r="CO64" i="25"/>
  <c r="CN64" i="25"/>
  <c r="CM64" i="25"/>
  <c r="CL64" i="25"/>
  <c r="CK64" i="25"/>
  <c r="CJ64" i="25"/>
  <c r="CI64" i="25"/>
  <c r="CH64" i="25"/>
  <c r="CG64" i="25"/>
  <c r="CF64" i="25"/>
  <c r="CE64" i="25"/>
  <c r="CD64" i="25"/>
  <c r="CC64" i="25"/>
  <c r="CB64" i="25"/>
  <c r="CA64" i="25"/>
  <c r="BZ64" i="25"/>
  <c r="BY64" i="25"/>
  <c r="BX64" i="25"/>
  <c r="BW64" i="25"/>
  <c r="BV64" i="25"/>
  <c r="BU64" i="25"/>
  <c r="BT64" i="25"/>
  <c r="BS64" i="25"/>
  <c r="BR64" i="25"/>
  <c r="BQ64" i="25"/>
  <c r="BP64" i="25"/>
  <c r="BO64" i="25"/>
  <c r="BN64" i="25"/>
  <c r="BM64" i="25"/>
  <c r="BL64" i="25"/>
  <c r="BK64" i="25"/>
  <c r="BJ64" i="25"/>
  <c r="BI64" i="25"/>
  <c r="BH64" i="25"/>
  <c r="BG64" i="25"/>
  <c r="BF64" i="25"/>
  <c r="BE64" i="25"/>
  <c r="BD64" i="25"/>
  <c r="BC64" i="25"/>
  <c r="BB64" i="25"/>
  <c r="BA64" i="25"/>
  <c r="AZ64" i="25"/>
  <c r="AY64" i="25"/>
  <c r="AX64" i="25"/>
  <c r="AW64" i="25"/>
  <c r="AV64" i="25"/>
  <c r="AU64" i="25"/>
  <c r="AT64" i="25"/>
  <c r="AS64" i="25"/>
  <c r="AR64" i="25"/>
  <c r="AQ64" i="25"/>
  <c r="AP64" i="25"/>
  <c r="AO64" i="25"/>
  <c r="AN64" i="25"/>
  <c r="AM64" i="25"/>
  <c r="AL64" i="25"/>
  <c r="AK64" i="25"/>
  <c r="AJ64" i="25"/>
  <c r="AI64" i="25"/>
  <c r="AH64" i="25"/>
  <c r="AG64" i="25"/>
  <c r="AF64" i="25"/>
  <c r="AE64" i="25"/>
  <c r="AD64" i="25"/>
  <c r="AC64" i="25"/>
  <c r="AB64" i="25"/>
  <c r="AA64" i="25"/>
  <c r="Z64" i="25"/>
  <c r="Y64" i="25"/>
  <c r="X64" i="25"/>
  <c r="W64" i="25"/>
  <c r="V64" i="25"/>
  <c r="U64" i="25"/>
  <c r="T64" i="25"/>
  <c r="S64" i="25"/>
  <c r="R64" i="25"/>
  <c r="Q64" i="25"/>
  <c r="P64" i="25"/>
  <c r="O64" i="25"/>
  <c r="N64" i="25"/>
  <c r="M64" i="25"/>
  <c r="L64" i="25"/>
  <c r="K64" i="25"/>
  <c r="J64" i="25"/>
  <c r="I64" i="25"/>
  <c r="H64" i="25"/>
  <c r="G64" i="25"/>
  <c r="F64" i="25"/>
  <c r="E64" i="25"/>
  <c r="D64" i="25"/>
  <c r="C64" i="25"/>
  <c r="B64" i="25"/>
  <c r="ND56" i="25"/>
  <c r="NC56" i="25"/>
  <c r="NB56" i="25"/>
  <c r="NA56" i="25"/>
  <c r="MZ56" i="25"/>
  <c r="MY56" i="25"/>
  <c r="MX56" i="25"/>
  <c r="MW56" i="25"/>
  <c r="MV56" i="25"/>
  <c r="MU56" i="25"/>
  <c r="MT56" i="25"/>
  <c r="MS56" i="25"/>
  <c r="MR56" i="25"/>
  <c r="MQ56" i="25"/>
  <c r="MP56" i="25"/>
  <c r="MO56" i="25"/>
  <c r="MN56" i="25"/>
  <c r="MM56" i="25"/>
  <c r="ML56" i="25"/>
  <c r="MK56" i="25"/>
  <c r="MJ56" i="25"/>
  <c r="MI56" i="25"/>
  <c r="MH56" i="25"/>
  <c r="MG56" i="25"/>
  <c r="MF56" i="25"/>
  <c r="ME56" i="25"/>
  <c r="MD56" i="25"/>
  <c r="MC56" i="25"/>
  <c r="MB56" i="25"/>
  <c r="MA56" i="25"/>
  <c r="LZ56" i="25"/>
  <c r="LY56" i="25"/>
  <c r="LX56" i="25"/>
  <c r="LW56" i="25"/>
  <c r="LV56" i="25"/>
  <c r="LU56" i="25"/>
  <c r="LT56" i="25"/>
  <c r="LS56" i="25"/>
  <c r="LR56" i="25"/>
  <c r="LQ56" i="25"/>
  <c r="LP56" i="25"/>
  <c r="LO56" i="25"/>
  <c r="LN56" i="25"/>
  <c r="LM56" i="25"/>
  <c r="LL56" i="25"/>
  <c r="LK56" i="25"/>
  <c r="LJ56" i="25"/>
  <c r="LI56" i="25"/>
  <c r="LH56" i="25"/>
  <c r="LG56" i="25"/>
  <c r="LF56" i="25"/>
  <c r="LE56" i="25"/>
  <c r="LD56" i="25"/>
  <c r="LC56" i="25"/>
  <c r="LB56" i="25"/>
  <c r="LA56" i="25"/>
  <c r="KZ56" i="25"/>
  <c r="KY56" i="25"/>
  <c r="KX56" i="25"/>
  <c r="KW56" i="25"/>
  <c r="KV56" i="25"/>
  <c r="KU56" i="25"/>
  <c r="KT56" i="25"/>
  <c r="KS56" i="25"/>
  <c r="KR56" i="25"/>
  <c r="KQ56" i="25"/>
  <c r="KP56" i="25"/>
  <c r="KO56" i="25"/>
  <c r="KN56" i="25"/>
  <c r="KM56" i="25"/>
  <c r="KL56" i="25"/>
  <c r="KK56" i="25"/>
  <c r="KJ56" i="25"/>
  <c r="KI56" i="25"/>
  <c r="KH56" i="25"/>
  <c r="KG56" i="25"/>
  <c r="KF56" i="25"/>
  <c r="KE56" i="25"/>
  <c r="KD56" i="25"/>
  <c r="KC56" i="25"/>
  <c r="KB56" i="25"/>
  <c r="KA56" i="25"/>
  <c r="JZ56" i="25"/>
  <c r="JY56" i="25"/>
  <c r="JX56" i="25"/>
  <c r="JW56" i="25"/>
  <c r="JV56" i="25"/>
  <c r="JU56" i="25"/>
  <c r="JT56" i="25"/>
  <c r="JS56" i="25"/>
  <c r="JR56" i="25"/>
  <c r="JQ56" i="25"/>
  <c r="JP56" i="25"/>
  <c r="JO56" i="25"/>
  <c r="JN56" i="25"/>
  <c r="JM56" i="25"/>
  <c r="JL56" i="25"/>
  <c r="JK56" i="25"/>
  <c r="JJ56" i="25"/>
  <c r="JI56" i="25"/>
  <c r="JH56" i="25"/>
  <c r="JG56" i="25"/>
  <c r="JF56" i="25"/>
  <c r="JE56" i="25"/>
  <c r="JD56" i="25"/>
  <c r="JC56" i="25"/>
  <c r="JB56" i="25"/>
  <c r="JA56" i="25"/>
  <c r="IZ56" i="25"/>
  <c r="IY56" i="25"/>
  <c r="IX56" i="25"/>
  <c r="IW56" i="25"/>
  <c r="IV56" i="25"/>
  <c r="IU56" i="25"/>
  <c r="IT56" i="25"/>
  <c r="IS56" i="25"/>
  <c r="IR56" i="25"/>
  <c r="IQ56" i="25"/>
  <c r="IP56" i="25"/>
  <c r="IO56" i="25"/>
  <c r="IN56" i="25"/>
  <c r="IM56" i="25"/>
  <c r="IL56" i="25"/>
  <c r="IK56" i="25"/>
  <c r="IJ56" i="25"/>
  <c r="II56" i="25"/>
  <c r="IH56" i="25"/>
  <c r="IG56" i="25"/>
  <c r="IF56" i="25"/>
  <c r="IE56" i="25"/>
  <c r="ID56" i="25"/>
  <c r="IC56" i="25"/>
  <c r="IB56" i="25"/>
  <c r="IA56" i="25"/>
  <c r="HZ56" i="25"/>
  <c r="HY56" i="25"/>
  <c r="HX56" i="25"/>
  <c r="HW56" i="25"/>
  <c r="HV56" i="25"/>
  <c r="HU56" i="25"/>
  <c r="HT56" i="25"/>
  <c r="HS56" i="25"/>
  <c r="HR56" i="25"/>
  <c r="HQ56" i="25"/>
  <c r="HP56" i="25"/>
  <c r="HO56" i="25"/>
  <c r="HN56" i="25"/>
  <c r="HM56" i="25"/>
  <c r="HL56" i="25"/>
  <c r="HK56" i="25"/>
  <c r="HJ56" i="25"/>
  <c r="HI56" i="25"/>
  <c r="HH56" i="25"/>
  <c r="HG56" i="25"/>
  <c r="HF56" i="25"/>
  <c r="HE56" i="25"/>
  <c r="HD56" i="25"/>
  <c r="HC56" i="25"/>
  <c r="HB56" i="25"/>
  <c r="HA56" i="25"/>
  <c r="GZ56" i="25"/>
  <c r="GY56" i="25"/>
  <c r="GX56" i="25"/>
  <c r="GW56" i="25"/>
  <c r="GV56" i="25"/>
  <c r="GU56" i="25"/>
  <c r="GT56" i="25"/>
  <c r="GS56" i="25"/>
  <c r="GR56" i="25"/>
  <c r="GQ56" i="25"/>
  <c r="GP56" i="25"/>
  <c r="GO56" i="25"/>
  <c r="GN56" i="25"/>
  <c r="GM56" i="25"/>
  <c r="GL56" i="25"/>
  <c r="GK56" i="25"/>
  <c r="GJ56" i="25"/>
  <c r="GI56" i="25"/>
  <c r="GH56" i="25"/>
  <c r="GG56" i="25"/>
  <c r="GF56" i="25"/>
  <c r="GE56" i="25"/>
  <c r="GD56" i="25"/>
  <c r="GC56" i="25"/>
  <c r="GB56" i="25"/>
  <c r="GA56" i="25"/>
  <c r="FZ56" i="25"/>
  <c r="FY56" i="25"/>
  <c r="FX56" i="25"/>
  <c r="FW56" i="25"/>
  <c r="FV56" i="25"/>
  <c r="FU56" i="25"/>
  <c r="FT56" i="25"/>
  <c r="FS56" i="25"/>
  <c r="FR56" i="25"/>
  <c r="FQ56" i="25"/>
  <c r="FP56" i="25"/>
  <c r="FO56" i="25"/>
  <c r="FN56" i="25"/>
  <c r="FM56" i="25"/>
  <c r="FL56" i="25"/>
  <c r="FK56" i="25"/>
  <c r="FJ56" i="25"/>
  <c r="FI56" i="25"/>
  <c r="FH56" i="25"/>
  <c r="FG56" i="25"/>
  <c r="FF56" i="25"/>
  <c r="FE56" i="25"/>
  <c r="FD56" i="25"/>
  <c r="FC56" i="25"/>
  <c r="FB56" i="25"/>
  <c r="FA56" i="25"/>
  <c r="EZ56" i="25"/>
  <c r="EY56" i="25"/>
  <c r="EX56" i="25"/>
  <c r="EW56" i="25"/>
  <c r="EV56" i="25"/>
  <c r="EU56" i="25"/>
  <c r="ET56" i="25"/>
  <c r="ES56" i="25"/>
  <c r="ER56" i="25"/>
  <c r="EQ56" i="25"/>
  <c r="EP56" i="25"/>
  <c r="EO56" i="25"/>
  <c r="EN56" i="25"/>
  <c r="EM56" i="25"/>
  <c r="EL56" i="25"/>
  <c r="EK56" i="25"/>
  <c r="EJ56" i="25"/>
  <c r="EI56" i="25"/>
  <c r="EH56" i="25"/>
  <c r="EG56" i="25"/>
  <c r="EF56" i="25"/>
  <c r="EE56" i="25"/>
  <c r="ED56" i="25"/>
  <c r="EC56" i="25"/>
  <c r="EB56" i="25"/>
  <c r="EA56" i="25"/>
  <c r="DZ56" i="25"/>
  <c r="DY56" i="25"/>
  <c r="DX56" i="25"/>
  <c r="DW56" i="25"/>
  <c r="DV56" i="25"/>
  <c r="DU56" i="25"/>
  <c r="DT56" i="25"/>
  <c r="DS56" i="25"/>
  <c r="DR56" i="25"/>
  <c r="DQ56" i="25"/>
  <c r="DP56" i="25"/>
  <c r="DO56" i="25"/>
  <c r="DN56" i="25"/>
  <c r="DM56" i="25"/>
  <c r="DL56" i="25"/>
  <c r="DK56" i="25"/>
  <c r="DJ56" i="25"/>
  <c r="DI56" i="25"/>
  <c r="DH56" i="25"/>
  <c r="DG56" i="25"/>
  <c r="DF56" i="25"/>
  <c r="DE56" i="25"/>
  <c r="DD56" i="25"/>
  <c r="DC56" i="25"/>
  <c r="DB56" i="25"/>
  <c r="DA56" i="25"/>
  <c r="CZ56" i="25"/>
  <c r="CY56" i="25"/>
  <c r="CX56" i="25"/>
  <c r="CW56" i="25"/>
  <c r="CV56" i="25"/>
  <c r="CU56" i="25"/>
  <c r="CT56" i="25"/>
  <c r="CS56" i="25"/>
  <c r="CR56" i="25"/>
  <c r="CQ56" i="25"/>
  <c r="CP56" i="25"/>
  <c r="CO56" i="25"/>
  <c r="CN56" i="25"/>
  <c r="CM56" i="25"/>
  <c r="CL56" i="25"/>
  <c r="CK56" i="25"/>
  <c r="CJ56" i="25"/>
  <c r="CI56" i="25"/>
  <c r="CH56" i="25"/>
  <c r="CG56" i="25"/>
  <c r="CF56" i="25"/>
  <c r="CE56" i="25"/>
  <c r="CD56" i="25"/>
  <c r="CC56" i="25"/>
  <c r="CB56" i="25"/>
  <c r="CA56" i="25"/>
  <c r="BZ56" i="25"/>
  <c r="BY56" i="25"/>
  <c r="BX56" i="25"/>
  <c r="BW56" i="25"/>
  <c r="BV56" i="25"/>
  <c r="BU56" i="25"/>
  <c r="BT56" i="25"/>
  <c r="BS56" i="25"/>
  <c r="BR56" i="25"/>
  <c r="BQ56" i="25"/>
  <c r="BP56" i="25"/>
  <c r="BO56" i="25"/>
  <c r="BN56" i="25"/>
  <c r="BM56" i="25"/>
  <c r="BL56" i="25"/>
  <c r="BK56" i="25"/>
  <c r="BJ56" i="25"/>
  <c r="BI56" i="25"/>
  <c r="BH56" i="25"/>
  <c r="BG56" i="25"/>
  <c r="BF56" i="25"/>
  <c r="BE56" i="25"/>
  <c r="BD56" i="25"/>
  <c r="BC56" i="25"/>
  <c r="BB56" i="25"/>
  <c r="BA56" i="25"/>
  <c r="AZ56" i="25"/>
  <c r="AY56" i="25"/>
  <c r="AX56" i="25"/>
  <c r="AW56" i="25"/>
  <c r="AV56" i="25"/>
  <c r="AU56" i="25"/>
  <c r="AT56" i="25"/>
  <c r="AS56" i="25"/>
  <c r="AR56" i="25"/>
  <c r="AQ56" i="25"/>
  <c r="AP56" i="25"/>
  <c r="AO56" i="25"/>
  <c r="AN56" i="25"/>
  <c r="AM56" i="25"/>
  <c r="AL56" i="25"/>
  <c r="AK56" i="25"/>
  <c r="AJ56" i="25"/>
  <c r="AI56" i="25"/>
  <c r="AH56" i="25"/>
  <c r="AG56" i="25"/>
  <c r="AF56" i="25"/>
  <c r="AE56" i="25"/>
  <c r="AD56" i="25"/>
  <c r="AC56" i="25"/>
  <c r="AB56" i="25"/>
  <c r="AA56" i="25"/>
  <c r="Z56" i="25"/>
  <c r="Y56" i="25"/>
  <c r="X56" i="25"/>
  <c r="W56" i="25"/>
  <c r="V56" i="25"/>
  <c r="U56" i="25"/>
  <c r="T56" i="25"/>
  <c r="S56" i="25"/>
  <c r="R56" i="25"/>
  <c r="Q56" i="25"/>
  <c r="P56" i="25"/>
  <c r="O56" i="25"/>
  <c r="N56" i="25"/>
  <c r="M56" i="25"/>
  <c r="L56" i="25"/>
  <c r="K56" i="25"/>
  <c r="J56" i="25"/>
  <c r="I56" i="25"/>
  <c r="H56" i="25"/>
  <c r="G56" i="25"/>
  <c r="F56" i="25"/>
  <c r="E56" i="25"/>
  <c r="D56" i="25"/>
  <c r="C56" i="25"/>
  <c r="B56" i="25"/>
  <c r="ND48" i="25"/>
  <c r="NC48" i="25"/>
  <c r="NB48" i="25"/>
  <c r="NA48" i="25"/>
  <c r="MZ48" i="25"/>
  <c r="MY48" i="25"/>
  <c r="MX48" i="25"/>
  <c r="MW48" i="25"/>
  <c r="MV48" i="25"/>
  <c r="MU48" i="25"/>
  <c r="MT48" i="25"/>
  <c r="MS48" i="25"/>
  <c r="MR48" i="25"/>
  <c r="MQ48" i="25"/>
  <c r="MP48" i="25"/>
  <c r="MO48" i="25"/>
  <c r="MN48" i="25"/>
  <c r="MM48" i="25"/>
  <c r="ML48" i="25"/>
  <c r="MK48" i="25"/>
  <c r="MJ48" i="25"/>
  <c r="MI48" i="25"/>
  <c r="MH48" i="25"/>
  <c r="MG48" i="25"/>
  <c r="MF48" i="25"/>
  <c r="ME48" i="25"/>
  <c r="MD48" i="25"/>
  <c r="MC48" i="25"/>
  <c r="MB48" i="25"/>
  <c r="MA48" i="25"/>
  <c r="LZ48" i="25"/>
  <c r="LY48" i="25"/>
  <c r="LX48" i="25"/>
  <c r="LW48" i="25"/>
  <c r="LV48" i="25"/>
  <c r="LU48" i="25"/>
  <c r="LT48" i="25"/>
  <c r="LS48" i="25"/>
  <c r="LR48" i="25"/>
  <c r="LQ48" i="25"/>
  <c r="LP48" i="25"/>
  <c r="LO48" i="25"/>
  <c r="LN48" i="25"/>
  <c r="LM48" i="25"/>
  <c r="LL48" i="25"/>
  <c r="LK48" i="25"/>
  <c r="LJ48" i="25"/>
  <c r="LI48" i="25"/>
  <c r="LH48" i="25"/>
  <c r="LG48" i="25"/>
  <c r="LF48" i="25"/>
  <c r="LE48" i="25"/>
  <c r="LD48" i="25"/>
  <c r="LC48" i="25"/>
  <c r="LB48" i="25"/>
  <c r="LA48" i="25"/>
  <c r="KZ48" i="25"/>
  <c r="KY48" i="25"/>
  <c r="KX48" i="25"/>
  <c r="KW48" i="25"/>
  <c r="KV48" i="25"/>
  <c r="KU48" i="25"/>
  <c r="KT48" i="25"/>
  <c r="KS48" i="25"/>
  <c r="KR48" i="25"/>
  <c r="KQ48" i="25"/>
  <c r="KP48" i="25"/>
  <c r="KO48" i="25"/>
  <c r="KN48" i="25"/>
  <c r="KM48" i="25"/>
  <c r="KL48" i="25"/>
  <c r="KK48" i="25"/>
  <c r="KJ48" i="25"/>
  <c r="KI48" i="25"/>
  <c r="KH48" i="25"/>
  <c r="KG48" i="25"/>
  <c r="KF48" i="25"/>
  <c r="KE48" i="25"/>
  <c r="KD48" i="25"/>
  <c r="KC48" i="25"/>
  <c r="KB48" i="25"/>
  <c r="KA48" i="25"/>
  <c r="JZ48" i="25"/>
  <c r="JY48" i="25"/>
  <c r="JX48" i="25"/>
  <c r="JW48" i="25"/>
  <c r="JV48" i="25"/>
  <c r="JU48" i="25"/>
  <c r="JT48" i="25"/>
  <c r="JS48" i="25"/>
  <c r="JR48" i="25"/>
  <c r="JQ48" i="25"/>
  <c r="JP48" i="25"/>
  <c r="JO48" i="25"/>
  <c r="JN48" i="25"/>
  <c r="JM48" i="25"/>
  <c r="JL48" i="25"/>
  <c r="JK48" i="25"/>
  <c r="JJ48" i="25"/>
  <c r="JI48" i="25"/>
  <c r="JH48" i="25"/>
  <c r="JG48" i="25"/>
  <c r="JF48" i="25"/>
  <c r="JE48" i="25"/>
  <c r="JD48" i="25"/>
  <c r="JC48" i="25"/>
  <c r="JB48" i="25"/>
  <c r="JA48" i="25"/>
  <c r="IZ48" i="25"/>
  <c r="IY48" i="25"/>
  <c r="IX48" i="25"/>
  <c r="IW48" i="25"/>
  <c r="IV48" i="25"/>
  <c r="IU48" i="25"/>
  <c r="IT48" i="25"/>
  <c r="IS48" i="25"/>
  <c r="IR48" i="25"/>
  <c r="IQ48" i="25"/>
  <c r="IP48" i="25"/>
  <c r="IO48" i="25"/>
  <c r="IN48" i="25"/>
  <c r="IM48" i="25"/>
  <c r="IL48" i="25"/>
  <c r="IK48" i="25"/>
  <c r="IJ48" i="25"/>
  <c r="II48" i="25"/>
  <c r="IH48" i="25"/>
  <c r="IG48" i="25"/>
  <c r="IF48" i="25"/>
  <c r="IE48" i="25"/>
  <c r="ID48" i="25"/>
  <c r="IC48" i="25"/>
  <c r="IB48" i="25"/>
  <c r="IA48" i="25"/>
  <c r="HZ48" i="25"/>
  <c r="HY48" i="25"/>
  <c r="HX48" i="25"/>
  <c r="HW48" i="25"/>
  <c r="HV48" i="25"/>
  <c r="HU48" i="25"/>
  <c r="HT48" i="25"/>
  <c r="HS48" i="25"/>
  <c r="HR48" i="25"/>
  <c r="HQ48" i="25"/>
  <c r="HP48" i="25"/>
  <c r="HO48" i="25"/>
  <c r="HN48" i="25"/>
  <c r="HM48" i="25"/>
  <c r="HL48" i="25"/>
  <c r="HK48" i="25"/>
  <c r="HJ48" i="25"/>
  <c r="HI48" i="25"/>
  <c r="HH48" i="25"/>
  <c r="HG48" i="25"/>
  <c r="HF48" i="25"/>
  <c r="HE48" i="25"/>
  <c r="HD48" i="25"/>
  <c r="HC48" i="25"/>
  <c r="HB48" i="25"/>
  <c r="HA48" i="25"/>
  <c r="GZ48" i="25"/>
  <c r="GY48" i="25"/>
  <c r="GX48" i="25"/>
  <c r="GW48" i="25"/>
  <c r="GV48" i="25"/>
  <c r="GU48" i="25"/>
  <c r="GT48" i="25"/>
  <c r="GS48" i="25"/>
  <c r="GR48" i="25"/>
  <c r="GQ48" i="25"/>
  <c r="GP48" i="25"/>
  <c r="GO48" i="25"/>
  <c r="GN48" i="25"/>
  <c r="GM48" i="25"/>
  <c r="GL48" i="25"/>
  <c r="GK48" i="25"/>
  <c r="GJ48" i="25"/>
  <c r="GI48" i="25"/>
  <c r="GH48" i="25"/>
  <c r="GG48" i="25"/>
  <c r="GF48" i="25"/>
  <c r="GE48" i="25"/>
  <c r="GD48" i="25"/>
  <c r="GC48" i="25"/>
  <c r="GB48" i="25"/>
  <c r="GA48" i="25"/>
  <c r="FZ48" i="25"/>
  <c r="FY48" i="25"/>
  <c r="FX48" i="25"/>
  <c r="FW48" i="25"/>
  <c r="FV48" i="25"/>
  <c r="FU48" i="25"/>
  <c r="FT48" i="25"/>
  <c r="FS48" i="25"/>
  <c r="FR48" i="25"/>
  <c r="FQ48" i="25"/>
  <c r="FP48" i="25"/>
  <c r="FO48" i="25"/>
  <c r="FN48" i="25"/>
  <c r="FM48" i="25"/>
  <c r="FL48" i="25"/>
  <c r="FK48" i="25"/>
  <c r="FJ48" i="25"/>
  <c r="FI48" i="25"/>
  <c r="FH48" i="25"/>
  <c r="FG48" i="25"/>
  <c r="FF48" i="25"/>
  <c r="FE48" i="25"/>
  <c r="FD48" i="25"/>
  <c r="FC48" i="25"/>
  <c r="FB48" i="25"/>
  <c r="FA48" i="25"/>
  <c r="EZ48" i="25"/>
  <c r="EY48" i="25"/>
  <c r="EX48" i="25"/>
  <c r="EW48" i="25"/>
  <c r="EV48" i="25"/>
  <c r="EU48" i="25"/>
  <c r="ET48" i="25"/>
  <c r="ES48" i="25"/>
  <c r="ER48" i="25"/>
  <c r="EQ48" i="25"/>
  <c r="EP48" i="25"/>
  <c r="EO48" i="25"/>
  <c r="EN48" i="25"/>
  <c r="EM48" i="25"/>
  <c r="EL48" i="25"/>
  <c r="EK48" i="25"/>
  <c r="EJ48" i="25"/>
  <c r="EI48" i="25"/>
  <c r="EH48" i="25"/>
  <c r="EG48" i="25"/>
  <c r="EF48" i="25"/>
  <c r="EE48" i="25"/>
  <c r="ED48" i="25"/>
  <c r="EC48" i="25"/>
  <c r="EB48" i="25"/>
  <c r="EA48" i="25"/>
  <c r="DZ48" i="25"/>
  <c r="DY48" i="25"/>
  <c r="DX48" i="25"/>
  <c r="DW48" i="25"/>
  <c r="DV48" i="25"/>
  <c r="DU48" i="25"/>
  <c r="DT48" i="25"/>
  <c r="DS48" i="25"/>
  <c r="DR48" i="25"/>
  <c r="DQ48" i="25"/>
  <c r="DP48" i="25"/>
  <c r="DO48" i="25"/>
  <c r="DN48" i="25"/>
  <c r="DM48" i="25"/>
  <c r="DL48" i="25"/>
  <c r="DK48" i="25"/>
  <c r="DJ48" i="25"/>
  <c r="DI48" i="25"/>
  <c r="DH48" i="25"/>
  <c r="DG48" i="25"/>
  <c r="DF48" i="25"/>
  <c r="DE48" i="25"/>
  <c r="DD48" i="25"/>
  <c r="DC48" i="25"/>
  <c r="DB48" i="25"/>
  <c r="DA48" i="25"/>
  <c r="CZ48" i="25"/>
  <c r="CY48" i="25"/>
  <c r="CX48" i="25"/>
  <c r="CW48" i="25"/>
  <c r="CV48" i="25"/>
  <c r="CU48" i="25"/>
  <c r="CT48" i="25"/>
  <c r="CS48" i="25"/>
  <c r="CR48" i="25"/>
  <c r="CQ48" i="25"/>
  <c r="CP48" i="25"/>
  <c r="CO48" i="25"/>
  <c r="CN48" i="25"/>
  <c r="CM48" i="25"/>
  <c r="CL48" i="25"/>
  <c r="CK48" i="25"/>
  <c r="CJ48" i="25"/>
  <c r="CI48" i="25"/>
  <c r="CH48" i="25"/>
  <c r="CG48" i="25"/>
  <c r="CF48" i="25"/>
  <c r="CE48" i="25"/>
  <c r="CD48" i="25"/>
  <c r="CC48" i="25"/>
  <c r="CB48" i="25"/>
  <c r="CA48" i="25"/>
  <c r="BZ48" i="25"/>
  <c r="BY48" i="25"/>
  <c r="BX48" i="25"/>
  <c r="BW48" i="25"/>
  <c r="BV48" i="25"/>
  <c r="BU48" i="25"/>
  <c r="BT48" i="25"/>
  <c r="BS48" i="25"/>
  <c r="BR48" i="25"/>
  <c r="BQ48" i="25"/>
  <c r="BP48" i="25"/>
  <c r="BO48" i="25"/>
  <c r="BN48" i="25"/>
  <c r="BM48" i="25"/>
  <c r="BL48" i="25"/>
  <c r="BK48" i="25"/>
  <c r="BJ48" i="25"/>
  <c r="BI48" i="25"/>
  <c r="BH48" i="25"/>
  <c r="BG48" i="25"/>
  <c r="BF48" i="25"/>
  <c r="BE48" i="25"/>
  <c r="BD48" i="25"/>
  <c r="BC48" i="25"/>
  <c r="BB48" i="25"/>
  <c r="BA48" i="25"/>
  <c r="AZ48" i="25"/>
  <c r="AY48" i="25"/>
  <c r="AX48" i="25"/>
  <c r="AW48" i="25"/>
  <c r="AV48" i="25"/>
  <c r="AU48" i="25"/>
  <c r="AT48" i="25"/>
  <c r="AS48" i="25"/>
  <c r="AR48" i="25"/>
  <c r="AQ48" i="25"/>
  <c r="AP48" i="25"/>
  <c r="AO48" i="25"/>
  <c r="AN48" i="25"/>
  <c r="AM48" i="25"/>
  <c r="AL48" i="25"/>
  <c r="AK48" i="25"/>
  <c r="AJ48" i="25"/>
  <c r="AI48" i="25"/>
  <c r="AH48" i="25"/>
  <c r="AG48" i="25"/>
  <c r="AF48" i="25"/>
  <c r="AE48" i="25"/>
  <c r="AD48" i="25"/>
  <c r="AC48" i="25"/>
  <c r="AB48" i="25"/>
  <c r="AA48" i="25"/>
  <c r="Z48" i="25"/>
  <c r="Y48" i="25"/>
  <c r="X48" i="25"/>
  <c r="W48" i="25"/>
  <c r="V48" i="25"/>
  <c r="U48" i="25"/>
  <c r="T48" i="25"/>
  <c r="S48" i="25"/>
  <c r="R48" i="25"/>
  <c r="Q48" i="25"/>
  <c r="P48" i="25"/>
  <c r="O48" i="25"/>
  <c r="N48" i="25"/>
  <c r="M48" i="25"/>
  <c r="L48" i="25"/>
  <c r="K48" i="25"/>
  <c r="J48" i="25"/>
  <c r="I48" i="25"/>
  <c r="H48" i="25"/>
  <c r="G48" i="25"/>
  <c r="F48" i="25"/>
  <c r="E48" i="25"/>
  <c r="D48" i="25"/>
  <c r="C48" i="25"/>
  <c r="B48" i="25"/>
  <c r="ND40" i="25"/>
  <c r="NC40" i="25"/>
  <c r="NB40" i="25"/>
  <c r="NA40" i="25"/>
  <c r="MZ40" i="25"/>
  <c r="MY40" i="25"/>
  <c r="MX40" i="25"/>
  <c r="MW40" i="25"/>
  <c r="MV40" i="25"/>
  <c r="MU40" i="25"/>
  <c r="MT40" i="25"/>
  <c r="MS40" i="25"/>
  <c r="MR40" i="25"/>
  <c r="MQ40" i="25"/>
  <c r="MP40" i="25"/>
  <c r="MO40" i="25"/>
  <c r="MN40" i="25"/>
  <c r="MM40" i="25"/>
  <c r="ML40" i="25"/>
  <c r="MK40" i="25"/>
  <c r="MJ40" i="25"/>
  <c r="MI40" i="25"/>
  <c r="MH40" i="25"/>
  <c r="MG40" i="25"/>
  <c r="MF40" i="25"/>
  <c r="ME40" i="25"/>
  <c r="MD40" i="25"/>
  <c r="MC40" i="25"/>
  <c r="MB40" i="25"/>
  <c r="MA40" i="25"/>
  <c r="LZ40" i="25"/>
  <c r="LY40" i="25"/>
  <c r="LX40" i="25"/>
  <c r="LW40" i="25"/>
  <c r="LV40" i="25"/>
  <c r="LU40" i="25"/>
  <c r="LT40" i="25"/>
  <c r="LS40" i="25"/>
  <c r="LR40" i="25"/>
  <c r="LQ40" i="25"/>
  <c r="LP40" i="25"/>
  <c r="LO40" i="25"/>
  <c r="LN40" i="25"/>
  <c r="LM40" i="25"/>
  <c r="LL40" i="25"/>
  <c r="LK40" i="25"/>
  <c r="LJ40" i="25"/>
  <c r="LI40" i="25"/>
  <c r="LH40" i="25"/>
  <c r="LG40" i="25"/>
  <c r="LF40" i="25"/>
  <c r="LE40" i="25"/>
  <c r="LD40" i="25"/>
  <c r="LC40" i="25"/>
  <c r="LB40" i="25"/>
  <c r="LA40" i="25"/>
  <c r="KZ40" i="25"/>
  <c r="KY40" i="25"/>
  <c r="KX40" i="25"/>
  <c r="KW40" i="25"/>
  <c r="KV40" i="25"/>
  <c r="KU40" i="25"/>
  <c r="KT40" i="25"/>
  <c r="KS40" i="25"/>
  <c r="KR40" i="25"/>
  <c r="KQ40" i="25"/>
  <c r="KP40" i="25"/>
  <c r="KO40" i="25"/>
  <c r="KN40" i="25"/>
  <c r="KM40" i="25"/>
  <c r="KL40" i="25"/>
  <c r="KK40" i="25"/>
  <c r="KJ40" i="25"/>
  <c r="KI40" i="25"/>
  <c r="KH40" i="25"/>
  <c r="KG40" i="25"/>
  <c r="KF40" i="25"/>
  <c r="KE40" i="25"/>
  <c r="KD40" i="25"/>
  <c r="KC40" i="25"/>
  <c r="KB40" i="25"/>
  <c r="KA40" i="25"/>
  <c r="JZ40" i="25"/>
  <c r="JY40" i="25"/>
  <c r="JX40" i="25"/>
  <c r="JW40" i="25"/>
  <c r="JV40" i="25"/>
  <c r="JU40" i="25"/>
  <c r="JT40" i="25"/>
  <c r="JS40" i="25"/>
  <c r="JR40" i="25"/>
  <c r="JQ40" i="25"/>
  <c r="JP40" i="25"/>
  <c r="JO40" i="25"/>
  <c r="JN40" i="25"/>
  <c r="JM40" i="25"/>
  <c r="JL40" i="25"/>
  <c r="JK40" i="25"/>
  <c r="JJ40" i="25"/>
  <c r="JI40" i="25"/>
  <c r="JH40" i="25"/>
  <c r="JG40" i="25"/>
  <c r="JF40" i="25"/>
  <c r="JE40" i="25"/>
  <c r="JD40" i="25"/>
  <c r="JC40" i="25"/>
  <c r="JB40" i="25"/>
  <c r="JA40" i="25"/>
  <c r="IZ40" i="25"/>
  <c r="IY40" i="25"/>
  <c r="IX40" i="25"/>
  <c r="IW40" i="25"/>
  <c r="IV40" i="25"/>
  <c r="IU40" i="25"/>
  <c r="IT40" i="25"/>
  <c r="IS40" i="25"/>
  <c r="IR40" i="25"/>
  <c r="IQ40" i="25"/>
  <c r="IP40" i="25"/>
  <c r="IO40" i="25"/>
  <c r="IN40" i="25"/>
  <c r="IM40" i="25"/>
  <c r="IL40" i="25"/>
  <c r="IK40" i="25"/>
  <c r="IJ40" i="25"/>
  <c r="II40" i="25"/>
  <c r="IH40" i="25"/>
  <c r="IG40" i="25"/>
  <c r="IF40" i="25"/>
  <c r="IE40" i="25"/>
  <c r="ID40" i="25"/>
  <c r="IC40" i="25"/>
  <c r="IB40" i="25"/>
  <c r="IA40" i="25"/>
  <c r="HZ40" i="25"/>
  <c r="HY40" i="25"/>
  <c r="HX40" i="25"/>
  <c r="HW40" i="25"/>
  <c r="HV40" i="25"/>
  <c r="HU40" i="25"/>
  <c r="HT40" i="25"/>
  <c r="HS40" i="25"/>
  <c r="HR40" i="25"/>
  <c r="HQ40" i="25"/>
  <c r="HP40" i="25"/>
  <c r="HO40" i="25"/>
  <c r="HN40" i="25"/>
  <c r="HM40" i="25"/>
  <c r="HL40" i="25"/>
  <c r="HK40" i="25"/>
  <c r="HJ40" i="25"/>
  <c r="HI40" i="25"/>
  <c r="HH40" i="25"/>
  <c r="HG40" i="25"/>
  <c r="HF40" i="25"/>
  <c r="HE40" i="25"/>
  <c r="HD40" i="25"/>
  <c r="HC40" i="25"/>
  <c r="HB40" i="25"/>
  <c r="HA40" i="25"/>
  <c r="GZ40" i="25"/>
  <c r="GY40" i="25"/>
  <c r="GX40" i="25"/>
  <c r="GW40" i="25"/>
  <c r="GV40" i="25"/>
  <c r="GU40" i="25"/>
  <c r="GT40" i="25"/>
  <c r="GS40" i="25"/>
  <c r="GR40" i="25"/>
  <c r="GQ40" i="25"/>
  <c r="GP40" i="25"/>
  <c r="GO40" i="25"/>
  <c r="GN40" i="25"/>
  <c r="GM40" i="25"/>
  <c r="GL40" i="25"/>
  <c r="GK40" i="25"/>
  <c r="GJ40" i="25"/>
  <c r="GI40" i="25"/>
  <c r="GH40" i="25"/>
  <c r="GG40" i="25"/>
  <c r="GF40" i="25"/>
  <c r="GE40" i="25"/>
  <c r="GD40" i="25"/>
  <c r="GC40" i="25"/>
  <c r="GB40" i="25"/>
  <c r="GA40" i="25"/>
  <c r="FZ40" i="25"/>
  <c r="FY40" i="25"/>
  <c r="FX40" i="25"/>
  <c r="FW40" i="25"/>
  <c r="FV40" i="25"/>
  <c r="FU40" i="25"/>
  <c r="FT40" i="25"/>
  <c r="FS40" i="25"/>
  <c r="FR40" i="25"/>
  <c r="FQ40" i="25"/>
  <c r="FP40" i="25"/>
  <c r="FO40" i="25"/>
  <c r="FN40" i="25"/>
  <c r="FM40" i="25"/>
  <c r="FL40" i="25"/>
  <c r="FK40" i="25"/>
  <c r="FJ40" i="25"/>
  <c r="FI40" i="25"/>
  <c r="FH40" i="25"/>
  <c r="FG40" i="25"/>
  <c r="FF40" i="25"/>
  <c r="FE40" i="25"/>
  <c r="FD40" i="25"/>
  <c r="FC40" i="25"/>
  <c r="FB40" i="25"/>
  <c r="FA40" i="25"/>
  <c r="EZ40" i="25"/>
  <c r="EY40" i="25"/>
  <c r="EX40" i="25"/>
  <c r="EW40" i="25"/>
  <c r="EV40" i="25"/>
  <c r="EU40" i="25"/>
  <c r="ET40" i="25"/>
  <c r="ES40" i="25"/>
  <c r="ER40" i="25"/>
  <c r="EQ40" i="25"/>
  <c r="EP40" i="25"/>
  <c r="EO40" i="25"/>
  <c r="EN40" i="25"/>
  <c r="EM40" i="25"/>
  <c r="EL40" i="25"/>
  <c r="EK40" i="25"/>
  <c r="EJ40" i="25"/>
  <c r="EI40" i="25"/>
  <c r="EH40" i="25"/>
  <c r="EG40" i="25"/>
  <c r="EF40" i="25"/>
  <c r="EE40" i="25"/>
  <c r="ED40" i="25"/>
  <c r="EC40" i="25"/>
  <c r="EB40" i="25"/>
  <c r="EA40" i="25"/>
  <c r="DZ40" i="25"/>
  <c r="DY40" i="25"/>
  <c r="DX40" i="25"/>
  <c r="DW40" i="25"/>
  <c r="DV40" i="25"/>
  <c r="DU40" i="25"/>
  <c r="DT40" i="25"/>
  <c r="DS40" i="25"/>
  <c r="DR40" i="25"/>
  <c r="DQ40" i="25"/>
  <c r="DP40" i="25"/>
  <c r="DO40" i="25"/>
  <c r="DN40" i="25"/>
  <c r="DM40" i="25"/>
  <c r="DL40" i="25"/>
  <c r="DK40" i="25"/>
  <c r="DJ40" i="25"/>
  <c r="DI40" i="25"/>
  <c r="DH40" i="25"/>
  <c r="DG40" i="25"/>
  <c r="DF40" i="25"/>
  <c r="DE40" i="25"/>
  <c r="DD40" i="25"/>
  <c r="DC40" i="25"/>
  <c r="DB40" i="25"/>
  <c r="DA40" i="25"/>
  <c r="CZ40" i="25"/>
  <c r="CY40" i="25"/>
  <c r="CX40" i="25"/>
  <c r="CW40" i="25"/>
  <c r="CV40" i="25"/>
  <c r="CU40" i="25"/>
  <c r="CT40" i="25"/>
  <c r="CS40" i="25"/>
  <c r="CR40" i="25"/>
  <c r="CQ40" i="25"/>
  <c r="CP40" i="25"/>
  <c r="CO40" i="25"/>
  <c r="CN40" i="25"/>
  <c r="CM40" i="25"/>
  <c r="CL40" i="25"/>
  <c r="CK40" i="25"/>
  <c r="CJ40" i="25"/>
  <c r="CI40" i="25"/>
  <c r="CH40" i="25"/>
  <c r="CG40" i="25"/>
  <c r="CF40" i="25"/>
  <c r="CE40" i="25"/>
  <c r="CD40" i="25"/>
  <c r="CC40" i="25"/>
  <c r="CB40" i="25"/>
  <c r="CA40" i="25"/>
  <c r="BZ40" i="25"/>
  <c r="BY40" i="25"/>
  <c r="BX40" i="25"/>
  <c r="BW40" i="25"/>
  <c r="BV40" i="25"/>
  <c r="BU40" i="25"/>
  <c r="BT40" i="25"/>
  <c r="BS40" i="25"/>
  <c r="BR40" i="25"/>
  <c r="BQ40" i="25"/>
  <c r="BP40" i="25"/>
  <c r="BO40" i="25"/>
  <c r="BN40" i="25"/>
  <c r="BM40" i="25"/>
  <c r="BL40" i="25"/>
  <c r="BK40" i="25"/>
  <c r="BJ40" i="25"/>
  <c r="BI40" i="25"/>
  <c r="BH40" i="25"/>
  <c r="BG40" i="25"/>
  <c r="BF40" i="25"/>
  <c r="BE40" i="25"/>
  <c r="BD40" i="25"/>
  <c r="BC40" i="25"/>
  <c r="BB40" i="25"/>
  <c r="BA40" i="25"/>
  <c r="AZ40" i="25"/>
  <c r="AY40" i="25"/>
  <c r="AX40" i="25"/>
  <c r="AW40" i="25"/>
  <c r="AV40" i="25"/>
  <c r="AU40" i="25"/>
  <c r="AT40" i="25"/>
  <c r="AS40" i="25"/>
  <c r="AR40" i="25"/>
  <c r="AQ40" i="25"/>
  <c r="AP40" i="25"/>
  <c r="AO40" i="25"/>
  <c r="AN40" i="25"/>
  <c r="AM40" i="25"/>
  <c r="AL40" i="25"/>
  <c r="AK40" i="25"/>
  <c r="AJ40" i="25"/>
  <c r="AI40" i="25"/>
  <c r="AH40" i="25"/>
  <c r="AG40" i="25"/>
  <c r="AF40" i="25"/>
  <c r="AE40" i="25"/>
  <c r="AD40" i="25"/>
  <c r="AC40" i="25"/>
  <c r="AB40" i="25"/>
  <c r="AA40" i="25"/>
  <c r="Z40" i="25"/>
  <c r="Y40" i="25"/>
  <c r="X40" i="25"/>
  <c r="W40" i="25"/>
  <c r="V40" i="25"/>
  <c r="U40" i="25"/>
  <c r="T40" i="25"/>
  <c r="S40" i="25"/>
  <c r="R40" i="25"/>
  <c r="Q40" i="25"/>
  <c r="P40" i="25"/>
  <c r="O40" i="25"/>
  <c r="N40" i="25"/>
  <c r="M40" i="25"/>
  <c r="L40" i="25"/>
  <c r="K40" i="25"/>
  <c r="J40" i="25"/>
  <c r="I40" i="25"/>
  <c r="H40" i="25"/>
  <c r="G40" i="25"/>
  <c r="F40" i="25"/>
  <c r="E40" i="25"/>
  <c r="D40" i="25"/>
  <c r="C40" i="25"/>
  <c r="B40" i="25"/>
  <c r="ND32" i="25"/>
  <c r="NC32" i="25"/>
  <c r="NB32" i="25"/>
  <c r="NA32" i="25"/>
  <c r="MZ32" i="25"/>
  <c r="MY32" i="25"/>
  <c r="MX32" i="25"/>
  <c r="MW32" i="25"/>
  <c r="MV32" i="25"/>
  <c r="MU32" i="25"/>
  <c r="MT32" i="25"/>
  <c r="MS32" i="25"/>
  <c r="MR32" i="25"/>
  <c r="MQ32" i="25"/>
  <c r="MP32" i="25"/>
  <c r="MO32" i="25"/>
  <c r="MN32" i="25"/>
  <c r="MM32" i="25"/>
  <c r="ML32" i="25"/>
  <c r="MK32" i="25"/>
  <c r="MJ32" i="25"/>
  <c r="MI32" i="25"/>
  <c r="MH32" i="25"/>
  <c r="MG32" i="25"/>
  <c r="MF32" i="25"/>
  <c r="ME32" i="25"/>
  <c r="MD32" i="25"/>
  <c r="MC32" i="25"/>
  <c r="MB32" i="25"/>
  <c r="MA32" i="25"/>
  <c r="LZ32" i="25"/>
  <c r="LY32" i="25"/>
  <c r="LX32" i="25"/>
  <c r="LW32" i="25"/>
  <c r="LV32" i="25"/>
  <c r="LU32" i="25"/>
  <c r="LT32" i="25"/>
  <c r="LS32" i="25"/>
  <c r="LR32" i="25"/>
  <c r="LQ32" i="25"/>
  <c r="LP32" i="25"/>
  <c r="LO32" i="25"/>
  <c r="LN32" i="25"/>
  <c r="LM32" i="25"/>
  <c r="LL32" i="25"/>
  <c r="LK32" i="25"/>
  <c r="LJ32" i="25"/>
  <c r="LI32" i="25"/>
  <c r="LH32" i="25"/>
  <c r="LG32" i="25"/>
  <c r="LF32" i="25"/>
  <c r="LE32" i="25"/>
  <c r="LD32" i="25"/>
  <c r="LC32" i="25"/>
  <c r="LB32" i="25"/>
  <c r="LA32" i="25"/>
  <c r="KZ32" i="25"/>
  <c r="KY32" i="25"/>
  <c r="KX32" i="25"/>
  <c r="KW32" i="25"/>
  <c r="KV32" i="25"/>
  <c r="KU32" i="25"/>
  <c r="KT32" i="25"/>
  <c r="KS32" i="25"/>
  <c r="KR32" i="25"/>
  <c r="KQ32" i="25"/>
  <c r="KP32" i="25"/>
  <c r="KO32" i="25"/>
  <c r="KN32" i="25"/>
  <c r="KM32" i="25"/>
  <c r="KL32" i="25"/>
  <c r="KK32" i="25"/>
  <c r="KJ32" i="25"/>
  <c r="KI32" i="25"/>
  <c r="KH32" i="25"/>
  <c r="KG32" i="25"/>
  <c r="KF32" i="25"/>
  <c r="KE32" i="25"/>
  <c r="KD32" i="25"/>
  <c r="KC32" i="25"/>
  <c r="KB32" i="25"/>
  <c r="KA32" i="25"/>
  <c r="JZ32" i="25"/>
  <c r="JY32" i="25"/>
  <c r="JX32" i="25"/>
  <c r="JW32" i="25"/>
  <c r="JV32" i="25"/>
  <c r="JU32" i="25"/>
  <c r="JT32" i="25"/>
  <c r="JS32" i="25"/>
  <c r="JR32" i="25"/>
  <c r="JQ32" i="25"/>
  <c r="JP32" i="25"/>
  <c r="JO32" i="25"/>
  <c r="JN32" i="25"/>
  <c r="JM32" i="25"/>
  <c r="JL32" i="25"/>
  <c r="JK32" i="25"/>
  <c r="JJ32" i="25"/>
  <c r="JI32" i="25"/>
  <c r="JH32" i="25"/>
  <c r="JG32" i="25"/>
  <c r="JF32" i="25"/>
  <c r="JE32" i="25"/>
  <c r="JD32" i="25"/>
  <c r="JC32" i="25"/>
  <c r="JB32" i="25"/>
  <c r="JA32" i="25"/>
  <c r="IZ32" i="25"/>
  <c r="IY32" i="25"/>
  <c r="IX32" i="25"/>
  <c r="IW32" i="25"/>
  <c r="IV32" i="25"/>
  <c r="IU32" i="25"/>
  <c r="IT32" i="25"/>
  <c r="IS32" i="25"/>
  <c r="IR32" i="25"/>
  <c r="IQ32" i="25"/>
  <c r="IP32" i="25"/>
  <c r="IO32" i="25"/>
  <c r="IN32" i="25"/>
  <c r="IM32" i="25"/>
  <c r="IL32" i="25"/>
  <c r="IK32" i="25"/>
  <c r="IJ32" i="25"/>
  <c r="II32" i="25"/>
  <c r="IH32" i="25"/>
  <c r="IG32" i="25"/>
  <c r="IF32" i="25"/>
  <c r="IE32" i="25"/>
  <c r="ID32" i="25"/>
  <c r="IC32" i="25"/>
  <c r="IB32" i="25"/>
  <c r="IA32" i="25"/>
  <c r="HZ32" i="25"/>
  <c r="HY32" i="25"/>
  <c r="HX32" i="25"/>
  <c r="HW32" i="25"/>
  <c r="HV32" i="25"/>
  <c r="HU32" i="25"/>
  <c r="HT32" i="25"/>
  <c r="HS32" i="25"/>
  <c r="HR32" i="25"/>
  <c r="HQ32" i="25"/>
  <c r="HP32" i="25"/>
  <c r="HO32" i="25"/>
  <c r="HN32" i="25"/>
  <c r="HM32" i="25"/>
  <c r="HL32" i="25"/>
  <c r="HK32" i="25"/>
  <c r="HJ32" i="25"/>
  <c r="HI32" i="25"/>
  <c r="HH32" i="25"/>
  <c r="HG32" i="25"/>
  <c r="HF32" i="25"/>
  <c r="HE32" i="25"/>
  <c r="HD32" i="25"/>
  <c r="HC32" i="25"/>
  <c r="HB32" i="25"/>
  <c r="HA32" i="25"/>
  <c r="GZ32" i="25"/>
  <c r="GY32" i="25"/>
  <c r="GX32" i="25"/>
  <c r="GW32" i="25"/>
  <c r="GV32" i="25"/>
  <c r="GU32" i="25"/>
  <c r="GT32" i="25"/>
  <c r="GS32" i="25"/>
  <c r="GR32" i="25"/>
  <c r="GQ32" i="25"/>
  <c r="GP32" i="25"/>
  <c r="GO32" i="25"/>
  <c r="GN32" i="25"/>
  <c r="GM32" i="25"/>
  <c r="GL32" i="25"/>
  <c r="GK32" i="25"/>
  <c r="GJ32" i="25"/>
  <c r="GI32" i="25"/>
  <c r="GH32" i="25"/>
  <c r="GG32" i="25"/>
  <c r="GF32" i="25"/>
  <c r="GE32" i="25"/>
  <c r="GD32" i="25"/>
  <c r="GC32" i="25"/>
  <c r="GB32" i="25"/>
  <c r="GA32" i="25"/>
  <c r="FZ32" i="25"/>
  <c r="FY32" i="25"/>
  <c r="FX32" i="25"/>
  <c r="FW32" i="25"/>
  <c r="FV32" i="25"/>
  <c r="FU32" i="25"/>
  <c r="FT32" i="25"/>
  <c r="FS32" i="25"/>
  <c r="FR32" i="25"/>
  <c r="FQ32" i="25"/>
  <c r="FP32" i="25"/>
  <c r="FO32" i="25"/>
  <c r="FN32" i="25"/>
  <c r="FM32" i="25"/>
  <c r="FL32" i="25"/>
  <c r="FK32" i="25"/>
  <c r="FJ32" i="25"/>
  <c r="FI32" i="25"/>
  <c r="FH32" i="25"/>
  <c r="FG32" i="25"/>
  <c r="FF32" i="25"/>
  <c r="FE32" i="25"/>
  <c r="FD32" i="25"/>
  <c r="FC32" i="25"/>
  <c r="FB32" i="25"/>
  <c r="FA32" i="25"/>
  <c r="EZ32" i="25"/>
  <c r="EY32" i="25"/>
  <c r="EX32" i="25"/>
  <c r="EW32" i="25"/>
  <c r="EV32" i="25"/>
  <c r="EU32" i="25"/>
  <c r="ET32" i="25"/>
  <c r="ES32" i="25"/>
  <c r="ER32" i="25"/>
  <c r="EQ32" i="25"/>
  <c r="EP32" i="25"/>
  <c r="EO32" i="25"/>
  <c r="EN32" i="25"/>
  <c r="EM32" i="25"/>
  <c r="EL32" i="25"/>
  <c r="EK32" i="25"/>
  <c r="EJ32" i="25"/>
  <c r="EI32" i="25"/>
  <c r="EH32" i="25"/>
  <c r="EG32" i="25"/>
  <c r="EF32" i="25"/>
  <c r="EE32" i="25"/>
  <c r="ED32" i="25"/>
  <c r="EC32" i="25"/>
  <c r="EB32" i="25"/>
  <c r="EA32" i="25"/>
  <c r="DZ32" i="25"/>
  <c r="DY32" i="25"/>
  <c r="DX32" i="25"/>
  <c r="DW32" i="25"/>
  <c r="DV32" i="25"/>
  <c r="DU32" i="25"/>
  <c r="DT32" i="25"/>
  <c r="DS32" i="25"/>
  <c r="DR32" i="25"/>
  <c r="DQ32" i="25"/>
  <c r="DP32" i="25"/>
  <c r="DO32" i="25"/>
  <c r="DN32" i="25"/>
  <c r="DM32" i="25"/>
  <c r="DL32" i="25"/>
  <c r="DK32" i="25"/>
  <c r="DJ32" i="25"/>
  <c r="DI32" i="25"/>
  <c r="DH32" i="25"/>
  <c r="DG32" i="25"/>
  <c r="DF32" i="25"/>
  <c r="DE32" i="25"/>
  <c r="DD32" i="25"/>
  <c r="DC32" i="25"/>
  <c r="DB32" i="25"/>
  <c r="DA32" i="25"/>
  <c r="CZ32" i="25"/>
  <c r="CY32" i="25"/>
  <c r="CX32" i="25"/>
  <c r="CW32" i="25"/>
  <c r="CV32" i="25"/>
  <c r="CU32" i="25"/>
  <c r="CT32" i="25"/>
  <c r="CS32" i="25"/>
  <c r="CR32" i="25"/>
  <c r="CQ32" i="25"/>
  <c r="CP32" i="25"/>
  <c r="CO32" i="25"/>
  <c r="CN32" i="25"/>
  <c r="CM32" i="25"/>
  <c r="CL32" i="25"/>
  <c r="CK32" i="25"/>
  <c r="CJ32" i="25"/>
  <c r="CI32" i="25"/>
  <c r="CH32" i="25"/>
  <c r="CG32" i="25"/>
  <c r="CF32" i="25"/>
  <c r="CE32" i="25"/>
  <c r="CD32" i="25"/>
  <c r="CC32" i="25"/>
  <c r="CB32" i="25"/>
  <c r="CA32" i="25"/>
  <c r="BZ32" i="25"/>
  <c r="BY32" i="25"/>
  <c r="BX32" i="25"/>
  <c r="BW32" i="25"/>
  <c r="BV32" i="25"/>
  <c r="BU32" i="25"/>
  <c r="BT32" i="25"/>
  <c r="BS32" i="25"/>
  <c r="BR32" i="25"/>
  <c r="BQ32" i="25"/>
  <c r="BP32" i="25"/>
  <c r="BO32" i="25"/>
  <c r="BN32" i="25"/>
  <c r="BM32" i="25"/>
  <c r="BL32" i="25"/>
  <c r="BK32" i="25"/>
  <c r="BJ32" i="25"/>
  <c r="BI32" i="25"/>
  <c r="BH32" i="25"/>
  <c r="BG32" i="25"/>
  <c r="BF32" i="25"/>
  <c r="BE32" i="25"/>
  <c r="BD32" i="25"/>
  <c r="BC32" i="25"/>
  <c r="BB32" i="25"/>
  <c r="BA32" i="25"/>
  <c r="AZ32" i="25"/>
  <c r="AY32" i="25"/>
  <c r="AX32" i="25"/>
  <c r="AW32" i="25"/>
  <c r="AV32" i="25"/>
  <c r="AU32" i="25"/>
  <c r="AT32" i="25"/>
  <c r="AS32" i="25"/>
  <c r="AR32" i="25"/>
  <c r="AQ32" i="25"/>
  <c r="AP32" i="25"/>
  <c r="AO32" i="25"/>
  <c r="AN32" i="25"/>
  <c r="AM32" i="25"/>
  <c r="AL32" i="25"/>
  <c r="AK32" i="25"/>
  <c r="AJ32" i="25"/>
  <c r="AI32" i="25"/>
  <c r="AH32" i="25"/>
  <c r="AG32" i="25"/>
  <c r="AF32" i="25"/>
  <c r="AE32" i="25"/>
  <c r="AD32" i="25"/>
  <c r="AC32" i="25"/>
  <c r="AB32" i="25"/>
  <c r="AA32" i="25"/>
  <c r="Z32" i="25"/>
  <c r="Y32" i="25"/>
  <c r="X32" i="25"/>
  <c r="W32" i="25"/>
  <c r="V32" i="25"/>
  <c r="U32" i="25"/>
  <c r="T32" i="25"/>
  <c r="S32" i="25"/>
  <c r="R32" i="25"/>
  <c r="Q32" i="25"/>
  <c r="P32" i="25"/>
  <c r="O32" i="25"/>
  <c r="N32" i="25"/>
  <c r="M32" i="25"/>
  <c r="L32" i="25"/>
  <c r="K32" i="25"/>
  <c r="J32" i="25"/>
  <c r="I32" i="25"/>
  <c r="H32" i="25"/>
  <c r="G32" i="25"/>
  <c r="F32" i="25"/>
  <c r="E32" i="25"/>
  <c r="D32" i="25"/>
  <c r="C32" i="25"/>
  <c r="B32" i="25"/>
  <c r="ND24" i="25"/>
  <c r="NC24" i="25"/>
  <c r="NB24" i="25"/>
  <c r="NA24" i="25"/>
  <c r="MZ24" i="25"/>
  <c r="MY24" i="25"/>
  <c r="MX24" i="25"/>
  <c r="MW24" i="25"/>
  <c r="MV24" i="25"/>
  <c r="MU24" i="25"/>
  <c r="MT24" i="25"/>
  <c r="MS24" i="25"/>
  <c r="MR24" i="25"/>
  <c r="MQ24" i="25"/>
  <c r="MP24" i="25"/>
  <c r="MO24" i="25"/>
  <c r="MN24" i="25"/>
  <c r="MM24" i="25"/>
  <c r="ML24" i="25"/>
  <c r="MK24" i="25"/>
  <c r="MJ24" i="25"/>
  <c r="MI24" i="25"/>
  <c r="MH24" i="25"/>
  <c r="MG24" i="25"/>
  <c r="MF24" i="25"/>
  <c r="ME24" i="25"/>
  <c r="MD24" i="25"/>
  <c r="MC24" i="25"/>
  <c r="MB24" i="25"/>
  <c r="MA24" i="25"/>
  <c r="LZ24" i="25"/>
  <c r="LY24" i="25"/>
  <c r="LX24" i="25"/>
  <c r="LW24" i="25"/>
  <c r="LV24" i="25"/>
  <c r="LU24" i="25"/>
  <c r="LT24" i="25"/>
  <c r="LS24" i="25"/>
  <c r="LR24" i="25"/>
  <c r="LQ24" i="25"/>
  <c r="LP24" i="25"/>
  <c r="LO24" i="25"/>
  <c r="LN24" i="25"/>
  <c r="LM24" i="25"/>
  <c r="LL24" i="25"/>
  <c r="LK24" i="25"/>
  <c r="LJ24" i="25"/>
  <c r="LI24" i="25"/>
  <c r="LH24" i="25"/>
  <c r="LG24" i="25"/>
  <c r="LF24" i="25"/>
  <c r="LE24" i="25"/>
  <c r="LD24" i="25"/>
  <c r="LC24" i="25"/>
  <c r="LB24" i="25"/>
  <c r="LA24" i="25"/>
  <c r="KZ24" i="25"/>
  <c r="KY24" i="25"/>
  <c r="KX24" i="25"/>
  <c r="KW24" i="25"/>
  <c r="KV24" i="25"/>
  <c r="KU24" i="25"/>
  <c r="KT24" i="25"/>
  <c r="KS24" i="25"/>
  <c r="KR24" i="25"/>
  <c r="KQ24" i="25"/>
  <c r="KP24" i="25"/>
  <c r="KO24" i="25"/>
  <c r="KN24" i="25"/>
  <c r="KM24" i="25"/>
  <c r="KL24" i="25"/>
  <c r="KK24" i="25"/>
  <c r="KJ24" i="25"/>
  <c r="KI24" i="25"/>
  <c r="KH24" i="25"/>
  <c r="KG24" i="25"/>
  <c r="KF24" i="25"/>
  <c r="KE24" i="25"/>
  <c r="KD24" i="25"/>
  <c r="KC24" i="25"/>
  <c r="KB24" i="25"/>
  <c r="KA24" i="25"/>
  <c r="JZ24" i="25"/>
  <c r="JY24" i="25"/>
  <c r="JX24" i="25"/>
  <c r="JW24" i="25"/>
  <c r="JV24" i="25"/>
  <c r="JU24" i="25"/>
  <c r="JT24" i="25"/>
  <c r="JS24" i="25"/>
  <c r="JR24" i="25"/>
  <c r="JQ24" i="25"/>
  <c r="JP24" i="25"/>
  <c r="JO24" i="25"/>
  <c r="JN24" i="25"/>
  <c r="JM24" i="25"/>
  <c r="JL24" i="25"/>
  <c r="JK24" i="25"/>
  <c r="JJ24" i="25"/>
  <c r="JI24" i="25"/>
  <c r="JH24" i="25"/>
  <c r="JG24" i="25"/>
  <c r="JF24" i="25"/>
  <c r="JE24" i="25"/>
  <c r="JD24" i="25"/>
  <c r="JC24" i="25"/>
  <c r="JB24" i="25"/>
  <c r="JA24" i="25"/>
  <c r="IZ24" i="25"/>
  <c r="IY24" i="25"/>
  <c r="IX24" i="25"/>
  <c r="IW24" i="25"/>
  <c r="IV24" i="25"/>
  <c r="IU24" i="25"/>
  <c r="IT24" i="25"/>
  <c r="IS24" i="25"/>
  <c r="IR24" i="25"/>
  <c r="IQ24" i="25"/>
  <c r="IP24" i="25"/>
  <c r="IO24" i="25"/>
  <c r="IN24" i="25"/>
  <c r="IM24" i="25"/>
  <c r="IL24" i="25"/>
  <c r="IK24" i="25"/>
  <c r="IJ24" i="25"/>
  <c r="II24" i="25"/>
  <c r="IH24" i="25"/>
  <c r="IG24" i="25"/>
  <c r="IF24" i="25"/>
  <c r="IE24" i="25"/>
  <c r="ID24" i="25"/>
  <c r="IC24" i="25"/>
  <c r="IB24" i="25"/>
  <c r="IA24" i="25"/>
  <c r="HZ24" i="25"/>
  <c r="HY24" i="25"/>
  <c r="HX24" i="25"/>
  <c r="HW24" i="25"/>
  <c r="HV24" i="25"/>
  <c r="HU24" i="25"/>
  <c r="HT24" i="25"/>
  <c r="HS24" i="25"/>
  <c r="HR24" i="25"/>
  <c r="HQ24" i="25"/>
  <c r="HP24" i="25"/>
  <c r="HO24" i="25"/>
  <c r="HN24" i="25"/>
  <c r="HM24" i="25"/>
  <c r="HL24" i="25"/>
  <c r="HK24" i="25"/>
  <c r="HJ24" i="25"/>
  <c r="HI24" i="25"/>
  <c r="HH24" i="25"/>
  <c r="HG24" i="25"/>
  <c r="HF24" i="25"/>
  <c r="HE24" i="25"/>
  <c r="HD24" i="25"/>
  <c r="HC24" i="25"/>
  <c r="HB24" i="25"/>
  <c r="HA24" i="25"/>
  <c r="GZ24" i="25"/>
  <c r="GY24" i="25"/>
  <c r="GX24" i="25"/>
  <c r="GW24" i="25"/>
  <c r="GV24" i="25"/>
  <c r="GU24" i="25"/>
  <c r="GT24" i="25"/>
  <c r="GS24" i="25"/>
  <c r="GR24" i="25"/>
  <c r="GQ24" i="25"/>
  <c r="GP24" i="25"/>
  <c r="GO24" i="25"/>
  <c r="GN24" i="25"/>
  <c r="GM24" i="25"/>
  <c r="GL24" i="25"/>
  <c r="GK24" i="25"/>
  <c r="GJ24" i="25"/>
  <c r="GI24" i="25"/>
  <c r="GH24" i="25"/>
  <c r="GG24" i="25"/>
  <c r="GF24" i="25"/>
  <c r="GE24" i="25"/>
  <c r="GD24" i="25"/>
  <c r="GC24" i="25"/>
  <c r="GB24" i="25"/>
  <c r="GA24" i="25"/>
  <c r="FZ24" i="25"/>
  <c r="FY24" i="25"/>
  <c r="FX24" i="25"/>
  <c r="FW24" i="25"/>
  <c r="FV24" i="25"/>
  <c r="FU24" i="25"/>
  <c r="FT24" i="25"/>
  <c r="FS24" i="25"/>
  <c r="FR24" i="25"/>
  <c r="FQ24" i="25"/>
  <c r="FP24" i="25"/>
  <c r="FO24" i="25"/>
  <c r="FN24" i="25"/>
  <c r="FM24" i="25"/>
  <c r="FL24" i="25"/>
  <c r="FK24" i="25"/>
  <c r="FJ24" i="25"/>
  <c r="FI24" i="25"/>
  <c r="FH24" i="25"/>
  <c r="FG24" i="25"/>
  <c r="FF24" i="25"/>
  <c r="FE24" i="25"/>
  <c r="FD24" i="25"/>
  <c r="FC24" i="25"/>
  <c r="FB24" i="25"/>
  <c r="FA24" i="25"/>
  <c r="EZ24" i="25"/>
  <c r="EY24" i="25"/>
  <c r="EX24" i="25"/>
  <c r="EW24" i="25"/>
  <c r="EV24" i="25"/>
  <c r="EU24" i="25"/>
  <c r="ET24" i="25"/>
  <c r="ES24" i="25"/>
  <c r="ER24" i="25"/>
  <c r="EQ24" i="25"/>
  <c r="EP24" i="25"/>
  <c r="EO24" i="25"/>
  <c r="EN24" i="25"/>
  <c r="EM24" i="25"/>
  <c r="EL24" i="25"/>
  <c r="EK24" i="25"/>
  <c r="EJ24" i="25"/>
  <c r="EI24" i="25"/>
  <c r="EH24" i="25"/>
  <c r="EG24" i="25"/>
  <c r="EF24" i="25"/>
  <c r="EE24" i="25"/>
  <c r="ED24" i="25"/>
  <c r="EC24" i="25"/>
  <c r="EB24" i="25"/>
  <c r="EA24" i="25"/>
  <c r="DZ24" i="25"/>
  <c r="DY24" i="25"/>
  <c r="DX24" i="25"/>
  <c r="DW24" i="25"/>
  <c r="DV24" i="25"/>
  <c r="DU24" i="25"/>
  <c r="DT24" i="25"/>
  <c r="DS24" i="25"/>
  <c r="DR24" i="25"/>
  <c r="DQ24" i="25"/>
  <c r="DP24" i="25"/>
  <c r="DO24" i="25"/>
  <c r="DN24" i="25"/>
  <c r="DM24" i="25"/>
  <c r="DL24" i="25"/>
  <c r="DK24" i="25"/>
  <c r="DJ24" i="25"/>
  <c r="DI24" i="25"/>
  <c r="DH24" i="25"/>
  <c r="DG24" i="25"/>
  <c r="DF24" i="25"/>
  <c r="DE24" i="25"/>
  <c r="DD24" i="25"/>
  <c r="DC24" i="25"/>
  <c r="DB24" i="25"/>
  <c r="DA24" i="25"/>
  <c r="CZ24" i="25"/>
  <c r="CY24" i="25"/>
  <c r="CX24" i="25"/>
  <c r="CW24" i="25"/>
  <c r="CV24" i="25"/>
  <c r="CU24" i="25"/>
  <c r="CT24" i="25"/>
  <c r="CS24" i="25"/>
  <c r="CR24" i="25"/>
  <c r="CQ24" i="25"/>
  <c r="CP24" i="25"/>
  <c r="CO24" i="25"/>
  <c r="CN24" i="25"/>
  <c r="CM24" i="25"/>
  <c r="CL24" i="25"/>
  <c r="CK24" i="25"/>
  <c r="CJ24" i="25"/>
  <c r="CI24" i="25"/>
  <c r="CH24" i="25"/>
  <c r="CG24" i="25"/>
  <c r="CF24" i="25"/>
  <c r="CE24" i="25"/>
  <c r="CD24" i="25"/>
  <c r="CC24" i="25"/>
  <c r="CB24" i="25"/>
  <c r="CA24" i="25"/>
  <c r="BZ24" i="25"/>
  <c r="BY24" i="25"/>
  <c r="BX24" i="25"/>
  <c r="BW24" i="25"/>
  <c r="BV24" i="25"/>
  <c r="BU24" i="25"/>
  <c r="BT24" i="25"/>
  <c r="BS24" i="25"/>
  <c r="BR24" i="25"/>
  <c r="BQ24" i="25"/>
  <c r="BP24" i="25"/>
  <c r="BO24" i="25"/>
  <c r="BN24" i="25"/>
  <c r="BM24" i="25"/>
  <c r="BL24" i="25"/>
  <c r="BK24" i="25"/>
  <c r="BJ24" i="25"/>
  <c r="BI24" i="25"/>
  <c r="BH24" i="25"/>
  <c r="BG24" i="25"/>
  <c r="BF24" i="25"/>
  <c r="BE24" i="25"/>
  <c r="BD24" i="25"/>
  <c r="BC24" i="25"/>
  <c r="BB24" i="25"/>
  <c r="BA24" i="25"/>
  <c r="AZ24" i="25"/>
  <c r="AY24" i="25"/>
  <c r="AX24" i="25"/>
  <c r="AW24" i="25"/>
  <c r="AV24" i="25"/>
  <c r="AU24" i="25"/>
  <c r="AT24" i="25"/>
  <c r="AS24" i="25"/>
  <c r="AR24" i="25"/>
  <c r="AQ24" i="25"/>
  <c r="AP24" i="25"/>
  <c r="AO24" i="25"/>
  <c r="AN24" i="25"/>
  <c r="AM24" i="25"/>
  <c r="AL24" i="25"/>
  <c r="AK24" i="25"/>
  <c r="AJ24" i="25"/>
  <c r="AI24" i="25"/>
  <c r="AH24" i="25"/>
  <c r="AG24" i="25"/>
  <c r="AF24" i="25"/>
  <c r="AE24" i="25"/>
  <c r="AD24" i="25"/>
  <c r="AC24" i="25"/>
  <c r="AB24" i="25"/>
  <c r="AA24" i="25"/>
  <c r="Z24" i="25"/>
  <c r="Y24" i="25"/>
  <c r="X24" i="25"/>
  <c r="W24" i="25"/>
  <c r="V24" i="25"/>
  <c r="U24" i="25"/>
  <c r="T24" i="25"/>
  <c r="S24" i="25"/>
  <c r="R24" i="25"/>
  <c r="Q24" i="25"/>
  <c r="P24" i="25"/>
  <c r="O24" i="25"/>
  <c r="N24" i="25"/>
  <c r="M24" i="25"/>
  <c r="L24" i="25"/>
  <c r="K24" i="25"/>
  <c r="J24" i="25"/>
  <c r="I24" i="25"/>
  <c r="H24" i="25"/>
  <c r="G24" i="25"/>
  <c r="F24" i="25"/>
  <c r="E24" i="25"/>
  <c r="D24" i="25"/>
  <c r="C24" i="25"/>
  <c r="B24" i="25"/>
  <c r="ND16" i="25"/>
  <c r="NC16" i="25"/>
  <c r="NB16" i="25"/>
  <c r="NA16" i="25"/>
  <c r="MZ16" i="25"/>
  <c r="MY16" i="25"/>
  <c r="MX16" i="25"/>
  <c r="MW16" i="25"/>
  <c r="MV16" i="25"/>
  <c r="MU16" i="25"/>
  <c r="MT16" i="25"/>
  <c r="MS16" i="25"/>
  <c r="MR16" i="25"/>
  <c r="MQ16" i="25"/>
  <c r="MP16" i="25"/>
  <c r="MO16" i="25"/>
  <c r="MN16" i="25"/>
  <c r="MM16" i="25"/>
  <c r="ML16" i="25"/>
  <c r="MK16" i="25"/>
  <c r="MJ16" i="25"/>
  <c r="MI16" i="25"/>
  <c r="MH16" i="25"/>
  <c r="MG16" i="25"/>
  <c r="MF16" i="25"/>
  <c r="ME16" i="25"/>
  <c r="MD16" i="25"/>
  <c r="MC16" i="25"/>
  <c r="MB16" i="25"/>
  <c r="MA16" i="25"/>
  <c r="LZ16" i="25"/>
  <c r="LY16" i="25"/>
  <c r="LX16" i="25"/>
  <c r="LW16" i="25"/>
  <c r="LV16" i="25"/>
  <c r="LU16" i="25"/>
  <c r="LT16" i="25"/>
  <c r="LS16" i="25"/>
  <c r="LR16" i="25"/>
  <c r="LQ16" i="25"/>
  <c r="LP16" i="25"/>
  <c r="LO16" i="25"/>
  <c r="LN16" i="25"/>
  <c r="LM16" i="25"/>
  <c r="LL16" i="25"/>
  <c r="LK16" i="25"/>
  <c r="LJ16" i="25"/>
  <c r="LI16" i="25"/>
  <c r="LH16" i="25"/>
  <c r="LG16" i="25"/>
  <c r="LF16" i="25"/>
  <c r="LE16" i="25"/>
  <c r="LD16" i="25"/>
  <c r="LC16" i="25"/>
  <c r="LB16" i="25"/>
  <c r="LA16" i="25"/>
  <c r="KZ16" i="25"/>
  <c r="KY16" i="25"/>
  <c r="KX16" i="25"/>
  <c r="KW16" i="25"/>
  <c r="KV16" i="25"/>
  <c r="KU16" i="25"/>
  <c r="KT16" i="25"/>
  <c r="KS16" i="25"/>
  <c r="KR16" i="25"/>
  <c r="KQ16" i="25"/>
  <c r="KP16" i="25"/>
  <c r="KO16" i="25"/>
  <c r="KN16" i="25"/>
  <c r="KM16" i="25"/>
  <c r="KL16" i="25"/>
  <c r="KK16" i="25"/>
  <c r="KJ16" i="25"/>
  <c r="KI16" i="25"/>
  <c r="KH16" i="25"/>
  <c r="KG16" i="25"/>
  <c r="KF16" i="25"/>
  <c r="KE16" i="25"/>
  <c r="KD16" i="25"/>
  <c r="KC16" i="25"/>
  <c r="KB16" i="25"/>
  <c r="KA16" i="25"/>
  <c r="JZ16" i="25"/>
  <c r="JY16" i="25"/>
  <c r="JX16" i="25"/>
  <c r="JW16" i="25"/>
  <c r="JV16" i="25"/>
  <c r="JU16" i="25"/>
  <c r="JT16" i="25"/>
  <c r="JS16" i="25"/>
  <c r="JR16" i="25"/>
  <c r="JQ16" i="25"/>
  <c r="JP16" i="25"/>
  <c r="JO16" i="25"/>
  <c r="JN16" i="25"/>
  <c r="JM16" i="25"/>
  <c r="JL16" i="25"/>
  <c r="JK16" i="25"/>
  <c r="JJ16" i="25"/>
  <c r="JI16" i="25"/>
  <c r="JH16" i="25"/>
  <c r="JG16" i="25"/>
  <c r="JF16" i="25"/>
  <c r="JE16" i="25"/>
  <c r="JD16" i="25"/>
  <c r="JC16" i="25"/>
  <c r="JB16" i="25"/>
  <c r="JA16" i="25"/>
  <c r="IZ16" i="25"/>
  <c r="IY16" i="25"/>
  <c r="IX16" i="25"/>
  <c r="IW16" i="25"/>
  <c r="IV16" i="25"/>
  <c r="IU16" i="25"/>
  <c r="IT16" i="25"/>
  <c r="IS16" i="25"/>
  <c r="IR16" i="25"/>
  <c r="IQ16" i="25"/>
  <c r="IP16" i="25"/>
  <c r="IO16" i="25"/>
  <c r="IN16" i="25"/>
  <c r="IM16" i="25"/>
  <c r="IL16" i="25"/>
  <c r="IK16" i="25"/>
  <c r="IJ16" i="25"/>
  <c r="II16" i="25"/>
  <c r="IH16" i="25"/>
  <c r="IG16" i="25"/>
  <c r="IF16" i="25"/>
  <c r="IE16" i="25"/>
  <c r="ID16" i="25"/>
  <c r="IC16" i="25"/>
  <c r="IB16" i="25"/>
  <c r="IA16" i="25"/>
  <c r="HZ16" i="25"/>
  <c r="HY16" i="25"/>
  <c r="HX16" i="25"/>
  <c r="HW16" i="25"/>
  <c r="HV16" i="25"/>
  <c r="HU16" i="25"/>
  <c r="HT16" i="25"/>
  <c r="HS16" i="25"/>
  <c r="HR16" i="25"/>
  <c r="HQ16" i="25"/>
  <c r="HP16" i="25"/>
  <c r="HO16" i="25"/>
  <c r="HN16" i="25"/>
  <c r="HM16" i="25"/>
  <c r="HL16" i="25"/>
  <c r="HK16" i="25"/>
  <c r="HJ16" i="25"/>
  <c r="HI16" i="25"/>
  <c r="HH16" i="25"/>
  <c r="HG16" i="25"/>
  <c r="HF16" i="25"/>
  <c r="HE16" i="25"/>
  <c r="HD16" i="25"/>
  <c r="HC16" i="25"/>
  <c r="HB16" i="25"/>
  <c r="HA16" i="25"/>
  <c r="GZ16" i="25"/>
  <c r="GY16" i="25"/>
  <c r="GX16" i="25"/>
  <c r="GW16" i="25"/>
  <c r="GV16" i="25"/>
  <c r="GU16" i="25"/>
  <c r="GT16" i="25"/>
  <c r="GS16" i="25"/>
  <c r="GR16" i="25"/>
  <c r="GQ16" i="25"/>
  <c r="GP16" i="25"/>
  <c r="GO16" i="25"/>
  <c r="GN16" i="25"/>
  <c r="GM16" i="25"/>
  <c r="GL16" i="25"/>
  <c r="GK16" i="25"/>
  <c r="GJ16" i="25"/>
  <c r="GI16" i="25"/>
  <c r="GH16" i="25"/>
  <c r="GG16" i="25"/>
  <c r="GF16" i="25"/>
  <c r="GE16" i="25"/>
  <c r="GD16" i="25"/>
  <c r="GC16" i="25"/>
  <c r="GB16" i="25"/>
  <c r="GA16" i="25"/>
  <c r="FZ16" i="25"/>
  <c r="FY16" i="25"/>
  <c r="FX16" i="25"/>
  <c r="FW16" i="25"/>
  <c r="FV16" i="25"/>
  <c r="FU16" i="25"/>
  <c r="FT16" i="25"/>
  <c r="FS16" i="25"/>
  <c r="FR16" i="25"/>
  <c r="FQ16" i="25"/>
  <c r="FP16" i="25"/>
  <c r="FO16" i="25"/>
  <c r="FN16" i="25"/>
  <c r="FM16" i="25"/>
  <c r="FL16" i="25"/>
  <c r="FK16" i="25"/>
  <c r="FJ16" i="25"/>
  <c r="FI16" i="25"/>
  <c r="FH16" i="25"/>
  <c r="FG16" i="25"/>
  <c r="FF16" i="25"/>
  <c r="FE16" i="25"/>
  <c r="FD16" i="25"/>
  <c r="FC16" i="25"/>
  <c r="FB16" i="25"/>
  <c r="FA16" i="25"/>
  <c r="EZ16" i="25"/>
  <c r="EY16" i="25"/>
  <c r="EX16" i="25"/>
  <c r="EW16" i="25"/>
  <c r="EV16" i="25"/>
  <c r="EU16" i="25"/>
  <c r="ET16" i="25"/>
  <c r="ES16" i="25"/>
  <c r="ER16" i="25"/>
  <c r="EQ16" i="25"/>
  <c r="EP16" i="25"/>
  <c r="EO16" i="25"/>
  <c r="EN16" i="25"/>
  <c r="EM16" i="25"/>
  <c r="EL16" i="25"/>
  <c r="EK16" i="25"/>
  <c r="EJ16" i="25"/>
  <c r="EI16" i="25"/>
  <c r="EH16" i="25"/>
  <c r="EG16" i="25"/>
  <c r="EF16" i="25"/>
  <c r="EE16" i="25"/>
  <c r="ED16" i="25"/>
  <c r="EC16" i="25"/>
  <c r="EB16" i="25"/>
  <c r="EA16" i="25"/>
  <c r="DZ16" i="25"/>
  <c r="DY16" i="25"/>
  <c r="DX16" i="25"/>
  <c r="DW16" i="25"/>
  <c r="DV16" i="25"/>
  <c r="DU16" i="25"/>
  <c r="DT16" i="25"/>
  <c r="DS16" i="25"/>
  <c r="DR16" i="25"/>
  <c r="DQ16" i="25"/>
  <c r="DP16" i="25"/>
  <c r="DO16" i="25"/>
  <c r="DN16" i="25"/>
  <c r="DM16" i="25"/>
  <c r="DL16" i="25"/>
  <c r="DK16" i="25"/>
  <c r="DJ16" i="25"/>
  <c r="DI16" i="25"/>
  <c r="DH16" i="25"/>
  <c r="DG16" i="25"/>
  <c r="DF16" i="25"/>
  <c r="DE16" i="25"/>
  <c r="DD16" i="25"/>
  <c r="DC16" i="25"/>
  <c r="DB16" i="25"/>
  <c r="DA16" i="25"/>
  <c r="CZ16" i="25"/>
  <c r="CY16" i="25"/>
  <c r="CX16" i="25"/>
  <c r="CW16" i="25"/>
  <c r="CV16" i="25"/>
  <c r="CU16" i="25"/>
  <c r="CT16" i="25"/>
  <c r="CS16" i="25"/>
  <c r="CR16" i="25"/>
  <c r="CQ16" i="25"/>
  <c r="CP16" i="25"/>
  <c r="CO16" i="25"/>
  <c r="CN16" i="25"/>
  <c r="CM16" i="25"/>
  <c r="CL16" i="25"/>
  <c r="CK16" i="25"/>
  <c r="CJ16" i="25"/>
  <c r="CI16" i="25"/>
  <c r="CH16" i="25"/>
  <c r="CG16" i="25"/>
  <c r="CF16" i="25"/>
  <c r="CE16" i="25"/>
  <c r="CD16" i="25"/>
  <c r="CC16" i="25"/>
  <c r="CB16" i="25"/>
  <c r="CA16" i="25"/>
  <c r="BZ16" i="25"/>
  <c r="BY16" i="25"/>
  <c r="BX16" i="25"/>
  <c r="BW16" i="25"/>
  <c r="BV16" i="25"/>
  <c r="BU16" i="25"/>
  <c r="BT16" i="25"/>
  <c r="BS16" i="25"/>
  <c r="BR16" i="25"/>
  <c r="BQ16" i="25"/>
  <c r="BP16" i="25"/>
  <c r="BO16" i="25"/>
  <c r="BN16" i="25"/>
  <c r="BM16" i="25"/>
  <c r="BL16" i="25"/>
  <c r="BK16" i="25"/>
  <c r="BJ16" i="25"/>
  <c r="BI16" i="25"/>
  <c r="BH16" i="25"/>
  <c r="BG16" i="25"/>
  <c r="BF16" i="25"/>
  <c r="BE16" i="25"/>
  <c r="BD16" i="25"/>
  <c r="BC16" i="25"/>
  <c r="BB16" i="25"/>
  <c r="BA16" i="25"/>
  <c r="AZ16" i="25"/>
  <c r="AY16" i="25"/>
  <c r="AX16" i="25"/>
  <c r="AW16" i="25"/>
  <c r="AV16" i="25"/>
  <c r="AU16" i="25"/>
  <c r="AT16" i="25"/>
  <c r="AS16" i="25"/>
  <c r="AR16" i="25"/>
  <c r="AQ16" i="25"/>
  <c r="AP16" i="25"/>
  <c r="AO16" i="25"/>
  <c r="AN16" i="25"/>
  <c r="AM16" i="25"/>
  <c r="AL16" i="25"/>
  <c r="AK16" i="25"/>
  <c r="AJ16" i="25"/>
  <c r="AI16" i="25"/>
  <c r="AH16" i="25"/>
  <c r="AG16" i="25"/>
  <c r="AF16" i="25"/>
  <c r="AE16" i="25"/>
  <c r="AD16" i="25"/>
  <c r="AC16" i="25"/>
  <c r="AB16" i="25"/>
  <c r="AA16" i="25"/>
  <c r="Z16" i="25"/>
  <c r="Y16" i="25"/>
  <c r="X16" i="25"/>
  <c r="W16" i="25"/>
  <c r="V16" i="25"/>
  <c r="U16" i="25"/>
  <c r="T16" i="25"/>
  <c r="S16" i="25"/>
  <c r="R16" i="25"/>
  <c r="Q16" i="25"/>
  <c r="P16" i="25"/>
  <c r="O16" i="25"/>
  <c r="N16" i="25"/>
  <c r="M16" i="25"/>
  <c r="L16" i="25"/>
  <c r="K16" i="25"/>
  <c r="J16" i="25"/>
  <c r="I16" i="25"/>
  <c r="H16" i="25"/>
  <c r="G16" i="25"/>
  <c r="F16" i="25"/>
  <c r="E16" i="25"/>
  <c r="D16" i="25"/>
  <c r="C16" i="25"/>
  <c r="B16" i="25"/>
  <c r="DHY8" i="25"/>
  <c r="DHX8" i="25"/>
  <c r="DHW8" i="25"/>
  <c r="DHV8" i="25"/>
  <c r="DHU8" i="25"/>
  <c r="DHT8" i="25"/>
  <c r="DHS8" i="25"/>
  <c r="DHR8" i="25"/>
  <c r="DHQ8" i="25"/>
  <c r="DHP8" i="25"/>
  <c r="DHO8" i="25"/>
  <c r="DHN8" i="25"/>
  <c r="DHM8" i="25"/>
  <c r="DHL8" i="25"/>
  <c r="DHK8" i="25"/>
  <c r="DHJ8" i="25"/>
  <c r="DHI8" i="25"/>
  <c r="DHH8" i="25"/>
  <c r="DHG8" i="25"/>
  <c r="DHF8" i="25"/>
  <c r="DHE8" i="25"/>
  <c r="DHD8" i="25"/>
  <c r="DHC8" i="25"/>
  <c r="DHB8" i="25"/>
  <c r="DHA8" i="25"/>
  <c r="DGZ8" i="25"/>
  <c r="DGY8" i="25"/>
  <c r="DGX8" i="25"/>
  <c r="DGW8" i="25"/>
  <c r="DGV8" i="25"/>
  <c r="DGU8" i="25"/>
  <c r="DGT8" i="25"/>
  <c r="DGS8" i="25"/>
  <c r="DGR8" i="25"/>
  <c r="DGQ8" i="25"/>
  <c r="DGP8" i="25"/>
  <c r="DGO8" i="25"/>
  <c r="DGN8" i="25"/>
  <c r="DGM8" i="25"/>
  <c r="DGL8" i="25"/>
  <c r="DGK8" i="25"/>
  <c r="DGJ8" i="25"/>
  <c r="DGI8" i="25"/>
  <c r="DGH8" i="25"/>
  <c r="DGG8" i="25"/>
  <c r="DGF8" i="25"/>
  <c r="DGE8" i="25"/>
  <c r="DGD8" i="25"/>
  <c r="DGC8" i="25"/>
  <c r="DGB8" i="25"/>
  <c r="DGA8" i="25"/>
  <c r="DFZ8" i="25"/>
  <c r="DFY8" i="25"/>
  <c r="DFX8" i="25"/>
  <c r="DFW8" i="25"/>
  <c r="DFV8" i="25"/>
  <c r="DFU8" i="25"/>
  <c r="DFT8" i="25"/>
  <c r="DFS8" i="25"/>
  <c r="DFR8" i="25"/>
  <c r="DFQ8" i="25"/>
  <c r="DFP8" i="25"/>
  <c r="DFO8" i="25"/>
  <c r="DFN8" i="25"/>
  <c r="DFM8" i="25"/>
  <c r="DFL8" i="25"/>
  <c r="DFK8" i="25"/>
  <c r="DFJ8" i="25"/>
  <c r="DFI8" i="25"/>
  <c r="DFH8" i="25"/>
  <c r="DFG8" i="25"/>
  <c r="DFF8" i="25"/>
  <c r="DFE8" i="25"/>
  <c r="DFD8" i="25"/>
  <c r="DFC8" i="25"/>
  <c r="DFB8" i="25"/>
  <c r="DFA8" i="25"/>
  <c r="DEZ8" i="25"/>
  <c r="DEY8" i="25"/>
  <c r="DEX8" i="25"/>
  <c r="DEW8" i="25"/>
  <c r="DEV8" i="25"/>
  <c r="DEU8" i="25"/>
  <c r="DET8" i="25"/>
  <c r="DES8" i="25"/>
  <c r="DER8" i="25"/>
  <c r="DEQ8" i="25"/>
  <c r="DEP8" i="25"/>
  <c r="DEO8" i="25"/>
  <c r="DEN8" i="25"/>
  <c r="DEM8" i="25"/>
  <c r="DEL8" i="25"/>
  <c r="DEK8" i="25"/>
  <c r="DEJ8" i="25"/>
  <c r="DEI8" i="25"/>
  <c r="DEH8" i="25"/>
  <c r="DEG8" i="25"/>
  <c r="DEF8" i="25"/>
  <c r="DEE8" i="25"/>
  <c r="DED8" i="25"/>
  <c r="DEC8" i="25"/>
  <c r="DEB8" i="25"/>
  <c r="DEA8" i="25"/>
  <c r="DDZ8" i="25"/>
  <c r="DDY8" i="25"/>
  <c r="DDX8" i="25"/>
  <c r="DDW8" i="25"/>
  <c r="DDV8" i="25"/>
  <c r="DDU8" i="25"/>
  <c r="DDT8" i="25"/>
  <c r="DDS8" i="25"/>
  <c r="DDR8" i="25"/>
  <c r="DDQ8" i="25"/>
  <c r="DDP8" i="25"/>
  <c r="DDO8" i="25"/>
  <c r="DDN8" i="25"/>
  <c r="DDM8" i="25"/>
  <c r="DDL8" i="25"/>
  <c r="DDK8" i="25"/>
  <c r="DDJ8" i="25"/>
  <c r="DDI8" i="25"/>
  <c r="DDH8" i="25"/>
  <c r="DDG8" i="25"/>
  <c r="DDF8" i="25"/>
  <c r="DDE8" i="25"/>
  <c r="DDD8" i="25"/>
  <c r="DDC8" i="25"/>
  <c r="DDB8" i="25"/>
  <c r="DDA8" i="25"/>
  <c r="DCZ8" i="25"/>
  <c r="DCY8" i="25"/>
  <c r="DCX8" i="25"/>
  <c r="DCW8" i="25"/>
  <c r="DCV8" i="25"/>
  <c r="DCU8" i="25"/>
  <c r="DCT8" i="25"/>
  <c r="DCS8" i="25"/>
  <c r="DCR8" i="25"/>
  <c r="DCQ8" i="25"/>
  <c r="DCP8" i="25"/>
  <c r="DCO8" i="25"/>
  <c r="DCN8" i="25"/>
  <c r="DCM8" i="25"/>
  <c r="DCL8" i="25"/>
  <c r="DCK8" i="25"/>
  <c r="DCJ8" i="25"/>
  <c r="DCI8" i="25"/>
  <c r="DCH8" i="25"/>
  <c r="DCG8" i="25"/>
  <c r="DCF8" i="25"/>
  <c r="DCE8" i="25"/>
  <c r="DCD8" i="25"/>
  <c r="DCC8" i="25"/>
  <c r="DCB8" i="25"/>
  <c r="DCA8" i="25"/>
  <c r="DBZ8" i="25"/>
  <c r="DBY8" i="25"/>
  <c r="DBX8" i="25"/>
  <c r="DBW8" i="25"/>
  <c r="DBV8" i="25"/>
  <c r="DBU8" i="25"/>
  <c r="DBT8" i="25"/>
  <c r="DBS8" i="25"/>
  <c r="DBR8" i="25"/>
  <c r="DBQ8" i="25"/>
  <c r="DBP8" i="25"/>
  <c r="DBO8" i="25"/>
  <c r="DBN8" i="25"/>
  <c r="DBM8" i="25"/>
  <c r="DBL8" i="25"/>
  <c r="DBK8" i="25"/>
  <c r="DBJ8" i="25"/>
  <c r="DBI8" i="25"/>
  <c r="DBH8" i="25"/>
  <c r="DBG8" i="25"/>
  <c r="DBF8" i="25"/>
  <c r="DBE8" i="25"/>
  <c r="DBD8" i="25"/>
  <c r="DBC8" i="25"/>
  <c r="DBB8" i="25"/>
  <c r="DBA8" i="25"/>
  <c r="DAZ8" i="25"/>
  <c r="DAY8" i="25"/>
  <c r="DAX8" i="25"/>
  <c r="DAW8" i="25"/>
  <c r="DAV8" i="25"/>
  <c r="DAU8" i="25"/>
  <c r="DAT8" i="25"/>
  <c r="DAS8" i="25"/>
  <c r="DAR8" i="25"/>
  <c r="DAQ8" i="25"/>
  <c r="DAP8" i="25"/>
  <c r="DAO8" i="25"/>
  <c r="DAN8" i="25"/>
  <c r="DAM8" i="25"/>
  <c r="DAL8" i="25"/>
  <c r="DAK8" i="25"/>
  <c r="DAJ8" i="25"/>
  <c r="DAI8" i="25"/>
  <c r="DAH8" i="25"/>
  <c r="DAG8" i="25"/>
  <c r="DAF8" i="25"/>
  <c r="DAE8" i="25"/>
  <c r="DAD8" i="25"/>
  <c r="DAC8" i="25"/>
  <c r="DAB8" i="25"/>
  <c r="DAA8" i="25"/>
  <c r="CZZ8" i="25"/>
  <c r="CZY8" i="25"/>
  <c r="CZX8" i="25"/>
  <c r="CZW8" i="25"/>
  <c r="CZV8" i="25"/>
  <c r="CZU8" i="25"/>
  <c r="CZT8" i="25"/>
  <c r="CZS8" i="25"/>
  <c r="CZR8" i="25"/>
  <c r="CZQ8" i="25"/>
  <c r="CZP8" i="25"/>
  <c r="CZO8" i="25"/>
  <c r="CZN8" i="25"/>
  <c r="CZM8" i="25"/>
  <c r="CZL8" i="25"/>
  <c r="CZK8" i="25"/>
  <c r="CZJ8" i="25"/>
  <c r="CZI8" i="25"/>
  <c r="CZH8" i="25"/>
  <c r="CZG8" i="25"/>
  <c r="CZF8" i="25"/>
  <c r="CZE8" i="25"/>
  <c r="CZD8" i="25"/>
  <c r="CZC8" i="25"/>
  <c r="CZB8" i="25"/>
  <c r="CZA8" i="25"/>
  <c r="CYZ8" i="25"/>
  <c r="CYY8" i="25"/>
  <c r="CYX8" i="25"/>
  <c r="CYW8" i="25"/>
  <c r="CYV8" i="25"/>
  <c r="CYU8" i="25"/>
  <c r="CYT8" i="25"/>
  <c r="CYS8" i="25"/>
  <c r="CYR8" i="25"/>
  <c r="CYQ8" i="25"/>
  <c r="CYP8" i="25"/>
  <c r="CYO8" i="25"/>
  <c r="CYN8" i="25"/>
  <c r="CYM8" i="25"/>
  <c r="CYL8" i="25"/>
  <c r="CYK8" i="25"/>
  <c r="CYJ8" i="25"/>
  <c r="CYI8" i="25"/>
  <c r="CYH8" i="25"/>
  <c r="CYG8" i="25"/>
  <c r="CYF8" i="25"/>
  <c r="CYE8" i="25"/>
  <c r="CYD8" i="25"/>
  <c r="CYC8" i="25"/>
  <c r="CYB8" i="25"/>
  <c r="CYA8" i="25"/>
  <c r="CXZ8" i="25"/>
  <c r="CXY8" i="25"/>
  <c r="CXX8" i="25"/>
  <c r="CXW8" i="25"/>
  <c r="CXV8" i="25"/>
  <c r="CXU8" i="25"/>
  <c r="CXT8" i="25"/>
  <c r="CXS8" i="25"/>
  <c r="CXR8" i="25"/>
  <c r="CXQ8" i="25"/>
  <c r="CXP8" i="25"/>
  <c r="CXO8" i="25"/>
  <c r="CXN8" i="25"/>
  <c r="CXM8" i="25"/>
  <c r="CXL8" i="25"/>
  <c r="CXK8" i="25"/>
  <c r="CXJ8" i="25"/>
  <c r="CXI8" i="25"/>
  <c r="CXH8" i="25"/>
  <c r="CXG8" i="25"/>
  <c r="CXF8" i="25"/>
  <c r="CXE8" i="25"/>
  <c r="CXD8" i="25"/>
  <c r="CXC8" i="25"/>
  <c r="CXB8" i="25"/>
  <c r="CXA8" i="25"/>
  <c r="CWZ8" i="25"/>
  <c r="CWY8" i="25"/>
  <c r="CWX8" i="25"/>
  <c r="CWW8" i="25"/>
  <c r="CWV8" i="25"/>
  <c r="CWU8" i="25"/>
  <c r="CWT8" i="25"/>
  <c r="CWS8" i="25"/>
  <c r="CWR8" i="25"/>
  <c r="CWQ8" i="25"/>
  <c r="CWP8" i="25"/>
  <c r="CWO8" i="25"/>
  <c r="CWN8" i="25"/>
  <c r="CWM8" i="25"/>
  <c r="CWL8" i="25"/>
  <c r="CWK8" i="25"/>
  <c r="CWJ8" i="25"/>
  <c r="CWI8" i="25"/>
  <c r="CWH8" i="25"/>
  <c r="CWG8" i="25"/>
  <c r="CWF8" i="25"/>
  <c r="CWE8" i="25"/>
  <c r="CWD8" i="25"/>
  <c r="CWC8" i="25"/>
  <c r="CWB8" i="25"/>
  <c r="CWA8" i="25"/>
  <c r="CVZ8" i="25"/>
  <c r="CVY8" i="25"/>
  <c r="CVX8" i="25"/>
  <c r="CVW8" i="25"/>
  <c r="CVV8" i="25"/>
  <c r="CVU8" i="25"/>
  <c r="CVT8" i="25"/>
  <c r="CVS8" i="25"/>
  <c r="CVR8" i="25"/>
  <c r="CVQ8" i="25"/>
  <c r="CVP8" i="25"/>
  <c r="CVO8" i="25"/>
  <c r="CVN8" i="25"/>
  <c r="CVM8" i="25"/>
  <c r="CVL8" i="25"/>
  <c r="CVK8" i="25"/>
  <c r="CVJ8" i="25"/>
  <c r="CVI8" i="25"/>
  <c r="CVH8" i="25"/>
  <c r="CVG8" i="25"/>
  <c r="CVF8" i="25"/>
  <c r="CVE8" i="25"/>
  <c r="CVD8" i="25"/>
  <c r="CVC8" i="25"/>
  <c r="CVB8" i="25"/>
  <c r="CVA8" i="25"/>
  <c r="CUZ8" i="25"/>
  <c r="CUY8" i="25"/>
  <c r="CUX8" i="25"/>
  <c r="CUW8" i="25"/>
  <c r="CUV8" i="25"/>
  <c r="CUU8" i="25"/>
  <c r="CUT8" i="25"/>
  <c r="CUS8" i="25"/>
  <c r="CUR8" i="25"/>
  <c r="CUQ8" i="25"/>
  <c r="CUP8" i="25"/>
  <c r="CUO8" i="25"/>
  <c r="CUN8" i="25"/>
  <c r="CUM8" i="25"/>
  <c r="CUL8" i="25"/>
  <c r="CUK8" i="25"/>
  <c r="CUJ8" i="25"/>
  <c r="CUI8" i="25"/>
  <c r="CUH8" i="25"/>
  <c r="CUG8" i="25"/>
  <c r="CUF8" i="25"/>
  <c r="CUE8" i="25"/>
  <c r="CUD8" i="25"/>
  <c r="CUC8" i="25"/>
  <c r="CUB8" i="25"/>
  <c r="CUA8" i="25"/>
  <c r="CTZ8" i="25"/>
  <c r="CTY8" i="25"/>
  <c r="CTX8" i="25"/>
  <c r="CTW8" i="25"/>
  <c r="CTV8" i="25"/>
  <c r="CTU8" i="25"/>
  <c r="CTT8" i="25"/>
  <c r="CTS8" i="25"/>
  <c r="CTR8" i="25"/>
  <c r="CTQ8" i="25"/>
  <c r="CTP8" i="25"/>
  <c r="CTO8" i="25"/>
  <c r="CTN8" i="25"/>
  <c r="CTM8" i="25"/>
  <c r="CTL8" i="25"/>
  <c r="CTK8" i="25"/>
  <c r="CTJ8" i="25"/>
  <c r="CTI8" i="25"/>
  <c r="CTH8" i="25"/>
  <c r="CTG8" i="25"/>
  <c r="CTF8" i="25"/>
  <c r="CTE8" i="25"/>
  <c r="CTD8" i="25"/>
  <c r="CTC8" i="25"/>
  <c r="CTB8" i="25"/>
  <c r="CTA8" i="25"/>
  <c r="CSZ8" i="25"/>
  <c r="CSY8" i="25"/>
  <c r="CSX8" i="25"/>
  <c r="CSW8" i="25"/>
  <c r="CSV8" i="25"/>
  <c r="CSU8" i="25"/>
  <c r="CST8" i="25"/>
  <c r="CSS8" i="25"/>
  <c r="CSR8" i="25"/>
  <c r="CSQ8" i="25"/>
  <c r="CSP8" i="25"/>
  <c r="CSO8" i="25"/>
  <c r="CSN8" i="25"/>
  <c r="CSM8" i="25"/>
  <c r="CSL8" i="25"/>
  <c r="CSK8" i="25"/>
  <c r="CSJ8" i="25"/>
  <c r="CSI8" i="25"/>
  <c r="CSH8" i="25"/>
  <c r="CSG8" i="25"/>
  <c r="CSF8" i="25"/>
  <c r="CSE8" i="25"/>
  <c r="CSD8" i="25"/>
  <c r="CSC8" i="25"/>
  <c r="CSB8" i="25"/>
  <c r="CSA8" i="25"/>
  <c r="CRZ8" i="25"/>
  <c r="CRY8" i="25"/>
  <c r="CRX8" i="25"/>
  <c r="CRW8" i="25"/>
  <c r="CRV8" i="25"/>
  <c r="CRU8" i="25"/>
  <c r="CRT8" i="25"/>
  <c r="CRS8" i="25"/>
  <c r="CRR8" i="25"/>
  <c r="CRQ8" i="25"/>
  <c r="CRP8" i="25"/>
  <c r="CRO8" i="25"/>
  <c r="CRN8" i="25"/>
  <c r="CRM8" i="25"/>
  <c r="CRL8" i="25"/>
  <c r="CRK8" i="25"/>
  <c r="CRJ8" i="25"/>
  <c r="CRI8" i="25"/>
  <c r="CRH8" i="25"/>
  <c r="CRG8" i="25"/>
  <c r="CRF8" i="25"/>
  <c r="CRE8" i="25"/>
  <c r="CRD8" i="25"/>
  <c r="CRC8" i="25"/>
  <c r="CRB8" i="25"/>
  <c r="CRA8" i="25"/>
  <c r="CQZ8" i="25"/>
  <c r="CQY8" i="25"/>
  <c r="CQX8" i="25"/>
  <c r="CQW8" i="25"/>
  <c r="CQV8" i="25"/>
  <c r="CQU8" i="25"/>
  <c r="CQT8" i="25"/>
  <c r="CQS8" i="25"/>
  <c r="CQR8" i="25"/>
  <c r="CQQ8" i="25"/>
  <c r="CQP8" i="25"/>
  <c r="CQO8" i="25"/>
  <c r="CQN8" i="25"/>
  <c r="CQM8" i="25"/>
  <c r="CQL8" i="25"/>
  <c r="CQK8" i="25"/>
  <c r="CQJ8" i="25"/>
  <c r="CQI8" i="25"/>
  <c r="CQH8" i="25"/>
  <c r="CQG8" i="25"/>
  <c r="CQF8" i="25"/>
  <c r="CQE8" i="25"/>
  <c r="CQD8" i="25"/>
  <c r="CQC8" i="25"/>
  <c r="CQB8" i="25"/>
  <c r="CQA8" i="25"/>
  <c r="CPZ8" i="25"/>
  <c r="CPY8" i="25"/>
  <c r="CPX8" i="25"/>
  <c r="CPW8" i="25"/>
  <c r="CPV8" i="25"/>
  <c r="CPU8" i="25"/>
  <c r="CPT8" i="25"/>
  <c r="CPS8" i="25"/>
  <c r="CPR8" i="25"/>
  <c r="CPQ8" i="25"/>
  <c r="CPP8" i="25"/>
  <c r="CPO8" i="25"/>
  <c r="CPN8" i="25"/>
  <c r="CPM8" i="25"/>
  <c r="CPL8" i="25"/>
  <c r="CPK8" i="25"/>
  <c r="CPJ8" i="25"/>
  <c r="CPI8" i="25"/>
  <c r="CPH8" i="25"/>
  <c r="CPG8" i="25"/>
  <c r="CPF8" i="25"/>
  <c r="CPE8" i="25"/>
  <c r="CPD8" i="25"/>
  <c r="CPC8" i="25"/>
  <c r="CPB8" i="25"/>
  <c r="CPA8" i="25"/>
  <c r="COZ8" i="25"/>
  <c r="COY8" i="25"/>
  <c r="COX8" i="25"/>
  <c r="COW8" i="25"/>
  <c r="COV8" i="25"/>
  <c r="COU8" i="25"/>
  <c r="COT8" i="25"/>
  <c r="COS8" i="25"/>
  <c r="COR8" i="25"/>
  <c r="COQ8" i="25"/>
  <c r="COP8" i="25"/>
  <c r="COO8" i="25"/>
  <c r="CON8" i="25"/>
  <c r="COM8" i="25"/>
  <c r="COL8" i="25"/>
  <c r="COK8" i="25"/>
  <c r="COJ8" i="25"/>
  <c r="COI8" i="25"/>
  <c r="COH8" i="25"/>
  <c r="COG8" i="25"/>
  <c r="COF8" i="25"/>
  <c r="COE8" i="25"/>
  <c r="COD8" i="25"/>
  <c r="COC8" i="25"/>
  <c r="COB8" i="25"/>
  <c r="COA8" i="25"/>
  <c r="CNZ8" i="25"/>
  <c r="CNY8" i="25"/>
  <c r="CNX8" i="25"/>
  <c r="CNW8" i="25"/>
  <c r="CNV8" i="25"/>
  <c r="CNU8" i="25"/>
  <c r="CNT8" i="25"/>
  <c r="CNS8" i="25"/>
  <c r="CNR8" i="25"/>
  <c r="CNQ8" i="25"/>
  <c r="CNP8" i="25"/>
  <c r="CNO8" i="25"/>
  <c r="CNN8" i="25"/>
  <c r="CNM8" i="25"/>
  <c r="CNL8" i="25"/>
  <c r="CNK8" i="25"/>
  <c r="CNJ8" i="25"/>
  <c r="CNI8" i="25"/>
  <c r="CNH8" i="25"/>
  <c r="CNG8" i="25"/>
  <c r="CNF8" i="25"/>
  <c r="CNE8" i="25"/>
  <c r="CND8" i="25"/>
  <c r="CNC8" i="25"/>
  <c r="CNB8" i="25"/>
  <c r="CNA8" i="25"/>
  <c r="CMZ8" i="25"/>
  <c r="CMY8" i="25"/>
  <c r="CMX8" i="25"/>
  <c r="CMW8" i="25"/>
  <c r="CMV8" i="25"/>
  <c r="CMU8" i="25"/>
  <c r="CMT8" i="25"/>
  <c r="CMS8" i="25"/>
  <c r="CMR8" i="25"/>
  <c r="CMQ8" i="25"/>
  <c r="CMP8" i="25"/>
  <c r="CMO8" i="25"/>
  <c r="CMN8" i="25"/>
  <c r="CMM8" i="25"/>
  <c r="CML8" i="25"/>
  <c r="CMK8" i="25"/>
  <c r="CMJ8" i="25"/>
  <c r="CMI8" i="25"/>
  <c r="CMH8" i="25"/>
  <c r="CMG8" i="25"/>
  <c r="CMF8" i="25"/>
  <c r="CME8" i="25"/>
  <c r="CMD8" i="25"/>
  <c r="CMC8" i="25"/>
  <c r="CMB8" i="25"/>
  <c r="CMA8" i="25"/>
  <c r="CLZ8" i="25"/>
  <c r="CLY8" i="25"/>
  <c r="CLX8" i="25"/>
  <c r="CLW8" i="25"/>
  <c r="CLV8" i="25"/>
  <c r="CLU8" i="25"/>
  <c r="CLT8" i="25"/>
  <c r="CLS8" i="25"/>
  <c r="CLR8" i="25"/>
  <c r="CLQ8" i="25"/>
  <c r="CLP8" i="25"/>
  <c r="CLO8" i="25"/>
  <c r="CLN8" i="25"/>
  <c r="CLM8" i="25"/>
  <c r="CLL8" i="25"/>
  <c r="CLK8" i="25"/>
  <c r="CLJ8" i="25"/>
  <c r="CLI8" i="25"/>
  <c r="CLH8" i="25"/>
  <c r="CLG8" i="25"/>
  <c r="CLF8" i="25"/>
  <c r="CLE8" i="25"/>
  <c r="CLD8" i="25"/>
  <c r="CLC8" i="25"/>
  <c r="CLB8" i="25"/>
  <c r="CLA8" i="25"/>
  <c r="CKZ8" i="25"/>
  <c r="CKY8" i="25"/>
  <c r="CKX8" i="25"/>
  <c r="CKW8" i="25"/>
  <c r="CKV8" i="25"/>
  <c r="CKU8" i="25"/>
  <c r="CKT8" i="25"/>
  <c r="CKS8" i="25"/>
  <c r="CKR8" i="25"/>
  <c r="CKQ8" i="25"/>
  <c r="CKP8" i="25"/>
  <c r="CKO8" i="25"/>
  <c r="CKN8" i="25"/>
  <c r="CKM8" i="25"/>
  <c r="CKL8" i="25"/>
  <c r="CKK8" i="25"/>
  <c r="CKJ8" i="25"/>
  <c r="CKI8" i="25"/>
  <c r="CKH8" i="25"/>
  <c r="CKG8" i="25"/>
  <c r="CKF8" i="25"/>
  <c r="CKE8" i="25"/>
  <c r="CKD8" i="25"/>
  <c r="CKC8" i="25"/>
  <c r="CKB8" i="25"/>
  <c r="CKA8" i="25"/>
  <c r="CJZ8" i="25"/>
  <c r="CJY8" i="25"/>
  <c r="CJX8" i="25"/>
  <c r="CJW8" i="25"/>
  <c r="CJV8" i="25"/>
  <c r="CJU8" i="25"/>
  <c r="CJT8" i="25"/>
  <c r="CJS8" i="25"/>
  <c r="CJR8" i="25"/>
  <c r="CJQ8" i="25"/>
  <c r="CJP8" i="25"/>
  <c r="CJO8" i="25"/>
  <c r="CJN8" i="25"/>
  <c r="CJM8" i="25"/>
  <c r="CJL8" i="25"/>
  <c r="CJK8" i="25"/>
  <c r="CJJ8" i="25"/>
  <c r="CJI8" i="25"/>
  <c r="CJH8" i="25"/>
  <c r="CJG8" i="25"/>
  <c r="CJF8" i="25"/>
  <c r="CJE8" i="25"/>
  <c r="CJD8" i="25"/>
  <c r="CJC8" i="25"/>
  <c r="CJB8" i="25"/>
  <c r="CJA8" i="25"/>
  <c r="CIZ8" i="25"/>
  <c r="CIY8" i="25"/>
  <c r="CIX8" i="25"/>
  <c r="CIW8" i="25"/>
  <c r="CIV8" i="25"/>
  <c r="CIU8" i="25"/>
  <c r="CIT8" i="25"/>
  <c r="CIS8" i="25"/>
  <c r="CIR8" i="25"/>
  <c r="CIQ8" i="25"/>
  <c r="CIP8" i="25"/>
  <c r="CIO8" i="25"/>
  <c r="CIN8" i="25"/>
  <c r="CIM8" i="25"/>
  <c r="CIL8" i="25"/>
  <c r="CIK8" i="25"/>
  <c r="CIJ8" i="25"/>
  <c r="CII8" i="25"/>
  <c r="CIH8" i="25"/>
  <c r="CIG8" i="25"/>
  <c r="CIF8" i="25"/>
  <c r="CIE8" i="25"/>
  <c r="CID8" i="25"/>
  <c r="CIC8" i="25"/>
  <c r="CIB8" i="25"/>
  <c r="CIA8" i="25"/>
  <c r="CHZ8" i="25"/>
  <c r="CHY8" i="25"/>
  <c r="CHX8" i="25"/>
  <c r="CHW8" i="25"/>
  <c r="CHV8" i="25"/>
  <c r="CHU8" i="25"/>
  <c r="CHT8" i="25"/>
  <c r="CHS8" i="25"/>
  <c r="CHR8" i="25"/>
  <c r="CHQ8" i="25"/>
  <c r="CHP8" i="25"/>
  <c r="CHO8" i="25"/>
  <c r="CHN8" i="25"/>
  <c r="CHM8" i="25"/>
  <c r="CHL8" i="25"/>
  <c r="CHK8" i="25"/>
  <c r="CHJ8" i="25"/>
  <c r="CHI8" i="25"/>
  <c r="CHH8" i="25"/>
  <c r="CHG8" i="25"/>
  <c r="CHF8" i="25"/>
  <c r="CHE8" i="25"/>
  <c r="CHD8" i="25"/>
  <c r="CHC8" i="25"/>
  <c r="CHB8" i="25"/>
  <c r="CHA8" i="25"/>
  <c r="CGZ8" i="25"/>
  <c r="CGY8" i="25"/>
  <c r="CGX8" i="25"/>
  <c r="CGW8" i="25"/>
  <c r="CGV8" i="25"/>
  <c r="CGU8" i="25"/>
  <c r="CGT8" i="25"/>
  <c r="CGS8" i="25"/>
  <c r="CGR8" i="25"/>
  <c r="CGQ8" i="25"/>
  <c r="CGP8" i="25"/>
  <c r="CGO8" i="25"/>
  <c r="CGN8" i="25"/>
  <c r="CGM8" i="25"/>
  <c r="CGL8" i="25"/>
  <c r="CGK8" i="25"/>
  <c r="CGJ8" i="25"/>
  <c r="CGI8" i="25"/>
  <c r="CGH8" i="25"/>
  <c r="CGG8" i="25"/>
  <c r="CGF8" i="25"/>
  <c r="CGE8" i="25"/>
  <c r="CGD8" i="25"/>
  <c r="CGC8" i="25"/>
  <c r="CGB8" i="25"/>
  <c r="CGA8" i="25"/>
  <c r="CFZ8" i="25"/>
  <c r="CFY8" i="25"/>
  <c r="CFX8" i="25"/>
  <c r="CFW8" i="25"/>
  <c r="CFV8" i="25"/>
  <c r="CFU8" i="25"/>
  <c r="CFT8" i="25"/>
  <c r="CFS8" i="25"/>
  <c r="CFR8" i="25"/>
  <c r="CFQ8" i="25"/>
  <c r="CFP8" i="25"/>
  <c r="CFO8" i="25"/>
  <c r="CFN8" i="25"/>
  <c r="CFM8" i="25"/>
  <c r="CFL8" i="25"/>
  <c r="CFK8" i="25"/>
  <c r="CFJ8" i="25"/>
  <c r="CFI8" i="25"/>
  <c r="CFH8" i="25"/>
  <c r="CFG8" i="25"/>
  <c r="CFF8" i="25"/>
  <c r="CFE8" i="25"/>
  <c r="CFD8" i="25"/>
  <c r="CFC8" i="25"/>
  <c r="CFB8" i="25"/>
  <c r="CFA8" i="25"/>
  <c r="CEZ8" i="25"/>
  <c r="CEY8" i="25"/>
  <c r="CEX8" i="25"/>
  <c r="CEW8" i="25"/>
  <c r="CEV8" i="25"/>
  <c r="CEU8" i="25"/>
  <c r="CET8" i="25"/>
  <c r="CES8" i="25"/>
  <c r="CER8" i="25"/>
  <c r="CEQ8" i="25"/>
  <c r="CEP8" i="25"/>
  <c r="CEO8" i="25"/>
  <c r="CEN8" i="25"/>
  <c r="CEM8" i="25"/>
  <c r="CEL8" i="25"/>
  <c r="CEK8" i="25"/>
  <c r="CEJ8" i="25"/>
  <c r="CEI8" i="25"/>
  <c r="CEH8" i="25"/>
  <c r="CEG8" i="25"/>
  <c r="CEF8" i="25"/>
  <c r="CEE8" i="25"/>
  <c r="CED8" i="25"/>
  <c r="CEC8" i="25"/>
  <c r="CEB8" i="25"/>
  <c r="CEA8" i="25"/>
  <c r="CDZ8" i="25"/>
  <c r="CDY8" i="25"/>
  <c r="CDX8" i="25"/>
  <c r="CDW8" i="25"/>
  <c r="CDV8" i="25"/>
  <c r="CDU8" i="25"/>
  <c r="CDT8" i="25"/>
  <c r="CDS8" i="25"/>
  <c r="CDR8" i="25"/>
  <c r="CDQ8" i="25"/>
  <c r="CDP8" i="25"/>
  <c r="CDO8" i="25"/>
  <c r="CDN8" i="25"/>
  <c r="CDM8" i="25"/>
  <c r="CDL8" i="25"/>
  <c r="CDK8" i="25"/>
  <c r="CDJ8" i="25"/>
  <c r="CDI8" i="25"/>
  <c r="CDH8" i="25"/>
  <c r="CDG8" i="25"/>
  <c r="CDF8" i="25"/>
  <c r="CDE8" i="25"/>
  <c r="CDD8" i="25"/>
  <c r="CDC8" i="25"/>
  <c r="CDB8" i="25"/>
  <c r="CDA8" i="25"/>
  <c r="CCZ8" i="25"/>
  <c r="CCY8" i="25"/>
  <c r="CCX8" i="25"/>
  <c r="CCW8" i="25"/>
  <c r="CCV8" i="25"/>
  <c r="CCU8" i="25"/>
  <c r="CCT8" i="25"/>
  <c r="CCS8" i="25"/>
  <c r="CCR8" i="25"/>
  <c r="CCQ8" i="25"/>
  <c r="CCP8" i="25"/>
  <c r="CCO8" i="25"/>
  <c r="CCN8" i="25"/>
  <c r="CCM8" i="25"/>
  <c r="CCL8" i="25"/>
  <c r="CCK8" i="25"/>
  <c r="CCJ8" i="25"/>
  <c r="CCI8" i="25"/>
  <c r="CCH8" i="25"/>
  <c r="CCG8" i="25"/>
  <c r="CCF8" i="25"/>
  <c r="CCE8" i="25"/>
  <c r="CCD8" i="25"/>
  <c r="CCC8" i="25"/>
  <c r="CCB8" i="25"/>
  <c r="CCA8" i="25"/>
  <c r="CBZ8" i="25"/>
  <c r="CBY8" i="25"/>
  <c r="CBX8" i="25"/>
  <c r="CBW8" i="25"/>
  <c r="CBV8" i="25"/>
  <c r="CBU8" i="25"/>
  <c r="CBT8" i="25"/>
  <c r="CBS8" i="25"/>
  <c r="CBR8" i="25"/>
  <c r="CBQ8" i="25"/>
  <c r="CBP8" i="25"/>
  <c r="CBO8" i="25"/>
  <c r="CBN8" i="25"/>
  <c r="CBM8" i="25"/>
  <c r="CBL8" i="25"/>
  <c r="CBK8" i="25"/>
  <c r="CBJ8" i="25"/>
  <c r="CBI8" i="25"/>
  <c r="CBH8" i="25"/>
  <c r="CBG8" i="25"/>
  <c r="CBF8" i="25"/>
  <c r="CBE8" i="25"/>
  <c r="CBD8" i="25"/>
  <c r="CBC8" i="25"/>
  <c r="CBB8" i="25"/>
  <c r="CBA8" i="25"/>
  <c r="CAZ8" i="25"/>
  <c r="CAY8" i="25"/>
  <c r="CAX8" i="25"/>
  <c r="CAW8" i="25"/>
  <c r="CAV8" i="25"/>
  <c r="CAU8" i="25"/>
  <c r="CAT8" i="25"/>
  <c r="CAS8" i="25"/>
  <c r="CAR8" i="25"/>
  <c r="CAQ8" i="25"/>
  <c r="CAP8" i="25"/>
  <c r="CAO8" i="25"/>
  <c r="CAN8" i="25"/>
  <c r="CAM8" i="25"/>
  <c r="CAL8" i="25"/>
  <c r="CAK8" i="25"/>
  <c r="CAJ8" i="25"/>
  <c r="CAI8" i="25"/>
  <c r="CAH8" i="25"/>
  <c r="CAG8" i="25"/>
  <c r="CAF8" i="25"/>
  <c r="CAE8" i="25"/>
  <c r="CAD8" i="25"/>
  <c r="CAC8" i="25"/>
  <c r="CAB8" i="25"/>
  <c r="CAA8" i="25"/>
  <c r="BZZ8" i="25"/>
  <c r="BZY8" i="25"/>
  <c r="BZX8" i="25"/>
  <c r="BZW8" i="25"/>
  <c r="BZV8" i="25"/>
  <c r="BZU8" i="25"/>
  <c r="BZT8" i="25"/>
  <c r="BZS8" i="25"/>
  <c r="BZR8" i="25"/>
  <c r="BZQ8" i="25"/>
  <c r="BZP8" i="25"/>
  <c r="BZO8" i="25"/>
  <c r="BZN8" i="25"/>
  <c r="BZM8" i="25"/>
  <c r="BZL8" i="25"/>
  <c r="BZK8" i="25"/>
  <c r="BZJ8" i="25"/>
  <c r="BZI8" i="25"/>
  <c r="BZH8" i="25"/>
  <c r="BZG8" i="25"/>
  <c r="BZF8" i="25"/>
  <c r="BZE8" i="25"/>
  <c r="BZD8" i="25"/>
  <c r="BZC8" i="25"/>
  <c r="BZB8" i="25"/>
  <c r="BZA8" i="25"/>
  <c r="BYZ8" i="25"/>
  <c r="BYY8" i="25"/>
  <c r="BYX8" i="25"/>
  <c r="BYW8" i="25"/>
  <c r="BYV8" i="25"/>
  <c r="BYU8" i="25"/>
  <c r="BYT8" i="25"/>
  <c r="BYS8" i="25"/>
  <c r="BYR8" i="25"/>
  <c r="BYQ8" i="25"/>
  <c r="BYP8" i="25"/>
  <c r="BYO8" i="25"/>
  <c r="BYN8" i="25"/>
  <c r="BYM8" i="25"/>
  <c r="BYL8" i="25"/>
  <c r="BYK8" i="25"/>
  <c r="BYJ8" i="25"/>
  <c r="BYI8" i="25"/>
  <c r="BYH8" i="25"/>
  <c r="BYG8" i="25"/>
  <c r="BYF8" i="25"/>
  <c r="BYE8" i="25"/>
  <c r="BYD8" i="25"/>
  <c r="BYC8" i="25"/>
  <c r="BYB8" i="25"/>
  <c r="BYA8" i="25"/>
  <c r="BXZ8" i="25"/>
  <c r="BXY8" i="25"/>
  <c r="BXX8" i="25"/>
  <c r="BXW8" i="25"/>
  <c r="BXV8" i="25"/>
  <c r="BXU8" i="25"/>
  <c r="BXT8" i="25"/>
  <c r="BXS8" i="25"/>
  <c r="BXR8" i="25"/>
  <c r="BXQ8" i="25"/>
  <c r="BXP8" i="25"/>
  <c r="BXO8" i="25"/>
  <c r="BXN8" i="25"/>
  <c r="BXM8" i="25"/>
  <c r="BXL8" i="25"/>
  <c r="BXK8" i="25"/>
  <c r="BXJ8" i="25"/>
  <c r="BXI8" i="25"/>
  <c r="BXH8" i="25"/>
  <c r="BXG8" i="25"/>
  <c r="BXF8" i="25"/>
  <c r="BXE8" i="25"/>
  <c r="BXD8" i="25"/>
  <c r="BXC8" i="25"/>
  <c r="BXB8" i="25"/>
  <c r="BXA8" i="25"/>
  <c r="BWZ8" i="25"/>
  <c r="BWY8" i="25"/>
  <c r="BWX8" i="25"/>
  <c r="BWW8" i="25"/>
  <c r="BWV8" i="25"/>
  <c r="BWU8" i="25"/>
  <c r="BWT8" i="25"/>
  <c r="BWS8" i="25"/>
  <c r="BWR8" i="25"/>
  <c r="BWQ8" i="25"/>
  <c r="BWP8" i="25"/>
  <c r="BWO8" i="25"/>
  <c r="BWN8" i="25"/>
  <c r="BWM8" i="25"/>
  <c r="BWL8" i="25"/>
  <c r="BWK8" i="25"/>
  <c r="BWJ8" i="25"/>
  <c r="BWI8" i="25"/>
  <c r="BWH8" i="25"/>
  <c r="BWG8" i="25"/>
  <c r="BWF8" i="25"/>
  <c r="BWE8" i="25"/>
  <c r="BWD8" i="25"/>
  <c r="BWC8" i="25"/>
  <c r="BWB8" i="25"/>
  <c r="BWA8" i="25"/>
  <c r="BVZ8" i="25"/>
  <c r="BVY8" i="25"/>
  <c r="BVX8" i="25"/>
  <c r="BVW8" i="25"/>
  <c r="BVV8" i="25"/>
  <c r="BVU8" i="25"/>
  <c r="BVT8" i="25"/>
  <c r="BVS8" i="25"/>
  <c r="BVR8" i="25"/>
  <c r="BVQ8" i="25"/>
  <c r="BVP8" i="25"/>
  <c r="BVO8" i="25"/>
  <c r="BVN8" i="25"/>
  <c r="BVM8" i="25"/>
  <c r="BVL8" i="25"/>
  <c r="BVK8" i="25"/>
  <c r="BVJ8" i="25"/>
  <c r="BVI8" i="25"/>
  <c r="BVH8" i="25"/>
  <c r="BVG8" i="25"/>
  <c r="BVF8" i="25"/>
  <c r="BVE8" i="25"/>
  <c r="BVD8" i="25"/>
  <c r="BVC8" i="25"/>
  <c r="BVB8" i="25"/>
  <c r="BVA8" i="25"/>
  <c r="BUZ8" i="25"/>
  <c r="BUY8" i="25"/>
  <c r="BUX8" i="25"/>
  <c r="BUW8" i="25"/>
  <c r="BUV8" i="25"/>
  <c r="BUU8" i="25"/>
  <c r="BUT8" i="25"/>
  <c r="BUS8" i="25"/>
  <c r="BUR8" i="25"/>
  <c r="BUQ8" i="25"/>
  <c r="BUP8" i="25"/>
  <c r="BUO8" i="25"/>
  <c r="BUN8" i="25"/>
  <c r="BUM8" i="25"/>
  <c r="BUL8" i="25"/>
  <c r="BUK8" i="25"/>
  <c r="BUJ8" i="25"/>
  <c r="BUI8" i="25"/>
  <c r="BUH8" i="25"/>
  <c r="BUG8" i="25"/>
  <c r="BUF8" i="25"/>
  <c r="BUE8" i="25"/>
  <c r="BUD8" i="25"/>
  <c r="BUC8" i="25"/>
  <c r="BUB8" i="25"/>
  <c r="BUA8" i="25"/>
  <c r="BTZ8" i="25"/>
  <c r="BTY8" i="25"/>
  <c r="BTX8" i="25"/>
  <c r="BTW8" i="25"/>
  <c r="BTV8" i="25"/>
  <c r="BTU8" i="25"/>
  <c r="BTT8" i="25"/>
  <c r="BTS8" i="25"/>
  <c r="BTR8" i="25"/>
  <c r="BTQ8" i="25"/>
  <c r="BTP8" i="25"/>
  <c r="BTO8" i="25"/>
  <c r="BTN8" i="25"/>
  <c r="BTM8" i="25"/>
  <c r="BTL8" i="25"/>
  <c r="BTK8" i="25"/>
  <c r="BTJ8" i="25"/>
  <c r="BTI8" i="25"/>
  <c r="BTH8" i="25"/>
  <c r="BTG8" i="25"/>
  <c r="BTF8" i="25"/>
  <c r="BTE8" i="25"/>
  <c r="BTD8" i="25"/>
  <c r="BTC8" i="25"/>
  <c r="BTB8" i="25"/>
  <c r="BTA8" i="25"/>
  <c r="BSZ8" i="25"/>
  <c r="BSY8" i="25"/>
  <c r="BSX8" i="25"/>
  <c r="BSW8" i="25"/>
  <c r="BSV8" i="25"/>
  <c r="BSU8" i="25"/>
  <c r="BST8" i="25"/>
  <c r="BSS8" i="25"/>
  <c r="BSR8" i="25"/>
  <c r="BSQ8" i="25"/>
  <c r="BSP8" i="25"/>
  <c r="BSO8" i="25"/>
  <c r="BSN8" i="25"/>
  <c r="BSM8" i="25"/>
  <c r="BSL8" i="25"/>
  <c r="BSK8" i="25"/>
  <c r="BSJ8" i="25"/>
  <c r="BSI8" i="25"/>
  <c r="BSH8" i="25"/>
  <c r="BSG8" i="25"/>
  <c r="BSF8" i="25"/>
  <c r="BSE8" i="25"/>
  <c r="BSD8" i="25"/>
  <c r="BSC8" i="25"/>
  <c r="BSB8" i="25"/>
  <c r="BSA8" i="25"/>
  <c r="BRZ8" i="25"/>
  <c r="BRY8" i="25"/>
  <c r="BRX8" i="25"/>
  <c r="BRW8" i="25"/>
  <c r="BRV8" i="25"/>
  <c r="BRU8" i="25"/>
  <c r="BRT8" i="25"/>
  <c r="BRS8" i="25"/>
  <c r="BRR8" i="25"/>
  <c r="BRQ8" i="25"/>
  <c r="BRP8" i="25"/>
  <c r="BRO8" i="25"/>
  <c r="BRN8" i="25"/>
  <c r="BRM8" i="25"/>
  <c r="BRL8" i="25"/>
  <c r="BRK8" i="25"/>
  <c r="BRJ8" i="25"/>
  <c r="BRI8" i="25"/>
  <c r="BRH8" i="25"/>
  <c r="BRG8" i="25"/>
  <c r="BRF8" i="25"/>
  <c r="BRE8" i="25"/>
  <c r="BRD8" i="25"/>
  <c r="BRC8" i="25"/>
  <c r="BRB8" i="25"/>
  <c r="BRA8" i="25"/>
  <c r="BQZ8" i="25"/>
  <c r="BQY8" i="25"/>
  <c r="BQX8" i="25"/>
  <c r="BQW8" i="25"/>
  <c r="BQV8" i="25"/>
  <c r="BQU8" i="25"/>
  <c r="BQT8" i="25"/>
  <c r="BQS8" i="25"/>
  <c r="BQR8" i="25"/>
  <c r="BQQ8" i="25"/>
  <c r="BQP8" i="25"/>
  <c r="BQO8" i="25"/>
  <c r="BQN8" i="25"/>
  <c r="BQM8" i="25"/>
  <c r="BQL8" i="25"/>
  <c r="BQK8" i="25"/>
  <c r="BQJ8" i="25"/>
  <c r="BQI8" i="25"/>
  <c r="BQH8" i="25"/>
  <c r="BQG8" i="25"/>
  <c r="BQF8" i="25"/>
  <c r="BQE8" i="25"/>
  <c r="BQD8" i="25"/>
  <c r="BQC8" i="25"/>
  <c r="BQB8" i="25"/>
  <c r="BQA8" i="25"/>
  <c r="BPZ8" i="25"/>
  <c r="BPY8" i="25"/>
  <c r="BPX8" i="25"/>
  <c r="BPW8" i="25"/>
  <c r="BPV8" i="25"/>
  <c r="BPU8" i="25"/>
  <c r="BPT8" i="25"/>
  <c r="BPS8" i="25"/>
  <c r="BPR8" i="25"/>
  <c r="BPQ8" i="25"/>
  <c r="BPP8" i="25"/>
  <c r="BPO8" i="25"/>
  <c r="BPN8" i="25"/>
  <c r="BPM8" i="25"/>
  <c r="BPL8" i="25"/>
  <c r="BPK8" i="25"/>
  <c r="BPJ8" i="25"/>
  <c r="BPI8" i="25"/>
  <c r="BPH8" i="25"/>
  <c r="BPG8" i="25"/>
  <c r="BPF8" i="25"/>
  <c r="BPE8" i="25"/>
  <c r="BPD8" i="25"/>
  <c r="BPC8" i="25"/>
  <c r="BPB8" i="25"/>
  <c r="BPA8" i="25"/>
  <c r="BOZ8" i="25"/>
  <c r="BOY8" i="25"/>
  <c r="BOX8" i="25"/>
  <c r="BOW8" i="25"/>
  <c r="BOV8" i="25"/>
  <c r="BOU8" i="25"/>
  <c r="BOT8" i="25"/>
  <c r="BOS8" i="25"/>
  <c r="BOR8" i="25"/>
  <c r="BOQ8" i="25"/>
  <c r="BOP8" i="25"/>
  <c r="BOO8" i="25"/>
  <c r="BON8" i="25"/>
  <c r="BOM8" i="25"/>
  <c r="BOL8" i="25"/>
  <c r="BOK8" i="25"/>
  <c r="BOJ8" i="25"/>
  <c r="BOI8" i="25"/>
  <c r="BOH8" i="25"/>
  <c r="BOG8" i="25"/>
  <c r="BOF8" i="25"/>
  <c r="BOE8" i="25"/>
  <c r="BOD8" i="25"/>
  <c r="BOC8" i="25"/>
  <c r="BOB8" i="25"/>
  <c r="BOA8" i="25"/>
  <c r="BNZ8" i="25"/>
  <c r="BNY8" i="25"/>
  <c r="BNX8" i="25"/>
  <c r="BNW8" i="25"/>
  <c r="BNV8" i="25"/>
  <c r="BNU8" i="25"/>
  <c r="BNT8" i="25"/>
  <c r="BNS8" i="25"/>
  <c r="BNR8" i="25"/>
  <c r="BNQ8" i="25"/>
  <c r="BNP8" i="25"/>
  <c r="BNO8" i="25"/>
  <c r="BNN8" i="25"/>
  <c r="BNM8" i="25"/>
  <c r="BNL8" i="25"/>
  <c r="BNK8" i="25"/>
  <c r="BNJ8" i="25"/>
  <c r="BNI8" i="25"/>
  <c r="BNH8" i="25"/>
  <c r="BNG8" i="25"/>
  <c r="BNF8" i="25"/>
  <c r="BNE8" i="25"/>
  <c r="BND8" i="25"/>
  <c r="BNC8" i="25"/>
  <c r="BNB8" i="25"/>
  <c r="BNA8" i="25"/>
  <c r="BMZ8" i="25"/>
  <c r="BMY8" i="25"/>
  <c r="BMX8" i="25"/>
  <c r="BMW8" i="25"/>
  <c r="BMV8" i="25"/>
  <c r="BMU8" i="25"/>
  <c r="BMT8" i="25"/>
  <c r="BMS8" i="25"/>
  <c r="BMR8" i="25"/>
  <c r="BMQ8" i="25"/>
  <c r="BMP8" i="25"/>
  <c r="BMO8" i="25"/>
  <c r="BMN8" i="25"/>
  <c r="BMM8" i="25"/>
  <c r="BML8" i="25"/>
  <c r="BMK8" i="25"/>
  <c r="BMJ8" i="25"/>
  <c r="BMI8" i="25"/>
  <c r="BMH8" i="25"/>
  <c r="BMG8" i="25"/>
  <c r="BMF8" i="25"/>
  <c r="BME8" i="25"/>
  <c r="BMD8" i="25"/>
  <c r="BMC8" i="25"/>
  <c r="BMB8" i="25"/>
  <c r="BMA8" i="25"/>
  <c r="BLZ8" i="25"/>
  <c r="BLY8" i="25"/>
  <c r="BLX8" i="25"/>
  <c r="BLW8" i="25"/>
  <c r="BLV8" i="25"/>
  <c r="BLU8" i="25"/>
  <c r="BLT8" i="25"/>
  <c r="BLS8" i="25"/>
  <c r="BLR8" i="25"/>
  <c r="BLQ8" i="25"/>
  <c r="BLP8" i="25"/>
  <c r="BLO8" i="25"/>
  <c r="BLN8" i="25"/>
  <c r="BLM8" i="25"/>
  <c r="BLL8" i="25"/>
  <c r="BLK8" i="25"/>
  <c r="BLJ8" i="25"/>
  <c r="BLI8" i="25"/>
  <c r="BLH8" i="25"/>
  <c r="BLG8" i="25"/>
  <c r="BLF8" i="25"/>
  <c r="BLE8" i="25"/>
  <c r="BLD8" i="25"/>
  <c r="BLC8" i="25"/>
  <c r="BLB8" i="25"/>
  <c r="BLA8" i="25"/>
  <c r="BKZ8" i="25"/>
  <c r="BKY8" i="25"/>
  <c r="BKX8" i="25"/>
  <c r="BKW8" i="25"/>
  <c r="BKV8" i="25"/>
  <c r="BKU8" i="25"/>
  <c r="BKT8" i="25"/>
  <c r="BKS8" i="25"/>
  <c r="BKR8" i="25"/>
  <c r="BKQ8" i="25"/>
  <c r="BKP8" i="25"/>
  <c r="BKO8" i="25"/>
  <c r="BKN8" i="25"/>
  <c r="BKM8" i="25"/>
  <c r="BKL8" i="25"/>
  <c r="BKK8" i="25"/>
  <c r="BKJ8" i="25"/>
  <c r="BKI8" i="25"/>
  <c r="BKH8" i="25"/>
  <c r="BKG8" i="25"/>
  <c r="BKF8" i="25"/>
  <c r="BKE8" i="25"/>
  <c r="BKD8" i="25"/>
  <c r="BKC8" i="25"/>
  <c r="BKB8" i="25"/>
  <c r="BKA8" i="25"/>
  <c r="BJZ8" i="25"/>
  <c r="BJY8" i="25"/>
  <c r="BJX8" i="25"/>
  <c r="BJW8" i="25"/>
  <c r="BJV8" i="25"/>
  <c r="BJU8" i="25"/>
  <c r="BJT8" i="25"/>
  <c r="BJS8" i="25"/>
  <c r="BJR8" i="25"/>
  <c r="BJQ8" i="25"/>
  <c r="BJP8" i="25"/>
  <c r="BJO8" i="25"/>
  <c r="BJN8" i="25"/>
  <c r="BJM8" i="25"/>
  <c r="BJL8" i="25"/>
  <c r="BJK8" i="25"/>
  <c r="BJJ8" i="25"/>
  <c r="BJI8" i="25"/>
  <c r="BJH8" i="25"/>
  <c r="BJG8" i="25"/>
  <c r="BJF8" i="25"/>
  <c r="BJE8" i="25"/>
  <c r="BJD8" i="25"/>
  <c r="BJC8" i="25"/>
  <c r="BJB8" i="25"/>
  <c r="BJA8" i="25"/>
  <c r="BIZ8" i="25"/>
  <c r="BIY8" i="25"/>
  <c r="BIX8" i="25"/>
  <c r="BIW8" i="25"/>
  <c r="BIV8" i="25"/>
  <c r="BIU8" i="25"/>
  <c r="BIT8" i="25"/>
  <c r="BIS8" i="25"/>
  <c r="BIR8" i="25"/>
  <c r="BIQ8" i="25"/>
  <c r="BIP8" i="25"/>
  <c r="BIO8" i="25"/>
  <c r="BIN8" i="25"/>
  <c r="BIM8" i="25"/>
  <c r="BIL8" i="25"/>
  <c r="BIK8" i="25"/>
  <c r="BIJ8" i="25"/>
  <c r="BII8" i="25"/>
  <c r="BIH8" i="25"/>
  <c r="BIG8" i="25"/>
  <c r="BIF8" i="25"/>
  <c r="BIE8" i="25"/>
  <c r="BID8" i="25"/>
  <c r="BIC8" i="25"/>
  <c r="BIB8" i="25"/>
  <c r="BIA8" i="25"/>
  <c r="BHZ8" i="25"/>
  <c r="BHY8" i="25"/>
  <c r="BHX8" i="25"/>
  <c r="BHW8" i="25"/>
  <c r="BHV8" i="25"/>
  <c r="BHU8" i="25"/>
  <c r="BHT8" i="25"/>
  <c r="BHS8" i="25"/>
  <c r="BHR8" i="25"/>
  <c r="BHQ8" i="25"/>
  <c r="BHP8" i="25"/>
  <c r="BHO8" i="25"/>
  <c r="BHN8" i="25"/>
  <c r="BHM8" i="25"/>
  <c r="BHL8" i="25"/>
  <c r="BHK8" i="25"/>
  <c r="BHJ8" i="25"/>
  <c r="BHI8" i="25"/>
  <c r="BHH8" i="25"/>
  <c r="BHG8" i="25"/>
  <c r="BHF8" i="25"/>
  <c r="BHE8" i="25"/>
  <c r="BHD8" i="25"/>
  <c r="BHC8" i="25"/>
  <c r="BHB8" i="25"/>
  <c r="BHA8" i="25"/>
  <c r="BGZ8" i="25"/>
  <c r="BGY8" i="25"/>
  <c r="BGX8" i="25"/>
  <c r="BGW8" i="25"/>
  <c r="BGV8" i="25"/>
  <c r="BGU8" i="25"/>
  <c r="BGT8" i="25"/>
  <c r="BGS8" i="25"/>
  <c r="BGR8" i="25"/>
  <c r="BGQ8" i="25"/>
  <c r="BGP8" i="25"/>
  <c r="BGO8" i="25"/>
  <c r="BGN8" i="25"/>
  <c r="BGM8" i="25"/>
  <c r="BGL8" i="25"/>
  <c r="BGK8" i="25"/>
  <c r="BGJ8" i="25"/>
  <c r="BGI8" i="25"/>
  <c r="BGH8" i="25"/>
  <c r="BGG8" i="25"/>
  <c r="BGF8" i="25"/>
  <c r="BGE8" i="25"/>
  <c r="BGD8" i="25"/>
  <c r="BGC8" i="25"/>
  <c r="BGB8" i="25"/>
  <c r="BGA8" i="25"/>
  <c r="BFZ8" i="25"/>
  <c r="BFY8" i="25"/>
  <c r="BFX8" i="25"/>
  <c r="BFW8" i="25"/>
  <c r="BFV8" i="25"/>
  <c r="BFU8" i="25"/>
  <c r="BFT8" i="25"/>
  <c r="BFS8" i="25"/>
  <c r="BFR8" i="25"/>
  <c r="BFQ8" i="25"/>
  <c r="BFP8" i="25"/>
  <c r="BFO8" i="25"/>
  <c r="BFN8" i="25"/>
  <c r="BFM8" i="25"/>
  <c r="BFL8" i="25"/>
  <c r="BFK8" i="25"/>
  <c r="BFJ8" i="25"/>
  <c r="BFI8" i="25"/>
  <c r="BFH8" i="25"/>
  <c r="BFG8" i="25"/>
  <c r="BFF8" i="25"/>
  <c r="BFE8" i="25"/>
  <c r="BFD8" i="25"/>
  <c r="BFC8" i="25"/>
  <c r="BFB8" i="25"/>
  <c r="BFA8" i="25"/>
  <c r="BEZ8" i="25"/>
  <c r="BEY8" i="25"/>
  <c r="BEX8" i="25"/>
  <c r="BEW8" i="25"/>
  <c r="BEV8" i="25"/>
  <c r="BEU8" i="25"/>
  <c r="BET8" i="25"/>
  <c r="BES8" i="25"/>
  <c r="BER8" i="25"/>
  <c r="BEQ8" i="25"/>
  <c r="BEP8" i="25"/>
  <c r="BEO8" i="25"/>
  <c r="BEN8" i="25"/>
  <c r="BEM8" i="25"/>
  <c r="BEL8" i="25"/>
  <c r="BEK8" i="25"/>
  <c r="BEJ8" i="25"/>
  <c r="BEI8" i="25"/>
  <c r="BEH8" i="25"/>
  <c r="BEG8" i="25"/>
  <c r="BEF8" i="25"/>
  <c r="BEE8" i="25"/>
  <c r="BED8" i="25"/>
  <c r="BEC8" i="25"/>
  <c r="BEB8" i="25"/>
  <c r="BEA8" i="25"/>
  <c r="BDZ8" i="25"/>
  <c r="BDY8" i="25"/>
  <c r="BDX8" i="25"/>
  <c r="BDW8" i="25"/>
  <c r="BDV8" i="25"/>
  <c r="BDU8" i="25"/>
  <c r="BDT8" i="25"/>
  <c r="BDS8" i="25"/>
  <c r="BDR8" i="25"/>
  <c r="BDQ8" i="25"/>
  <c r="BDP8" i="25"/>
  <c r="BDO8" i="25"/>
  <c r="BDN8" i="25"/>
  <c r="BDM8" i="25"/>
  <c r="BDL8" i="25"/>
  <c r="BDK8" i="25"/>
  <c r="BDJ8" i="25"/>
  <c r="BDI8" i="25"/>
  <c r="BDH8" i="25"/>
  <c r="BDG8" i="25"/>
  <c r="BDF8" i="25"/>
  <c r="BDE8" i="25"/>
  <c r="BDD8" i="25"/>
  <c r="BDC8" i="25"/>
  <c r="BDB8" i="25"/>
  <c r="BDA8" i="25"/>
  <c r="BCZ8" i="25"/>
  <c r="BCY8" i="25"/>
  <c r="BCX8" i="25"/>
  <c r="BCW8" i="25"/>
  <c r="BCV8" i="25"/>
  <c r="BCU8" i="25"/>
  <c r="BCT8" i="25"/>
  <c r="BCS8" i="25"/>
  <c r="BCR8" i="25"/>
  <c r="BCQ8" i="25"/>
  <c r="BCP8" i="25"/>
  <c r="BCO8" i="25"/>
  <c r="BCN8" i="25"/>
  <c r="BCM8" i="25"/>
  <c r="BCL8" i="25"/>
  <c r="BCK8" i="25"/>
  <c r="BCJ8" i="25"/>
  <c r="BCI8" i="25"/>
  <c r="BCH8" i="25"/>
  <c r="BCG8" i="25"/>
  <c r="BCF8" i="25"/>
  <c r="BCE8" i="25"/>
  <c r="BCD8" i="25"/>
  <c r="BCC8" i="25"/>
  <c r="BCB8" i="25"/>
  <c r="BCA8" i="25"/>
  <c r="BBZ8" i="25"/>
  <c r="BBY8" i="25"/>
  <c r="BBX8" i="25"/>
  <c r="BBW8" i="25"/>
  <c r="BBV8" i="25"/>
  <c r="BBU8" i="25"/>
  <c r="BBT8" i="25"/>
  <c r="BBS8" i="25"/>
  <c r="BBR8" i="25"/>
  <c r="BBQ8" i="25"/>
  <c r="BBP8" i="25"/>
  <c r="BBO8" i="25"/>
  <c r="BBN8" i="25"/>
  <c r="BBM8" i="25"/>
  <c r="BBL8" i="25"/>
  <c r="BBK8" i="25"/>
  <c r="BBJ8" i="25"/>
  <c r="BBI8" i="25"/>
  <c r="BBH8" i="25"/>
  <c r="BBG8" i="25"/>
  <c r="BBF8" i="25"/>
  <c r="BBE8" i="25"/>
  <c r="BBD8" i="25"/>
  <c r="BBC8" i="25"/>
  <c r="BBB8" i="25"/>
  <c r="BBA8" i="25"/>
  <c r="BAZ8" i="25"/>
  <c r="BAY8" i="25"/>
  <c r="BAX8" i="25"/>
  <c r="BAW8" i="25"/>
  <c r="BAV8" i="25"/>
  <c r="BAU8" i="25"/>
  <c r="BAT8" i="25"/>
  <c r="BAS8" i="25"/>
  <c r="BAR8" i="25"/>
  <c r="BAQ8" i="25"/>
  <c r="BAP8" i="25"/>
  <c r="BAO8" i="25"/>
  <c r="BAN8" i="25"/>
  <c r="BAM8" i="25"/>
  <c r="BAL8" i="25"/>
  <c r="BAK8" i="25"/>
  <c r="BAJ8" i="25"/>
  <c r="BAI8" i="25"/>
  <c r="BAH8" i="25"/>
  <c r="BAG8" i="25"/>
  <c r="BAF8" i="25"/>
  <c r="BAE8" i="25"/>
  <c r="BAD8" i="25"/>
  <c r="BAC8" i="25"/>
  <c r="BAB8" i="25"/>
  <c r="BAA8" i="25"/>
  <c r="AZZ8" i="25"/>
  <c r="AZY8" i="25"/>
  <c r="AZX8" i="25"/>
  <c r="AZW8" i="25"/>
  <c r="AZV8" i="25"/>
  <c r="AZU8" i="25"/>
  <c r="AZT8" i="25"/>
  <c r="AZS8" i="25"/>
  <c r="AZR8" i="25"/>
  <c r="AZQ8" i="25"/>
  <c r="AZP8" i="25"/>
  <c r="AZO8" i="25"/>
  <c r="AZN8" i="25"/>
  <c r="AZM8" i="25"/>
  <c r="AZL8" i="25"/>
  <c r="AZK8" i="25"/>
  <c r="AZJ8" i="25"/>
  <c r="AZI8" i="25"/>
  <c r="AZH8" i="25"/>
  <c r="AZG8" i="25"/>
  <c r="AZF8" i="25"/>
  <c r="AZE8" i="25"/>
  <c r="AZD8" i="25"/>
  <c r="AZC8" i="25"/>
  <c r="AZB8" i="25"/>
  <c r="AZA8" i="25"/>
  <c r="AYZ8" i="25"/>
  <c r="AYY8" i="25"/>
  <c r="AYX8" i="25"/>
  <c r="AYW8" i="25"/>
  <c r="AYV8" i="25"/>
  <c r="AYU8" i="25"/>
  <c r="AYT8" i="25"/>
  <c r="AYS8" i="25"/>
  <c r="AYR8" i="25"/>
  <c r="AYQ8" i="25"/>
  <c r="AYP8" i="25"/>
  <c r="AYO8" i="25"/>
  <c r="AYN8" i="25"/>
  <c r="AYM8" i="25"/>
  <c r="AYL8" i="25"/>
  <c r="AYK8" i="25"/>
  <c r="AYJ8" i="25"/>
  <c r="AYI8" i="25"/>
  <c r="AYH8" i="25"/>
  <c r="AYG8" i="25"/>
  <c r="AYF8" i="25"/>
  <c r="AYE8" i="25"/>
  <c r="AYD8" i="25"/>
  <c r="AYC8" i="25"/>
  <c r="AYB8" i="25"/>
  <c r="AYA8" i="25"/>
  <c r="AXZ8" i="25"/>
  <c r="AXY8" i="25"/>
  <c r="AXX8" i="25"/>
  <c r="AXW8" i="25"/>
  <c r="AXV8" i="25"/>
  <c r="AXU8" i="25"/>
  <c r="AXT8" i="25"/>
  <c r="AXS8" i="25"/>
  <c r="AXR8" i="25"/>
  <c r="AXQ8" i="25"/>
  <c r="AXP8" i="25"/>
  <c r="AXO8" i="25"/>
  <c r="AXN8" i="25"/>
  <c r="AXM8" i="25"/>
  <c r="AXL8" i="25"/>
  <c r="AXK8" i="25"/>
  <c r="AXJ8" i="25"/>
  <c r="AXI8" i="25"/>
  <c r="AXH8" i="25"/>
  <c r="AXG8" i="25"/>
  <c r="AXF8" i="25"/>
  <c r="AXE8" i="25"/>
  <c r="AXD8" i="25"/>
  <c r="AXC8" i="25"/>
  <c r="AXB8" i="25"/>
  <c r="AXA8" i="25"/>
  <c r="AWZ8" i="25"/>
  <c r="AWY8" i="25"/>
  <c r="AWX8" i="25"/>
  <c r="AWW8" i="25"/>
  <c r="AWV8" i="25"/>
  <c r="AWU8" i="25"/>
  <c r="AWT8" i="25"/>
  <c r="AWS8" i="25"/>
  <c r="AWR8" i="25"/>
  <c r="AWQ8" i="25"/>
  <c r="AWP8" i="25"/>
  <c r="AWO8" i="25"/>
  <c r="AWN8" i="25"/>
  <c r="AWM8" i="25"/>
  <c r="AWL8" i="25"/>
  <c r="AWK8" i="25"/>
  <c r="AWJ8" i="25"/>
  <c r="AWI8" i="25"/>
  <c r="AWH8" i="25"/>
  <c r="AWG8" i="25"/>
  <c r="AWF8" i="25"/>
  <c r="AWE8" i="25"/>
  <c r="AWD8" i="25"/>
  <c r="AWC8" i="25"/>
  <c r="AWB8" i="25"/>
  <c r="AWA8" i="25"/>
  <c r="AVZ8" i="25"/>
  <c r="AVY8" i="25"/>
  <c r="AVX8" i="25"/>
  <c r="AVW8" i="25"/>
  <c r="AVV8" i="25"/>
  <c r="AVU8" i="25"/>
  <c r="AVT8" i="25"/>
  <c r="AVS8" i="25"/>
  <c r="AVR8" i="25"/>
  <c r="AVQ8" i="25"/>
  <c r="AVP8" i="25"/>
  <c r="AVO8" i="25"/>
  <c r="AVN8" i="25"/>
  <c r="AVM8" i="25"/>
  <c r="AVL8" i="25"/>
  <c r="AVK8" i="25"/>
  <c r="AVJ8" i="25"/>
  <c r="AVI8" i="25"/>
  <c r="AVH8" i="25"/>
  <c r="AVG8" i="25"/>
  <c r="AVF8" i="25"/>
  <c r="AVE8" i="25"/>
  <c r="AVD8" i="25"/>
  <c r="AVC8" i="25"/>
  <c r="AVB8" i="25"/>
  <c r="AVA8" i="25"/>
  <c r="AUZ8" i="25"/>
  <c r="AUY8" i="25"/>
  <c r="AUX8" i="25"/>
  <c r="AUW8" i="25"/>
  <c r="AUV8" i="25"/>
  <c r="AUU8" i="25"/>
  <c r="AUT8" i="25"/>
  <c r="AUS8" i="25"/>
  <c r="AUR8" i="25"/>
  <c r="AUQ8" i="25"/>
  <c r="AUP8" i="25"/>
  <c r="AUO8" i="25"/>
  <c r="AUN8" i="25"/>
  <c r="AUM8" i="25"/>
  <c r="AUL8" i="25"/>
  <c r="AUK8" i="25"/>
  <c r="AUJ8" i="25"/>
  <c r="AUI8" i="25"/>
  <c r="AUH8" i="25"/>
  <c r="AUG8" i="25"/>
  <c r="AUF8" i="25"/>
  <c r="AUE8" i="25"/>
  <c r="AUD8" i="25"/>
  <c r="AUC8" i="25"/>
  <c r="AUB8" i="25"/>
  <c r="AUA8" i="25"/>
  <c r="ATZ8" i="25"/>
  <c r="ATY8" i="25"/>
  <c r="ATX8" i="25"/>
  <c r="ATW8" i="25"/>
  <c r="ATV8" i="25"/>
  <c r="ATU8" i="25"/>
  <c r="ATT8" i="25"/>
  <c r="ATS8" i="25"/>
  <c r="ATR8" i="25"/>
  <c r="ATQ8" i="25"/>
  <c r="ATP8" i="25"/>
  <c r="ATO8" i="25"/>
  <c r="ATN8" i="25"/>
  <c r="ATM8" i="25"/>
  <c r="ATL8" i="25"/>
  <c r="ATK8" i="25"/>
  <c r="ATJ8" i="25"/>
  <c r="ATI8" i="25"/>
  <c r="ATH8" i="25"/>
  <c r="ATG8" i="25"/>
  <c r="ATF8" i="25"/>
  <c r="ATE8" i="25"/>
  <c r="ATD8" i="25"/>
  <c r="ATC8" i="25"/>
  <c r="ATB8" i="25"/>
  <c r="ATA8" i="25"/>
  <c r="ASZ8" i="25"/>
  <c r="ASY8" i="25"/>
  <c r="ASX8" i="25"/>
  <c r="ASW8" i="25"/>
  <c r="ASV8" i="25"/>
  <c r="ASU8" i="25"/>
  <c r="AST8" i="25"/>
  <c r="ASS8" i="25"/>
  <c r="ASR8" i="25"/>
  <c r="ASQ8" i="25"/>
  <c r="ASP8" i="25"/>
  <c r="ASO8" i="25"/>
  <c r="ASN8" i="25"/>
  <c r="ASM8" i="25"/>
  <c r="ASL8" i="25"/>
  <c r="ASK8" i="25"/>
  <c r="ASJ8" i="25"/>
  <c r="ASI8" i="25"/>
  <c r="ASH8" i="25"/>
  <c r="ASG8" i="25"/>
  <c r="ASF8" i="25"/>
  <c r="ASE8" i="25"/>
  <c r="ASD8" i="25"/>
  <c r="ASC8" i="25"/>
  <c r="ASB8" i="25"/>
  <c r="ASA8" i="25"/>
  <c r="ARZ8" i="25"/>
  <c r="ARY8" i="25"/>
  <c r="ARX8" i="25"/>
  <c r="ARW8" i="25"/>
  <c r="ARV8" i="25"/>
  <c r="ARU8" i="25"/>
  <c r="ART8" i="25"/>
  <c r="ARS8" i="25"/>
  <c r="ARR8" i="25"/>
  <c r="ARQ8" i="25"/>
  <c r="ARP8" i="25"/>
  <c r="ARO8" i="25"/>
  <c r="ARN8" i="25"/>
  <c r="ARM8" i="25"/>
  <c r="ARL8" i="25"/>
  <c r="ARK8" i="25"/>
  <c r="ARJ8" i="25"/>
  <c r="ARI8" i="25"/>
  <c r="ARH8" i="25"/>
  <c r="ARG8" i="25"/>
  <c r="ARF8" i="25"/>
  <c r="ARE8" i="25"/>
  <c r="ARD8" i="25"/>
  <c r="ARC8" i="25"/>
  <c r="ARB8" i="25"/>
  <c r="ARA8" i="25"/>
  <c r="AQZ8" i="25"/>
  <c r="AQY8" i="25"/>
  <c r="AQX8" i="25"/>
  <c r="AQW8" i="25"/>
  <c r="AQV8" i="25"/>
  <c r="AQU8" i="25"/>
  <c r="AQT8" i="25"/>
  <c r="AQS8" i="25"/>
  <c r="AQR8" i="25"/>
  <c r="AQQ8" i="25"/>
  <c r="AQP8" i="25"/>
  <c r="AQO8" i="25"/>
  <c r="AQN8" i="25"/>
  <c r="AQM8" i="25"/>
  <c r="AQL8" i="25"/>
  <c r="AQK8" i="25"/>
  <c r="AQJ8" i="25"/>
  <c r="AQI8" i="25"/>
  <c r="AQH8" i="25"/>
  <c r="AQG8" i="25"/>
  <c r="AQF8" i="25"/>
  <c r="AQE8" i="25"/>
  <c r="AQD8" i="25"/>
  <c r="AQC8" i="25"/>
  <c r="AQB8" i="25"/>
  <c r="AQA8" i="25"/>
  <c r="APZ8" i="25"/>
  <c r="APY8" i="25"/>
  <c r="APX8" i="25"/>
  <c r="APW8" i="25"/>
  <c r="APV8" i="25"/>
  <c r="APU8" i="25"/>
  <c r="APT8" i="25"/>
  <c r="APS8" i="25"/>
  <c r="APR8" i="25"/>
  <c r="APQ8" i="25"/>
  <c r="APP8" i="25"/>
  <c r="APO8" i="25"/>
  <c r="APN8" i="25"/>
  <c r="APM8" i="25"/>
  <c r="APL8" i="25"/>
  <c r="APK8" i="25"/>
  <c r="APJ8" i="25"/>
  <c r="API8" i="25"/>
  <c r="APH8" i="25"/>
  <c r="APG8" i="25"/>
  <c r="APF8" i="25"/>
  <c r="APE8" i="25"/>
  <c r="APD8" i="25"/>
  <c r="APC8" i="25"/>
  <c r="APB8" i="25"/>
  <c r="APA8" i="25"/>
  <c r="AOZ8" i="25"/>
  <c r="AOY8" i="25"/>
  <c r="AOX8" i="25"/>
  <c r="AOW8" i="25"/>
  <c r="AOV8" i="25"/>
  <c r="AOU8" i="25"/>
  <c r="AOT8" i="25"/>
  <c r="AOS8" i="25"/>
  <c r="AOR8" i="25"/>
  <c r="AOQ8" i="25"/>
  <c r="AOP8" i="25"/>
  <c r="AOO8" i="25"/>
  <c r="AON8" i="25"/>
  <c r="AOM8" i="25"/>
  <c r="AOL8" i="25"/>
  <c r="AOK8" i="25"/>
  <c r="AOJ8" i="25"/>
  <c r="AOI8" i="25"/>
  <c r="AOH8" i="25"/>
  <c r="AOG8" i="25"/>
  <c r="AOF8" i="25"/>
  <c r="AOE8" i="25"/>
  <c r="AOD8" i="25"/>
  <c r="AOC8" i="25"/>
  <c r="AOB8" i="25"/>
  <c r="AOA8" i="25"/>
  <c r="ANZ8" i="25"/>
  <c r="ANY8" i="25"/>
  <c r="ANX8" i="25"/>
  <c r="ANW8" i="25"/>
  <c r="ANV8" i="25"/>
  <c r="ANU8" i="25"/>
  <c r="ANT8" i="25"/>
  <c r="ANS8" i="25"/>
  <c r="ANR8" i="25"/>
  <c r="ANQ8" i="25"/>
  <c r="ANP8" i="25"/>
  <c r="ANO8" i="25"/>
  <c r="ANN8" i="25"/>
  <c r="ANM8" i="25"/>
  <c r="ANL8" i="25"/>
  <c r="ANK8" i="25"/>
  <c r="ANJ8" i="25"/>
  <c r="ANI8" i="25"/>
  <c r="ANH8" i="25"/>
  <c r="ANG8" i="25"/>
  <c r="ANF8" i="25"/>
  <c r="ANE8" i="25"/>
  <c r="AND8" i="25"/>
  <c r="ANC8" i="25"/>
  <c r="ANB8" i="25"/>
  <c r="ANA8" i="25"/>
  <c r="AMZ8" i="25"/>
  <c r="AMY8" i="25"/>
  <c r="AMX8" i="25"/>
  <c r="AMW8" i="25"/>
  <c r="AMV8" i="25"/>
  <c r="AMU8" i="25"/>
  <c r="AMT8" i="25"/>
  <c r="AMS8" i="25"/>
  <c r="AMR8" i="25"/>
  <c r="AMQ8" i="25"/>
  <c r="AMP8" i="25"/>
  <c r="AMO8" i="25"/>
  <c r="AMN8" i="25"/>
  <c r="AMM8" i="25"/>
  <c r="AML8" i="25"/>
  <c r="AMK8" i="25"/>
  <c r="AMJ8" i="25"/>
  <c r="AMI8" i="25"/>
  <c r="AMH8" i="25"/>
  <c r="AMG8" i="25"/>
  <c r="AMF8" i="25"/>
  <c r="AME8" i="25"/>
  <c r="AMD8" i="25"/>
  <c r="AMC8" i="25"/>
  <c r="AMB8" i="25"/>
  <c r="AMA8" i="25"/>
  <c r="ALZ8" i="25"/>
  <c r="ALY8" i="25"/>
  <c r="ALX8" i="25"/>
  <c r="ALW8" i="25"/>
  <c r="ALV8" i="25"/>
  <c r="ALU8" i="25"/>
  <c r="ALT8" i="25"/>
  <c r="ALS8" i="25"/>
  <c r="ALR8" i="25"/>
  <c r="ALQ8" i="25"/>
  <c r="ALP8" i="25"/>
  <c r="ALO8" i="25"/>
  <c r="ALN8" i="25"/>
  <c r="ALM8" i="25"/>
  <c r="ALL8" i="25"/>
  <c r="ALK8" i="25"/>
  <c r="ALJ8" i="25"/>
  <c r="ALI8" i="25"/>
  <c r="ALH8" i="25"/>
  <c r="ALG8" i="25"/>
  <c r="ALF8" i="25"/>
  <c r="ALE8" i="25"/>
  <c r="ALD8" i="25"/>
  <c r="ALC8" i="25"/>
  <c r="ALB8" i="25"/>
  <c r="ALA8" i="25"/>
  <c r="AKZ8" i="25"/>
  <c r="AKY8" i="25"/>
  <c r="AKX8" i="25"/>
  <c r="AKW8" i="25"/>
  <c r="AKV8" i="25"/>
  <c r="AKU8" i="25"/>
  <c r="AKT8" i="25"/>
  <c r="AKS8" i="25"/>
  <c r="AKR8" i="25"/>
  <c r="AKQ8" i="25"/>
  <c r="AKP8" i="25"/>
  <c r="AKO8" i="25"/>
  <c r="AKN8" i="25"/>
  <c r="AKM8" i="25"/>
  <c r="AKL8" i="25"/>
  <c r="AKK8" i="25"/>
  <c r="AKJ8" i="25"/>
  <c r="AKI8" i="25"/>
  <c r="AKH8" i="25"/>
  <c r="AKG8" i="25"/>
  <c r="AKF8" i="25"/>
  <c r="AKE8" i="25"/>
  <c r="AKD8" i="25"/>
  <c r="AKC8" i="25"/>
  <c r="AKB8" i="25"/>
  <c r="AKA8" i="25"/>
  <c r="AJZ8" i="25"/>
  <c r="AJY8" i="25"/>
  <c r="AJX8" i="25"/>
  <c r="AJW8" i="25"/>
  <c r="AJV8" i="25"/>
  <c r="AJU8" i="25"/>
  <c r="AJT8" i="25"/>
  <c r="AJS8" i="25"/>
  <c r="AJR8" i="25"/>
  <c r="AJQ8" i="25"/>
  <c r="AJP8" i="25"/>
  <c r="AJO8" i="25"/>
  <c r="AJN8" i="25"/>
  <c r="AJM8" i="25"/>
  <c r="AJL8" i="25"/>
  <c r="AJK8" i="25"/>
  <c r="AJJ8" i="25"/>
  <c r="AJI8" i="25"/>
  <c r="AJH8" i="25"/>
  <c r="AJG8" i="25"/>
  <c r="AJF8" i="25"/>
  <c r="AJE8" i="25"/>
  <c r="AJD8" i="25"/>
  <c r="AJC8" i="25"/>
  <c r="AJB8" i="25"/>
  <c r="AJA8" i="25"/>
  <c r="AIZ8" i="25"/>
  <c r="AIY8" i="25"/>
  <c r="AIX8" i="25"/>
  <c r="AIW8" i="25"/>
  <c r="AIV8" i="25"/>
  <c r="AIU8" i="25"/>
  <c r="AIT8" i="25"/>
  <c r="AIS8" i="25"/>
  <c r="AIR8" i="25"/>
  <c r="AIQ8" i="25"/>
  <c r="AIP8" i="25"/>
  <c r="AIO8" i="25"/>
  <c r="AIN8" i="25"/>
  <c r="AIM8" i="25"/>
  <c r="AIL8" i="25"/>
  <c r="AIK8" i="25"/>
  <c r="AIJ8" i="25"/>
  <c r="AII8" i="25"/>
  <c r="AIH8" i="25"/>
  <c r="AIG8" i="25"/>
  <c r="AIF8" i="25"/>
  <c r="AIE8" i="25"/>
  <c r="AID8" i="25"/>
  <c r="AIC8" i="25"/>
  <c r="AIB8" i="25"/>
  <c r="AIA8" i="25"/>
  <c r="AHZ8" i="25"/>
  <c r="AHY8" i="25"/>
  <c r="AHX8" i="25"/>
  <c r="AHW8" i="25"/>
  <c r="AHV8" i="25"/>
  <c r="AHU8" i="25"/>
  <c r="AHT8" i="25"/>
  <c r="AHS8" i="25"/>
  <c r="AHR8" i="25"/>
  <c r="AHQ8" i="25"/>
  <c r="AHP8" i="25"/>
  <c r="AHO8" i="25"/>
  <c r="AHN8" i="25"/>
  <c r="AHM8" i="25"/>
  <c r="AHL8" i="25"/>
  <c r="AHK8" i="25"/>
  <c r="AHJ8" i="25"/>
  <c r="AHI8" i="25"/>
  <c r="AHH8" i="25"/>
  <c r="AHG8" i="25"/>
  <c r="AHF8" i="25"/>
  <c r="AHE8" i="25"/>
  <c r="AHD8" i="25"/>
  <c r="AHC8" i="25"/>
  <c r="AHB8" i="25"/>
  <c r="AHA8" i="25"/>
  <c r="AGZ8" i="25"/>
  <c r="AGY8" i="25"/>
  <c r="AGX8" i="25"/>
  <c r="AGW8" i="25"/>
  <c r="AGV8" i="25"/>
  <c r="AGU8" i="25"/>
  <c r="AGT8" i="25"/>
  <c r="AGS8" i="25"/>
  <c r="AGR8" i="25"/>
  <c r="AGQ8" i="25"/>
  <c r="AGP8" i="25"/>
  <c r="AGO8" i="25"/>
  <c r="AGN8" i="25"/>
  <c r="AGM8" i="25"/>
  <c r="AGL8" i="25"/>
  <c r="AGK8" i="25"/>
  <c r="AGJ8" i="25"/>
  <c r="AGI8" i="25"/>
  <c r="AGH8" i="25"/>
  <c r="AGG8" i="25"/>
  <c r="AGF8" i="25"/>
  <c r="AGE8" i="25"/>
  <c r="AGD8" i="25"/>
  <c r="AGC8" i="25"/>
  <c r="AGB8" i="25"/>
  <c r="AGA8" i="25"/>
  <c r="AFZ8" i="25"/>
  <c r="AFY8" i="25"/>
  <c r="AFX8" i="25"/>
  <c r="AFW8" i="25"/>
  <c r="AFV8" i="25"/>
  <c r="AFU8" i="25"/>
  <c r="AFT8" i="25"/>
  <c r="AFS8" i="25"/>
  <c r="AFR8" i="25"/>
  <c r="AFQ8" i="25"/>
  <c r="AFP8" i="25"/>
  <c r="AFO8" i="25"/>
  <c r="AFN8" i="25"/>
  <c r="AFM8" i="25"/>
  <c r="AFL8" i="25"/>
  <c r="AFK8" i="25"/>
  <c r="AFJ8" i="25"/>
  <c r="AFI8" i="25"/>
  <c r="AFH8" i="25"/>
  <c r="AFG8" i="25"/>
  <c r="AFF8" i="25"/>
  <c r="AFE8" i="25"/>
  <c r="AFD8" i="25"/>
  <c r="AFC8" i="25"/>
  <c r="AFB8" i="25"/>
  <c r="AFA8" i="25"/>
  <c r="AEZ8" i="25"/>
  <c r="AEY8" i="25"/>
  <c r="AEX8" i="25"/>
  <c r="AEW8" i="25"/>
  <c r="AEV8" i="25"/>
  <c r="AEU8" i="25"/>
  <c r="AET8" i="25"/>
  <c r="AES8" i="25"/>
  <c r="AER8" i="25"/>
  <c r="AEQ8" i="25"/>
  <c r="AEP8" i="25"/>
  <c r="AEO8" i="25"/>
  <c r="AEN8" i="25"/>
  <c r="AEM8" i="25"/>
  <c r="AEL8" i="25"/>
  <c r="AEK8" i="25"/>
  <c r="AEJ8" i="25"/>
  <c r="AEI8" i="25"/>
  <c r="AEH8" i="25"/>
  <c r="AEG8" i="25"/>
  <c r="AEF8" i="25"/>
  <c r="AEE8" i="25"/>
  <c r="AED8" i="25"/>
  <c r="AEC8" i="25"/>
  <c r="AEB8" i="25"/>
  <c r="AEA8" i="25"/>
  <c r="ADZ8" i="25"/>
  <c r="ADY8" i="25"/>
  <c r="ADX8" i="25"/>
  <c r="ADW8" i="25"/>
  <c r="ADV8" i="25"/>
  <c r="ADU8" i="25"/>
  <c r="ADT8" i="25"/>
  <c r="ADS8" i="25"/>
  <c r="ADR8" i="25"/>
  <c r="ADQ8" i="25"/>
  <c r="ADP8" i="25"/>
  <c r="ADO8" i="25"/>
  <c r="ADN8" i="25"/>
  <c r="ADM8" i="25"/>
  <c r="ADL8" i="25"/>
  <c r="ADK8" i="25"/>
  <c r="ADJ8" i="25"/>
  <c r="ADI8" i="25"/>
  <c r="ADH8" i="25"/>
  <c r="ADG8" i="25"/>
  <c r="ADF8" i="25"/>
  <c r="ADE8" i="25"/>
  <c r="ADD8" i="25"/>
  <c r="ADC8" i="25"/>
  <c r="ADB8" i="25"/>
  <c r="ADA8" i="25"/>
  <c r="ACZ8" i="25"/>
  <c r="ACY8" i="25"/>
  <c r="ACX8" i="25"/>
  <c r="ACW8" i="25"/>
  <c r="ACV8" i="25"/>
  <c r="ACU8" i="25"/>
  <c r="ACT8" i="25"/>
  <c r="ACS8" i="25"/>
  <c r="ACR8" i="25"/>
  <c r="ACQ8" i="25"/>
  <c r="ACP8" i="25"/>
  <c r="ACO8" i="25"/>
  <c r="ACN8" i="25"/>
  <c r="ACM8" i="25"/>
  <c r="ACL8" i="25"/>
  <c r="ACK8" i="25"/>
  <c r="ACJ8" i="25"/>
  <c r="ACI8" i="25"/>
  <c r="ACH8" i="25"/>
  <c r="ACG8" i="25"/>
  <c r="ACF8" i="25"/>
  <c r="ACE8" i="25"/>
  <c r="ACD8" i="25"/>
  <c r="ACC8" i="25"/>
  <c r="ACB8" i="25"/>
  <c r="ACA8" i="25"/>
  <c r="ABZ8" i="25"/>
  <c r="ABY8" i="25"/>
  <c r="ABX8" i="25"/>
  <c r="ABW8" i="25"/>
  <c r="ABV8" i="25"/>
  <c r="ABU8" i="25"/>
  <c r="ABT8" i="25"/>
  <c r="ABS8" i="25"/>
  <c r="ABR8" i="25"/>
  <c r="ABQ8" i="25"/>
  <c r="ABP8" i="25"/>
  <c r="ABO8" i="25"/>
  <c r="ABN8" i="25"/>
  <c r="ABM8" i="25"/>
  <c r="ABL8" i="25"/>
  <c r="ABK8" i="25"/>
  <c r="ABJ8" i="25"/>
  <c r="ABI8" i="25"/>
  <c r="ABH8" i="25"/>
  <c r="ABG8" i="25"/>
  <c r="ABF8" i="25"/>
  <c r="ABE8" i="25"/>
  <c r="ABD8" i="25"/>
  <c r="ABC8" i="25"/>
  <c r="ABB8" i="25"/>
  <c r="ABA8" i="25"/>
  <c r="AAZ8" i="25"/>
  <c r="AAY8" i="25"/>
  <c r="AAX8" i="25"/>
  <c r="AAW8" i="25"/>
  <c r="AAV8" i="25"/>
  <c r="AAU8" i="25"/>
  <c r="AAT8" i="25"/>
  <c r="AAS8" i="25"/>
  <c r="AAR8" i="25"/>
  <c r="AAQ8" i="25"/>
  <c r="AAP8" i="25"/>
  <c r="AAO8" i="25"/>
  <c r="AAN8" i="25"/>
  <c r="AAM8" i="25"/>
  <c r="AAL8" i="25"/>
  <c r="AAK8" i="25"/>
  <c r="AAJ8" i="25"/>
  <c r="AAI8" i="25"/>
  <c r="AAH8" i="25"/>
  <c r="AAG8" i="25"/>
  <c r="AAF8" i="25"/>
  <c r="AAE8" i="25"/>
  <c r="AAD8" i="25"/>
  <c r="AAC8" i="25"/>
  <c r="AAB8" i="25"/>
  <c r="AAA8" i="25"/>
  <c r="ZZ8" i="25"/>
  <c r="ZY8" i="25"/>
  <c r="ZX8" i="25"/>
  <c r="ZW8" i="25"/>
  <c r="ZV8" i="25"/>
  <c r="ZU8" i="25"/>
  <c r="ZT8" i="25"/>
  <c r="ZS8" i="25"/>
  <c r="ZR8" i="25"/>
  <c r="ZQ8" i="25"/>
  <c r="ZP8" i="25"/>
  <c r="ZO8" i="25"/>
  <c r="ZN8" i="25"/>
  <c r="ZM8" i="25"/>
  <c r="ZL8" i="25"/>
  <c r="ZK8" i="25"/>
  <c r="ZJ8" i="25"/>
  <c r="ZI8" i="25"/>
  <c r="ZH8" i="25"/>
  <c r="ZG8" i="25"/>
  <c r="ZF8" i="25"/>
  <c r="ZE8" i="25"/>
  <c r="ZD8" i="25"/>
  <c r="ZC8" i="25"/>
  <c r="ZB8" i="25"/>
  <c r="ZA8" i="25"/>
  <c r="YZ8" i="25"/>
  <c r="YY8" i="25"/>
  <c r="YX8" i="25"/>
  <c r="YW8" i="25"/>
  <c r="YV8" i="25"/>
  <c r="YU8" i="25"/>
  <c r="YT8" i="25"/>
  <c r="YS8" i="25"/>
  <c r="YR8" i="25"/>
  <c r="YQ8" i="25"/>
  <c r="YP8" i="25"/>
  <c r="YO8" i="25"/>
  <c r="YN8" i="25"/>
  <c r="YM8" i="25"/>
  <c r="YL8" i="25"/>
  <c r="YK8" i="25"/>
  <c r="YJ8" i="25"/>
  <c r="YI8" i="25"/>
  <c r="YH8" i="25"/>
  <c r="YG8" i="25"/>
  <c r="YF8" i="25"/>
  <c r="YE8" i="25"/>
  <c r="YD8" i="25"/>
  <c r="YC8" i="25"/>
  <c r="YB8" i="25"/>
  <c r="YA8" i="25"/>
  <c r="XZ8" i="25"/>
  <c r="XY8" i="25"/>
  <c r="XX8" i="25"/>
  <c r="XW8" i="25"/>
  <c r="XV8" i="25"/>
  <c r="XU8" i="25"/>
  <c r="XT8" i="25"/>
  <c r="XS8" i="25"/>
  <c r="XR8" i="25"/>
  <c r="XQ8" i="25"/>
  <c r="XP8" i="25"/>
  <c r="XO8" i="25"/>
  <c r="XN8" i="25"/>
  <c r="XM8" i="25"/>
  <c r="XL8" i="25"/>
  <c r="XK8" i="25"/>
  <c r="XJ8" i="25"/>
  <c r="XI8" i="25"/>
  <c r="XH8" i="25"/>
  <c r="XG8" i="25"/>
  <c r="XF8" i="25"/>
  <c r="XE8" i="25"/>
  <c r="XD8" i="25"/>
  <c r="XC8" i="25"/>
  <c r="XB8" i="25"/>
  <c r="XA8" i="25"/>
  <c r="WZ8" i="25"/>
  <c r="WY8" i="25"/>
  <c r="WX8" i="25"/>
  <c r="WW8" i="25"/>
  <c r="WV8" i="25"/>
  <c r="WU8" i="25"/>
  <c r="WT8" i="25"/>
  <c r="WS8" i="25"/>
  <c r="WR8" i="25"/>
  <c r="WQ8" i="25"/>
  <c r="WP8" i="25"/>
  <c r="WO8" i="25"/>
  <c r="WN8" i="25"/>
  <c r="WM8" i="25"/>
  <c r="WL8" i="25"/>
  <c r="WK8" i="25"/>
  <c r="WJ8" i="25"/>
  <c r="WI8" i="25"/>
  <c r="WH8" i="25"/>
  <c r="WG8" i="25"/>
  <c r="WF8" i="25"/>
  <c r="WE8" i="25"/>
  <c r="WD8" i="25"/>
  <c r="WC8" i="25"/>
  <c r="WB8" i="25"/>
  <c r="WA8" i="25"/>
  <c r="VZ8" i="25"/>
  <c r="VY8" i="25"/>
  <c r="VX8" i="25"/>
  <c r="VW8" i="25"/>
  <c r="VV8" i="25"/>
  <c r="VU8" i="25"/>
  <c r="VT8" i="25"/>
  <c r="VS8" i="25"/>
  <c r="VR8" i="25"/>
  <c r="VQ8" i="25"/>
  <c r="VP8" i="25"/>
  <c r="VO8" i="25"/>
  <c r="VN8" i="25"/>
  <c r="VM8" i="25"/>
  <c r="VL8" i="25"/>
  <c r="VK8" i="25"/>
  <c r="VJ8" i="25"/>
  <c r="VI8" i="25"/>
  <c r="VH8" i="25"/>
  <c r="VG8" i="25"/>
  <c r="VF8" i="25"/>
  <c r="VE8" i="25"/>
  <c r="VD8" i="25"/>
  <c r="VC8" i="25"/>
  <c r="VB8" i="25"/>
  <c r="VA8" i="25"/>
  <c r="UZ8" i="25"/>
  <c r="UY8" i="25"/>
  <c r="UX8" i="25"/>
  <c r="UW8" i="25"/>
  <c r="UV8" i="25"/>
  <c r="UU8" i="25"/>
  <c r="UT8" i="25"/>
  <c r="US8" i="25"/>
  <c r="UR8" i="25"/>
  <c r="UQ8" i="25"/>
  <c r="UP8" i="25"/>
  <c r="UO8" i="25"/>
  <c r="UN8" i="25"/>
  <c r="UM8" i="25"/>
  <c r="UL8" i="25"/>
  <c r="UK8" i="25"/>
  <c r="UJ8" i="25"/>
  <c r="UI8" i="25"/>
  <c r="UH8" i="25"/>
  <c r="UG8" i="25"/>
  <c r="UF8" i="25"/>
  <c r="UE8" i="25"/>
  <c r="UD8" i="25"/>
  <c r="UC8" i="25"/>
  <c r="UB8" i="25"/>
  <c r="UA8" i="25"/>
  <c r="TZ8" i="25"/>
  <c r="TY8" i="25"/>
  <c r="TX8" i="25"/>
  <c r="TW8" i="25"/>
  <c r="TV8" i="25"/>
  <c r="TU8" i="25"/>
  <c r="TT8" i="25"/>
  <c r="TS8" i="25"/>
  <c r="TR8" i="25"/>
  <c r="TQ8" i="25"/>
  <c r="TP8" i="25"/>
  <c r="TO8" i="25"/>
  <c r="TN8" i="25"/>
  <c r="TM8" i="25"/>
  <c r="TL8" i="25"/>
  <c r="TK8" i="25"/>
  <c r="TJ8" i="25"/>
  <c r="TI8" i="25"/>
  <c r="TH8" i="25"/>
  <c r="TG8" i="25"/>
  <c r="TF8" i="25"/>
  <c r="TE8" i="25"/>
  <c r="TD8" i="25"/>
  <c r="TC8" i="25"/>
  <c r="TB8" i="25"/>
  <c r="TA8" i="25"/>
  <c r="SZ8" i="25"/>
  <c r="SY8" i="25"/>
  <c r="SX8" i="25"/>
  <c r="SW8" i="25"/>
  <c r="SV8" i="25"/>
  <c r="SU8" i="25"/>
  <c r="ST8" i="25"/>
  <c r="SS8" i="25"/>
  <c r="SR8" i="25"/>
  <c r="SQ8" i="25"/>
  <c r="SP8" i="25"/>
  <c r="SO8" i="25"/>
  <c r="SN8" i="25"/>
  <c r="SM8" i="25"/>
  <c r="SL8" i="25"/>
  <c r="SK8" i="25"/>
  <c r="SJ8" i="25"/>
  <c r="SI8" i="25"/>
  <c r="SH8" i="25"/>
  <c r="SG8" i="25"/>
  <c r="SF8" i="25"/>
  <c r="SE8" i="25"/>
  <c r="SD8" i="25"/>
  <c r="SC8" i="25"/>
  <c r="SB8" i="25"/>
  <c r="SA8" i="25"/>
  <c r="RZ8" i="25"/>
  <c r="RY8" i="25"/>
  <c r="RX8" i="25"/>
  <c r="RW8" i="25"/>
  <c r="RV8" i="25"/>
  <c r="RU8" i="25"/>
  <c r="RT8" i="25"/>
  <c r="RS8" i="25"/>
  <c r="RR8" i="25"/>
  <c r="RQ8" i="25"/>
  <c r="RP8" i="25"/>
  <c r="RO8" i="25"/>
  <c r="RN8" i="25"/>
  <c r="RM8" i="25"/>
  <c r="RL8" i="25"/>
  <c r="RK8" i="25"/>
  <c r="RJ8" i="25"/>
  <c r="RI8" i="25"/>
  <c r="RH8" i="25"/>
  <c r="RG8" i="25"/>
  <c r="RF8" i="25"/>
  <c r="RE8" i="25"/>
  <c r="RD8" i="25"/>
  <c r="RC8" i="25"/>
  <c r="RB8" i="25"/>
  <c r="RA8" i="25"/>
  <c r="QZ8" i="25"/>
  <c r="QY8" i="25"/>
  <c r="QX8" i="25"/>
  <c r="QW8" i="25"/>
  <c r="QV8" i="25"/>
  <c r="QU8" i="25"/>
  <c r="QT8" i="25"/>
  <c r="QS8" i="25"/>
  <c r="QR8" i="25"/>
  <c r="QQ8" i="25"/>
  <c r="QP8" i="25"/>
  <c r="QO8" i="25"/>
  <c r="QN8" i="25"/>
  <c r="QM8" i="25"/>
  <c r="QL8" i="25"/>
  <c r="QK8" i="25"/>
  <c r="QJ8" i="25"/>
  <c r="QI8" i="25"/>
  <c r="QH8" i="25"/>
  <c r="QG8" i="25"/>
  <c r="QF8" i="25"/>
  <c r="QE8" i="25"/>
  <c r="QD8" i="25"/>
  <c r="QC8" i="25"/>
  <c r="QB8" i="25"/>
  <c r="QA8" i="25"/>
  <c r="PZ8" i="25"/>
  <c r="PY8" i="25"/>
  <c r="PX8" i="25"/>
  <c r="PW8" i="25"/>
  <c r="PV8" i="25"/>
  <c r="PU8" i="25"/>
  <c r="PT8" i="25"/>
  <c r="PS8" i="25"/>
  <c r="PR8" i="25"/>
  <c r="PQ8" i="25"/>
  <c r="PP8" i="25"/>
  <c r="PO8" i="25"/>
  <c r="PN8" i="25"/>
  <c r="PM8" i="25"/>
  <c r="PL8" i="25"/>
  <c r="PK8" i="25"/>
  <c r="PJ8" i="25"/>
  <c r="PI8" i="25"/>
  <c r="PH8" i="25"/>
  <c r="PG8" i="25"/>
  <c r="PF8" i="25"/>
  <c r="PE8" i="25"/>
  <c r="PD8" i="25"/>
  <c r="PC8" i="25"/>
  <c r="PB8" i="25"/>
  <c r="PA8" i="25"/>
  <c r="OZ8" i="25"/>
  <c r="OY8" i="25"/>
  <c r="OX8" i="25"/>
  <c r="OW8" i="25"/>
  <c r="OV8" i="25"/>
  <c r="OU8" i="25"/>
  <c r="OT8" i="25"/>
  <c r="OS8" i="25"/>
  <c r="OR8" i="25"/>
  <c r="OQ8" i="25"/>
  <c r="OP8" i="25"/>
  <c r="OO8" i="25"/>
  <c r="ON8" i="25"/>
  <c r="OM8" i="25"/>
  <c r="OL8" i="25"/>
  <c r="OK8" i="25"/>
  <c r="OJ8" i="25"/>
  <c r="OI8" i="25"/>
  <c r="OH8" i="25"/>
  <c r="OG8" i="25"/>
  <c r="OF8" i="25"/>
  <c r="OE8" i="25"/>
  <c r="OD8" i="25"/>
  <c r="OC8" i="25"/>
  <c r="OB8" i="25"/>
  <c r="OA8" i="25"/>
  <c r="NZ8" i="25"/>
  <c r="NY8" i="25"/>
  <c r="NX8" i="25"/>
  <c r="NW8" i="25"/>
  <c r="NV8" i="25"/>
  <c r="NU8" i="25"/>
  <c r="NT8" i="25"/>
  <c r="NS8" i="25"/>
  <c r="NR8" i="25"/>
  <c r="NQ8" i="25"/>
  <c r="NP8" i="25"/>
  <c r="NO8" i="25"/>
  <c r="NN8" i="25"/>
  <c r="NM8" i="25"/>
  <c r="NL8" i="25"/>
  <c r="NK8" i="25"/>
  <c r="NJ8" i="25"/>
  <c r="NI8" i="25"/>
  <c r="NH8" i="25"/>
  <c r="NG8" i="25"/>
  <c r="NF8" i="25"/>
  <c r="NE8" i="25"/>
  <c r="ND8" i="25"/>
  <c r="NC8" i="25"/>
  <c r="NB8" i="25"/>
  <c r="NA8" i="25"/>
  <c r="MZ8" i="25"/>
  <c r="MY8" i="25"/>
  <c r="MX8" i="25"/>
  <c r="MW8" i="25"/>
  <c r="MV8" i="25"/>
  <c r="MU8" i="25"/>
  <c r="MT8" i="25"/>
  <c r="MS8" i="25"/>
  <c r="MR8" i="25"/>
  <c r="MQ8" i="25"/>
  <c r="MP8" i="25"/>
  <c r="MO8" i="25"/>
  <c r="MN8" i="25"/>
  <c r="MM8" i="25"/>
  <c r="ML8" i="25"/>
  <c r="MK8" i="25"/>
  <c r="MJ8" i="25"/>
  <c r="MI8" i="25"/>
  <c r="MH8" i="25"/>
  <c r="MG8" i="25"/>
  <c r="MF8" i="25"/>
  <c r="ME8" i="25"/>
  <c r="MD8" i="25"/>
  <c r="MC8" i="25"/>
  <c r="MB8" i="25"/>
  <c r="MA8" i="25"/>
  <c r="LZ8" i="25"/>
  <c r="LY8" i="25"/>
  <c r="LX8" i="25"/>
  <c r="LW8" i="25"/>
  <c r="LV8" i="25"/>
  <c r="LU8" i="25"/>
  <c r="LT8" i="25"/>
  <c r="LS8" i="25"/>
  <c r="LR8" i="25"/>
  <c r="LQ8" i="25"/>
  <c r="LP8" i="25"/>
  <c r="LO8" i="25"/>
  <c r="LN8" i="25"/>
  <c r="LM8" i="25"/>
  <c r="LL8" i="25"/>
  <c r="LK8" i="25"/>
  <c r="LJ8" i="25"/>
  <c r="LI8" i="25"/>
  <c r="LH8" i="25"/>
  <c r="LG8" i="25"/>
  <c r="LF8" i="25"/>
  <c r="LE8" i="25"/>
  <c r="LD8" i="25"/>
  <c r="LC8" i="25"/>
  <c r="LB8" i="25"/>
  <c r="LA8" i="25"/>
  <c r="KZ8" i="25"/>
  <c r="KY8" i="25"/>
  <c r="KX8" i="25"/>
  <c r="KW8" i="25"/>
  <c r="KV8" i="25"/>
  <c r="KU8" i="25"/>
  <c r="KT8" i="25"/>
  <c r="KS8" i="25"/>
  <c r="KR8" i="25"/>
  <c r="KQ8" i="25"/>
  <c r="KP8" i="25"/>
  <c r="KO8" i="25"/>
  <c r="KN8" i="25"/>
  <c r="KM8" i="25"/>
  <c r="KL8" i="25"/>
  <c r="KK8" i="25"/>
  <c r="KJ8" i="25"/>
  <c r="KI8" i="25"/>
  <c r="KH8" i="25"/>
  <c r="KG8" i="25"/>
  <c r="KF8" i="25"/>
  <c r="KE8" i="25"/>
  <c r="KD8" i="25"/>
  <c r="KC8" i="25"/>
  <c r="KB8" i="25"/>
  <c r="KA8" i="25"/>
  <c r="JZ8" i="25"/>
  <c r="JY8" i="25"/>
  <c r="JX8" i="25"/>
  <c r="JW8" i="25"/>
  <c r="JV8" i="25"/>
  <c r="JU8" i="25"/>
  <c r="JT8" i="25"/>
  <c r="JS8" i="25"/>
  <c r="JR8" i="25"/>
  <c r="JQ8" i="25"/>
  <c r="JP8" i="25"/>
  <c r="JO8" i="25"/>
  <c r="JN8" i="25"/>
  <c r="JM8" i="25"/>
  <c r="JL8" i="25"/>
  <c r="JK8" i="25"/>
  <c r="JJ8" i="25"/>
  <c r="JI8" i="25"/>
  <c r="JH8" i="25"/>
  <c r="JG8" i="25"/>
  <c r="JF8" i="25"/>
  <c r="JE8" i="25"/>
  <c r="JD8" i="25"/>
  <c r="JC8" i="25"/>
  <c r="JB8" i="25"/>
  <c r="JA8" i="25"/>
  <c r="IZ8" i="25"/>
  <c r="IY8" i="25"/>
  <c r="IX8" i="25"/>
  <c r="IW8" i="25"/>
  <c r="IV8" i="25"/>
  <c r="IU8" i="25"/>
  <c r="IT8" i="25"/>
  <c r="IS8" i="25"/>
  <c r="IR8" i="25"/>
  <c r="IQ8" i="25"/>
  <c r="IP8" i="25"/>
  <c r="IO8" i="25"/>
  <c r="IN8" i="25"/>
  <c r="IM8" i="25"/>
  <c r="IL8" i="25"/>
  <c r="IK8" i="25"/>
  <c r="IJ8" i="25"/>
  <c r="II8" i="25"/>
  <c r="IH8" i="25"/>
  <c r="IG8" i="25"/>
  <c r="IF8" i="25"/>
  <c r="IE8" i="25"/>
  <c r="ID8" i="25"/>
  <c r="IC8" i="25"/>
  <c r="IB8" i="25"/>
  <c r="IA8" i="25"/>
  <c r="HZ8" i="25"/>
  <c r="HY8" i="25"/>
  <c r="HX8" i="25"/>
  <c r="HW8" i="25"/>
  <c r="HV8" i="25"/>
  <c r="HU8" i="25"/>
  <c r="HT8" i="25"/>
  <c r="HS8" i="25"/>
  <c r="HR8" i="25"/>
  <c r="HQ8" i="25"/>
  <c r="HP8" i="25"/>
  <c r="HO8" i="25"/>
  <c r="HN8" i="25"/>
  <c r="HM8" i="25"/>
  <c r="HL8" i="25"/>
  <c r="HK8" i="25"/>
  <c r="HJ8" i="25"/>
  <c r="HI8" i="25"/>
  <c r="HH8" i="25"/>
  <c r="HG8" i="25"/>
  <c r="HF8" i="25"/>
  <c r="HE8" i="25"/>
  <c r="HD8" i="25"/>
  <c r="HC8" i="25"/>
  <c r="HB8" i="25"/>
  <c r="HA8" i="25"/>
  <c r="GZ8" i="25"/>
  <c r="GY8" i="25"/>
  <c r="GX8" i="25"/>
  <c r="GW8" i="25"/>
  <c r="GV8" i="25"/>
  <c r="GU8" i="25"/>
  <c r="GT8" i="25"/>
  <c r="GS8" i="25"/>
  <c r="GR8" i="25"/>
  <c r="GQ8" i="25"/>
  <c r="GP8" i="25"/>
  <c r="GO8" i="25"/>
  <c r="GN8" i="25"/>
  <c r="GM8" i="25"/>
  <c r="GL8" i="25"/>
  <c r="GK8" i="25"/>
  <c r="GJ8" i="25"/>
  <c r="GI8" i="25"/>
  <c r="GH8" i="25"/>
  <c r="GG8" i="25"/>
  <c r="GF8" i="25"/>
  <c r="GE8" i="25"/>
  <c r="GD8" i="25"/>
  <c r="GC8" i="25"/>
  <c r="GB8" i="25"/>
  <c r="GA8" i="25"/>
  <c r="FZ8" i="25"/>
  <c r="FY8" i="25"/>
  <c r="FX8" i="25"/>
  <c r="FW8" i="25"/>
  <c r="FV8" i="25"/>
  <c r="FU8" i="25"/>
  <c r="FT8" i="25"/>
  <c r="FS8" i="25"/>
  <c r="FR8" i="25"/>
  <c r="FQ8" i="25"/>
  <c r="FP8" i="25"/>
  <c r="FO8" i="25"/>
  <c r="FN8" i="25"/>
  <c r="FM8" i="25"/>
  <c r="FL8" i="25"/>
  <c r="FK8" i="25"/>
  <c r="FJ8" i="25"/>
  <c r="FI8" i="25"/>
  <c r="FH8" i="25"/>
  <c r="FG8" i="25"/>
  <c r="FF8" i="25"/>
  <c r="FE8" i="25"/>
  <c r="FD8" i="25"/>
  <c r="FC8" i="25"/>
  <c r="FB8" i="25"/>
  <c r="FA8" i="25"/>
  <c r="EZ8" i="25"/>
  <c r="EY8" i="25"/>
  <c r="EX8" i="25"/>
  <c r="EW8" i="25"/>
  <c r="EV8" i="25"/>
  <c r="EU8" i="25"/>
  <c r="ET8" i="25"/>
  <c r="ES8" i="25"/>
  <c r="ER8" i="25"/>
  <c r="EQ8" i="25"/>
  <c r="EP8" i="25"/>
  <c r="EO8" i="25"/>
  <c r="EN8" i="25"/>
  <c r="EM8" i="25"/>
  <c r="EL8" i="25"/>
  <c r="EK8" i="25"/>
  <c r="EJ8" i="25"/>
  <c r="EI8" i="25"/>
  <c r="EH8" i="25"/>
  <c r="EG8" i="25"/>
  <c r="EF8" i="25"/>
  <c r="EE8" i="25"/>
  <c r="ED8" i="25"/>
  <c r="EC8" i="25"/>
  <c r="EB8" i="25"/>
  <c r="EA8" i="25"/>
  <c r="DZ8" i="25"/>
  <c r="DY8" i="25"/>
  <c r="DX8" i="25"/>
  <c r="DW8" i="25"/>
  <c r="DV8" i="25"/>
  <c r="DU8" i="25"/>
  <c r="DT8" i="25"/>
  <c r="DS8" i="25"/>
  <c r="DR8" i="25"/>
  <c r="DQ8" i="25"/>
  <c r="DP8" i="25"/>
  <c r="DO8" i="25"/>
  <c r="DN8" i="25"/>
  <c r="DM8" i="25"/>
  <c r="DL8" i="25"/>
  <c r="DK8" i="25"/>
  <c r="DJ8" i="25"/>
  <c r="DI8" i="25"/>
  <c r="DH8" i="25"/>
  <c r="DG8" i="25"/>
  <c r="DF8" i="25"/>
  <c r="DE8" i="25"/>
  <c r="DD8" i="25"/>
  <c r="DC8" i="25"/>
  <c r="DB8" i="25"/>
  <c r="DA8" i="25"/>
  <c r="CZ8" i="25"/>
  <c r="CY8" i="25"/>
  <c r="CX8" i="25"/>
  <c r="CW8" i="25"/>
  <c r="CV8" i="25"/>
  <c r="CU8" i="25"/>
  <c r="CT8" i="25"/>
  <c r="CS8" i="25"/>
  <c r="CR8" i="25"/>
  <c r="CQ8" i="25"/>
  <c r="CP8" i="25"/>
  <c r="CO8" i="25"/>
  <c r="CN8" i="25"/>
  <c r="CM8" i="25"/>
  <c r="CL8" i="25"/>
  <c r="CK8" i="25"/>
  <c r="CJ8" i="25"/>
  <c r="CI8" i="25"/>
  <c r="CH8" i="25"/>
  <c r="CG8" i="25"/>
  <c r="CF8" i="25"/>
  <c r="CE8" i="25"/>
  <c r="CD8" i="25"/>
  <c r="CC8" i="25"/>
  <c r="CB8" i="25"/>
  <c r="CA8" i="25"/>
  <c r="BZ8" i="25"/>
  <c r="BY8" i="25"/>
  <c r="BX8" i="25"/>
  <c r="BW8" i="25"/>
  <c r="BV8" i="25"/>
  <c r="BU8" i="25"/>
  <c r="BT8" i="25"/>
  <c r="BS8" i="25"/>
  <c r="BR8" i="25"/>
  <c r="BQ8" i="25"/>
  <c r="BP8" i="25"/>
  <c r="BO8" i="25"/>
  <c r="BN8" i="25"/>
  <c r="BM8" i="25"/>
  <c r="BL8" i="25"/>
  <c r="BK8" i="25"/>
  <c r="BJ8" i="25"/>
  <c r="BI8" i="25"/>
  <c r="BH8" i="25"/>
  <c r="BG8" i="25"/>
  <c r="BF8" i="25"/>
  <c r="BE8" i="25"/>
  <c r="BD8" i="25"/>
  <c r="BC8" i="25"/>
  <c r="BB8" i="25"/>
  <c r="BA8" i="25"/>
  <c r="AZ8" i="25"/>
  <c r="AY8" i="25"/>
  <c r="AX8" i="25"/>
  <c r="AW8" i="25"/>
  <c r="AV8" i="25"/>
  <c r="AU8" i="25"/>
  <c r="AT8" i="25"/>
  <c r="AS8" i="25"/>
  <c r="AR8" i="25"/>
  <c r="AQ8" i="25"/>
  <c r="AP8" i="25"/>
  <c r="AO8" i="25"/>
  <c r="AN8" i="25"/>
  <c r="AM8" i="25"/>
  <c r="AL8" i="25"/>
  <c r="AK8" i="25"/>
  <c r="AJ8" i="25"/>
  <c r="AI8" i="25"/>
  <c r="AH8" i="25"/>
  <c r="AG8" i="25"/>
  <c r="AF8" i="25"/>
  <c r="AE8" i="25"/>
  <c r="AD8" i="25"/>
  <c r="AC8" i="25"/>
  <c r="AB8" i="25"/>
  <c r="AA8" i="25"/>
  <c r="Z8" i="25"/>
  <c r="Y8" i="25"/>
  <c r="X8" i="25"/>
  <c r="W8" i="25"/>
  <c r="V8" i="25"/>
  <c r="U8" i="25"/>
  <c r="T8" i="25"/>
  <c r="S8" i="25"/>
  <c r="R8" i="25"/>
  <c r="Q8" i="25"/>
  <c r="P8" i="25"/>
  <c r="O8" i="25"/>
  <c r="N8" i="25"/>
  <c r="M8" i="25"/>
  <c r="L8" i="25"/>
  <c r="K8" i="25"/>
  <c r="J8" i="25"/>
  <c r="I8" i="25"/>
  <c r="H8" i="25"/>
  <c r="G8" i="25"/>
  <c r="F8" i="25"/>
  <c r="E8" i="25"/>
  <c r="D8" i="25"/>
  <c r="C8" i="25"/>
  <c r="B8" i="25"/>
  <c r="DHY7" i="25"/>
  <c r="DHX7" i="25"/>
  <c r="DHW7" i="25"/>
  <c r="DHV7" i="25"/>
  <c r="DHU7" i="25"/>
  <c r="DHT7" i="25"/>
  <c r="DHS7" i="25"/>
  <c r="DHR7" i="25"/>
  <c r="DHQ7" i="25"/>
  <c r="DHP7" i="25"/>
  <c r="DHO7" i="25"/>
  <c r="DHN7" i="25"/>
  <c r="DHM7" i="25"/>
  <c r="DHL7" i="25"/>
  <c r="DHK7" i="25"/>
  <c r="DHJ7" i="25"/>
  <c r="DHI7" i="25"/>
  <c r="DHH7" i="25"/>
  <c r="DHG7" i="25"/>
  <c r="DHF7" i="25"/>
  <c r="DHE7" i="25"/>
  <c r="DHD7" i="25"/>
  <c r="DHC7" i="25"/>
  <c r="DHB7" i="25"/>
  <c r="DHA7" i="25"/>
  <c r="DGZ7" i="25"/>
  <c r="DGY7" i="25"/>
  <c r="DGX7" i="25"/>
  <c r="DGW7" i="25"/>
  <c r="DGV7" i="25"/>
  <c r="DGU7" i="25"/>
  <c r="DGT7" i="25"/>
  <c r="DGS7" i="25"/>
  <c r="DGR7" i="25"/>
  <c r="DGQ7" i="25"/>
  <c r="DGP7" i="25"/>
  <c r="DGO7" i="25"/>
  <c r="DGN7" i="25"/>
  <c r="DGM7" i="25"/>
  <c r="DGL7" i="25"/>
  <c r="DGK7" i="25"/>
  <c r="DGJ7" i="25"/>
  <c r="DGI7" i="25"/>
  <c r="DGH7" i="25"/>
  <c r="DGG7" i="25"/>
  <c r="DGF7" i="25"/>
  <c r="DGE7" i="25"/>
  <c r="DGD7" i="25"/>
  <c r="DGC7" i="25"/>
  <c r="DGB7" i="25"/>
  <c r="DGA7" i="25"/>
  <c r="DFZ7" i="25"/>
  <c r="DFY7" i="25"/>
  <c r="DFX7" i="25"/>
  <c r="DFW7" i="25"/>
  <c r="DFV7" i="25"/>
  <c r="DFU7" i="25"/>
  <c r="DFT7" i="25"/>
  <c r="DFS7" i="25"/>
  <c r="DFR7" i="25"/>
  <c r="DFQ7" i="25"/>
  <c r="DFP7" i="25"/>
  <c r="DFO7" i="25"/>
  <c r="DFN7" i="25"/>
  <c r="DFM7" i="25"/>
  <c r="DFL7" i="25"/>
  <c r="DFK7" i="25"/>
  <c r="DFJ7" i="25"/>
  <c r="DFI7" i="25"/>
  <c r="DFH7" i="25"/>
  <c r="DFG7" i="25"/>
  <c r="DFF7" i="25"/>
  <c r="DFE7" i="25"/>
  <c r="DFD7" i="25"/>
  <c r="DFC7" i="25"/>
  <c r="DFB7" i="25"/>
  <c r="DFA7" i="25"/>
  <c r="DEZ7" i="25"/>
  <c r="DEY7" i="25"/>
  <c r="DEX7" i="25"/>
  <c r="DEW7" i="25"/>
  <c r="DEV7" i="25"/>
  <c r="DEU7" i="25"/>
  <c r="DET7" i="25"/>
  <c r="DES7" i="25"/>
  <c r="DER7" i="25"/>
  <c r="DEQ7" i="25"/>
  <c r="DEP7" i="25"/>
  <c r="DEO7" i="25"/>
  <c r="DEN7" i="25"/>
  <c r="DEM7" i="25"/>
  <c r="DEL7" i="25"/>
  <c r="DEK7" i="25"/>
  <c r="DEJ7" i="25"/>
  <c r="DEI7" i="25"/>
  <c r="DEH7" i="25"/>
  <c r="DEG7" i="25"/>
  <c r="DEF7" i="25"/>
  <c r="DEE7" i="25"/>
  <c r="DED7" i="25"/>
  <c r="DEC7" i="25"/>
  <c r="DEB7" i="25"/>
  <c r="DEA7" i="25"/>
  <c r="DDZ7" i="25"/>
  <c r="DDY7" i="25"/>
  <c r="DDX7" i="25"/>
  <c r="DDW7" i="25"/>
  <c r="DDV7" i="25"/>
  <c r="DDU7" i="25"/>
  <c r="DDT7" i="25"/>
  <c r="DDS7" i="25"/>
  <c r="DDR7" i="25"/>
  <c r="DDQ7" i="25"/>
  <c r="DDP7" i="25"/>
  <c r="DDO7" i="25"/>
  <c r="DDN7" i="25"/>
  <c r="DDM7" i="25"/>
  <c r="DDL7" i="25"/>
  <c r="DDK7" i="25"/>
  <c r="DDJ7" i="25"/>
  <c r="DDI7" i="25"/>
  <c r="DDH7" i="25"/>
  <c r="DDG7" i="25"/>
  <c r="DDF7" i="25"/>
  <c r="DDE7" i="25"/>
  <c r="DDD7" i="25"/>
  <c r="DDC7" i="25"/>
  <c r="DDB7" i="25"/>
  <c r="DDA7" i="25"/>
  <c r="DCZ7" i="25"/>
  <c r="DCY7" i="25"/>
  <c r="DCX7" i="25"/>
  <c r="DCW7" i="25"/>
  <c r="DCV7" i="25"/>
  <c r="DCU7" i="25"/>
  <c r="DCT7" i="25"/>
  <c r="DCS7" i="25"/>
  <c r="DCR7" i="25"/>
  <c r="DCQ7" i="25"/>
  <c r="DCP7" i="25"/>
  <c r="DCO7" i="25"/>
  <c r="DCN7" i="25"/>
  <c r="DCM7" i="25"/>
  <c r="DCL7" i="25"/>
  <c r="DCK7" i="25"/>
  <c r="DCJ7" i="25"/>
  <c r="DCI7" i="25"/>
  <c r="DCH7" i="25"/>
  <c r="DCG7" i="25"/>
  <c r="DCF7" i="25"/>
  <c r="DCE7" i="25"/>
  <c r="DCD7" i="25"/>
  <c r="DCC7" i="25"/>
  <c r="DCB7" i="25"/>
  <c r="DCA7" i="25"/>
  <c r="DBZ7" i="25"/>
  <c r="DBY7" i="25"/>
  <c r="DBX7" i="25"/>
  <c r="DBW7" i="25"/>
  <c r="DBV7" i="25"/>
  <c r="DBU7" i="25"/>
  <c r="DBT7" i="25"/>
  <c r="DBS7" i="25"/>
  <c r="DBR7" i="25"/>
  <c r="DBQ7" i="25"/>
  <c r="DBP7" i="25"/>
  <c r="DBO7" i="25"/>
  <c r="DBN7" i="25"/>
  <c r="DBM7" i="25"/>
  <c r="DBL7" i="25"/>
  <c r="DBK7" i="25"/>
  <c r="DBJ7" i="25"/>
  <c r="DBI7" i="25"/>
  <c r="DBH7" i="25"/>
  <c r="DBG7" i="25"/>
  <c r="DBF7" i="25"/>
  <c r="DBE7" i="25"/>
  <c r="DBD7" i="25"/>
  <c r="DBC7" i="25"/>
  <c r="DBB7" i="25"/>
  <c r="DBA7" i="25"/>
  <c r="DAZ7" i="25"/>
  <c r="DAY7" i="25"/>
  <c r="DAX7" i="25"/>
  <c r="DAW7" i="25"/>
  <c r="DAV7" i="25"/>
  <c r="DAU7" i="25"/>
  <c r="DAT7" i="25"/>
  <c r="DAS7" i="25"/>
  <c r="DAR7" i="25"/>
  <c r="DAQ7" i="25"/>
  <c r="DAP7" i="25"/>
  <c r="DAO7" i="25"/>
  <c r="DAN7" i="25"/>
  <c r="DAM7" i="25"/>
  <c r="DAL7" i="25"/>
  <c r="DAK7" i="25"/>
  <c r="DAJ7" i="25"/>
  <c r="DAI7" i="25"/>
  <c r="DAH7" i="25"/>
  <c r="DAG7" i="25"/>
  <c r="DAF7" i="25"/>
  <c r="DAE7" i="25"/>
  <c r="DAD7" i="25"/>
  <c r="DAC7" i="25"/>
  <c r="DAB7" i="25"/>
  <c r="DAA7" i="25"/>
  <c r="CZZ7" i="25"/>
  <c r="CZY7" i="25"/>
  <c r="CZX7" i="25"/>
  <c r="CZW7" i="25"/>
  <c r="CZV7" i="25"/>
  <c r="CZU7" i="25"/>
  <c r="CZT7" i="25"/>
  <c r="CZS7" i="25"/>
  <c r="CZR7" i="25"/>
  <c r="CZQ7" i="25"/>
  <c r="CZP7" i="25"/>
  <c r="CZO7" i="25"/>
  <c r="CZN7" i="25"/>
  <c r="CZM7" i="25"/>
  <c r="CZL7" i="25"/>
  <c r="CZK7" i="25"/>
  <c r="CZJ7" i="25"/>
  <c r="CZI7" i="25"/>
  <c r="CZH7" i="25"/>
  <c r="CZG7" i="25"/>
  <c r="CZF7" i="25"/>
  <c r="CZE7" i="25"/>
  <c r="CZD7" i="25"/>
  <c r="CZC7" i="25"/>
  <c r="CZB7" i="25"/>
  <c r="CZA7" i="25"/>
  <c r="CYZ7" i="25"/>
  <c r="CYY7" i="25"/>
  <c r="CYX7" i="25"/>
  <c r="CYW7" i="25"/>
  <c r="CYV7" i="25"/>
  <c r="CYU7" i="25"/>
  <c r="CYT7" i="25"/>
  <c r="CYS7" i="25"/>
  <c r="CYR7" i="25"/>
  <c r="CYQ7" i="25"/>
  <c r="CYP7" i="25"/>
  <c r="CYO7" i="25"/>
  <c r="CYN7" i="25"/>
  <c r="CYM7" i="25"/>
  <c r="CYL7" i="25"/>
  <c r="CYK7" i="25"/>
  <c r="CYJ7" i="25"/>
  <c r="CYI7" i="25"/>
  <c r="CYH7" i="25"/>
  <c r="CYG7" i="25"/>
  <c r="CYF7" i="25"/>
  <c r="CYE7" i="25"/>
  <c r="CYD7" i="25"/>
  <c r="CYC7" i="25"/>
  <c r="CYB7" i="25"/>
  <c r="CYA7" i="25"/>
  <c r="CXZ7" i="25"/>
  <c r="CXY7" i="25"/>
  <c r="CXX7" i="25"/>
  <c r="CXW7" i="25"/>
  <c r="CXV7" i="25"/>
  <c r="CXU7" i="25"/>
  <c r="CXT7" i="25"/>
  <c r="CXS7" i="25"/>
  <c r="CXR7" i="25"/>
  <c r="CXQ7" i="25"/>
  <c r="CXP7" i="25"/>
  <c r="CXO7" i="25"/>
  <c r="CXN7" i="25"/>
  <c r="CXM7" i="25"/>
  <c r="CXL7" i="25"/>
  <c r="CXK7" i="25"/>
  <c r="CXJ7" i="25"/>
  <c r="CXI7" i="25"/>
  <c r="CXH7" i="25"/>
  <c r="CXG7" i="25"/>
  <c r="CXF7" i="25"/>
  <c r="CXE7" i="25"/>
  <c r="CXD7" i="25"/>
  <c r="CXC7" i="25"/>
  <c r="CXB7" i="25"/>
  <c r="CXA7" i="25"/>
  <c r="CWZ7" i="25"/>
  <c r="CWY7" i="25"/>
  <c r="CWX7" i="25"/>
  <c r="CWW7" i="25"/>
  <c r="CWV7" i="25"/>
  <c r="CWU7" i="25"/>
  <c r="CWT7" i="25"/>
  <c r="CWS7" i="25"/>
  <c r="CWR7" i="25"/>
  <c r="CWQ7" i="25"/>
  <c r="CWP7" i="25"/>
  <c r="CWO7" i="25"/>
  <c r="CWN7" i="25"/>
  <c r="CWM7" i="25"/>
  <c r="CWL7" i="25"/>
  <c r="CWK7" i="25"/>
  <c r="CWJ7" i="25"/>
  <c r="CWI7" i="25"/>
  <c r="CWH7" i="25"/>
  <c r="CWG7" i="25"/>
  <c r="CWF7" i="25"/>
  <c r="CWE7" i="25"/>
  <c r="CWD7" i="25"/>
  <c r="CWC7" i="25"/>
  <c r="CWB7" i="25"/>
  <c r="CWA7" i="25"/>
  <c r="CVZ7" i="25"/>
  <c r="CVY7" i="25"/>
  <c r="CVX7" i="25"/>
  <c r="CVW7" i="25"/>
  <c r="CVV7" i="25"/>
  <c r="CVU7" i="25"/>
  <c r="CVT7" i="25"/>
  <c r="CVS7" i="25"/>
  <c r="CVR7" i="25"/>
  <c r="CVQ7" i="25"/>
  <c r="CVP7" i="25"/>
  <c r="CVO7" i="25"/>
  <c r="CVN7" i="25"/>
  <c r="CVM7" i="25"/>
  <c r="CVL7" i="25"/>
  <c r="CVK7" i="25"/>
  <c r="CVJ7" i="25"/>
  <c r="CVI7" i="25"/>
  <c r="CVH7" i="25"/>
  <c r="CVG7" i="25"/>
  <c r="CVF7" i="25"/>
  <c r="CVE7" i="25"/>
  <c r="CVD7" i="25"/>
  <c r="CVC7" i="25"/>
  <c r="CVB7" i="25"/>
  <c r="CVA7" i="25"/>
  <c r="CUZ7" i="25"/>
  <c r="CUY7" i="25"/>
  <c r="CUX7" i="25"/>
  <c r="CUW7" i="25"/>
  <c r="CUV7" i="25"/>
  <c r="CUU7" i="25"/>
  <c r="CUT7" i="25"/>
  <c r="CUS7" i="25"/>
  <c r="CUR7" i="25"/>
  <c r="CUQ7" i="25"/>
  <c r="CUP7" i="25"/>
  <c r="CUO7" i="25"/>
  <c r="CUN7" i="25"/>
  <c r="CUM7" i="25"/>
  <c r="CUL7" i="25"/>
  <c r="CUK7" i="25"/>
  <c r="CUJ7" i="25"/>
  <c r="CUI7" i="25"/>
  <c r="CUH7" i="25"/>
  <c r="CUG7" i="25"/>
  <c r="CUF7" i="25"/>
  <c r="CUE7" i="25"/>
  <c r="CUD7" i="25"/>
  <c r="CUC7" i="25"/>
  <c r="CUB7" i="25"/>
  <c r="CUA7" i="25"/>
  <c r="CTZ7" i="25"/>
  <c r="CTY7" i="25"/>
  <c r="CTX7" i="25"/>
  <c r="CTW7" i="25"/>
  <c r="DHY5" i="25"/>
  <c r="DHX5" i="25"/>
  <c r="DHW5" i="25"/>
  <c r="DHV5" i="25"/>
  <c r="DHU5" i="25"/>
  <c r="DHT5" i="25"/>
  <c r="DHS5" i="25"/>
  <c r="DHR5" i="25"/>
  <c r="DHQ5" i="25"/>
  <c r="DHP5" i="25"/>
  <c r="DHO5" i="25"/>
  <c r="DHN5" i="25"/>
  <c r="DHM5" i="25"/>
  <c r="DHL5" i="25"/>
  <c r="DHK5" i="25"/>
  <c r="DHJ5" i="25"/>
  <c r="DHI5" i="25"/>
  <c r="DHH5" i="25"/>
  <c r="DHG5" i="25"/>
  <c r="DHF5" i="25"/>
  <c r="DHE5" i="25"/>
  <c r="DHD5" i="25"/>
  <c r="DHC5" i="25"/>
  <c r="DHB5" i="25"/>
  <c r="DHA5" i="25"/>
  <c r="DGZ5" i="25"/>
  <c r="DGY5" i="25"/>
  <c r="DGX5" i="25"/>
  <c r="DGW5" i="25"/>
  <c r="DGV5" i="25"/>
  <c r="DGU5" i="25"/>
  <c r="DGT5" i="25"/>
  <c r="DGS5" i="25"/>
  <c r="DGR5" i="25"/>
  <c r="DGQ5" i="25"/>
  <c r="DGP5" i="25"/>
  <c r="DGO5" i="25"/>
  <c r="DGN5" i="25"/>
  <c r="DGM5" i="25"/>
  <c r="DGL5" i="25"/>
  <c r="DGK5" i="25"/>
  <c r="DGJ5" i="25"/>
  <c r="DGI5" i="25"/>
  <c r="DGH5" i="25"/>
  <c r="DGG5" i="25"/>
  <c r="DGF5" i="25"/>
  <c r="DGE5" i="25"/>
  <c r="DGD5" i="25"/>
  <c r="DGC5" i="25"/>
  <c r="DGB5" i="25"/>
  <c r="DGA5" i="25"/>
  <c r="DFZ5" i="25"/>
  <c r="DFY5" i="25"/>
  <c r="DFX5" i="25"/>
  <c r="DFW5" i="25"/>
  <c r="DFV5" i="25"/>
  <c r="DFU5" i="25"/>
  <c r="DFT5" i="25"/>
  <c r="DFS5" i="25"/>
  <c r="DFR5" i="25"/>
  <c r="DFQ5" i="25"/>
  <c r="DFP5" i="25"/>
  <c r="DFO5" i="25"/>
  <c r="DFN5" i="25"/>
  <c r="DFM5" i="25"/>
  <c r="DFL5" i="25"/>
  <c r="DFK5" i="25"/>
  <c r="DFJ5" i="25"/>
  <c r="DFI5" i="25"/>
  <c r="DFH5" i="25"/>
  <c r="DFG5" i="25"/>
  <c r="DFF5" i="25"/>
  <c r="DFE5" i="25"/>
  <c r="DFD5" i="25"/>
  <c r="DFC5" i="25"/>
  <c r="DFB5" i="25"/>
  <c r="DFA5" i="25"/>
  <c r="DEZ5" i="25"/>
  <c r="DEY5" i="25"/>
  <c r="DEX5" i="25"/>
  <c r="DEW5" i="25"/>
  <c r="DEV5" i="25"/>
  <c r="DEU5" i="25"/>
  <c r="DET5" i="25"/>
  <c r="DES5" i="25"/>
  <c r="DER5" i="25"/>
  <c r="DEQ5" i="25"/>
  <c r="DEP5" i="25"/>
  <c r="DEO5" i="25"/>
  <c r="DEN5" i="25"/>
  <c r="DEM5" i="25"/>
  <c r="DEL5" i="25"/>
  <c r="DEK5" i="25"/>
  <c r="DEJ5" i="25"/>
  <c r="DEI5" i="25"/>
  <c r="DEH5" i="25"/>
  <c r="DEG5" i="25"/>
  <c r="DEF5" i="25"/>
  <c r="DEE5" i="25"/>
  <c r="DED5" i="25"/>
  <c r="DEC5" i="25"/>
  <c r="DEB5" i="25"/>
  <c r="DEA5" i="25"/>
  <c r="DDZ5" i="25"/>
  <c r="DDY5" i="25"/>
  <c r="DDX5" i="25"/>
  <c r="DDW5" i="25"/>
  <c r="DDV5" i="25"/>
  <c r="DDU5" i="25"/>
  <c r="DDT5" i="25"/>
  <c r="DDS5" i="25"/>
  <c r="DDR5" i="25"/>
  <c r="DDQ5" i="25"/>
  <c r="DDP5" i="25"/>
  <c r="DDO5" i="25"/>
  <c r="DDN5" i="25"/>
  <c r="DDM5" i="25"/>
  <c r="DDL5" i="25"/>
  <c r="DDK5" i="25"/>
  <c r="DDJ5" i="25"/>
  <c r="DDI5" i="25"/>
  <c r="DDH5" i="25"/>
  <c r="DDG5" i="25"/>
  <c r="DDF5" i="25"/>
  <c r="DDE5" i="25"/>
  <c r="DDD5" i="25"/>
  <c r="DDC5" i="25"/>
  <c r="DDB5" i="25"/>
  <c r="DDA5" i="25"/>
  <c r="DCZ5" i="25"/>
  <c r="DCY5" i="25"/>
  <c r="DCX5" i="25"/>
  <c r="DCW5" i="25"/>
  <c r="DCV5" i="25"/>
  <c r="DCU5" i="25"/>
  <c r="DCT5" i="25"/>
  <c r="DCS5" i="25"/>
  <c r="DCR5" i="25"/>
  <c r="DCQ5" i="25"/>
  <c r="DCP5" i="25"/>
  <c r="DCO5" i="25"/>
  <c r="DCN5" i="25"/>
  <c r="DCM5" i="25"/>
  <c r="DCL5" i="25"/>
  <c r="DCK5" i="25"/>
  <c r="DCJ5" i="25"/>
  <c r="DCI5" i="25"/>
  <c r="DCH5" i="25"/>
  <c r="DCG5" i="25"/>
  <c r="DCF5" i="25"/>
  <c r="DCE5" i="25"/>
  <c r="DCD5" i="25"/>
  <c r="DCC5" i="25"/>
  <c r="DCB5" i="25"/>
  <c r="DCA5" i="25"/>
  <c r="DBZ5" i="25"/>
  <c r="DBY5" i="25"/>
  <c r="DBX5" i="25"/>
  <c r="DBW5" i="25"/>
  <c r="DBV5" i="25"/>
  <c r="DBU5" i="25"/>
  <c r="DBT5" i="25"/>
  <c r="DBS5" i="25"/>
  <c r="DBR5" i="25"/>
  <c r="DBQ5" i="25"/>
  <c r="DBP5" i="25"/>
  <c r="DBO5" i="25"/>
  <c r="DBN5" i="25"/>
  <c r="DBM5" i="25"/>
  <c r="DBL5" i="25"/>
  <c r="DBK5" i="25"/>
  <c r="DBJ5" i="25"/>
  <c r="DBI5" i="25"/>
  <c r="DBH5" i="25"/>
  <c r="DBG5" i="25"/>
  <c r="DBF5" i="25"/>
  <c r="DBE5" i="25"/>
  <c r="DBD5" i="25"/>
  <c r="DBC5" i="25"/>
  <c r="DBB5" i="25"/>
  <c r="DBA5" i="25"/>
  <c r="DAZ5" i="25"/>
  <c r="DAY5" i="25"/>
  <c r="DAX5" i="25"/>
  <c r="DAW5" i="25"/>
  <c r="DAV5" i="25"/>
  <c r="DAU5" i="25"/>
  <c r="DAT5" i="25"/>
  <c r="DAS5" i="25"/>
  <c r="DAR5" i="25"/>
  <c r="DAQ5" i="25"/>
  <c r="DAP5" i="25"/>
  <c r="DAO5" i="25"/>
  <c r="DAN5" i="25"/>
  <c r="DAM5" i="25"/>
  <c r="DAL5" i="25"/>
  <c r="DAK5" i="25"/>
  <c r="DAJ5" i="25"/>
  <c r="DAI5" i="25"/>
  <c r="DAH5" i="25"/>
  <c r="DAG5" i="25"/>
  <c r="DAF5" i="25"/>
  <c r="DAE5" i="25"/>
  <c r="DAD5" i="25"/>
  <c r="DAC5" i="25"/>
  <c r="DAB5" i="25"/>
  <c r="DAA5" i="25"/>
  <c r="CZZ5" i="25"/>
  <c r="CZY5" i="25"/>
  <c r="CZX5" i="25"/>
  <c r="CZW5" i="25"/>
  <c r="CZV5" i="25"/>
  <c r="CZU5" i="25"/>
  <c r="CZT5" i="25"/>
  <c r="CZS5" i="25"/>
  <c r="CZR5" i="25"/>
  <c r="CZQ5" i="25"/>
  <c r="CZP5" i="25"/>
  <c r="CZO5" i="25"/>
  <c r="CZN5" i="25"/>
  <c r="CZM5" i="25"/>
  <c r="CZL5" i="25"/>
  <c r="CZK5" i="25"/>
  <c r="CZJ5" i="25"/>
  <c r="CZI5" i="25"/>
  <c r="CZH5" i="25"/>
  <c r="CZG5" i="25"/>
  <c r="CZF5" i="25"/>
  <c r="CZE5" i="25"/>
  <c r="CZD5" i="25"/>
  <c r="CZC5" i="25"/>
  <c r="CZB5" i="25"/>
  <c r="CZA5" i="25"/>
  <c r="CYZ5" i="25"/>
  <c r="CYY5" i="25"/>
  <c r="CYX5" i="25"/>
  <c r="CYW5" i="25"/>
  <c r="CYV5" i="25"/>
  <c r="CYU5" i="25"/>
  <c r="CYT5" i="25"/>
  <c r="CYS5" i="25"/>
  <c r="CYR5" i="25"/>
  <c r="CYQ5" i="25"/>
  <c r="CYP5" i="25"/>
  <c r="CYO5" i="25"/>
  <c r="CYN5" i="25"/>
  <c r="CYM5" i="25"/>
  <c r="CYL5" i="25"/>
  <c r="CYK5" i="25"/>
  <c r="CYJ5" i="25"/>
  <c r="CYI5" i="25"/>
  <c r="CYH5" i="25"/>
  <c r="CYG5" i="25"/>
  <c r="CYF5" i="25"/>
  <c r="CYE5" i="25"/>
  <c r="CYD5" i="25"/>
  <c r="CYC5" i="25"/>
  <c r="CYB5" i="25"/>
  <c r="CYA5" i="25"/>
  <c r="CXZ5" i="25"/>
  <c r="CXY5" i="25"/>
  <c r="CXX5" i="25"/>
  <c r="CXW5" i="25"/>
  <c r="CXV5" i="25"/>
  <c r="CXU5" i="25"/>
  <c r="CXT5" i="25"/>
  <c r="CXS5" i="25"/>
  <c r="CXR5" i="25"/>
  <c r="CXQ5" i="25"/>
  <c r="CXP5" i="25"/>
  <c r="CXO5" i="25"/>
  <c r="CXN5" i="25"/>
  <c r="CXM5" i="25"/>
  <c r="CXL5" i="25"/>
  <c r="CXK5" i="25"/>
  <c r="CXJ5" i="25"/>
  <c r="CXI5" i="25"/>
  <c r="CXH5" i="25"/>
  <c r="CXG5" i="25"/>
  <c r="CXF5" i="25"/>
  <c r="CXE5" i="25"/>
  <c r="CXD5" i="25"/>
  <c r="CXC5" i="25"/>
  <c r="CXB5" i="25"/>
  <c r="CXA5" i="25"/>
  <c r="CWZ5" i="25"/>
  <c r="CWY5" i="25"/>
  <c r="CWX5" i="25"/>
  <c r="CWW5" i="25"/>
  <c r="CWV5" i="25"/>
  <c r="CWU5" i="25"/>
  <c r="CWT5" i="25"/>
  <c r="CWS5" i="25"/>
  <c r="CWR5" i="25"/>
  <c r="CWQ5" i="25"/>
  <c r="CWP5" i="25"/>
  <c r="CWO5" i="25"/>
  <c r="CWN5" i="25"/>
  <c r="CWM5" i="25"/>
  <c r="CWL5" i="25"/>
  <c r="CWK5" i="25"/>
  <c r="CWJ5" i="25"/>
  <c r="CWI5" i="25"/>
  <c r="CWH5" i="25"/>
  <c r="CWG5" i="25"/>
  <c r="CWF5" i="25"/>
  <c r="CWE5" i="25"/>
  <c r="CWD5" i="25"/>
  <c r="CWC5" i="25"/>
  <c r="CWB5" i="25"/>
  <c r="CWA5" i="25"/>
  <c r="CVZ5" i="25"/>
  <c r="CVY5" i="25"/>
  <c r="CVX5" i="25"/>
  <c r="CVW5" i="25"/>
  <c r="CVV5" i="25"/>
  <c r="CVU5" i="25"/>
  <c r="CVT5" i="25"/>
  <c r="CVS5" i="25"/>
  <c r="CVR5" i="25"/>
  <c r="CVQ5" i="25"/>
  <c r="CVP5" i="25"/>
  <c r="CVO5" i="25"/>
  <c r="CVN5" i="25"/>
  <c r="CVM5" i="25"/>
  <c r="CVL5" i="25"/>
  <c r="CVK5" i="25"/>
  <c r="CVJ5" i="25"/>
  <c r="CVI5" i="25"/>
  <c r="CVH5" i="25"/>
  <c r="CVG5" i="25"/>
  <c r="CVF5" i="25"/>
  <c r="CVE5" i="25"/>
  <c r="CVD5" i="25"/>
  <c r="CVC5" i="25"/>
  <c r="CVB5" i="25"/>
  <c r="CVA5" i="25"/>
  <c r="CUZ5" i="25"/>
  <c r="CUY5" i="25"/>
  <c r="CUX5" i="25"/>
  <c r="CUW5" i="25"/>
  <c r="CUV5" i="25"/>
  <c r="CUU5" i="25"/>
  <c r="CUT5" i="25"/>
  <c r="CUS5" i="25"/>
  <c r="CUR5" i="25"/>
  <c r="CUQ5" i="25"/>
  <c r="CUP5" i="25"/>
  <c r="CUO5" i="25"/>
  <c r="CUN5" i="25"/>
  <c r="CUM5" i="25"/>
  <c r="CUL5" i="25"/>
  <c r="CUK5" i="25"/>
  <c r="CUJ5" i="25"/>
  <c r="CUI5" i="25"/>
  <c r="CUH5" i="25"/>
  <c r="CUG5" i="25"/>
  <c r="CUF5" i="25"/>
  <c r="CUE5" i="25"/>
  <c r="CUD5" i="25"/>
  <c r="CUC5" i="25"/>
  <c r="CUB5" i="25"/>
  <c r="CUA5" i="25"/>
  <c r="CTZ5" i="25"/>
  <c r="CTY5" i="25"/>
  <c r="CTX5" i="25"/>
  <c r="CTW5" i="25"/>
  <c r="CTV7" i="25"/>
  <c r="CTU7" i="25"/>
  <c r="CTT7" i="25"/>
  <c r="CTS7" i="25"/>
  <c r="CTR7" i="25"/>
  <c r="CTQ7" i="25"/>
  <c r="CTP7" i="25"/>
  <c r="CTO7" i="25"/>
  <c r="CTN7" i="25"/>
  <c r="CTM7" i="25"/>
  <c r="CTL7" i="25"/>
  <c r="CTK7" i="25"/>
  <c r="CTJ7" i="25"/>
  <c r="CTI7" i="25"/>
  <c r="CTH7" i="25"/>
  <c r="CTG7" i="25"/>
  <c r="CTF7" i="25"/>
  <c r="CTE7" i="25"/>
  <c r="CTD7" i="25"/>
  <c r="CTC7" i="25"/>
  <c r="CTB7" i="25"/>
  <c r="CTA7" i="25"/>
  <c r="CSZ7" i="25"/>
  <c r="CSY7" i="25"/>
  <c r="CSX7" i="25"/>
  <c r="CSW7" i="25"/>
  <c r="CSV7" i="25"/>
  <c r="CSU7" i="25"/>
  <c r="CST7" i="25"/>
  <c r="CSS7" i="25"/>
  <c r="CSR7" i="25"/>
  <c r="CSQ7" i="25"/>
  <c r="CSP7" i="25"/>
  <c r="CSO7" i="25"/>
  <c r="CSN7" i="25"/>
  <c r="CSM7" i="25"/>
  <c r="CSL7" i="25"/>
  <c r="CSK7" i="25"/>
  <c r="CSJ7" i="25"/>
  <c r="CSI7" i="25"/>
  <c r="CSH7" i="25"/>
  <c r="CSG7" i="25"/>
  <c r="CSF7" i="25"/>
  <c r="CSE7" i="25"/>
  <c r="CSD7" i="25"/>
  <c r="CSC7" i="25"/>
  <c r="CSB7" i="25"/>
  <c r="CSA7" i="25"/>
  <c r="CRZ7" i="25"/>
  <c r="CRY7" i="25"/>
  <c r="CRX7" i="25"/>
  <c r="CRW7" i="25"/>
  <c r="CRV7" i="25"/>
  <c r="CRU7" i="25"/>
  <c r="CRT7" i="25"/>
  <c r="CRS7" i="25"/>
  <c r="CRR7" i="25"/>
  <c r="CRQ7" i="25"/>
  <c r="CRP7" i="25"/>
  <c r="CRO7" i="25"/>
  <c r="CRN7" i="25"/>
  <c r="CRM7" i="25"/>
  <c r="CRL7" i="25"/>
  <c r="CRK7" i="25"/>
  <c r="CRJ7" i="25"/>
  <c r="CRI7" i="25"/>
  <c r="CRH7" i="25"/>
  <c r="CRG7" i="25"/>
  <c r="CRF7" i="25"/>
  <c r="CRE7" i="25"/>
  <c r="CRD7" i="25"/>
  <c r="CRC7" i="25"/>
  <c r="CRB7" i="25"/>
  <c r="CRA7" i="25"/>
  <c r="CQZ7" i="25"/>
  <c r="CQY7" i="25"/>
  <c r="CQX7" i="25"/>
  <c r="CQW7" i="25"/>
  <c r="CQV7" i="25"/>
  <c r="CQU7" i="25"/>
  <c r="CQT7" i="25"/>
  <c r="CQS7" i="25"/>
  <c r="CQR7" i="25"/>
  <c r="CQQ7" i="25"/>
  <c r="CQP7" i="25"/>
  <c r="CQO7" i="25"/>
  <c r="CQN7" i="25"/>
  <c r="CQM7" i="25"/>
  <c r="CQL7" i="25"/>
  <c r="CQK7" i="25"/>
  <c r="CQJ7" i="25"/>
  <c r="CQI7" i="25"/>
  <c r="CQH7" i="25"/>
  <c r="CQG7" i="25"/>
  <c r="CQF7" i="25"/>
  <c r="CQE7" i="25"/>
  <c r="CQD7" i="25"/>
  <c r="CQC7" i="25"/>
  <c r="CQB7" i="25"/>
  <c r="CQA7" i="25"/>
  <c r="CPZ7" i="25"/>
  <c r="CPY7" i="25"/>
  <c r="CPX7" i="25"/>
  <c r="CPW7" i="25"/>
  <c r="CPV7" i="25"/>
  <c r="CPU7" i="25"/>
  <c r="CPT7" i="25"/>
  <c r="CPS7" i="25"/>
  <c r="CPR7" i="25"/>
  <c r="CPQ7" i="25"/>
  <c r="CPP7" i="25"/>
  <c r="CPO7" i="25"/>
  <c r="CPN7" i="25"/>
  <c r="CPM7" i="25"/>
  <c r="CPL7" i="25"/>
  <c r="CPK7" i="25"/>
  <c r="CPJ7" i="25"/>
  <c r="CPI7" i="25"/>
  <c r="CPH7" i="25"/>
  <c r="CPG7" i="25"/>
  <c r="CPF7" i="25"/>
  <c r="CPE7" i="25"/>
  <c r="CPD7" i="25"/>
  <c r="CPC7" i="25"/>
  <c r="CPB7" i="25"/>
  <c r="CPA7" i="25"/>
  <c r="COZ7" i="25"/>
  <c r="COY7" i="25"/>
  <c r="COX7" i="25"/>
  <c r="COW7" i="25"/>
  <c r="COV7" i="25"/>
  <c r="COU7" i="25"/>
  <c r="COT7" i="25"/>
  <c r="COS7" i="25"/>
  <c r="COR7" i="25"/>
  <c r="COQ7" i="25"/>
  <c r="COP7" i="25"/>
  <c r="COO7" i="25"/>
  <c r="CON7" i="25"/>
  <c r="COM7" i="25"/>
  <c r="COL7" i="25"/>
  <c r="COK7" i="25"/>
  <c r="COJ7" i="25"/>
  <c r="COI7" i="25"/>
  <c r="COH7" i="25"/>
  <c r="COG7" i="25"/>
  <c r="COF7" i="25"/>
  <c r="COE7" i="25"/>
  <c r="COD7" i="25"/>
  <c r="COC7" i="25"/>
  <c r="COB7" i="25"/>
  <c r="COA7" i="25"/>
  <c r="CNZ7" i="25"/>
  <c r="CNY7" i="25"/>
  <c r="CNX7" i="25"/>
  <c r="CNW7" i="25"/>
  <c r="CNV7" i="25"/>
  <c r="CNU7" i="25"/>
  <c r="CNT7" i="25"/>
  <c r="CNS7" i="25"/>
  <c r="CNR7" i="25"/>
  <c r="CNQ7" i="25"/>
  <c r="CNP7" i="25"/>
  <c r="CNO7" i="25"/>
  <c r="CNN7" i="25"/>
  <c r="CNM7" i="25"/>
  <c r="CNL7" i="25"/>
  <c r="CNK7" i="25"/>
  <c r="CNJ7" i="25"/>
  <c r="CNI7" i="25"/>
  <c r="CNH7" i="25"/>
  <c r="CNG7" i="25"/>
  <c r="CNF7" i="25"/>
  <c r="CNE7" i="25"/>
  <c r="CND7" i="25"/>
  <c r="CNC7" i="25"/>
  <c r="CNB7" i="25"/>
  <c r="CNA7" i="25"/>
  <c r="CMZ7" i="25"/>
  <c r="CMY7" i="25"/>
  <c r="CMX7" i="25"/>
  <c r="CMW7" i="25"/>
  <c r="CMV7" i="25"/>
  <c r="CMU7" i="25"/>
  <c r="CMT7" i="25"/>
  <c r="CMS7" i="25"/>
  <c r="CMR7" i="25"/>
  <c r="CMQ7" i="25"/>
  <c r="CMP7" i="25"/>
  <c r="CMO7" i="25"/>
  <c r="CMN7" i="25"/>
  <c r="CMM7" i="25"/>
  <c r="CML7" i="25"/>
  <c r="CMK7" i="25"/>
  <c r="CMJ7" i="25"/>
  <c r="CMI7" i="25"/>
  <c r="CMH7" i="25"/>
  <c r="CMG7" i="25"/>
  <c r="CMF7" i="25"/>
  <c r="CME7" i="25"/>
  <c r="CMD7" i="25"/>
  <c r="CMC7" i="25"/>
  <c r="CMB7" i="25"/>
  <c r="CMA7" i="25"/>
  <c r="CLZ7" i="25"/>
  <c r="CLY7" i="25"/>
  <c r="CLX7" i="25"/>
  <c r="CLW7" i="25"/>
  <c r="CLV7" i="25"/>
  <c r="CLU7" i="25"/>
  <c r="CLT7" i="25"/>
  <c r="CLS7" i="25"/>
  <c r="CLR7" i="25"/>
  <c r="CLQ7" i="25"/>
  <c r="CLP7" i="25"/>
  <c r="CLO7" i="25"/>
  <c r="CLN7" i="25"/>
  <c r="CLM7" i="25"/>
  <c r="CLL7" i="25"/>
  <c r="CLK7" i="25"/>
  <c r="CLJ7" i="25"/>
  <c r="CLI7" i="25"/>
  <c r="CLH7" i="25"/>
  <c r="CLG7" i="25"/>
  <c r="CLF7" i="25"/>
  <c r="CLE7" i="25"/>
  <c r="CLD7" i="25"/>
  <c r="CLC7" i="25"/>
  <c r="CLB7" i="25"/>
  <c r="CLA7" i="25"/>
  <c r="CKZ7" i="25"/>
  <c r="CKY7" i="25"/>
  <c r="CKX7" i="25"/>
  <c r="CKW7" i="25"/>
  <c r="CKV7" i="25"/>
  <c r="CKU7" i="25"/>
  <c r="CKT7" i="25"/>
  <c r="CKS7" i="25"/>
  <c r="CKR7" i="25"/>
  <c r="CKQ7" i="25"/>
  <c r="CKP7" i="25"/>
  <c r="CKO7" i="25"/>
  <c r="CKN7" i="25"/>
  <c r="CKM7" i="25"/>
  <c r="CKL7" i="25"/>
  <c r="CKK7" i="25"/>
  <c r="CKJ7" i="25"/>
  <c r="CKI7" i="25"/>
  <c r="CKH7" i="25"/>
  <c r="CKG7" i="25"/>
  <c r="CKF7" i="25"/>
  <c r="CKE7" i="25"/>
  <c r="CKD7" i="25"/>
  <c r="CKC7" i="25"/>
  <c r="CKB7" i="25"/>
  <c r="CKA7" i="25"/>
  <c r="CJZ7" i="25"/>
  <c r="CJY7" i="25"/>
  <c r="CJX7" i="25"/>
  <c r="CJW7" i="25"/>
  <c r="CJV7" i="25"/>
  <c r="CJU7" i="25"/>
  <c r="CJT7" i="25"/>
  <c r="CJS7" i="25"/>
  <c r="CJR7" i="25"/>
  <c r="CJQ7" i="25"/>
  <c r="CJP7" i="25"/>
  <c r="CJO7" i="25"/>
  <c r="CJN7" i="25"/>
  <c r="CJM7" i="25"/>
  <c r="CJL7" i="25"/>
  <c r="CJK7" i="25"/>
  <c r="CJJ7" i="25"/>
  <c r="CJI7" i="25"/>
  <c r="CJH7" i="25"/>
  <c r="CJG7" i="25"/>
  <c r="CJF7" i="25"/>
  <c r="CJE7" i="25"/>
  <c r="CJD7" i="25"/>
  <c r="CJC7" i="25"/>
  <c r="CJB7" i="25"/>
  <c r="CJA7" i="25"/>
  <c r="CIZ7" i="25"/>
  <c r="CIY7" i="25"/>
  <c r="CIX7" i="25"/>
  <c r="CIW7" i="25"/>
  <c r="CIV7" i="25"/>
  <c r="CIU7" i="25"/>
  <c r="CIT7" i="25"/>
  <c r="CIS7" i="25"/>
  <c r="CIR7" i="25"/>
  <c r="CIQ7" i="25"/>
  <c r="CIP7" i="25"/>
  <c r="CIO7" i="25"/>
  <c r="CIN7" i="25"/>
  <c r="CIM7" i="25"/>
  <c r="CIL7" i="25"/>
  <c r="CIK7" i="25"/>
  <c r="CIJ7" i="25"/>
  <c r="CII7" i="25"/>
  <c r="CIH7" i="25"/>
  <c r="CIG7" i="25"/>
  <c r="CIF7" i="25"/>
  <c r="CIE7" i="25"/>
  <c r="CID7" i="25"/>
  <c r="CIC7" i="25"/>
  <c r="CIB7" i="25"/>
  <c r="CIA7" i="25"/>
  <c r="CHZ7" i="25"/>
  <c r="CHY7" i="25"/>
  <c r="CHX7" i="25"/>
  <c r="CHW7" i="25"/>
  <c r="CHV7" i="25"/>
  <c r="CHU7" i="25"/>
  <c r="CHT7" i="25"/>
  <c r="CHS7" i="25"/>
  <c r="CHR7" i="25"/>
  <c r="CHQ7" i="25"/>
  <c r="CHP7" i="25"/>
  <c r="CHO7" i="25"/>
  <c r="CHN7" i="25"/>
  <c r="CHM7" i="25"/>
  <c r="CHL7" i="25"/>
  <c r="CHK7" i="25"/>
  <c r="CHJ7" i="25"/>
  <c r="CHI7" i="25"/>
  <c r="CHH7" i="25"/>
  <c r="CHG7" i="25"/>
  <c r="CHF7" i="25"/>
  <c r="CHE7" i="25"/>
  <c r="CHD7" i="25"/>
  <c r="CHC7" i="25"/>
  <c r="CHB7" i="25"/>
  <c r="CHA7" i="25"/>
  <c r="CGZ7" i="25"/>
  <c r="CGY7" i="25"/>
  <c r="CGX7" i="25"/>
  <c r="CGW7" i="25"/>
  <c r="CGV7" i="25"/>
  <c r="CGU7" i="25"/>
  <c r="CGT7" i="25"/>
  <c r="CGS7" i="25"/>
  <c r="CGR7" i="25"/>
  <c r="CGQ7" i="25"/>
  <c r="CGP7" i="25"/>
  <c r="CGO7" i="25"/>
  <c r="CGN7" i="25"/>
  <c r="CGM7" i="25"/>
  <c r="CGL7" i="25"/>
  <c r="CGK7" i="25"/>
  <c r="CGJ7" i="25"/>
  <c r="CGI7" i="25"/>
  <c r="CGH7" i="25"/>
  <c r="CGG7" i="25"/>
  <c r="CGF7" i="25"/>
  <c r="CGE7" i="25"/>
  <c r="CGD7" i="25"/>
  <c r="CGC7" i="25"/>
  <c r="CGB7" i="25"/>
  <c r="CGA7" i="25"/>
  <c r="CFZ7" i="25"/>
  <c r="CFY7" i="25"/>
  <c r="CFX7" i="25"/>
  <c r="CFW7" i="25"/>
  <c r="CFV7" i="25"/>
  <c r="CFU7" i="25"/>
  <c r="CFT7" i="25"/>
  <c r="CTV5" i="25"/>
  <c r="CTU5" i="25"/>
  <c r="CTT5" i="25"/>
  <c r="CTS5" i="25"/>
  <c r="CTR5" i="25"/>
  <c r="CTQ5" i="25"/>
  <c r="CTP5" i="25"/>
  <c r="CTO5" i="25"/>
  <c r="CTN5" i="25"/>
  <c r="CTM5" i="25"/>
  <c r="CTL5" i="25"/>
  <c r="CTK5" i="25"/>
  <c r="CTJ5" i="25"/>
  <c r="CTI5" i="25"/>
  <c r="CTH5" i="25"/>
  <c r="CTG5" i="25"/>
  <c r="CTF5" i="25"/>
  <c r="CTE5" i="25"/>
  <c r="CTD5" i="25"/>
  <c r="CTC5" i="25"/>
  <c r="CTB5" i="25"/>
  <c r="CTA5" i="25"/>
  <c r="CSZ5" i="25"/>
  <c r="CSY5" i="25"/>
  <c r="CSX5" i="25"/>
  <c r="CSW5" i="25"/>
  <c r="CSV5" i="25"/>
  <c r="CSU5" i="25"/>
  <c r="CST5" i="25"/>
  <c r="CSS5" i="25"/>
  <c r="CSR5" i="25"/>
  <c r="CSQ5" i="25"/>
  <c r="CSP5" i="25"/>
  <c r="CSO5" i="25"/>
  <c r="CSN5" i="25"/>
  <c r="CSM5" i="25"/>
  <c r="CSL5" i="25"/>
  <c r="CSK5" i="25"/>
  <c r="CSJ5" i="25"/>
  <c r="CSI5" i="25"/>
  <c r="CSH5" i="25"/>
  <c r="CSG5" i="25"/>
  <c r="CSF5" i="25"/>
  <c r="CSE5" i="25"/>
  <c r="CSD5" i="25"/>
  <c r="CSC5" i="25"/>
  <c r="CSB5" i="25"/>
  <c r="CSA5" i="25"/>
  <c r="CRZ5" i="25"/>
  <c r="CRY5" i="25"/>
  <c r="CRX5" i="25"/>
  <c r="CRW5" i="25"/>
  <c r="CRV5" i="25"/>
  <c r="CRU5" i="25"/>
  <c r="CRT5" i="25"/>
  <c r="CRS5" i="25"/>
  <c r="CRR5" i="25"/>
  <c r="CRQ5" i="25"/>
  <c r="CRP5" i="25"/>
  <c r="CRO5" i="25"/>
  <c r="CRN5" i="25"/>
  <c r="CRM5" i="25"/>
  <c r="CRL5" i="25"/>
  <c r="CRK5" i="25"/>
  <c r="CRJ5" i="25"/>
  <c r="CRI5" i="25"/>
  <c r="CRH5" i="25"/>
  <c r="CRG5" i="25"/>
  <c r="CRF5" i="25"/>
  <c r="CRE5" i="25"/>
  <c r="CRD5" i="25"/>
  <c r="CRC5" i="25"/>
  <c r="CRB5" i="25"/>
  <c r="CRA5" i="25"/>
  <c r="CQZ5" i="25"/>
  <c r="CQY5" i="25"/>
  <c r="CQX5" i="25"/>
  <c r="CQW5" i="25"/>
  <c r="CQV5" i="25"/>
  <c r="CQU5" i="25"/>
  <c r="CQT5" i="25"/>
  <c r="CQS5" i="25"/>
  <c r="CQR5" i="25"/>
  <c r="CQQ5" i="25"/>
  <c r="CQP5" i="25"/>
  <c r="CQO5" i="25"/>
  <c r="CQN5" i="25"/>
  <c r="CQM5" i="25"/>
  <c r="CQL5" i="25"/>
  <c r="CQK5" i="25"/>
  <c r="CQJ5" i="25"/>
  <c r="CQI5" i="25"/>
  <c r="CQH5" i="25"/>
  <c r="CQG5" i="25"/>
  <c r="CQF5" i="25"/>
  <c r="CQE5" i="25"/>
  <c r="CQD5" i="25"/>
  <c r="CQC5" i="25"/>
  <c r="CQB5" i="25"/>
  <c r="CQA5" i="25"/>
  <c r="CPZ5" i="25"/>
  <c r="CPY5" i="25"/>
  <c r="CPX5" i="25"/>
  <c r="CPW5" i="25"/>
  <c r="CPV5" i="25"/>
  <c r="CPU5" i="25"/>
  <c r="CPT5" i="25"/>
  <c r="CPS5" i="25"/>
  <c r="CPR5" i="25"/>
  <c r="CPQ5" i="25"/>
  <c r="CPP5" i="25"/>
  <c r="CPO5" i="25"/>
  <c r="CPN5" i="25"/>
  <c r="CPM5" i="25"/>
  <c r="CPL5" i="25"/>
  <c r="CPK5" i="25"/>
  <c r="CPJ5" i="25"/>
  <c r="CPI5" i="25"/>
  <c r="CPH5" i="25"/>
  <c r="CPG5" i="25"/>
  <c r="CPF5" i="25"/>
  <c r="CPE5" i="25"/>
  <c r="CPD5" i="25"/>
  <c r="CPC5" i="25"/>
  <c r="CPB5" i="25"/>
  <c r="CPA5" i="25"/>
  <c r="COZ5" i="25"/>
  <c r="COY5" i="25"/>
  <c r="COX5" i="25"/>
  <c r="COW5" i="25"/>
  <c r="COV5" i="25"/>
  <c r="COU5" i="25"/>
  <c r="COT5" i="25"/>
  <c r="COS5" i="25"/>
  <c r="COR5" i="25"/>
  <c r="COQ5" i="25"/>
  <c r="COP5" i="25"/>
  <c r="COO5" i="25"/>
  <c r="CON5" i="25"/>
  <c r="COM5" i="25"/>
  <c r="COL5" i="25"/>
  <c r="COK5" i="25"/>
  <c r="COJ5" i="25"/>
  <c r="COI5" i="25"/>
  <c r="COH5" i="25"/>
  <c r="COG5" i="25"/>
  <c r="COF5" i="25"/>
  <c r="COE5" i="25"/>
  <c r="COD5" i="25"/>
  <c r="COC5" i="25"/>
  <c r="COB5" i="25"/>
  <c r="COA5" i="25"/>
  <c r="CNZ5" i="25"/>
  <c r="CNY5" i="25"/>
  <c r="CNX5" i="25"/>
  <c r="CNW5" i="25"/>
  <c r="CNV5" i="25"/>
  <c r="CNU5" i="25"/>
  <c r="CNT5" i="25"/>
  <c r="CNS5" i="25"/>
  <c r="CNR5" i="25"/>
  <c r="CNQ5" i="25"/>
  <c r="CNP5" i="25"/>
  <c r="CNO5" i="25"/>
  <c r="CNN5" i="25"/>
  <c r="CNM5" i="25"/>
  <c r="CNL5" i="25"/>
  <c r="CNK5" i="25"/>
  <c r="CNJ5" i="25"/>
  <c r="CNI5" i="25"/>
  <c r="CNH5" i="25"/>
  <c r="CNG5" i="25"/>
  <c r="CNF5" i="25"/>
  <c r="CNE5" i="25"/>
  <c r="CND5" i="25"/>
  <c r="CNC5" i="25"/>
  <c r="CNB5" i="25"/>
  <c r="CNA5" i="25"/>
  <c r="CMZ5" i="25"/>
  <c r="CMY5" i="25"/>
  <c r="CMX5" i="25"/>
  <c r="CMW5" i="25"/>
  <c r="CMV5" i="25"/>
  <c r="CMU5" i="25"/>
  <c r="CMT5" i="25"/>
  <c r="CMS5" i="25"/>
  <c r="CMR5" i="25"/>
  <c r="CMQ5" i="25"/>
  <c r="CMP5" i="25"/>
  <c r="CMO5" i="25"/>
  <c r="CMN5" i="25"/>
  <c r="CMM5" i="25"/>
  <c r="CML5" i="25"/>
  <c r="CMK5" i="25"/>
  <c r="CMJ5" i="25"/>
  <c r="CMI5" i="25"/>
  <c r="CMH5" i="25"/>
  <c r="CMG5" i="25"/>
  <c r="CMF5" i="25"/>
  <c r="CME5" i="25"/>
  <c r="CMD5" i="25"/>
  <c r="CMC5" i="25"/>
  <c r="CMB5" i="25"/>
  <c r="CMA5" i="25"/>
  <c r="CLZ5" i="25"/>
  <c r="CLY5" i="25"/>
  <c r="CLX5" i="25"/>
  <c r="CLW5" i="25"/>
  <c r="CLV5" i="25"/>
  <c r="CLU5" i="25"/>
  <c r="CLT5" i="25"/>
  <c r="CLS5" i="25"/>
  <c r="CLR5" i="25"/>
  <c r="CLQ5" i="25"/>
  <c r="CLP5" i="25"/>
  <c r="CLO5" i="25"/>
  <c r="CLN5" i="25"/>
  <c r="CLM5" i="25"/>
  <c r="CLL5" i="25"/>
  <c r="CLK5" i="25"/>
  <c r="CLJ5" i="25"/>
  <c r="CLI5" i="25"/>
  <c r="CLH5" i="25"/>
  <c r="CLG5" i="25"/>
  <c r="CLF5" i="25"/>
  <c r="CLE5" i="25"/>
  <c r="CLD5" i="25"/>
  <c r="CLC5" i="25"/>
  <c r="CLB5" i="25"/>
  <c r="CLA5" i="25"/>
  <c r="CKZ5" i="25"/>
  <c r="CKY5" i="25"/>
  <c r="CKX5" i="25"/>
  <c r="CKW5" i="25"/>
  <c r="CKV5" i="25"/>
  <c r="CKU5" i="25"/>
  <c r="CKT5" i="25"/>
  <c r="CKS5" i="25"/>
  <c r="CKR5" i="25"/>
  <c r="CKQ5" i="25"/>
  <c r="CKP5" i="25"/>
  <c r="CKO5" i="25"/>
  <c r="CKN5" i="25"/>
  <c r="CKM5" i="25"/>
  <c r="CKL5" i="25"/>
  <c r="CKK5" i="25"/>
  <c r="CKJ5" i="25"/>
  <c r="CKI5" i="25"/>
  <c r="CKH5" i="25"/>
  <c r="CKG5" i="25"/>
  <c r="CKF5" i="25"/>
  <c r="CKE5" i="25"/>
  <c r="CKD5" i="25"/>
  <c r="CKC5" i="25"/>
  <c r="CKB5" i="25"/>
  <c r="CKA5" i="25"/>
  <c r="CJZ5" i="25"/>
  <c r="CJY5" i="25"/>
  <c r="CJX5" i="25"/>
  <c r="CJW5" i="25"/>
  <c r="CJV5" i="25"/>
  <c r="CJU5" i="25"/>
  <c r="CJT5" i="25"/>
  <c r="CJS5" i="25"/>
  <c r="CJR5" i="25"/>
  <c r="CJQ5" i="25"/>
  <c r="CJP5" i="25"/>
  <c r="CJO5" i="25"/>
  <c r="CJN5" i="25"/>
  <c r="CJM5" i="25"/>
  <c r="CJL5" i="25"/>
  <c r="CJK5" i="25"/>
  <c r="CJJ5" i="25"/>
  <c r="CJI5" i="25"/>
  <c r="CJH5" i="25"/>
  <c r="CJG5" i="25"/>
  <c r="CJF5" i="25"/>
  <c r="CJE5" i="25"/>
  <c r="CJD5" i="25"/>
  <c r="CJC5" i="25"/>
  <c r="CJB5" i="25"/>
  <c r="CJA5" i="25"/>
  <c r="CIZ5" i="25"/>
  <c r="CIY5" i="25"/>
  <c r="CIX5" i="25"/>
  <c r="CIW5" i="25"/>
  <c r="CIV5" i="25"/>
  <c r="CIU5" i="25"/>
  <c r="CIT5" i="25"/>
  <c r="CIS5" i="25"/>
  <c r="CIR5" i="25"/>
  <c r="CIQ5" i="25"/>
  <c r="CIP5" i="25"/>
  <c r="CIO5" i="25"/>
  <c r="CIN5" i="25"/>
  <c r="CIM5" i="25"/>
  <c r="CIL5" i="25"/>
  <c r="CIK5" i="25"/>
  <c r="CIJ5" i="25"/>
  <c r="CII5" i="25"/>
  <c r="CIH5" i="25"/>
  <c r="CIG5" i="25"/>
  <c r="CIF5" i="25"/>
  <c r="CIE5" i="25"/>
  <c r="CID5" i="25"/>
  <c r="CIC5" i="25"/>
  <c r="CIB5" i="25"/>
  <c r="CIA5" i="25"/>
  <c r="CHZ5" i="25"/>
  <c r="CHY5" i="25"/>
  <c r="CHX5" i="25"/>
  <c r="CHW5" i="25"/>
  <c r="CHV5" i="25"/>
  <c r="CHU5" i="25"/>
  <c r="CHT5" i="25"/>
  <c r="CHS5" i="25"/>
  <c r="CHR5" i="25"/>
  <c r="CHQ5" i="25"/>
  <c r="CHP5" i="25"/>
  <c r="CHO5" i="25"/>
  <c r="CHN5" i="25"/>
  <c r="CHM5" i="25"/>
  <c r="CHL5" i="25"/>
  <c r="CHK5" i="25"/>
  <c r="CHJ5" i="25"/>
  <c r="CHI5" i="25"/>
  <c r="CHH5" i="25"/>
  <c r="CHG5" i="25"/>
  <c r="CHF5" i="25"/>
  <c r="CHE5" i="25"/>
  <c r="CHD5" i="25"/>
  <c r="CHC5" i="25"/>
  <c r="CHB5" i="25"/>
  <c r="CHA5" i="25"/>
  <c r="CGZ5" i="25"/>
  <c r="CGY5" i="25"/>
  <c r="CGX5" i="25"/>
  <c r="CGW5" i="25"/>
  <c r="CGV5" i="25"/>
  <c r="CGU5" i="25"/>
  <c r="CGT5" i="25"/>
  <c r="CGS5" i="25"/>
  <c r="CGR5" i="25"/>
  <c r="CGQ5" i="25"/>
  <c r="CGP5" i="25"/>
  <c r="CGO5" i="25"/>
  <c r="CGN5" i="25"/>
  <c r="CGM5" i="25"/>
  <c r="CGL5" i="25"/>
  <c r="CGK5" i="25"/>
  <c r="CGJ5" i="25"/>
  <c r="CGI5" i="25"/>
  <c r="CGH5" i="25"/>
  <c r="CGG5" i="25"/>
  <c r="CGF5" i="25"/>
  <c r="CGE5" i="25"/>
  <c r="CGD5" i="25"/>
  <c r="CGC5" i="25"/>
  <c r="CGB5" i="25"/>
  <c r="CGA5" i="25"/>
  <c r="CFZ5" i="25"/>
  <c r="CFY5" i="25"/>
  <c r="CFX5" i="25"/>
  <c r="CFW5" i="25"/>
  <c r="CFV5" i="25"/>
  <c r="CFU5" i="25"/>
  <c r="CFT5" i="25"/>
  <c r="CFS7" i="25"/>
  <c r="CFR7" i="25"/>
  <c r="CFQ7" i="25"/>
  <c r="CFP7" i="25"/>
  <c r="CFO7" i="25"/>
  <c r="CFN7" i="25"/>
  <c r="CFM7" i="25"/>
  <c r="CFL7" i="25"/>
  <c r="CFK7" i="25"/>
  <c r="CFJ7" i="25"/>
  <c r="CFI7" i="25"/>
  <c r="CFH7" i="25"/>
  <c r="CFG7" i="25"/>
  <c r="CFF7" i="25"/>
  <c r="CFE7" i="25"/>
  <c r="CFD7" i="25"/>
  <c r="CFC7" i="25"/>
  <c r="CFB7" i="25"/>
  <c r="CFA7" i="25"/>
  <c r="CEZ7" i="25"/>
  <c r="CEY7" i="25"/>
  <c r="CEX7" i="25"/>
  <c r="CEW7" i="25"/>
  <c r="CEV7" i="25"/>
  <c r="CEU7" i="25"/>
  <c r="CET7" i="25"/>
  <c r="CES7" i="25"/>
  <c r="CER7" i="25"/>
  <c r="CEQ7" i="25"/>
  <c r="CEP7" i="25"/>
  <c r="CEO7" i="25"/>
  <c r="CEN7" i="25"/>
  <c r="CEM7" i="25"/>
  <c r="CEL7" i="25"/>
  <c r="CEK7" i="25"/>
  <c r="CEJ7" i="25"/>
  <c r="CEI7" i="25"/>
  <c r="CEH7" i="25"/>
  <c r="CEG7" i="25"/>
  <c r="CEF7" i="25"/>
  <c r="CEE7" i="25"/>
  <c r="CED7" i="25"/>
  <c r="CEC7" i="25"/>
  <c r="CEB7" i="25"/>
  <c r="CEA7" i="25"/>
  <c r="CDZ7" i="25"/>
  <c r="CDY7" i="25"/>
  <c r="CDX7" i="25"/>
  <c r="CDW7" i="25"/>
  <c r="CDV7" i="25"/>
  <c r="CDU7" i="25"/>
  <c r="CDT7" i="25"/>
  <c r="CDS7" i="25"/>
  <c r="CDR7" i="25"/>
  <c r="CDQ7" i="25"/>
  <c r="CDP7" i="25"/>
  <c r="CDO7" i="25"/>
  <c r="CDN7" i="25"/>
  <c r="CDM7" i="25"/>
  <c r="CDL7" i="25"/>
  <c r="CDK7" i="25"/>
  <c r="CDJ7" i="25"/>
  <c r="CDI7" i="25"/>
  <c r="CDH7" i="25"/>
  <c r="CDG7" i="25"/>
  <c r="CDF7" i="25"/>
  <c r="CDE7" i="25"/>
  <c r="CDD7" i="25"/>
  <c r="CDC7" i="25"/>
  <c r="CDB7" i="25"/>
  <c r="CDA7" i="25"/>
  <c r="CCZ7" i="25"/>
  <c r="CCY7" i="25"/>
  <c r="CCX7" i="25"/>
  <c r="CCW7" i="25"/>
  <c r="CCV7" i="25"/>
  <c r="CCU7" i="25"/>
  <c r="CCT7" i="25"/>
  <c r="CCS7" i="25"/>
  <c r="CCR7" i="25"/>
  <c r="CCQ7" i="25"/>
  <c r="CCP7" i="25"/>
  <c r="CCO7" i="25"/>
  <c r="CCN7" i="25"/>
  <c r="CCM7" i="25"/>
  <c r="CCL7" i="25"/>
  <c r="CCK7" i="25"/>
  <c r="CCJ7" i="25"/>
  <c r="CCI7" i="25"/>
  <c r="CCH7" i="25"/>
  <c r="CCG7" i="25"/>
  <c r="CCF7" i="25"/>
  <c r="CCE7" i="25"/>
  <c r="CCD7" i="25"/>
  <c r="CCC7" i="25"/>
  <c r="CCB7" i="25"/>
  <c r="CCA7" i="25"/>
  <c r="CBZ7" i="25"/>
  <c r="CBY7" i="25"/>
  <c r="CBX7" i="25"/>
  <c r="CBW7" i="25"/>
  <c r="CBV7" i="25"/>
  <c r="CBU7" i="25"/>
  <c r="CBT7" i="25"/>
  <c r="CBS7" i="25"/>
  <c r="CBR7" i="25"/>
  <c r="CBQ7" i="25"/>
  <c r="CBP7" i="25"/>
  <c r="CBO7" i="25"/>
  <c r="CBN7" i="25"/>
  <c r="CBM7" i="25"/>
  <c r="CBL7" i="25"/>
  <c r="CBK7" i="25"/>
  <c r="CBJ7" i="25"/>
  <c r="CBI7" i="25"/>
  <c r="CBH7" i="25"/>
  <c r="CBG7" i="25"/>
  <c r="CBF7" i="25"/>
  <c r="CBE7" i="25"/>
  <c r="CBD7" i="25"/>
  <c r="CBC7" i="25"/>
  <c r="CBB7" i="25"/>
  <c r="CBA7" i="25"/>
  <c r="CAZ7" i="25"/>
  <c r="CAY7" i="25"/>
  <c r="CAX7" i="25"/>
  <c r="CAW7" i="25"/>
  <c r="CAV7" i="25"/>
  <c r="CAU7" i="25"/>
  <c r="CAT7" i="25"/>
  <c r="CAS7" i="25"/>
  <c r="CAR7" i="25"/>
  <c r="CAQ7" i="25"/>
  <c r="CAP7" i="25"/>
  <c r="CAO7" i="25"/>
  <c r="CAN7" i="25"/>
  <c r="CAM7" i="25"/>
  <c r="CAL7" i="25"/>
  <c r="CAK7" i="25"/>
  <c r="CAJ7" i="25"/>
  <c r="CAI7" i="25"/>
  <c r="CAH7" i="25"/>
  <c r="CAG7" i="25"/>
  <c r="CAF7" i="25"/>
  <c r="CAE7" i="25"/>
  <c r="CAD7" i="25"/>
  <c r="CAC7" i="25"/>
  <c r="CAB7" i="25"/>
  <c r="CAA7" i="25"/>
  <c r="BZZ7" i="25"/>
  <c r="BZY7" i="25"/>
  <c r="BZX7" i="25"/>
  <c r="BZW7" i="25"/>
  <c r="BZV7" i="25"/>
  <c r="BZU7" i="25"/>
  <c r="BZT7" i="25"/>
  <c r="BZS7" i="25"/>
  <c r="BZR7" i="25"/>
  <c r="BZQ7" i="25"/>
  <c r="BZP7" i="25"/>
  <c r="BZO7" i="25"/>
  <c r="BZN7" i="25"/>
  <c r="BZM7" i="25"/>
  <c r="BZL7" i="25"/>
  <c r="BZK7" i="25"/>
  <c r="BZJ7" i="25"/>
  <c r="BZI7" i="25"/>
  <c r="BZH7" i="25"/>
  <c r="BZG7" i="25"/>
  <c r="BZF7" i="25"/>
  <c r="BZE7" i="25"/>
  <c r="BZD7" i="25"/>
  <c r="BZC7" i="25"/>
  <c r="BZB7" i="25"/>
  <c r="BZA7" i="25"/>
  <c r="BYZ7" i="25"/>
  <c r="BYY7" i="25"/>
  <c r="BYX7" i="25"/>
  <c r="BYW7" i="25"/>
  <c r="BYV7" i="25"/>
  <c r="BYU7" i="25"/>
  <c r="BYT7" i="25"/>
  <c r="BYS7" i="25"/>
  <c r="BYR7" i="25"/>
  <c r="BYQ7" i="25"/>
  <c r="BYP7" i="25"/>
  <c r="BYO7" i="25"/>
  <c r="BYN7" i="25"/>
  <c r="BYM7" i="25"/>
  <c r="BYL7" i="25"/>
  <c r="BYK7" i="25"/>
  <c r="BYJ7" i="25"/>
  <c r="BYI7" i="25"/>
  <c r="BYH7" i="25"/>
  <c r="BYG7" i="25"/>
  <c r="BYF7" i="25"/>
  <c r="BYE7" i="25"/>
  <c r="BYD7" i="25"/>
  <c r="BYC7" i="25"/>
  <c r="BYB7" i="25"/>
  <c r="BYA7" i="25"/>
  <c r="BXZ7" i="25"/>
  <c r="BXY7" i="25"/>
  <c r="BXX7" i="25"/>
  <c r="BXW7" i="25"/>
  <c r="BXV7" i="25"/>
  <c r="BXU7" i="25"/>
  <c r="BXT7" i="25"/>
  <c r="BXS7" i="25"/>
  <c r="BXR7" i="25"/>
  <c r="BXQ7" i="25"/>
  <c r="BXP7" i="25"/>
  <c r="BXO7" i="25"/>
  <c r="BXN7" i="25"/>
  <c r="BXM7" i="25"/>
  <c r="BXL7" i="25"/>
  <c r="BXK7" i="25"/>
  <c r="BXJ7" i="25"/>
  <c r="BXI7" i="25"/>
  <c r="BXH7" i="25"/>
  <c r="BXG7" i="25"/>
  <c r="BXF7" i="25"/>
  <c r="BXE7" i="25"/>
  <c r="BXD7" i="25"/>
  <c r="BXC7" i="25"/>
  <c r="BXB7" i="25"/>
  <c r="BXA7" i="25"/>
  <c r="BWZ7" i="25"/>
  <c r="BWY7" i="25"/>
  <c r="BWX7" i="25"/>
  <c r="BWW7" i="25"/>
  <c r="BWV7" i="25"/>
  <c r="BWU7" i="25"/>
  <c r="BWT7" i="25"/>
  <c r="BWS7" i="25"/>
  <c r="BWR7" i="25"/>
  <c r="BWQ7" i="25"/>
  <c r="BWP7" i="25"/>
  <c r="BWO7" i="25"/>
  <c r="BWN7" i="25"/>
  <c r="BWM7" i="25"/>
  <c r="BWL7" i="25"/>
  <c r="BWK7" i="25"/>
  <c r="BWJ7" i="25"/>
  <c r="BWI7" i="25"/>
  <c r="BWH7" i="25"/>
  <c r="BWG7" i="25"/>
  <c r="BWF7" i="25"/>
  <c r="BWE7" i="25"/>
  <c r="BWD7" i="25"/>
  <c r="BWC7" i="25"/>
  <c r="BWB7" i="25"/>
  <c r="BWA7" i="25"/>
  <c r="BVZ7" i="25"/>
  <c r="BVY7" i="25"/>
  <c r="BVX7" i="25"/>
  <c r="BVW7" i="25"/>
  <c r="BVV7" i="25"/>
  <c r="BVU7" i="25"/>
  <c r="BVT7" i="25"/>
  <c r="BVS7" i="25"/>
  <c r="BVR7" i="25"/>
  <c r="BVQ7" i="25"/>
  <c r="BVP7" i="25"/>
  <c r="BVO7" i="25"/>
  <c r="BVN7" i="25"/>
  <c r="BVM7" i="25"/>
  <c r="BVL7" i="25"/>
  <c r="BVK7" i="25"/>
  <c r="BVJ7" i="25"/>
  <c r="BVI7" i="25"/>
  <c r="BVH7" i="25"/>
  <c r="BVG7" i="25"/>
  <c r="BVF7" i="25"/>
  <c r="BVE7" i="25"/>
  <c r="BVD7" i="25"/>
  <c r="BVC7" i="25"/>
  <c r="BVB7" i="25"/>
  <c r="BVA7" i="25"/>
  <c r="BUZ7" i="25"/>
  <c r="BUY7" i="25"/>
  <c r="BUX7" i="25"/>
  <c r="BUW7" i="25"/>
  <c r="BUV7" i="25"/>
  <c r="BUU7" i="25"/>
  <c r="BUT7" i="25"/>
  <c r="BUS7" i="25"/>
  <c r="BUR7" i="25"/>
  <c r="BUQ7" i="25"/>
  <c r="BUP7" i="25"/>
  <c r="BUO7" i="25"/>
  <c r="BUN7" i="25"/>
  <c r="BUM7" i="25"/>
  <c r="BUL7" i="25"/>
  <c r="BUK7" i="25"/>
  <c r="BUJ7" i="25"/>
  <c r="BUI7" i="25"/>
  <c r="BUH7" i="25"/>
  <c r="BUG7" i="25"/>
  <c r="BUF7" i="25"/>
  <c r="BUE7" i="25"/>
  <c r="BUD7" i="25"/>
  <c r="BUC7" i="25"/>
  <c r="BUB7" i="25"/>
  <c r="BUA7" i="25"/>
  <c r="BTZ7" i="25"/>
  <c r="BTY7" i="25"/>
  <c r="BTX7" i="25"/>
  <c r="BTW7" i="25"/>
  <c r="BTV7" i="25"/>
  <c r="BTU7" i="25"/>
  <c r="BTT7" i="25"/>
  <c r="BTS7" i="25"/>
  <c r="BTR7" i="25"/>
  <c r="BTQ7" i="25"/>
  <c r="BTP7" i="25"/>
  <c r="BTO7" i="25"/>
  <c r="BTN7" i="25"/>
  <c r="BTM7" i="25"/>
  <c r="BTL7" i="25"/>
  <c r="BTK7" i="25"/>
  <c r="BTJ7" i="25"/>
  <c r="BTI7" i="25"/>
  <c r="BTH7" i="25"/>
  <c r="BTG7" i="25"/>
  <c r="BTF7" i="25"/>
  <c r="BTE7" i="25"/>
  <c r="BTD7" i="25"/>
  <c r="BTC7" i="25"/>
  <c r="BTB7" i="25"/>
  <c r="BTA7" i="25"/>
  <c r="BSZ7" i="25"/>
  <c r="BSY7" i="25"/>
  <c r="BSX7" i="25"/>
  <c r="BSW7" i="25"/>
  <c r="BSV7" i="25"/>
  <c r="BSU7" i="25"/>
  <c r="BST7" i="25"/>
  <c r="BSS7" i="25"/>
  <c r="BSR7" i="25"/>
  <c r="BSQ7" i="25"/>
  <c r="BSP7" i="25"/>
  <c r="BSO7" i="25"/>
  <c r="BSN7" i="25"/>
  <c r="BSM7" i="25"/>
  <c r="BSL7" i="25"/>
  <c r="BSK7" i="25"/>
  <c r="BSJ7" i="25"/>
  <c r="BSI7" i="25"/>
  <c r="BSH7" i="25"/>
  <c r="BSG7" i="25"/>
  <c r="BSF7" i="25"/>
  <c r="BSE7" i="25"/>
  <c r="BSD7" i="25"/>
  <c r="BSC7" i="25"/>
  <c r="BSB7" i="25"/>
  <c r="BSA7" i="25"/>
  <c r="BRZ7" i="25"/>
  <c r="BRY7" i="25"/>
  <c r="BRX7" i="25"/>
  <c r="BRW7" i="25"/>
  <c r="BRV7" i="25"/>
  <c r="BRU7" i="25"/>
  <c r="BRT7" i="25"/>
  <c r="BRS7" i="25"/>
  <c r="BRR7" i="25"/>
  <c r="BRQ7" i="25"/>
  <c r="CFS5" i="25"/>
  <c r="CFR5" i="25"/>
  <c r="CFQ5" i="25"/>
  <c r="CFP5" i="25"/>
  <c r="CFO5" i="25"/>
  <c r="CFN5" i="25"/>
  <c r="CFM5" i="25"/>
  <c r="CFL5" i="25"/>
  <c r="CFK5" i="25"/>
  <c r="CFJ5" i="25"/>
  <c r="CFI5" i="25"/>
  <c r="CFH5" i="25"/>
  <c r="CFG5" i="25"/>
  <c r="CFF5" i="25"/>
  <c r="CFE5" i="25"/>
  <c r="CFD5" i="25"/>
  <c r="CFC5" i="25"/>
  <c r="CFB5" i="25"/>
  <c r="CFA5" i="25"/>
  <c r="CEZ5" i="25"/>
  <c r="CEY5" i="25"/>
  <c r="CEX5" i="25"/>
  <c r="CEW5" i="25"/>
  <c r="CEV5" i="25"/>
  <c r="CEU5" i="25"/>
  <c r="CET5" i="25"/>
  <c r="CES5" i="25"/>
  <c r="CER5" i="25"/>
  <c r="CEQ5" i="25"/>
  <c r="CEP5" i="25"/>
  <c r="CEO5" i="25"/>
  <c r="CEN5" i="25"/>
  <c r="CEM5" i="25"/>
  <c r="CEL5" i="25"/>
  <c r="CEK5" i="25"/>
  <c r="CEJ5" i="25"/>
  <c r="CEI5" i="25"/>
  <c r="CEH5" i="25"/>
  <c r="CEG5" i="25"/>
  <c r="CEF5" i="25"/>
  <c r="CEE5" i="25"/>
  <c r="CED5" i="25"/>
  <c r="CEC5" i="25"/>
  <c r="CEB5" i="25"/>
  <c r="CEA5" i="25"/>
  <c r="CDZ5" i="25"/>
  <c r="CDY5" i="25"/>
  <c r="CDX5" i="25"/>
  <c r="CDW5" i="25"/>
  <c r="CDV5" i="25"/>
  <c r="CDU5" i="25"/>
  <c r="CDT5" i="25"/>
  <c r="CDS5" i="25"/>
  <c r="CDR5" i="25"/>
  <c r="CDQ5" i="25"/>
  <c r="CDP5" i="25"/>
  <c r="CDO5" i="25"/>
  <c r="CDN5" i="25"/>
  <c r="CDM5" i="25"/>
  <c r="CDL5" i="25"/>
  <c r="CDK5" i="25"/>
  <c r="CDJ5" i="25"/>
  <c r="CDI5" i="25"/>
  <c r="CDH5" i="25"/>
  <c r="CDG5" i="25"/>
  <c r="CDF5" i="25"/>
  <c r="CDE5" i="25"/>
  <c r="CDD5" i="25"/>
  <c r="CDC5" i="25"/>
  <c r="CDB5" i="25"/>
  <c r="CDA5" i="25"/>
  <c r="CCZ5" i="25"/>
  <c r="CCY5" i="25"/>
  <c r="CCX5" i="25"/>
  <c r="CCW5" i="25"/>
  <c r="CCV5" i="25"/>
  <c r="CCU5" i="25"/>
  <c r="CCT5" i="25"/>
  <c r="CCS5" i="25"/>
  <c r="CCR5" i="25"/>
  <c r="CCQ5" i="25"/>
  <c r="CCP5" i="25"/>
  <c r="CCO5" i="25"/>
  <c r="CCN5" i="25"/>
  <c r="CCM5" i="25"/>
  <c r="CCL5" i="25"/>
  <c r="CCK5" i="25"/>
  <c r="CCJ5" i="25"/>
  <c r="CCI5" i="25"/>
  <c r="CCH5" i="25"/>
  <c r="CCG5" i="25"/>
  <c r="CCF5" i="25"/>
  <c r="CCE5" i="25"/>
  <c r="CCD5" i="25"/>
  <c r="CCC5" i="25"/>
  <c r="CCB5" i="25"/>
  <c r="CCA5" i="25"/>
  <c r="CBZ5" i="25"/>
  <c r="CBY5" i="25"/>
  <c r="CBX5" i="25"/>
  <c r="CBW5" i="25"/>
  <c r="CBV5" i="25"/>
  <c r="CBU5" i="25"/>
  <c r="CBT5" i="25"/>
  <c r="CBS5" i="25"/>
  <c r="CBR5" i="25"/>
  <c r="CBQ5" i="25"/>
  <c r="CBP5" i="25"/>
  <c r="CBO5" i="25"/>
  <c r="CBN5" i="25"/>
  <c r="CBM5" i="25"/>
  <c r="CBL5" i="25"/>
  <c r="CBK5" i="25"/>
  <c r="CBJ5" i="25"/>
  <c r="CBI5" i="25"/>
  <c r="CBH5" i="25"/>
  <c r="CBG5" i="25"/>
  <c r="CBF5" i="25"/>
  <c r="CBE5" i="25"/>
  <c r="CBD5" i="25"/>
  <c r="CBC5" i="25"/>
  <c r="CBB5" i="25"/>
  <c r="CBA5" i="25"/>
  <c r="CAZ5" i="25"/>
  <c r="CAY5" i="25"/>
  <c r="CAX5" i="25"/>
  <c r="CAW5" i="25"/>
  <c r="CAV5" i="25"/>
  <c r="CAU5" i="25"/>
  <c r="CAT5" i="25"/>
  <c r="CAS5" i="25"/>
  <c r="CAR5" i="25"/>
  <c r="CAQ5" i="25"/>
  <c r="CAP5" i="25"/>
  <c r="CAO5" i="25"/>
  <c r="CAN5" i="25"/>
  <c r="CAM5" i="25"/>
  <c r="CAL5" i="25"/>
  <c r="CAK5" i="25"/>
  <c r="CAJ5" i="25"/>
  <c r="CAI5" i="25"/>
  <c r="CAH5" i="25"/>
  <c r="CAG5" i="25"/>
  <c r="CAF5" i="25"/>
  <c r="CAE5" i="25"/>
  <c r="CAD5" i="25"/>
  <c r="CAC5" i="25"/>
  <c r="CAB5" i="25"/>
  <c r="CAA5" i="25"/>
  <c r="BZZ5" i="25"/>
  <c r="BZY5" i="25"/>
  <c r="BZX5" i="25"/>
  <c r="BZW5" i="25"/>
  <c r="BZV5" i="25"/>
  <c r="BZU5" i="25"/>
  <c r="BZT5" i="25"/>
  <c r="BZS5" i="25"/>
  <c r="BZR5" i="25"/>
  <c r="BZQ5" i="25"/>
  <c r="BZP5" i="25"/>
  <c r="BZO5" i="25"/>
  <c r="BZN5" i="25"/>
  <c r="BZM5" i="25"/>
  <c r="BZL5" i="25"/>
  <c r="BZK5" i="25"/>
  <c r="BZJ5" i="25"/>
  <c r="BZI5" i="25"/>
  <c r="BZH5" i="25"/>
  <c r="BZG5" i="25"/>
  <c r="BZF5" i="25"/>
  <c r="BZE5" i="25"/>
  <c r="BZD5" i="25"/>
  <c r="BZC5" i="25"/>
  <c r="BZB5" i="25"/>
  <c r="BZA5" i="25"/>
  <c r="BYZ5" i="25"/>
  <c r="BYY5" i="25"/>
  <c r="BYX5" i="25"/>
  <c r="BYW5" i="25"/>
  <c r="BYV5" i="25"/>
  <c r="BYU5" i="25"/>
  <c r="BYT5" i="25"/>
  <c r="BYS5" i="25"/>
  <c r="BYR5" i="25"/>
  <c r="BYQ5" i="25"/>
  <c r="BYP5" i="25"/>
  <c r="BYO5" i="25"/>
  <c r="BYN5" i="25"/>
  <c r="BYM5" i="25"/>
  <c r="BYL5" i="25"/>
  <c r="BYK5" i="25"/>
  <c r="BYJ5" i="25"/>
  <c r="BYI5" i="25"/>
  <c r="BYH5" i="25"/>
  <c r="BYG5" i="25"/>
  <c r="BYF5" i="25"/>
  <c r="BYE5" i="25"/>
  <c r="BYD5" i="25"/>
  <c r="BYC5" i="25"/>
  <c r="BYB5" i="25"/>
  <c r="BYA5" i="25"/>
  <c r="BXZ5" i="25"/>
  <c r="BXY5" i="25"/>
  <c r="BXX5" i="25"/>
  <c r="BXW5" i="25"/>
  <c r="BXV5" i="25"/>
  <c r="BXU5" i="25"/>
  <c r="BXT5" i="25"/>
  <c r="BXS5" i="25"/>
  <c r="BXR5" i="25"/>
  <c r="BXQ5" i="25"/>
  <c r="BXP5" i="25"/>
  <c r="BXO5" i="25"/>
  <c r="BXN5" i="25"/>
  <c r="BXM5" i="25"/>
  <c r="BXL5" i="25"/>
  <c r="BXK5" i="25"/>
  <c r="BXJ5" i="25"/>
  <c r="BXI5" i="25"/>
  <c r="BXH5" i="25"/>
  <c r="BXG5" i="25"/>
  <c r="BXF5" i="25"/>
  <c r="BXE5" i="25"/>
  <c r="BXD5" i="25"/>
  <c r="BXC5" i="25"/>
  <c r="BXB5" i="25"/>
  <c r="BXA5" i="25"/>
  <c r="BWZ5" i="25"/>
  <c r="BWY5" i="25"/>
  <c r="BWX5" i="25"/>
  <c r="BWW5" i="25"/>
  <c r="BWV5" i="25"/>
  <c r="BWU5" i="25"/>
  <c r="BWT5" i="25"/>
  <c r="BWS5" i="25"/>
  <c r="BWR5" i="25"/>
  <c r="BWQ5" i="25"/>
  <c r="BWP5" i="25"/>
  <c r="BWO5" i="25"/>
  <c r="BWN5" i="25"/>
  <c r="BWM5" i="25"/>
  <c r="BWL5" i="25"/>
  <c r="BWK5" i="25"/>
  <c r="BWJ5" i="25"/>
  <c r="BWI5" i="25"/>
  <c r="BWH5" i="25"/>
  <c r="BWG5" i="25"/>
  <c r="BWF5" i="25"/>
  <c r="BWE5" i="25"/>
  <c r="BWD5" i="25"/>
  <c r="BWC5" i="25"/>
  <c r="BWB5" i="25"/>
  <c r="BWA5" i="25"/>
  <c r="BVZ5" i="25"/>
  <c r="BVY5" i="25"/>
  <c r="BVX5" i="25"/>
  <c r="BVW5" i="25"/>
  <c r="BVV5" i="25"/>
  <c r="BVU5" i="25"/>
  <c r="BVT5" i="25"/>
  <c r="BVS5" i="25"/>
  <c r="BVR5" i="25"/>
  <c r="BVQ5" i="25"/>
  <c r="BVP5" i="25"/>
  <c r="BVO5" i="25"/>
  <c r="BVN5" i="25"/>
  <c r="BVM5" i="25"/>
  <c r="BVL5" i="25"/>
  <c r="BVK5" i="25"/>
  <c r="BVJ5" i="25"/>
  <c r="BVI5" i="25"/>
  <c r="BVH5" i="25"/>
  <c r="BVG5" i="25"/>
  <c r="BVF5" i="25"/>
  <c r="BVE5" i="25"/>
  <c r="BVD5" i="25"/>
  <c r="BVC5" i="25"/>
  <c r="BVB5" i="25"/>
  <c r="BVA5" i="25"/>
  <c r="BUZ5" i="25"/>
  <c r="BUY5" i="25"/>
  <c r="BUX5" i="25"/>
  <c r="BUW5" i="25"/>
  <c r="BUV5" i="25"/>
  <c r="BUU5" i="25"/>
  <c r="BUT5" i="25"/>
  <c r="BUS5" i="25"/>
  <c r="BUR5" i="25"/>
  <c r="BUQ5" i="25"/>
  <c r="BUP5" i="25"/>
  <c r="BUO5" i="25"/>
  <c r="BUN5" i="25"/>
  <c r="BUM5" i="25"/>
  <c r="BUL5" i="25"/>
  <c r="BUK5" i="25"/>
  <c r="BUJ5" i="25"/>
  <c r="BUI5" i="25"/>
  <c r="BUH5" i="25"/>
  <c r="BUG5" i="25"/>
  <c r="BUF5" i="25"/>
  <c r="BUE5" i="25"/>
  <c r="BUD5" i="25"/>
  <c r="BUC5" i="25"/>
  <c r="BUB5" i="25"/>
  <c r="BUA5" i="25"/>
  <c r="BTZ5" i="25"/>
  <c r="BTY5" i="25"/>
  <c r="BTX5" i="25"/>
  <c r="BTW5" i="25"/>
  <c r="BTV5" i="25"/>
  <c r="BTU5" i="25"/>
  <c r="BTT5" i="25"/>
  <c r="BTS5" i="25"/>
  <c r="BTR5" i="25"/>
  <c r="BTQ5" i="25"/>
  <c r="BTP5" i="25"/>
  <c r="BTO5" i="25"/>
  <c r="BTN5" i="25"/>
  <c r="BTM5" i="25"/>
  <c r="BTL5" i="25"/>
  <c r="BTK5" i="25"/>
  <c r="BTJ5" i="25"/>
  <c r="BTI5" i="25"/>
  <c r="BTH5" i="25"/>
  <c r="BTG5" i="25"/>
  <c r="BTF5" i="25"/>
  <c r="BTE5" i="25"/>
  <c r="BTD5" i="25"/>
  <c r="BTC5" i="25"/>
  <c r="BTB5" i="25"/>
  <c r="BTA5" i="25"/>
  <c r="BSZ5" i="25"/>
  <c r="BSY5" i="25"/>
  <c r="BSX5" i="25"/>
  <c r="BSW5" i="25"/>
  <c r="BSV5" i="25"/>
  <c r="BSU5" i="25"/>
  <c r="BST5" i="25"/>
  <c r="BSS5" i="25"/>
  <c r="BSR5" i="25"/>
  <c r="BSQ5" i="25"/>
  <c r="BSP5" i="25"/>
  <c r="BSO5" i="25"/>
  <c r="BSN5" i="25"/>
  <c r="BSM5" i="25"/>
  <c r="BSL5" i="25"/>
  <c r="BSK5" i="25"/>
  <c r="BSJ5" i="25"/>
  <c r="BSI5" i="25"/>
  <c r="BSH5" i="25"/>
  <c r="BSG5" i="25"/>
  <c r="BSF5" i="25"/>
  <c r="BSE5" i="25"/>
  <c r="BSD5" i="25"/>
  <c r="BSC5" i="25"/>
  <c r="BSB5" i="25"/>
  <c r="BSA5" i="25"/>
  <c r="BRZ5" i="25"/>
  <c r="BRY5" i="25"/>
  <c r="BRX5" i="25"/>
  <c r="BRW5" i="25"/>
  <c r="BRV5" i="25"/>
  <c r="BRU5" i="25"/>
  <c r="BRT5" i="25"/>
  <c r="BRS5" i="25"/>
  <c r="BRR5" i="25"/>
  <c r="BRQ5" i="25"/>
  <c r="BRP7" i="25"/>
  <c r="BRO7" i="25"/>
  <c r="BRN7" i="25"/>
  <c r="BRM7" i="25"/>
  <c r="BRL7" i="25"/>
  <c r="BRK7" i="25"/>
  <c r="BRJ7" i="25"/>
  <c r="BRI7" i="25"/>
  <c r="BRH7" i="25"/>
  <c r="BRG7" i="25"/>
  <c r="BRF7" i="25"/>
  <c r="BRE7" i="25"/>
  <c r="BRD7" i="25"/>
  <c r="BRC7" i="25"/>
  <c r="BRB7" i="25"/>
  <c r="BRA7" i="25"/>
  <c r="BQZ7" i="25"/>
  <c r="BQY7" i="25"/>
  <c r="BQX7" i="25"/>
  <c r="BQW7" i="25"/>
  <c r="BQV7" i="25"/>
  <c r="BQU7" i="25"/>
  <c r="BQT7" i="25"/>
  <c r="BQS7" i="25"/>
  <c r="BQR7" i="25"/>
  <c r="BQQ7" i="25"/>
  <c r="BQP7" i="25"/>
  <c r="BQO7" i="25"/>
  <c r="BQN7" i="25"/>
  <c r="BQM7" i="25"/>
  <c r="BQL7" i="25"/>
  <c r="BQK7" i="25"/>
  <c r="BQJ7" i="25"/>
  <c r="BQI7" i="25"/>
  <c r="BQH7" i="25"/>
  <c r="BQG7" i="25"/>
  <c r="BQF7" i="25"/>
  <c r="BQE7" i="25"/>
  <c r="BQD7" i="25"/>
  <c r="BQC7" i="25"/>
  <c r="BQB7" i="25"/>
  <c r="BQA7" i="25"/>
  <c r="BPZ7" i="25"/>
  <c r="BPY7" i="25"/>
  <c r="BPX7" i="25"/>
  <c r="BPW7" i="25"/>
  <c r="BPV7" i="25"/>
  <c r="BPU7" i="25"/>
  <c r="BPT7" i="25"/>
  <c r="BPS7" i="25"/>
  <c r="BPR7" i="25"/>
  <c r="BPQ7" i="25"/>
  <c r="BPP7" i="25"/>
  <c r="BPO7" i="25"/>
  <c r="BPN7" i="25"/>
  <c r="BPM7" i="25"/>
  <c r="BPL7" i="25"/>
  <c r="BPK7" i="25"/>
  <c r="BPJ7" i="25"/>
  <c r="BPI7" i="25"/>
  <c r="BPH7" i="25"/>
  <c r="BPG7" i="25"/>
  <c r="BPF7" i="25"/>
  <c r="BPE7" i="25"/>
  <c r="BPD7" i="25"/>
  <c r="BPC7" i="25"/>
  <c r="BPB7" i="25"/>
  <c r="BPA7" i="25"/>
  <c r="BOZ7" i="25"/>
  <c r="BOY7" i="25"/>
  <c r="BOX7" i="25"/>
  <c r="BOW7" i="25"/>
  <c r="BOV7" i="25"/>
  <c r="BOU7" i="25"/>
  <c r="BOT7" i="25"/>
  <c r="BOS7" i="25"/>
  <c r="BOR7" i="25"/>
  <c r="BOQ7" i="25"/>
  <c r="BOP7" i="25"/>
  <c r="BOO7" i="25"/>
  <c r="BON7" i="25"/>
  <c r="BOM7" i="25"/>
  <c r="BOL7" i="25"/>
  <c r="BOK7" i="25"/>
  <c r="BOJ7" i="25"/>
  <c r="BOI7" i="25"/>
  <c r="BOH7" i="25"/>
  <c r="BOG7" i="25"/>
  <c r="BOF7" i="25"/>
  <c r="BOE7" i="25"/>
  <c r="BOD7" i="25"/>
  <c r="BOC7" i="25"/>
  <c r="BOB7" i="25"/>
  <c r="BOA7" i="25"/>
  <c r="BNZ7" i="25"/>
  <c r="BNY7" i="25"/>
  <c r="BNX7" i="25"/>
  <c r="BNW7" i="25"/>
  <c r="BNV7" i="25"/>
  <c r="BNU7" i="25"/>
  <c r="BNT7" i="25"/>
  <c r="BNS7" i="25"/>
  <c r="BNR7" i="25"/>
  <c r="BNQ7" i="25"/>
  <c r="BNP7" i="25"/>
  <c r="BNO7" i="25"/>
  <c r="BNN7" i="25"/>
  <c r="BNM7" i="25"/>
  <c r="BNL7" i="25"/>
  <c r="BNK7" i="25"/>
  <c r="BNJ7" i="25"/>
  <c r="BNI7" i="25"/>
  <c r="BNH7" i="25"/>
  <c r="BNG7" i="25"/>
  <c r="BNF7" i="25"/>
  <c r="BNE7" i="25"/>
  <c r="BND7" i="25"/>
  <c r="BNC7" i="25"/>
  <c r="BNB7" i="25"/>
  <c r="BNA7" i="25"/>
  <c r="BMZ7" i="25"/>
  <c r="BMY7" i="25"/>
  <c r="BMX7" i="25"/>
  <c r="BMW7" i="25"/>
  <c r="BMV7" i="25"/>
  <c r="BMU7" i="25"/>
  <c r="BMT7" i="25"/>
  <c r="BMS7" i="25"/>
  <c r="BMR7" i="25"/>
  <c r="BMQ7" i="25"/>
  <c r="BMP7" i="25"/>
  <c r="BMO7" i="25"/>
  <c r="BMN7" i="25"/>
  <c r="BMM7" i="25"/>
  <c r="BML7" i="25"/>
  <c r="BMK7" i="25"/>
  <c r="BMJ7" i="25"/>
  <c r="BMI7" i="25"/>
  <c r="BMH7" i="25"/>
  <c r="BMG7" i="25"/>
  <c r="BMF7" i="25"/>
  <c r="BME7" i="25"/>
  <c r="BMD7" i="25"/>
  <c r="BMC7" i="25"/>
  <c r="BMB7" i="25"/>
  <c r="BMA7" i="25"/>
  <c r="BLZ7" i="25"/>
  <c r="BLY7" i="25"/>
  <c r="BLX7" i="25"/>
  <c r="BLW7" i="25"/>
  <c r="BLV7" i="25"/>
  <c r="BLU7" i="25"/>
  <c r="BLT7" i="25"/>
  <c r="BLS7" i="25"/>
  <c r="BLR7" i="25"/>
  <c r="BLQ7" i="25"/>
  <c r="BLP7" i="25"/>
  <c r="BLO7" i="25"/>
  <c r="BLN7" i="25"/>
  <c r="BLM7" i="25"/>
  <c r="BLL7" i="25"/>
  <c r="BLK7" i="25"/>
  <c r="BLJ7" i="25"/>
  <c r="BLI7" i="25"/>
  <c r="BLH7" i="25"/>
  <c r="BLG7" i="25"/>
  <c r="BLF7" i="25"/>
  <c r="BLE7" i="25"/>
  <c r="BLD7" i="25"/>
  <c r="BLC7" i="25"/>
  <c r="BLB7" i="25"/>
  <c r="BLA7" i="25"/>
  <c r="BKZ7" i="25"/>
  <c r="BKY7" i="25"/>
  <c r="BKX7" i="25"/>
  <c r="BKW7" i="25"/>
  <c r="BKV7" i="25"/>
  <c r="BKU7" i="25"/>
  <c r="BKT7" i="25"/>
  <c r="BKS7" i="25"/>
  <c r="BKR7" i="25"/>
  <c r="BKQ7" i="25"/>
  <c r="BKP7" i="25"/>
  <c r="BKO7" i="25"/>
  <c r="BKN7" i="25"/>
  <c r="BKM7" i="25"/>
  <c r="BKL7" i="25"/>
  <c r="BKK7" i="25"/>
  <c r="BKJ7" i="25"/>
  <c r="BKI7" i="25"/>
  <c r="BKH7" i="25"/>
  <c r="BKG7" i="25"/>
  <c r="BKF7" i="25"/>
  <c r="BKE7" i="25"/>
  <c r="BKD7" i="25"/>
  <c r="BKC7" i="25"/>
  <c r="BKB7" i="25"/>
  <c r="BKA7" i="25"/>
  <c r="BJZ7" i="25"/>
  <c r="BJY7" i="25"/>
  <c r="BJX7" i="25"/>
  <c r="BJW7" i="25"/>
  <c r="BJV7" i="25"/>
  <c r="BJU7" i="25"/>
  <c r="BJT7" i="25"/>
  <c r="BJS7" i="25"/>
  <c r="BJR7" i="25"/>
  <c r="BJQ7" i="25"/>
  <c r="BJP7" i="25"/>
  <c r="BJO7" i="25"/>
  <c r="BJN7" i="25"/>
  <c r="BJM7" i="25"/>
  <c r="BJL7" i="25"/>
  <c r="BJK7" i="25"/>
  <c r="BJJ7" i="25"/>
  <c r="BJI7" i="25"/>
  <c r="BJH7" i="25"/>
  <c r="BJG7" i="25"/>
  <c r="BJF7" i="25"/>
  <c r="BJE7" i="25"/>
  <c r="BJD7" i="25"/>
  <c r="BJC7" i="25"/>
  <c r="BJB7" i="25"/>
  <c r="BJA7" i="25"/>
  <c r="BIZ7" i="25"/>
  <c r="BIY7" i="25"/>
  <c r="BIX7" i="25"/>
  <c r="BIW7" i="25"/>
  <c r="BIV7" i="25"/>
  <c r="BIU7" i="25"/>
  <c r="BIT7" i="25"/>
  <c r="BIS7" i="25"/>
  <c r="BIR7" i="25"/>
  <c r="BIQ7" i="25"/>
  <c r="BIP7" i="25"/>
  <c r="BIO7" i="25"/>
  <c r="BIN7" i="25"/>
  <c r="BIM7" i="25"/>
  <c r="BIL7" i="25"/>
  <c r="BIK7" i="25"/>
  <c r="BIJ7" i="25"/>
  <c r="BII7" i="25"/>
  <c r="BIH7" i="25"/>
  <c r="BIG7" i="25"/>
  <c r="BIF7" i="25"/>
  <c r="BIE7" i="25"/>
  <c r="BID7" i="25"/>
  <c r="BIC7" i="25"/>
  <c r="BIB7" i="25"/>
  <c r="BIA7" i="25"/>
  <c r="BHZ7" i="25"/>
  <c r="BHY7" i="25"/>
  <c r="BHX7" i="25"/>
  <c r="BHW7" i="25"/>
  <c r="BHV7" i="25"/>
  <c r="BHU7" i="25"/>
  <c r="BHT7" i="25"/>
  <c r="BHS7" i="25"/>
  <c r="BHR7" i="25"/>
  <c r="BHQ7" i="25"/>
  <c r="BHP7" i="25"/>
  <c r="BHO7" i="25"/>
  <c r="BHN7" i="25"/>
  <c r="BHM7" i="25"/>
  <c r="BHL7" i="25"/>
  <c r="BHK7" i="25"/>
  <c r="BHJ7" i="25"/>
  <c r="BHI7" i="25"/>
  <c r="BHH7" i="25"/>
  <c r="BHG7" i="25"/>
  <c r="BHF7" i="25"/>
  <c r="BHE7" i="25"/>
  <c r="BHD7" i="25"/>
  <c r="BHC7" i="25"/>
  <c r="BHB7" i="25"/>
  <c r="BHA7" i="25"/>
  <c r="BGZ7" i="25"/>
  <c r="BGY7" i="25"/>
  <c r="BGX7" i="25"/>
  <c r="BGW7" i="25"/>
  <c r="BGV7" i="25"/>
  <c r="BGU7" i="25"/>
  <c r="BGT7" i="25"/>
  <c r="BGS7" i="25"/>
  <c r="BGR7" i="25"/>
  <c r="BGQ7" i="25"/>
  <c r="BGP7" i="25"/>
  <c r="BGO7" i="25"/>
  <c r="BGN7" i="25"/>
  <c r="BGM7" i="25"/>
  <c r="BGL7" i="25"/>
  <c r="BGK7" i="25"/>
  <c r="BGJ7" i="25"/>
  <c r="BGI7" i="25"/>
  <c r="BGH7" i="25"/>
  <c r="BGG7" i="25"/>
  <c r="BGF7" i="25"/>
  <c r="BGE7" i="25"/>
  <c r="BGD7" i="25"/>
  <c r="BGC7" i="25"/>
  <c r="BGB7" i="25"/>
  <c r="BGA7" i="25"/>
  <c r="BFZ7" i="25"/>
  <c r="BFY7" i="25"/>
  <c r="BFX7" i="25"/>
  <c r="BFW7" i="25"/>
  <c r="BFV7" i="25"/>
  <c r="BFU7" i="25"/>
  <c r="BFT7" i="25"/>
  <c r="BFS7" i="25"/>
  <c r="BFR7" i="25"/>
  <c r="BFQ7" i="25"/>
  <c r="BFP7" i="25"/>
  <c r="BFO7" i="25"/>
  <c r="BFN7" i="25"/>
  <c r="BFM7" i="25"/>
  <c r="BFL7" i="25"/>
  <c r="BFK7" i="25"/>
  <c r="BFJ7" i="25"/>
  <c r="BFI7" i="25"/>
  <c r="BFH7" i="25"/>
  <c r="BFG7" i="25"/>
  <c r="BFF7" i="25"/>
  <c r="BFE7" i="25"/>
  <c r="BFD7" i="25"/>
  <c r="BFC7" i="25"/>
  <c r="BFB7" i="25"/>
  <c r="BFA7" i="25"/>
  <c r="BEZ7" i="25"/>
  <c r="BEY7" i="25"/>
  <c r="BEX7" i="25"/>
  <c r="BEW7" i="25"/>
  <c r="BEV7" i="25"/>
  <c r="BEU7" i="25"/>
  <c r="BET7" i="25"/>
  <c r="BES7" i="25"/>
  <c r="BER7" i="25"/>
  <c r="BEQ7" i="25"/>
  <c r="BEP7" i="25"/>
  <c r="BEO7" i="25"/>
  <c r="BEN7" i="25"/>
  <c r="BEM7" i="25"/>
  <c r="BEL7" i="25"/>
  <c r="BEK7" i="25"/>
  <c r="BEJ7" i="25"/>
  <c r="BEI7" i="25"/>
  <c r="BEH7" i="25"/>
  <c r="BEG7" i="25"/>
  <c r="BEF7" i="25"/>
  <c r="BEE7" i="25"/>
  <c r="BED7" i="25"/>
  <c r="BEC7" i="25"/>
  <c r="BEB7" i="25"/>
  <c r="BEA7" i="25"/>
  <c r="BDZ7" i="25"/>
  <c r="BDY7" i="25"/>
  <c r="BDX7" i="25"/>
  <c r="BDW7" i="25"/>
  <c r="BDV7" i="25"/>
  <c r="BDU7" i="25"/>
  <c r="BDT7" i="25"/>
  <c r="BDS7" i="25"/>
  <c r="BDR7" i="25"/>
  <c r="BDQ7" i="25"/>
  <c r="BDP7" i="25"/>
  <c r="BDO7" i="25"/>
  <c r="BDN7" i="25"/>
  <c r="BRP5" i="25"/>
  <c r="BRO5" i="25"/>
  <c r="BRN5" i="25"/>
  <c r="BRM5" i="25"/>
  <c r="BRL5" i="25"/>
  <c r="BRK5" i="25"/>
  <c r="BRJ5" i="25"/>
  <c r="BRI5" i="25"/>
  <c r="BRH5" i="25"/>
  <c r="BRG5" i="25"/>
  <c r="BRF5" i="25"/>
  <c r="BRE5" i="25"/>
  <c r="BRD5" i="25"/>
  <c r="BRC5" i="25"/>
  <c r="BRB5" i="25"/>
  <c r="BRA5" i="25"/>
  <c r="BQZ5" i="25"/>
  <c r="BQY5" i="25"/>
  <c r="BQX5" i="25"/>
  <c r="BQW5" i="25"/>
  <c r="BQV5" i="25"/>
  <c r="BQU5" i="25"/>
  <c r="BQT5" i="25"/>
  <c r="BQS5" i="25"/>
  <c r="BQR5" i="25"/>
  <c r="BQQ5" i="25"/>
  <c r="BQP5" i="25"/>
  <c r="BQO5" i="25"/>
  <c r="BQN5" i="25"/>
  <c r="BQM5" i="25"/>
  <c r="BQL5" i="25"/>
  <c r="BQK5" i="25"/>
  <c r="BQJ5" i="25"/>
  <c r="BQI5" i="25"/>
  <c r="BQH5" i="25"/>
  <c r="BQG5" i="25"/>
  <c r="BQF5" i="25"/>
  <c r="BQE5" i="25"/>
  <c r="BQD5" i="25"/>
  <c r="BQC5" i="25"/>
  <c r="BQB5" i="25"/>
  <c r="BQA5" i="25"/>
  <c r="BPZ5" i="25"/>
  <c r="BPY5" i="25"/>
  <c r="BPX5" i="25"/>
  <c r="BPW5" i="25"/>
  <c r="BPV5" i="25"/>
  <c r="BPU5" i="25"/>
  <c r="BPT5" i="25"/>
  <c r="BPS5" i="25"/>
  <c r="BPR5" i="25"/>
  <c r="BPQ5" i="25"/>
  <c r="BPP5" i="25"/>
  <c r="BPO5" i="25"/>
  <c r="BPN5" i="25"/>
  <c r="BPM5" i="25"/>
  <c r="BPL5" i="25"/>
  <c r="BPK5" i="25"/>
  <c r="BPJ5" i="25"/>
  <c r="BPI5" i="25"/>
  <c r="BPH5" i="25"/>
  <c r="BPG5" i="25"/>
  <c r="BPF5" i="25"/>
  <c r="BPE5" i="25"/>
  <c r="BPD5" i="25"/>
  <c r="BPC5" i="25"/>
  <c r="BPB5" i="25"/>
  <c r="BPA5" i="25"/>
  <c r="BOZ5" i="25"/>
  <c r="BOY5" i="25"/>
  <c r="BOX5" i="25"/>
  <c r="BOW5" i="25"/>
  <c r="BOV5" i="25"/>
  <c r="BOU5" i="25"/>
  <c r="BOT5" i="25"/>
  <c r="BOS5" i="25"/>
  <c r="BOR5" i="25"/>
  <c r="BOQ5" i="25"/>
  <c r="BOP5" i="25"/>
  <c r="BOO5" i="25"/>
  <c r="BON5" i="25"/>
  <c r="BOM5" i="25"/>
  <c r="BOL5" i="25"/>
  <c r="BOK5" i="25"/>
  <c r="BOJ5" i="25"/>
  <c r="BOI5" i="25"/>
  <c r="BOH5" i="25"/>
  <c r="BOG5" i="25"/>
  <c r="BOF5" i="25"/>
  <c r="BOE5" i="25"/>
  <c r="BOD5" i="25"/>
  <c r="BOC5" i="25"/>
  <c r="BOB5" i="25"/>
  <c r="BOA5" i="25"/>
  <c r="BNZ5" i="25"/>
  <c r="BNY5" i="25"/>
  <c r="BNX5" i="25"/>
  <c r="BNW5" i="25"/>
  <c r="BNV5" i="25"/>
  <c r="BNU5" i="25"/>
  <c r="BNT5" i="25"/>
  <c r="BNS5" i="25"/>
  <c r="BNR5" i="25"/>
  <c r="BNQ5" i="25"/>
  <c r="BNP5" i="25"/>
  <c r="BNO5" i="25"/>
  <c r="BNN5" i="25"/>
  <c r="BNM5" i="25"/>
  <c r="BNL5" i="25"/>
  <c r="BNK5" i="25"/>
  <c r="BNJ5" i="25"/>
  <c r="BNI5" i="25"/>
  <c r="BNH5" i="25"/>
  <c r="BNG5" i="25"/>
  <c r="BNF5" i="25"/>
  <c r="BNE5" i="25"/>
  <c r="BND5" i="25"/>
  <c r="BNC5" i="25"/>
  <c r="BNB5" i="25"/>
  <c r="BNA5" i="25"/>
  <c r="BMZ5" i="25"/>
  <c r="BMY5" i="25"/>
  <c r="BMX5" i="25"/>
  <c r="BMW5" i="25"/>
  <c r="BMV5" i="25"/>
  <c r="BMU5" i="25"/>
  <c r="BMT5" i="25"/>
  <c r="BMS5" i="25"/>
  <c r="BMR5" i="25"/>
  <c r="BMQ5" i="25"/>
  <c r="BMP5" i="25"/>
  <c r="BMO5" i="25"/>
  <c r="BMN5" i="25"/>
  <c r="BMM5" i="25"/>
  <c r="BML5" i="25"/>
  <c r="BMK5" i="25"/>
  <c r="BMJ5" i="25"/>
  <c r="BMI5" i="25"/>
  <c r="BMH5" i="25"/>
  <c r="BMG5" i="25"/>
  <c r="BMF5" i="25"/>
  <c r="BME5" i="25"/>
  <c r="BMD5" i="25"/>
  <c r="BMC5" i="25"/>
  <c r="BMB5" i="25"/>
  <c r="BMA5" i="25"/>
  <c r="BLZ5" i="25"/>
  <c r="BLY5" i="25"/>
  <c r="BLX5" i="25"/>
  <c r="BLW5" i="25"/>
  <c r="BLV5" i="25"/>
  <c r="BLU5" i="25"/>
  <c r="BLT5" i="25"/>
  <c r="BLS5" i="25"/>
  <c r="BLR5" i="25"/>
  <c r="BLQ5" i="25"/>
  <c r="BLP5" i="25"/>
  <c r="BLO5" i="25"/>
  <c r="BLN5" i="25"/>
  <c r="BLM5" i="25"/>
  <c r="BLL5" i="25"/>
  <c r="BLK5" i="25"/>
  <c r="BLJ5" i="25"/>
  <c r="BLI5" i="25"/>
  <c r="BLH5" i="25"/>
  <c r="BLG5" i="25"/>
  <c r="BLF5" i="25"/>
  <c r="BLE5" i="25"/>
  <c r="BLD5" i="25"/>
  <c r="BLC5" i="25"/>
  <c r="BLB5" i="25"/>
  <c r="BLA5" i="25"/>
  <c r="BKZ5" i="25"/>
  <c r="BKY5" i="25"/>
  <c r="BKX5" i="25"/>
  <c r="BKW5" i="25"/>
  <c r="BKV5" i="25"/>
  <c r="BKU5" i="25"/>
  <c r="BKT5" i="25"/>
  <c r="BKS5" i="25"/>
  <c r="BKR5" i="25"/>
  <c r="BKQ5" i="25"/>
  <c r="BKP5" i="25"/>
  <c r="BKO5" i="25"/>
  <c r="BKN5" i="25"/>
  <c r="BKM5" i="25"/>
  <c r="BKL5" i="25"/>
  <c r="BKK5" i="25"/>
  <c r="BKJ5" i="25"/>
  <c r="BKI5" i="25"/>
  <c r="BKH5" i="25"/>
  <c r="BKG5" i="25"/>
  <c r="BKF5" i="25"/>
  <c r="BKE5" i="25"/>
  <c r="BKD5" i="25"/>
  <c r="BKC5" i="25"/>
  <c r="BKB5" i="25"/>
  <c r="BKA5" i="25"/>
  <c r="BJZ5" i="25"/>
  <c r="BJY5" i="25"/>
  <c r="BJX5" i="25"/>
  <c r="BJW5" i="25"/>
  <c r="BJV5" i="25"/>
  <c r="BJU5" i="25"/>
  <c r="BJT5" i="25"/>
  <c r="BJS5" i="25"/>
  <c r="BJR5" i="25"/>
  <c r="BJQ5" i="25"/>
  <c r="BJP5" i="25"/>
  <c r="BJO5" i="25"/>
  <c r="BJN5" i="25"/>
  <c r="BJM5" i="25"/>
  <c r="BJL5" i="25"/>
  <c r="BJK5" i="25"/>
  <c r="BJJ5" i="25"/>
  <c r="BJI5" i="25"/>
  <c r="BJH5" i="25"/>
  <c r="BJG5" i="25"/>
  <c r="BJF5" i="25"/>
  <c r="BJE5" i="25"/>
  <c r="BJD5" i="25"/>
  <c r="BJC5" i="25"/>
  <c r="BJB5" i="25"/>
  <c r="BJA5" i="25"/>
  <c r="BIZ5" i="25"/>
  <c r="BIY5" i="25"/>
  <c r="BIX5" i="25"/>
  <c r="BIW5" i="25"/>
  <c r="BIV5" i="25"/>
  <c r="BIU5" i="25"/>
  <c r="BIT5" i="25"/>
  <c r="BIS5" i="25"/>
  <c r="BIR5" i="25"/>
  <c r="BIQ5" i="25"/>
  <c r="BIP5" i="25"/>
  <c r="BIO5" i="25"/>
  <c r="BIN5" i="25"/>
  <c r="BIM5" i="25"/>
  <c r="BIL5" i="25"/>
  <c r="BIK5" i="25"/>
  <c r="BIJ5" i="25"/>
  <c r="BII5" i="25"/>
  <c r="BIH5" i="25"/>
  <c r="BIG5" i="25"/>
  <c r="BIF5" i="25"/>
  <c r="BIE5" i="25"/>
  <c r="BID5" i="25"/>
  <c r="BIC5" i="25"/>
  <c r="BIB5" i="25"/>
  <c r="BIA5" i="25"/>
  <c r="BHZ5" i="25"/>
  <c r="BHY5" i="25"/>
  <c r="BHX5" i="25"/>
  <c r="BHW5" i="25"/>
  <c r="BHV5" i="25"/>
  <c r="BHU5" i="25"/>
  <c r="BHT5" i="25"/>
  <c r="BHS5" i="25"/>
  <c r="BHR5" i="25"/>
  <c r="BHQ5" i="25"/>
  <c r="BHP5" i="25"/>
  <c r="BHO5" i="25"/>
  <c r="BHN5" i="25"/>
  <c r="BHM5" i="25"/>
  <c r="BHL5" i="25"/>
  <c r="BHK5" i="25"/>
  <c r="BHJ5" i="25"/>
  <c r="BHI5" i="25"/>
  <c r="BHH5" i="25"/>
  <c r="BHG5" i="25"/>
  <c r="BHF5" i="25"/>
  <c r="BHE5" i="25"/>
  <c r="BHD5" i="25"/>
  <c r="BHC5" i="25"/>
  <c r="BHB5" i="25"/>
  <c r="BHA5" i="25"/>
  <c r="BGZ5" i="25"/>
  <c r="BGY5" i="25"/>
  <c r="BGX5" i="25"/>
  <c r="BGW5" i="25"/>
  <c r="BGV5" i="25"/>
  <c r="BGU5" i="25"/>
  <c r="BGT5" i="25"/>
  <c r="BGS5" i="25"/>
  <c r="BGR5" i="25"/>
  <c r="BGQ5" i="25"/>
  <c r="BGP5" i="25"/>
  <c r="BGO5" i="25"/>
  <c r="BGN5" i="25"/>
  <c r="BGM5" i="25"/>
  <c r="BGL5" i="25"/>
  <c r="BGK5" i="25"/>
  <c r="BGJ5" i="25"/>
  <c r="BGI5" i="25"/>
  <c r="BGH5" i="25"/>
  <c r="BGG5" i="25"/>
  <c r="BGF5" i="25"/>
  <c r="BGE5" i="25"/>
  <c r="BGD5" i="25"/>
  <c r="BGC5" i="25"/>
  <c r="BGB5" i="25"/>
  <c r="BGA5" i="25"/>
  <c r="BFZ5" i="25"/>
  <c r="BFY5" i="25"/>
  <c r="BFX5" i="25"/>
  <c r="BFW5" i="25"/>
  <c r="BFV5" i="25"/>
  <c r="BFU5" i="25"/>
  <c r="BFT5" i="25"/>
  <c r="BFS5" i="25"/>
  <c r="BFR5" i="25"/>
  <c r="BFQ5" i="25"/>
  <c r="BFP5" i="25"/>
  <c r="BFO5" i="25"/>
  <c r="BFN5" i="25"/>
  <c r="BFM5" i="25"/>
  <c r="BFL5" i="25"/>
  <c r="BFK5" i="25"/>
  <c r="BFJ5" i="25"/>
  <c r="BFI5" i="25"/>
  <c r="BFH5" i="25"/>
  <c r="BFG5" i="25"/>
  <c r="BFF5" i="25"/>
  <c r="BFE5" i="25"/>
  <c r="BFD5" i="25"/>
  <c r="BFC5" i="25"/>
  <c r="BFB5" i="25"/>
  <c r="BFA5" i="25"/>
  <c r="BEZ5" i="25"/>
  <c r="BEY5" i="25"/>
  <c r="BEX5" i="25"/>
  <c r="BEW5" i="25"/>
  <c r="BEV5" i="25"/>
  <c r="BEU5" i="25"/>
  <c r="BET5" i="25"/>
  <c r="BES5" i="25"/>
  <c r="BER5" i="25"/>
  <c r="BEQ5" i="25"/>
  <c r="BEP5" i="25"/>
  <c r="BEO5" i="25"/>
  <c r="BEN5" i="25"/>
  <c r="BEM5" i="25"/>
  <c r="BEL5" i="25"/>
  <c r="BEK5" i="25"/>
  <c r="BEJ5" i="25"/>
  <c r="BEI5" i="25"/>
  <c r="BEH5" i="25"/>
  <c r="BEG5" i="25"/>
  <c r="BEF5" i="25"/>
  <c r="BEE5" i="25"/>
  <c r="BED5" i="25"/>
  <c r="BEC5" i="25"/>
  <c r="BEB5" i="25"/>
  <c r="BEA5" i="25"/>
  <c r="BDZ5" i="25"/>
  <c r="BDY5" i="25"/>
  <c r="BDX5" i="25"/>
  <c r="BDW5" i="25"/>
  <c r="BDV5" i="25"/>
  <c r="BDU5" i="25"/>
  <c r="BDT5" i="25"/>
  <c r="BDS5" i="25"/>
  <c r="BDR5" i="25"/>
  <c r="BDQ5" i="25"/>
  <c r="BDP5" i="25"/>
  <c r="BDO5" i="25"/>
  <c r="BDN5" i="25"/>
  <c r="BDM7" i="25"/>
  <c r="BDL7" i="25"/>
  <c r="BDK7" i="25"/>
  <c r="BDJ7" i="25"/>
  <c r="BDI7" i="25"/>
  <c r="BDH7" i="25"/>
  <c r="BDG7" i="25"/>
  <c r="BDF7" i="25"/>
  <c r="BDE7" i="25"/>
  <c r="BDD7" i="25"/>
  <c r="BDC7" i="25"/>
  <c r="BDB7" i="25"/>
  <c r="BDA7" i="25"/>
  <c r="BCZ7" i="25"/>
  <c r="BCY7" i="25"/>
  <c r="BCX7" i="25"/>
  <c r="BCW7" i="25"/>
  <c r="BCV7" i="25"/>
  <c r="BCU7" i="25"/>
  <c r="BCT7" i="25"/>
  <c r="BCS7" i="25"/>
  <c r="BCR7" i="25"/>
  <c r="BCQ7" i="25"/>
  <c r="BCP7" i="25"/>
  <c r="BCO7" i="25"/>
  <c r="BCN7" i="25"/>
  <c r="BCM7" i="25"/>
  <c r="BCL7" i="25"/>
  <c r="BCK7" i="25"/>
  <c r="BCJ7" i="25"/>
  <c r="BCI7" i="25"/>
  <c r="BCH7" i="25"/>
  <c r="BCG7" i="25"/>
  <c r="BCF7" i="25"/>
  <c r="BCE7" i="25"/>
  <c r="BCD7" i="25"/>
  <c r="BCC7" i="25"/>
  <c r="BCB7" i="25"/>
  <c r="BCA7" i="25"/>
  <c r="BBZ7" i="25"/>
  <c r="BBY7" i="25"/>
  <c r="BBX7" i="25"/>
  <c r="BBW7" i="25"/>
  <c r="BBV7" i="25"/>
  <c r="BBU7" i="25"/>
  <c r="BBT7" i="25"/>
  <c r="BBS7" i="25"/>
  <c r="BBR7" i="25"/>
  <c r="BBQ7" i="25"/>
  <c r="BBP7" i="25"/>
  <c r="BBO7" i="25"/>
  <c r="BBN7" i="25"/>
  <c r="BBM7" i="25"/>
  <c r="BBL7" i="25"/>
  <c r="BBK7" i="25"/>
  <c r="BBJ7" i="25"/>
  <c r="BBI7" i="25"/>
  <c r="BBH7" i="25"/>
  <c r="BBG7" i="25"/>
  <c r="BBF7" i="25"/>
  <c r="BBE7" i="25"/>
  <c r="BBD7" i="25"/>
  <c r="BBC7" i="25"/>
  <c r="BBB7" i="25"/>
  <c r="BBA7" i="25"/>
  <c r="BAZ7" i="25"/>
  <c r="BAY7" i="25"/>
  <c r="BAX7" i="25"/>
  <c r="BAW7" i="25"/>
  <c r="BAV7" i="25"/>
  <c r="BAU7" i="25"/>
  <c r="BAT7" i="25"/>
  <c r="BAS7" i="25"/>
  <c r="BAR7" i="25"/>
  <c r="BAQ7" i="25"/>
  <c r="BAP7" i="25"/>
  <c r="BAO7" i="25"/>
  <c r="BAN7" i="25"/>
  <c r="BAM7" i="25"/>
  <c r="BAL7" i="25"/>
  <c r="BAK7" i="25"/>
  <c r="BAJ7" i="25"/>
  <c r="BAI7" i="25"/>
  <c r="BAH7" i="25"/>
  <c r="BAG7" i="25"/>
  <c r="BAF7" i="25"/>
  <c r="BAE7" i="25"/>
  <c r="BAD7" i="25"/>
  <c r="BAC7" i="25"/>
  <c r="BAB7" i="25"/>
  <c r="BAA7" i="25"/>
  <c r="AZZ7" i="25"/>
  <c r="AZY7" i="25"/>
  <c r="AZX7" i="25"/>
  <c r="AZW7" i="25"/>
  <c r="AZV7" i="25"/>
  <c r="AZU7" i="25"/>
  <c r="AZT7" i="25"/>
  <c r="AZS7" i="25"/>
  <c r="AZR7" i="25"/>
  <c r="AZQ7" i="25"/>
  <c r="AZP7" i="25"/>
  <c r="AZO7" i="25"/>
  <c r="AZN7" i="25"/>
  <c r="AZM7" i="25"/>
  <c r="AZL7" i="25"/>
  <c r="AZK7" i="25"/>
  <c r="AZJ7" i="25"/>
  <c r="AZI7" i="25"/>
  <c r="AZH7" i="25"/>
  <c r="AZG7" i="25"/>
  <c r="AZF7" i="25"/>
  <c r="AZE7" i="25"/>
  <c r="AZD7" i="25"/>
  <c r="AZC7" i="25"/>
  <c r="AZB7" i="25"/>
  <c r="AZA7" i="25"/>
  <c r="AYZ7" i="25"/>
  <c r="AYY7" i="25"/>
  <c r="AYX7" i="25"/>
  <c r="AYW7" i="25"/>
  <c r="AYV7" i="25"/>
  <c r="AYU7" i="25"/>
  <c r="AYT7" i="25"/>
  <c r="AYS7" i="25"/>
  <c r="AYR7" i="25"/>
  <c r="AYQ7" i="25"/>
  <c r="AYP7" i="25"/>
  <c r="AYO7" i="25"/>
  <c r="AYN7" i="25"/>
  <c r="AYM7" i="25"/>
  <c r="AYL7" i="25"/>
  <c r="AYK7" i="25"/>
  <c r="AYJ7" i="25"/>
  <c r="AYI7" i="25"/>
  <c r="AYH7" i="25"/>
  <c r="AYG7" i="25"/>
  <c r="AYF7" i="25"/>
  <c r="AYE7" i="25"/>
  <c r="AYD7" i="25"/>
  <c r="AYC7" i="25"/>
  <c r="AYB7" i="25"/>
  <c r="AYA7" i="25"/>
  <c r="AXZ7" i="25"/>
  <c r="AXY7" i="25"/>
  <c r="AXX7" i="25"/>
  <c r="AXW7" i="25"/>
  <c r="AXV7" i="25"/>
  <c r="AXU7" i="25"/>
  <c r="AXT7" i="25"/>
  <c r="AXS7" i="25"/>
  <c r="AXR7" i="25"/>
  <c r="AXQ7" i="25"/>
  <c r="AXP7" i="25"/>
  <c r="AXO7" i="25"/>
  <c r="AXN7" i="25"/>
  <c r="AXM7" i="25"/>
  <c r="AXL7" i="25"/>
  <c r="AXK7" i="25"/>
  <c r="AXJ7" i="25"/>
  <c r="AXI7" i="25"/>
  <c r="AXH7" i="25"/>
  <c r="AXG7" i="25"/>
  <c r="AXF7" i="25"/>
  <c r="AXE7" i="25"/>
  <c r="AXD7" i="25"/>
  <c r="AXC7" i="25"/>
  <c r="AXB7" i="25"/>
  <c r="AXA7" i="25"/>
  <c r="AWZ7" i="25"/>
  <c r="AWY7" i="25"/>
  <c r="AWX7" i="25"/>
  <c r="AWW7" i="25"/>
  <c r="AWV7" i="25"/>
  <c r="AWU7" i="25"/>
  <c r="AWT7" i="25"/>
  <c r="AWS7" i="25"/>
  <c r="AWR7" i="25"/>
  <c r="AWQ7" i="25"/>
  <c r="AWP7" i="25"/>
  <c r="AWO7" i="25"/>
  <c r="AWN7" i="25"/>
  <c r="AWM7" i="25"/>
  <c r="AWL7" i="25"/>
  <c r="AWK7" i="25"/>
  <c r="AWJ7" i="25"/>
  <c r="AWI7" i="25"/>
  <c r="AWH7" i="25"/>
  <c r="AWG7" i="25"/>
  <c r="AWF7" i="25"/>
  <c r="AWE7" i="25"/>
  <c r="AWD7" i="25"/>
  <c r="AWC7" i="25"/>
  <c r="AWB7" i="25"/>
  <c r="AWA7" i="25"/>
  <c r="AVZ7" i="25"/>
  <c r="AVY7" i="25"/>
  <c r="AVX7" i="25"/>
  <c r="AVW7" i="25"/>
  <c r="AVV7" i="25"/>
  <c r="AVU7" i="25"/>
  <c r="AVT7" i="25"/>
  <c r="AVS7" i="25"/>
  <c r="AVR7" i="25"/>
  <c r="AVQ7" i="25"/>
  <c r="AVP7" i="25"/>
  <c r="AVO7" i="25"/>
  <c r="AVN7" i="25"/>
  <c r="AVM7" i="25"/>
  <c r="AVL7" i="25"/>
  <c r="AVK7" i="25"/>
  <c r="AVJ7" i="25"/>
  <c r="AVI7" i="25"/>
  <c r="AVH7" i="25"/>
  <c r="AVG7" i="25"/>
  <c r="AVF7" i="25"/>
  <c r="AVE7" i="25"/>
  <c r="AVD7" i="25"/>
  <c r="AVC7" i="25"/>
  <c r="AVB7" i="25"/>
  <c r="AVA7" i="25"/>
  <c r="AUZ7" i="25"/>
  <c r="AUY7" i="25"/>
  <c r="AUX7" i="25"/>
  <c r="AUW7" i="25"/>
  <c r="AUV7" i="25"/>
  <c r="AUU7" i="25"/>
  <c r="AUT7" i="25"/>
  <c r="AUS7" i="25"/>
  <c r="AUR7" i="25"/>
  <c r="AUQ7" i="25"/>
  <c r="AUP7" i="25"/>
  <c r="AUO7" i="25"/>
  <c r="AUN7" i="25"/>
  <c r="AUM7" i="25"/>
  <c r="AUL7" i="25"/>
  <c r="AUK7" i="25"/>
  <c r="AUJ7" i="25"/>
  <c r="AUI7" i="25"/>
  <c r="AUH7" i="25"/>
  <c r="AUG7" i="25"/>
  <c r="AUF7" i="25"/>
  <c r="AUE7" i="25"/>
  <c r="AUD7" i="25"/>
  <c r="AUC7" i="25"/>
  <c r="AUB7" i="25"/>
  <c r="AUA7" i="25"/>
  <c r="ATZ7" i="25"/>
  <c r="ATY7" i="25"/>
  <c r="ATX7" i="25"/>
  <c r="ATW7" i="25"/>
  <c r="ATV7" i="25"/>
  <c r="ATU7" i="25"/>
  <c r="ATT7" i="25"/>
  <c r="ATS7" i="25"/>
  <c r="ATR7" i="25"/>
  <c r="ATQ7" i="25"/>
  <c r="ATP7" i="25"/>
  <c r="ATO7" i="25"/>
  <c r="ATN7" i="25"/>
  <c r="ATM7" i="25"/>
  <c r="ATL7" i="25"/>
  <c r="ATK7" i="25"/>
  <c r="ATJ7" i="25"/>
  <c r="ATI7" i="25"/>
  <c r="ATH7" i="25"/>
  <c r="ATG7" i="25"/>
  <c r="ATF7" i="25"/>
  <c r="ATE7" i="25"/>
  <c r="ATD7" i="25"/>
  <c r="ATC7" i="25"/>
  <c r="ATB7" i="25"/>
  <c r="ATA7" i="25"/>
  <c r="ASZ7" i="25"/>
  <c r="ASY7" i="25"/>
  <c r="ASX7" i="25"/>
  <c r="ASW7" i="25"/>
  <c r="ASV7" i="25"/>
  <c r="ASU7" i="25"/>
  <c r="AST7" i="25"/>
  <c r="ASS7" i="25"/>
  <c r="ASR7" i="25"/>
  <c r="ASQ7" i="25"/>
  <c r="ASP7" i="25"/>
  <c r="ASO7" i="25"/>
  <c r="ASN7" i="25"/>
  <c r="ASM7" i="25"/>
  <c r="ASL7" i="25"/>
  <c r="ASK7" i="25"/>
  <c r="ASJ7" i="25"/>
  <c r="ASI7" i="25"/>
  <c r="ASH7" i="25"/>
  <c r="ASG7" i="25"/>
  <c r="ASF7" i="25"/>
  <c r="ASE7" i="25"/>
  <c r="ASD7" i="25"/>
  <c r="ASC7" i="25"/>
  <c r="ASB7" i="25"/>
  <c r="ASA7" i="25"/>
  <c r="ARZ7" i="25"/>
  <c r="ARY7" i="25"/>
  <c r="ARX7" i="25"/>
  <c r="ARW7" i="25"/>
  <c r="ARV7" i="25"/>
  <c r="ARU7" i="25"/>
  <c r="ART7" i="25"/>
  <c r="ARS7" i="25"/>
  <c r="ARR7" i="25"/>
  <c r="ARQ7" i="25"/>
  <c r="ARP7" i="25"/>
  <c r="ARO7" i="25"/>
  <c r="ARN7" i="25"/>
  <c r="ARM7" i="25"/>
  <c r="ARL7" i="25"/>
  <c r="ARK7" i="25"/>
  <c r="ARJ7" i="25"/>
  <c r="ARI7" i="25"/>
  <c r="ARH7" i="25"/>
  <c r="ARG7" i="25"/>
  <c r="ARF7" i="25"/>
  <c r="ARE7" i="25"/>
  <c r="ARD7" i="25"/>
  <c r="ARC7" i="25"/>
  <c r="ARB7" i="25"/>
  <c r="ARA7" i="25"/>
  <c r="AQZ7" i="25"/>
  <c r="AQY7" i="25"/>
  <c r="AQX7" i="25"/>
  <c r="AQW7" i="25"/>
  <c r="AQV7" i="25"/>
  <c r="AQU7" i="25"/>
  <c r="AQT7" i="25"/>
  <c r="AQS7" i="25"/>
  <c r="AQR7" i="25"/>
  <c r="AQQ7" i="25"/>
  <c r="AQP7" i="25"/>
  <c r="AQO7" i="25"/>
  <c r="AQN7" i="25"/>
  <c r="AQM7" i="25"/>
  <c r="AQL7" i="25"/>
  <c r="AQK7" i="25"/>
  <c r="AQJ7" i="25"/>
  <c r="AQI7" i="25"/>
  <c r="AQH7" i="25"/>
  <c r="AQG7" i="25"/>
  <c r="AQF7" i="25"/>
  <c r="AQE7" i="25"/>
  <c r="AQD7" i="25"/>
  <c r="AQC7" i="25"/>
  <c r="AQB7" i="25"/>
  <c r="AQA7" i="25"/>
  <c r="APZ7" i="25"/>
  <c r="APY7" i="25"/>
  <c r="APX7" i="25"/>
  <c r="APW7" i="25"/>
  <c r="APV7" i="25"/>
  <c r="APU7" i="25"/>
  <c r="APT7" i="25"/>
  <c r="APS7" i="25"/>
  <c r="APR7" i="25"/>
  <c r="APQ7" i="25"/>
  <c r="APP7" i="25"/>
  <c r="APO7" i="25"/>
  <c r="APN7" i="25"/>
  <c r="APM7" i="25"/>
  <c r="APL7" i="25"/>
  <c r="APK7" i="25"/>
  <c r="BDM5" i="25"/>
  <c r="BDL5" i="25"/>
  <c r="BDK5" i="25"/>
  <c r="BDJ5" i="25"/>
  <c r="BDI5" i="25"/>
  <c r="BDH5" i="25"/>
  <c r="BDG5" i="25"/>
  <c r="BDF5" i="25"/>
  <c r="BDE5" i="25"/>
  <c r="BDD5" i="25"/>
  <c r="BDC5" i="25"/>
  <c r="BDB5" i="25"/>
  <c r="BDA5" i="25"/>
  <c r="BCZ5" i="25"/>
  <c r="BCY5" i="25"/>
  <c r="BCX5" i="25"/>
  <c r="BCW5" i="25"/>
  <c r="BCV5" i="25"/>
  <c r="BCU5" i="25"/>
  <c r="BCT5" i="25"/>
  <c r="BCS5" i="25"/>
  <c r="BCR5" i="25"/>
  <c r="BCQ5" i="25"/>
  <c r="BCP5" i="25"/>
  <c r="BCO5" i="25"/>
  <c r="BCN5" i="25"/>
  <c r="BCM5" i="25"/>
  <c r="BCL5" i="25"/>
  <c r="BCK5" i="25"/>
  <c r="BCJ5" i="25"/>
  <c r="BCI5" i="25"/>
  <c r="BCH5" i="25"/>
  <c r="BCG5" i="25"/>
  <c r="BCF5" i="25"/>
  <c r="BCE5" i="25"/>
  <c r="BCD5" i="25"/>
  <c r="BCC5" i="25"/>
  <c r="BCB5" i="25"/>
  <c r="BCA5" i="25"/>
  <c r="BBZ5" i="25"/>
  <c r="BBY5" i="25"/>
  <c r="BBX5" i="25"/>
  <c r="BBW5" i="25"/>
  <c r="BBV5" i="25"/>
  <c r="BBU5" i="25"/>
  <c r="BBT5" i="25"/>
  <c r="BBS5" i="25"/>
  <c r="BBR5" i="25"/>
  <c r="BBQ5" i="25"/>
  <c r="BBP5" i="25"/>
  <c r="BBO5" i="25"/>
  <c r="BBN5" i="25"/>
  <c r="BBM5" i="25"/>
  <c r="BBL5" i="25"/>
  <c r="BBK5" i="25"/>
  <c r="BBJ5" i="25"/>
  <c r="BBI5" i="25"/>
  <c r="BBH5" i="25"/>
  <c r="BBG5" i="25"/>
  <c r="BBF5" i="25"/>
  <c r="BBE5" i="25"/>
  <c r="BBD5" i="25"/>
  <c r="BBC5" i="25"/>
  <c r="BBB5" i="25"/>
  <c r="BBA5" i="25"/>
  <c r="BAZ5" i="25"/>
  <c r="BAY5" i="25"/>
  <c r="BAX5" i="25"/>
  <c r="BAW5" i="25"/>
  <c r="BAV5" i="25"/>
  <c r="BAU5" i="25"/>
  <c r="BAT5" i="25"/>
  <c r="BAS5" i="25"/>
  <c r="BAR5" i="25"/>
  <c r="BAQ5" i="25"/>
  <c r="BAP5" i="25"/>
  <c r="BAO5" i="25"/>
  <c r="BAN5" i="25"/>
  <c r="BAM5" i="25"/>
  <c r="BAL5" i="25"/>
  <c r="BAK5" i="25"/>
  <c r="BAJ5" i="25"/>
  <c r="BAI5" i="25"/>
  <c r="BAH5" i="25"/>
  <c r="BAG5" i="25"/>
  <c r="BAF5" i="25"/>
  <c r="BAE5" i="25"/>
  <c r="BAD5" i="25"/>
  <c r="BAC5" i="25"/>
  <c r="BAB5" i="25"/>
  <c r="BAA5" i="25"/>
  <c r="AZZ5" i="25"/>
  <c r="AZY5" i="25"/>
  <c r="AZX5" i="25"/>
  <c r="AZW5" i="25"/>
  <c r="AZV5" i="25"/>
  <c r="AZU5" i="25"/>
  <c r="AZT5" i="25"/>
  <c r="AZS5" i="25"/>
  <c r="AZR5" i="25"/>
  <c r="AZQ5" i="25"/>
  <c r="AZP5" i="25"/>
  <c r="AZO5" i="25"/>
  <c r="AZN5" i="25"/>
  <c r="AZM5" i="25"/>
  <c r="AZL5" i="25"/>
  <c r="AZK5" i="25"/>
  <c r="AZJ5" i="25"/>
  <c r="AZI5" i="25"/>
  <c r="AZH5" i="25"/>
  <c r="AZG5" i="25"/>
  <c r="AZF5" i="25"/>
  <c r="AZE5" i="25"/>
  <c r="AZD5" i="25"/>
  <c r="AZC5" i="25"/>
  <c r="AZB5" i="25"/>
  <c r="AZA5" i="25"/>
  <c r="AYZ5" i="25"/>
  <c r="AYY5" i="25"/>
  <c r="AYX5" i="25"/>
  <c r="AYW5" i="25"/>
  <c r="AYV5" i="25"/>
  <c r="AYU5" i="25"/>
  <c r="AYT5" i="25"/>
  <c r="AYS5" i="25"/>
  <c r="AYR5" i="25"/>
  <c r="AYQ5" i="25"/>
  <c r="AYP5" i="25"/>
  <c r="AYO5" i="25"/>
  <c r="AYN5" i="25"/>
  <c r="AYM5" i="25"/>
  <c r="AYL5" i="25"/>
  <c r="AYK5" i="25"/>
  <c r="AYJ5" i="25"/>
  <c r="AYI5" i="25"/>
  <c r="AYH5" i="25"/>
  <c r="AYG5" i="25"/>
  <c r="AYF5" i="25"/>
  <c r="AYE5" i="25"/>
  <c r="AYD5" i="25"/>
  <c r="AYC5" i="25"/>
  <c r="AYB5" i="25"/>
  <c r="AYA5" i="25"/>
  <c r="AXZ5" i="25"/>
  <c r="AXY5" i="25"/>
  <c r="AXX5" i="25"/>
  <c r="AXW5" i="25"/>
  <c r="AXV5" i="25"/>
  <c r="AXU5" i="25"/>
  <c r="AXT5" i="25"/>
  <c r="AXS5" i="25"/>
  <c r="AXR5" i="25"/>
  <c r="AXQ5" i="25"/>
  <c r="AXP5" i="25"/>
  <c r="AXO5" i="25"/>
  <c r="AXN5" i="25"/>
  <c r="AXM5" i="25"/>
  <c r="AXL5" i="25"/>
  <c r="AXK5" i="25"/>
  <c r="AXJ5" i="25"/>
  <c r="AXI5" i="25"/>
  <c r="AXH5" i="25"/>
  <c r="AXG5" i="25"/>
  <c r="AXF5" i="25"/>
  <c r="AXE5" i="25"/>
  <c r="AXD5" i="25"/>
  <c r="AXC5" i="25"/>
  <c r="AXB5" i="25"/>
  <c r="AXA5" i="25"/>
  <c r="AWZ5" i="25"/>
  <c r="AWY5" i="25"/>
  <c r="AWX5" i="25"/>
  <c r="AWW5" i="25"/>
  <c r="AWV5" i="25"/>
  <c r="AWU5" i="25"/>
  <c r="AWT5" i="25"/>
  <c r="AWS5" i="25"/>
  <c r="AWR5" i="25"/>
  <c r="AWQ5" i="25"/>
  <c r="AWP5" i="25"/>
  <c r="AWO5" i="25"/>
  <c r="AWN5" i="25"/>
  <c r="AWM5" i="25"/>
  <c r="AWL5" i="25"/>
  <c r="AWK5" i="25"/>
  <c r="AWJ5" i="25"/>
  <c r="AWI5" i="25"/>
  <c r="AWH5" i="25"/>
  <c r="AWG5" i="25"/>
  <c r="AWF5" i="25"/>
  <c r="AWE5" i="25"/>
  <c r="AWD5" i="25"/>
  <c r="AWC5" i="25"/>
  <c r="AWB5" i="25"/>
  <c r="AWA5" i="25"/>
  <c r="AVZ5" i="25"/>
  <c r="AVY5" i="25"/>
  <c r="AVX5" i="25"/>
  <c r="AVW5" i="25"/>
  <c r="AVV5" i="25"/>
  <c r="AVU5" i="25"/>
  <c r="AVT5" i="25"/>
  <c r="AVS5" i="25"/>
  <c r="AVR5" i="25"/>
  <c r="AVQ5" i="25"/>
  <c r="AVP5" i="25"/>
  <c r="AVO5" i="25"/>
  <c r="AVN5" i="25"/>
  <c r="AVM5" i="25"/>
  <c r="AVL5" i="25"/>
  <c r="AVK5" i="25"/>
  <c r="AVJ5" i="25"/>
  <c r="AVI5" i="25"/>
  <c r="AVH5" i="25"/>
  <c r="AVG5" i="25"/>
  <c r="AVF5" i="25"/>
  <c r="AVE5" i="25"/>
  <c r="AVD5" i="25"/>
  <c r="AVC5" i="25"/>
  <c r="AVB5" i="25"/>
  <c r="AVA5" i="25"/>
  <c r="AUZ5" i="25"/>
  <c r="AUY5" i="25"/>
  <c r="AUX5" i="25"/>
  <c r="AUW5" i="25"/>
  <c r="AUV5" i="25"/>
  <c r="AUU5" i="25"/>
  <c r="AUT5" i="25"/>
  <c r="AUS5" i="25"/>
  <c r="AUR5" i="25"/>
  <c r="AUQ5" i="25"/>
  <c r="AUP5" i="25"/>
  <c r="AUO5" i="25"/>
  <c r="AUN5" i="25"/>
  <c r="AUM5" i="25"/>
  <c r="AUL5" i="25"/>
  <c r="AUK5" i="25"/>
  <c r="AUJ5" i="25"/>
  <c r="AUI5" i="25"/>
  <c r="AUH5" i="25"/>
  <c r="AUG5" i="25"/>
  <c r="AUF5" i="25"/>
  <c r="AUE5" i="25"/>
  <c r="AUD5" i="25"/>
  <c r="AUC5" i="25"/>
  <c r="AUB5" i="25"/>
  <c r="AUA5" i="25"/>
  <c r="ATZ5" i="25"/>
  <c r="ATY5" i="25"/>
  <c r="ATX5" i="25"/>
  <c r="ATW5" i="25"/>
  <c r="ATV5" i="25"/>
  <c r="ATU5" i="25"/>
  <c r="ATT5" i="25"/>
  <c r="ATS5" i="25"/>
  <c r="ATR5" i="25"/>
  <c r="ATQ5" i="25"/>
  <c r="ATP5" i="25"/>
  <c r="ATO5" i="25"/>
  <c r="ATN5" i="25"/>
  <c r="ATM5" i="25"/>
  <c r="ATL5" i="25"/>
  <c r="ATK5" i="25"/>
  <c r="ATJ5" i="25"/>
  <c r="ATI5" i="25"/>
  <c r="ATH5" i="25"/>
  <c r="ATG5" i="25"/>
  <c r="ATF5" i="25"/>
  <c r="ATE5" i="25"/>
  <c r="ATD5" i="25"/>
  <c r="ATC5" i="25"/>
  <c r="ATB5" i="25"/>
  <c r="ATA5" i="25"/>
  <c r="ASZ5" i="25"/>
  <c r="ASY5" i="25"/>
  <c r="ASX5" i="25"/>
  <c r="ASW5" i="25"/>
  <c r="ASV5" i="25"/>
  <c r="ASU5" i="25"/>
  <c r="AST5" i="25"/>
  <c r="ASS5" i="25"/>
  <c r="ASR5" i="25"/>
  <c r="ASQ5" i="25"/>
  <c r="ASP5" i="25"/>
  <c r="ASO5" i="25"/>
  <c r="ASN5" i="25"/>
  <c r="ASM5" i="25"/>
  <c r="ASL5" i="25"/>
  <c r="ASK5" i="25"/>
  <c r="ASJ5" i="25"/>
  <c r="ASI5" i="25"/>
  <c r="ASH5" i="25"/>
  <c r="ASG5" i="25"/>
  <c r="ASF5" i="25"/>
  <c r="ASE5" i="25"/>
  <c r="ASD5" i="25"/>
  <c r="ASC5" i="25"/>
  <c r="ASB5" i="25"/>
  <c r="ASA5" i="25"/>
  <c r="ARZ5" i="25"/>
  <c r="ARY5" i="25"/>
  <c r="ARX5" i="25"/>
  <c r="ARW5" i="25"/>
  <c r="ARV5" i="25"/>
  <c r="ARU5" i="25"/>
  <c r="ART5" i="25"/>
  <c r="ARS5" i="25"/>
  <c r="ARR5" i="25"/>
  <c r="ARQ5" i="25"/>
  <c r="ARP5" i="25"/>
  <c r="ARO5" i="25"/>
  <c r="ARN5" i="25"/>
  <c r="ARM5" i="25"/>
  <c r="ARL5" i="25"/>
  <c r="ARK5" i="25"/>
  <c r="ARJ5" i="25"/>
  <c r="ARI5" i="25"/>
  <c r="ARH5" i="25"/>
  <c r="ARG5" i="25"/>
  <c r="ARF5" i="25"/>
  <c r="ARE5" i="25"/>
  <c r="ARD5" i="25"/>
  <c r="ARC5" i="25"/>
  <c r="ARB5" i="25"/>
  <c r="ARA5" i="25"/>
  <c r="AQZ5" i="25"/>
  <c r="AQY5" i="25"/>
  <c r="AQX5" i="25"/>
  <c r="AQW5" i="25"/>
  <c r="AQV5" i="25"/>
  <c r="AQU5" i="25"/>
  <c r="AQT5" i="25"/>
  <c r="AQS5" i="25"/>
  <c r="AQR5" i="25"/>
  <c r="AQQ5" i="25"/>
  <c r="AQP5" i="25"/>
  <c r="AQO5" i="25"/>
  <c r="AQN5" i="25"/>
  <c r="AQM5" i="25"/>
  <c r="AQL5" i="25"/>
  <c r="AQK5" i="25"/>
  <c r="AQJ5" i="25"/>
  <c r="AQI5" i="25"/>
  <c r="AQH5" i="25"/>
  <c r="AQG5" i="25"/>
  <c r="AQF5" i="25"/>
  <c r="AQE5" i="25"/>
  <c r="AQD5" i="25"/>
  <c r="AQC5" i="25"/>
  <c r="AQB5" i="25"/>
  <c r="AQA5" i="25"/>
  <c r="APZ5" i="25"/>
  <c r="APY5" i="25"/>
  <c r="APX5" i="25"/>
  <c r="APW5" i="25"/>
  <c r="APV5" i="25"/>
  <c r="APU5" i="25"/>
  <c r="APT5" i="25"/>
  <c r="APS5" i="25"/>
  <c r="APR5" i="25"/>
  <c r="APQ5" i="25"/>
  <c r="APP5" i="25"/>
  <c r="APO5" i="25"/>
  <c r="APN5" i="25"/>
  <c r="APM5" i="25"/>
  <c r="APL5" i="25"/>
  <c r="APK5" i="25"/>
  <c r="APJ7" i="25"/>
  <c r="API7" i="25"/>
  <c r="APH7" i="25"/>
  <c r="APG7" i="25"/>
  <c r="APF7" i="25"/>
  <c r="APE7" i="25"/>
  <c r="APD7" i="25"/>
  <c r="APC7" i="25"/>
  <c r="APB7" i="25"/>
  <c r="APA7" i="25"/>
  <c r="AOZ7" i="25"/>
  <c r="AOY7" i="25"/>
  <c r="AOX7" i="25"/>
  <c r="AOW7" i="25"/>
  <c r="AOV7" i="25"/>
  <c r="AOU7" i="25"/>
  <c r="AOT7" i="25"/>
  <c r="AOS7" i="25"/>
  <c r="AOR7" i="25"/>
  <c r="AOQ7" i="25"/>
  <c r="AOP7" i="25"/>
  <c r="AOO7" i="25"/>
  <c r="AON7" i="25"/>
  <c r="AOM7" i="25"/>
  <c r="AOL7" i="25"/>
  <c r="AOK7" i="25"/>
  <c r="AOJ7" i="25"/>
  <c r="AOI7" i="25"/>
  <c r="AOH7" i="25"/>
  <c r="AOG7" i="25"/>
  <c r="AOF7" i="25"/>
  <c r="AOE7" i="25"/>
  <c r="AOD7" i="25"/>
  <c r="AOC7" i="25"/>
  <c r="AOB7" i="25"/>
  <c r="AOA7" i="25"/>
  <c r="ANZ7" i="25"/>
  <c r="ANY7" i="25"/>
  <c r="ANX7" i="25"/>
  <c r="ANW7" i="25"/>
  <c r="ANV7" i="25"/>
  <c r="ANU7" i="25"/>
  <c r="ANT7" i="25"/>
  <c r="ANS7" i="25"/>
  <c r="ANR7" i="25"/>
  <c r="ANQ7" i="25"/>
  <c r="ANP7" i="25"/>
  <c r="ANO7" i="25"/>
  <c r="ANN7" i="25"/>
  <c r="ANM7" i="25"/>
  <c r="ANL7" i="25"/>
  <c r="ANK7" i="25"/>
  <c r="ANJ7" i="25"/>
  <c r="ANI7" i="25"/>
  <c r="ANH7" i="25"/>
  <c r="ANG7" i="25"/>
  <c r="ANF7" i="25"/>
  <c r="ANE7" i="25"/>
  <c r="AND7" i="25"/>
  <c r="ANC7" i="25"/>
  <c r="ANB7" i="25"/>
  <c r="ANA7" i="25"/>
  <c r="AMZ7" i="25"/>
  <c r="AMY7" i="25"/>
  <c r="AMX7" i="25"/>
  <c r="AMW7" i="25"/>
  <c r="AMV7" i="25"/>
  <c r="AMU7" i="25"/>
  <c r="AMT7" i="25"/>
  <c r="AMS7" i="25"/>
  <c r="AMR7" i="25"/>
  <c r="AMQ7" i="25"/>
  <c r="AMP7" i="25"/>
  <c r="AMO7" i="25"/>
  <c r="AMN7" i="25"/>
  <c r="AMM7" i="25"/>
  <c r="AML7" i="25"/>
  <c r="AMK7" i="25"/>
  <c r="AMJ7" i="25"/>
  <c r="AMI7" i="25"/>
  <c r="AMH7" i="25"/>
  <c r="AMG7" i="25"/>
  <c r="AMF7" i="25"/>
  <c r="AME7" i="25"/>
  <c r="AMD7" i="25"/>
  <c r="AMC7" i="25"/>
  <c r="AMB7" i="25"/>
  <c r="AMA7" i="25"/>
  <c r="ALZ7" i="25"/>
  <c r="ALY7" i="25"/>
  <c r="ALX7" i="25"/>
  <c r="ALW7" i="25"/>
  <c r="ALV7" i="25"/>
  <c r="ALU7" i="25"/>
  <c r="ALT7" i="25"/>
  <c r="ALS7" i="25"/>
  <c r="ALR7" i="25"/>
  <c r="ALQ7" i="25"/>
  <c r="ALP7" i="25"/>
  <c r="ALO7" i="25"/>
  <c r="ALN7" i="25"/>
  <c r="ALM7" i="25"/>
  <c r="ALL7" i="25"/>
  <c r="ALK7" i="25"/>
  <c r="ALJ7" i="25"/>
  <c r="ALI7" i="25"/>
  <c r="ALH7" i="25"/>
  <c r="ALG7" i="25"/>
  <c r="ALF7" i="25"/>
  <c r="ALE7" i="25"/>
  <c r="ALD7" i="25"/>
  <c r="ALC7" i="25"/>
  <c r="ALB7" i="25"/>
  <c r="ALA7" i="25"/>
  <c r="AKZ7" i="25"/>
  <c r="AKY7" i="25"/>
  <c r="AKX7" i="25"/>
  <c r="AKW7" i="25"/>
  <c r="AKV7" i="25"/>
  <c r="AKU7" i="25"/>
  <c r="AKT7" i="25"/>
  <c r="AKS7" i="25"/>
  <c r="AKR7" i="25"/>
  <c r="AKQ7" i="25"/>
  <c r="AKP7" i="25"/>
  <c r="AKO7" i="25"/>
  <c r="AKN7" i="25"/>
  <c r="AKM7" i="25"/>
  <c r="AKL7" i="25"/>
  <c r="AKK7" i="25"/>
  <c r="AKJ7" i="25"/>
  <c r="AKI7" i="25"/>
  <c r="AKH7" i="25"/>
  <c r="AKG7" i="25"/>
  <c r="AKF7" i="25"/>
  <c r="AKE7" i="25"/>
  <c r="AKD7" i="25"/>
  <c r="AKC7" i="25"/>
  <c r="AKB7" i="25"/>
  <c r="AKA7" i="25"/>
  <c r="AJZ7" i="25"/>
  <c r="AJY7" i="25"/>
  <c r="AJX7" i="25"/>
  <c r="AJW7" i="25"/>
  <c r="AJV7" i="25"/>
  <c r="AJU7" i="25"/>
  <c r="AJT7" i="25"/>
  <c r="AJS7" i="25"/>
  <c r="AJR7" i="25"/>
  <c r="AJQ7" i="25"/>
  <c r="AJP7" i="25"/>
  <c r="AJO7" i="25"/>
  <c r="AJN7" i="25"/>
  <c r="AJM7" i="25"/>
  <c r="AJL7" i="25"/>
  <c r="AJK7" i="25"/>
  <c r="AJJ7" i="25"/>
  <c r="AJI7" i="25"/>
  <c r="AJH7" i="25"/>
  <c r="AJG7" i="25"/>
  <c r="AJF7" i="25"/>
  <c r="AJE7" i="25"/>
  <c r="AJD7" i="25"/>
  <c r="AJC7" i="25"/>
  <c r="AJB7" i="25"/>
  <c r="AJA7" i="25"/>
  <c r="AIZ7" i="25"/>
  <c r="AIY7" i="25"/>
  <c r="AIX7" i="25"/>
  <c r="AIW7" i="25"/>
  <c r="AIV7" i="25"/>
  <c r="AIU7" i="25"/>
  <c r="AIT7" i="25"/>
  <c r="AIS7" i="25"/>
  <c r="AIR7" i="25"/>
  <c r="AIQ7" i="25"/>
  <c r="AIP7" i="25"/>
  <c r="AIO7" i="25"/>
  <c r="AIN7" i="25"/>
  <c r="AIM7" i="25"/>
  <c r="AIL7" i="25"/>
  <c r="AIK7" i="25"/>
  <c r="AIJ7" i="25"/>
  <c r="AII7" i="25"/>
  <c r="AIH7" i="25"/>
  <c r="AIG7" i="25"/>
  <c r="AIF7" i="25"/>
  <c r="AIE7" i="25"/>
  <c r="AID7" i="25"/>
  <c r="AIC7" i="25"/>
  <c r="AIB7" i="25"/>
  <c r="AIA7" i="25"/>
  <c r="AHZ7" i="25"/>
  <c r="AHY7" i="25"/>
  <c r="AHX7" i="25"/>
  <c r="AHW7" i="25"/>
  <c r="AHV7" i="25"/>
  <c r="AHU7" i="25"/>
  <c r="AHT7" i="25"/>
  <c r="AHS7" i="25"/>
  <c r="AHR7" i="25"/>
  <c r="AHQ7" i="25"/>
  <c r="AHP7" i="25"/>
  <c r="AHO7" i="25"/>
  <c r="AHN7" i="25"/>
  <c r="AHM7" i="25"/>
  <c r="AHL7" i="25"/>
  <c r="AHK7" i="25"/>
  <c r="AHJ7" i="25"/>
  <c r="AHI7" i="25"/>
  <c r="AHH7" i="25"/>
  <c r="AHG7" i="25"/>
  <c r="AHF7" i="25"/>
  <c r="AHE7" i="25"/>
  <c r="AHD7" i="25"/>
  <c r="AHC7" i="25"/>
  <c r="AHB7" i="25"/>
  <c r="AHA7" i="25"/>
  <c r="AGZ7" i="25"/>
  <c r="AGY7" i="25"/>
  <c r="AGX7" i="25"/>
  <c r="AGW7" i="25"/>
  <c r="AGV7" i="25"/>
  <c r="AGU7" i="25"/>
  <c r="AGT7" i="25"/>
  <c r="AGS7" i="25"/>
  <c r="AGR7" i="25"/>
  <c r="AGQ7" i="25"/>
  <c r="AGP7" i="25"/>
  <c r="AGO7" i="25"/>
  <c r="AGN7" i="25"/>
  <c r="AGM7" i="25"/>
  <c r="AGL7" i="25"/>
  <c r="AGK7" i="25"/>
  <c r="AGJ7" i="25"/>
  <c r="AGI7" i="25"/>
  <c r="AGH7" i="25"/>
  <c r="AGG7" i="25"/>
  <c r="AGF7" i="25"/>
  <c r="AGE7" i="25"/>
  <c r="AGD7" i="25"/>
  <c r="AGC7" i="25"/>
  <c r="AGB7" i="25"/>
  <c r="AGA7" i="25"/>
  <c r="AFZ7" i="25"/>
  <c r="AFY7" i="25"/>
  <c r="AFX7" i="25"/>
  <c r="AFW7" i="25"/>
  <c r="AFV7" i="25"/>
  <c r="AFU7" i="25"/>
  <c r="AFT7" i="25"/>
  <c r="AFS7" i="25"/>
  <c r="AFR7" i="25"/>
  <c r="AFQ7" i="25"/>
  <c r="AFP7" i="25"/>
  <c r="AFO7" i="25"/>
  <c r="AFN7" i="25"/>
  <c r="AFM7" i="25"/>
  <c r="AFL7" i="25"/>
  <c r="AFK7" i="25"/>
  <c r="AFJ7" i="25"/>
  <c r="AFI7" i="25"/>
  <c r="AFH7" i="25"/>
  <c r="AFG7" i="25"/>
  <c r="AFF7" i="25"/>
  <c r="AFE7" i="25"/>
  <c r="AFD7" i="25"/>
  <c r="AFC7" i="25"/>
  <c r="AFB7" i="25"/>
  <c r="AFA7" i="25"/>
  <c r="AEZ7" i="25"/>
  <c r="AEY7" i="25"/>
  <c r="AEX7" i="25"/>
  <c r="AEW7" i="25"/>
  <c r="AEV7" i="25"/>
  <c r="AEU7" i="25"/>
  <c r="AET7" i="25"/>
  <c r="AES7" i="25"/>
  <c r="AER7" i="25"/>
  <c r="AEQ7" i="25"/>
  <c r="AEP7" i="25"/>
  <c r="AEO7" i="25"/>
  <c r="AEN7" i="25"/>
  <c r="AEM7" i="25"/>
  <c r="AEL7" i="25"/>
  <c r="AEK7" i="25"/>
  <c r="AEJ7" i="25"/>
  <c r="AEI7" i="25"/>
  <c r="AEH7" i="25"/>
  <c r="AEG7" i="25"/>
  <c r="AEF7" i="25"/>
  <c r="AEE7" i="25"/>
  <c r="AED7" i="25"/>
  <c r="AEC7" i="25"/>
  <c r="AEB7" i="25"/>
  <c r="AEA7" i="25"/>
  <c r="ADZ7" i="25"/>
  <c r="ADY7" i="25"/>
  <c r="ADX7" i="25"/>
  <c r="ADW7" i="25"/>
  <c r="ADV7" i="25"/>
  <c r="ADU7" i="25"/>
  <c r="ADT7" i="25"/>
  <c r="ADS7" i="25"/>
  <c r="ADR7" i="25"/>
  <c r="ADQ7" i="25"/>
  <c r="ADP7" i="25"/>
  <c r="ADO7" i="25"/>
  <c r="ADN7" i="25"/>
  <c r="ADM7" i="25"/>
  <c r="ADL7" i="25"/>
  <c r="ADK7" i="25"/>
  <c r="ADJ7" i="25"/>
  <c r="ADI7" i="25"/>
  <c r="ADH7" i="25"/>
  <c r="ADG7" i="25"/>
  <c r="ADF7" i="25"/>
  <c r="ADE7" i="25"/>
  <c r="ADD7" i="25"/>
  <c r="ADC7" i="25"/>
  <c r="ADB7" i="25"/>
  <c r="ADA7" i="25"/>
  <c r="ACZ7" i="25"/>
  <c r="ACY7" i="25"/>
  <c r="ACX7" i="25"/>
  <c r="ACW7" i="25"/>
  <c r="ACV7" i="25"/>
  <c r="ACU7" i="25"/>
  <c r="ACT7" i="25"/>
  <c r="ACS7" i="25"/>
  <c r="ACR7" i="25"/>
  <c r="ACQ7" i="25"/>
  <c r="ACP7" i="25"/>
  <c r="ACO7" i="25"/>
  <c r="ACN7" i="25"/>
  <c r="ACM7" i="25"/>
  <c r="ACL7" i="25"/>
  <c r="ACK7" i="25"/>
  <c r="ACJ7" i="25"/>
  <c r="ACI7" i="25"/>
  <c r="ACH7" i="25"/>
  <c r="ACG7" i="25"/>
  <c r="ACF7" i="25"/>
  <c r="ACE7" i="25"/>
  <c r="ACD7" i="25"/>
  <c r="ACC7" i="25"/>
  <c r="ACB7" i="25"/>
  <c r="ACA7" i="25"/>
  <c r="ABZ7" i="25"/>
  <c r="ABY7" i="25"/>
  <c r="ABX7" i="25"/>
  <c r="ABW7" i="25"/>
  <c r="ABV7" i="25"/>
  <c r="ABU7" i="25"/>
  <c r="ABT7" i="25"/>
  <c r="ABS7" i="25"/>
  <c r="ABR7" i="25"/>
  <c r="ABQ7" i="25"/>
  <c r="ABP7" i="25"/>
  <c r="ABO7" i="25"/>
  <c r="ABN7" i="25"/>
  <c r="ABM7" i="25"/>
  <c r="ABL7" i="25"/>
  <c r="ABK7" i="25"/>
  <c r="ABJ7" i="25"/>
  <c r="ABI7" i="25"/>
  <c r="ABH7" i="25"/>
  <c r="APJ5" i="25"/>
  <c r="API5" i="25"/>
  <c r="APH5" i="25"/>
  <c r="APG5" i="25"/>
  <c r="APF5" i="25"/>
  <c r="APE5" i="25"/>
  <c r="APD5" i="25"/>
  <c r="APC5" i="25"/>
  <c r="APB5" i="25"/>
  <c r="APA5" i="25"/>
  <c r="AOZ5" i="25"/>
  <c r="AOY5" i="25"/>
  <c r="AOX5" i="25"/>
  <c r="AOW5" i="25"/>
  <c r="AOV5" i="25"/>
  <c r="AOU5" i="25"/>
  <c r="AOT5" i="25"/>
  <c r="AOS5" i="25"/>
  <c r="AOR5" i="25"/>
  <c r="AOQ5" i="25"/>
  <c r="AOP5" i="25"/>
  <c r="AOO5" i="25"/>
  <c r="AON5" i="25"/>
  <c r="AOM5" i="25"/>
  <c r="AOL5" i="25"/>
  <c r="AOK5" i="25"/>
  <c r="AOJ5" i="25"/>
  <c r="AOI5" i="25"/>
  <c r="AOH5" i="25"/>
  <c r="AOG5" i="25"/>
  <c r="AOF5" i="25"/>
  <c r="AOE5" i="25"/>
  <c r="AOD5" i="25"/>
  <c r="AOC5" i="25"/>
  <c r="AOB5" i="25"/>
  <c r="AOA5" i="25"/>
  <c r="ANZ5" i="25"/>
  <c r="ANY5" i="25"/>
  <c r="ANX5" i="25"/>
  <c r="ANW5" i="25"/>
  <c r="ANV5" i="25"/>
  <c r="ANU5" i="25"/>
  <c r="ANT5" i="25"/>
  <c r="ANS5" i="25"/>
  <c r="ANR5" i="25"/>
  <c r="ANQ5" i="25"/>
  <c r="ANP5" i="25"/>
  <c r="ANO5" i="25"/>
  <c r="ANN5" i="25"/>
  <c r="ANM5" i="25"/>
  <c r="ANL5" i="25"/>
  <c r="ANK5" i="25"/>
  <c r="ANJ5" i="25"/>
  <c r="ANI5" i="25"/>
  <c r="ANH5" i="25"/>
  <c r="ANG5" i="25"/>
  <c r="ANF5" i="25"/>
  <c r="ANE5" i="25"/>
  <c r="AND5" i="25"/>
  <c r="ANC5" i="25"/>
  <c r="ANB5" i="25"/>
  <c r="ANA5" i="25"/>
  <c r="AMZ5" i="25"/>
  <c r="AMY5" i="25"/>
  <c r="AMX5" i="25"/>
  <c r="AMW5" i="25"/>
  <c r="AMV5" i="25"/>
  <c r="AMU5" i="25"/>
  <c r="AMT5" i="25"/>
  <c r="AMS5" i="25"/>
  <c r="AMR5" i="25"/>
  <c r="AMQ5" i="25"/>
  <c r="AMP5" i="25"/>
  <c r="AMO5" i="25"/>
  <c r="AMN5" i="25"/>
  <c r="AMM5" i="25"/>
  <c r="AML5" i="25"/>
  <c r="AMK5" i="25"/>
  <c r="AMJ5" i="25"/>
  <c r="AMI5" i="25"/>
  <c r="AMH5" i="25"/>
  <c r="AMG5" i="25"/>
  <c r="AMF5" i="25"/>
  <c r="AME5" i="25"/>
  <c r="AMD5" i="25"/>
  <c r="AMC5" i="25"/>
  <c r="AMB5" i="25"/>
  <c r="AMA5" i="25"/>
  <c r="ALZ5" i="25"/>
  <c r="ALY5" i="25"/>
  <c r="ALX5" i="25"/>
  <c r="ALW5" i="25"/>
  <c r="ALV5" i="25"/>
  <c r="ALU5" i="25"/>
  <c r="ALT5" i="25"/>
  <c r="ALS5" i="25"/>
  <c r="ALR5" i="25"/>
  <c r="ALQ5" i="25"/>
  <c r="ALP5" i="25"/>
  <c r="ALO5" i="25"/>
  <c r="ALN5" i="25"/>
  <c r="ALM5" i="25"/>
  <c r="ALL5" i="25"/>
  <c r="ALK5" i="25"/>
  <c r="ALJ5" i="25"/>
  <c r="ALI5" i="25"/>
  <c r="ALH5" i="25"/>
  <c r="ALG5" i="25"/>
  <c r="ALF5" i="25"/>
  <c r="ALE5" i="25"/>
  <c r="ALD5" i="25"/>
  <c r="ALC5" i="25"/>
  <c r="ALB5" i="25"/>
  <c r="ALA5" i="25"/>
  <c r="AKZ5" i="25"/>
  <c r="AKY5" i="25"/>
  <c r="AKX5" i="25"/>
  <c r="AKW5" i="25"/>
  <c r="AKV5" i="25"/>
  <c r="AKU5" i="25"/>
  <c r="AKT5" i="25"/>
  <c r="AKS5" i="25"/>
  <c r="AKR5" i="25"/>
  <c r="AKQ5" i="25"/>
  <c r="AKP5" i="25"/>
  <c r="AKO5" i="25"/>
  <c r="AKN5" i="25"/>
  <c r="AKM5" i="25"/>
  <c r="AKL5" i="25"/>
  <c r="AKK5" i="25"/>
  <c r="AKJ5" i="25"/>
  <c r="AKI5" i="25"/>
  <c r="AKH5" i="25"/>
  <c r="AKG5" i="25"/>
  <c r="AKF5" i="25"/>
  <c r="AKE5" i="25"/>
  <c r="AKD5" i="25"/>
  <c r="AKC5" i="25"/>
  <c r="AKB5" i="25"/>
  <c r="AKA5" i="25"/>
  <c r="AJZ5" i="25"/>
  <c r="AJY5" i="25"/>
  <c r="AJX5" i="25"/>
  <c r="AJW5" i="25"/>
  <c r="AJV5" i="25"/>
  <c r="AJU5" i="25"/>
  <c r="AJT5" i="25"/>
  <c r="AJS5" i="25"/>
  <c r="AJR5" i="25"/>
  <c r="AJQ5" i="25"/>
  <c r="AJP5" i="25"/>
  <c r="AJO5" i="25"/>
  <c r="AJN5" i="25"/>
  <c r="AJM5" i="25"/>
  <c r="AJL5" i="25"/>
  <c r="AJK5" i="25"/>
  <c r="AJJ5" i="25"/>
  <c r="AJI5" i="25"/>
  <c r="AJH5" i="25"/>
  <c r="AJG5" i="25"/>
  <c r="AJF5" i="25"/>
  <c r="AJE5" i="25"/>
  <c r="AJD5" i="25"/>
  <c r="AJC5" i="25"/>
  <c r="AJB5" i="25"/>
  <c r="AJA5" i="25"/>
  <c r="AIZ5" i="25"/>
  <c r="AIY5" i="25"/>
  <c r="AIX5" i="25"/>
  <c r="AIW5" i="25"/>
  <c r="AIV5" i="25"/>
  <c r="AIU5" i="25"/>
  <c r="AIT5" i="25"/>
  <c r="AIS5" i="25"/>
  <c r="AIR5" i="25"/>
  <c r="AIQ5" i="25"/>
  <c r="AIP5" i="25"/>
  <c r="AIO5" i="25"/>
  <c r="AIN5" i="25"/>
  <c r="AIM5" i="25"/>
  <c r="AIL5" i="25"/>
  <c r="AIK5" i="25"/>
  <c r="AIJ5" i="25"/>
  <c r="AII5" i="25"/>
  <c r="AIH5" i="25"/>
  <c r="AIG5" i="25"/>
  <c r="AIF5" i="25"/>
  <c r="AIE5" i="25"/>
  <c r="AID5" i="25"/>
  <c r="AIC5" i="25"/>
  <c r="AIB5" i="25"/>
  <c r="AIA5" i="25"/>
  <c r="AHZ5" i="25"/>
  <c r="AHY5" i="25"/>
  <c r="AHX5" i="25"/>
  <c r="AHW5" i="25"/>
  <c r="AHV5" i="25"/>
  <c r="AHU5" i="25"/>
  <c r="AHT5" i="25"/>
  <c r="AHS5" i="25"/>
  <c r="AHR5" i="25"/>
  <c r="AHQ5" i="25"/>
  <c r="AHP5" i="25"/>
  <c r="AHO5" i="25"/>
  <c r="AHN5" i="25"/>
  <c r="AHM5" i="25"/>
  <c r="AHL5" i="25"/>
  <c r="AHK5" i="25"/>
  <c r="AHJ5" i="25"/>
  <c r="AHI5" i="25"/>
  <c r="AHH5" i="25"/>
  <c r="AHG5" i="25"/>
  <c r="AHF5" i="25"/>
  <c r="AHE5" i="25"/>
  <c r="AHD5" i="25"/>
  <c r="AHC5" i="25"/>
  <c r="AHB5" i="25"/>
  <c r="AHA5" i="25"/>
  <c r="AGZ5" i="25"/>
  <c r="AGY5" i="25"/>
  <c r="AGX5" i="25"/>
  <c r="AGW5" i="25"/>
  <c r="AGV5" i="25"/>
  <c r="AGU5" i="25"/>
  <c r="AGT5" i="25"/>
  <c r="AGS5" i="25"/>
  <c r="AGR5" i="25"/>
  <c r="AGQ5" i="25"/>
  <c r="AGP5" i="25"/>
  <c r="AGO5" i="25"/>
  <c r="AGN5" i="25"/>
  <c r="AGM5" i="25"/>
  <c r="AGL5" i="25"/>
  <c r="AGK5" i="25"/>
  <c r="AGJ5" i="25"/>
  <c r="AGI5" i="25"/>
  <c r="AGH5" i="25"/>
  <c r="AGG5" i="25"/>
  <c r="AGF5" i="25"/>
  <c r="AGE5" i="25"/>
  <c r="AGD5" i="25"/>
  <c r="AGC5" i="25"/>
  <c r="AGB5" i="25"/>
  <c r="AGA5" i="25"/>
  <c r="AFZ5" i="25"/>
  <c r="AFY5" i="25"/>
  <c r="AFX5" i="25"/>
  <c r="AFW5" i="25"/>
  <c r="AFV5" i="25"/>
  <c r="AFU5" i="25"/>
  <c r="AFT5" i="25"/>
  <c r="AFS5" i="25"/>
  <c r="AFR5" i="25"/>
  <c r="AFQ5" i="25"/>
  <c r="AFP5" i="25"/>
  <c r="AFO5" i="25"/>
  <c r="AFN5" i="25"/>
  <c r="AFM5" i="25"/>
  <c r="AFL5" i="25"/>
  <c r="AFK5" i="25"/>
  <c r="AFJ5" i="25"/>
  <c r="AFI5" i="25"/>
  <c r="AFH5" i="25"/>
  <c r="AFG5" i="25"/>
  <c r="AFF5" i="25"/>
  <c r="AFE5" i="25"/>
  <c r="AFD5" i="25"/>
  <c r="AFC5" i="25"/>
  <c r="AFB5" i="25"/>
  <c r="AFA5" i="25"/>
  <c r="AEZ5" i="25"/>
  <c r="AEY5" i="25"/>
  <c r="AEX5" i="25"/>
  <c r="AEW5" i="25"/>
  <c r="AEV5" i="25"/>
  <c r="AEU5" i="25"/>
  <c r="AET5" i="25"/>
  <c r="AES5" i="25"/>
  <c r="AER5" i="25"/>
  <c r="AEQ5" i="25"/>
  <c r="AEP5" i="25"/>
  <c r="AEO5" i="25"/>
  <c r="AEN5" i="25"/>
  <c r="AEM5" i="25"/>
  <c r="AEL5" i="25"/>
  <c r="AEK5" i="25"/>
  <c r="AEJ5" i="25"/>
  <c r="AEI5" i="25"/>
  <c r="AEH5" i="25"/>
  <c r="AEG5" i="25"/>
  <c r="AEF5" i="25"/>
  <c r="AEE5" i="25"/>
  <c r="AED5" i="25"/>
  <c r="AEC5" i="25"/>
  <c r="AEB5" i="25"/>
  <c r="AEA5" i="25"/>
  <c r="ADZ5" i="25"/>
  <c r="ADY5" i="25"/>
  <c r="ADX5" i="25"/>
  <c r="ADW5" i="25"/>
  <c r="ADV5" i="25"/>
  <c r="ADU5" i="25"/>
  <c r="ADT5" i="25"/>
  <c r="ADS5" i="25"/>
  <c r="ADR5" i="25"/>
  <c r="ADQ5" i="25"/>
  <c r="ADP5" i="25"/>
  <c r="ADO5" i="25"/>
  <c r="ADN5" i="25"/>
  <c r="ADM5" i="25"/>
  <c r="ADL5" i="25"/>
  <c r="ADK5" i="25"/>
  <c r="ADJ5" i="25"/>
  <c r="ADI5" i="25"/>
  <c r="ADH5" i="25"/>
  <c r="ADG5" i="25"/>
  <c r="ADF5" i="25"/>
  <c r="ADE5" i="25"/>
  <c r="ADD5" i="25"/>
  <c r="ADC5" i="25"/>
  <c r="ADB5" i="25"/>
  <c r="ADA5" i="25"/>
  <c r="ACZ5" i="25"/>
  <c r="ACY5" i="25"/>
  <c r="ACX5" i="25"/>
  <c r="ACW5" i="25"/>
  <c r="ACV5" i="25"/>
  <c r="ACU5" i="25"/>
  <c r="ACT5" i="25"/>
  <c r="ACS5" i="25"/>
  <c r="ACR5" i="25"/>
  <c r="ACQ5" i="25"/>
  <c r="ACP5" i="25"/>
  <c r="ACO5" i="25"/>
  <c r="ACN5" i="25"/>
  <c r="ACM5" i="25"/>
  <c r="ACL5" i="25"/>
  <c r="ACK5" i="25"/>
  <c r="ACJ5" i="25"/>
  <c r="ACI5" i="25"/>
  <c r="ACH5" i="25"/>
  <c r="ACG5" i="25"/>
  <c r="ACF5" i="25"/>
  <c r="ACE5" i="25"/>
  <c r="ACD5" i="25"/>
  <c r="ACC5" i="25"/>
  <c r="ACB5" i="25"/>
  <c r="ACA5" i="25"/>
  <c r="ABZ5" i="25"/>
  <c r="ABY5" i="25"/>
  <c r="ABX5" i="25"/>
  <c r="ABW5" i="25"/>
  <c r="ABV5" i="25"/>
  <c r="ABU5" i="25"/>
  <c r="ABT5" i="25"/>
  <c r="ABS5" i="25"/>
  <c r="ABR5" i="25"/>
  <c r="ABQ5" i="25"/>
  <c r="ABP5" i="25"/>
  <c r="ABO5" i="25"/>
  <c r="ABN5" i="25"/>
  <c r="ABM5" i="25"/>
  <c r="ABL5" i="25"/>
  <c r="ABK5" i="25"/>
  <c r="ABJ5" i="25"/>
  <c r="ABI5" i="25"/>
  <c r="ABH5" i="25"/>
  <c r="ABG7" i="25"/>
  <c r="ABF7" i="25"/>
  <c r="ABE7" i="25"/>
  <c r="ABD7" i="25"/>
  <c r="ABC7" i="25"/>
  <c r="ABB7" i="25"/>
  <c r="ABA7" i="25"/>
  <c r="AAZ7" i="25"/>
  <c r="AAY7" i="25"/>
  <c r="AAX7" i="25"/>
  <c r="AAW7" i="25"/>
  <c r="AAV7" i="25"/>
  <c r="AAU7" i="25"/>
  <c r="AAT7" i="25"/>
  <c r="AAS7" i="25"/>
  <c r="AAR7" i="25"/>
  <c r="AAQ7" i="25"/>
  <c r="AAP7" i="25"/>
  <c r="AAO7" i="25"/>
  <c r="AAN7" i="25"/>
  <c r="AAM7" i="25"/>
  <c r="AAL7" i="25"/>
  <c r="AAK7" i="25"/>
  <c r="AAJ7" i="25"/>
  <c r="AAI7" i="25"/>
  <c r="AAH7" i="25"/>
  <c r="AAG7" i="25"/>
  <c r="AAF7" i="25"/>
  <c r="AAE7" i="25"/>
  <c r="AAD7" i="25"/>
  <c r="AAC7" i="25"/>
  <c r="AAB7" i="25"/>
  <c r="AAA7" i="25"/>
  <c r="ZZ7" i="25"/>
  <c r="ZY7" i="25"/>
  <c r="ZX7" i="25"/>
  <c r="ZW7" i="25"/>
  <c r="ZV7" i="25"/>
  <c r="ZU7" i="25"/>
  <c r="ZT7" i="25"/>
  <c r="ZS7" i="25"/>
  <c r="ZR7" i="25"/>
  <c r="ZQ7" i="25"/>
  <c r="ZP7" i="25"/>
  <c r="ZO7" i="25"/>
  <c r="ZN7" i="25"/>
  <c r="ZM7" i="25"/>
  <c r="ZL7" i="25"/>
  <c r="ZK7" i="25"/>
  <c r="ZJ7" i="25"/>
  <c r="ZI7" i="25"/>
  <c r="ZH7" i="25"/>
  <c r="ZG7" i="25"/>
  <c r="ZF7" i="25"/>
  <c r="ZE7" i="25"/>
  <c r="ZD7" i="25"/>
  <c r="ZC7" i="25"/>
  <c r="ZB7" i="25"/>
  <c r="ZA7" i="25"/>
  <c r="YZ7" i="25"/>
  <c r="YY7" i="25"/>
  <c r="YX7" i="25"/>
  <c r="YW7" i="25"/>
  <c r="YV7" i="25"/>
  <c r="YU7" i="25"/>
  <c r="YT7" i="25"/>
  <c r="YS7" i="25"/>
  <c r="YR7" i="25"/>
  <c r="YQ7" i="25"/>
  <c r="YP7" i="25"/>
  <c r="YO7" i="25"/>
  <c r="YN7" i="25"/>
  <c r="YM7" i="25"/>
  <c r="YL7" i="25"/>
  <c r="YK7" i="25"/>
  <c r="YJ7" i="25"/>
  <c r="YI7" i="25"/>
  <c r="YH7" i="25"/>
  <c r="YG7" i="25"/>
  <c r="YF7" i="25"/>
  <c r="YE7" i="25"/>
  <c r="YD7" i="25"/>
  <c r="YC7" i="25"/>
  <c r="YB7" i="25"/>
  <c r="YA7" i="25"/>
  <c r="XZ7" i="25"/>
  <c r="XY7" i="25"/>
  <c r="XX7" i="25"/>
  <c r="XW7" i="25"/>
  <c r="XV7" i="25"/>
  <c r="XU7" i="25"/>
  <c r="XT7" i="25"/>
  <c r="XS7" i="25"/>
  <c r="XR7" i="25"/>
  <c r="XQ7" i="25"/>
  <c r="XP7" i="25"/>
  <c r="XO7" i="25"/>
  <c r="XN7" i="25"/>
  <c r="XM7" i="25"/>
  <c r="XL7" i="25"/>
  <c r="XK7" i="25"/>
  <c r="XJ7" i="25"/>
  <c r="XI7" i="25"/>
  <c r="XH7" i="25"/>
  <c r="XG7" i="25"/>
  <c r="XF7" i="25"/>
  <c r="XE7" i="25"/>
  <c r="XD7" i="25"/>
  <c r="XC7" i="25"/>
  <c r="XB7" i="25"/>
  <c r="XA7" i="25"/>
  <c r="WZ7" i="25"/>
  <c r="WY7" i="25"/>
  <c r="WX7" i="25"/>
  <c r="WW7" i="25"/>
  <c r="WV7" i="25"/>
  <c r="WU7" i="25"/>
  <c r="WT7" i="25"/>
  <c r="WS7" i="25"/>
  <c r="WR7" i="25"/>
  <c r="WQ7" i="25"/>
  <c r="WP7" i="25"/>
  <c r="WO7" i="25"/>
  <c r="WN7" i="25"/>
  <c r="WM7" i="25"/>
  <c r="WL7" i="25"/>
  <c r="WK7" i="25"/>
  <c r="WJ7" i="25"/>
  <c r="WI7" i="25"/>
  <c r="WH7" i="25"/>
  <c r="WG7" i="25"/>
  <c r="WF7" i="25"/>
  <c r="WE7" i="25"/>
  <c r="WD7" i="25"/>
  <c r="WC7" i="25"/>
  <c r="WB7" i="25"/>
  <c r="WA7" i="25"/>
  <c r="VZ7" i="25"/>
  <c r="VY7" i="25"/>
  <c r="VX7" i="25"/>
  <c r="VW7" i="25"/>
  <c r="VV7" i="25"/>
  <c r="VU7" i="25"/>
  <c r="VT7" i="25"/>
  <c r="VS7" i="25"/>
  <c r="VR7" i="25"/>
  <c r="VQ7" i="25"/>
  <c r="VP7" i="25"/>
  <c r="VO7" i="25"/>
  <c r="VN7" i="25"/>
  <c r="VM7" i="25"/>
  <c r="VL7" i="25"/>
  <c r="VK7" i="25"/>
  <c r="VJ7" i="25"/>
  <c r="VI7" i="25"/>
  <c r="VH7" i="25"/>
  <c r="VG7" i="25"/>
  <c r="VF7" i="25"/>
  <c r="VE7" i="25"/>
  <c r="VD7" i="25"/>
  <c r="VC7" i="25"/>
  <c r="VB7" i="25"/>
  <c r="VA7" i="25"/>
  <c r="UZ7" i="25"/>
  <c r="UY7" i="25"/>
  <c r="UX7" i="25"/>
  <c r="UW7" i="25"/>
  <c r="UV7" i="25"/>
  <c r="UU7" i="25"/>
  <c r="UT7" i="25"/>
  <c r="US7" i="25"/>
  <c r="UR7" i="25"/>
  <c r="UQ7" i="25"/>
  <c r="UP7" i="25"/>
  <c r="UO7" i="25"/>
  <c r="UN7" i="25"/>
  <c r="UM7" i="25"/>
  <c r="UL7" i="25"/>
  <c r="UK7" i="25"/>
  <c r="UJ7" i="25"/>
  <c r="UI7" i="25"/>
  <c r="UH7" i="25"/>
  <c r="UG7" i="25"/>
  <c r="UF7" i="25"/>
  <c r="UE7" i="25"/>
  <c r="UD7" i="25"/>
  <c r="UC7" i="25"/>
  <c r="UB7" i="25"/>
  <c r="UA7" i="25"/>
  <c r="TZ7" i="25"/>
  <c r="TY7" i="25"/>
  <c r="TX7" i="25"/>
  <c r="TW7" i="25"/>
  <c r="TV7" i="25"/>
  <c r="TU7" i="25"/>
  <c r="TT7" i="25"/>
  <c r="TS7" i="25"/>
  <c r="TR7" i="25"/>
  <c r="TQ7" i="25"/>
  <c r="TP7" i="25"/>
  <c r="TO7" i="25"/>
  <c r="TN7" i="25"/>
  <c r="TM7" i="25"/>
  <c r="TL7" i="25"/>
  <c r="TK7" i="25"/>
  <c r="TJ7" i="25"/>
  <c r="TI7" i="25"/>
  <c r="TH7" i="25"/>
  <c r="TG7" i="25"/>
  <c r="TF7" i="25"/>
  <c r="TE7" i="25"/>
  <c r="TD7" i="25"/>
  <c r="TC7" i="25"/>
  <c r="TB7" i="25"/>
  <c r="TA7" i="25"/>
  <c r="SZ7" i="25"/>
  <c r="SY7" i="25"/>
  <c r="SX7" i="25"/>
  <c r="SW7" i="25"/>
  <c r="SV7" i="25"/>
  <c r="SU7" i="25"/>
  <c r="ST7" i="25"/>
  <c r="SS7" i="25"/>
  <c r="SR7" i="25"/>
  <c r="SQ7" i="25"/>
  <c r="SP7" i="25"/>
  <c r="SO7" i="25"/>
  <c r="SN7" i="25"/>
  <c r="SM7" i="25"/>
  <c r="SL7" i="25"/>
  <c r="SK7" i="25"/>
  <c r="SJ7" i="25"/>
  <c r="SI7" i="25"/>
  <c r="SH7" i="25"/>
  <c r="SG7" i="25"/>
  <c r="SF7" i="25"/>
  <c r="SE7" i="25"/>
  <c r="SD7" i="25"/>
  <c r="SC7" i="25"/>
  <c r="SB7" i="25"/>
  <c r="SA7" i="25"/>
  <c r="RZ7" i="25"/>
  <c r="RY7" i="25"/>
  <c r="RX7" i="25"/>
  <c r="RW7" i="25"/>
  <c r="RV7" i="25"/>
  <c r="RU7" i="25"/>
  <c r="RT7" i="25"/>
  <c r="RS7" i="25"/>
  <c r="RR7" i="25"/>
  <c r="RQ7" i="25"/>
  <c r="RP7" i="25"/>
  <c r="RO7" i="25"/>
  <c r="RN7" i="25"/>
  <c r="RM7" i="25"/>
  <c r="RL7" i="25"/>
  <c r="RK7" i="25"/>
  <c r="RJ7" i="25"/>
  <c r="RI7" i="25"/>
  <c r="RH7" i="25"/>
  <c r="RG7" i="25"/>
  <c r="RF7" i="25"/>
  <c r="RE7" i="25"/>
  <c r="RD7" i="25"/>
  <c r="RC7" i="25"/>
  <c r="RB7" i="25"/>
  <c r="RA7" i="25"/>
  <c r="QZ7" i="25"/>
  <c r="QY7" i="25"/>
  <c r="QX7" i="25"/>
  <c r="QW7" i="25"/>
  <c r="QV7" i="25"/>
  <c r="QU7" i="25"/>
  <c r="QT7" i="25"/>
  <c r="QS7" i="25"/>
  <c r="QR7" i="25"/>
  <c r="QQ7" i="25"/>
  <c r="QP7" i="25"/>
  <c r="QO7" i="25"/>
  <c r="QN7" i="25"/>
  <c r="QM7" i="25"/>
  <c r="QL7" i="25"/>
  <c r="QK7" i="25"/>
  <c r="QJ7" i="25"/>
  <c r="QI7" i="25"/>
  <c r="QH7" i="25"/>
  <c r="QG7" i="25"/>
  <c r="QF7" i="25"/>
  <c r="QE7" i="25"/>
  <c r="QD7" i="25"/>
  <c r="QC7" i="25"/>
  <c r="QB7" i="25"/>
  <c r="QA7" i="25"/>
  <c r="PZ7" i="25"/>
  <c r="PY7" i="25"/>
  <c r="PX7" i="25"/>
  <c r="PW7" i="25"/>
  <c r="PV7" i="25"/>
  <c r="PU7" i="25"/>
  <c r="PT7" i="25"/>
  <c r="PS7" i="25"/>
  <c r="PR7" i="25"/>
  <c r="PQ7" i="25"/>
  <c r="PP7" i="25"/>
  <c r="PO7" i="25"/>
  <c r="PN7" i="25"/>
  <c r="PM7" i="25"/>
  <c r="PL7" i="25"/>
  <c r="PK7" i="25"/>
  <c r="PJ7" i="25"/>
  <c r="PI7" i="25"/>
  <c r="PH7" i="25"/>
  <c r="PG7" i="25"/>
  <c r="PF7" i="25"/>
  <c r="PE7" i="25"/>
  <c r="PD7" i="25"/>
  <c r="PC7" i="25"/>
  <c r="PB7" i="25"/>
  <c r="PA7" i="25"/>
  <c r="OZ7" i="25"/>
  <c r="OY7" i="25"/>
  <c r="OX7" i="25"/>
  <c r="OW7" i="25"/>
  <c r="OV7" i="25"/>
  <c r="OU7" i="25"/>
  <c r="OT7" i="25"/>
  <c r="OS7" i="25"/>
  <c r="OR7" i="25"/>
  <c r="OQ7" i="25"/>
  <c r="OP7" i="25"/>
  <c r="OO7" i="25"/>
  <c r="ON7" i="25"/>
  <c r="OM7" i="25"/>
  <c r="OL7" i="25"/>
  <c r="OK7" i="25"/>
  <c r="OJ7" i="25"/>
  <c r="OI7" i="25"/>
  <c r="OH7" i="25"/>
  <c r="OG7" i="25"/>
  <c r="OF7" i="25"/>
  <c r="OE7" i="25"/>
  <c r="OD7" i="25"/>
  <c r="OC7" i="25"/>
  <c r="OB7" i="25"/>
  <c r="OA7" i="25"/>
  <c r="NZ7" i="25"/>
  <c r="NY7" i="25"/>
  <c r="NX7" i="25"/>
  <c r="NW7" i="25"/>
  <c r="NV7" i="25"/>
  <c r="NU7" i="25"/>
  <c r="NT7" i="25"/>
  <c r="NS7" i="25"/>
  <c r="NR7" i="25"/>
  <c r="NQ7" i="25"/>
  <c r="NP7" i="25"/>
  <c r="NO7" i="25"/>
  <c r="NN7" i="25"/>
  <c r="NM7" i="25"/>
  <c r="NL7" i="25"/>
  <c r="NK7" i="25"/>
  <c r="NJ7" i="25"/>
  <c r="NI7" i="25"/>
  <c r="NH7" i="25"/>
  <c r="NG7" i="25"/>
  <c r="NF7" i="25"/>
  <c r="NE7" i="25"/>
  <c r="ABG5" i="25"/>
  <c r="ABF5" i="25"/>
  <c r="ABE5" i="25"/>
  <c r="ABD5" i="25"/>
  <c r="ABC5" i="25"/>
  <c r="ABB5" i="25"/>
  <c r="ABA5" i="25"/>
  <c r="AAZ5" i="25"/>
  <c r="AAY5" i="25"/>
  <c r="AAX5" i="25"/>
  <c r="AAW5" i="25"/>
  <c r="AAV5" i="25"/>
  <c r="AAU5" i="25"/>
  <c r="AAT5" i="25"/>
  <c r="AAS5" i="25"/>
  <c r="AAR5" i="25"/>
  <c r="AAQ5" i="25"/>
  <c r="AAP5" i="25"/>
  <c r="AAO5" i="25"/>
  <c r="AAN5" i="25"/>
  <c r="AAM5" i="25"/>
  <c r="AAL5" i="25"/>
  <c r="AAK5" i="25"/>
  <c r="AAJ5" i="25"/>
  <c r="AAI5" i="25"/>
  <c r="AAH5" i="25"/>
  <c r="AAG5" i="25"/>
  <c r="AAF5" i="25"/>
  <c r="AAE5" i="25"/>
  <c r="AAD5" i="25"/>
  <c r="AAC5" i="25"/>
  <c r="AAB5" i="25"/>
  <c r="AAA5" i="25"/>
  <c r="ZZ5" i="25"/>
  <c r="ZY5" i="25"/>
  <c r="ZX5" i="25"/>
  <c r="ZW5" i="25"/>
  <c r="ZV5" i="25"/>
  <c r="ZU5" i="25"/>
  <c r="ZT5" i="25"/>
  <c r="ZS5" i="25"/>
  <c r="ZR5" i="25"/>
  <c r="ZQ5" i="25"/>
  <c r="ZP5" i="25"/>
  <c r="ZO5" i="25"/>
  <c r="ZN5" i="25"/>
  <c r="ZM5" i="25"/>
  <c r="ZL5" i="25"/>
  <c r="ZK5" i="25"/>
  <c r="ZJ5" i="25"/>
  <c r="ZI5" i="25"/>
  <c r="ZH5" i="25"/>
  <c r="ZG5" i="25"/>
  <c r="ZF5" i="25"/>
  <c r="ZE5" i="25"/>
  <c r="ZD5" i="25"/>
  <c r="ZC5" i="25"/>
  <c r="ZB5" i="25"/>
  <c r="ZA5" i="25"/>
  <c r="YZ5" i="25"/>
  <c r="YY5" i="25"/>
  <c r="YX5" i="25"/>
  <c r="YW5" i="25"/>
  <c r="YV5" i="25"/>
  <c r="YU5" i="25"/>
  <c r="YT5" i="25"/>
  <c r="YS5" i="25"/>
  <c r="YR5" i="25"/>
  <c r="YQ5" i="25"/>
  <c r="YP5" i="25"/>
  <c r="YO5" i="25"/>
  <c r="YN5" i="25"/>
  <c r="YM5" i="25"/>
  <c r="YL5" i="25"/>
  <c r="YK5" i="25"/>
  <c r="YJ5" i="25"/>
  <c r="YI5" i="25"/>
  <c r="YH5" i="25"/>
  <c r="YG5" i="25"/>
  <c r="YF5" i="25"/>
  <c r="YE5" i="25"/>
  <c r="YD5" i="25"/>
  <c r="YC5" i="25"/>
  <c r="YB5" i="25"/>
  <c r="YA5" i="25"/>
  <c r="XZ5" i="25"/>
  <c r="XY5" i="25"/>
  <c r="XX5" i="25"/>
  <c r="XW5" i="25"/>
  <c r="XV5" i="25"/>
  <c r="XU5" i="25"/>
  <c r="XT5" i="25"/>
  <c r="XS5" i="25"/>
  <c r="XR5" i="25"/>
  <c r="XQ5" i="25"/>
  <c r="XP5" i="25"/>
  <c r="XO5" i="25"/>
  <c r="XN5" i="25"/>
  <c r="XM5" i="25"/>
  <c r="XL5" i="25"/>
  <c r="XK5" i="25"/>
  <c r="XJ5" i="25"/>
  <c r="XI5" i="25"/>
  <c r="XH5" i="25"/>
  <c r="XG5" i="25"/>
  <c r="XF5" i="25"/>
  <c r="XE5" i="25"/>
  <c r="XD5" i="25"/>
  <c r="XC5" i="25"/>
  <c r="XB5" i="25"/>
  <c r="XA5" i="25"/>
  <c r="WZ5" i="25"/>
  <c r="WY5" i="25"/>
  <c r="WX5" i="25"/>
  <c r="WW5" i="25"/>
  <c r="WV5" i="25"/>
  <c r="WU5" i="25"/>
  <c r="WT5" i="25"/>
  <c r="WS5" i="25"/>
  <c r="WR5" i="25"/>
  <c r="WQ5" i="25"/>
  <c r="WP5" i="25"/>
  <c r="WO5" i="25"/>
  <c r="WN5" i="25"/>
  <c r="WM5" i="25"/>
  <c r="WL5" i="25"/>
  <c r="WK5" i="25"/>
  <c r="WJ5" i="25"/>
  <c r="WI5" i="25"/>
  <c r="WH5" i="25"/>
  <c r="WG5" i="25"/>
  <c r="WF5" i="25"/>
  <c r="WE5" i="25"/>
  <c r="WD5" i="25"/>
  <c r="WC5" i="25"/>
  <c r="WB5" i="25"/>
  <c r="WA5" i="25"/>
  <c r="VZ5" i="25"/>
  <c r="VY5" i="25"/>
  <c r="VX5" i="25"/>
  <c r="VW5" i="25"/>
  <c r="VV5" i="25"/>
  <c r="VU5" i="25"/>
  <c r="VT5" i="25"/>
  <c r="VS5" i="25"/>
  <c r="VR5" i="25"/>
  <c r="VQ5" i="25"/>
  <c r="VP5" i="25"/>
  <c r="VO5" i="25"/>
  <c r="VN5" i="25"/>
  <c r="VM5" i="25"/>
  <c r="VL5" i="25"/>
  <c r="VK5" i="25"/>
  <c r="VJ5" i="25"/>
  <c r="VI5" i="25"/>
  <c r="VH5" i="25"/>
  <c r="VG5" i="25"/>
  <c r="VF5" i="25"/>
  <c r="VE5" i="25"/>
  <c r="VD5" i="25"/>
  <c r="VC5" i="25"/>
  <c r="VB5" i="25"/>
  <c r="VA5" i="25"/>
  <c r="UZ5" i="25"/>
  <c r="UY5" i="25"/>
  <c r="UX5" i="25"/>
  <c r="UW5" i="25"/>
  <c r="UV5" i="25"/>
  <c r="UU5" i="25"/>
  <c r="UT5" i="25"/>
  <c r="US5" i="25"/>
  <c r="UR5" i="25"/>
  <c r="UQ5" i="25"/>
  <c r="UP5" i="25"/>
  <c r="UO5" i="25"/>
  <c r="UN5" i="25"/>
  <c r="UM5" i="25"/>
  <c r="UL5" i="25"/>
  <c r="UK5" i="25"/>
  <c r="UJ5" i="25"/>
  <c r="UI5" i="25"/>
  <c r="UH5" i="25"/>
  <c r="UG5" i="25"/>
  <c r="UF5" i="25"/>
  <c r="UE5" i="25"/>
  <c r="UD5" i="25"/>
  <c r="UC5" i="25"/>
  <c r="UB5" i="25"/>
  <c r="UA5" i="25"/>
  <c r="TZ5" i="25"/>
  <c r="TY5" i="25"/>
  <c r="TX5" i="25"/>
  <c r="TW5" i="25"/>
  <c r="TV5" i="25"/>
  <c r="TU5" i="25"/>
  <c r="TT5" i="25"/>
  <c r="TS5" i="25"/>
  <c r="TR5" i="25"/>
  <c r="TQ5" i="25"/>
  <c r="TP5" i="25"/>
  <c r="TO5" i="25"/>
  <c r="TN5" i="25"/>
  <c r="TM5" i="25"/>
  <c r="TL5" i="25"/>
  <c r="TK5" i="25"/>
  <c r="TJ5" i="25"/>
  <c r="TI5" i="25"/>
  <c r="TH5" i="25"/>
  <c r="TG5" i="25"/>
  <c r="TF5" i="25"/>
  <c r="TE5" i="25"/>
  <c r="TD5" i="25"/>
  <c r="TC5" i="25"/>
  <c r="TB5" i="25"/>
  <c r="TA5" i="25"/>
  <c r="SZ5" i="25"/>
  <c r="SY5" i="25"/>
  <c r="SX5" i="25"/>
  <c r="SW5" i="25"/>
  <c r="SV5" i="25"/>
  <c r="SU5" i="25"/>
  <c r="ST5" i="25"/>
  <c r="SS5" i="25"/>
  <c r="SR5" i="25"/>
  <c r="SQ5" i="25"/>
  <c r="SP5" i="25"/>
  <c r="SO5" i="25"/>
  <c r="SN5" i="25"/>
  <c r="SM5" i="25"/>
  <c r="SL5" i="25"/>
  <c r="SK5" i="25"/>
  <c r="SJ5" i="25"/>
  <c r="SI5" i="25"/>
  <c r="SH5" i="25"/>
  <c r="SG5" i="25"/>
  <c r="SF5" i="25"/>
  <c r="SE5" i="25"/>
  <c r="SD5" i="25"/>
  <c r="SC5" i="25"/>
  <c r="SB5" i="25"/>
  <c r="SA5" i="25"/>
  <c r="RZ5" i="25"/>
  <c r="RY5" i="25"/>
  <c r="RX5" i="25"/>
  <c r="RW5" i="25"/>
  <c r="RV5" i="25"/>
  <c r="RU5" i="25"/>
  <c r="RT5" i="25"/>
  <c r="RS5" i="25"/>
  <c r="RR5" i="25"/>
  <c r="RQ5" i="25"/>
  <c r="RP5" i="25"/>
  <c r="RO5" i="25"/>
  <c r="RN5" i="25"/>
  <c r="RM5" i="25"/>
  <c r="RL5" i="25"/>
  <c r="RK5" i="25"/>
  <c r="RJ5" i="25"/>
  <c r="RI5" i="25"/>
  <c r="RH5" i="25"/>
  <c r="RG5" i="25"/>
  <c r="RF5" i="25"/>
  <c r="RE5" i="25"/>
  <c r="RD5" i="25"/>
  <c r="RC5" i="25"/>
  <c r="RB5" i="25"/>
  <c r="RA5" i="25"/>
  <c r="QZ5" i="25"/>
  <c r="QY5" i="25"/>
  <c r="QX5" i="25"/>
  <c r="QW5" i="25"/>
  <c r="QV5" i="25"/>
  <c r="QU5" i="25"/>
  <c r="QT5" i="25"/>
  <c r="QS5" i="25"/>
  <c r="QR5" i="25"/>
  <c r="QQ5" i="25"/>
  <c r="QP5" i="25"/>
  <c r="QO5" i="25"/>
  <c r="QN5" i="25"/>
  <c r="QM5" i="25"/>
  <c r="QL5" i="25"/>
  <c r="QK5" i="25"/>
  <c r="QJ5" i="25"/>
  <c r="QI5" i="25"/>
  <c r="QH5" i="25"/>
  <c r="QG5" i="25"/>
  <c r="QF5" i="25"/>
  <c r="QE5" i="25"/>
  <c r="QD5" i="25"/>
  <c r="QC5" i="25"/>
  <c r="QB5" i="25"/>
  <c r="QA5" i="25"/>
  <c r="PZ5" i="25"/>
  <c r="PY5" i="25"/>
  <c r="PX5" i="25"/>
  <c r="PW5" i="25"/>
  <c r="PV5" i="25"/>
  <c r="PU5" i="25"/>
  <c r="PT5" i="25"/>
  <c r="PS5" i="25"/>
  <c r="PR5" i="25"/>
  <c r="PQ5" i="25"/>
  <c r="PP5" i="25"/>
  <c r="PO5" i="25"/>
  <c r="PN5" i="25"/>
  <c r="PM5" i="25"/>
  <c r="PL5" i="25"/>
  <c r="PK5" i="25"/>
  <c r="PJ5" i="25"/>
  <c r="PI5" i="25"/>
  <c r="PH5" i="25"/>
  <c r="PG5" i="25"/>
  <c r="PF5" i="25"/>
  <c r="PE5" i="25"/>
  <c r="PD5" i="25"/>
  <c r="PC5" i="25"/>
  <c r="PB5" i="25"/>
  <c r="PA5" i="25"/>
  <c r="OZ5" i="25"/>
  <c r="OY5" i="25"/>
  <c r="OX5" i="25"/>
  <c r="OW5" i="25"/>
  <c r="OV5" i="25"/>
  <c r="OU5" i="25"/>
  <c r="OT5" i="25"/>
  <c r="OS5" i="25"/>
  <c r="OR5" i="25"/>
  <c r="OQ5" i="25"/>
  <c r="OP5" i="25"/>
  <c r="OO5" i="25"/>
  <c r="ON5" i="25"/>
  <c r="OM5" i="25"/>
  <c r="OL5" i="25"/>
  <c r="OK5" i="25"/>
  <c r="OJ5" i="25"/>
  <c r="OI5" i="25"/>
  <c r="OH5" i="25"/>
  <c r="OG5" i="25"/>
  <c r="OF5" i="25"/>
  <c r="OE5" i="25"/>
  <c r="OD5" i="25"/>
  <c r="OC5" i="25"/>
  <c r="OB5" i="25"/>
  <c r="OA5" i="25"/>
  <c r="NZ5" i="25"/>
  <c r="NY5" i="25"/>
  <c r="NX5" i="25"/>
  <c r="NW5" i="25"/>
  <c r="NV5" i="25"/>
  <c r="NU5" i="25"/>
  <c r="NT5" i="25"/>
  <c r="NS5" i="25"/>
  <c r="NR5" i="25"/>
  <c r="NQ5" i="25"/>
  <c r="NP5" i="25"/>
  <c r="NO5" i="25"/>
  <c r="NN5" i="25"/>
  <c r="NM5" i="25"/>
  <c r="NL5" i="25"/>
  <c r="NK5" i="25"/>
  <c r="NJ5" i="25"/>
  <c r="NI5" i="25"/>
  <c r="NH5" i="25"/>
  <c r="NG5" i="25"/>
  <c r="NF5" i="25"/>
  <c r="NE5" i="25"/>
  <c r="C4" i="24"/>
  <c r="C5" i="24" s="1"/>
  <c r="C6" i="24" s="1"/>
  <c r="C7" i="24" s="1"/>
  <c r="C8" i="24" s="1"/>
  <c r="C3" i="24"/>
  <c r="B5" i="25"/>
  <c r="ND63" i="25"/>
  <c r="NC63" i="25"/>
  <c r="NB63" i="25"/>
  <c r="NA63" i="25"/>
  <c r="MZ63" i="25"/>
  <c r="MY63" i="25"/>
  <c r="MX63" i="25"/>
  <c r="MW63" i="25"/>
  <c r="MV63" i="25"/>
  <c r="MU63" i="25"/>
  <c r="MT63" i="25"/>
  <c r="MS63" i="25"/>
  <c r="MR63" i="25"/>
  <c r="MQ63" i="25"/>
  <c r="MP63" i="25"/>
  <c r="MO63" i="25"/>
  <c r="MN63" i="25"/>
  <c r="MM63" i="25"/>
  <c r="ML63" i="25"/>
  <c r="MK63" i="25"/>
  <c r="MJ63" i="25"/>
  <c r="MI63" i="25"/>
  <c r="MH63" i="25"/>
  <c r="MG63" i="25"/>
  <c r="MF63" i="25"/>
  <c r="ME63" i="25"/>
  <c r="MD63" i="25"/>
  <c r="MC63" i="25"/>
  <c r="MB63" i="25"/>
  <c r="MA63" i="25"/>
  <c r="LZ63" i="25"/>
  <c r="LY63" i="25"/>
  <c r="LX63" i="25"/>
  <c r="LW63" i="25"/>
  <c r="LV63" i="25"/>
  <c r="LU63" i="25"/>
  <c r="LT63" i="25"/>
  <c r="LS63" i="25"/>
  <c r="LR63" i="25"/>
  <c r="LQ63" i="25"/>
  <c r="LP63" i="25"/>
  <c r="LO63" i="25"/>
  <c r="LN63" i="25"/>
  <c r="LM63" i="25"/>
  <c r="LL63" i="25"/>
  <c r="LK63" i="25"/>
  <c r="LJ63" i="25"/>
  <c r="LI63" i="25"/>
  <c r="LH63" i="25"/>
  <c r="LG63" i="25"/>
  <c r="LF63" i="25"/>
  <c r="LE63" i="25"/>
  <c r="LD63" i="25"/>
  <c r="LC63" i="25"/>
  <c r="LB63" i="25"/>
  <c r="LA63" i="25"/>
  <c r="KZ63" i="25"/>
  <c r="KY63" i="25"/>
  <c r="KX63" i="25"/>
  <c r="KW63" i="25"/>
  <c r="KV63" i="25"/>
  <c r="KU63" i="25"/>
  <c r="KT63" i="25"/>
  <c r="KS63" i="25"/>
  <c r="KR63" i="25"/>
  <c r="KQ63" i="25"/>
  <c r="KP63" i="25"/>
  <c r="KO63" i="25"/>
  <c r="KN63" i="25"/>
  <c r="KM63" i="25"/>
  <c r="KL63" i="25"/>
  <c r="KK63" i="25"/>
  <c r="KJ63" i="25"/>
  <c r="KI63" i="25"/>
  <c r="KH63" i="25"/>
  <c r="KG63" i="25"/>
  <c r="KF63" i="25"/>
  <c r="KE63" i="25"/>
  <c r="KD63" i="25"/>
  <c r="KC63" i="25"/>
  <c r="KB63" i="25"/>
  <c r="KA63" i="25"/>
  <c r="JZ63" i="25"/>
  <c r="JY63" i="25"/>
  <c r="JX63" i="25"/>
  <c r="JW63" i="25"/>
  <c r="JV63" i="25"/>
  <c r="JU63" i="25"/>
  <c r="JT63" i="25"/>
  <c r="JS63" i="25"/>
  <c r="JR63" i="25"/>
  <c r="JQ63" i="25"/>
  <c r="JP63" i="25"/>
  <c r="JO63" i="25"/>
  <c r="JN63" i="25"/>
  <c r="JM63" i="25"/>
  <c r="JL63" i="25"/>
  <c r="JK63" i="25"/>
  <c r="JJ63" i="25"/>
  <c r="JI63" i="25"/>
  <c r="JH63" i="25"/>
  <c r="JG63" i="25"/>
  <c r="JF63" i="25"/>
  <c r="JE63" i="25"/>
  <c r="JD63" i="25"/>
  <c r="JC63" i="25"/>
  <c r="JB63" i="25"/>
  <c r="JA63" i="25"/>
  <c r="IZ63" i="25"/>
  <c r="IY63" i="25"/>
  <c r="IX63" i="25"/>
  <c r="IW63" i="25"/>
  <c r="IV63" i="25"/>
  <c r="IU63" i="25"/>
  <c r="IT63" i="25"/>
  <c r="IS63" i="25"/>
  <c r="IR63" i="25"/>
  <c r="IQ63" i="25"/>
  <c r="IP63" i="25"/>
  <c r="IO63" i="25"/>
  <c r="IN63" i="25"/>
  <c r="IM63" i="25"/>
  <c r="IL63" i="25"/>
  <c r="IK63" i="25"/>
  <c r="IJ63" i="25"/>
  <c r="II63" i="25"/>
  <c r="IH63" i="25"/>
  <c r="IG63" i="25"/>
  <c r="IF63" i="25"/>
  <c r="IE63" i="25"/>
  <c r="ID63" i="25"/>
  <c r="IC63" i="25"/>
  <c r="IB63" i="25"/>
  <c r="IA63" i="25"/>
  <c r="HZ63" i="25"/>
  <c r="HY63" i="25"/>
  <c r="HX63" i="25"/>
  <c r="HW63" i="25"/>
  <c r="HV63" i="25"/>
  <c r="HU63" i="25"/>
  <c r="HT63" i="25"/>
  <c r="HS63" i="25"/>
  <c r="HR63" i="25"/>
  <c r="HQ63" i="25"/>
  <c r="HP63" i="25"/>
  <c r="HO63" i="25"/>
  <c r="HN63" i="25"/>
  <c r="HM63" i="25"/>
  <c r="HL63" i="25"/>
  <c r="HK63" i="25"/>
  <c r="HJ63" i="25"/>
  <c r="HI63" i="25"/>
  <c r="HH63" i="25"/>
  <c r="HG63" i="25"/>
  <c r="HF63" i="25"/>
  <c r="HE63" i="25"/>
  <c r="HD63" i="25"/>
  <c r="HC63" i="25"/>
  <c r="HB63" i="25"/>
  <c r="HA63" i="25"/>
  <c r="GZ63" i="25"/>
  <c r="GY63" i="25"/>
  <c r="GX63" i="25"/>
  <c r="GW63" i="25"/>
  <c r="GV63" i="25"/>
  <c r="GU63" i="25"/>
  <c r="GT63" i="25"/>
  <c r="GS63" i="25"/>
  <c r="GR63" i="25"/>
  <c r="GQ63" i="25"/>
  <c r="GP63" i="25"/>
  <c r="GO63" i="25"/>
  <c r="GN63" i="25"/>
  <c r="GM63" i="25"/>
  <c r="GL63" i="25"/>
  <c r="GK63" i="25"/>
  <c r="GJ63" i="25"/>
  <c r="GI63" i="25"/>
  <c r="GH63" i="25"/>
  <c r="GG63" i="25"/>
  <c r="GF63" i="25"/>
  <c r="GE63" i="25"/>
  <c r="GD63" i="25"/>
  <c r="GC63" i="25"/>
  <c r="GB63" i="25"/>
  <c r="GA63" i="25"/>
  <c r="FZ63" i="25"/>
  <c r="FY63" i="25"/>
  <c r="FX63" i="25"/>
  <c r="FW63" i="25"/>
  <c r="FV63" i="25"/>
  <c r="FU63" i="25"/>
  <c r="FT63" i="25"/>
  <c r="FS63" i="25"/>
  <c r="FR63" i="25"/>
  <c r="FQ63" i="25"/>
  <c r="FP63" i="25"/>
  <c r="FO63" i="25"/>
  <c r="FN63" i="25"/>
  <c r="FM63" i="25"/>
  <c r="FL63" i="25"/>
  <c r="FK63" i="25"/>
  <c r="FJ63" i="25"/>
  <c r="FI63" i="25"/>
  <c r="FH63" i="25"/>
  <c r="FG63" i="25"/>
  <c r="FF63" i="25"/>
  <c r="FE63" i="25"/>
  <c r="FD63" i="25"/>
  <c r="FC63" i="25"/>
  <c r="FB63" i="25"/>
  <c r="FA63" i="25"/>
  <c r="EZ63" i="25"/>
  <c r="EY63" i="25"/>
  <c r="EX63" i="25"/>
  <c r="EW63" i="25"/>
  <c r="EV63" i="25"/>
  <c r="EU63" i="25"/>
  <c r="ET63" i="25"/>
  <c r="ES63" i="25"/>
  <c r="ER63" i="25"/>
  <c r="EQ63" i="25"/>
  <c r="EP63" i="25"/>
  <c r="EO63" i="25"/>
  <c r="EN63" i="25"/>
  <c r="EM63" i="25"/>
  <c r="EL63" i="25"/>
  <c r="EK63" i="25"/>
  <c r="EJ63" i="25"/>
  <c r="EI63" i="25"/>
  <c r="EH63" i="25"/>
  <c r="EG63" i="25"/>
  <c r="EF63" i="25"/>
  <c r="EE63" i="25"/>
  <c r="ED63" i="25"/>
  <c r="EC63" i="25"/>
  <c r="EB63" i="25"/>
  <c r="EA63" i="25"/>
  <c r="DZ63" i="25"/>
  <c r="DY63" i="25"/>
  <c r="DX63" i="25"/>
  <c r="DW63" i="25"/>
  <c r="DV63" i="25"/>
  <c r="DU63" i="25"/>
  <c r="DT63" i="25"/>
  <c r="DS63" i="25"/>
  <c r="DR63" i="25"/>
  <c r="DQ63" i="25"/>
  <c r="DP63" i="25"/>
  <c r="DO63" i="25"/>
  <c r="DN63" i="25"/>
  <c r="DM63" i="25"/>
  <c r="DL63" i="25"/>
  <c r="DK63" i="25"/>
  <c r="DJ63" i="25"/>
  <c r="DI63" i="25"/>
  <c r="DH63" i="25"/>
  <c r="DG63" i="25"/>
  <c r="DF63" i="25"/>
  <c r="DE63" i="25"/>
  <c r="DD63" i="25"/>
  <c r="DC63" i="25"/>
  <c r="DB63" i="25"/>
  <c r="DA63" i="25"/>
  <c r="CZ63" i="25"/>
  <c r="CY63" i="25"/>
  <c r="CX63" i="25"/>
  <c r="CW63" i="25"/>
  <c r="CV63" i="25"/>
  <c r="CU63" i="25"/>
  <c r="CT63" i="25"/>
  <c r="CS63" i="25"/>
  <c r="CR63" i="25"/>
  <c r="CQ63" i="25"/>
  <c r="CP63" i="25"/>
  <c r="CO63" i="25"/>
  <c r="CN63" i="25"/>
  <c r="CM63" i="25"/>
  <c r="CL63" i="25"/>
  <c r="CK63" i="25"/>
  <c r="CJ63" i="25"/>
  <c r="CI63" i="25"/>
  <c r="CH63" i="25"/>
  <c r="CG63" i="25"/>
  <c r="CF63" i="25"/>
  <c r="CE63" i="25"/>
  <c r="CD63" i="25"/>
  <c r="CC63" i="25"/>
  <c r="CB63" i="25"/>
  <c r="CA63" i="25"/>
  <c r="BZ63" i="25"/>
  <c r="BY63" i="25"/>
  <c r="BX63" i="25"/>
  <c r="BW63" i="25"/>
  <c r="BV63" i="25"/>
  <c r="BU63" i="25"/>
  <c r="BT63" i="25"/>
  <c r="BS63" i="25"/>
  <c r="BR63" i="25"/>
  <c r="BQ63" i="25"/>
  <c r="BP63" i="25"/>
  <c r="BO63" i="25"/>
  <c r="BN63" i="25"/>
  <c r="BM63" i="25"/>
  <c r="BL63" i="25"/>
  <c r="BK63" i="25"/>
  <c r="BJ63" i="25"/>
  <c r="BI63" i="25"/>
  <c r="BH63" i="25"/>
  <c r="BG63" i="25"/>
  <c r="BF63" i="25"/>
  <c r="BE63" i="25"/>
  <c r="BD63" i="25"/>
  <c r="BC63" i="25"/>
  <c r="BB63" i="25"/>
  <c r="BA63" i="25"/>
  <c r="AZ63" i="25"/>
  <c r="AY63" i="25"/>
  <c r="AX63" i="25"/>
  <c r="AW63" i="25"/>
  <c r="AV63" i="25"/>
  <c r="AU63" i="25"/>
  <c r="AT63" i="25"/>
  <c r="AS63" i="25"/>
  <c r="AR63" i="25"/>
  <c r="AQ63" i="25"/>
  <c r="AP63" i="25"/>
  <c r="AO63" i="25"/>
  <c r="AN63" i="25"/>
  <c r="AM63" i="25"/>
  <c r="AL63" i="25"/>
  <c r="AK63" i="25"/>
  <c r="AJ63" i="25"/>
  <c r="AI63" i="25"/>
  <c r="AH63" i="25"/>
  <c r="AG63" i="25"/>
  <c r="AF63" i="25"/>
  <c r="AE63" i="25"/>
  <c r="AD63" i="25"/>
  <c r="AC63" i="25"/>
  <c r="AB63" i="25"/>
  <c r="AA63" i="25"/>
  <c r="Z63" i="25"/>
  <c r="Y63" i="25"/>
  <c r="X63" i="25"/>
  <c r="W63" i="25"/>
  <c r="V63" i="25"/>
  <c r="U63" i="25"/>
  <c r="T63" i="25"/>
  <c r="S63" i="25"/>
  <c r="R63" i="25"/>
  <c r="Q63" i="25"/>
  <c r="P63" i="25"/>
  <c r="O63" i="25"/>
  <c r="N63" i="25"/>
  <c r="M63" i="25"/>
  <c r="L63" i="25"/>
  <c r="K63" i="25"/>
  <c r="J63" i="25"/>
  <c r="I63" i="25"/>
  <c r="H63" i="25"/>
  <c r="G63" i="25"/>
  <c r="F63" i="25"/>
  <c r="E63" i="25"/>
  <c r="D63" i="25"/>
  <c r="C63" i="25"/>
  <c r="B63" i="25"/>
  <c r="ND61" i="25"/>
  <c r="NC61" i="25"/>
  <c r="NB61" i="25"/>
  <c r="NA61" i="25"/>
  <c r="MZ61" i="25"/>
  <c r="MY61" i="25"/>
  <c r="MX61" i="25"/>
  <c r="MW61" i="25"/>
  <c r="MV61" i="25"/>
  <c r="MU61" i="25"/>
  <c r="MT61" i="25"/>
  <c r="MS61" i="25"/>
  <c r="MR61" i="25"/>
  <c r="MQ61" i="25"/>
  <c r="MP61" i="25"/>
  <c r="MO61" i="25"/>
  <c r="MN61" i="25"/>
  <c r="MM61" i="25"/>
  <c r="ML61" i="25"/>
  <c r="MK61" i="25"/>
  <c r="MJ61" i="25"/>
  <c r="MI61" i="25"/>
  <c r="MH61" i="25"/>
  <c r="MG61" i="25"/>
  <c r="MF61" i="25"/>
  <c r="ME61" i="25"/>
  <c r="MD61" i="25"/>
  <c r="MC61" i="25"/>
  <c r="MB61" i="25"/>
  <c r="MA61" i="25"/>
  <c r="LZ61" i="25"/>
  <c r="LY61" i="25"/>
  <c r="LX61" i="25"/>
  <c r="LW61" i="25"/>
  <c r="LV61" i="25"/>
  <c r="LU61" i="25"/>
  <c r="LT61" i="25"/>
  <c r="LS61" i="25"/>
  <c r="LR61" i="25"/>
  <c r="LQ61" i="25"/>
  <c r="LP61" i="25"/>
  <c r="LO61" i="25"/>
  <c r="LN61" i="25"/>
  <c r="LM61" i="25"/>
  <c r="LL61" i="25"/>
  <c r="LK61" i="25"/>
  <c r="LJ61" i="25"/>
  <c r="LI61" i="25"/>
  <c r="LH61" i="25"/>
  <c r="LG61" i="25"/>
  <c r="LF61" i="25"/>
  <c r="LE61" i="25"/>
  <c r="LD61" i="25"/>
  <c r="LC61" i="25"/>
  <c r="LB61" i="25"/>
  <c r="LA61" i="25"/>
  <c r="KZ61" i="25"/>
  <c r="KY61" i="25"/>
  <c r="KX61" i="25"/>
  <c r="KW61" i="25"/>
  <c r="KV61" i="25"/>
  <c r="KU61" i="25"/>
  <c r="KT61" i="25"/>
  <c r="KS61" i="25"/>
  <c r="KR61" i="25"/>
  <c r="KQ61" i="25"/>
  <c r="KP61" i="25"/>
  <c r="KO61" i="25"/>
  <c r="KN61" i="25"/>
  <c r="KM61" i="25"/>
  <c r="KL61" i="25"/>
  <c r="KK61" i="25"/>
  <c r="KJ61" i="25"/>
  <c r="KI61" i="25"/>
  <c r="KH61" i="25"/>
  <c r="KG61" i="25"/>
  <c r="KF61" i="25"/>
  <c r="KE61" i="25"/>
  <c r="KD61" i="25"/>
  <c r="KC61" i="25"/>
  <c r="KB61" i="25"/>
  <c r="KA61" i="25"/>
  <c r="JZ61" i="25"/>
  <c r="JY61" i="25"/>
  <c r="JX61" i="25"/>
  <c r="JW61" i="25"/>
  <c r="JV61" i="25"/>
  <c r="JU61" i="25"/>
  <c r="JT61" i="25"/>
  <c r="JS61" i="25"/>
  <c r="JR61" i="25"/>
  <c r="JQ61" i="25"/>
  <c r="JP61" i="25"/>
  <c r="JO61" i="25"/>
  <c r="JN61" i="25"/>
  <c r="JM61" i="25"/>
  <c r="JL61" i="25"/>
  <c r="JK61" i="25"/>
  <c r="JJ61" i="25"/>
  <c r="JI61" i="25"/>
  <c r="JH61" i="25"/>
  <c r="JG61" i="25"/>
  <c r="JF61" i="25"/>
  <c r="JE61" i="25"/>
  <c r="JD61" i="25"/>
  <c r="JC61" i="25"/>
  <c r="JB61" i="25"/>
  <c r="JA61" i="25"/>
  <c r="IZ61" i="25"/>
  <c r="IY61" i="25"/>
  <c r="IX61" i="25"/>
  <c r="IW61" i="25"/>
  <c r="IV61" i="25"/>
  <c r="IU61" i="25"/>
  <c r="IT61" i="25"/>
  <c r="IS61" i="25"/>
  <c r="IR61" i="25"/>
  <c r="IQ61" i="25"/>
  <c r="IP61" i="25"/>
  <c r="IO61" i="25"/>
  <c r="IN61" i="25"/>
  <c r="IM61" i="25"/>
  <c r="IL61" i="25"/>
  <c r="IK61" i="25"/>
  <c r="IJ61" i="25"/>
  <c r="II61" i="25"/>
  <c r="IH61" i="25"/>
  <c r="IG61" i="25"/>
  <c r="IF61" i="25"/>
  <c r="IE61" i="25"/>
  <c r="ID61" i="25"/>
  <c r="IC61" i="25"/>
  <c r="IB61" i="25"/>
  <c r="IA61" i="25"/>
  <c r="HZ61" i="25"/>
  <c r="HY61" i="25"/>
  <c r="HX61" i="25"/>
  <c r="HW61" i="25"/>
  <c r="HV61" i="25"/>
  <c r="HU61" i="25"/>
  <c r="HT61" i="25"/>
  <c r="HS61" i="25"/>
  <c r="HR61" i="25"/>
  <c r="HQ61" i="25"/>
  <c r="HP61" i="25"/>
  <c r="HO61" i="25"/>
  <c r="HN61" i="25"/>
  <c r="HM61" i="25"/>
  <c r="HL61" i="25"/>
  <c r="HK61" i="25"/>
  <c r="HJ61" i="25"/>
  <c r="HI61" i="25"/>
  <c r="HH61" i="25"/>
  <c r="HG61" i="25"/>
  <c r="HF61" i="25"/>
  <c r="HE61" i="25"/>
  <c r="HD61" i="25"/>
  <c r="HC61" i="25"/>
  <c r="HB61" i="25"/>
  <c r="HA61" i="25"/>
  <c r="GZ61" i="25"/>
  <c r="GY61" i="25"/>
  <c r="GX61" i="25"/>
  <c r="GW61" i="25"/>
  <c r="GV61" i="25"/>
  <c r="GU61" i="25"/>
  <c r="GT61" i="25"/>
  <c r="GS61" i="25"/>
  <c r="GR61" i="25"/>
  <c r="GQ61" i="25"/>
  <c r="GP61" i="25"/>
  <c r="GO61" i="25"/>
  <c r="GN61" i="25"/>
  <c r="GM61" i="25"/>
  <c r="GL61" i="25"/>
  <c r="GK61" i="25"/>
  <c r="GJ61" i="25"/>
  <c r="GI61" i="25"/>
  <c r="GH61" i="25"/>
  <c r="GG61" i="25"/>
  <c r="GF61" i="25"/>
  <c r="GE61" i="25"/>
  <c r="GD61" i="25"/>
  <c r="GC61" i="25"/>
  <c r="GB61" i="25"/>
  <c r="GA61" i="25"/>
  <c r="FZ61" i="25"/>
  <c r="FY61" i="25"/>
  <c r="FX61" i="25"/>
  <c r="FW61" i="25"/>
  <c r="FV61" i="25"/>
  <c r="FU61" i="25"/>
  <c r="FT61" i="25"/>
  <c r="FS61" i="25"/>
  <c r="FR61" i="25"/>
  <c r="FQ61" i="25"/>
  <c r="FP61" i="25"/>
  <c r="FO61" i="25"/>
  <c r="FN61" i="25"/>
  <c r="FM61" i="25"/>
  <c r="FL61" i="25"/>
  <c r="FK61" i="25"/>
  <c r="FJ61" i="25"/>
  <c r="FI61" i="25"/>
  <c r="FH61" i="25"/>
  <c r="FG61" i="25"/>
  <c r="FF61" i="25"/>
  <c r="FE61" i="25"/>
  <c r="FD61" i="25"/>
  <c r="FC61" i="25"/>
  <c r="FB61" i="25"/>
  <c r="FA61" i="25"/>
  <c r="EZ61" i="25"/>
  <c r="EY61" i="25"/>
  <c r="EX61" i="25"/>
  <c r="EW61" i="25"/>
  <c r="EV61" i="25"/>
  <c r="EU61" i="25"/>
  <c r="ET61" i="25"/>
  <c r="ES61" i="25"/>
  <c r="ER61" i="25"/>
  <c r="EQ61" i="25"/>
  <c r="EP61" i="25"/>
  <c r="EO61" i="25"/>
  <c r="EN61" i="25"/>
  <c r="EM61" i="25"/>
  <c r="EL61" i="25"/>
  <c r="EK61" i="25"/>
  <c r="EJ61" i="25"/>
  <c r="EI61" i="25"/>
  <c r="EH61" i="25"/>
  <c r="EG61" i="25"/>
  <c r="EF61" i="25"/>
  <c r="EE61" i="25"/>
  <c r="ED61" i="25"/>
  <c r="EC61" i="25"/>
  <c r="EB61" i="25"/>
  <c r="EA61" i="25"/>
  <c r="DZ61" i="25"/>
  <c r="DY61" i="25"/>
  <c r="DX61" i="25"/>
  <c r="DW61" i="25"/>
  <c r="DV61" i="25"/>
  <c r="DU61" i="25"/>
  <c r="DT61" i="25"/>
  <c r="DS61" i="25"/>
  <c r="DR61" i="25"/>
  <c r="DQ61" i="25"/>
  <c r="DP61" i="25"/>
  <c r="DO61" i="25"/>
  <c r="DN61" i="25"/>
  <c r="DM61" i="25"/>
  <c r="DL61" i="25"/>
  <c r="DK61" i="25"/>
  <c r="DJ61" i="25"/>
  <c r="DI61" i="25"/>
  <c r="DH61" i="25"/>
  <c r="DG61" i="25"/>
  <c r="DF61" i="25"/>
  <c r="DE61" i="25"/>
  <c r="DD61" i="25"/>
  <c r="DC61" i="25"/>
  <c r="DB61" i="25"/>
  <c r="DA61" i="25"/>
  <c r="CZ61" i="25"/>
  <c r="CY61" i="25"/>
  <c r="CX61" i="25"/>
  <c r="CW61" i="25"/>
  <c r="CV61" i="25"/>
  <c r="CU61" i="25"/>
  <c r="CT61" i="25"/>
  <c r="CS61" i="25"/>
  <c r="CR61" i="25"/>
  <c r="CQ61" i="25"/>
  <c r="CP61" i="25"/>
  <c r="CO61" i="25"/>
  <c r="CN61" i="25"/>
  <c r="CM61" i="25"/>
  <c r="CL61" i="25"/>
  <c r="CK61" i="25"/>
  <c r="CJ61" i="25"/>
  <c r="CI61" i="25"/>
  <c r="CH61" i="25"/>
  <c r="CG61" i="25"/>
  <c r="CF61" i="25"/>
  <c r="CE61" i="25"/>
  <c r="CD61" i="25"/>
  <c r="CC61" i="25"/>
  <c r="CB61" i="25"/>
  <c r="CA61" i="25"/>
  <c r="BZ61" i="25"/>
  <c r="BY61" i="25"/>
  <c r="BX61" i="25"/>
  <c r="BW61" i="25"/>
  <c r="BV61" i="25"/>
  <c r="BU61" i="25"/>
  <c r="BT61" i="25"/>
  <c r="BS61" i="25"/>
  <c r="BR61" i="25"/>
  <c r="BQ61" i="25"/>
  <c r="BP61" i="25"/>
  <c r="BO61" i="25"/>
  <c r="BN61" i="25"/>
  <c r="BM61" i="25"/>
  <c r="BL61" i="25"/>
  <c r="BK61" i="25"/>
  <c r="BJ61" i="25"/>
  <c r="BI61" i="25"/>
  <c r="BH61" i="25"/>
  <c r="BG61" i="25"/>
  <c r="BF61" i="25"/>
  <c r="BE61" i="25"/>
  <c r="BD61" i="25"/>
  <c r="BC61" i="25"/>
  <c r="BB61" i="25"/>
  <c r="BA61" i="25"/>
  <c r="AZ61" i="25"/>
  <c r="AY61" i="25"/>
  <c r="AX61" i="25"/>
  <c r="AW61" i="25"/>
  <c r="AV61" i="25"/>
  <c r="AU61" i="25"/>
  <c r="AT61" i="25"/>
  <c r="AS61" i="25"/>
  <c r="AR61" i="25"/>
  <c r="AQ61" i="25"/>
  <c r="AP61" i="25"/>
  <c r="AO61" i="25"/>
  <c r="AN61" i="25"/>
  <c r="AM61" i="25"/>
  <c r="AL61" i="25"/>
  <c r="AK61" i="25"/>
  <c r="AJ61" i="25"/>
  <c r="AI61" i="25"/>
  <c r="AH61" i="25"/>
  <c r="AG61" i="25"/>
  <c r="AF61" i="25"/>
  <c r="AE61" i="25"/>
  <c r="AD61" i="25"/>
  <c r="AC61" i="25"/>
  <c r="AB61" i="25"/>
  <c r="AA61" i="25"/>
  <c r="Z61" i="25"/>
  <c r="Y61" i="25"/>
  <c r="X61" i="25"/>
  <c r="W61" i="25"/>
  <c r="V61" i="25"/>
  <c r="U61" i="25"/>
  <c r="T61" i="25"/>
  <c r="S61" i="25"/>
  <c r="R61" i="25"/>
  <c r="Q61" i="25"/>
  <c r="P61" i="25"/>
  <c r="O61" i="25"/>
  <c r="N61" i="25"/>
  <c r="M61" i="25"/>
  <c r="L61" i="25"/>
  <c r="K61" i="25"/>
  <c r="J61" i="25"/>
  <c r="I61" i="25"/>
  <c r="H61" i="25"/>
  <c r="G61" i="25"/>
  <c r="F61" i="25"/>
  <c r="E61" i="25"/>
  <c r="D61" i="25"/>
  <c r="C61" i="25"/>
  <c r="B61" i="25"/>
  <c r="ND55" i="25"/>
  <c r="NC55" i="25"/>
  <c r="NB55" i="25"/>
  <c r="NA55" i="25"/>
  <c r="MZ55" i="25"/>
  <c r="MY55" i="25"/>
  <c r="MX55" i="25"/>
  <c r="MW55" i="25"/>
  <c r="MV55" i="25"/>
  <c r="MU55" i="25"/>
  <c r="MT55" i="25"/>
  <c r="MS55" i="25"/>
  <c r="MR55" i="25"/>
  <c r="MQ55" i="25"/>
  <c r="MP55" i="25"/>
  <c r="MO55" i="25"/>
  <c r="MN55" i="25"/>
  <c r="MM55" i="25"/>
  <c r="ML55" i="25"/>
  <c r="MK55" i="25"/>
  <c r="MJ55" i="25"/>
  <c r="MI55" i="25"/>
  <c r="MH55" i="25"/>
  <c r="MG55" i="25"/>
  <c r="MF55" i="25"/>
  <c r="ME55" i="25"/>
  <c r="MD55" i="25"/>
  <c r="MC55" i="25"/>
  <c r="MB55" i="25"/>
  <c r="MA55" i="25"/>
  <c r="LZ55" i="25"/>
  <c r="LY55" i="25"/>
  <c r="LX55" i="25"/>
  <c r="LW55" i="25"/>
  <c r="LV55" i="25"/>
  <c r="LU55" i="25"/>
  <c r="LT55" i="25"/>
  <c r="LS55" i="25"/>
  <c r="LR55" i="25"/>
  <c r="LQ55" i="25"/>
  <c r="LP55" i="25"/>
  <c r="LO55" i="25"/>
  <c r="LN55" i="25"/>
  <c r="LM55" i="25"/>
  <c r="LL55" i="25"/>
  <c r="LK55" i="25"/>
  <c r="LJ55" i="25"/>
  <c r="LI55" i="25"/>
  <c r="LH55" i="25"/>
  <c r="LG55" i="25"/>
  <c r="LF55" i="25"/>
  <c r="LE55" i="25"/>
  <c r="LD55" i="25"/>
  <c r="LC55" i="25"/>
  <c r="LB55" i="25"/>
  <c r="LA55" i="25"/>
  <c r="KZ55" i="25"/>
  <c r="KY55" i="25"/>
  <c r="KX55" i="25"/>
  <c r="KW55" i="25"/>
  <c r="KV55" i="25"/>
  <c r="KU55" i="25"/>
  <c r="KT55" i="25"/>
  <c r="KS55" i="25"/>
  <c r="KR55" i="25"/>
  <c r="KQ55" i="25"/>
  <c r="KP55" i="25"/>
  <c r="KO55" i="25"/>
  <c r="KN55" i="25"/>
  <c r="KM55" i="25"/>
  <c r="KL55" i="25"/>
  <c r="KK55" i="25"/>
  <c r="KJ55" i="25"/>
  <c r="KI55" i="25"/>
  <c r="KH55" i="25"/>
  <c r="KG55" i="25"/>
  <c r="KF55" i="25"/>
  <c r="KE55" i="25"/>
  <c r="KD55" i="25"/>
  <c r="KC55" i="25"/>
  <c r="KB55" i="25"/>
  <c r="KA55" i="25"/>
  <c r="JZ55" i="25"/>
  <c r="JY55" i="25"/>
  <c r="JX55" i="25"/>
  <c r="JW55" i="25"/>
  <c r="JV55" i="25"/>
  <c r="JU55" i="25"/>
  <c r="JT55" i="25"/>
  <c r="JS55" i="25"/>
  <c r="JR55" i="25"/>
  <c r="JQ55" i="25"/>
  <c r="JP55" i="25"/>
  <c r="JO55" i="25"/>
  <c r="JN55" i="25"/>
  <c r="JM55" i="25"/>
  <c r="JL55" i="25"/>
  <c r="JK55" i="25"/>
  <c r="JJ55" i="25"/>
  <c r="JI55" i="25"/>
  <c r="JH55" i="25"/>
  <c r="JG55" i="25"/>
  <c r="JF55" i="25"/>
  <c r="JE55" i="25"/>
  <c r="JD55" i="25"/>
  <c r="JC55" i="25"/>
  <c r="JB55" i="25"/>
  <c r="JA55" i="25"/>
  <c r="IZ55" i="25"/>
  <c r="IY55" i="25"/>
  <c r="IX55" i="25"/>
  <c r="IW55" i="25"/>
  <c r="IV55" i="25"/>
  <c r="IU55" i="25"/>
  <c r="IT55" i="25"/>
  <c r="IS55" i="25"/>
  <c r="IR55" i="25"/>
  <c r="IQ55" i="25"/>
  <c r="IP55" i="25"/>
  <c r="IO55" i="25"/>
  <c r="IN55" i="25"/>
  <c r="IM55" i="25"/>
  <c r="IL55" i="25"/>
  <c r="IK55" i="25"/>
  <c r="IJ55" i="25"/>
  <c r="II55" i="25"/>
  <c r="IH55" i="25"/>
  <c r="IG55" i="25"/>
  <c r="IF55" i="25"/>
  <c r="IE55" i="25"/>
  <c r="ID55" i="25"/>
  <c r="IC55" i="25"/>
  <c r="IB55" i="25"/>
  <c r="IA55" i="25"/>
  <c r="HZ55" i="25"/>
  <c r="HY55" i="25"/>
  <c r="HX55" i="25"/>
  <c r="HW55" i="25"/>
  <c r="HV55" i="25"/>
  <c r="HU55" i="25"/>
  <c r="HT55" i="25"/>
  <c r="HS55" i="25"/>
  <c r="HR55" i="25"/>
  <c r="HQ55" i="25"/>
  <c r="HP55" i="25"/>
  <c r="HO55" i="25"/>
  <c r="HN55" i="25"/>
  <c r="HM55" i="25"/>
  <c r="HL55" i="25"/>
  <c r="HK55" i="25"/>
  <c r="HJ55" i="25"/>
  <c r="HI55" i="25"/>
  <c r="HH55" i="25"/>
  <c r="HG55" i="25"/>
  <c r="HF55" i="25"/>
  <c r="HE55" i="25"/>
  <c r="HD55" i="25"/>
  <c r="HC55" i="25"/>
  <c r="HB55" i="25"/>
  <c r="HA55" i="25"/>
  <c r="GZ55" i="25"/>
  <c r="GY55" i="25"/>
  <c r="GX55" i="25"/>
  <c r="GW55" i="25"/>
  <c r="GV55" i="25"/>
  <c r="GU55" i="25"/>
  <c r="GT55" i="25"/>
  <c r="GS55" i="25"/>
  <c r="GR55" i="25"/>
  <c r="GQ55" i="25"/>
  <c r="GP55" i="25"/>
  <c r="GO55" i="25"/>
  <c r="GN55" i="25"/>
  <c r="GM55" i="25"/>
  <c r="GL55" i="25"/>
  <c r="GK55" i="25"/>
  <c r="GJ55" i="25"/>
  <c r="GI55" i="25"/>
  <c r="GH55" i="25"/>
  <c r="GG55" i="25"/>
  <c r="GF55" i="25"/>
  <c r="GE55" i="25"/>
  <c r="GD55" i="25"/>
  <c r="GC55" i="25"/>
  <c r="GB55" i="25"/>
  <c r="GA55" i="25"/>
  <c r="FZ55" i="25"/>
  <c r="FY55" i="25"/>
  <c r="FX55" i="25"/>
  <c r="FW55" i="25"/>
  <c r="FV55" i="25"/>
  <c r="FU55" i="25"/>
  <c r="FT55" i="25"/>
  <c r="FS55" i="25"/>
  <c r="FR55" i="25"/>
  <c r="FQ55" i="25"/>
  <c r="FP55" i="25"/>
  <c r="FO55" i="25"/>
  <c r="FN55" i="25"/>
  <c r="FM55" i="25"/>
  <c r="FL55" i="25"/>
  <c r="FK55" i="25"/>
  <c r="FJ55" i="25"/>
  <c r="FI55" i="25"/>
  <c r="FH55" i="25"/>
  <c r="FG55" i="25"/>
  <c r="FF55" i="25"/>
  <c r="FE55" i="25"/>
  <c r="FD55" i="25"/>
  <c r="FC55" i="25"/>
  <c r="FB55" i="25"/>
  <c r="FA55" i="25"/>
  <c r="EZ55" i="25"/>
  <c r="EY55" i="25"/>
  <c r="EX55" i="25"/>
  <c r="EW55" i="25"/>
  <c r="EV55" i="25"/>
  <c r="EU55" i="25"/>
  <c r="ET55" i="25"/>
  <c r="ES55" i="25"/>
  <c r="ER55" i="25"/>
  <c r="EQ55" i="25"/>
  <c r="EP55" i="25"/>
  <c r="EO55" i="25"/>
  <c r="EN55" i="25"/>
  <c r="EM55" i="25"/>
  <c r="EL55" i="25"/>
  <c r="EK55" i="25"/>
  <c r="EJ55" i="25"/>
  <c r="EI55" i="25"/>
  <c r="EH55" i="25"/>
  <c r="EG55" i="25"/>
  <c r="EF55" i="25"/>
  <c r="EE55" i="25"/>
  <c r="ED55" i="25"/>
  <c r="EC55" i="25"/>
  <c r="EB55" i="25"/>
  <c r="EA55" i="25"/>
  <c r="DZ55" i="25"/>
  <c r="DY55" i="25"/>
  <c r="DX55" i="25"/>
  <c r="DW55" i="25"/>
  <c r="DV55" i="25"/>
  <c r="DU55" i="25"/>
  <c r="DT55" i="25"/>
  <c r="DS55" i="25"/>
  <c r="DR55" i="25"/>
  <c r="DQ55" i="25"/>
  <c r="DP55" i="25"/>
  <c r="DO55" i="25"/>
  <c r="DN55" i="25"/>
  <c r="DM55" i="25"/>
  <c r="DL55" i="25"/>
  <c r="DK55" i="25"/>
  <c r="DJ55" i="25"/>
  <c r="DI55" i="25"/>
  <c r="DH55" i="25"/>
  <c r="DG55" i="25"/>
  <c r="DF55" i="25"/>
  <c r="DE55" i="25"/>
  <c r="DD55" i="25"/>
  <c r="DC55" i="25"/>
  <c r="DB55" i="25"/>
  <c r="DA55" i="25"/>
  <c r="CZ55" i="25"/>
  <c r="CY55" i="25"/>
  <c r="CX55" i="25"/>
  <c r="CW55" i="25"/>
  <c r="CV55" i="25"/>
  <c r="CU55" i="25"/>
  <c r="CT55" i="25"/>
  <c r="CS55" i="25"/>
  <c r="CR55" i="25"/>
  <c r="CQ55" i="25"/>
  <c r="CP55" i="25"/>
  <c r="CO55" i="25"/>
  <c r="CN55" i="25"/>
  <c r="CM55" i="25"/>
  <c r="CL55" i="25"/>
  <c r="CK55" i="25"/>
  <c r="CJ55" i="25"/>
  <c r="CI55" i="25"/>
  <c r="CH55" i="25"/>
  <c r="CG55" i="25"/>
  <c r="CF55" i="25"/>
  <c r="CE55" i="25"/>
  <c r="CD55" i="25"/>
  <c r="CC55" i="25"/>
  <c r="CB55" i="25"/>
  <c r="CA55" i="25"/>
  <c r="BZ55" i="25"/>
  <c r="BY55" i="25"/>
  <c r="BX55" i="25"/>
  <c r="BW55" i="25"/>
  <c r="BV55" i="25"/>
  <c r="BU55" i="25"/>
  <c r="BT55" i="25"/>
  <c r="BS55" i="25"/>
  <c r="BR55" i="25"/>
  <c r="BQ55" i="25"/>
  <c r="BP55" i="25"/>
  <c r="BO55" i="25"/>
  <c r="BN55" i="25"/>
  <c r="BM55" i="25"/>
  <c r="BL55" i="25"/>
  <c r="BK55" i="25"/>
  <c r="BJ55" i="25"/>
  <c r="BI55" i="25"/>
  <c r="BH55" i="25"/>
  <c r="BG55" i="25"/>
  <c r="BF55" i="25"/>
  <c r="BE55" i="25"/>
  <c r="BD55" i="25"/>
  <c r="BC55" i="25"/>
  <c r="BB55" i="25"/>
  <c r="BA55" i="25"/>
  <c r="AZ55" i="25"/>
  <c r="AY55" i="25"/>
  <c r="AX55" i="25"/>
  <c r="AW55" i="25"/>
  <c r="AV55" i="25"/>
  <c r="AU55" i="25"/>
  <c r="AT55" i="25"/>
  <c r="AS55" i="25"/>
  <c r="AR55" i="25"/>
  <c r="AQ55" i="25"/>
  <c r="AP55" i="25"/>
  <c r="AO55" i="25"/>
  <c r="AN55" i="25"/>
  <c r="AM55" i="25"/>
  <c r="AL55" i="25"/>
  <c r="AK55" i="25"/>
  <c r="AJ55" i="25"/>
  <c r="AI55" i="25"/>
  <c r="AH55" i="25"/>
  <c r="AG55" i="25"/>
  <c r="AF55" i="25"/>
  <c r="AE55" i="25"/>
  <c r="AD55" i="25"/>
  <c r="AC55" i="25"/>
  <c r="AB55" i="25"/>
  <c r="AA55" i="25"/>
  <c r="Z55" i="25"/>
  <c r="Y55" i="25"/>
  <c r="X55" i="25"/>
  <c r="W55" i="25"/>
  <c r="V55" i="25"/>
  <c r="U55" i="25"/>
  <c r="T55" i="25"/>
  <c r="S55" i="25"/>
  <c r="R55" i="25"/>
  <c r="Q55" i="25"/>
  <c r="P55" i="25"/>
  <c r="O55" i="25"/>
  <c r="N55" i="25"/>
  <c r="M55" i="25"/>
  <c r="L55" i="25"/>
  <c r="K55" i="25"/>
  <c r="J55" i="25"/>
  <c r="I55" i="25"/>
  <c r="H55" i="25"/>
  <c r="G55" i="25"/>
  <c r="F55" i="25"/>
  <c r="E55" i="25"/>
  <c r="D55" i="25"/>
  <c r="C55" i="25"/>
  <c r="B55" i="25"/>
  <c r="ND53" i="25"/>
  <c r="NC53" i="25"/>
  <c r="NB53" i="25"/>
  <c r="NA53" i="25"/>
  <c r="MZ53" i="25"/>
  <c r="MY53" i="25"/>
  <c r="MX53" i="25"/>
  <c r="MW53" i="25"/>
  <c r="MV53" i="25"/>
  <c r="MU53" i="25"/>
  <c r="MT53" i="25"/>
  <c r="MS53" i="25"/>
  <c r="MR53" i="25"/>
  <c r="MQ53" i="25"/>
  <c r="MP53" i="25"/>
  <c r="MO53" i="25"/>
  <c r="MN53" i="25"/>
  <c r="MM53" i="25"/>
  <c r="ML53" i="25"/>
  <c r="MK53" i="25"/>
  <c r="MJ53" i="25"/>
  <c r="MI53" i="25"/>
  <c r="MH53" i="25"/>
  <c r="MG53" i="25"/>
  <c r="MF53" i="25"/>
  <c r="ME53" i="25"/>
  <c r="MD53" i="25"/>
  <c r="MC53" i="25"/>
  <c r="MB53" i="25"/>
  <c r="MA53" i="25"/>
  <c r="LZ53" i="25"/>
  <c r="LY53" i="25"/>
  <c r="LX53" i="25"/>
  <c r="LW53" i="25"/>
  <c r="LV53" i="25"/>
  <c r="LU53" i="25"/>
  <c r="LT53" i="25"/>
  <c r="LS53" i="25"/>
  <c r="LR53" i="25"/>
  <c r="LQ53" i="25"/>
  <c r="LP53" i="25"/>
  <c r="LO53" i="25"/>
  <c r="LN53" i="25"/>
  <c r="LM53" i="25"/>
  <c r="LL53" i="25"/>
  <c r="LK53" i="25"/>
  <c r="LJ53" i="25"/>
  <c r="LI53" i="25"/>
  <c r="LH53" i="25"/>
  <c r="LG53" i="25"/>
  <c r="LF53" i="25"/>
  <c r="LE53" i="25"/>
  <c r="LD53" i="25"/>
  <c r="LC53" i="25"/>
  <c r="LB53" i="25"/>
  <c r="LA53" i="25"/>
  <c r="KZ53" i="25"/>
  <c r="KY53" i="25"/>
  <c r="KX53" i="25"/>
  <c r="KW53" i="25"/>
  <c r="KV53" i="25"/>
  <c r="KU53" i="25"/>
  <c r="KT53" i="25"/>
  <c r="KS53" i="25"/>
  <c r="KR53" i="25"/>
  <c r="KQ53" i="25"/>
  <c r="KP53" i="25"/>
  <c r="KO53" i="25"/>
  <c r="KN53" i="25"/>
  <c r="KM53" i="25"/>
  <c r="KL53" i="25"/>
  <c r="KK53" i="25"/>
  <c r="KJ53" i="25"/>
  <c r="KI53" i="25"/>
  <c r="KH53" i="25"/>
  <c r="KG53" i="25"/>
  <c r="KF53" i="25"/>
  <c r="KE53" i="25"/>
  <c r="KD53" i="25"/>
  <c r="KC53" i="25"/>
  <c r="KB53" i="25"/>
  <c r="KA53" i="25"/>
  <c r="JZ53" i="25"/>
  <c r="JY53" i="25"/>
  <c r="JX53" i="25"/>
  <c r="JW53" i="25"/>
  <c r="JV53" i="25"/>
  <c r="JU53" i="25"/>
  <c r="JT53" i="25"/>
  <c r="JS53" i="25"/>
  <c r="JR53" i="25"/>
  <c r="JQ53" i="25"/>
  <c r="JP53" i="25"/>
  <c r="JO53" i="25"/>
  <c r="JN53" i="25"/>
  <c r="JM53" i="25"/>
  <c r="JL53" i="25"/>
  <c r="JK53" i="25"/>
  <c r="JJ53" i="25"/>
  <c r="JI53" i="25"/>
  <c r="JH53" i="25"/>
  <c r="JG53" i="25"/>
  <c r="JF53" i="25"/>
  <c r="JE53" i="25"/>
  <c r="JD53" i="25"/>
  <c r="JC53" i="25"/>
  <c r="JB53" i="25"/>
  <c r="JA53" i="25"/>
  <c r="IZ53" i="25"/>
  <c r="IY53" i="25"/>
  <c r="IX53" i="25"/>
  <c r="IW53" i="25"/>
  <c r="IV53" i="25"/>
  <c r="IU53" i="25"/>
  <c r="IT53" i="25"/>
  <c r="IS53" i="25"/>
  <c r="IR53" i="25"/>
  <c r="IQ53" i="25"/>
  <c r="IP53" i="25"/>
  <c r="IO53" i="25"/>
  <c r="IN53" i="25"/>
  <c r="IM53" i="25"/>
  <c r="IL53" i="25"/>
  <c r="IK53" i="25"/>
  <c r="IJ53" i="25"/>
  <c r="II53" i="25"/>
  <c r="IH53" i="25"/>
  <c r="IG53" i="25"/>
  <c r="IF53" i="25"/>
  <c r="IE53" i="25"/>
  <c r="ID53" i="25"/>
  <c r="IC53" i="25"/>
  <c r="IB53" i="25"/>
  <c r="IA53" i="25"/>
  <c r="HZ53" i="25"/>
  <c r="HY53" i="25"/>
  <c r="HX53" i="25"/>
  <c r="HW53" i="25"/>
  <c r="HV53" i="25"/>
  <c r="HU53" i="25"/>
  <c r="HT53" i="25"/>
  <c r="HS53" i="25"/>
  <c r="HR53" i="25"/>
  <c r="HQ53" i="25"/>
  <c r="HP53" i="25"/>
  <c r="HO53" i="25"/>
  <c r="HN53" i="25"/>
  <c r="HM53" i="25"/>
  <c r="HL53" i="25"/>
  <c r="HK53" i="25"/>
  <c r="HJ53" i="25"/>
  <c r="HI53" i="25"/>
  <c r="HH53" i="25"/>
  <c r="HG53" i="25"/>
  <c r="HF53" i="25"/>
  <c r="HE53" i="25"/>
  <c r="HD53" i="25"/>
  <c r="HC53" i="25"/>
  <c r="HB53" i="25"/>
  <c r="HA53" i="25"/>
  <c r="GZ53" i="25"/>
  <c r="GY53" i="25"/>
  <c r="GX53" i="25"/>
  <c r="GW53" i="25"/>
  <c r="GV53" i="25"/>
  <c r="GU53" i="25"/>
  <c r="GT53" i="25"/>
  <c r="GS53" i="25"/>
  <c r="GR53" i="25"/>
  <c r="GQ53" i="25"/>
  <c r="GP53" i="25"/>
  <c r="GO53" i="25"/>
  <c r="GN53" i="25"/>
  <c r="GM53" i="25"/>
  <c r="GL53" i="25"/>
  <c r="GK53" i="25"/>
  <c r="GJ53" i="25"/>
  <c r="GI53" i="25"/>
  <c r="GH53" i="25"/>
  <c r="GG53" i="25"/>
  <c r="GF53" i="25"/>
  <c r="GE53" i="25"/>
  <c r="GD53" i="25"/>
  <c r="GC53" i="25"/>
  <c r="GB53" i="25"/>
  <c r="GA53" i="25"/>
  <c r="FZ53" i="25"/>
  <c r="FY53" i="25"/>
  <c r="FX53" i="25"/>
  <c r="FW53" i="25"/>
  <c r="FV53" i="25"/>
  <c r="FU53" i="25"/>
  <c r="FT53" i="25"/>
  <c r="FS53" i="25"/>
  <c r="FR53" i="25"/>
  <c r="FQ53" i="25"/>
  <c r="FP53" i="25"/>
  <c r="FO53" i="25"/>
  <c r="FN53" i="25"/>
  <c r="FM53" i="25"/>
  <c r="FL53" i="25"/>
  <c r="FK53" i="25"/>
  <c r="FJ53" i="25"/>
  <c r="FI53" i="25"/>
  <c r="FH53" i="25"/>
  <c r="FG53" i="25"/>
  <c r="FF53" i="25"/>
  <c r="FE53" i="25"/>
  <c r="FD53" i="25"/>
  <c r="FC53" i="25"/>
  <c r="FB53" i="25"/>
  <c r="FA53" i="25"/>
  <c r="EZ53" i="25"/>
  <c r="EY53" i="25"/>
  <c r="EX53" i="25"/>
  <c r="EW53" i="25"/>
  <c r="EV53" i="25"/>
  <c r="EU53" i="25"/>
  <c r="ET53" i="25"/>
  <c r="ES53" i="25"/>
  <c r="ER53" i="25"/>
  <c r="EQ53" i="25"/>
  <c r="EP53" i="25"/>
  <c r="EO53" i="25"/>
  <c r="EN53" i="25"/>
  <c r="EM53" i="25"/>
  <c r="EL53" i="25"/>
  <c r="EK53" i="25"/>
  <c r="EJ53" i="25"/>
  <c r="EI53" i="25"/>
  <c r="EH53" i="25"/>
  <c r="EG53" i="25"/>
  <c r="EF53" i="25"/>
  <c r="EE53" i="25"/>
  <c r="ED53" i="25"/>
  <c r="EC53" i="25"/>
  <c r="EB53" i="25"/>
  <c r="EA53" i="25"/>
  <c r="DZ53" i="25"/>
  <c r="DY53" i="25"/>
  <c r="DX53" i="25"/>
  <c r="DW53" i="25"/>
  <c r="DV53" i="25"/>
  <c r="DU53" i="25"/>
  <c r="DT53" i="25"/>
  <c r="DS53" i="25"/>
  <c r="DR53" i="25"/>
  <c r="DQ53" i="25"/>
  <c r="DP53" i="25"/>
  <c r="DO53" i="25"/>
  <c r="DN53" i="25"/>
  <c r="DM53" i="25"/>
  <c r="DL53" i="25"/>
  <c r="DK53" i="25"/>
  <c r="DJ53" i="25"/>
  <c r="DI53" i="25"/>
  <c r="DH53" i="25"/>
  <c r="DG53" i="25"/>
  <c r="DF53" i="25"/>
  <c r="DE53" i="25"/>
  <c r="DD53" i="25"/>
  <c r="DC53" i="25"/>
  <c r="DB53" i="25"/>
  <c r="DA53" i="25"/>
  <c r="CZ53" i="25"/>
  <c r="CY53" i="25"/>
  <c r="CX53" i="25"/>
  <c r="CW53" i="25"/>
  <c r="CV53" i="25"/>
  <c r="CU53" i="25"/>
  <c r="CT53" i="25"/>
  <c r="CS53" i="25"/>
  <c r="CR53" i="25"/>
  <c r="CQ53" i="25"/>
  <c r="CP53" i="25"/>
  <c r="CO53" i="25"/>
  <c r="CN53" i="25"/>
  <c r="CM53" i="25"/>
  <c r="CL53" i="25"/>
  <c r="CK53" i="25"/>
  <c r="CJ53" i="25"/>
  <c r="CI53" i="25"/>
  <c r="CH53" i="25"/>
  <c r="CG53" i="25"/>
  <c r="CF53" i="25"/>
  <c r="CE53" i="25"/>
  <c r="CD53" i="25"/>
  <c r="CC53" i="25"/>
  <c r="CB53" i="25"/>
  <c r="CA53" i="25"/>
  <c r="BZ53" i="25"/>
  <c r="BY53" i="25"/>
  <c r="BX53" i="25"/>
  <c r="BW53" i="25"/>
  <c r="BV53" i="25"/>
  <c r="BU53" i="25"/>
  <c r="BT53" i="25"/>
  <c r="BS53" i="25"/>
  <c r="BR53" i="25"/>
  <c r="BQ53" i="25"/>
  <c r="BP53" i="25"/>
  <c r="BO53" i="25"/>
  <c r="BN53" i="25"/>
  <c r="BM53" i="25"/>
  <c r="BL53" i="25"/>
  <c r="BK53" i="25"/>
  <c r="BJ53" i="25"/>
  <c r="BI53" i="25"/>
  <c r="BH53" i="25"/>
  <c r="BG53" i="25"/>
  <c r="BF53" i="25"/>
  <c r="BE53" i="25"/>
  <c r="BD53" i="25"/>
  <c r="BC53" i="25"/>
  <c r="BB53" i="25"/>
  <c r="BA53" i="25"/>
  <c r="AZ53" i="25"/>
  <c r="AY53" i="25"/>
  <c r="AX53" i="25"/>
  <c r="AW53" i="25"/>
  <c r="AV53" i="25"/>
  <c r="AU53" i="25"/>
  <c r="AT53" i="25"/>
  <c r="AS53" i="25"/>
  <c r="AR53" i="25"/>
  <c r="AQ53" i="25"/>
  <c r="AP53" i="25"/>
  <c r="AO53" i="25"/>
  <c r="AN53" i="25"/>
  <c r="AM53" i="25"/>
  <c r="AL53" i="25"/>
  <c r="AK53" i="25"/>
  <c r="AJ53" i="25"/>
  <c r="AI53" i="25"/>
  <c r="AH53" i="25"/>
  <c r="AG53" i="25"/>
  <c r="AF53" i="25"/>
  <c r="AE53" i="25"/>
  <c r="AD53" i="25"/>
  <c r="AC53" i="25"/>
  <c r="AB53" i="25"/>
  <c r="AA53" i="25"/>
  <c r="Z53" i="25"/>
  <c r="Y53" i="25"/>
  <c r="X53" i="25"/>
  <c r="W53" i="25"/>
  <c r="V53" i="25"/>
  <c r="U53" i="25"/>
  <c r="T53" i="25"/>
  <c r="S53" i="25"/>
  <c r="R53" i="25"/>
  <c r="Q53" i="25"/>
  <c r="P53" i="25"/>
  <c r="O53" i="25"/>
  <c r="N53" i="25"/>
  <c r="M53" i="25"/>
  <c r="L53" i="25"/>
  <c r="K53" i="25"/>
  <c r="J53" i="25"/>
  <c r="I53" i="25"/>
  <c r="H53" i="25"/>
  <c r="G53" i="25"/>
  <c r="F53" i="25"/>
  <c r="E53" i="25"/>
  <c r="D53" i="25"/>
  <c r="C53" i="25"/>
  <c r="B53" i="25"/>
  <c r="ND47" i="25"/>
  <c r="NC47" i="25"/>
  <c r="NB47" i="25"/>
  <c r="NA47" i="25"/>
  <c r="MZ47" i="25"/>
  <c r="MY47" i="25"/>
  <c r="MX47" i="25"/>
  <c r="MW47" i="25"/>
  <c r="MV47" i="25"/>
  <c r="MU47" i="25"/>
  <c r="MT47" i="25"/>
  <c r="MS47" i="25"/>
  <c r="MR47" i="25"/>
  <c r="MQ47" i="25"/>
  <c r="MP47" i="25"/>
  <c r="MO47" i="25"/>
  <c r="MN47" i="25"/>
  <c r="MM47" i="25"/>
  <c r="ML47" i="25"/>
  <c r="MK47" i="25"/>
  <c r="MJ47" i="25"/>
  <c r="MI47" i="25"/>
  <c r="MH47" i="25"/>
  <c r="MG47" i="25"/>
  <c r="MF47" i="25"/>
  <c r="ME47" i="25"/>
  <c r="MD47" i="25"/>
  <c r="MC47" i="25"/>
  <c r="MB47" i="25"/>
  <c r="MA47" i="25"/>
  <c r="LZ47" i="25"/>
  <c r="LY47" i="25"/>
  <c r="LX47" i="25"/>
  <c r="LW47" i="25"/>
  <c r="LV47" i="25"/>
  <c r="LU47" i="25"/>
  <c r="LT47" i="25"/>
  <c r="LS47" i="25"/>
  <c r="LR47" i="25"/>
  <c r="LQ47" i="25"/>
  <c r="LP47" i="25"/>
  <c r="LO47" i="25"/>
  <c r="LN47" i="25"/>
  <c r="LM47" i="25"/>
  <c r="LL47" i="25"/>
  <c r="LK47" i="25"/>
  <c r="LJ47" i="25"/>
  <c r="LI47" i="25"/>
  <c r="LH47" i="25"/>
  <c r="LG47" i="25"/>
  <c r="LF47" i="25"/>
  <c r="LE47" i="25"/>
  <c r="LD47" i="25"/>
  <c r="LC47" i="25"/>
  <c r="LB47" i="25"/>
  <c r="LA47" i="25"/>
  <c r="KZ47" i="25"/>
  <c r="KY47" i="25"/>
  <c r="KX47" i="25"/>
  <c r="KW47" i="25"/>
  <c r="KV47" i="25"/>
  <c r="KU47" i="25"/>
  <c r="KT47" i="25"/>
  <c r="KS47" i="25"/>
  <c r="KR47" i="25"/>
  <c r="KQ47" i="25"/>
  <c r="KP47" i="25"/>
  <c r="KO47" i="25"/>
  <c r="KN47" i="25"/>
  <c r="KM47" i="25"/>
  <c r="KL47" i="25"/>
  <c r="KK47" i="25"/>
  <c r="KJ47" i="25"/>
  <c r="KI47" i="25"/>
  <c r="KH47" i="25"/>
  <c r="KG47" i="25"/>
  <c r="KF47" i="25"/>
  <c r="KE47" i="25"/>
  <c r="KD47" i="25"/>
  <c r="KC47" i="25"/>
  <c r="KB47" i="25"/>
  <c r="KA47" i="25"/>
  <c r="JZ47" i="25"/>
  <c r="JY47" i="25"/>
  <c r="JX47" i="25"/>
  <c r="JW47" i="25"/>
  <c r="JV47" i="25"/>
  <c r="JU47" i="25"/>
  <c r="JT47" i="25"/>
  <c r="JS47" i="25"/>
  <c r="JR47" i="25"/>
  <c r="JQ47" i="25"/>
  <c r="JP47" i="25"/>
  <c r="JO47" i="25"/>
  <c r="JN47" i="25"/>
  <c r="JM47" i="25"/>
  <c r="JL47" i="25"/>
  <c r="JK47" i="25"/>
  <c r="JJ47" i="25"/>
  <c r="JI47" i="25"/>
  <c r="JH47" i="25"/>
  <c r="JG47" i="25"/>
  <c r="JF47" i="25"/>
  <c r="JE47" i="25"/>
  <c r="JD47" i="25"/>
  <c r="JC47" i="25"/>
  <c r="JB47" i="25"/>
  <c r="JA47" i="25"/>
  <c r="IZ47" i="25"/>
  <c r="IY47" i="25"/>
  <c r="IX47" i="25"/>
  <c r="IW47" i="25"/>
  <c r="IV47" i="25"/>
  <c r="IU47" i="25"/>
  <c r="IT47" i="25"/>
  <c r="IS47" i="25"/>
  <c r="IR47" i="25"/>
  <c r="IQ47" i="25"/>
  <c r="IP47" i="25"/>
  <c r="IO47" i="25"/>
  <c r="IN47" i="25"/>
  <c r="IM47" i="25"/>
  <c r="IL47" i="25"/>
  <c r="IK47" i="25"/>
  <c r="IJ47" i="25"/>
  <c r="II47" i="25"/>
  <c r="IH47" i="25"/>
  <c r="IG47" i="25"/>
  <c r="IF47" i="25"/>
  <c r="IE47" i="25"/>
  <c r="ID47" i="25"/>
  <c r="IC47" i="25"/>
  <c r="IB47" i="25"/>
  <c r="IA47" i="25"/>
  <c r="HZ47" i="25"/>
  <c r="HY47" i="25"/>
  <c r="HX47" i="25"/>
  <c r="HW47" i="25"/>
  <c r="HV47" i="25"/>
  <c r="HU47" i="25"/>
  <c r="HT47" i="25"/>
  <c r="HS47" i="25"/>
  <c r="HR47" i="25"/>
  <c r="HQ47" i="25"/>
  <c r="HP47" i="25"/>
  <c r="HO47" i="25"/>
  <c r="HN47" i="25"/>
  <c r="HM47" i="25"/>
  <c r="HL47" i="25"/>
  <c r="HK47" i="25"/>
  <c r="HJ47" i="25"/>
  <c r="HI47" i="25"/>
  <c r="HH47" i="25"/>
  <c r="HG47" i="25"/>
  <c r="HF47" i="25"/>
  <c r="HE47" i="25"/>
  <c r="HD47" i="25"/>
  <c r="HC47" i="25"/>
  <c r="HB47" i="25"/>
  <c r="HA47" i="25"/>
  <c r="GZ47" i="25"/>
  <c r="GY47" i="25"/>
  <c r="GX47" i="25"/>
  <c r="GW47" i="25"/>
  <c r="GV47" i="25"/>
  <c r="GU47" i="25"/>
  <c r="GT47" i="25"/>
  <c r="GS47" i="25"/>
  <c r="GR47" i="25"/>
  <c r="GQ47" i="25"/>
  <c r="GP47" i="25"/>
  <c r="GO47" i="25"/>
  <c r="GN47" i="25"/>
  <c r="GM47" i="25"/>
  <c r="GL47" i="25"/>
  <c r="GK47" i="25"/>
  <c r="GJ47" i="25"/>
  <c r="GI47" i="25"/>
  <c r="GH47" i="25"/>
  <c r="GG47" i="25"/>
  <c r="GF47" i="25"/>
  <c r="GE47" i="25"/>
  <c r="GD47" i="25"/>
  <c r="GC47" i="25"/>
  <c r="GB47" i="25"/>
  <c r="GA47" i="25"/>
  <c r="FZ47" i="25"/>
  <c r="FY47" i="25"/>
  <c r="FX47" i="25"/>
  <c r="FW47" i="25"/>
  <c r="FV47" i="25"/>
  <c r="FU47" i="25"/>
  <c r="FT47" i="25"/>
  <c r="FS47" i="25"/>
  <c r="FR47" i="25"/>
  <c r="FQ47" i="25"/>
  <c r="FP47" i="25"/>
  <c r="FO47" i="25"/>
  <c r="FN47" i="25"/>
  <c r="FM47" i="25"/>
  <c r="FL47" i="25"/>
  <c r="FK47" i="25"/>
  <c r="FJ47" i="25"/>
  <c r="FI47" i="25"/>
  <c r="FH47" i="25"/>
  <c r="FG47" i="25"/>
  <c r="FF47" i="25"/>
  <c r="FE47" i="25"/>
  <c r="FD47" i="25"/>
  <c r="FC47" i="25"/>
  <c r="FB47" i="25"/>
  <c r="FA47" i="25"/>
  <c r="EZ47" i="25"/>
  <c r="EY47" i="25"/>
  <c r="EX47" i="25"/>
  <c r="EW47" i="25"/>
  <c r="EV47" i="25"/>
  <c r="EU47" i="25"/>
  <c r="ET47" i="25"/>
  <c r="ES47" i="25"/>
  <c r="ER47" i="25"/>
  <c r="EQ47" i="25"/>
  <c r="EP47" i="25"/>
  <c r="EO47" i="25"/>
  <c r="EN47" i="25"/>
  <c r="EM47" i="25"/>
  <c r="EL47" i="25"/>
  <c r="EK47" i="25"/>
  <c r="EJ47" i="25"/>
  <c r="EI47" i="25"/>
  <c r="EH47" i="25"/>
  <c r="EG47" i="25"/>
  <c r="EF47" i="25"/>
  <c r="EE47" i="25"/>
  <c r="ED47" i="25"/>
  <c r="EC47" i="25"/>
  <c r="EB47" i="25"/>
  <c r="EA47" i="25"/>
  <c r="DZ47" i="25"/>
  <c r="DY47" i="25"/>
  <c r="DX47" i="25"/>
  <c r="DW47" i="25"/>
  <c r="DV47" i="25"/>
  <c r="DU47" i="25"/>
  <c r="DT47" i="25"/>
  <c r="DS47" i="25"/>
  <c r="DR47" i="25"/>
  <c r="DQ47" i="25"/>
  <c r="DP47" i="25"/>
  <c r="DO47" i="25"/>
  <c r="DN47" i="25"/>
  <c r="DM47" i="25"/>
  <c r="DL47" i="25"/>
  <c r="DK47" i="25"/>
  <c r="DJ47" i="25"/>
  <c r="DI47" i="25"/>
  <c r="DH47" i="25"/>
  <c r="DG47" i="25"/>
  <c r="DF47" i="25"/>
  <c r="DE47" i="25"/>
  <c r="DD47" i="25"/>
  <c r="DC47" i="25"/>
  <c r="DB47" i="25"/>
  <c r="DA47" i="25"/>
  <c r="CZ47" i="25"/>
  <c r="CY47" i="25"/>
  <c r="CX47" i="25"/>
  <c r="CW47" i="25"/>
  <c r="CV47" i="25"/>
  <c r="CU47" i="25"/>
  <c r="CT47" i="25"/>
  <c r="CS47" i="25"/>
  <c r="CR47" i="25"/>
  <c r="CQ47" i="25"/>
  <c r="CP47" i="25"/>
  <c r="CO47" i="25"/>
  <c r="CN47" i="25"/>
  <c r="CM47" i="25"/>
  <c r="CL47" i="25"/>
  <c r="CK47" i="25"/>
  <c r="CJ47" i="25"/>
  <c r="CI47" i="25"/>
  <c r="CH47" i="25"/>
  <c r="CG47" i="25"/>
  <c r="CF47" i="25"/>
  <c r="CE47" i="25"/>
  <c r="CD47" i="25"/>
  <c r="CC47" i="25"/>
  <c r="CB47" i="25"/>
  <c r="CA47" i="25"/>
  <c r="BZ47" i="25"/>
  <c r="BY47" i="25"/>
  <c r="BX47" i="25"/>
  <c r="BW47" i="25"/>
  <c r="BV47" i="25"/>
  <c r="BU47" i="25"/>
  <c r="BT47" i="25"/>
  <c r="BS47" i="25"/>
  <c r="BR47" i="25"/>
  <c r="BQ47" i="25"/>
  <c r="BP47" i="25"/>
  <c r="BO47" i="25"/>
  <c r="BN47" i="25"/>
  <c r="BM47" i="25"/>
  <c r="BL47" i="25"/>
  <c r="BK47" i="25"/>
  <c r="BJ47" i="25"/>
  <c r="BI47" i="25"/>
  <c r="BH47" i="25"/>
  <c r="BG47" i="25"/>
  <c r="BF47" i="25"/>
  <c r="BE47" i="25"/>
  <c r="BD47" i="25"/>
  <c r="BC47" i="25"/>
  <c r="BB47" i="25"/>
  <c r="BA47" i="25"/>
  <c r="AZ47" i="25"/>
  <c r="AY47" i="25"/>
  <c r="AX47" i="25"/>
  <c r="AW47" i="25"/>
  <c r="AV47" i="25"/>
  <c r="AU47" i="25"/>
  <c r="AT47" i="25"/>
  <c r="AS47" i="25"/>
  <c r="AR47" i="25"/>
  <c r="AQ47" i="25"/>
  <c r="AP47" i="25"/>
  <c r="AO47" i="25"/>
  <c r="AN47" i="25"/>
  <c r="AM47" i="25"/>
  <c r="AL47" i="25"/>
  <c r="AK47" i="25"/>
  <c r="AJ47" i="25"/>
  <c r="AI47" i="25"/>
  <c r="AH47" i="25"/>
  <c r="AG47" i="25"/>
  <c r="AF47" i="25"/>
  <c r="AE47" i="25"/>
  <c r="AD47" i="25"/>
  <c r="AC47" i="25"/>
  <c r="AB47" i="25"/>
  <c r="AA47" i="25"/>
  <c r="Z47" i="25"/>
  <c r="Y47" i="25"/>
  <c r="X47" i="25"/>
  <c r="W47" i="25"/>
  <c r="V47" i="25"/>
  <c r="U47" i="25"/>
  <c r="T47" i="25"/>
  <c r="S47" i="25"/>
  <c r="R47" i="25"/>
  <c r="Q47" i="25"/>
  <c r="P47" i="25"/>
  <c r="O47" i="25"/>
  <c r="N47" i="25"/>
  <c r="M47" i="25"/>
  <c r="L47" i="25"/>
  <c r="K47" i="25"/>
  <c r="J47" i="25"/>
  <c r="I47" i="25"/>
  <c r="H47" i="25"/>
  <c r="G47" i="25"/>
  <c r="F47" i="25"/>
  <c r="E47" i="25"/>
  <c r="D47" i="25"/>
  <c r="C47" i="25"/>
  <c r="B47" i="25"/>
  <c r="ND45" i="25"/>
  <c r="NC45" i="25"/>
  <c r="NB45" i="25"/>
  <c r="NA45" i="25"/>
  <c r="MZ45" i="25"/>
  <c r="MY45" i="25"/>
  <c r="MX45" i="25"/>
  <c r="MW45" i="25"/>
  <c r="MV45" i="25"/>
  <c r="MU45" i="25"/>
  <c r="MT45" i="25"/>
  <c r="MS45" i="25"/>
  <c r="MR45" i="25"/>
  <c r="MQ45" i="25"/>
  <c r="MP45" i="25"/>
  <c r="MO45" i="25"/>
  <c r="MN45" i="25"/>
  <c r="MM45" i="25"/>
  <c r="ML45" i="25"/>
  <c r="MK45" i="25"/>
  <c r="MJ45" i="25"/>
  <c r="MI45" i="25"/>
  <c r="MH45" i="25"/>
  <c r="MG45" i="25"/>
  <c r="MF45" i="25"/>
  <c r="ME45" i="25"/>
  <c r="MD45" i="25"/>
  <c r="MC45" i="25"/>
  <c r="MB45" i="25"/>
  <c r="MA45" i="25"/>
  <c r="LZ45" i="25"/>
  <c r="LY45" i="25"/>
  <c r="LX45" i="25"/>
  <c r="LW45" i="25"/>
  <c r="LV45" i="25"/>
  <c r="LU45" i="25"/>
  <c r="LT45" i="25"/>
  <c r="LS45" i="25"/>
  <c r="LR45" i="25"/>
  <c r="LQ45" i="25"/>
  <c r="LP45" i="25"/>
  <c r="LO45" i="25"/>
  <c r="LN45" i="25"/>
  <c r="LM45" i="25"/>
  <c r="LL45" i="25"/>
  <c r="LK45" i="25"/>
  <c r="LJ45" i="25"/>
  <c r="LI45" i="25"/>
  <c r="LH45" i="25"/>
  <c r="LG45" i="25"/>
  <c r="LF45" i="25"/>
  <c r="LE45" i="25"/>
  <c r="LD45" i="25"/>
  <c r="LC45" i="25"/>
  <c r="LB45" i="25"/>
  <c r="LA45" i="25"/>
  <c r="KZ45" i="25"/>
  <c r="KY45" i="25"/>
  <c r="KX45" i="25"/>
  <c r="KW45" i="25"/>
  <c r="KV45" i="25"/>
  <c r="KU45" i="25"/>
  <c r="KT45" i="25"/>
  <c r="KS45" i="25"/>
  <c r="KR45" i="25"/>
  <c r="KQ45" i="25"/>
  <c r="KP45" i="25"/>
  <c r="KO45" i="25"/>
  <c r="KN45" i="25"/>
  <c r="KM45" i="25"/>
  <c r="KL45" i="25"/>
  <c r="KK45" i="25"/>
  <c r="KJ45" i="25"/>
  <c r="KI45" i="25"/>
  <c r="KH45" i="25"/>
  <c r="KG45" i="25"/>
  <c r="KF45" i="25"/>
  <c r="KE45" i="25"/>
  <c r="KD45" i="25"/>
  <c r="KC45" i="25"/>
  <c r="KB45" i="25"/>
  <c r="KA45" i="25"/>
  <c r="JZ45" i="25"/>
  <c r="JY45" i="25"/>
  <c r="JX45" i="25"/>
  <c r="JW45" i="25"/>
  <c r="JV45" i="25"/>
  <c r="JU45" i="25"/>
  <c r="JT45" i="25"/>
  <c r="JS45" i="25"/>
  <c r="JR45" i="25"/>
  <c r="JQ45" i="25"/>
  <c r="JP45" i="25"/>
  <c r="JO45" i="25"/>
  <c r="JN45" i="25"/>
  <c r="JM45" i="25"/>
  <c r="JL45" i="25"/>
  <c r="JK45" i="25"/>
  <c r="JJ45" i="25"/>
  <c r="JI45" i="25"/>
  <c r="JH45" i="25"/>
  <c r="JG45" i="25"/>
  <c r="JF45" i="25"/>
  <c r="JE45" i="25"/>
  <c r="JD45" i="25"/>
  <c r="JC45" i="25"/>
  <c r="JB45" i="25"/>
  <c r="JA45" i="25"/>
  <c r="IZ45" i="25"/>
  <c r="IY45" i="25"/>
  <c r="IX45" i="25"/>
  <c r="IW45" i="25"/>
  <c r="IV45" i="25"/>
  <c r="IU45" i="25"/>
  <c r="IT45" i="25"/>
  <c r="IS45" i="25"/>
  <c r="IR45" i="25"/>
  <c r="IQ45" i="25"/>
  <c r="IP45" i="25"/>
  <c r="IO45" i="25"/>
  <c r="IN45" i="25"/>
  <c r="IM45" i="25"/>
  <c r="IL45" i="25"/>
  <c r="IK45" i="25"/>
  <c r="IJ45" i="25"/>
  <c r="II45" i="25"/>
  <c r="IH45" i="25"/>
  <c r="IG45" i="25"/>
  <c r="IF45" i="25"/>
  <c r="IE45" i="25"/>
  <c r="ID45" i="25"/>
  <c r="IC45" i="25"/>
  <c r="IB45" i="25"/>
  <c r="IA45" i="25"/>
  <c r="HZ45" i="25"/>
  <c r="HY45" i="25"/>
  <c r="HX45" i="25"/>
  <c r="HW45" i="25"/>
  <c r="HV45" i="25"/>
  <c r="HU45" i="25"/>
  <c r="HT45" i="25"/>
  <c r="HS45" i="25"/>
  <c r="HR45" i="25"/>
  <c r="HQ45" i="25"/>
  <c r="HP45" i="25"/>
  <c r="HO45" i="25"/>
  <c r="HN45" i="25"/>
  <c r="HM45" i="25"/>
  <c r="HL45" i="25"/>
  <c r="HK45" i="25"/>
  <c r="HJ45" i="25"/>
  <c r="HI45" i="25"/>
  <c r="HH45" i="25"/>
  <c r="HG45" i="25"/>
  <c r="HF45" i="25"/>
  <c r="HE45" i="25"/>
  <c r="HD45" i="25"/>
  <c r="HC45" i="25"/>
  <c r="HB45" i="25"/>
  <c r="HA45" i="25"/>
  <c r="GZ45" i="25"/>
  <c r="GY45" i="25"/>
  <c r="GX45" i="25"/>
  <c r="GW45" i="25"/>
  <c r="GV45" i="25"/>
  <c r="GU45" i="25"/>
  <c r="GT45" i="25"/>
  <c r="GS45" i="25"/>
  <c r="GR45" i="25"/>
  <c r="GQ45" i="25"/>
  <c r="GP45" i="25"/>
  <c r="GO45" i="25"/>
  <c r="GN45" i="25"/>
  <c r="GM45" i="25"/>
  <c r="GL45" i="25"/>
  <c r="GK45" i="25"/>
  <c r="GJ45" i="25"/>
  <c r="GI45" i="25"/>
  <c r="GH45" i="25"/>
  <c r="GG45" i="25"/>
  <c r="GF45" i="25"/>
  <c r="GE45" i="25"/>
  <c r="GD45" i="25"/>
  <c r="GC45" i="25"/>
  <c r="GB45" i="25"/>
  <c r="GA45" i="25"/>
  <c r="FZ45" i="25"/>
  <c r="FY45" i="25"/>
  <c r="FX45" i="25"/>
  <c r="FW45" i="25"/>
  <c r="FV45" i="25"/>
  <c r="FU45" i="25"/>
  <c r="FT45" i="25"/>
  <c r="FS45" i="25"/>
  <c r="FR45" i="25"/>
  <c r="FQ45" i="25"/>
  <c r="FP45" i="25"/>
  <c r="FO45" i="25"/>
  <c r="FN45" i="25"/>
  <c r="FM45" i="25"/>
  <c r="FL45" i="25"/>
  <c r="FK45" i="25"/>
  <c r="FJ45" i="25"/>
  <c r="FI45" i="25"/>
  <c r="FH45" i="25"/>
  <c r="FG45" i="25"/>
  <c r="FF45" i="25"/>
  <c r="FE45" i="25"/>
  <c r="FD45" i="25"/>
  <c r="FC45" i="25"/>
  <c r="FB45" i="25"/>
  <c r="FA45" i="25"/>
  <c r="EZ45" i="25"/>
  <c r="EY45" i="25"/>
  <c r="EX45" i="25"/>
  <c r="EW45" i="25"/>
  <c r="EV45" i="25"/>
  <c r="EU45" i="25"/>
  <c r="ET45" i="25"/>
  <c r="ES45" i="25"/>
  <c r="ER45" i="25"/>
  <c r="EQ45" i="25"/>
  <c r="EP45" i="25"/>
  <c r="EO45" i="25"/>
  <c r="EN45" i="25"/>
  <c r="EM45" i="25"/>
  <c r="EL45" i="25"/>
  <c r="EK45" i="25"/>
  <c r="EJ45" i="25"/>
  <c r="EI45" i="25"/>
  <c r="EH45" i="25"/>
  <c r="EG45" i="25"/>
  <c r="EF45" i="25"/>
  <c r="EE45" i="25"/>
  <c r="ED45" i="25"/>
  <c r="EC45" i="25"/>
  <c r="EB45" i="25"/>
  <c r="EA45" i="25"/>
  <c r="DZ45" i="25"/>
  <c r="DY45" i="25"/>
  <c r="DX45" i="25"/>
  <c r="DW45" i="25"/>
  <c r="DV45" i="25"/>
  <c r="DU45" i="25"/>
  <c r="DT45" i="25"/>
  <c r="DS45" i="25"/>
  <c r="DR45" i="25"/>
  <c r="DQ45" i="25"/>
  <c r="DP45" i="25"/>
  <c r="DO45" i="25"/>
  <c r="DN45" i="25"/>
  <c r="DM45" i="25"/>
  <c r="DL45" i="25"/>
  <c r="DK45" i="25"/>
  <c r="DJ45" i="25"/>
  <c r="DI45" i="25"/>
  <c r="DH45" i="25"/>
  <c r="DG45" i="25"/>
  <c r="DF45" i="25"/>
  <c r="DE45" i="25"/>
  <c r="DD45" i="25"/>
  <c r="DC45" i="25"/>
  <c r="DB45" i="25"/>
  <c r="DA45" i="25"/>
  <c r="CZ45" i="25"/>
  <c r="CY45" i="25"/>
  <c r="CX45" i="25"/>
  <c r="CW45" i="25"/>
  <c r="CV45" i="25"/>
  <c r="CU45" i="25"/>
  <c r="CT45" i="25"/>
  <c r="CS45" i="25"/>
  <c r="CR45" i="25"/>
  <c r="CQ45" i="25"/>
  <c r="CP45" i="25"/>
  <c r="CO45" i="25"/>
  <c r="CN45" i="25"/>
  <c r="CM45" i="25"/>
  <c r="CL45" i="25"/>
  <c r="CK45" i="25"/>
  <c r="CJ45" i="25"/>
  <c r="CI45" i="25"/>
  <c r="CH45" i="25"/>
  <c r="CG45" i="25"/>
  <c r="CF45" i="25"/>
  <c r="CE45" i="25"/>
  <c r="CD45" i="25"/>
  <c r="CC45" i="25"/>
  <c r="CB45" i="25"/>
  <c r="CA45" i="25"/>
  <c r="BZ45" i="25"/>
  <c r="BY45" i="25"/>
  <c r="BX45" i="25"/>
  <c r="BW45" i="25"/>
  <c r="BV45" i="25"/>
  <c r="BU45" i="25"/>
  <c r="BT45" i="25"/>
  <c r="BS45" i="25"/>
  <c r="BR45" i="25"/>
  <c r="BQ45" i="25"/>
  <c r="BP45" i="25"/>
  <c r="BO45" i="25"/>
  <c r="BN45" i="25"/>
  <c r="BM45" i="25"/>
  <c r="BL45" i="25"/>
  <c r="BK45" i="25"/>
  <c r="BJ45" i="25"/>
  <c r="BI45" i="25"/>
  <c r="BH45" i="25"/>
  <c r="BG45" i="25"/>
  <c r="BF45" i="25"/>
  <c r="BE45" i="25"/>
  <c r="BD45" i="25"/>
  <c r="BC45" i="25"/>
  <c r="BB45" i="25"/>
  <c r="BA45" i="25"/>
  <c r="AZ45" i="25"/>
  <c r="AY45" i="25"/>
  <c r="AX45" i="25"/>
  <c r="AW45" i="25"/>
  <c r="AV45" i="25"/>
  <c r="AU45" i="25"/>
  <c r="AT45" i="25"/>
  <c r="AS45" i="25"/>
  <c r="AR45" i="25"/>
  <c r="AQ45" i="25"/>
  <c r="AP45" i="25"/>
  <c r="AO45" i="25"/>
  <c r="AN45" i="25"/>
  <c r="AM45" i="25"/>
  <c r="AL45" i="25"/>
  <c r="AK45" i="25"/>
  <c r="AJ45" i="25"/>
  <c r="AI45" i="25"/>
  <c r="AH45" i="25"/>
  <c r="AG45" i="25"/>
  <c r="AF45" i="25"/>
  <c r="AE45" i="25"/>
  <c r="AD45" i="25"/>
  <c r="AC45" i="25"/>
  <c r="AB45" i="25"/>
  <c r="AA45" i="25"/>
  <c r="Z45" i="25"/>
  <c r="Y45" i="25"/>
  <c r="X45" i="25"/>
  <c r="W45" i="25"/>
  <c r="V45" i="25"/>
  <c r="U45" i="25"/>
  <c r="T45" i="25"/>
  <c r="S45" i="25"/>
  <c r="R45" i="25"/>
  <c r="Q45" i="25"/>
  <c r="P45" i="25"/>
  <c r="O45" i="25"/>
  <c r="N45" i="25"/>
  <c r="M45" i="25"/>
  <c r="L45" i="25"/>
  <c r="K45" i="25"/>
  <c r="J45" i="25"/>
  <c r="I45" i="25"/>
  <c r="H45" i="25"/>
  <c r="G45" i="25"/>
  <c r="F45" i="25"/>
  <c r="E45" i="25"/>
  <c r="D45" i="25"/>
  <c r="C45" i="25"/>
  <c r="B45" i="25"/>
  <c r="ND39" i="25"/>
  <c r="NC39" i="25"/>
  <c r="NB39" i="25"/>
  <c r="NA39" i="25"/>
  <c r="MZ39" i="25"/>
  <c r="MY39" i="25"/>
  <c r="MX39" i="25"/>
  <c r="MW39" i="25"/>
  <c r="MV39" i="25"/>
  <c r="MU39" i="25"/>
  <c r="MT39" i="25"/>
  <c r="MS39" i="25"/>
  <c r="MR39" i="25"/>
  <c r="MQ39" i="25"/>
  <c r="MP39" i="25"/>
  <c r="MO39" i="25"/>
  <c r="MN39" i="25"/>
  <c r="MM39" i="25"/>
  <c r="ML39" i="25"/>
  <c r="MK39" i="25"/>
  <c r="MJ39" i="25"/>
  <c r="MI39" i="25"/>
  <c r="MH39" i="25"/>
  <c r="MG39" i="25"/>
  <c r="MF39" i="25"/>
  <c r="ME39" i="25"/>
  <c r="MD39" i="25"/>
  <c r="MC39" i="25"/>
  <c r="MB39" i="25"/>
  <c r="MA39" i="25"/>
  <c r="LZ39" i="25"/>
  <c r="LY39" i="25"/>
  <c r="LX39" i="25"/>
  <c r="LW39" i="25"/>
  <c r="LV39" i="25"/>
  <c r="LU39" i="25"/>
  <c r="LT39" i="25"/>
  <c r="LS39" i="25"/>
  <c r="LR39" i="25"/>
  <c r="LQ39" i="25"/>
  <c r="LP39" i="25"/>
  <c r="LO39" i="25"/>
  <c r="LN39" i="25"/>
  <c r="LM39" i="25"/>
  <c r="LL39" i="25"/>
  <c r="LK39" i="25"/>
  <c r="LJ39" i="25"/>
  <c r="LI39" i="25"/>
  <c r="LH39" i="25"/>
  <c r="LG39" i="25"/>
  <c r="LF39" i="25"/>
  <c r="LE39" i="25"/>
  <c r="LD39" i="25"/>
  <c r="LC39" i="25"/>
  <c r="LB39" i="25"/>
  <c r="LA39" i="25"/>
  <c r="KZ39" i="25"/>
  <c r="KY39" i="25"/>
  <c r="KX39" i="25"/>
  <c r="KW39" i="25"/>
  <c r="KV39" i="25"/>
  <c r="KU39" i="25"/>
  <c r="KT39" i="25"/>
  <c r="KS39" i="25"/>
  <c r="KR39" i="25"/>
  <c r="KQ39" i="25"/>
  <c r="KP39" i="25"/>
  <c r="KO39" i="25"/>
  <c r="KN39" i="25"/>
  <c r="KM39" i="25"/>
  <c r="KL39" i="25"/>
  <c r="KK39" i="25"/>
  <c r="KJ39" i="25"/>
  <c r="KI39" i="25"/>
  <c r="KH39" i="25"/>
  <c r="KG39" i="25"/>
  <c r="KF39" i="25"/>
  <c r="KE39" i="25"/>
  <c r="KD39" i="25"/>
  <c r="KC39" i="25"/>
  <c r="KB39" i="25"/>
  <c r="KA39" i="25"/>
  <c r="JZ39" i="25"/>
  <c r="JY39" i="25"/>
  <c r="JX39" i="25"/>
  <c r="JW39" i="25"/>
  <c r="JV39" i="25"/>
  <c r="JU39" i="25"/>
  <c r="JT39" i="25"/>
  <c r="JS39" i="25"/>
  <c r="JR39" i="25"/>
  <c r="JQ39" i="25"/>
  <c r="JP39" i="25"/>
  <c r="JO39" i="25"/>
  <c r="JN39" i="25"/>
  <c r="JM39" i="25"/>
  <c r="JL39" i="25"/>
  <c r="JK39" i="25"/>
  <c r="JJ39" i="25"/>
  <c r="JI39" i="25"/>
  <c r="JH39" i="25"/>
  <c r="JG39" i="25"/>
  <c r="JF39" i="25"/>
  <c r="JE39" i="25"/>
  <c r="JD39" i="25"/>
  <c r="JC39" i="25"/>
  <c r="JB39" i="25"/>
  <c r="JA39" i="25"/>
  <c r="IZ39" i="25"/>
  <c r="IY39" i="25"/>
  <c r="IX39" i="25"/>
  <c r="IW39" i="25"/>
  <c r="IV39" i="25"/>
  <c r="IU39" i="25"/>
  <c r="IT39" i="25"/>
  <c r="IS39" i="25"/>
  <c r="IR39" i="25"/>
  <c r="IQ39" i="25"/>
  <c r="IP39" i="25"/>
  <c r="IO39" i="25"/>
  <c r="IN39" i="25"/>
  <c r="IM39" i="25"/>
  <c r="IL39" i="25"/>
  <c r="IK39" i="25"/>
  <c r="IJ39" i="25"/>
  <c r="II39" i="25"/>
  <c r="IH39" i="25"/>
  <c r="IG39" i="25"/>
  <c r="IF39" i="25"/>
  <c r="IE39" i="25"/>
  <c r="ID39" i="25"/>
  <c r="IC39" i="25"/>
  <c r="IB39" i="25"/>
  <c r="IA39" i="25"/>
  <c r="HZ39" i="25"/>
  <c r="HY39" i="25"/>
  <c r="HX39" i="25"/>
  <c r="HW39" i="25"/>
  <c r="HV39" i="25"/>
  <c r="HU39" i="25"/>
  <c r="HT39" i="25"/>
  <c r="HS39" i="25"/>
  <c r="HR39" i="25"/>
  <c r="HQ39" i="25"/>
  <c r="HP39" i="25"/>
  <c r="HO39" i="25"/>
  <c r="HN39" i="25"/>
  <c r="HM39" i="25"/>
  <c r="HL39" i="25"/>
  <c r="HK39" i="25"/>
  <c r="HJ39" i="25"/>
  <c r="HI39" i="25"/>
  <c r="HH39" i="25"/>
  <c r="HG39" i="25"/>
  <c r="HF39" i="25"/>
  <c r="HE39" i="25"/>
  <c r="HD39" i="25"/>
  <c r="HC39" i="25"/>
  <c r="HB39" i="25"/>
  <c r="HA39" i="25"/>
  <c r="GZ39" i="25"/>
  <c r="GY39" i="25"/>
  <c r="GX39" i="25"/>
  <c r="GW39" i="25"/>
  <c r="GV39" i="25"/>
  <c r="GU39" i="25"/>
  <c r="GT39" i="25"/>
  <c r="GS39" i="25"/>
  <c r="GR39" i="25"/>
  <c r="GQ39" i="25"/>
  <c r="GP39" i="25"/>
  <c r="GO39" i="25"/>
  <c r="GN39" i="25"/>
  <c r="GM39" i="25"/>
  <c r="GL39" i="25"/>
  <c r="GK39" i="25"/>
  <c r="GJ39" i="25"/>
  <c r="GI39" i="25"/>
  <c r="GH39" i="25"/>
  <c r="GG39" i="25"/>
  <c r="GF39" i="25"/>
  <c r="GE39" i="25"/>
  <c r="GD39" i="25"/>
  <c r="GC39" i="25"/>
  <c r="GB39" i="25"/>
  <c r="GA39" i="25"/>
  <c r="FZ39" i="25"/>
  <c r="FY39" i="25"/>
  <c r="FX39" i="25"/>
  <c r="FW39" i="25"/>
  <c r="FV39" i="25"/>
  <c r="FU39" i="25"/>
  <c r="FT39" i="25"/>
  <c r="FS39" i="25"/>
  <c r="FR39" i="25"/>
  <c r="FQ39" i="25"/>
  <c r="FP39" i="25"/>
  <c r="FO39" i="25"/>
  <c r="FN39" i="25"/>
  <c r="FM39" i="25"/>
  <c r="FL39" i="25"/>
  <c r="FK39" i="25"/>
  <c r="FJ39" i="25"/>
  <c r="FI39" i="25"/>
  <c r="FH39" i="25"/>
  <c r="FG39" i="25"/>
  <c r="FF39" i="25"/>
  <c r="FE39" i="25"/>
  <c r="FD39" i="25"/>
  <c r="FC39" i="25"/>
  <c r="FB39" i="25"/>
  <c r="FA39" i="25"/>
  <c r="EZ39" i="25"/>
  <c r="EY39" i="25"/>
  <c r="EX39" i="25"/>
  <c r="EW39" i="25"/>
  <c r="EV39" i="25"/>
  <c r="EU39" i="25"/>
  <c r="ET39" i="25"/>
  <c r="ES39" i="25"/>
  <c r="ER39" i="25"/>
  <c r="EQ39" i="25"/>
  <c r="EP39" i="25"/>
  <c r="EO39" i="25"/>
  <c r="EN39" i="25"/>
  <c r="EM39" i="25"/>
  <c r="EL39" i="25"/>
  <c r="EK39" i="25"/>
  <c r="EJ39" i="25"/>
  <c r="EI39" i="25"/>
  <c r="EH39" i="25"/>
  <c r="EG39" i="25"/>
  <c r="EF39" i="25"/>
  <c r="EE39" i="25"/>
  <c r="ED39" i="25"/>
  <c r="EC39" i="25"/>
  <c r="EB39" i="25"/>
  <c r="EA39" i="25"/>
  <c r="DZ39" i="25"/>
  <c r="DY39" i="25"/>
  <c r="DX39" i="25"/>
  <c r="DW39" i="25"/>
  <c r="DV39" i="25"/>
  <c r="DU39" i="25"/>
  <c r="DT39" i="25"/>
  <c r="DS39" i="25"/>
  <c r="DR39" i="25"/>
  <c r="DQ39" i="25"/>
  <c r="DP39" i="25"/>
  <c r="DO39" i="25"/>
  <c r="DN39" i="25"/>
  <c r="DM39" i="25"/>
  <c r="DL39" i="25"/>
  <c r="DK39" i="25"/>
  <c r="DJ39" i="25"/>
  <c r="DI39" i="25"/>
  <c r="DH39" i="25"/>
  <c r="DG39" i="25"/>
  <c r="DF39" i="25"/>
  <c r="DE39" i="25"/>
  <c r="DD39" i="25"/>
  <c r="DC39" i="25"/>
  <c r="DB39" i="25"/>
  <c r="DA39" i="25"/>
  <c r="CZ39" i="25"/>
  <c r="CY39" i="25"/>
  <c r="CX39" i="25"/>
  <c r="CW39" i="25"/>
  <c r="CV39" i="25"/>
  <c r="CU39" i="25"/>
  <c r="CT39" i="25"/>
  <c r="CS39" i="25"/>
  <c r="CR39" i="25"/>
  <c r="CQ39" i="25"/>
  <c r="CP39" i="25"/>
  <c r="CO39" i="25"/>
  <c r="CN39" i="25"/>
  <c r="CM39" i="25"/>
  <c r="CL39" i="25"/>
  <c r="CK39" i="25"/>
  <c r="CJ39" i="25"/>
  <c r="CI39" i="25"/>
  <c r="CH39" i="25"/>
  <c r="CG39" i="25"/>
  <c r="CF39" i="25"/>
  <c r="CE39" i="25"/>
  <c r="CD39" i="25"/>
  <c r="CC39" i="25"/>
  <c r="CB39" i="25"/>
  <c r="CA39" i="25"/>
  <c r="BZ39" i="25"/>
  <c r="BY39" i="25"/>
  <c r="BX39" i="25"/>
  <c r="BW39" i="25"/>
  <c r="BV39" i="25"/>
  <c r="BU39" i="25"/>
  <c r="BT39" i="25"/>
  <c r="BS39" i="25"/>
  <c r="BR39" i="25"/>
  <c r="BQ39" i="25"/>
  <c r="BP39" i="25"/>
  <c r="BO39" i="25"/>
  <c r="BN39" i="25"/>
  <c r="BM39" i="25"/>
  <c r="BL39" i="25"/>
  <c r="BK39" i="25"/>
  <c r="BJ39" i="25"/>
  <c r="BI39" i="25"/>
  <c r="BH39" i="25"/>
  <c r="BG39" i="25"/>
  <c r="BF39" i="25"/>
  <c r="BE39" i="25"/>
  <c r="BD39" i="25"/>
  <c r="BC39" i="25"/>
  <c r="BB39" i="25"/>
  <c r="BA39" i="25"/>
  <c r="AZ39" i="25"/>
  <c r="AY39" i="25"/>
  <c r="AX39" i="25"/>
  <c r="AW39" i="25"/>
  <c r="AV39" i="25"/>
  <c r="AU39" i="25"/>
  <c r="AT39" i="25"/>
  <c r="AS39" i="25"/>
  <c r="AR39" i="25"/>
  <c r="AQ39" i="25"/>
  <c r="AP39" i="25"/>
  <c r="AO39" i="25"/>
  <c r="AN39" i="25"/>
  <c r="AM39" i="25"/>
  <c r="AL39" i="25"/>
  <c r="AK39" i="25"/>
  <c r="AJ39" i="25"/>
  <c r="AI39" i="25"/>
  <c r="AH39" i="25"/>
  <c r="AG39" i="25"/>
  <c r="AF39" i="25"/>
  <c r="AE39" i="25"/>
  <c r="AD39" i="25"/>
  <c r="AC39" i="25"/>
  <c r="AB39" i="25"/>
  <c r="AA39" i="25"/>
  <c r="Z39" i="25"/>
  <c r="Y39" i="25"/>
  <c r="X39" i="25"/>
  <c r="W39" i="25"/>
  <c r="V39" i="25"/>
  <c r="U39" i="25"/>
  <c r="T39" i="25"/>
  <c r="S39" i="25"/>
  <c r="R39" i="25"/>
  <c r="Q39" i="25"/>
  <c r="P39" i="25"/>
  <c r="O39" i="25"/>
  <c r="N39" i="25"/>
  <c r="M39" i="25"/>
  <c r="L39" i="25"/>
  <c r="K39" i="25"/>
  <c r="J39" i="25"/>
  <c r="I39" i="25"/>
  <c r="H39" i="25"/>
  <c r="G39" i="25"/>
  <c r="F39" i="25"/>
  <c r="E39" i="25"/>
  <c r="D39" i="25"/>
  <c r="C39" i="25"/>
  <c r="B39" i="25"/>
  <c r="ND37" i="25"/>
  <c r="NC37" i="25"/>
  <c r="NB37" i="25"/>
  <c r="NA37" i="25"/>
  <c r="MZ37" i="25"/>
  <c r="MY37" i="25"/>
  <c r="MX37" i="25"/>
  <c r="MW37" i="25"/>
  <c r="MV37" i="25"/>
  <c r="MU37" i="25"/>
  <c r="MT37" i="25"/>
  <c r="MS37" i="25"/>
  <c r="MR37" i="25"/>
  <c r="MQ37" i="25"/>
  <c r="MP37" i="25"/>
  <c r="MO37" i="25"/>
  <c r="MN37" i="25"/>
  <c r="MM37" i="25"/>
  <c r="ML37" i="25"/>
  <c r="MK37" i="25"/>
  <c r="MJ37" i="25"/>
  <c r="MI37" i="25"/>
  <c r="MH37" i="25"/>
  <c r="MG37" i="25"/>
  <c r="MF37" i="25"/>
  <c r="ME37" i="25"/>
  <c r="MD37" i="25"/>
  <c r="MC37" i="25"/>
  <c r="MB37" i="25"/>
  <c r="MA37" i="25"/>
  <c r="LZ37" i="25"/>
  <c r="LY37" i="25"/>
  <c r="LX37" i="25"/>
  <c r="LW37" i="25"/>
  <c r="LV37" i="25"/>
  <c r="LU37" i="25"/>
  <c r="LT37" i="25"/>
  <c r="LS37" i="25"/>
  <c r="LR37" i="25"/>
  <c r="LQ37" i="25"/>
  <c r="LP37" i="25"/>
  <c r="LO37" i="25"/>
  <c r="LN37" i="25"/>
  <c r="LM37" i="25"/>
  <c r="LL37" i="25"/>
  <c r="LK37" i="25"/>
  <c r="LJ37" i="25"/>
  <c r="LI37" i="25"/>
  <c r="LH37" i="25"/>
  <c r="LG37" i="25"/>
  <c r="LF37" i="25"/>
  <c r="LE37" i="25"/>
  <c r="LD37" i="25"/>
  <c r="LC37" i="25"/>
  <c r="LB37" i="25"/>
  <c r="LA37" i="25"/>
  <c r="KZ37" i="25"/>
  <c r="KY37" i="25"/>
  <c r="KX37" i="25"/>
  <c r="KW37" i="25"/>
  <c r="KV37" i="25"/>
  <c r="KU37" i="25"/>
  <c r="KT37" i="25"/>
  <c r="KS37" i="25"/>
  <c r="KR37" i="25"/>
  <c r="KQ37" i="25"/>
  <c r="KP37" i="25"/>
  <c r="KO37" i="25"/>
  <c r="KN37" i="25"/>
  <c r="KM37" i="25"/>
  <c r="KL37" i="25"/>
  <c r="KK37" i="25"/>
  <c r="KJ37" i="25"/>
  <c r="KI37" i="25"/>
  <c r="KH37" i="25"/>
  <c r="KG37" i="25"/>
  <c r="KF37" i="25"/>
  <c r="KE37" i="25"/>
  <c r="KD37" i="25"/>
  <c r="KC37" i="25"/>
  <c r="KB37" i="25"/>
  <c r="KA37" i="25"/>
  <c r="JZ37" i="25"/>
  <c r="JY37" i="25"/>
  <c r="JX37" i="25"/>
  <c r="JW37" i="25"/>
  <c r="JV37" i="25"/>
  <c r="JU37" i="25"/>
  <c r="JT37" i="25"/>
  <c r="JS37" i="25"/>
  <c r="JR37" i="25"/>
  <c r="JQ37" i="25"/>
  <c r="JP37" i="25"/>
  <c r="JO37" i="25"/>
  <c r="JN37" i="25"/>
  <c r="JM37" i="25"/>
  <c r="JL37" i="25"/>
  <c r="JK37" i="25"/>
  <c r="JJ37" i="25"/>
  <c r="JI37" i="25"/>
  <c r="JH37" i="25"/>
  <c r="JG37" i="25"/>
  <c r="JF37" i="25"/>
  <c r="JE37" i="25"/>
  <c r="JD37" i="25"/>
  <c r="JC37" i="25"/>
  <c r="JB37" i="25"/>
  <c r="JA37" i="25"/>
  <c r="IZ37" i="25"/>
  <c r="IY37" i="25"/>
  <c r="IX37" i="25"/>
  <c r="IW37" i="25"/>
  <c r="IV37" i="25"/>
  <c r="IU37" i="25"/>
  <c r="IT37" i="25"/>
  <c r="IS37" i="25"/>
  <c r="IR37" i="25"/>
  <c r="IQ37" i="25"/>
  <c r="IP37" i="25"/>
  <c r="IO37" i="25"/>
  <c r="IN37" i="25"/>
  <c r="IM37" i="25"/>
  <c r="IL37" i="25"/>
  <c r="IK37" i="25"/>
  <c r="IJ37" i="25"/>
  <c r="II37" i="25"/>
  <c r="IH37" i="25"/>
  <c r="IG37" i="25"/>
  <c r="IF37" i="25"/>
  <c r="IE37" i="25"/>
  <c r="ID37" i="25"/>
  <c r="IC37" i="25"/>
  <c r="IB37" i="25"/>
  <c r="IA37" i="25"/>
  <c r="HZ37" i="25"/>
  <c r="HY37" i="25"/>
  <c r="HX37" i="25"/>
  <c r="HW37" i="25"/>
  <c r="HV37" i="25"/>
  <c r="HU37" i="25"/>
  <c r="HT37" i="25"/>
  <c r="HS37" i="25"/>
  <c r="HR37" i="25"/>
  <c r="HQ37" i="25"/>
  <c r="HP37" i="25"/>
  <c r="HO37" i="25"/>
  <c r="HN37" i="25"/>
  <c r="HM37" i="25"/>
  <c r="HL37" i="25"/>
  <c r="HK37" i="25"/>
  <c r="HJ37" i="25"/>
  <c r="HI37" i="25"/>
  <c r="HH37" i="25"/>
  <c r="HG37" i="25"/>
  <c r="HF37" i="25"/>
  <c r="HE37" i="25"/>
  <c r="HD37" i="25"/>
  <c r="HC37" i="25"/>
  <c r="HB37" i="25"/>
  <c r="HA37" i="25"/>
  <c r="GZ37" i="25"/>
  <c r="GY37" i="25"/>
  <c r="GX37" i="25"/>
  <c r="GW37" i="25"/>
  <c r="GV37" i="25"/>
  <c r="GU37" i="25"/>
  <c r="GT37" i="25"/>
  <c r="GS37" i="25"/>
  <c r="GR37" i="25"/>
  <c r="GQ37" i="25"/>
  <c r="GP37" i="25"/>
  <c r="GO37" i="25"/>
  <c r="GN37" i="25"/>
  <c r="GM37" i="25"/>
  <c r="GL37" i="25"/>
  <c r="GK37" i="25"/>
  <c r="GJ37" i="25"/>
  <c r="GI37" i="25"/>
  <c r="GH37" i="25"/>
  <c r="GG37" i="25"/>
  <c r="GF37" i="25"/>
  <c r="GE37" i="25"/>
  <c r="GD37" i="25"/>
  <c r="GC37" i="25"/>
  <c r="GB37" i="25"/>
  <c r="GA37" i="25"/>
  <c r="FZ37" i="25"/>
  <c r="FY37" i="25"/>
  <c r="FX37" i="25"/>
  <c r="FW37" i="25"/>
  <c r="FV37" i="25"/>
  <c r="FU37" i="25"/>
  <c r="FT37" i="25"/>
  <c r="FS37" i="25"/>
  <c r="FR37" i="25"/>
  <c r="FQ37" i="25"/>
  <c r="FP37" i="25"/>
  <c r="FO37" i="25"/>
  <c r="FN37" i="25"/>
  <c r="FM37" i="25"/>
  <c r="FL37" i="25"/>
  <c r="FK37" i="25"/>
  <c r="FJ37" i="25"/>
  <c r="FI37" i="25"/>
  <c r="FH37" i="25"/>
  <c r="FG37" i="25"/>
  <c r="FF37" i="25"/>
  <c r="FE37" i="25"/>
  <c r="FD37" i="25"/>
  <c r="FC37" i="25"/>
  <c r="FB37" i="25"/>
  <c r="FA37" i="25"/>
  <c r="EZ37" i="25"/>
  <c r="EY37" i="25"/>
  <c r="EX37" i="25"/>
  <c r="EW37" i="25"/>
  <c r="EV37" i="25"/>
  <c r="EU37" i="25"/>
  <c r="ET37" i="25"/>
  <c r="ES37" i="25"/>
  <c r="ER37" i="25"/>
  <c r="EQ37" i="25"/>
  <c r="EP37" i="25"/>
  <c r="EO37" i="25"/>
  <c r="EN37" i="25"/>
  <c r="EM37" i="25"/>
  <c r="EL37" i="25"/>
  <c r="EK37" i="25"/>
  <c r="EJ37" i="25"/>
  <c r="EI37" i="25"/>
  <c r="EH37" i="25"/>
  <c r="EG37" i="25"/>
  <c r="EF37" i="25"/>
  <c r="EE37" i="25"/>
  <c r="ED37" i="25"/>
  <c r="EC37" i="25"/>
  <c r="EB37" i="25"/>
  <c r="EA37" i="25"/>
  <c r="DZ37" i="25"/>
  <c r="DY37" i="25"/>
  <c r="DX37" i="25"/>
  <c r="DW37" i="25"/>
  <c r="DV37" i="25"/>
  <c r="DU37" i="25"/>
  <c r="DT37" i="25"/>
  <c r="DS37" i="25"/>
  <c r="DR37" i="25"/>
  <c r="DQ37" i="25"/>
  <c r="DP37" i="25"/>
  <c r="DO37" i="25"/>
  <c r="DN37" i="25"/>
  <c r="DM37" i="25"/>
  <c r="DL37" i="25"/>
  <c r="DK37" i="25"/>
  <c r="DJ37" i="25"/>
  <c r="DI37" i="25"/>
  <c r="DH37" i="25"/>
  <c r="DG37" i="25"/>
  <c r="DF37" i="25"/>
  <c r="DE37" i="25"/>
  <c r="DD37" i="25"/>
  <c r="DC37" i="25"/>
  <c r="DB37" i="25"/>
  <c r="DA37" i="25"/>
  <c r="CZ37" i="25"/>
  <c r="CY37" i="25"/>
  <c r="CX37" i="25"/>
  <c r="CW37" i="25"/>
  <c r="CV37" i="25"/>
  <c r="CU37" i="25"/>
  <c r="CT37" i="25"/>
  <c r="CS37" i="25"/>
  <c r="CR37" i="25"/>
  <c r="CQ37" i="25"/>
  <c r="CP37" i="25"/>
  <c r="CO37" i="25"/>
  <c r="CN37" i="25"/>
  <c r="CM37" i="25"/>
  <c r="CL37" i="25"/>
  <c r="CK37" i="25"/>
  <c r="CJ37" i="25"/>
  <c r="CI37" i="25"/>
  <c r="CH37" i="25"/>
  <c r="CG37" i="25"/>
  <c r="CF37" i="25"/>
  <c r="CE37" i="25"/>
  <c r="CD37" i="25"/>
  <c r="CC37" i="25"/>
  <c r="CB37" i="25"/>
  <c r="CA37" i="25"/>
  <c r="BZ37" i="25"/>
  <c r="BY37" i="25"/>
  <c r="BX37" i="25"/>
  <c r="BW37" i="25"/>
  <c r="BV37" i="25"/>
  <c r="BU37" i="25"/>
  <c r="BT37" i="25"/>
  <c r="BS37" i="25"/>
  <c r="BR37" i="25"/>
  <c r="BQ37" i="25"/>
  <c r="BP37" i="25"/>
  <c r="BO37" i="25"/>
  <c r="BN37" i="25"/>
  <c r="BM37" i="25"/>
  <c r="BL37" i="25"/>
  <c r="BK37" i="25"/>
  <c r="BJ37" i="25"/>
  <c r="BI37" i="25"/>
  <c r="BH37" i="25"/>
  <c r="BG37" i="25"/>
  <c r="BF37" i="25"/>
  <c r="BE37" i="25"/>
  <c r="BD37" i="25"/>
  <c r="BC37" i="25"/>
  <c r="BB37" i="25"/>
  <c r="BA37" i="25"/>
  <c r="AZ37" i="25"/>
  <c r="AY37" i="25"/>
  <c r="AX37" i="25"/>
  <c r="AW37" i="25"/>
  <c r="AV37" i="25"/>
  <c r="AU37" i="25"/>
  <c r="AT37" i="25"/>
  <c r="AS37" i="25"/>
  <c r="AR37" i="25"/>
  <c r="AQ37" i="25"/>
  <c r="AP37" i="25"/>
  <c r="AO37" i="25"/>
  <c r="AN37" i="25"/>
  <c r="AM37" i="25"/>
  <c r="AL37" i="25"/>
  <c r="AK37" i="25"/>
  <c r="AJ37" i="25"/>
  <c r="AI37" i="25"/>
  <c r="AH37" i="25"/>
  <c r="AG37" i="25"/>
  <c r="AF37" i="25"/>
  <c r="AE37" i="25"/>
  <c r="AD37" i="25"/>
  <c r="AC37" i="25"/>
  <c r="AB37" i="25"/>
  <c r="AA37" i="25"/>
  <c r="Z37" i="25"/>
  <c r="Y37" i="25"/>
  <c r="X37" i="25"/>
  <c r="W37" i="25"/>
  <c r="V37" i="25"/>
  <c r="U37" i="25"/>
  <c r="T37" i="25"/>
  <c r="S37" i="25"/>
  <c r="R37" i="25"/>
  <c r="Q37" i="25"/>
  <c r="P37" i="25"/>
  <c r="O37" i="25"/>
  <c r="N37" i="25"/>
  <c r="M37" i="25"/>
  <c r="L37" i="25"/>
  <c r="K37" i="25"/>
  <c r="J37" i="25"/>
  <c r="I37" i="25"/>
  <c r="H37" i="25"/>
  <c r="G37" i="25"/>
  <c r="F37" i="25"/>
  <c r="E37" i="25"/>
  <c r="D37" i="25"/>
  <c r="C37" i="25"/>
  <c r="B37" i="25"/>
  <c r="ND31" i="25"/>
  <c r="NC31" i="25"/>
  <c r="NB31" i="25"/>
  <c r="NA31" i="25"/>
  <c r="MZ31" i="25"/>
  <c r="MY31" i="25"/>
  <c r="MX31" i="25"/>
  <c r="MW31" i="25"/>
  <c r="MV31" i="25"/>
  <c r="MU31" i="25"/>
  <c r="MT31" i="25"/>
  <c r="MS31" i="25"/>
  <c r="MR31" i="25"/>
  <c r="MQ31" i="25"/>
  <c r="MP31" i="25"/>
  <c r="MO31" i="25"/>
  <c r="MN31" i="25"/>
  <c r="MM31" i="25"/>
  <c r="ML31" i="25"/>
  <c r="MK31" i="25"/>
  <c r="MJ31" i="25"/>
  <c r="MI31" i="25"/>
  <c r="MH31" i="25"/>
  <c r="MG31" i="25"/>
  <c r="MF31" i="25"/>
  <c r="ME31" i="25"/>
  <c r="MD31" i="25"/>
  <c r="MC31" i="25"/>
  <c r="MB31" i="25"/>
  <c r="MA31" i="25"/>
  <c r="LZ31" i="25"/>
  <c r="LY31" i="25"/>
  <c r="LX31" i="25"/>
  <c r="LW31" i="25"/>
  <c r="LV31" i="25"/>
  <c r="LU31" i="25"/>
  <c r="LT31" i="25"/>
  <c r="LS31" i="25"/>
  <c r="LR31" i="25"/>
  <c r="LQ31" i="25"/>
  <c r="LP31" i="25"/>
  <c r="LO31" i="25"/>
  <c r="LN31" i="25"/>
  <c r="LM31" i="25"/>
  <c r="LL31" i="25"/>
  <c r="LK31" i="25"/>
  <c r="LJ31" i="25"/>
  <c r="LI31" i="25"/>
  <c r="LH31" i="25"/>
  <c r="LG31" i="25"/>
  <c r="LF31" i="25"/>
  <c r="LE31" i="25"/>
  <c r="LD31" i="25"/>
  <c r="LC31" i="25"/>
  <c r="LB31" i="25"/>
  <c r="LA31" i="25"/>
  <c r="KZ31" i="25"/>
  <c r="KY31" i="25"/>
  <c r="KX31" i="25"/>
  <c r="KW31" i="25"/>
  <c r="KV31" i="25"/>
  <c r="KU31" i="25"/>
  <c r="KT31" i="25"/>
  <c r="KS31" i="25"/>
  <c r="KR31" i="25"/>
  <c r="KQ31" i="25"/>
  <c r="KP31" i="25"/>
  <c r="KO31" i="25"/>
  <c r="KN31" i="25"/>
  <c r="KM31" i="25"/>
  <c r="KL31" i="25"/>
  <c r="KK31" i="25"/>
  <c r="KJ31" i="25"/>
  <c r="KI31" i="25"/>
  <c r="KH31" i="25"/>
  <c r="KG31" i="25"/>
  <c r="KF31" i="25"/>
  <c r="KE31" i="25"/>
  <c r="KD31" i="25"/>
  <c r="KC31" i="25"/>
  <c r="KB31" i="25"/>
  <c r="KA31" i="25"/>
  <c r="JZ31" i="25"/>
  <c r="JY31" i="25"/>
  <c r="JX31" i="25"/>
  <c r="JW31" i="25"/>
  <c r="JV31" i="25"/>
  <c r="JU31" i="25"/>
  <c r="JT31" i="25"/>
  <c r="JS31" i="25"/>
  <c r="JR31" i="25"/>
  <c r="JQ31" i="25"/>
  <c r="JP31" i="25"/>
  <c r="JO31" i="25"/>
  <c r="JN31" i="25"/>
  <c r="JM31" i="25"/>
  <c r="JL31" i="25"/>
  <c r="JK31" i="25"/>
  <c r="JJ31" i="25"/>
  <c r="JI31" i="25"/>
  <c r="JH31" i="25"/>
  <c r="JG31" i="25"/>
  <c r="JF31" i="25"/>
  <c r="JE31" i="25"/>
  <c r="JD31" i="25"/>
  <c r="JC31" i="25"/>
  <c r="JB31" i="25"/>
  <c r="JA31" i="25"/>
  <c r="IZ31" i="25"/>
  <c r="IY31" i="25"/>
  <c r="IX31" i="25"/>
  <c r="IW31" i="25"/>
  <c r="IV31" i="25"/>
  <c r="IU31" i="25"/>
  <c r="IT31" i="25"/>
  <c r="IS31" i="25"/>
  <c r="IR31" i="25"/>
  <c r="IQ31" i="25"/>
  <c r="IP31" i="25"/>
  <c r="IO31" i="25"/>
  <c r="IN31" i="25"/>
  <c r="IM31" i="25"/>
  <c r="IL31" i="25"/>
  <c r="IK31" i="25"/>
  <c r="IJ31" i="25"/>
  <c r="II31" i="25"/>
  <c r="IH31" i="25"/>
  <c r="IG31" i="25"/>
  <c r="IF31" i="25"/>
  <c r="IE31" i="25"/>
  <c r="ID31" i="25"/>
  <c r="IC31" i="25"/>
  <c r="IB31" i="25"/>
  <c r="IA31" i="25"/>
  <c r="HZ31" i="25"/>
  <c r="HY31" i="25"/>
  <c r="HX31" i="25"/>
  <c r="HW31" i="25"/>
  <c r="HV31" i="25"/>
  <c r="HU31" i="25"/>
  <c r="HT31" i="25"/>
  <c r="HS31" i="25"/>
  <c r="HR31" i="25"/>
  <c r="HQ31" i="25"/>
  <c r="HP31" i="25"/>
  <c r="HO31" i="25"/>
  <c r="HN31" i="25"/>
  <c r="HM31" i="25"/>
  <c r="HL31" i="25"/>
  <c r="HK31" i="25"/>
  <c r="HJ31" i="25"/>
  <c r="HI31" i="25"/>
  <c r="HH31" i="25"/>
  <c r="HG31" i="25"/>
  <c r="HF31" i="25"/>
  <c r="HE31" i="25"/>
  <c r="HD31" i="25"/>
  <c r="HC31" i="25"/>
  <c r="HB31" i="25"/>
  <c r="HA31" i="25"/>
  <c r="GZ31" i="25"/>
  <c r="GY31" i="25"/>
  <c r="GX31" i="25"/>
  <c r="GW31" i="25"/>
  <c r="GV31" i="25"/>
  <c r="GU31" i="25"/>
  <c r="GT31" i="25"/>
  <c r="GS31" i="25"/>
  <c r="GR31" i="25"/>
  <c r="GQ31" i="25"/>
  <c r="GP31" i="25"/>
  <c r="GO31" i="25"/>
  <c r="GN31" i="25"/>
  <c r="GM31" i="25"/>
  <c r="GL31" i="25"/>
  <c r="GK31" i="25"/>
  <c r="GJ31" i="25"/>
  <c r="GI31" i="25"/>
  <c r="GH31" i="25"/>
  <c r="GG31" i="25"/>
  <c r="GF31" i="25"/>
  <c r="GE31" i="25"/>
  <c r="GD31" i="25"/>
  <c r="GC31" i="25"/>
  <c r="GB31" i="25"/>
  <c r="GA31" i="25"/>
  <c r="FZ31" i="25"/>
  <c r="FY31" i="25"/>
  <c r="FX31" i="25"/>
  <c r="FW31" i="25"/>
  <c r="FV31" i="25"/>
  <c r="FU31" i="25"/>
  <c r="FT31" i="25"/>
  <c r="FS31" i="25"/>
  <c r="FR31" i="25"/>
  <c r="FQ31" i="25"/>
  <c r="FP31" i="25"/>
  <c r="FO31" i="25"/>
  <c r="FN31" i="25"/>
  <c r="FM31" i="25"/>
  <c r="FL31" i="25"/>
  <c r="FK31" i="25"/>
  <c r="FJ31" i="25"/>
  <c r="FI31" i="25"/>
  <c r="FH31" i="25"/>
  <c r="FG31" i="25"/>
  <c r="FF31" i="25"/>
  <c r="FE31" i="25"/>
  <c r="FD31" i="25"/>
  <c r="FC31" i="25"/>
  <c r="FB31" i="25"/>
  <c r="FA31" i="25"/>
  <c r="EZ31" i="25"/>
  <c r="EY31" i="25"/>
  <c r="EX31" i="25"/>
  <c r="EW31" i="25"/>
  <c r="EV31" i="25"/>
  <c r="EU31" i="25"/>
  <c r="ET31" i="25"/>
  <c r="ES31" i="25"/>
  <c r="ER31" i="25"/>
  <c r="EQ31" i="25"/>
  <c r="EP31" i="25"/>
  <c r="EO31" i="25"/>
  <c r="EN31" i="25"/>
  <c r="EM31" i="25"/>
  <c r="EL31" i="25"/>
  <c r="EK31" i="25"/>
  <c r="EJ31" i="25"/>
  <c r="EI31" i="25"/>
  <c r="EH31" i="25"/>
  <c r="EG31" i="25"/>
  <c r="EF31" i="25"/>
  <c r="EE31" i="25"/>
  <c r="ED31" i="25"/>
  <c r="EC31" i="25"/>
  <c r="EB31" i="25"/>
  <c r="EA31" i="25"/>
  <c r="DZ31" i="25"/>
  <c r="DY31" i="25"/>
  <c r="DX31" i="25"/>
  <c r="DW31" i="25"/>
  <c r="DV31" i="25"/>
  <c r="DU31" i="25"/>
  <c r="DT31" i="25"/>
  <c r="DS31" i="25"/>
  <c r="DR31" i="25"/>
  <c r="DQ31" i="25"/>
  <c r="DP31" i="25"/>
  <c r="DO31" i="25"/>
  <c r="DN31" i="25"/>
  <c r="DM31" i="25"/>
  <c r="DL31" i="25"/>
  <c r="DK31" i="25"/>
  <c r="DJ31" i="25"/>
  <c r="DI31" i="25"/>
  <c r="DH31" i="25"/>
  <c r="DG31" i="25"/>
  <c r="DF31" i="25"/>
  <c r="DE31" i="25"/>
  <c r="DD31" i="25"/>
  <c r="DC31" i="25"/>
  <c r="DB31" i="25"/>
  <c r="DA31" i="25"/>
  <c r="CZ31" i="25"/>
  <c r="CY31" i="25"/>
  <c r="CX31" i="25"/>
  <c r="CW31" i="25"/>
  <c r="CV31" i="25"/>
  <c r="CU31" i="25"/>
  <c r="CT31" i="25"/>
  <c r="CS31" i="25"/>
  <c r="CR31" i="25"/>
  <c r="CQ31" i="25"/>
  <c r="CP31" i="25"/>
  <c r="CO31" i="25"/>
  <c r="CN31" i="25"/>
  <c r="CM31" i="25"/>
  <c r="CL31" i="25"/>
  <c r="CK31" i="25"/>
  <c r="CJ31" i="25"/>
  <c r="CI31" i="25"/>
  <c r="CH31" i="25"/>
  <c r="CG31" i="25"/>
  <c r="CF31" i="25"/>
  <c r="CE31" i="25"/>
  <c r="CD31" i="25"/>
  <c r="CC31" i="25"/>
  <c r="CB31" i="25"/>
  <c r="CA31" i="25"/>
  <c r="BZ31" i="25"/>
  <c r="BY31" i="25"/>
  <c r="BX31" i="25"/>
  <c r="BW31" i="25"/>
  <c r="BV31" i="25"/>
  <c r="BU31" i="25"/>
  <c r="BT31" i="25"/>
  <c r="BS31" i="25"/>
  <c r="BR31" i="25"/>
  <c r="BQ31" i="25"/>
  <c r="BP31" i="25"/>
  <c r="BO31" i="25"/>
  <c r="BN31" i="25"/>
  <c r="BM31" i="25"/>
  <c r="BL31" i="25"/>
  <c r="BK31" i="25"/>
  <c r="BJ31" i="25"/>
  <c r="BI31" i="25"/>
  <c r="BH31" i="25"/>
  <c r="BG31" i="25"/>
  <c r="BF31" i="25"/>
  <c r="BE31" i="25"/>
  <c r="BD31" i="25"/>
  <c r="BC31" i="25"/>
  <c r="BB31" i="25"/>
  <c r="BA31" i="25"/>
  <c r="AZ31" i="25"/>
  <c r="AY31" i="25"/>
  <c r="AX31" i="25"/>
  <c r="AW31" i="25"/>
  <c r="AV31" i="25"/>
  <c r="AU31" i="25"/>
  <c r="AT31" i="25"/>
  <c r="AS31" i="25"/>
  <c r="AR31" i="25"/>
  <c r="AQ31" i="25"/>
  <c r="AP31" i="25"/>
  <c r="AO31" i="25"/>
  <c r="AN31" i="25"/>
  <c r="AM31" i="25"/>
  <c r="AL31" i="25"/>
  <c r="AK31" i="25"/>
  <c r="AJ31" i="25"/>
  <c r="AI31" i="25"/>
  <c r="AH31" i="25"/>
  <c r="AG31" i="25"/>
  <c r="AF31" i="25"/>
  <c r="AE31" i="25"/>
  <c r="AD31" i="25"/>
  <c r="AC31" i="25"/>
  <c r="AB31" i="25"/>
  <c r="AA31" i="25"/>
  <c r="Z31" i="25"/>
  <c r="Y31" i="25"/>
  <c r="X31" i="25"/>
  <c r="W31" i="25"/>
  <c r="V31" i="25"/>
  <c r="U31" i="25"/>
  <c r="T31" i="25"/>
  <c r="S31" i="25"/>
  <c r="R31" i="25"/>
  <c r="Q31" i="25"/>
  <c r="P31" i="25"/>
  <c r="O31" i="25"/>
  <c r="N31" i="25"/>
  <c r="M31" i="25"/>
  <c r="L31" i="25"/>
  <c r="K31" i="25"/>
  <c r="J31" i="25"/>
  <c r="I31" i="25"/>
  <c r="H31" i="25"/>
  <c r="G31" i="25"/>
  <c r="F31" i="25"/>
  <c r="E31" i="25"/>
  <c r="D31" i="25"/>
  <c r="C31" i="25"/>
  <c r="B31" i="25"/>
  <c r="ND29" i="25"/>
  <c r="NC29" i="25"/>
  <c r="NB29" i="25"/>
  <c r="NA29" i="25"/>
  <c r="MZ29" i="25"/>
  <c r="MY29" i="25"/>
  <c r="MX29" i="25"/>
  <c r="MW29" i="25"/>
  <c r="MV29" i="25"/>
  <c r="MU29" i="25"/>
  <c r="MT29" i="25"/>
  <c r="MS29" i="25"/>
  <c r="MR29" i="25"/>
  <c r="MQ29" i="25"/>
  <c r="MP29" i="25"/>
  <c r="MO29" i="25"/>
  <c r="MN29" i="25"/>
  <c r="MM29" i="25"/>
  <c r="ML29" i="25"/>
  <c r="MK29" i="25"/>
  <c r="MJ29" i="25"/>
  <c r="MI29" i="25"/>
  <c r="MH29" i="25"/>
  <c r="MG29" i="25"/>
  <c r="MF29" i="25"/>
  <c r="ME29" i="25"/>
  <c r="MD29" i="25"/>
  <c r="MC29" i="25"/>
  <c r="MB29" i="25"/>
  <c r="MA29" i="25"/>
  <c r="LZ29" i="25"/>
  <c r="LY29" i="25"/>
  <c r="LX29" i="25"/>
  <c r="LW29" i="25"/>
  <c r="LV29" i="25"/>
  <c r="LU29" i="25"/>
  <c r="LT29" i="25"/>
  <c r="LS29" i="25"/>
  <c r="LR29" i="25"/>
  <c r="LQ29" i="25"/>
  <c r="LP29" i="25"/>
  <c r="LO29" i="25"/>
  <c r="LN29" i="25"/>
  <c r="LM29" i="25"/>
  <c r="LL29" i="25"/>
  <c r="LK29" i="25"/>
  <c r="LJ29" i="25"/>
  <c r="LI29" i="25"/>
  <c r="LH29" i="25"/>
  <c r="LG29" i="25"/>
  <c r="LF29" i="25"/>
  <c r="LE29" i="25"/>
  <c r="LD29" i="25"/>
  <c r="LC29" i="25"/>
  <c r="LB29" i="25"/>
  <c r="LA29" i="25"/>
  <c r="KZ29" i="25"/>
  <c r="KY29" i="25"/>
  <c r="KX29" i="25"/>
  <c r="KW29" i="25"/>
  <c r="KV29" i="25"/>
  <c r="KU29" i="25"/>
  <c r="KT29" i="25"/>
  <c r="KS29" i="25"/>
  <c r="KR29" i="25"/>
  <c r="KQ29" i="25"/>
  <c r="KP29" i="25"/>
  <c r="KO29" i="25"/>
  <c r="KN29" i="25"/>
  <c r="KM29" i="25"/>
  <c r="KL29" i="25"/>
  <c r="KK29" i="25"/>
  <c r="KJ29" i="25"/>
  <c r="KI29" i="25"/>
  <c r="KH29" i="25"/>
  <c r="KG29" i="25"/>
  <c r="KF29" i="25"/>
  <c r="KE29" i="25"/>
  <c r="KD29" i="25"/>
  <c r="KC29" i="25"/>
  <c r="KB29" i="25"/>
  <c r="KA29" i="25"/>
  <c r="JZ29" i="25"/>
  <c r="JY29" i="25"/>
  <c r="JX29" i="25"/>
  <c r="JW29" i="25"/>
  <c r="JV29" i="25"/>
  <c r="JU29" i="25"/>
  <c r="JT29" i="25"/>
  <c r="JS29" i="25"/>
  <c r="JR29" i="25"/>
  <c r="JQ29" i="25"/>
  <c r="JP29" i="25"/>
  <c r="JO29" i="25"/>
  <c r="JN29" i="25"/>
  <c r="JM29" i="25"/>
  <c r="JL29" i="25"/>
  <c r="JK29" i="25"/>
  <c r="JJ29" i="25"/>
  <c r="JI29" i="25"/>
  <c r="JH29" i="25"/>
  <c r="JG29" i="25"/>
  <c r="JF29" i="25"/>
  <c r="JE29" i="25"/>
  <c r="JD29" i="25"/>
  <c r="JC29" i="25"/>
  <c r="JB29" i="25"/>
  <c r="JA29" i="25"/>
  <c r="IZ29" i="25"/>
  <c r="IY29" i="25"/>
  <c r="IX29" i="25"/>
  <c r="IW29" i="25"/>
  <c r="IV29" i="25"/>
  <c r="IU29" i="25"/>
  <c r="IT29" i="25"/>
  <c r="IS29" i="25"/>
  <c r="IR29" i="25"/>
  <c r="IQ29" i="25"/>
  <c r="IP29" i="25"/>
  <c r="IO29" i="25"/>
  <c r="IN29" i="25"/>
  <c r="IM29" i="25"/>
  <c r="IL29" i="25"/>
  <c r="IK29" i="25"/>
  <c r="IJ29" i="25"/>
  <c r="II29" i="25"/>
  <c r="IH29" i="25"/>
  <c r="IG29" i="25"/>
  <c r="IF29" i="25"/>
  <c r="IE29" i="25"/>
  <c r="ID29" i="25"/>
  <c r="IC29" i="25"/>
  <c r="IB29" i="25"/>
  <c r="IA29" i="25"/>
  <c r="HZ29" i="25"/>
  <c r="HY29" i="25"/>
  <c r="HX29" i="25"/>
  <c r="HW29" i="25"/>
  <c r="HV29" i="25"/>
  <c r="HU29" i="25"/>
  <c r="HT29" i="25"/>
  <c r="HS29" i="25"/>
  <c r="HR29" i="25"/>
  <c r="HQ29" i="25"/>
  <c r="HP29" i="25"/>
  <c r="HO29" i="25"/>
  <c r="HN29" i="25"/>
  <c r="HM29" i="25"/>
  <c r="HL29" i="25"/>
  <c r="HK29" i="25"/>
  <c r="HJ29" i="25"/>
  <c r="HI29" i="25"/>
  <c r="HH29" i="25"/>
  <c r="HG29" i="25"/>
  <c r="HF29" i="25"/>
  <c r="HE29" i="25"/>
  <c r="HD29" i="25"/>
  <c r="HC29" i="25"/>
  <c r="HB29" i="25"/>
  <c r="HA29" i="25"/>
  <c r="GZ29" i="25"/>
  <c r="GY29" i="25"/>
  <c r="GX29" i="25"/>
  <c r="GW29" i="25"/>
  <c r="GV29" i="25"/>
  <c r="GU29" i="25"/>
  <c r="GT29" i="25"/>
  <c r="GS29" i="25"/>
  <c r="GR29" i="25"/>
  <c r="GQ29" i="25"/>
  <c r="GP29" i="25"/>
  <c r="GO29" i="25"/>
  <c r="GN29" i="25"/>
  <c r="GM29" i="25"/>
  <c r="GL29" i="25"/>
  <c r="GK29" i="25"/>
  <c r="GJ29" i="25"/>
  <c r="GI29" i="25"/>
  <c r="GH29" i="25"/>
  <c r="GG29" i="25"/>
  <c r="GF29" i="25"/>
  <c r="GE29" i="25"/>
  <c r="GD29" i="25"/>
  <c r="GC29" i="25"/>
  <c r="GB29" i="25"/>
  <c r="GA29" i="25"/>
  <c r="FZ29" i="25"/>
  <c r="FY29" i="25"/>
  <c r="FX29" i="25"/>
  <c r="FW29" i="25"/>
  <c r="FV29" i="25"/>
  <c r="FU29" i="25"/>
  <c r="FT29" i="25"/>
  <c r="FS29" i="25"/>
  <c r="FR29" i="25"/>
  <c r="FQ29" i="25"/>
  <c r="FP29" i="25"/>
  <c r="FO29" i="25"/>
  <c r="FN29" i="25"/>
  <c r="FM29" i="25"/>
  <c r="FL29" i="25"/>
  <c r="FK29" i="25"/>
  <c r="FJ29" i="25"/>
  <c r="FI29" i="25"/>
  <c r="FH29" i="25"/>
  <c r="FG29" i="25"/>
  <c r="FF29" i="25"/>
  <c r="FE29" i="25"/>
  <c r="FD29" i="25"/>
  <c r="FC29" i="25"/>
  <c r="FB29" i="25"/>
  <c r="FA29" i="25"/>
  <c r="EZ29" i="25"/>
  <c r="EY29" i="25"/>
  <c r="EX29" i="25"/>
  <c r="EW29" i="25"/>
  <c r="EV29" i="25"/>
  <c r="EU29" i="25"/>
  <c r="ET29" i="25"/>
  <c r="ES29" i="25"/>
  <c r="ER29" i="25"/>
  <c r="EQ29" i="25"/>
  <c r="EP29" i="25"/>
  <c r="EO29" i="25"/>
  <c r="EN29" i="25"/>
  <c r="EM29" i="25"/>
  <c r="EL29" i="25"/>
  <c r="EK29" i="25"/>
  <c r="EJ29" i="25"/>
  <c r="EI29" i="25"/>
  <c r="EH29" i="25"/>
  <c r="EG29" i="25"/>
  <c r="EF29" i="25"/>
  <c r="EE29" i="25"/>
  <c r="ED29" i="25"/>
  <c r="EC29" i="25"/>
  <c r="EB29" i="25"/>
  <c r="EA29" i="25"/>
  <c r="DZ29" i="25"/>
  <c r="DY29" i="25"/>
  <c r="DX29" i="25"/>
  <c r="DW29" i="25"/>
  <c r="DV29" i="25"/>
  <c r="DU29" i="25"/>
  <c r="DT29" i="25"/>
  <c r="DS29" i="25"/>
  <c r="DR29" i="25"/>
  <c r="DQ29" i="25"/>
  <c r="DP29" i="25"/>
  <c r="DO29" i="25"/>
  <c r="DN29" i="25"/>
  <c r="DM29" i="25"/>
  <c r="DL29" i="25"/>
  <c r="DK29" i="25"/>
  <c r="DJ29" i="25"/>
  <c r="DI29" i="25"/>
  <c r="DH29" i="25"/>
  <c r="DG29" i="25"/>
  <c r="DF29" i="25"/>
  <c r="DE29" i="25"/>
  <c r="DD29" i="25"/>
  <c r="DC29" i="25"/>
  <c r="DB29" i="25"/>
  <c r="DA29" i="25"/>
  <c r="CZ29" i="25"/>
  <c r="CY29" i="25"/>
  <c r="CX29" i="25"/>
  <c r="CW29" i="25"/>
  <c r="CV29" i="25"/>
  <c r="CU29" i="25"/>
  <c r="CT29" i="25"/>
  <c r="CS29" i="25"/>
  <c r="CR29" i="25"/>
  <c r="CQ29" i="25"/>
  <c r="CP29" i="25"/>
  <c r="CO29" i="25"/>
  <c r="CN29" i="25"/>
  <c r="CM29" i="25"/>
  <c r="CL29" i="25"/>
  <c r="CK29" i="25"/>
  <c r="CJ29" i="25"/>
  <c r="CI29" i="25"/>
  <c r="CH29" i="25"/>
  <c r="CG29" i="25"/>
  <c r="CF29" i="25"/>
  <c r="CE29" i="25"/>
  <c r="CD29" i="25"/>
  <c r="CC29" i="25"/>
  <c r="CB29" i="25"/>
  <c r="CA29" i="25"/>
  <c r="BZ29" i="25"/>
  <c r="BY29" i="25"/>
  <c r="BX29" i="25"/>
  <c r="BW29" i="25"/>
  <c r="BV29" i="25"/>
  <c r="BU29" i="25"/>
  <c r="BT29" i="25"/>
  <c r="BS29" i="25"/>
  <c r="BR29" i="25"/>
  <c r="BQ29" i="25"/>
  <c r="BP29" i="25"/>
  <c r="BO29" i="25"/>
  <c r="BN29" i="25"/>
  <c r="BM29" i="25"/>
  <c r="BL29" i="25"/>
  <c r="BK29" i="25"/>
  <c r="BJ29" i="25"/>
  <c r="BI29" i="25"/>
  <c r="BH29" i="25"/>
  <c r="BG29" i="25"/>
  <c r="BF29" i="25"/>
  <c r="BE29" i="25"/>
  <c r="BD29" i="25"/>
  <c r="BC29" i="25"/>
  <c r="BB29" i="25"/>
  <c r="BA29" i="25"/>
  <c r="AZ29" i="25"/>
  <c r="AY29" i="25"/>
  <c r="AX29" i="25"/>
  <c r="AW29" i="25"/>
  <c r="AV29" i="25"/>
  <c r="AU29" i="25"/>
  <c r="AT29" i="25"/>
  <c r="AS29" i="25"/>
  <c r="AR29" i="25"/>
  <c r="AQ29" i="25"/>
  <c r="AP29" i="25"/>
  <c r="AO29" i="25"/>
  <c r="AN29" i="25"/>
  <c r="AM29" i="25"/>
  <c r="AL29" i="25"/>
  <c r="AK29" i="25"/>
  <c r="AJ29" i="25"/>
  <c r="AI29" i="25"/>
  <c r="AH29" i="25"/>
  <c r="AG29" i="25"/>
  <c r="AF29" i="25"/>
  <c r="AE29" i="25"/>
  <c r="AD29" i="25"/>
  <c r="AC29" i="25"/>
  <c r="AB29" i="25"/>
  <c r="AA29" i="25"/>
  <c r="Z29" i="25"/>
  <c r="Y29" i="25"/>
  <c r="X29" i="25"/>
  <c r="W29" i="25"/>
  <c r="V29" i="25"/>
  <c r="U29" i="25"/>
  <c r="T29" i="25"/>
  <c r="S29" i="25"/>
  <c r="R29" i="25"/>
  <c r="Q29" i="25"/>
  <c r="P29" i="25"/>
  <c r="O29" i="25"/>
  <c r="N29" i="25"/>
  <c r="M29" i="25"/>
  <c r="L29" i="25"/>
  <c r="K29" i="25"/>
  <c r="J29" i="25"/>
  <c r="I29" i="25"/>
  <c r="H29" i="25"/>
  <c r="G29" i="25"/>
  <c r="F29" i="25"/>
  <c r="E29" i="25"/>
  <c r="D29" i="25"/>
  <c r="C29" i="25"/>
  <c r="B29" i="25"/>
  <c r="ND23" i="25"/>
  <c r="NC23" i="25"/>
  <c r="NB23" i="25"/>
  <c r="NA23" i="25"/>
  <c r="MZ23" i="25"/>
  <c r="MY23" i="25"/>
  <c r="MX23" i="25"/>
  <c r="MW23" i="25"/>
  <c r="MV23" i="25"/>
  <c r="MU23" i="25"/>
  <c r="MT23" i="25"/>
  <c r="MS23" i="25"/>
  <c r="MR23" i="25"/>
  <c r="MQ23" i="25"/>
  <c r="MP23" i="25"/>
  <c r="MO23" i="25"/>
  <c r="MN23" i="25"/>
  <c r="MM23" i="25"/>
  <c r="ML23" i="25"/>
  <c r="MK23" i="25"/>
  <c r="MJ23" i="25"/>
  <c r="MI23" i="25"/>
  <c r="MH23" i="25"/>
  <c r="MG23" i="25"/>
  <c r="MF23" i="25"/>
  <c r="ME23" i="25"/>
  <c r="MD23" i="25"/>
  <c r="MC23" i="25"/>
  <c r="MB23" i="25"/>
  <c r="MA23" i="25"/>
  <c r="LZ23" i="25"/>
  <c r="LY23" i="25"/>
  <c r="LX23" i="25"/>
  <c r="LW23" i="25"/>
  <c r="LV23" i="25"/>
  <c r="LU23" i="25"/>
  <c r="LT23" i="25"/>
  <c r="LS23" i="25"/>
  <c r="LR23" i="25"/>
  <c r="LQ23" i="25"/>
  <c r="LP23" i="25"/>
  <c r="LO23" i="25"/>
  <c r="LN23" i="25"/>
  <c r="LM23" i="25"/>
  <c r="LL23" i="25"/>
  <c r="LK23" i="25"/>
  <c r="LJ23" i="25"/>
  <c r="LI23" i="25"/>
  <c r="LH23" i="25"/>
  <c r="LG23" i="25"/>
  <c r="LF23" i="25"/>
  <c r="LE23" i="25"/>
  <c r="LD23" i="25"/>
  <c r="LC23" i="25"/>
  <c r="LB23" i="25"/>
  <c r="LA23" i="25"/>
  <c r="KZ23" i="25"/>
  <c r="KY23" i="25"/>
  <c r="KX23" i="25"/>
  <c r="KW23" i="25"/>
  <c r="KV23" i="25"/>
  <c r="KU23" i="25"/>
  <c r="KT23" i="25"/>
  <c r="KS23" i="25"/>
  <c r="KR23" i="25"/>
  <c r="KQ23" i="25"/>
  <c r="KP23" i="25"/>
  <c r="KO23" i="25"/>
  <c r="KN23" i="25"/>
  <c r="KM23" i="25"/>
  <c r="KL23" i="25"/>
  <c r="KK23" i="25"/>
  <c r="KJ23" i="25"/>
  <c r="KI23" i="25"/>
  <c r="KH23" i="25"/>
  <c r="KG23" i="25"/>
  <c r="KF23" i="25"/>
  <c r="KE23" i="25"/>
  <c r="KD23" i="25"/>
  <c r="KC23" i="25"/>
  <c r="KB23" i="25"/>
  <c r="KA23" i="25"/>
  <c r="JZ23" i="25"/>
  <c r="JY23" i="25"/>
  <c r="JX23" i="25"/>
  <c r="JW23" i="25"/>
  <c r="JV23" i="25"/>
  <c r="JU23" i="25"/>
  <c r="JT23" i="25"/>
  <c r="JS23" i="25"/>
  <c r="JR23" i="25"/>
  <c r="JQ23" i="25"/>
  <c r="JP23" i="25"/>
  <c r="JO23" i="25"/>
  <c r="JN23" i="25"/>
  <c r="JM23" i="25"/>
  <c r="JL23" i="25"/>
  <c r="JK23" i="25"/>
  <c r="JJ23" i="25"/>
  <c r="JI23" i="25"/>
  <c r="JH23" i="25"/>
  <c r="JG23" i="25"/>
  <c r="JF23" i="25"/>
  <c r="JE23" i="25"/>
  <c r="JD23" i="25"/>
  <c r="JC23" i="25"/>
  <c r="JB23" i="25"/>
  <c r="JA23" i="25"/>
  <c r="IZ23" i="25"/>
  <c r="IY23" i="25"/>
  <c r="IX23" i="25"/>
  <c r="IW23" i="25"/>
  <c r="IV23" i="25"/>
  <c r="IU23" i="25"/>
  <c r="IT23" i="25"/>
  <c r="IS23" i="25"/>
  <c r="IR23" i="25"/>
  <c r="IQ23" i="25"/>
  <c r="IP23" i="25"/>
  <c r="IO23" i="25"/>
  <c r="IN23" i="25"/>
  <c r="IM23" i="25"/>
  <c r="IL23" i="25"/>
  <c r="IK23" i="25"/>
  <c r="IJ23" i="25"/>
  <c r="II23" i="25"/>
  <c r="IH23" i="25"/>
  <c r="IG23" i="25"/>
  <c r="IF23" i="25"/>
  <c r="IE23" i="25"/>
  <c r="ID23" i="25"/>
  <c r="IC23" i="25"/>
  <c r="IB23" i="25"/>
  <c r="IA23" i="25"/>
  <c r="HZ23" i="25"/>
  <c r="HY23" i="25"/>
  <c r="HX23" i="25"/>
  <c r="HW23" i="25"/>
  <c r="HV23" i="25"/>
  <c r="HU23" i="25"/>
  <c r="HT23" i="25"/>
  <c r="HS23" i="25"/>
  <c r="HR23" i="25"/>
  <c r="HQ23" i="25"/>
  <c r="HP23" i="25"/>
  <c r="HO23" i="25"/>
  <c r="HN23" i="25"/>
  <c r="HM23" i="25"/>
  <c r="HL23" i="25"/>
  <c r="HK23" i="25"/>
  <c r="HJ23" i="25"/>
  <c r="HI23" i="25"/>
  <c r="HH23" i="25"/>
  <c r="HG23" i="25"/>
  <c r="HF23" i="25"/>
  <c r="HE23" i="25"/>
  <c r="HD23" i="25"/>
  <c r="HC23" i="25"/>
  <c r="HB23" i="25"/>
  <c r="HA23" i="25"/>
  <c r="GZ23" i="25"/>
  <c r="GY23" i="25"/>
  <c r="GX23" i="25"/>
  <c r="GW23" i="25"/>
  <c r="GV23" i="25"/>
  <c r="GU23" i="25"/>
  <c r="GT23" i="25"/>
  <c r="GS23" i="25"/>
  <c r="GR23" i="25"/>
  <c r="GQ23" i="25"/>
  <c r="GP23" i="25"/>
  <c r="GO23" i="25"/>
  <c r="GN23" i="25"/>
  <c r="GM23" i="25"/>
  <c r="GL23" i="25"/>
  <c r="GK23" i="25"/>
  <c r="GJ23" i="25"/>
  <c r="GI23" i="25"/>
  <c r="GH23" i="25"/>
  <c r="GG23" i="25"/>
  <c r="GF23" i="25"/>
  <c r="GE23" i="25"/>
  <c r="GD23" i="25"/>
  <c r="GC23" i="25"/>
  <c r="GB23" i="25"/>
  <c r="GA23" i="25"/>
  <c r="FZ23" i="25"/>
  <c r="FY23" i="25"/>
  <c r="FX23" i="25"/>
  <c r="FW23" i="25"/>
  <c r="FV23" i="25"/>
  <c r="FU23" i="25"/>
  <c r="FT23" i="25"/>
  <c r="FS23" i="25"/>
  <c r="FR23" i="25"/>
  <c r="FQ23" i="25"/>
  <c r="FP23" i="25"/>
  <c r="FO23" i="25"/>
  <c r="FN23" i="25"/>
  <c r="FM23" i="25"/>
  <c r="FL23" i="25"/>
  <c r="FK23" i="25"/>
  <c r="FJ23" i="25"/>
  <c r="FI23" i="25"/>
  <c r="FH23" i="25"/>
  <c r="FG23" i="25"/>
  <c r="FF23" i="25"/>
  <c r="FE23" i="25"/>
  <c r="FD23" i="25"/>
  <c r="FC23" i="25"/>
  <c r="FB23" i="25"/>
  <c r="FA23" i="25"/>
  <c r="EZ23" i="25"/>
  <c r="EY23" i="25"/>
  <c r="EX23" i="25"/>
  <c r="EW23" i="25"/>
  <c r="EV23" i="25"/>
  <c r="EU23" i="25"/>
  <c r="ET23" i="25"/>
  <c r="ES23" i="25"/>
  <c r="ER23" i="25"/>
  <c r="EQ23" i="25"/>
  <c r="EP23" i="25"/>
  <c r="EO23" i="25"/>
  <c r="EN23" i="25"/>
  <c r="EM23" i="25"/>
  <c r="EL23" i="25"/>
  <c r="EK23" i="25"/>
  <c r="EJ23" i="25"/>
  <c r="EI23" i="25"/>
  <c r="EH23" i="25"/>
  <c r="EG23" i="25"/>
  <c r="EF23" i="25"/>
  <c r="EE23" i="25"/>
  <c r="ED23" i="25"/>
  <c r="EC23" i="25"/>
  <c r="EB23" i="25"/>
  <c r="EA23" i="25"/>
  <c r="DZ23" i="25"/>
  <c r="DY23" i="25"/>
  <c r="DX23" i="25"/>
  <c r="DW23" i="25"/>
  <c r="DV23" i="25"/>
  <c r="DU23" i="25"/>
  <c r="DT23" i="25"/>
  <c r="DS23" i="25"/>
  <c r="DR23" i="25"/>
  <c r="DQ23" i="25"/>
  <c r="DP23" i="25"/>
  <c r="DO23" i="25"/>
  <c r="DN23" i="25"/>
  <c r="DM23" i="25"/>
  <c r="DL23" i="25"/>
  <c r="DK23" i="25"/>
  <c r="DJ23" i="25"/>
  <c r="DI23" i="25"/>
  <c r="DH23" i="25"/>
  <c r="DG23" i="25"/>
  <c r="DF23" i="25"/>
  <c r="DE23" i="25"/>
  <c r="DD23" i="25"/>
  <c r="DC23" i="25"/>
  <c r="DB23" i="25"/>
  <c r="DA23" i="25"/>
  <c r="CZ23" i="25"/>
  <c r="CY23" i="25"/>
  <c r="CX23" i="25"/>
  <c r="CW23" i="25"/>
  <c r="CV23" i="25"/>
  <c r="CU23" i="25"/>
  <c r="CT23" i="25"/>
  <c r="CS23" i="25"/>
  <c r="CR23" i="25"/>
  <c r="CQ23" i="25"/>
  <c r="CP23" i="25"/>
  <c r="CO23" i="25"/>
  <c r="CN23" i="25"/>
  <c r="CM23" i="25"/>
  <c r="CL23" i="25"/>
  <c r="CK23" i="25"/>
  <c r="CJ23" i="25"/>
  <c r="CI23" i="25"/>
  <c r="CH23" i="25"/>
  <c r="CG23" i="25"/>
  <c r="CF23" i="25"/>
  <c r="CE23" i="25"/>
  <c r="CD23" i="25"/>
  <c r="CC23" i="25"/>
  <c r="CB23" i="25"/>
  <c r="CA23" i="25"/>
  <c r="BZ23" i="25"/>
  <c r="BY23" i="25"/>
  <c r="BX23" i="25"/>
  <c r="BW23" i="25"/>
  <c r="BV23" i="25"/>
  <c r="BU23" i="25"/>
  <c r="BT23" i="25"/>
  <c r="BS23" i="25"/>
  <c r="BR23" i="25"/>
  <c r="BQ23" i="25"/>
  <c r="BP23" i="25"/>
  <c r="BO23" i="25"/>
  <c r="BN23" i="25"/>
  <c r="BM23" i="25"/>
  <c r="BL23" i="25"/>
  <c r="BK23" i="25"/>
  <c r="BJ23" i="25"/>
  <c r="BI23" i="25"/>
  <c r="BH23" i="25"/>
  <c r="BG23" i="25"/>
  <c r="BF23" i="25"/>
  <c r="BE23" i="25"/>
  <c r="BD23" i="25"/>
  <c r="BC23" i="25"/>
  <c r="BB23" i="25"/>
  <c r="BA23" i="25"/>
  <c r="AZ23" i="25"/>
  <c r="AY23" i="25"/>
  <c r="AX23" i="25"/>
  <c r="AW23" i="25"/>
  <c r="AV23" i="25"/>
  <c r="AU23" i="25"/>
  <c r="AT23" i="25"/>
  <c r="AS23" i="25"/>
  <c r="AR23" i="25"/>
  <c r="AQ23" i="25"/>
  <c r="AP23" i="25"/>
  <c r="AO23" i="25"/>
  <c r="AN23" i="25"/>
  <c r="AM23" i="25"/>
  <c r="AL23" i="25"/>
  <c r="AK23" i="25"/>
  <c r="AJ23" i="25"/>
  <c r="AI23" i="25"/>
  <c r="AH23" i="25"/>
  <c r="AG23" i="25"/>
  <c r="AF23" i="25"/>
  <c r="AE23" i="25"/>
  <c r="AD23" i="25"/>
  <c r="AC23" i="25"/>
  <c r="AB23" i="25"/>
  <c r="AA23" i="25"/>
  <c r="Z23" i="25"/>
  <c r="Y23" i="25"/>
  <c r="X23" i="25"/>
  <c r="W23" i="25"/>
  <c r="V23" i="25"/>
  <c r="U23" i="25"/>
  <c r="T23" i="25"/>
  <c r="S23" i="25"/>
  <c r="R23" i="25"/>
  <c r="Q23" i="25"/>
  <c r="P23" i="25"/>
  <c r="O23" i="25"/>
  <c r="N23" i="25"/>
  <c r="M23" i="25"/>
  <c r="L23" i="25"/>
  <c r="K23" i="25"/>
  <c r="J23" i="25"/>
  <c r="I23" i="25"/>
  <c r="H23" i="25"/>
  <c r="G23" i="25"/>
  <c r="F23" i="25"/>
  <c r="E23" i="25"/>
  <c r="D23" i="25"/>
  <c r="C23" i="25"/>
  <c r="B23" i="25"/>
  <c r="ND21" i="25"/>
  <c r="NC21" i="25"/>
  <c r="NB21" i="25"/>
  <c r="NA21" i="25"/>
  <c r="MZ21" i="25"/>
  <c r="MY21" i="25"/>
  <c r="MX21" i="25"/>
  <c r="MW21" i="25"/>
  <c r="MV21" i="25"/>
  <c r="MU21" i="25"/>
  <c r="MT21" i="25"/>
  <c r="MS21" i="25"/>
  <c r="MR21" i="25"/>
  <c r="MQ21" i="25"/>
  <c r="MP21" i="25"/>
  <c r="MO21" i="25"/>
  <c r="MN21" i="25"/>
  <c r="MM21" i="25"/>
  <c r="ML21" i="25"/>
  <c r="MK21" i="25"/>
  <c r="MJ21" i="25"/>
  <c r="MI21" i="25"/>
  <c r="MH21" i="25"/>
  <c r="MG21" i="25"/>
  <c r="MF21" i="25"/>
  <c r="ME21" i="25"/>
  <c r="MD21" i="25"/>
  <c r="MC21" i="25"/>
  <c r="MB21" i="25"/>
  <c r="MA21" i="25"/>
  <c r="LZ21" i="25"/>
  <c r="LY21" i="25"/>
  <c r="LX21" i="25"/>
  <c r="LW21" i="25"/>
  <c r="LV21" i="25"/>
  <c r="LU21" i="25"/>
  <c r="LT21" i="25"/>
  <c r="LS21" i="25"/>
  <c r="LR21" i="25"/>
  <c r="LQ21" i="25"/>
  <c r="LP21" i="25"/>
  <c r="LO21" i="25"/>
  <c r="LN21" i="25"/>
  <c r="LM21" i="25"/>
  <c r="LL21" i="25"/>
  <c r="LK21" i="25"/>
  <c r="LJ21" i="25"/>
  <c r="LI21" i="25"/>
  <c r="LH21" i="25"/>
  <c r="LG21" i="25"/>
  <c r="LF21" i="25"/>
  <c r="LE21" i="25"/>
  <c r="LD21" i="25"/>
  <c r="LC21" i="25"/>
  <c r="LB21" i="25"/>
  <c r="LA21" i="25"/>
  <c r="KZ21" i="25"/>
  <c r="KY21" i="25"/>
  <c r="KX21" i="25"/>
  <c r="KW21" i="25"/>
  <c r="KV21" i="25"/>
  <c r="KU21" i="25"/>
  <c r="KT21" i="25"/>
  <c r="KS21" i="25"/>
  <c r="KR21" i="25"/>
  <c r="KQ21" i="25"/>
  <c r="KP21" i="25"/>
  <c r="KO21" i="25"/>
  <c r="KN21" i="25"/>
  <c r="KM21" i="25"/>
  <c r="KL21" i="25"/>
  <c r="KK21" i="25"/>
  <c r="KJ21" i="25"/>
  <c r="KI21" i="25"/>
  <c r="KH21" i="25"/>
  <c r="KG21" i="25"/>
  <c r="KF21" i="25"/>
  <c r="KE21" i="25"/>
  <c r="KD21" i="25"/>
  <c r="KC21" i="25"/>
  <c r="KB21" i="25"/>
  <c r="KA21" i="25"/>
  <c r="JZ21" i="25"/>
  <c r="JY21" i="25"/>
  <c r="JX21" i="25"/>
  <c r="JW21" i="25"/>
  <c r="JV21" i="25"/>
  <c r="JU21" i="25"/>
  <c r="JT21" i="25"/>
  <c r="JS21" i="25"/>
  <c r="JR21" i="25"/>
  <c r="JQ21" i="25"/>
  <c r="JP21" i="25"/>
  <c r="JO21" i="25"/>
  <c r="JN21" i="25"/>
  <c r="JM21" i="25"/>
  <c r="JL21" i="25"/>
  <c r="JK21" i="25"/>
  <c r="JJ21" i="25"/>
  <c r="JI21" i="25"/>
  <c r="JH21" i="25"/>
  <c r="JG21" i="25"/>
  <c r="JF21" i="25"/>
  <c r="JE21" i="25"/>
  <c r="JD21" i="25"/>
  <c r="JC21" i="25"/>
  <c r="JB21" i="25"/>
  <c r="JA21" i="25"/>
  <c r="IZ21" i="25"/>
  <c r="IY21" i="25"/>
  <c r="IX21" i="25"/>
  <c r="IW21" i="25"/>
  <c r="IV21" i="25"/>
  <c r="IU21" i="25"/>
  <c r="IT21" i="25"/>
  <c r="IS21" i="25"/>
  <c r="IR21" i="25"/>
  <c r="IQ21" i="25"/>
  <c r="IP21" i="25"/>
  <c r="IO21" i="25"/>
  <c r="IN21" i="25"/>
  <c r="IM21" i="25"/>
  <c r="IL21" i="25"/>
  <c r="IK21" i="25"/>
  <c r="IJ21" i="25"/>
  <c r="II21" i="25"/>
  <c r="IH21" i="25"/>
  <c r="IG21" i="25"/>
  <c r="IF21" i="25"/>
  <c r="IE21" i="25"/>
  <c r="ID21" i="25"/>
  <c r="IC21" i="25"/>
  <c r="IB21" i="25"/>
  <c r="IA21" i="25"/>
  <c r="HZ21" i="25"/>
  <c r="HY21" i="25"/>
  <c r="HX21" i="25"/>
  <c r="HW21" i="25"/>
  <c r="HV21" i="25"/>
  <c r="HU21" i="25"/>
  <c r="HT21" i="25"/>
  <c r="HS21" i="25"/>
  <c r="HR21" i="25"/>
  <c r="HQ21" i="25"/>
  <c r="HP21" i="25"/>
  <c r="HO21" i="25"/>
  <c r="HN21" i="25"/>
  <c r="HM21" i="25"/>
  <c r="HL21" i="25"/>
  <c r="HK21" i="25"/>
  <c r="HJ21" i="25"/>
  <c r="HI21" i="25"/>
  <c r="HH21" i="25"/>
  <c r="HG21" i="25"/>
  <c r="HF21" i="25"/>
  <c r="HE21" i="25"/>
  <c r="HD21" i="25"/>
  <c r="HC21" i="25"/>
  <c r="HB21" i="25"/>
  <c r="HA21" i="25"/>
  <c r="GZ21" i="25"/>
  <c r="GY21" i="25"/>
  <c r="GX21" i="25"/>
  <c r="GW21" i="25"/>
  <c r="GV21" i="25"/>
  <c r="GU21" i="25"/>
  <c r="GT21" i="25"/>
  <c r="GS21" i="25"/>
  <c r="GR21" i="25"/>
  <c r="GQ21" i="25"/>
  <c r="GP21" i="25"/>
  <c r="GO21" i="25"/>
  <c r="GN21" i="25"/>
  <c r="GM21" i="25"/>
  <c r="GL21" i="25"/>
  <c r="GK21" i="25"/>
  <c r="GJ21" i="25"/>
  <c r="GI21" i="25"/>
  <c r="GH21" i="25"/>
  <c r="GG21" i="25"/>
  <c r="GF21" i="25"/>
  <c r="GE21" i="25"/>
  <c r="GD21" i="25"/>
  <c r="GC21" i="25"/>
  <c r="GB21" i="25"/>
  <c r="GA21" i="25"/>
  <c r="FZ21" i="25"/>
  <c r="FY21" i="25"/>
  <c r="FX21" i="25"/>
  <c r="FW21" i="25"/>
  <c r="FV21" i="25"/>
  <c r="FU21" i="25"/>
  <c r="FT21" i="25"/>
  <c r="FS21" i="25"/>
  <c r="FR21" i="25"/>
  <c r="FQ21" i="25"/>
  <c r="FP21" i="25"/>
  <c r="FO21" i="25"/>
  <c r="FN21" i="25"/>
  <c r="FM21" i="25"/>
  <c r="FL21" i="25"/>
  <c r="FK21" i="25"/>
  <c r="FJ21" i="25"/>
  <c r="FI21" i="25"/>
  <c r="FH21" i="25"/>
  <c r="FG21" i="25"/>
  <c r="FF21" i="25"/>
  <c r="FE21" i="25"/>
  <c r="FD21" i="25"/>
  <c r="FC21" i="25"/>
  <c r="FB21" i="25"/>
  <c r="FA21" i="25"/>
  <c r="EZ21" i="25"/>
  <c r="EY21" i="25"/>
  <c r="EX21" i="25"/>
  <c r="EW21" i="25"/>
  <c r="EV21" i="25"/>
  <c r="EU21" i="25"/>
  <c r="ET21" i="25"/>
  <c r="ES21" i="25"/>
  <c r="ER21" i="25"/>
  <c r="EQ21" i="25"/>
  <c r="EP21" i="25"/>
  <c r="EO21" i="25"/>
  <c r="EN21" i="25"/>
  <c r="EM21" i="25"/>
  <c r="EL21" i="25"/>
  <c r="EK21" i="25"/>
  <c r="EJ21" i="25"/>
  <c r="EI21" i="25"/>
  <c r="EH21" i="25"/>
  <c r="EG21" i="25"/>
  <c r="EF21" i="25"/>
  <c r="EE21" i="25"/>
  <c r="ED21" i="25"/>
  <c r="EC21" i="25"/>
  <c r="EB21" i="25"/>
  <c r="EA21" i="25"/>
  <c r="DZ21" i="25"/>
  <c r="DY21" i="25"/>
  <c r="DX21" i="25"/>
  <c r="DW21" i="25"/>
  <c r="DV21" i="25"/>
  <c r="DU21" i="25"/>
  <c r="DT21" i="25"/>
  <c r="DS21" i="25"/>
  <c r="DR21" i="25"/>
  <c r="DQ21" i="25"/>
  <c r="DP21" i="25"/>
  <c r="DO21" i="25"/>
  <c r="DN21" i="25"/>
  <c r="DM21" i="25"/>
  <c r="DL21" i="25"/>
  <c r="DK21" i="25"/>
  <c r="DJ21" i="25"/>
  <c r="DI21" i="25"/>
  <c r="DH21" i="25"/>
  <c r="DG21" i="25"/>
  <c r="DF21" i="25"/>
  <c r="DE21" i="25"/>
  <c r="DD21" i="25"/>
  <c r="DC21" i="25"/>
  <c r="DB21" i="25"/>
  <c r="DA21" i="25"/>
  <c r="CZ21" i="25"/>
  <c r="CY21" i="25"/>
  <c r="CX21" i="25"/>
  <c r="CW21" i="25"/>
  <c r="CV21" i="25"/>
  <c r="CU21" i="25"/>
  <c r="CT21" i="25"/>
  <c r="CS21" i="25"/>
  <c r="CR21" i="25"/>
  <c r="CQ21" i="25"/>
  <c r="CP21" i="25"/>
  <c r="CO21" i="25"/>
  <c r="CN21" i="25"/>
  <c r="CM21" i="25"/>
  <c r="CL21" i="25"/>
  <c r="CK21" i="25"/>
  <c r="CJ21" i="25"/>
  <c r="CI21" i="25"/>
  <c r="CH21" i="25"/>
  <c r="CG21" i="25"/>
  <c r="CF21" i="25"/>
  <c r="CE21" i="25"/>
  <c r="CD21" i="25"/>
  <c r="CC21" i="25"/>
  <c r="CB21" i="25"/>
  <c r="CA21" i="25"/>
  <c r="BZ21" i="25"/>
  <c r="BY21" i="25"/>
  <c r="BX21" i="25"/>
  <c r="BW21" i="25"/>
  <c r="BV21" i="25"/>
  <c r="BU21" i="25"/>
  <c r="BT21" i="25"/>
  <c r="BS21" i="25"/>
  <c r="BR21" i="25"/>
  <c r="BQ21" i="25"/>
  <c r="BP21" i="25"/>
  <c r="BO21" i="25"/>
  <c r="BN21" i="25"/>
  <c r="BM21" i="25"/>
  <c r="BL21" i="25"/>
  <c r="BK21" i="25"/>
  <c r="BJ21" i="25"/>
  <c r="BI21" i="25"/>
  <c r="BH21" i="25"/>
  <c r="BG21" i="25"/>
  <c r="BF21" i="25"/>
  <c r="BE21" i="25"/>
  <c r="BD21" i="25"/>
  <c r="BC21" i="25"/>
  <c r="BB21" i="25"/>
  <c r="BA21" i="25"/>
  <c r="AZ21" i="25"/>
  <c r="AY21" i="25"/>
  <c r="AX21" i="25"/>
  <c r="AW21" i="25"/>
  <c r="AV21" i="25"/>
  <c r="AU21" i="25"/>
  <c r="AT21" i="25"/>
  <c r="AS21" i="25"/>
  <c r="AR21" i="25"/>
  <c r="AQ21" i="25"/>
  <c r="AP21" i="25"/>
  <c r="AO21" i="25"/>
  <c r="AN21" i="25"/>
  <c r="AM21" i="25"/>
  <c r="AL21" i="25"/>
  <c r="AK21" i="25"/>
  <c r="AJ21" i="25"/>
  <c r="AI21" i="25"/>
  <c r="AH21" i="25"/>
  <c r="AG21" i="25"/>
  <c r="AF21" i="25"/>
  <c r="AE21" i="25"/>
  <c r="AD21" i="25"/>
  <c r="AC21" i="25"/>
  <c r="AB21" i="25"/>
  <c r="AA21" i="25"/>
  <c r="Z21" i="25"/>
  <c r="Y21" i="25"/>
  <c r="X21" i="25"/>
  <c r="W21" i="25"/>
  <c r="V21" i="25"/>
  <c r="U21" i="25"/>
  <c r="T21" i="25"/>
  <c r="S21" i="25"/>
  <c r="R21" i="25"/>
  <c r="Q21" i="25"/>
  <c r="P21" i="25"/>
  <c r="O21" i="25"/>
  <c r="N21" i="25"/>
  <c r="M21" i="25"/>
  <c r="L21" i="25"/>
  <c r="K21" i="25"/>
  <c r="J21" i="25"/>
  <c r="I21" i="25"/>
  <c r="H21" i="25"/>
  <c r="G21" i="25"/>
  <c r="F21" i="25"/>
  <c r="E21" i="25"/>
  <c r="D21" i="25"/>
  <c r="C21" i="25"/>
  <c r="B21" i="25"/>
  <c r="ND15" i="25"/>
  <c r="NC15" i="25"/>
  <c r="NB15" i="25"/>
  <c r="NA15" i="25"/>
  <c r="MZ15" i="25"/>
  <c r="MY15" i="25"/>
  <c r="MX15" i="25"/>
  <c r="MW15" i="25"/>
  <c r="MV15" i="25"/>
  <c r="MU15" i="25"/>
  <c r="MT15" i="25"/>
  <c r="MS15" i="25"/>
  <c r="MR15" i="25"/>
  <c r="MQ15" i="25"/>
  <c r="MP15" i="25"/>
  <c r="MO15" i="25"/>
  <c r="MN15" i="25"/>
  <c r="MM15" i="25"/>
  <c r="ML15" i="25"/>
  <c r="MK15" i="25"/>
  <c r="MJ15" i="25"/>
  <c r="MI15" i="25"/>
  <c r="MH15" i="25"/>
  <c r="MG15" i="25"/>
  <c r="MF15" i="25"/>
  <c r="ME15" i="25"/>
  <c r="MD15" i="25"/>
  <c r="MC15" i="25"/>
  <c r="MB15" i="25"/>
  <c r="MA15" i="25"/>
  <c r="LZ15" i="25"/>
  <c r="LY15" i="25"/>
  <c r="LX15" i="25"/>
  <c r="LW15" i="25"/>
  <c r="LV15" i="25"/>
  <c r="LU15" i="25"/>
  <c r="LT15" i="25"/>
  <c r="LS15" i="25"/>
  <c r="LR15" i="25"/>
  <c r="LQ15" i="25"/>
  <c r="LP15" i="25"/>
  <c r="LO15" i="25"/>
  <c r="LN15" i="25"/>
  <c r="LM15" i="25"/>
  <c r="LL15" i="25"/>
  <c r="LK15" i="25"/>
  <c r="LJ15" i="25"/>
  <c r="LI15" i="25"/>
  <c r="LH15" i="25"/>
  <c r="LG15" i="25"/>
  <c r="LF15" i="25"/>
  <c r="LE15" i="25"/>
  <c r="LD15" i="25"/>
  <c r="LC15" i="25"/>
  <c r="LB15" i="25"/>
  <c r="LA15" i="25"/>
  <c r="KZ15" i="25"/>
  <c r="KY15" i="25"/>
  <c r="KX15" i="25"/>
  <c r="KW15" i="25"/>
  <c r="KV15" i="25"/>
  <c r="KU15" i="25"/>
  <c r="KT15" i="25"/>
  <c r="KS15" i="25"/>
  <c r="KR15" i="25"/>
  <c r="KQ15" i="25"/>
  <c r="KP15" i="25"/>
  <c r="KO15" i="25"/>
  <c r="KN15" i="25"/>
  <c r="KM15" i="25"/>
  <c r="KL15" i="25"/>
  <c r="KK15" i="25"/>
  <c r="KJ15" i="25"/>
  <c r="KI15" i="25"/>
  <c r="KH15" i="25"/>
  <c r="KG15" i="25"/>
  <c r="KF15" i="25"/>
  <c r="KE15" i="25"/>
  <c r="KD15" i="25"/>
  <c r="KC15" i="25"/>
  <c r="KB15" i="25"/>
  <c r="KA15" i="25"/>
  <c r="JZ15" i="25"/>
  <c r="JY15" i="25"/>
  <c r="JX15" i="25"/>
  <c r="JW15" i="25"/>
  <c r="JV15" i="25"/>
  <c r="JU15" i="25"/>
  <c r="JT15" i="25"/>
  <c r="JS15" i="25"/>
  <c r="JR15" i="25"/>
  <c r="JQ15" i="25"/>
  <c r="JP15" i="25"/>
  <c r="JO15" i="25"/>
  <c r="JN15" i="25"/>
  <c r="JM15" i="25"/>
  <c r="JL15" i="25"/>
  <c r="JK15" i="25"/>
  <c r="JJ15" i="25"/>
  <c r="JI15" i="25"/>
  <c r="JH15" i="25"/>
  <c r="JG15" i="25"/>
  <c r="JF15" i="25"/>
  <c r="JE15" i="25"/>
  <c r="JD15" i="25"/>
  <c r="JC15" i="25"/>
  <c r="JB15" i="25"/>
  <c r="JA15" i="25"/>
  <c r="IZ15" i="25"/>
  <c r="IY15" i="25"/>
  <c r="IX15" i="25"/>
  <c r="IW15" i="25"/>
  <c r="IV15" i="25"/>
  <c r="IU15" i="25"/>
  <c r="IT15" i="25"/>
  <c r="IS15" i="25"/>
  <c r="IR15" i="25"/>
  <c r="IQ15" i="25"/>
  <c r="IP15" i="25"/>
  <c r="IO15" i="25"/>
  <c r="IN15" i="25"/>
  <c r="IM15" i="25"/>
  <c r="IL15" i="25"/>
  <c r="IK15" i="25"/>
  <c r="IJ15" i="25"/>
  <c r="II15" i="25"/>
  <c r="IH15" i="25"/>
  <c r="IG15" i="25"/>
  <c r="IF15" i="25"/>
  <c r="IE15" i="25"/>
  <c r="ID15" i="25"/>
  <c r="IC15" i="25"/>
  <c r="IB15" i="25"/>
  <c r="IA15" i="25"/>
  <c r="HZ15" i="25"/>
  <c r="HY15" i="25"/>
  <c r="HX15" i="25"/>
  <c r="HW15" i="25"/>
  <c r="HV15" i="25"/>
  <c r="HU15" i="25"/>
  <c r="HT15" i="25"/>
  <c r="HS15" i="25"/>
  <c r="HR15" i="25"/>
  <c r="HQ15" i="25"/>
  <c r="HP15" i="25"/>
  <c r="HO15" i="25"/>
  <c r="HN15" i="25"/>
  <c r="HM15" i="25"/>
  <c r="HL15" i="25"/>
  <c r="HK15" i="25"/>
  <c r="HJ15" i="25"/>
  <c r="HI15" i="25"/>
  <c r="HH15" i="25"/>
  <c r="HG15" i="25"/>
  <c r="HF15" i="25"/>
  <c r="HE15" i="25"/>
  <c r="HD15" i="25"/>
  <c r="HC15" i="25"/>
  <c r="HB15" i="25"/>
  <c r="HA15" i="25"/>
  <c r="GZ15" i="25"/>
  <c r="GY15" i="25"/>
  <c r="GX15" i="25"/>
  <c r="GW15" i="25"/>
  <c r="GV15" i="25"/>
  <c r="GU15" i="25"/>
  <c r="GT15" i="25"/>
  <c r="GS15" i="25"/>
  <c r="GR15" i="25"/>
  <c r="GQ15" i="25"/>
  <c r="GP15" i="25"/>
  <c r="GO15" i="25"/>
  <c r="GN15" i="25"/>
  <c r="GM15" i="25"/>
  <c r="GL15" i="25"/>
  <c r="GK15" i="25"/>
  <c r="GJ15" i="25"/>
  <c r="GI15" i="25"/>
  <c r="GH15" i="25"/>
  <c r="GG15" i="25"/>
  <c r="GF15" i="25"/>
  <c r="GE15" i="25"/>
  <c r="GD15" i="25"/>
  <c r="GC15" i="25"/>
  <c r="GB15" i="25"/>
  <c r="GA15" i="25"/>
  <c r="FZ15" i="25"/>
  <c r="FY15" i="25"/>
  <c r="FX15" i="25"/>
  <c r="FW15" i="25"/>
  <c r="FV15" i="25"/>
  <c r="FU15" i="25"/>
  <c r="FT15" i="25"/>
  <c r="FS15" i="25"/>
  <c r="FR15" i="25"/>
  <c r="FQ15" i="25"/>
  <c r="FP15" i="25"/>
  <c r="FO15" i="25"/>
  <c r="FN15" i="25"/>
  <c r="FM15" i="25"/>
  <c r="FL15" i="25"/>
  <c r="FK15" i="25"/>
  <c r="FJ15" i="25"/>
  <c r="FI15" i="25"/>
  <c r="FH15" i="25"/>
  <c r="FG15" i="25"/>
  <c r="FF15" i="25"/>
  <c r="FE15" i="25"/>
  <c r="FD15" i="25"/>
  <c r="FC15" i="25"/>
  <c r="FB15" i="25"/>
  <c r="FA15" i="25"/>
  <c r="EZ15" i="25"/>
  <c r="EY15" i="25"/>
  <c r="EX15" i="25"/>
  <c r="EW15" i="25"/>
  <c r="EV15" i="25"/>
  <c r="EU15" i="25"/>
  <c r="ET15" i="25"/>
  <c r="ES15" i="25"/>
  <c r="ER15" i="25"/>
  <c r="EQ15" i="25"/>
  <c r="EP15" i="25"/>
  <c r="EO15" i="25"/>
  <c r="EN15" i="25"/>
  <c r="EM15" i="25"/>
  <c r="EL15" i="25"/>
  <c r="EK15" i="25"/>
  <c r="EJ15" i="25"/>
  <c r="EI15" i="25"/>
  <c r="EH15" i="25"/>
  <c r="EG15" i="25"/>
  <c r="EF15" i="25"/>
  <c r="EE15" i="25"/>
  <c r="ED15" i="25"/>
  <c r="EC15" i="25"/>
  <c r="EB15" i="25"/>
  <c r="EA15" i="25"/>
  <c r="DZ15" i="25"/>
  <c r="DY15" i="25"/>
  <c r="DX15" i="25"/>
  <c r="DW15" i="25"/>
  <c r="DV15" i="25"/>
  <c r="DU15" i="25"/>
  <c r="DT15" i="25"/>
  <c r="DS15" i="25"/>
  <c r="DR15" i="25"/>
  <c r="DQ15" i="25"/>
  <c r="DP15" i="25"/>
  <c r="DO15" i="25"/>
  <c r="DN15" i="25"/>
  <c r="DM15" i="25"/>
  <c r="DL15" i="25"/>
  <c r="DK15" i="25"/>
  <c r="DJ15" i="25"/>
  <c r="DI15" i="25"/>
  <c r="DH15" i="25"/>
  <c r="DG15" i="25"/>
  <c r="DF15" i="25"/>
  <c r="DE15" i="25"/>
  <c r="DD15" i="25"/>
  <c r="DC15" i="25"/>
  <c r="DB15" i="25"/>
  <c r="DA15" i="25"/>
  <c r="CZ15" i="25"/>
  <c r="CY15" i="25"/>
  <c r="CX15" i="25"/>
  <c r="CW15" i="25"/>
  <c r="CV15" i="25"/>
  <c r="CU15" i="25"/>
  <c r="CT15" i="25"/>
  <c r="CS15" i="25"/>
  <c r="CR15" i="25"/>
  <c r="CQ15" i="25"/>
  <c r="CP15" i="25"/>
  <c r="CO15" i="25"/>
  <c r="CN15" i="25"/>
  <c r="CM15" i="25"/>
  <c r="CL15" i="25"/>
  <c r="CK15" i="25"/>
  <c r="CJ15" i="25"/>
  <c r="CI15" i="25"/>
  <c r="CH15" i="25"/>
  <c r="CG15" i="25"/>
  <c r="CF15" i="25"/>
  <c r="CE15" i="25"/>
  <c r="CD15" i="25"/>
  <c r="CC15" i="25"/>
  <c r="CB15" i="25"/>
  <c r="CA15" i="25"/>
  <c r="BZ15" i="25"/>
  <c r="BY15" i="25"/>
  <c r="BX15" i="25"/>
  <c r="BW15" i="25"/>
  <c r="BV15" i="25"/>
  <c r="BU15" i="25"/>
  <c r="BT15" i="25"/>
  <c r="BS15" i="25"/>
  <c r="BR15" i="25"/>
  <c r="BQ15" i="25"/>
  <c r="BP15" i="25"/>
  <c r="BO15" i="25"/>
  <c r="BN15" i="25"/>
  <c r="BM15" i="25"/>
  <c r="BL15" i="25"/>
  <c r="BK15" i="25"/>
  <c r="BJ15" i="25"/>
  <c r="BI15" i="25"/>
  <c r="BH15" i="25"/>
  <c r="BG15" i="25"/>
  <c r="BF15" i="25"/>
  <c r="BE15" i="25"/>
  <c r="BD15" i="25"/>
  <c r="BC15" i="25"/>
  <c r="BB15" i="25"/>
  <c r="BA15" i="25"/>
  <c r="AZ15" i="25"/>
  <c r="AY15" i="25"/>
  <c r="AX15" i="25"/>
  <c r="AW15" i="25"/>
  <c r="AV15" i="25"/>
  <c r="AU15" i="25"/>
  <c r="AT15" i="25"/>
  <c r="AS15" i="25"/>
  <c r="AR15" i="25"/>
  <c r="AQ15" i="25"/>
  <c r="AP15" i="25"/>
  <c r="AO15" i="25"/>
  <c r="AN15" i="25"/>
  <c r="AM15" i="25"/>
  <c r="AL15" i="25"/>
  <c r="AK15" i="25"/>
  <c r="AJ15" i="25"/>
  <c r="AI15" i="25"/>
  <c r="AH15" i="25"/>
  <c r="AG15" i="25"/>
  <c r="AF15" i="25"/>
  <c r="AE15" i="25"/>
  <c r="AD15" i="25"/>
  <c r="AC15" i="25"/>
  <c r="AB15" i="25"/>
  <c r="AA15" i="25"/>
  <c r="Z15" i="25"/>
  <c r="Y15" i="25"/>
  <c r="X15" i="25"/>
  <c r="W15" i="25"/>
  <c r="V15" i="25"/>
  <c r="U15" i="25"/>
  <c r="T15" i="25"/>
  <c r="S15" i="25"/>
  <c r="R15" i="25"/>
  <c r="Q15" i="25"/>
  <c r="P15" i="25"/>
  <c r="O15" i="25"/>
  <c r="N15" i="25"/>
  <c r="M15" i="25"/>
  <c r="L15" i="25"/>
  <c r="K15" i="25"/>
  <c r="J15" i="25"/>
  <c r="I15" i="25"/>
  <c r="H15" i="25"/>
  <c r="G15" i="25"/>
  <c r="F15" i="25"/>
  <c r="E15" i="25"/>
  <c r="D15" i="25"/>
  <c r="C15" i="25"/>
  <c r="B15" i="25"/>
  <c r="ND13" i="25"/>
  <c r="NC13" i="25"/>
  <c r="NB13" i="25"/>
  <c r="NA13" i="25"/>
  <c r="MZ13" i="25"/>
  <c r="MY13" i="25"/>
  <c r="MX13" i="25"/>
  <c r="MW13" i="25"/>
  <c r="MV13" i="25"/>
  <c r="MU13" i="25"/>
  <c r="MT13" i="25"/>
  <c r="MS13" i="25"/>
  <c r="MR13" i="25"/>
  <c r="MQ13" i="25"/>
  <c r="MP13" i="25"/>
  <c r="MO13" i="25"/>
  <c r="MN13" i="25"/>
  <c r="MM13" i="25"/>
  <c r="ML13" i="25"/>
  <c r="MK13" i="25"/>
  <c r="MJ13" i="25"/>
  <c r="MI13" i="25"/>
  <c r="MH13" i="25"/>
  <c r="MG13" i="25"/>
  <c r="MF13" i="25"/>
  <c r="ME13" i="25"/>
  <c r="MD13" i="25"/>
  <c r="MC13" i="25"/>
  <c r="MB13" i="25"/>
  <c r="MA13" i="25"/>
  <c r="LZ13" i="25"/>
  <c r="LY13" i="25"/>
  <c r="LX13" i="25"/>
  <c r="LW13" i="25"/>
  <c r="LV13" i="25"/>
  <c r="LU13" i="25"/>
  <c r="LT13" i="25"/>
  <c r="LS13" i="25"/>
  <c r="LR13" i="25"/>
  <c r="LQ13" i="25"/>
  <c r="LP13" i="25"/>
  <c r="LO13" i="25"/>
  <c r="LN13" i="25"/>
  <c r="LM13" i="25"/>
  <c r="LL13" i="25"/>
  <c r="LK13" i="25"/>
  <c r="LJ13" i="25"/>
  <c r="LI13" i="25"/>
  <c r="LH13" i="25"/>
  <c r="LG13" i="25"/>
  <c r="LF13" i="25"/>
  <c r="LE13" i="25"/>
  <c r="LD13" i="25"/>
  <c r="LC13" i="25"/>
  <c r="LB13" i="25"/>
  <c r="LA13" i="25"/>
  <c r="KZ13" i="25"/>
  <c r="KY13" i="25"/>
  <c r="KX13" i="25"/>
  <c r="KW13" i="25"/>
  <c r="KV13" i="25"/>
  <c r="KU13" i="25"/>
  <c r="KT13" i="25"/>
  <c r="KS13" i="25"/>
  <c r="KR13" i="25"/>
  <c r="KQ13" i="25"/>
  <c r="KP13" i="25"/>
  <c r="KO13" i="25"/>
  <c r="KN13" i="25"/>
  <c r="KM13" i="25"/>
  <c r="KL13" i="25"/>
  <c r="KK13" i="25"/>
  <c r="KJ13" i="25"/>
  <c r="KI13" i="25"/>
  <c r="KH13" i="25"/>
  <c r="KG13" i="25"/>
  <c r="KF13" i="25"/>
  <c r="KE13" i="25"/>
  <c r="KD13" i="25"/>
  <c r="KC13" i="25"/>
  <c r="KB13" i="25"/>
  <c r="KA13" i="25"/>
  <c r="JZ13" i="25"/>
  <c r="JY13" i="25"/>
  <c r="JX13" i="25"/>
  <c r="JW13" i="25"/>
  <c r="JV13" i="25"/>
  <c r="JU13" i="25"/>
  <c r="JT13" i="25"/>
  <c r="JS13" i="25"/>
  <c r="JR13" i="25"/>
  <c r="JQ13" i="25"/>
  <c r="JP13" i="25"/>
  <c r="JO13" i="25"/>
  <c r="JN13" i="25"/>
  <c r="JM13" i="25"/>
  <c r="JL13" i="25"/>
  <c r="JK13" i="25"/>
  <c r="JJ13" i="25"/>
  <c r="JI13" i="25"/>
  <c r="JH13" i="25"/>
  <c r="JG13" i="25"/>
  <c r="JF13" i="25"/>
  <c r="JE13" i="25"/>
  <c r="JD13" i="25"/>
  <c r="JC13" i="25"/>
  <c r="JB13" i="25"/>
  <c r="JA13" i="25"/>
  <c r="IZ13" i="25"/>
  <c r="IY13" i="25"/>
  <c r="IX13" i="25"/>
  <c r="IW13" i="25"/>
  <c r="IV13" i="25"/>
  <c r="IU13" i="25"/>
  <c r="IT13" i="25"/>
  <c r="IS13" i="25"/>
  <c r="IR13" i="25"/>
  <c r="IQ13" i="25"/>
  <c r="IP13" i="25"/>
  <c r="IO13" i="25"/>
  <c r="IN13" i="25"/>
  <c r="IM13" i="25"/>
  <c r="IL13" i="25"/>
  <c r="IK13" i="25"/>
  <c r="IJ13" i="25"/>
  <c r="II13" i="25"/>
  <c r="IH13" i="25"/>
  <c r="IG13" i="25"/>
  <c r="IF13" i="25"/>
  <c r="IE13" i="25"/>
  <c r="ID13" i="25"/>
  <c r="IC13" i="25"/>
  <c r="IB13" i="25"/>
  <c r="IA13" i="25"/>
  <c r="HZ13" i="25"/>
  <c r="HY13" i="25"/>
  <c r="HX13" i="25"/>
  <c r="HW13" i="25"/>
  <c r="HV13" i="25"/>
  <c r="HU13" i="25"/>
  <c r="HT13" i="25"/>
  <c r="HS13" i="25"/>
  <c r="HR13" i="25"/>
  <c r="HQ13" i="25"/>
  <c r="HP13" i="25"/>
  <c r="HO13" i="25"/>
  <c r="HN13" i="25"/>
  <c r="HM13" i="25"/>
  <c r="HL13" i="25"/>
  <c r="HK13" i="25"/>
  <c r="HJ13" i="25"/>
  <c r="HI13" i="25"/>
  <c r="HH13" i="25"/>
  <c r="HG13" i="25"/>
  <c r="HF13" i="25"/>
  <c r="HE13" i="25"/>
  <c r="HD13" i="25"/>
  <c r="HC13" i="25"/>
  <c r="HB13" i="25"/>
  <c r="HA13" i="25"/>
  <c r="GZ13" i="25"/>
  <c r="GY13" i="25"/>
  <c r="GX13" i="25"/>
  <c r="GW13" i="25"/>
  <c r="GV13" i="25"/>
  <c r="GU13" i="25"/>
  <c r="GT13" i="25"/>
  <c r="GS13" i="25"/>
  <c r="GR13" i="25"/>
  <c r="GQ13" i="25"/>
  <c r="GP13" i="25"/>
  <c r="GO13" i="25"/>
  <c r="GN13" i="25"/>
  <c r="GM13" i="25"/>
  <c r="GL13" i="25"/>
  <c r="GK13" i="25"/>
  <c r="GJ13" i="25"/>
  <c r="GI13" i="25"/>
  <c r="GH13" i="25"/>
  <c r="GG13" i="25"/>
  <c r="GF13" i="25"/>
  <c r="GE13" i="25"/>
  <c r="GD13" i="25"/>
  <c r="GC13" i="25"/>
  <c r="GB13" i="25"/>
  <c r="GA13" i="25"/>
  <c r="FZ13" i="25"/>
  <c r="FY13" i="25"/>
  <c r="FX13" i="25"/>
  <c r="FW13" i="25"/>
  <c r="FV13" i="25"/>
  <c r="FU13" i="25"/>
  <c r="FT13" i="25"/>
  <c r="FS13" i="25"/>
  <c r="FR13" i="25"/>
  <c r="FQ13" i="25"/>
  <c r="FP13" i="25"/>
  <c r="FO13" i="25"/>
  <c r="FN13" i="25"/>
  <c r="FM13" i="25"/>
  <c r="FL13" i="25"/>
  <c r="FK13" i="25"/>
  <c r="FJ13" i="25"/>
  <c r="FI13" i="25"/>
  <c r="FH13" i="25"/>
  <c r="FG13" i="25"/>
  <c r="FF13" i="25"/>
  <c r="FE13" i="25"/>
  <c r="FD13" i="25"/>
  <c r="FC13" i="25"/>
  <c r="FB13" i="25"/>
  <c r="FA13" i="25"/>
  <c r="EZ13" i="25"/>
  <c r="EY13" i="25"/>
  <c r="EX13" i="25"/>
  <c r="EW13" i="25"/>
  <c r="EV13" i="25"/>
  <c r="EU13" i="25"/>
  <c r="ET13" i="25"/>
  <c r="ES13" i="25"/>
  <c r="ER13" i="25"/>
  <c r="EQ13" i="25"/>
  <c r="EP13" i="25"/>
  <c r="EO13" i="25"/>
  <c r="EN13" i="25"/>
  <c r="EM13" i="25"/>
  <c r="EL13" i="25"/>
  <c r="EK13" i="25"/>
  <c r="EJ13" i="25"/>
  <c r="EI13" i="25"/>
  <c r="EH13" i="25"/>
  <c r="EG13" i="25"/>
  <c r="EF13" i="25"/>
  <c r="EE13" i="25"/>
  <c r="ED13" i="25"/>
  <c r="EC13" i="25"/>
  <c r="EB13" i="25"/>
  <c r="EA13" i="25"/>
  <c r="DZ13" i="25"/>
  <c r="DY13" i="25"/>
  <c r="DX13" i="25"/>
  <c r="DW13" i="25"/>
  <c r="DV13" i="25"/>
  <c r="DU13" i="25"/>
  <c r="DT13" i="25"/>
  <c r="DS13" i="25"/>
  <c r="DR13" i="25"/>
  <c r="DQ13" i="25"/>
  <c r="DP13" i="25"/>
  <c r="DO13" i="25"/>
  <c r="DN13" i="25"/>
  <c r="DM13" i="25"/>
  <c r="DL13" i="25"/>
  <c r="DK13" i="25"/>
  <c r="DJ13" i="25"/>
  <c r="DI13" i="25"/>
  <c r="DH13" i="25"/>
  <c r="DG13" i="25"/>
  <c r="DF13" i="25"/>
  <c r="DE13" i="25"/>
  <c r="DD13" i="25"/>
  <c r="DC13" i="25"/>
  <c r="DB13" i="25"/>
  <c r="DA13" i="25"/>
  <c r="CZ13" i="25"/>
  <c r="CY13" i="25"/>
  <c r="CX13" i="25"/>
  <c r="CW13" i="25"/>
  <c r="CV13" i="25"/>
  <c r="CU13" i="25"/>
  <c r="CT13" i="25"/>
  <c r="CS13" i="25"/>
  <c r="CR13" i="25"/>
  <c r="CQ13" i="25"/>
  <c r="CP13" i="25"/>
  <c r="CO13" i="25"/>
  <c r="CN13" i="25"/>
  <c r="CM13" i="25"/>
  <c r="CL13" i="25"/>
  <c r="CK13" i="25"/>
  <c r="CJ13" i="25"/>
  <c r="CI13" i="25"/>
  <c r="CH13" i="25"/>
  <c r="CG13" i="25"/>
  <c r="CF13" i="25"/>
  <c r="CE13" i="25"/>
  <c r="CD13" i="25"/>
  <c r="CC13" i="25"/>
  <c r="CB13" i="25"/>
  <c r="CA13" i="25"/>
  <c r="BZ13" i="25"/>
  <c r="BY13" i="25"/>
  <c r="BX13" i="25"/>
  <c r="BW13" i="25"/>
  <c r="BV13" i="25"/>
  <c r="BU13" i="25"/>
  <c r="BT13" i="25"/>
  <c r="BS13" i="25"/>
  <c r="BR13" i="25"/>
  <c r="BQ13" i="25"/>
  <c r="BP13" i="25"/>
  <c r="BO13" i="25"/>
  <c r="BN13" i="25"/>
  <c r="BM13" i="25"/>
  <c r="BL13" i="25"/>
  <c r="BK13" i="25"/>
  <c r="BJ13" i="25"/>
  <c r="BI13" i="25"/>
  <c r="BH13" i="25"/>
  <c r="BG13" i="25"/>
  <c r="BF13" i="25"/>
  <c r="BE13" i="25"/>
  <c r="BD13" i="25"/>
  <c r="BC13" i="25"/>
  <c r="BB13" i="25"/>
  <c r="BA13" i="25"/>
  <c r="AZ13" i="25"/>
  <c r="AY13" i="25"/>
  <c r="AX13" i="25"/>
  <c r="AW13" i="25"/>
  <c r="AV13" i="25"/>
  <c r="AU13" i="25"/>
  <c r="AT13" i="25"/>
  <c r="AS13" i="25"/>
  <c r="AR13" i="25"/>
  <c r="AQ13" i="25"/>
  <c r="AP13" i="25"/>
  <c r="AO13" i="25"/>
  <c r="AN13" i="25"/>
  <c r="AM13" i="25"/>
  <c r="AL13" i="25"/>
  <c r="AK13" i="25"/>
  <c r="AJ13" i="25"/>
  <c r="AI13" i="25"/>
  <c r="AH13" i="25"/>
  <c r="AG13" i="25"/>
  <c r="AF13" i="25"/>
  <c r="AE13" i="25"/>
  <c r="AD13" i="25"/>
  <c r="AC13" i="25"/>
  <c r="AB13" i="25"/>
  <c r="AA13" i="25"/>
  <c r="Z13" i="25"/>
  <c r="Y13" i="25"/>
  <c r="X13" i="25"/>
  <c r="W13" i="25"/>
  <c r="V13" i="25"/>
  <c r="U13" i="25"/>
  <c r="T13" i="25"/>
  <c r="S13" i="25"/>
  <c r="R13" i="25"/>
  <c r="Q13" i="25"/>
  <c r="P13" i="25"/>
  <c r="O13" i="25"/>
  <c r="N13" i="25"/>
  <c r="M13" i="25"/>
  <c r="L13" i="25"/>
  <c r="K13" i="25"/>
  <c r="J13" i="25"/>
  <c r="I13" i="25"/>
  <c r="H13" i="25"/>
  <c r="G13" i="25"/>
  <c r="F13" i="25"/>
  <c r="E13" i="25"/>
  <c r="D13" i="25"/>
  <c r="C13" i="25"/>
  <c r="B13" i="25"/>
  <c r="B7" i="25"/>
  <c r="F5" i="25"/>
  <c r="G5" i="25"/>
  <c r="H5" i="25"/>
  <c r="I5" i="25"/>
  <c r="J5" i="25"/>
  <c r="K5" i="25"/>
  <c r="L5" i="25"/>
  <c r="M5" i="25"/>
  <c r="N5" i="25"/>
  <c r="O5" i="25"/>
  <c r="P5" i="25"/>
  <c r="Q5" i="25"/>
  <c r="R5" i="25"/>
  <c r="S5" i="25"/>
  <c r="T5" i="25"/>
  <c r="U5" i="25"/>
  <c r="V5" i="25"/>
  <c r="W5" i="25"/>
  <c r="X5" i="25"/>
  <c r="Y5" i="25"/>
  <c r="Z5" i="25"/>
  <c r="AA5" i="25"/>
  <c r="AB5" i="25"/>
  <c r="AC5" i="25"/>
  <c r="AD5" i="25"/>
  <c r="AE5" i="25"/>
  <c r="AF5" i="25"/>
  <c r="AG5" i="25"/>
  <c r="AH5" i="25"/>
  <c r="AI5" i="25"/>
  <c r="AJ5" i="25"/>
  <c r="AK5" i="25"/>
  <c r="AL5" i="25"/>
  <c r="AM5" i="25"/>
  <c r="AN5" i="25"/>
  <c r="AO5" i="25"/>
  <c r="AP5" i="25"/>
  <c r="AQ5" i="25"/>
  <c r="AR5" i="25"/>
  <c r="AS5" i="25"/>
  <c r="AT5" i="25"/>
  <c r="AU5" i="25"/>
  <c r="AV5" i="25"/>
  <c r="AW5" i="25"/>
  <c r="AX5" i="25"/>
  <c r="AY5" i="25"/>
  <c r="AZ5" i="25"/>
  <c r="BA5" i="25"/>
  <c r="BB5" i="25"/>
  <c r="BC5" i="25"/>
  <c r="BD5" i="25"/>
  <c r="BE5" i="25"/>
  <c r="BF5" i="25"/>
  <c r="BG5" i="25"/>
  <c r="BH5" i="25"/>
  <c r="BI5" i="25"/>
  <c r="BJ5" i="25"/>
  <c r="BK5" i="25"/>
  <c r="BL5" i="25"/>
  <c r="BM5" i="25"/>
  <c r="BN5" i="25"/>
  <c r="BO5" i="25"/>
  <c r="BP5" i="25"/>
  <c r="BQ5" i="25"/>
  <c r="BR5" i="25"/>
  <c r="BS5" i="25"/>
  <c r="BT5" i="25"/>
  <c r="BU5" i="25"/>
  <c r="BV5" i="25"/>
  <c r="BW5" i="25"/>
  <c r="BX5" i="25"/>
  <c r="BY5" i="25"/>
  <c r="BZ5" i="25"/>
  <c r="CA5" i="25"/>
  <c r="CB5" i="25"/>
  <c r="CC5" i="25"/>
  <c r="CD5" i="25"/>
  <c r="CE5" i="25"/>
  <c r="CF5" i="25"/>
  <c r="CG5" i="25"/>
  <c r="CH5" i="25"/>
  <c r="CI5" i="25"/>
  <c r="CJ5" i="25"/>
  <c r="CK5" i="25"/>
  <c r="CL5" i="25"/>
  <c r="CM5" i="25"/>
  <c r="CN5" i="25"/>
  <c r="CO5" i="25"/>
  <c r="CP5" i="25"/>
  <c r="CQ5" i="25"/>
  <c r="CR5" i="25"/>
  <c r="CS5" i="25"/>
  <c r="CT5" i="25"/>
  <c r="CU5" i="25"/>
  <c r="CV5" i="25"/>
  <c r="CW5" i="25"/>
  <c r="CX5" i="25"/>
  <c r="CY5" i="25"/>
  <c r="CZ5" i="25"/>
  <c r="DA5" i="25"/>
  <c r="DB5" i="25"/>
  <c r="DC5" i="25"/>
  <c r="DD5" i="25"/>
  <c r="DE5" i="25"/>
  <c r="DF5" i="25"/>
  <c r="DG5" i="25"/>
  <c r="DH5" i="25"/>
  <c r="DI5" i="25"/>
  <c r="DJ5" i="25"/>
  <c r="DK5" i="25"/>
  <c r="DL5" i="25"/>
  <c r="DM5" i="25"/>
  <c r="DN5" i="25"/>
  <c r="DO5" i="25"/>
  <c r="DP5" i="25"/>
  <c r="DQ5" i="25"/>
  <c r="DR5" i="25"/>
  <c r="DS5" i="25"/>
  <c r="DT5" i="25"/>
  <c r="DU5" i="25"/>
  <c r="DV5" i="25"/>
  <c r="DW5" i="25"/>
  <c r="DX5" i="25"/>
  <c r="DY5" i="25"/>
  <c r="DZ5" i="25"/>
  <c r="EA5" i="25"/>
  <c r="EB5" i="25"/>
  <c r="EC5" i="25"/>
  <c r="ED5" i="25"/>
  <c r="EE5" i="25"/>
  <c r="EF5" i="25"/>
  <c r="EG5" i="25"/>
  <c r="EH5" i="25"/>
  <c r="EI5" i="25"/>
  <c r="EJ5" i="25"/>
  <c r="EK5" i="25"/>
  <c r="EL5" i="25"/>
  <c r="EM5" i="25"/>
  <c r="EN5" i="25"/>
  <c r="EO5" i="25"/>
  <c r="EP5" i="25"/>
  <c r="EQ5" i="25"/>
  <c r="ER5" i="25"/>
  <c r="ES5" i="25"/>
  <c r="ET5" i="25"/>
  <c r="EU5" i="25"/>
  <c r="EV5" i="25"/>
  <c r="EW5" i="25"/>
  <c r="EX5" i="25"/>
  <c r="EY5" i="25"/>
  <c r="EZ5" i="25"/>
  <c r="FA5" i="25"/>
  <c r="FB5" i="25"/>
  <c r="FC5" i="25"/>
  <c r="FD5" i="25"/>
  <c r="FE5" i="25"/>
  <c r="FF5" i="25"/>
  <c r="FG5" i="25"/>
  <c r="FH5" i="25"/>
  <c r="FI5" i="25"/>
  <c r="FJ5" i="25"/>
  <c r="FK5" i="25"/>
  <c r="FL5" i="25"/>
  <c r="FM5" i="25"/>
  <c r="FN5" i="25"/>
  <c r="FO5" i="25"/>
  <c r="FP5" i="25"/>
  <c r="FQ5" i="25"/>
  <c r="FR5" i="25"/>
  <c r="FS5" i="25"/>
  <c r="FT5" i="25"/>
  <c r="FU5" i="25"/>
  <c r="FV5" i="25"/>
  <c r="FW5" i="25"/>
  <c r="FX5" i="25"/>
  <c r="FY5" i="25"/>
  <c r="FZ5" i="25"/>
  <c r="GA5" i="25"/>
  <c r="GB5" i="25"/>
  <c r="GC5" i="25"/>
  <c r="GD5" i="25"/>
  <c r="GE5" i="25"/>
  <c r="GF5" i="25"/>
  <c r="GG5" i="25"/>
  <c r="GH5" i="25"/>
  <c r="GI5" i="25"/>
  <c r="GJ5" i="25"/>
  <c r="GK5" i="25"/>
  <c r="GL5" i="25"/>
  <c r="GM5" i="25"/>
  <c r="GN5" i="25"/>
  <c r="GO5" i="25"/>
  <c r="GP5" i="25"/>
  <c r="GQ5" i="25"/>
  <c r="GR5" i="25"/>
  <c r="GS5" i="25"/>
  <c r="GT5" i="25"/>
  <c r="GU5" i="25"/>
  <c r="GV5" i="25"/>
  <c r="GW5" i="25"/>
  <c r="GX5" i="25"/>
  <c r="GY5" i="25"/>
  <c r="GZ5" i="25"/>
  <c r="HA5" i="25"/>
  <c r="HB5" i="25"/>
  <c r="HC5" i="25"/>
  <c r="HD5" i="25"/>
  <c r="HE5" i="25"/>
  <c r="HF5" i="25"/>
  <c r="HG5" i="25"/>
  <c r="HH5" i="25"/>
  <c r="HI5" i="25"/>
  <c r="HJ5" i="25"/>
  <c r="HK5" i="25"/>
  <c r="HL5" i="25"/>
  <c r="HM5" i="25"/>
  <c r="HN5" i="25"/>
  <c r="HO5" i="25"/>
  <c r="HP5" i="25"/>
  <c r="HQ5" i="25"/>
  <c r="HR5" i="25"/>
  <c r="HS5" i="25"/>
  <c r="HT5" i="25"/>
  <c r="HU5" i="25"/>
  <c r="HV5" i="25"/>
  <c r="HW5" i="25"/>
  <c r="HX5" i="25"/>
  <c r="HY5" i="25"/>
  <c r="HZ5" i="25"/>
  <c r="IA5" i="25"/>
  <c r="IB5" i="25"/>
  <c r="IC5" i="25"/>
  <c r="ID5" i="25"/>
  <c r="IE5" i="25"/>
  <c r="IF5" i="25"/>
  <c r="IG5" i="25"/>
  <c r="IH5" i="25"/>
  <c r="II5" i="25"/>
  <c r="IJ5" i="25"/>
  <c r="IK5" i="25"/>
  <c r="IL5" i="25"/>
  <c r="IM5" i="25"/>
  <c r="IN5" i="25"/>
  <c r="IO5" i="25"/>
  <c r="IP5" i="25"/>
  <c r="IQ5" i="25"/>
  <c r="IR5" i="25"/>
  <c r="IS5" i="25"/>
  <c r="IT5" i="25"/>
  <c r="IU5" i="25"/>
  <c r="IV5" i="25"/>
  <c r="IW5" i="25"/>
  <c r="IX5" i="25"/>
  <c r="IY5" i="25"/>
  <c r="IZ5" i="25"/>
  <c r="JA5" i="25"/>
  <c r="JB5" i="25"/>
  <c r="JC5" i="25"/>
  <c r="JD5" i="25"/>
  <c r="JE5" i="25"/>
  <c r="JF5" i="25"/>
  <c r="JG5" i="25"/>
  <c r="JH5" i="25"/>
  <c r="JI5" i="25"/>
  <c r="JJ5" i="25"/>
  <c r="JK5" i="25"/>
  <c r="JL5" i="25"/>
  <c r="JM5" i="25"/>
  <c r="JN5" i="25"/>
  <c r="JO5" i="25"/>
  <c r="JP5" i="25"/>
  <c r="JQ5" i="25"/>
  <c r="JR5" i="25"/>
  <c r="JS5" i="25"/>
  <c r="JT5" i="25"/>
  <c r="JU5" i="25"/>
  <c r="JV5" i="25"/>
  <c r="JW5" i="25"/>
  <c r="JX5" i="25"/>
  <c r="JY5" i="25"/>
  <c r="JZ5" i="25"/>
  <c r="KA5" i="25"/>
  <c r="KB5" i="25"/>
  <c r="KC5" i="25"/>
  <c r="KD5" i="25"/>
  <c r="KE5" i="25"/>
  <c r="KF5" i="25"/>
  <c r="KG5" i="25"/>
  <c r="KH5" i="25"/>
  <c r="KI5" i="25"/>
  <c r="KJ5" i="25"/>
  <c r="KK5" i="25"/>
  <c r="KL5" i="25"/>
  <c r="KM5" i="25"/>
  <c r="KN5" i="25"/>
  <c r="KO5" i="25"/>
  <c r="KP5" i="25"/>
  <c r="KQ5" i="25"/>
  <c r="KR5" i="25"/>
  <c r="KS5" i="25"/>
  <c r="KT5" i="25"/>
  <c r="KU5" i="25"/>
  <c r="KV5" i="25"/>
  <c r="KW5" i="25"/>
  <c r="KX5" i="25"/>
  <c r="KY5" i="25"/>
  <c r="KZ5" i="25"/>
  <c r="LA5" i="25"/>
  <c r="LB5" i="25"/>
  <c r="LC5" i="25"/>
  <c r="LD5" i="25"/>
  <c r="LE5" i="25"/>
  <c r="LF5" i="25"/>
  <c r="LG5" i="25"/>
  <c r="LH5" i="25"/>
  <c r="LI5" i="25"/>
  <c r="LJ5" i="25"/>
  <c r="LK5" i="25"/>
  <c r="LL5" i="25"/>
  <c r="LM5" i="25"/>
  <c r="LN5" i="25"/>
  <c r="LO5" i="25"/>
  <c r="LP5" i="25"/>
  <c r="LQ5" i="25"/>
  <c r="LR5" i="25"/>
  <c r="LS5" i="25"/>
  <c r="LT5" i="25"/>
  <c r="LU5" i="25"/>
  <c r="LV5" i="25"/>
  <c r="LW5" i="25"/>
  <c r="LX5" i="25"/>
  <c r="LY5" i="25"/>
  <c r="LZ5" i="25"/>
  <c r="MA5" i="25"/>
  <c r="MB5" i="25"/>
  <c r="MC5" i="25"/>
  <c r="MD5" i="25"/>
  <c r="ME5" i="25"/>
  <c r="MF5" i="25"/>
  <c r="MG5" i="25"/>
  <c r="MH5" i="25"/>
  <c r="MI5" i="25"/>
  <c r="MJ5" i="25"/>
  <c r="MK5" i="25"/>
  <c r="ML5" i="25"/>
  <c r="MM5" i="25"/>
  <c r="MN5" i="25"/>
  <c r="MO5" i="25"/>
  <c r="MP5" i="25"/>
  <c r="MQ5" i="25"/>
  <c r="MR5" i="25"/>
  <c r="MS5" i="25"/>
  <c r="MT5" i="25"/>
  <c r="MU5" i="25"/>
  <c r="MV5" i="25"/>
  <c r="MW5" i="25"/>
  <c r="MX5" i="25"/>
  <c r="MY5" i="25"/>
  <c r="MZ5" i="25"/>
  <c r="NA5" i="25"/>
  <c r="NB5" i="25"/>
  <c r="NC5" i="25"/>
  <c r="ND5" i="25"/>
  <c r="C5" i="25"/>
  <c r="D5" i="25"/>
  <c r="E5" i="25"/>
  <c r="C7" i="25"/>
  <c r="D7" i="25"/>
  <c r="E7" i="25"/>
  <c r="F7" i="25"/>
  <c r="G7" i="25"/>
  <c r="H7" i="25"/>
  <c r="I7" i="25"/>
  <c r="J7" i="25"/>
  <c r="K7" i="25"/>
  <c r="L7" i="25"/>
  <c r="M7" i="25"/>
  <c r="N7" i="25"/>
  <c r="O7" i="25"/>
  <c r="P7" i="25"/>
  <c r="Q7" i="25"/>
  <c r="R7" i="25"/>
  <c r="S7" i="25"/>
  <c r="T7" i="25"/>
  <c r="U7" i="25"/>
  <c r="V7" i="25"/>
  <c r="W7" i="25"/>
  <c r="X7" i="25"/>
  <c r="Y7" i="25"/>
  <c r="Z7" i="25"/>
  <c r="AA7" i="25"/>
  <c r="AB7" i="25"/>
  <c r="AC7" i="25"/>
  <c r="AD7" i="25"/>
  <c r="AE7" i="25"/>
  <c r="AF7" i="25"/>
  <c r="AG7" i="25"/>
  <c r="AH7" i="25"/>
  <c r="AI7" i="25"/>
  <c r="AJ7" i="25"/>
  <c r="AK7" i="25"/>
  <c r="AL7" i="25"/>
  <c r="AM7" i="25"/>
  <c r="AN7" i="25"/>
  <c r="AO7" i="25"/>
  <c r="AP7" i="25"/>
  <c r="AQ7" i="25"/>
  <c r="AR7" i="25"/>
  <c r="AS7" i="25"/>
  <c r="AT7" i="25"/>
  <c r="AU7" i="25"/>
  <c r="AV7" i="25"/>
  <c r="AW7" i="25"/>
  <c r="AX7" i="25"/>
  <c r="AY7" i="25"/>
  <c r="AZ7" i="25"/>
  <c r="BA7" i="25"/>
  <c r="BB7" i="25"/>
  <c r="BC7" i="25"/>
  <c r="BD7" i="25"/>
  <c r="BE7" i="25"/>
  <c r="BF7" i="25"/>
  <c r="BG7" i="25"/>
  <c r="BH7" i="25"/>
  <c r="BI7" i="25"/>
  <c r="BJ7" i="25"/>
  <c r="BK7" i="25"/>
  <c r="BL7" i="25"/>
  <c r="BM7" i="25"/>
  <c r="BN7" i="25"/>
  <c r="BO7" i="25"/>
  <c r="BP7" i="25"/>
  <c r="BQ7" i="25"/>
  <c r="BR7" i="25"/>
  <c r="BS7" i="25"/>
  <c r="BT7" i="25"/>
  <c r="BU7" i="25"/>
  <c r="BV7" i="25"/>
  <c r="BW7" i="25"/>
  <c r="BX7" i="25"/>
  <c r="BY7" i="25"/>
  <c r="BZ7" i="25"/>
  <c r="CA7" i="25"/>
  <c r="CB7" i="25"/>
  <c r="CC7" i="25"/>
  <c r="CD7" i="25"/>
  <c r="CE7" i="25"/>
  <c r="CF7" i="25"/>
  <c r="CG7" i="25"/>
  <c r="CH7" i="25"/>
  <c r="CI7" i="25"/>
  <c r="CJ7" i="25"/>
  <c r="CK7" i="25"/>
  <c r="CL7" i="25"/>
  <c r="CM7" i="25"/>
  <c r="CN7" i="25"/>
  <c r="CO7" i="25"/>
  <c r="CP7" i="25"/>
  <c r="CQ7" i="25"/>
  <c r="CR7" i="25"/>
  <c r="CS7" i="25"/>
  <c r="CT7" i="25"/>
  <c r="CU7" i="25"/>
  <c r="CV7" i="25"/>
  <c r="CW7" i="25"/>
  <c r="CX7" i="25"/>
  <c r="CY7" i="25"/>
  <c r="CZ7" i="25"/>
  <c r="DA7" i="25"/>
  <c r="DB7" i="25"/>
  <c r="DC7" i="25"/>
  <c r="DD7" i="25"/>
  <c r="DE7" i="25"/>
  <c r="DF7" i="25"/>
  <c r="DG7" i="25"/>
  <c r="DH7" i="25"/>
  <c r="DI7" i="25"/>
  <c r="DJ7" i="25"/>
  <c r="DK7" i="25"/>
  <c r="DL7" i="25"/>
  <c r="DM7" i="25"/>
  <c r="DN7" i="25"/>
  <c r="DO7" i="25"/>
  <c r="DP7" i="25"/>
  <c r="DQ7" i="25"/>
  <c r="DR7" i="25"/>
  <c r="DS7" i="25"/>
  <c r="DT7" i="25"/>
  <c r="DU7" i="25"/>
  <c r="DV7" i="25"/>
  <c r="DW7" i="25"/>
  <c r="DX7" i="25"/>
  <c r="DY7" i="25"/>
  <c r="DZ7" i="25"/>
  <c r="EA7" i="25"/>
  <c r="EB7" i="25"/>
  <c r="EC7" i="25"/>
  <c r="ED7" i="25"/>
  <c r="EE7" i="25"/>
  <c r="EF7" i="25"/>
  <c r="EG7" i="25"/>
  <c r="EH7" i="25"/>
  <c r="EI7" i="25"/>
  <c r="EJ7" i="25"/>
  <c r="EK7" i="25"/>
  <c r="EL7" i="25"/>
  <c r="EM7" i="25"/>
  <c r="EN7" i="25"/>
  <c r="EO7" i="25"/>
  <c r="EP7" i="25"/>
  <c r="EQ7" i="25"/>
  <c r="ER7" i="25"/>
  <c r="ES7" i="25"/>
  <c r="ET7" i="25"/>
  <c r="EU7" i="25"/>
  <c r="EV7" i="25"/>
  <c r="EW7" i="25"/>
  <c r="EX7" i="25"/>
  <c r="EY7" i="25"/>
  <c r="EZ7" i="25"/>
  <c r="FA7" i="25"/>
  <c r="FB7" i="25"/>
  <c r="FC7" i="25"/>
  <c r="FD7" i="25"/>
  <c r="FE7" i="25"/>
  <c r="FF7" i="25"/>
  <c r="FG7" i="25"/>
  <c r="FH7" i="25"/>
  <c r="FI7" i="25"/>
  <c r="FJ7" i="25"/>
  <c r="FK7" i="25"/>
  <c r="FL7" i="25"/>
  <c r="FM7" i="25"/>
  <c r="FN7" i="25"/>
  <c r="FO7" i="25"/>
  <c r="FP7" i="25"/>
  <c r="FQ7" i="25"/>
  <c r="FR7" i="25"/>
  <c r="FS7" i="25"/>
  <c r="FT7" i="25"/>
  <c r="FU7" i="25"/>
  <c r="FV7" i="25"/>
  <c r="FW7" i="25"/>
  <c r="FX7" i="25"/>
  <c r="FY7" i="25"/>
  <c r="FZ7" i="25"/>
  <c r="GA7" i="25"/>
  <c r="GB7" i="25"/>
  <c r="GC7" i="25"/>
  <c r="GD7" i="25"/>
  <c r="GE7" i="25"/>
  <c r="GF7" i="25"/>
  <c r="GG7" i="25"/>
  <c r="GH7" i="25"/>
  <c r="GI7" i="25"/>
  <c r="GJ7" i="25"/>
  <c r="GK7" i="25"/>
  <c r="GL7" i="25"/>
  <c r="GM7" i="25"/>
  <c r="GN7" i="25"/>
  <c r="GO7" i="25"/>
  <c r="GP7" i="25"/>
  <c r="GQ7" i="25"/>
  <c r="GR7" i="25"/>
  <c r="GS7" i="25"/>
  <c r="GT7" i="25"/>
  <c r="GU7" i="25"/>
  <c r="GV7" i="25"/>
  <c r="GW7" i="25"/>
  <c r="GX7" i="25"/>
  <c r="GY7" i="25"/>
  <c r="GZ7" i="25"/>
  <c r="HA7" i="25"/>
  <c r="HB7" i="25"/>
  <c r="HC7" i="25"/>
  <c r="HD7" i="25"/>
  <c r="HE7" i="25"/>
  <c r="HF7" i="25"/>
  <c r="HG7" i="25"/>
  <c r="HH7" i="25"/>
  <c r="HI7" i="25"/>
  <c r="HJ7" i="25"/>
  <c r="HK7" i="25"/>
  <c r="HL7" i="25"/>
  <c r="HM7" i="25"/>
  <c r="HN7" i="25"/>
  <c r="HO7" i="25"/>
  <c r="HP7" i="25"/>
  <c r="HQ7" i="25"/>
  <c r="HR7" i="25"/>
  <c r="HS7" i="25"/>
  <c r="HT7" i="25"/>
  <c r="HU7" i="25"/>
  <c r="HV7" i="25"/>
  <c r="HW7" i="25"/>
  <c r="HX7" i="25"/>
  <c r="HY7" i="25"/>
  <c r="HZ7" i="25"/>
  <c r="IA7" i="25"/>
  <c r="IB7" i="25"/>
  <c r="IC7" i="25"/>
  <c r="ID7" i="25"/>
  <c r="IE7" i="25"/>
  <c r="IF7" i="25"/>
  <c r="IG7" i="25"/>
  <c r="IH7" i="25"/>
  <c r="II7" i="25"/>
  <c r="IJ7" i="25"/>
  <c r="IK7" i="25"/>
  <c r="IL7" i="25"/>
  <c r="IM7" i="25"/>
  <c r="IN7" i="25"/>
  <c r="IO7" i="25"/>
  <c r="IP7" i="25"/>
  <c r="IQ7" i="25"/>
  <c r="IR7" i="25"/>
  <c r="IS7" i="25"/>
  <c r="IT7" i="25"/>
  <c r="IU7" i="25"/>
  <c r="IV7" i="25"/>
  <c r="IW7" i="25"/>
  <c r="IX7" i="25"/>
  <c r="IY7" i="25"/>
  <c r="IZ7" i="25"/>
  <c r="JA7" i="25"/>
  <c r="JB7" i="25"/>
  <c r="JC7" i="25"/>
  <c r="JD7" i="25"/>
  <c r="JE7" i="25"/>
  <c r="JF7" i="25"/>
  <c r="JG7" i="25"/>
  <c r="JH7" i="25"/>
  <c r="JI7" i="25"/>
  <c r="JJ7" i="25"/>
  <c r="JK7" i="25"/>
  <c r="JL7" i="25"/>
  <c r="JM7" i="25"/>
  <c r="JN7" i="25"/>
  <c r="JO7" i="25"/>
  <c r="JP7" i="25"/>
  <c r="JQ7" i="25"/>
  <c r="JR7" i="25"/>
  <c r="JS7" i="25"/>
  <c r="JT7" i="25"/>
  <c r="JU7" i="25"/>
  <c r="JV7" i="25"/>
  <c r="JW7" i="25"/>
  <c r="JX7" i="25"/>
  <c r="JY7" i="25"/>
  <c r="JZ7" i="25"/>
  <c r="KA7" i="25"/>
  <c r="KB7" i="25"/>
  <c r="KC7" i="25"/>
  <c r="KD7" i="25"/>
  <c r="KE7" i="25"/>
  <c r="KF7" i="25"/>
  <c r="KG7" i="25"/>
  <c r="KH7" i="25"/>
  <c r="KI7" i="25"/>
  <c r="KJ7" i="25"/>
  <c r="KK7" i="25"/>
  <c r="KL7" i="25"/>
  <c r="KM7" i="25"/>
  <c r="KN7" i="25"/>
  <c r="KO7" i="25"/>
  <c r="KP7" i="25"/>
  <c r="KQ7" i="25"/>
  <c r="KR7" i="25"/>
  <c r="KS7" i="25"/>
  <c r="KT7" i="25"/>
  <c r="KU7" i="25"/>
  <c r="KV7" i="25"/>
  <c r="KW7" i="25"/>
  <c r="KX7" i="25"/>
  <c r="KY7" i="25"/>
  <c r="KZ7" i="25"/>
  <c r="LA7" i="25"/>
  <c r="LB7" i="25"/>
  <c r="LC7" i="25"/>
  <c r="LD7" i="25"/>
  <c r="LE7" i="25"/>
  <c r="LF7" i="25"/>
  <c r="LG7" i="25"/>
  <c r="LH7" i="25"/>
  <c r="LI7" i="25"/>
  <c r="LJ7" i="25"/>
  <c r="LK7" i="25"/>
  <c r="LL7" i="25"/>
  <c r="LM7" i="25"/>
  <c r="LN7" i="25"/>
  <c r="LO7" i="25"/>
  <c r="LP7" i="25"/>
  <c r="LQ7" i="25"/>
  <c r="LR7" i="25"/>
  <c r="LS7" i="25"/>
  <c r="LT7" i="25"/>
  <c r="LU7" i="25"/>
  <c r="LV7" i="25"/>
  <c r="LW7" i="25"/>
  <c r="LX7" i="25"/>
  <c r="LY7" i="25"/>
  <c r="LZ7" i="25"/>
  <c r="MA7" i="25"/>
  <c r="MB7" i="25"/>
  <c r="MC7" i="25"/>
  <c r="MD7" i="25"/>
  <c r="ME7" i="25"/>
  <c r="MF7" i="25"/>
  <c r="MG7" i="25"/>
  <c r="MH7" i="25"/>
  <c r="MI7" i="25"/>
  <c r="MJ7" i="25"/>
  <c r="MK7" i="25"/>
  <c r="ML7" i="25"/>
  <c r="MM7" i="25"/>
  <c r="MN7" i="25"/>
  <c r="MO7" i="25"/>
  <c r="MP7" i="25"/>
  <c r="MQ7" i="25"/>
  <c r="MR7" i="25"/>
  <c r="MS7" i="25"/>
  <c r="MT7" i="25"/>
  <c r="MU7" i="25"/>
  <c r="MV7" i="25"/>
  <c r="MW7" i="25"/>
  <c r="MX7" i="25"/>
  <c r="MY7" i="25"/>
  <c r="MZ7" i="25"/>
  <c r="NA7" i="25"/>
  <c r="NB7" i="25"/>
  <c r="NC7" i="25"/>
  <c r="ND7" i="25"/>
  <c r="D3" i="24"/>
  <c r="E3" i="24" s="1"/>
  <c r="F3" i="24" s="1"/>
  <c r="G3" i="24" s="1"/>
  <c r="H3" i="24" s="1"/>
  <c r="I3" i="24" s="1"/>
  <c r="J3" i="24" s="1"/>
  <c r="K3" i="24" s="1"/>
  <c r="L3" i="24" s="1"/>
  <c r="M3" i="24" s="1"/>
  <c r="N3" i="24" s="1"/>
  <c r="O3" i="24" s="1"/>
  <c r="P3" i="24" s="1"/>
  <c r="Q3" i="24" s="1"/>
  <c r="R3" i="24" s="1"/>
  <c r="S3" i="24" s="1"/>
  <c r="T3" i="24" s="1"/>
  <c r="U3" i="24" s="1"/>
  <c r="V3" i="24" s="1"/>
  <c r="W3" i="24" s="1"/>
  <c r="X3" i="24" s="1"/>
  <c r="Y3" i="24" s="1"/>
  <c r="Z3" i="24" s="1"/>
  <c r="AA3" i="24" s="1"/>
  <c r="AB3" i="24" s="1"/>
  <c r="AC3" i="24" s="1"/>
  <c r="AD3" i="24" s="1"/>
  <c r="AE3" i="24" s="1"/>
  <c r="AF3" i="24" s="1"/>
  <c r="AG3" i="24" s="1"/>
  <c r="AH3" i="24" s="1"/>
  <c r="AI3" i="24" s="1"/>
  <c r="AJ3" i="24" s="1"/>
  <c r="AK3" i="24" s="1"/>
  <c r="AL3" i="24" s="1"/>
  <c r="AM3" i="24" s="1"/>
  <c r="AN3" i="24" s="1"/>
  <c r="AO3" i="24" s="1"/>
  <c r="AP3" i="24" s="1"/>
  <c r="AQ3" i="24" s="1"/>
  <c r="AR3" i="24" s="1"/>
  <c r="AS3" i="24" s="1"/>
  <c r="AT3" i="24" s="1"/>
  <c r="AU3" i="24" s="1"/>
  <c r="AV3" i="24" s="1"/>
  <c r="AW3" i="24" s="1"/>
  <c r="AX3" i="24" s="1"/>
  <c r="AY3" i="24" s="1"/>
  <c r="AZ3" i="24" s="1"/>
  <c r="BA3" i="24" s="1"/>
  <c r="BB3" i="24" s="1"/>
  <c r="BC3" i="24" s="1"/>
  <c r="D2" i="24"/>
  <c r="E2" i="24" s="1"/>
  <c r="F2" i="24" s="1"/>
  <c r="G2" i="24" s="1"/>
  <c r="H2" i="24" s="1"/>
  <c r="I2" i="24" s="1"/>
  <c r="J2" i="24" s="1"/>
  <c r="K2" i="24" s="1"/>
  <c r="L2" i="24" s="1"/>
  <c r="M2" i="24" s="1"/>
  <c r="N2" i="24" s="1"/>
  <c r="O2" i="24" s="1"/>
  <c r="P2" i="24" s="1"/>
  <c r="Q2" i="24" s="1"/>
  <c r="R2" i="24" s="1"/>
  <c r="S2" i="24" s="1"/>
  <c r="T2" i="24" s="1"/>
  <c r="U2" i="24" s="1"/>
  <c r="V2" i="24" s="1"/>
  <c r="W2" i="24" s="1"/>
  <c r="X2" i="24" s="1"/>
  <c r="Y2" i="24" s="1"/>
  <c r="Z2" i="24" s="1"/>
  <c r="AA2" i="24" s="1"/>
  <c r="AB2" i="24" s="1"/>
  <c r="AC2" i="24" s="1"/>
  <c r="AD2" i="24" s="1"/>
  <c r="AE2" i="24" s="1"/>
  <c r="AF2" i="24" s="1"/>
  <c r="AG2" i="24" s="1"/>
  <c r="AH2" i="24" s="1"/>
  <c r="AI2" i="24" s="1"/>
  <c r="AJ2" i="24" s="1"/>
  <c r="AK2" i="24" s="1"/>
  <c r="AL2" i="24" s="1"/>
  <c r="AM2" i="24" s="1"/>
  <c r="AN2" i="24" s="1"/>
  <c r="AO2" i="24" s="1"/>
  <c r="AP2" i="24" s="1"/>
  <c r="AQ2" i="24" s="1"/>
  <c r="AR2" i="24" s="1"/>
  <c r="AS2" i="24" s="1"/>
  <c r="AT2" i="24" s="1"/>
  <c r="AU2" i="24" s="1"/>
  <c r="AV2" i="24" s="1"/>
  <c r="AW2" i="24" s="1"/>
  <c r="AX2" i="24" s="1"/>
  <c r="AY2" i="24" s="1"/>
  <c r="AZ2" i="24" s="1"/>
  <c r="BA2" i="24" s="1"/>
  <c r="BB2" i="24" s="1"/>
  <c r="BC2" i="24" s="1"/>
  <c r="E3" i="1"/>
  <c r="F3" i="1"/>
  <c r="G3" i="1"/>
  <c r="D29" i="1"/>
  <c r="D55" i="1"/>
  <c r="D81" i="1"/>
  <c r="D3" i="8"/>
  <c r="E3" i="8"/>
  <c r="F3" i="8"/>
  <c r="G3" i="8"/>
  <c r="H3" i="8"/>
  <c r="H29" i="8"/>
  <c r="H55" i="8"/>
  <c r="H81" i="8"/>
  <c r="D2" i="1"/>
  <c r="H3" i="1"/>
  <c r="E29" i="1"/>
  <c r="E55" i="1"/>
  <c r="E81" i="1"/>
  <c r="E29" i="8"/>
  <c r="E55" i="8"/>
  <c r="E81" i="8"/>
  <c r="D2" i="8"/>
  <c r="D29" i="8"/>
  <c r="D55" i="8"/>
  <c r="D81" i="8"/>
  <c r="I3" i="8"/>
  <c r="F29" i="8"/>
  <c r="F55" i="8"/>
  <c r="F81" i="8"/>
  <c r="G29" i="8"/>
  <c r="G55" i="8"/>
  <c r="G81" i="8"/>
  <c r="G29" i="1"/>
  <c r="G55" i="1"/>
  <c r="G81" i="1"/>
  <c r="H29" i="1"/>
  <c r="H55" i="1"/>
  <c r="H81" i="1"/>
  <c r="I3" i="1"/>
  <c r="J3" i="8"/>
  <c r="I29" i="8"/>
  <c r="I55" i="8"/>
  <c r="I81" i="8"/>
  <c r="J3" i="1"/>
  <c r="I29" i="1"/>
  <c r="I55" i="1"/>
  <c r="I81" i="1"/>
  <c r="K3" i="8"/>
  <c r="J29" i="8"/>
  <c r="J55" i="8"/>
  <c r="J81" i="8"/>
  <c r="J29" i="1"/>
  <c r="J55" i="1"/>
  <c r="J81" i="1"/>
  <c r="K3" i="1"/>
  <c r="K29" i="8"/>
  <c r="K55" i="8"/>
  <c r="K81" i="8"/>
  <c r="L3" i="8"/>
  <c r="K29" i="1"/>
  <c r="K55" i="1"/>
  <c r="K81" i="1"/>
  <c r="L3" i="1"/>
  <c r="M3" i="8"/>
  <c r="L29" i="8"/>
  <c r="L55" i="8"/>
  <c r="L81" i="8"/>
  <c r="M3" i="1"/>
  <c r="L29" i="1"/>
  <c r="L55" i="1"/>
  <c r="L81" i="1"/>
  <c r="N3" i="8"/>
  <c r="M29" i="8"/>
  <c r="M55" i="8"/>
  <c r="M81" i="8"/>
  <c r="N3" i="1"/>
  <c r="M29" i="1"/>
  <c r="M55" i="1"/>
  <c r="M81" i="1"/>
  <c r="N29" i="8"/>
  <c r="N55" i="8"/>
  <c r="N81" i="8"/>
  <c r="O3" i="8"/>
  <c r="K2" i="8"/>
  <c r="N29" i="1"/>
  <c r="N55" i="1"/>
  <c r="N81" i="1"/>
  <c r="O3" i="1"/>
  <c r="K2" i="1"/>
  <c r="P3" i="8"/>
  <c r="O29" i="8"/>
  <c r="O55" i="8"/>
  <c r="O81" i="8"/>
  <c r="O29" i="1"/>
  <c r="O55" i="1"/>
  <c r="O81" i="1"/>
  <c r="P3" i="1"/>
  <c r="Q3" i="8"/>
  <c r="P29" i="8"/>
  <c r="P55" i="8"/>
  <c r="P81" i="8"/>
  <c r="P29" i="1"/>
  <c r="P55" i="1"/>
  <c r="P81" i="1"/>
  <c r="Q3" i="1"/>
  <c r="R3" i="8"/>
  <c r="Q29" i="8"/>
  <c r="Q55" i="8"/>
  <c r="Q81" i="8"/>
  <c r="R3" i="1"/>
  <c r="Q29" i="1"/>
  <c r="Q55" i="1"/>
  <c r="Q81" i="1"/>
  <c r="R29" i="8"/>
  <c r="R55" i="8"/>
  <c r="R81" i="8"/>
  <c r="S3" i="8"/>
  <c r="R29" i="1"/>
  <c r="R55" i="1"/>
  <c r="R81" i="1"/>
  <c r="S3" i="1"/>
  <c r="S29" i="8"/>
  <c r="S55" i="8"/>
  <c r="S81" i="8"/>
  <c r="T3" i="8"/>
  <c r="T3" i="1"/>
  <c r="S29" i="1"/>
  <c r="S55" i="1"/>
  <c r="S81" i="1"/>
  <c r="T29" i="8"/>
  <c r="T55" i="8"/>
  <c r="T81" i="8"/>
  <c r="U3" i="8"/>
  <c r="T29" i="1"/>
  <c r="T55" i="1"/>
  <c r="T81" i="1"/>
  <c r="U3" i="1"/>
  <c r="U29" i="8"/>
  <c r="U55" i="8"/>
  <c r="U81" i="8"/>
  <c r="R2" i="8"/>
  <c r="V3" i="8"/>
  <c r="U29" i="1"/>
  <c r="U55" i="1"/>
  <c r="U81" i="1"/>
  <c r="V3" i="1"/>
  <c r="R2" i="1"/>
  <c r="W3" i="8"/>
  <c r="V29" i="8"/>
  <c r="V55" i="8"/>
  <c r="V81" i="8"/>
  <c r="W3" i="1"/>
  <c r="V29" i="1"/>
  <c r="V55" i="1"/>
  <c r="V81" i="1"/>
  <c r="X3" i="8"/>
  <c r="W29" i="8"/>
  <c r="W55" i="8"/>
  <c r="W81" i="8"/>
  <c r="X3" i="1"/>
  <c r="W29" i="1"/>
  <c r="W55" i="1"/>
  <c r="W81" i="1"/>
  <c r="Y3" i="8"/>
  <c r="X29" i="8"/>
  <c r="X55" i="8"/>
  <c r="X81" i="8"/>
  <c r="Y3" i="1"/>
  <c r="X29" i="1"/>
  <c r="X55" i="1"/>
  <c r="X81" i="1"/>
  <c r="Z3" i="8"/>
  <c r="Y29" i="8"/>
  <c r="Y55" i="8"/>
  <c r="Y81" i="8"/>
  <c r="Z3" i="1"/>
  <c r="Y29" i="1"/>
  <c r="Y55" i="1"/>
  <c r="Y81" i="1"/>
  <c r="AA3" i="8"/>
  <c r="Z29" i="8"/>
  <c r="Z55" i="8"/>
  <c r="Z81" i="8"/>
  <c r="AA3" i="1"/>
  <c r="Z29" i="1"/>
  <c r="Z55" i="1"/>
  <c r="Z81" i="1"/>
  <c r="AA29" i="8"/>
  <c r="AA55" i="8"/>
  <c r="AA81" i="8"/>
  <c r="AB3" i="8"/>
  <c r="AB3" i="1"/>
  <c r="AA29" i="1"/>
  <c r="AA55" i="1"/>
  <c r="AA81" i="1"/>
  <c r="Y2" i="8"/>
  <c r="AC3" i="8"/>
  <c r="AB29" i="8"/>
  <c r="AB55" i="8"/>
  <c r="AB81" i="8"/>
  <c r="Y2" i="1"/>
  <c r="AC3" i="1"/>
  <c r="AB29" i="1"/>
  <c r="AB55" i="1"/>
  <c r="AB81" i="1"/>
  <c r="AD3" i="8"/>
  <c r="AC29" i="8"/>
  <c r="AC55" i="8"/>
  <c r="AC81" i="8"/>
  <c r="AD3" i="1"/>
  <c r="AC29" i="1"/>
  <c r="AC55" i="1"/>
  <c r="AC81" i="1"/>
  <c r="AE3" i="8"/>
  <c r="AE29" i="8"/>
  <c r="AE55" i="8"/>
  <c r="AE81" i="8"/>
  <c r="AD29" i="8"/>
  <c r="AD55" i="8"/>
  <c r="AD81" i="8"/>
  <c r="AD29" i="1"/>
  <c r="AD55" i="1"/>
  <c r="AD81" i="1"/>
  <c r="AE3" i="1"/>
  <c r="AE29" i="1"/>
  <c r="AE55" i="1"/>
  <c r="AE81" i="1"/>
  <c r="D3" i="4"/>
  <c r="D29" i="4"/>
  <c r="D55" i="4"/>
  <c r="D81" i="4"/>
  <c r="E3" i="4"/>
  <c r="F3" i="4"/>
  <c r="E29" i="4"/>
  <c r="E55" i="4"/>
  <c r="E81" i="4"/>
  <c r="F29" i="4"/>
  <c r="F55" i="4"/>
  <c r="F81" i="4"/>
  <c r="G3" i="4"/>
  <c r="G29" i="4"/>
  <c r="G55" i="4"/>
  <c r="G81" i="4"/>
  <c r="H3" i="4"/>
  <c r="D2" i="4"/>
  <c r="I3" i="4"/>
  <c r="H29" i="4"/>
  <c r="H55" i="4"/>
  <c r="H81" i="4"/>
  <c r="J3" i="4"/>
  <c r="I29" i="4"/>
  <c r="I55" i="4"/>
  <c r="I81" i="4"/>
  <c r="J29" i="4"/>
  <c r="J55" i="4"/>
  <c r="J81" i="4"/>
  <c r="K3" i="4"/>
  <c r="K29" i="4"/>
  <c r="K55" i="4"/>
  <c r="K81" i="4"/>
  <c r="L3" i="4"/>
  <c r="M3" i="4"/>
  <c r="L29" i="4"/>
  <c r="L55" i="4"/>
  <c r="L81" i="4"/>
  <c r="M29" i="4"/>
  <c r="M55" i="4"/>
  <c r="M81" i="4"/>
  <c r="N3" i="4"/>
  <c r="N29" i="4"/>
  <c r="N55" i="4"/>
  <c r="N81" i="4"/>
  <c r="O3" i="4"/>
  <c r="K2" i="4"/>
  <c r="O29" i="4"/>
  <c r="O55" i="4"/>
  <c r="O81" i="4"/>
  <c r="P3" i="4"/>
  <c r="P29" i="4"/>
  <c r="P55" i="4"/>
  <c r="P81" i="4"/>
  <c r="Q3" i="4"/>
  <c r="R3" i="4"/>
  <c r="Q29" i="4"/>
  <c r="Q55" i="4"/>
  <c r="Q81" i="4"/>
  <c r="R29" i="4"/>
  <c r="R55" i="4"/>
  <c r="R81" i="4"/>
  <c r="S3" i="4"/>
  <c r="T3" i="4"/>
  <c r="S29" i="4"/>
  <c r="S55" i="4"/>
  <c r="S81" i="4"/>
  <c r="T29" i="4"/>
  <c r="T55" i="4"/>
  <c r="T81" i="4"/>
  <c r="U3" i="4"/>
  <c r="V3" i="4"/>
  <c r="R2" i="4"/>
  <c r="U29" i="4"/>
  <c r="U55" i="4"/>
  <c r="U81" i="4"/>
  <c r="W3" i="4"/>
  <c r="V29" i="4"/>
  <c r="V55" i="4"/>
  <c r="V81" i="4"/>
  <c r="X3" i="4"/>
  <c r="W29" i="4"/>
  <c r="W55" i="4"/>
  <c r="W81" i="4"/>
  <c r="X29" i="4"/>
  <c r="X55" i="4"/>
  <c r="X81" i="4"/>
  <c r="Y3" i="4"/>
  <c r="Y29" i="4"/>
  <c r="Y55" i="4"/>
  <c r="Y81" i="4"/>
  <c r="Z3" i="4"/>
  <c r="Z29" i="4"/>
  <c r="Z55" i="4"/>
  <c r="Z81" i="4"/>
  <c r="AA3" i="4"/>
  <c r="AB3" i="4"/>
  <c r="AA29" i="4"/>
  <c r="AA55" i="4"/>
  <c r="AA81" i="4"/>
  <c r="AC3" i="4"/>
  <c r="Y2" i="4"/>
  <c r="AB29" i="4"/>
  <c r="AB55" i="4"/>
  <c r="AB81" i="4"/>
  <c r="AD3" i="4"/>
  <c r="AC29" i="4"/>
  <c r="AC55" i="4"/>
  <c r="AC81" i="4"/>
  <c r="AE3" i="4"/>
  <c r="AD29" i="4"/>
  <c r="AD55" i="4"/>
  <c r="AD81" i="4"/>
  <c r="D3" i="5"/>
  <c r="AE29" i="4"/>
  <c r="AE55" i="4"/>
  <c r="AE81" i="4"/>
  <c r="E3" i="5"/>
  <c r="D29" i="5"/>
  <c r="D55" i="5"/>
  <c r="D81" i="5"/>
  <c r="F3" i="5"/>
  <c r="E29" i="5"/>
  <c r="E55" i="5"/>
  <c r="E81" i="5"/>
  <c r="F29" i="5"/>
  <c r="F55" i="5"/>
  <c r="F81" i="5"/>
  <c r="G3" i="5"/>
  <c r="G29" i="5"/>
  <c r="G55" i="5"/>
  <c r="G81" i="5"/>
  <c r="H3" i="5"/>
  <c r="D2" i="5"/>
  <c r="I3" i="5"/>
  <c r="H29" i="5"/>
  <c r="H55" i="5"/>
  <c r="H81" i="5"/>
  <c r="I29" i="5"/>
  <c r="I55" i="5"/>
  <c r="I81" i="5"/>
  <c r="J3" i="5"/>
  <c r="J29" i="5"/>
  <c r="J55" i="5"/>
  <c r="J81" i="5"/>
  <c r="K3" i="5"/>
  <c r="L3" i="5"/>
  <c r="K29" i="5"/>
  <c r="K55" i="5"/>
  <c r="K81" i="5"/>
  <c r="M3" i="5"/>
  <c r="L29" i="5"/>
  <c r="L55" i="5"/>
  <c r="L81" i="5"/>
  <c r="M29" i="5"/>
  <c r="M55" i="5"/>
  <c r="M81" i="5"/>
  <c r="N3" i="5"/>
  <c r="K2" i="5"/>
  <c r="N29" i="5"/>
  <c r="N55" i="5"/>
  <c r="N81" i="5"/>
  <c r="O3" i="5"/>
  <c r="O29" i="5"/>
  <c r="O55" i="5"/>
  <c r="O81" i="5"/>
  <c r="P3" i="5"/>
  <c r="Q3" i="5"/>
  <c r="P29" i="5"/>
  <c r="P55" i="5"/>
  <c r="P81" i="5"/>
  <c r="Q29" i="5"/>
  <c r="Q55" i="5"/>
  <c r="Q81" i="5"/>
  <c r="R3" i="5"/>
  <c r="R29" i="5"/>
  <c r="R55" i="5"/>
  <c r="R81" i="5"/>
  <c r="S3" i="5"/>
  <c r="T3" i="5"/>
  <c r="S29" i="5"/>
  <c r="S55" i="5"/>
  <c r="S81" i="5"/>
  <c r="U3" i="5"/>
  <c r="T29" i="5"/>
  <c r="T55" i="5"/>
  <c r="T81" i="5"/>
  <c r="R2" i="5"/>
  <c r="U29" i="5"/>
  <c r="U55" i="5"/>
  <c r="U81" i="5"/>
  <c r="V3" i="5"/>
  <c r="V29" i="5"/>
  <c r="V55" i="5"/>
  <c r="V81" i="5"/>
  <c r="W3" i="5"/>
  <c r="W29" i="5"/>
  <c r="W55" i="5"/>
  <c r="W81" i="5"/>
  <c r="X3" i="5"/>
  <c r="Y3" i="5"/>
  <c r="X29" i="5"/>
  <c r="X55" i="5"/>
  <c r="X81" i="5"/>
  <c r="Y29" i="5"/>
  <c r="Y55" i="5"/>
  <c r="Y81" i="5"/>
  <c r="Z3" i="5"/>
  <c r="Z29" i="5"/>
  <c r="Z55" i="5"/>
  <c r="Z81" i="5"/>
  <c r="AA3" i="5"/>
  <c r="AB3" i="5"/>
  <c r="AA29" i="5"/>
  <c r="AA55" i="5"/>
  <c r="AA81" i="5"/>
  <c r="Y2" i="5"/>
  <c r="AC3" i="5"/>
  <c r="AB29" i="5"/>
  <c r="AB55" i="5"/>
  <c r="AB81" i="5"/>
  <c r="AC29" i="5"/>
  <c r="AC55" i="5"/>
  <c r="AC81" i="5"/>
  <c r="AD3" i="5"/>
  <c r="AE3" i="5"/>
  <c r="AE29" i="5"/>
  <c r="AE55" i="5"/>
  <c r="AE81" i="5"/>
  <c r="AD29" i="5"/>
  <c r="AD55" i="5"/>
  <c r="AD81" i="5"/>
  <c r="AH54" i="25" l="1"/>
  <c r="AP54" i="25"/>
  <c r="BF54" i="25"/>
  <c r="CD54" i="25"/>
  <c r="FF54" i="25"/>
  <c r="HR54" i="25"/>
  <c r="HZ54" i="25"/>
  <c r="JN54" i="25"/>
  <c r="KT54" i="25"/>
  <c r="MP54" i="25"/>
  <c r="G46" i="25"/>
  <c r="AE46" i="25"/>
  <c r="BS46" i="25"/>
  <c r="DW46" i="25"/>
  <c r="EE46" i="25"/>
  <c r="GQ46" i="25"/>
  <c r="HO46" i="25"/>
  <c r="KI46" i="25"/>
  <c r="MU46" i="25"/>
  <c r="CJN6" i="25"/>
  <c r="CKT6" i="25"/>
  <c r="CMX6" i="25"/>
  <c r="CNF6" i="25"/>
  <c r="CPJ6" i="25"/>
  <c r="CRN6" i="25"/>
  <c r="CRV6" i="25"/>
  <c r="CXH6" i="25"/>
  <c r="CYF6" i="25"/>
  <c r="DAR6" i="25"/>
  <c r="DBP6" i="25"/>
  <c r="DCF6" i="25"/>
  <c r="DGN6" i="25"/>
  <c r="AN62" i="25"/>
  <c r="AV62" i="25"/>
  <c r="BL62" i="25"/>
  <c r="BT62" i="25"/>
  <c r="CB62" i="25"/>
  <c r="CJ62" i="25"/>
  <c r="DH62" i="25"/>
  <c r="DX62" i="25"/>
  <c r="EN62" i="25"/>
  <c r="FD62" i="25"/>
  <c r="FT62" i="25"/>
  <c r="GJ62" i="25"/>
  <c r="HH62" i="25"/>
  <c r="HP62" i="25"/>
  <c r="HX62" i="25"/>
  <c r="IF62" i="25"/>
  <c r="LH62" i="25"/>
  <c r="MF62" i="25"/>
  <c r="CB54" i="25"/>
  <c r="DP54" i="25"/>
  <c r="DX54" i="25"/>
  <c r="EN54" i="25"/>
  <c r="FL54" i="25"/>
  <c r="GZ54" i="25"/>
  <c r="HH54" i="25"/>
  <c r="HP54" i="25"/>
  <c r="IN54" i="25"/>
  <c r="IV54" i="25"/>
  <c r="JL54" i="25"/>
  <c r="KB54" i="25"/>
  <c r="MF54" i="25"/>
  <c r="MN54" i="25"/>
  <c r="MV54" i="25"/>
  <c r="II62" i="25"/>
  <c r="DET6" i="25"/>
  <c r="DFB6" i="25"/>
  <c r="DFJ6" i="25"/>
  <c r="DFR6" i="25"/>
  <c r="DFZ6" i="25"/>
  <c r="DGH6" i="25"/>
  <c r="DGP6" i="25"/>
  <c r="DGX6" i="25"/>
  <c r="DHF6" i="25"/>
  <c r="DHN6" i="25"/>
  <c r="DHV6" i="25"/>
  <c r="CFX6" i="25"/>
  <c r="CGF6" i="25"/>
  <c r="CGN6" i="25"/>
  <c r="CHL6" i="25"/>
  <c r="CHT6" i="25"/>
  <c r="CIB6" i="25"/>
  <c r="CIJ6" i="25"/>
  <c r="CIZ6" i="25"/>
  <c r="CJH6" i="25"/>
  <c r="CJX6" i="25"/>
  <c r="CKF6" i="25"/>
  <c r="CKN6" i="25"/>
  <c r="CKV6" i="25"/>
  <c r="CLL6" i="25"/>
  <c r="CLT6" i="25"/>
  <c r="CMJ6" i="25"/>
  <c r="CMR6" i="25"/>
  <c r="CMZ6" i="25"/>
  <c r="CNH6" i="25"/>
  <c r="CNX6" i="25"/>
  <c r="COF6" i="25"/>
  <c r="COV6" i="25"/>
  <c r="CPD6" i="25"/>
  <c r="CPL6" i="25"/>
  <c r="CPT6" i="25"/>
  <c r="CQR6" i="25"/>
  <c r="CRH6" i="25"/>
  <c r="CRP6" i="25"/>
  <c r="CRX6" i="25"/>
  <c r="CSF6" i="25"/>
  <c r="CTD6" i="25"/>
  <c r="CTT6" i="25"/>
  <c r="DDY6" i="25"/>
  <c r="DFM6" i="25"/>
  <c r="DGK6" i="25"/>
  <c r="Q62" i="25"/>
  <c r="AG62" i="25"/>
  <c r="BM62" i="25"/>
  <c r="CC62" i="25"/>
  <c r="DI62" i="25"/>
  <c r="DY62" i="25"/>
  <c r="EO62" i="25"/>
  <c r="FU62" i="25"/>
  <c r="GK62" i="25"/>
  <c r="HQ62" i="25"/>
  <c r="IG62" i="25"/>
  <c r="IW62" i="25"/>
  <c r="KC62" i="25"/>
  <c r="KS62" i="25"/>
  <c r="LY62" i="25"/>
  <c r="MO62" i="25"/>
  <c r="BO54" i="25"/>
  <c r="EQ54" i="25"/>
  <c r="KM54" i="25"/>
  <c r="BRQ6" i="25"/>
  <c r="BRY6" i="25"/>
  <c r="BSG6" i="25"/>
  <c r="BSO6" i="25"/>
  <c r="BSW6" i="25"/>
  <c r="BTE6" i="25"/>
  <c r="BTM6" i="25"/>
  <c r="BTU6" i="25"/>
  <c r="BUC6" i="25"/>
  <c r="BUK6" i="25"/>
  <c r="BUS6" i="25"/>
  <c r="BVA6" i="25"/>
  <c r="BVI6" i="25"/>
  <c r="BVQ6" i="25"/>
  <c r="BVY6" i="25"/>
  <c r="BWG6" i="25"/>
  <c r="BWO6" i="25"/>
  <c r="BWW6" i="25"/>
  <c r="BXE6" i="25"/>
  <c r="BXM6" i="25"/>
  <c r="BXU6" i="25"/>
  <c r="BYC6" i="25"/>
  <c r="BYK6" i="25"/>
  <c r="BYS6" i="25"/>
  <c r="BZA6" i="25"/>
  <c r="BZI6" i="25"/>
  <c r="BZQ6" i="25"/>
  <c r="BZY6" i="25"/>
  <c r="CAG6" i="25"/>
  <c r="CAO6" i="25"/>
  <c r="CAW6" i="25"/>
  <c r="CBE6" i="25"/>
  <c r="CBM6" i="25"/>
  <c r="CBU6" i="25"/>
  <c r="CCC6" i="25"/>
  <c r="CCK6" i="25"/>
  <c r="CCS6" i="25"/>
  <c r="CDA6" i="25"/>
  <c r="CDI6" i="25"/>
  <c r="CDQ6" i="25"/>
  <c r="CDY6" i="25"/>
  <c r="CFY6" i="25"/>
  <c r="CGG6" i="25"/>
  <c r="CGO6" i="25"/>
  <c r="CGW6" i="25"/>
  <c r="CHE6" i="25"/>
  <c r="CHM6" i="25"/>
  <c r="CHU6" i="25"/>
  <c r="CIK6" i="25"/>
  <c r="CJI6" i="25"/>
  <c r="CJQ6" i="25"/>
  <c r="CJY6" i="25"/>
  <c r="CKG6" i="25"/>
  <c r="CKW6" i="25"/>
  <c r="CLU6" i="25"/>
  <c r="CMC6" i="25"/>
  <c r="CMK6" i="25"/>
  <c r="CMS6" i="25"/>
  <c r="CNI6" i="25"/>
  <c r="CNQ6" i="25"/>
  <c r="COG6" i="25"/>
  <c r="CPE6" i="25"/>
  <c r="CQC6" i="25"/>
  <c r="CQS6" i="25"/>
  <c r="CSO6" i="25"/>
  <c r="CTE6" i="25"/>
  <c r="DFX6" i="25"/>
  <c r="AT30" i="25"/>
  <c r="ID30" i="25"/>
  <c r="NB30" i="25"/>
  <c r="KI54" i="25"/>
  <c r="KQ54" i="25"/>
  <c r="APW6" i="25"/>
  <c r="AQE6" i="25"/>
  <c r="AQU6" i="25"/>
  <c r="ASQ6" i="25"/>
  <c r="ATG6" i="25"/>
  <c r="AVC6" i="25"/>
  <c r="AVS6" i="25"/>
  <c r="AWQ6" i="25"/>
  <c r="AWY6" i="25"/>
  <c r="AYE6" i="25"/>
  <c r="AZC6" i="25"/>
  <c r="AZK6" i="25"/>
  <c r="BAI6" i="25"/>
  <c r="BBO6" i="25"/>
  <c r="BBW6" i="25"/>
  <c r="BDC6" i="25"/>
  <c r="BRS6" i="25"/>
  <c r="BSI6" i="25"/>
  <c r="BSQ6" i="25"/>
  <c r="BSY6" i="25"/>
  <c r="BTO6" i="25"/>
  <c r="BRX6" i="25"/>
  <c r="BSF6" i="25"/>
  <c r="BSN6" i="25"/>
  <c r="BTD6" i="25"/>
  <c r="BTL6" i="25"/>
  <c r="BTT6" i="25"/>
  <c r="BUJ6" i="25"/>
  <c r="BUR6" i="25"/>
  <c r="BVP6" i="25"/>
  <c r="BVX6" i="25"/>
  <c r="BWF6" i="25"/>
  <c r="BWV6" i="25"/>
  <c r="BXD6" i="25"/>
  <c r="BXT6" i="25"/>
  <c r="BYB6" i="25"/>
  <c r="BYJ6" i="25"/>
  <c r="BYR6" i="25"/>
  <c r="BZP6" i="25"/>
  <c r="BZX6" i="25"/>
  <c r="CBD6" i="25"/>
  <c r="CCJ6" i="25"/>
  <c r="CCZ6" i="25"/>
  <c r="CEV6" i="25"/>
  <c r="CQ46" i="25"/>
  <c r="C54" i="25"/>
  <c r="SU6" i="25"/>
  <c r="TK6" i="25"/>
  <c r="TS6" i="25"/>
  <c r="UA6" i="25"/>
  <c r="UQ6" i="25"/>
  <c r="UY6" i="25"/>
  <c r="VG6" i="25"/>
  <c r="VW6" i="25"/>
  <c r="WE6" i="25"/>
  <c r="WM6" i="25"/>
  <c r="XC6" i="25"/>
  <c r="XK6" i="25"/>
  <c r="XS6" i="25"/>
  <c r="YA6" i="25"/>
  <c r="YI6" i="25"/>
  <c r="YQ6" i="25"/>
  <c r="YY6" i="25"/>
  <c r="ZG6" i="25"/>
  <c r="ZO6" i="25"/>
  <c r="ZW6" i="25"/>
  <c r="AAE6" i="25"/>
  <c r="AAM6" i="25"/>
  <c r="AAU6" i="25"/>
  <c r="ABC6" i="25"/>
  <c r="C22" i="25"/>
  <c r="K22" i="25"/>
  <c r="S22" i="25"/>
  <c r="AA22" i="25"/>
  <c r="AI22" i="25"/>
  <c r="AQ22" i="25"/>
  <c r="AY22" i="25"/>
  <c r="BO22" i="25"/>
  <c r="BW22" i="25"/>
  <c r="CE22" i="25"/>
  <c r="CM22" i="25"/>
  <c r="DC22" i="25"/>
  <c r="DK22" i="25"/>
  <c r="DS22" i="25"/>
  <c r="EA22" i="25"/>
  <c r="EI22" i="25"/>
  <c r="KM22" i="25"/>
  <c r="LC22" i="25"/>
  <c r="LK22" i="25"/>
  <c r="LS22" i="25"/>
  <c r="MA22" i="25"/>
  <c r="MI22" i="25"/>
  <c r="MQ22" i="25"/>
  <c r="MY22" i="25"/>
  <c r="CS62" i="25"/>
  <c r="HA62" i="25"/>
  <c r="LI62" i="25"/>
  <c r="E54" i="25"/>
  <c r="U54" i="25"/>
  <c r="BQ54" i="25"/>
  <c r="CW54" i="25"/>
  <c r="DM54" i="25"/>
  <c r="ES54" i="25"/>
  <c r="GO54" i="25"/>
  <c r="HE54" i="25"/>
  <c r="IC54" i="25"/>
  <c r="IK54" i="25"/>
  <c r="LU54" i="25"/>
  <c r="MC54" i="25"/>
  <c r="NA54" i="25"/>
  <c r="CI62" i="25"/>
  <c r="EU62" i="25"/>
  <c r="HG62" i="25"/>
  <c r="JS62" i="25"/>
  <c r="CCP6" i="25"/>
  <c r="HC46" i="25"/>
  <c r="KA54" i="25"/>
  <c r="KY54" i="25"/>
  <c r="LW54" i="25"/>
  <c r="FO54" i="25"/>
  <c r="EK46" i="25"/>
  <c r="AWZ6" i="25"/>
  <c r="BBX6" i="25"/>
  <c r="CFW6" i="25"/>
  <c r="CGE6" i="25"/>
  <c r="CGM6" i="25"/>
  <c r="CGU6" i="25"/>
  <c r="CHC6" i="25"/>
  <c r="CHK6" i="25"/>
  <c r="CHS6" i="25"/>
  <c r="CIA6" i="25"/>
  <c r="CII6" i="25"/>
  <c r="CIQ6" i="25"/>
  <c r="CIY6" i="25"/>
  <c r="CJG6" i="25"/>
  <c r="CJO6" i="25"/>
  <c r="CJW6" i="25"/>
  <c r="CKE6" i="25"/>
  <c r="CKM6" i="25"/>
  <c r="CKU6" i="25"/>
  <c r="CLC6" i="25"/>
  <c r="CLK6" i="25"/>
  <c r="CLS6" i="25"/>
  <c r="CMA6" i="25"/>
  <c r="CMI6" i="25"/>
  <c r="CMQ6" i="25"/>
  <c r="CMY6" i="25"/>
  <c r="CNG6" i="25"/>
  <c r="CNO6" i="25"/>
  <c r="CNW6" i="25"/>
  <c r="COE6" i="25"/>
  <c r="COM6" i="25"/>
  <c r="COU6" i="25"/>
  <c r="CPC6" i="25"/>
  <c r="CPK6" i="25"/>
  <c r="CPS6" i="25"/>
  <c r="CQA6" i="25"/>
  <c r="CQI6" i="25"/>
  <c r="CQQ6" i="25"/>
  <c r="CQY6" i="25"/>
  <c r="CRG6" i="25"/>
  <c r="CRO6" i="25"/>
  <c r="CRW6" i="25"/>
  <c r="CSE6" i="25"/>
  <c r="CSM6" i="25"/>
  <c r="CSU6" i="25"/>
  <c r="CTC6" i="25"/>
  <c r="CTK6" i="25"/>
  <c r="CTS6" i="25"/>
  <c r="FY6" i="25"/>
  <c r="AK6" i="25"/>
  <c r="JX46" i="25"/>
  <c r="LD46" i="25"/>
  <c r="MJ46" i="25"/>
  <c r="S54" i="25"/>
  <c r="AI54" i="25"/>
  <c r="AQ54" i="25"/>
  <c r="BG54" i="25"/>
  <c r="FG54" i="25"/>
  <c r="HC54" i="25"/>
  <c r="HS54" i="25"/>
  <c r="IQ54" i="25"/>
  <c r="IY54" i="25"/>
  <c r="KE54" i="25"/>
  <c r="KU54" i="25"/>
  <c r="MA54" i="25"/>
  <c r="DC54" i="25"/>
  <c r="LK54" i="25"/>
  <c r="AJ54" i="25"/>
  <c r="AZ54" i="25"/>
  <c r="BP54" i="25"/>
  <c r="CV54" i="25"/>
  <c r="DS54" i="25"/>
  <c r="DDD6" i="25"/>
  <c r="N62" i="25"/>
  <c r="V62" i="25"/>
  <c r="ED62" i="25"/>
  <c r="EL62" i="25"/>
  <c r="FB62" i="25"/>
  <c r="FZ62" i="25"/>
  <c r="GH62" i="25"/>
  <c r="GX62" i="25"/>
  <c r="IT62" i="25"/>
  <c r="JJ62" i="25"/>
  <c r="JR62" i="25"/>
  <c r="JZ62" i="25"/>
  <c r="KX62" i="25"/>
  <c r="LF62" i="25"/>
  <c r="LN62" i="25"/>
  <c r="ML62" i="25"/>
  <c r="AXW6" i="25"/>
  <c r="NC54" i="25"/>
  <c r="JO54" i="25"/>
  <c r="W62" i="25"/>
  <c r="ME62" i="25"/>
  <c r="CGV6" i="25"/>
  <c r="CHD6" i="25"/>
  <c r="XP6" i="25"/>
  <c r="XX6" i="25"/>
  <c r="YF6" i="25"/>
  <c r="YN6" i="25"/>
  <c r="YV6" i="25"/>
  <c r="ZD6" i="25"/>
  <c r="ZL6" i="25"/>
  <c r="ZT6" i="25"/>
  <c r="AAB6" i="25"/>
  <c r="AAJ6" i="25"/>
  <c r="CFV6" i="25"/>
  <c r="CGT6" i="25"/>
  <c r="CHB6" i="25"/>
  <c r="CJF6" i="25"/>
  <c r="CLR6" i="25"/>
  <c r="CLZ6" i="25"/>
  <c r="COD6" i="25"/>
  <c r="CPR6" i="25"/>
  <c r="CQP6" i="25"/>
  <c r="CSL6" i="25"/>
  <c r="CST6" i="25"/>
  <c r="DBQ6" i="25"/>
  <c r="DGO6" i="25"/>
  <c r="DGW6" i="25"/>
  <c r="DHE6" i="25"/>
  <c r="MQ54" i="25"/>
  <c r="MY54" i="25"/>
  <c r="ASB6" i="25"/>
  <c r="CKL6" i="25"/>
  <c r="EB54" i="25"/>
  <c r="FH54" i="25"/>
  <c r="FX54" i="25"/>
  <c r="GN54" i="25"/>
  <c r="IJ54" i="25"/>
  <c r="IZ54" i="25"/>
  <c r="KF54" i="25"/>
  <c r="KV54" i="25"/>
  <c r="FE62" i="25"/>
  <c r="JM62" i="25"/>
  <c r="APS6" i="25"/>
  <c r="ARG6" i="25"/>
  <c r="ARO6" i="25"/>
  <c r="ASE6" i="25"/>
  <c r="ATS6" i="25"/>
  <c r="AUA6" i="25"/>
  <c r="AUQ6" i="25"/>
  <c r="AVW6" i="25"/>
  <c r="AXC6" i="25"/>
  <c r="AYI6" i="25"/>
  <c r="AZO6" i="25"/>
  <c r="BAU6" i="25"/>
  <c r="BCA6" i="25"/>
  <c r="BDG6" i="25"/>
  <c r="ARE6" i="25"/>
  <c r="ASS6" i="25"/>
  <c r="ATQ6" i="25"/>
  <c r="ATY6" i="25"/>
  <c r="AUW6" i="25"/>
  <c r="AVM6" i="25"/>
  <c r="AVU6" i="25"/>
  <c r="AWC6" i="25"/>
  <c r="AXQ6" i="25"/>
  <c r="AYG6" i="25"/>
  <c r="BAC6" i="25"/>
  <c r="BAK6" i="25"/>
  <c r="AW62" i="25"/>
  <c r="CEN6" i="25"/>
  <c r="CQU6" i="25"/>
  <c r="CE30" i="25"/>
  <c r="HC30" i="25"/>
  <c r="FS6" i="25"/>
  <c r="EM6" i="25"/>
  <c r="G62" i="25"/>
  <c r="AM62" i="25"/>
  <c r="BS62" i="25"/>
  <c r="CY62" i="25"/>
  <c r="FK62" i="25"/>
  <c r="HW62" i="25"/>
  <c r="JC62" i="25"/>
  <c r="KI62" i="25"/>
  <c r="LO62" i="25"/>
  <c r="Y54" i="25"/>
  <c r="CK54" i="25"/>
  <c r="EW54" i="25"/>
  <c r="HI54" i="25"/>
  <c r="JU54" i="25"/>
  <c r="MG54" i="25"/>
  <c r="EV30" i="25"/>
  <c r="C38" i="25"/>
  <c r="AA38" i="25"/>
  <c r="AI38" i="25"/>
  <c r="AQ38" i="25"/>
  <c r="BG38" i="25"/>
  <c r="BO38" i="25"/>
  <c r="BW38" i="25"/>
  <c r="CE38" i="25"/>
  <c r="CM38" i="25"/>
  <c r="CU38" i="25"/>
  <c r="DC38" i="25"/>
  <c r="DK38" i="25"/>
  <c r="DS38" i="25"/>
  <c r="EA38" i="25"/>
  <c r="EI38" i="25"/>
  <c r="EQ38" i="25"/>
  <c r="EY38" i="25"/>
  <c r="FG38" i="25"/>
  <c r="FO38" i="25"/>
  <c r="FW38" i="25"/>
  <c r="GE38" i="25"/>
  <c r="GM38" i="25"/>
  <c r="GU38" i="25"/>
  <c r="HC38" i="25"/>
  <c r="HK38" i="25"/>
  <c r="HS38" i="25"/>
  <c r="IA38" i="25"/>
  <c r="II38" i="25"/>
  <c r="IQ38" i="25"/>
  <c r="IY38" i="25"/>
  <c r="JG38" i="25"/>
  <c r="JO38" i="25"/>
  <c r="JW38" i="25"/>
  <c r="KE38" i="25"/>
  <c r="KM38" i="25"/>
  <c r="KU38" i="25"/>
  <c r="LC38" i="25"/>
  <c r="LK38" i="25"/>
  <c r="LS38" i="25"/>
  <c r="MA38" i="25"/>
  <c r="MI38" i="25"/>
  <c r="MQ38" i="25"/>
  <c r="MY38" i="25"/>
  <c r="FC46" i="25"/>
  <c r="LO46" i="25"/>
  <c r="O46" i="25"/>
  <c r="W46" i="25"/>
  <c r="AM46" i="25"/>
  <c r="AU46" i="25"/>
  <c r="CA46" i="25"/>
  <c r="CI46" i="25"/>
  <c r="CY46" i="25"/>
  <c r="DG46" i="25"/>
  <c r="EM46" i="25"/>
  <c r="EU46" i="25"/>
  <c r="FK46" i="25"/>
  <c r="FS46" i="25"/>
  <c r="GI46" i="25"/>
  <c r="GY46" i="25"/>
  <c r="HG46" i="25"/>
  <c r="HW46" i="25"/>
  <c r="IE46" i="25"/>
  <c r="IM46" i="25"/>
  <c r="IU46" i="25"/>
  <c r="JK46" i="25"/>
  <c r="JS46" i="25"/>
  <c r="KA46" i="25"/>
  <c r="KQ46" i="25"/>
  <c r="KY46" i="25"/>
  <c r="LG46" i="25"/>
  <c r="LW46" i="25"/>
  <c r="ME46" i="25"/>
  <c r="MM46" i="25"/>
  <c r="NC46" i="25"/>
  <c r="CE54" i="25"/>
  <c r="GE54" i="25"/>
  <c r="MU54" i="25"/>
  <c r="I62" i="25"/>
  <c r="FM62" i="25"/>
  <c r="KK62" i="25"/>
  <c r="EE62" i="25"/>
  <c r="GQ62" i="25"/>
  <c r="E62" i="25"/>
  <c r="U62" i="25"/>
  <c r="AK62" i="25"/>
  <c r="BA62" i="25"/>
  <c r="BQ62" i="25"/>
  <c r="CG62" i="25"/>
  <c r="CW62" i="25"/>
  <c r="DM62" i="25"/>
  <c r="EC62" i="25"/>
  <c r="ES62" i="25"/>
  <c r="FI62" i="25"/>
  <c r="FY62" i="25"/>
  <c r="GO62" i="25"/>
  <c r="HE62" i="25"/>
  <c r="HU62" i="25"/>
  <c r="IK62" i="25"/>
  <c r="JA62" i="25"/>
  <c r="JQ62" i="25"/>
  <c r="KG62" i="25"/>
  <c r="KW62" i="25"/>
  <c r="LM62" i="25"/>
  <c r="MC62" i="25"/>
  <c r="MS62" i="25"/>
  <c r="H46" i="25"/>
  <c r="P46" i="25"/>
  <c r="AV46" i="25"/>
  <c r="BD46" i="25"/>
  <c r="CB46" i="25"/>
  <c r="CJ46" i="25"/>
  <c r="CR46" i="25"/>
  <c r="CZ46" i="25"/>
  <c r="DH46" i="25"/>
  <c r="DP46" i="25"/>
  <c r="DX46" i="25"/>
  <c r="EF46" i="25"/>
  <c r="EN46" i="25"/>
  <c r="EV46" i="25"/>
  <c r="FD46" i="25"/>
  <c r="FL46" i="25"/>
  <c r="FT46" i="25"/>
  <c r="GJ46" i="25"/>
  <c r="HH46" i="25"/>
  <c r="HP46" i="25"/>
  <c r="IN46" i="25"/>
  <c r="IV46" i="25"/>
  <c r="JD46" i="25"/>
  <c r="JL46" i="25"/>
  <c r="JT46" i="25"/>
  <c r="KB46" i="25"/>
  <c r="KR46" i="25"/>
  <c r="KZ46" i="25"/>
  <c r="LH46" i="25"/>
  <c r="LP46" i="25"/>
  <c r="LX46" i="25"/>
  <c r="MF46" i="25"/>
  <c r="MN46" i="25"/>
  <c r="GM54" i="25"/>
  <c r="MP62" i="25"/>
  <c r="BM46" i="25"/>
  <c r="MG46" i="25"/>
  <c r="IR46" i="25"/>
  <c r="MU14" i="25"/>
  <c r="B22" i="25"/>
  <c r="J22" i="25"/>
  <c r="Z22" i="25"/>
  <c r="AH22" i="25"/>
  <c r="BF22" i="25"/>
  <c r="BN22" i="25"/>
  <c r="BV22" i="25"/>
  <c r="CD22" i="25"/>
  <c r="CL22" i="25"/>
  <c r="CT22" i="25"/>
  <c r="DR22" i="25"/>
  <c r="DZ22" i="25"/>
  <c r="EH22" i="25"/>
  <c r="EP22" i="25"/>
  <c r="EX22" i="25"/>
  <c r="FF22" i="25"/>
  <c r="FV22" i="25"/>
  <c r="GD22" i="25"/>
  <c r="GL22" i="25"/>
  <c r="HB22" i="25"/>
  <c r="HJ22" i="25"/>
  <c r="HR22" i="25"/>
  <c r="HZ22" i="25"/>
  <c r="IH22" i="25"/>
  <c r="IP22" i="25"/>
  <c r="IX22" i="25"/>
  <c r="JF22" i="25"/>
  <c r="JN22" i="25"/>
  <c r="KD22" i="25"/>
  <c r="KL22" i="25"/>
  <c r="KT22" i="25"/>
  <c r="LB22" i="25"/>
  <c r="LR22" i="25"/>
  <c r="LZ22" i="25"/>
  <c r="MH22" i="25"/>
  <c r="MP22" i="25"/>
  <c r="MX22" i="25"/>
  <c r="KT46" i="25"/>
  <c r="JC46" i="25"/>
  <c r="EA54" i="25"/>
  <c r="IA54" i="25"/>
  <c r="LC54" i="25"/>
  <c r="MU62" i="25"/>
  <c r="AEN6" i="25"/>
  <c r="AEV6" i="25"/>
  <c r="AFD6" i="25"/>
  <c r="AGB6" i="25"/>
  <c r="AGJ6" i="25"/>
  <c r="AGR6" i="25"/>
  <c r="AHP6" i="25"/>
  <c r="IZ46" i="25"/>
  <c r="JH46" i="25"/>
  <c r="KF46" i="25"/>
  <c r="LL46" i="25"/>
  <c r="BC62" i="25"/>
  <c r="DO62" i="25"/>
  <c r="GA62" i="25"/>
  <c r="IM62" i="25"/>
  <c r="KY62" i="25"/>
  <c r="AIN6" i="25"/>
  <c r="AIV6" i="25"/>
  <c r="AJD6" i="25"/>
  <c r="AKB6" i="25"/>
  <c r="AKZ6" i="25"/>
  <c r="ALH6" i="25"/>
  <c r="ALP6" i="25"/>
  <c r="AMN6" i="25"/>
  <c r="ANL6" i="25"/>
  <c r="ANT6" i="25"/>
  <c r="AOB6" i="25"/>
  <c r="AOZ6" i="25"/>
  <c r="AQX6" i="25"/>
  <c r="ARF6" i="25"/>
  <c r="ARV6" i="25"/>
  <c r="ATJ6" i="25"/>
  <c r="ATR6" i="25"/>
  <c r="AUH6" i="25"/>
  <c r="AVV6" i="25"/>
  <c r="AWD6" i="25"/>
  <c r="AXB6" i="25"/>
  <c r="AXJ6" i="25"/>
  <c r="AYH6" i="25"/>
  <c r="AYP6" i="25"/>
  <c r="AZN6" i="25"/>
  <c r="AZV6" i="25"/>
  <c r="BDQ6" i="25"/>
  <c r="BDY6" i="25"/>
  <c r="BEG6" i="25"/>
  <c r="BEO6" i="25"/>
  <c r="BEW6" i="25"/>
  <c r="BGK6" i="25"/>
  <c r="BHI6" i="25"/>
  <c r="BIW6" i="25"/>
  <c r="BJU6" i="25"/>
  <c r="BLI6" i="25"/>
  <c r="BMG6" i="25"/>
  <c r="BNU6" i="25"/>
  <c r="BOS6" i="25"/>
  <c r="BQG6" i="25"/>
  <c r="BRE6" i="25"/>
  <c r="BSV6" i="25"/>
  <c r="BUB6" i="25"/>
  <c r="BVH6" i="25"/>
  <c r="BWN6" i="25"/>
  <c r="BYZ6" i="25"/>
  <c r="BZH6" i="25"/>
  <c r="CAF6" i="25"/>
  <c r="CAN6" i="25"/>
  <c r="CBL6" i="25"/>
  <c r="CBT6" i="25"/>
  <c r="CDP6" i="25"/>
  <c r="CDX6" i="25"/>
  <c r="CFD6" i="25"/>
  <c r="CCR6" i="25"/>
  <c r="CXQ6" i="25"/>
  <c r="AKV6" i="25"/>
  <c r="ALD6" i="25"/>
  <c r="ALL6" i="25"/>
  <c r="ALT6" i="25"/>
  <c r="AMB6" i="25"/>
  <c r="AMJ6" i="25"/>
  <c r="AMR6" i="25"/>
  <c r="AMZ6" i="25"/>
  <c r="ANH6" i="25"/>
  <c r="ANP6" i="25"/>
  <c r="ANX6" i="25"/>
  <c r="AOF6" i="25"/>
  <c r="AON6" i="25"/>
  <c r="AOV6" i="25"/>
  <c r="APD6" i="25"/>
  <c r="BBF6" i="25"/>
  <c r="BCT6" i="25"/>
  <c r="BDB6" i="25"/>
  <c r="BDJ6" i="25"/>
  <c r="BGO6" i="25"/>
  <c r="BJA6" i="25"/>
  <c r="BSA6" i="25"/>
  <c r="BTG6" i="25"/>
  <c r="CNY6" i="25"/>
  <c r="AQF6" i="25"/>
  <c r="AQN6" i="25"/>
  <c r="ARD6" i="25"/>
  <c r="ASR6" i="25"/>
  <c r="ASZ6" i="25"/>
  <c r="AVD6" i="25"/>
  <c r="AVL6" i="25"/>
  <c r="BSK6" i="25"/>
  <c r="BTQ6" i="25"/>
  <c r="BUG6" i="25"/>
  <c r="BUO6" i="25"/>
  <c r="BUW6" i="25"/>
  <c r="BVE6" i="25"/>
  <c r="CIC6" i="25"/>
  <c r="CJA6" i="25"/>
  <c r="CKO6" i="25"/>
  <c r="CLM6" i="25"/>
  <c r="CNA6" i="25"/>
  <c r="COO6" i="25"/>
  <c r="COW6" i="25"/>
  <c r="CPM6" i="25"/>
  <c r="CPU6" i="25"/>
  <c r="CQK6" i="25"/>
  <c r="CRA6" i="25"/>
  <c r="CRI6" i="25"/>
  <c r="CRQ6" i="25"/>
  <c r="CRY6" i="25"/>
  <c r="CSW6" i="25"/>
  <c r="CTM6" i="25"/>
  <c r="CTU6" i="25"/>
  <c r="BVM6" i="25"/>
  <c r="BVU6" i="25"/>
  <c r="BWC6" i="25"/>
  <c r="BWK6" i="25"/>
  <c r="BWS6" i="25"/>
  <c r="BXA6" i="25"/>
  <c r="BXI6" i="25"/>
  <c r="BXQ6" i="25"/>
  <c r="BXY6" i="25"/>
  <c r="BYG6" i="25"/>
  <c r="BYO6" i="25"/>
  <c r="BYW6" i="25"/>
  <c r="BZE6" i="25"/>
  <c r="BZM6" i="25"/>
  <c r="BZU6" i="25"/>
  <c r="CAC6" i="25"/>
  <c r="CAK6" i="25"/>
  <c r="CAS6" i="25"/>
  <c r="CBA6" i="25"/>
  <c r="CBI6" i="25"/>
  <c r="CBQ6" i="25"/>
  <c r="CBY6" i="25"/>
  <c r="CCG6" i="25"/>
  <c r="CCO6" i="25"/>
  <c r="CCW6" i="25"/>
  <c r="CDE6" i="25"/>
  <c r="CDM6" i="25"/>
  <c r="CDU6" i="25"/>
  <c r="CEC6" i="25"/>
  <c r="CEK6" i="25"/>
  <c r="CES6" i="25"/>
  <c r="CFA6" i="25"/>
  <c r="CFI6" i="25"/>
  <c r="CFQ6" i="25"/>
  <c r="BXJ6" i="25"/>
  <c r="BZV6" i="25"/>
  <c r="CAT6" i="25"/>
  <c r="CBR6" i="25"/>
  <c r="CBZ6" i="25"/>
  <c r="CDV6" i="25"/>
  <c r="CED6" i="25"/>
  <c r="CEL6" i="25"/>
  <c r="COL6" i="25"/>
  <c r="DCO6" i="25"/>
  <c r="CFL6" i="25"/>
  <c r="CHZ6" i="25"/>
  <c r="CTY6" i="25"/>
  <c r="DDT6" i="25"/>
  <c r="DHD6" i="25"/>
  <c r="CWK6" i="25"/>
  <c r="DEZ6" i="25"/>
  <c r="CEG6" i="25"/>
  <c r="CEO6" i="25"/>
  <c r="CEW6" i="25"/>
  <c r="CFE6" i="25"/>
  <c r="CFM6" i="25"/>
  <c r="CIH6" i="25"/>
  <c r="CSV6" i="25"/>
  <c r="DFA6" i="25"/>
  <c r="DHL6" i="25"/>
  <c r="CQJ6" i="25"/>
  <c r="CVU6" i="25"/>
  <c r="CYG6" i="25"/>
  <c r="DAC6" i="25"/>
  <c r="CZT6" i="25"/>
  <c r="DFI6" i="25"/>
  <c r="CGA6" i="25"/>
  <c r="CGI6" i="25"/>
  <c r="CHG6" i="25"/>
  <c r="CHW6" i="25"/>
  <c r="CIE6" i="25"/>
  <c r="CIU6" i="25"/>
  <c r="CJS6" i="25"/>
  <c r="CKI6" i="25"/>
  <c r="CKQ6" i="25"/>
  <c r="CLG6" i="25"/>
  <c r="CLO6" i="25"/>
  <c r="CME6" i="25"/>
  <c r="CMU6" i="25"/>
  <c r="CNC6" i="25"/>
  <c r="CNS6" i="25"/>
  <c r="COA6" i="25"/>
  <c r="COI6" i="25"/>
  <c r="COQ6" i="25"/>
  <c r="CPG6" i="25"/>
  <c r="CPO6" i="25"/>
  <c r="CQE6" i="25"/>
  <c r="DAS6" i="25"/>
  <c r="DFQ6" i="25"/>
  <c r="BW30" i="25"/>
  <c r="DS30" i="25"/>
  <c r="II30" i="25"/>
  <c r="KE30" i="25"/>
  <c r="LS30" i="25"/>
  <c r="AW46" i="25"/>
  <c r="CS46" i="25"/>
  <c r="EW46" i="25"/>
  <c r="HA46" i="25"/>
  <c r="GU30" i="25"/>
  <c r="B46" i="25"/>
  <c r="J46" i="25"/>
  <c r="R46" i="25"/>
  <c r="Z46" i="25"/>
  <c r="AH46" i="25"/>
  <c r="AP46" i="25"/>
  <c r="AX46" i="25"/>
  <c r="BF46" i="25"/>
  <c r="BN46" i="25"/>
  <c r="BV46" i="25"/>
  <c r="CD46" i="25"/>
  <c r="CL46" i="25"/>
  <c r="CT46" i="25"/>
  <c r="DB46" i="25"/>
  <c r="DJ46" i="25"/>
  <c r="DR46" i="25"/>
  <c r="DZ46" i="25"/>
  <c r="EH46" i="25"/>
  <c r="EP46" i="25"/>
  <c r="EX46" i="25"/>
  <c r="FF46" i="25"/>
  <c r="FN46" i="25"/>
  <c r="FV46" i="25"/>
  <c r="GD46" i="25"/>
  <c r="GL46" i="25"/>
  <c r="GT46" i="25"/>
  <c r="HB46" i="25"/>
  <c r="HJ46" i="25"/>
  <c r="HR46" i="25"/>
  <c r="HZ46" i="25"/>
  <c r="IH46" i="25"/>
  <c r="IP46" i="25"/>
  <c r="IX46" i="25"/>
  <c r="JF46" i="25"/>
  <c r="JN46" i="25"/>
  <c r="JV46" i="25"/>
  <c r="KD46" i="25"/>
  <c r="KL46" i="25"/>
  <c r="LB46" i="25"/>
  <c r="LJ46" i="25"/>
  <c r="LR46" i="25"/>
  <c r="LZ46" i="25"/>
  <c r="MH46" i="25"/>
  <c r="MP46" i="25"/>
  <c r="MX46" i="25"/>
  <c r="AM54" i="25"/>
  <c r="CY54" i="25"/>
  <c r="FK54" i="25"/>
  <c r="HW54" i="25"/>
  <c r="FG30" i="25"/>
  <c r="JW30" i="25"/>
  <c r="DI46" i="25"/>
  <c r="GC46" i="25"/>
  <c r="HY46" i="25"/>
  <c r="KC46" i="25"/>
  <c r="LQ46" i="25"/>
  <c r="AM6" i="25"/>
  <c r="IY30" i="25"/>
  <c r="C46" i="25"/>
  <c r="K46" i="25"/>
  <c r="S46" i="25"/>
  <c r="AA46" i="25"/>
  <c r="AI46" i="25"/>
  <c r="AQ46" i="25"/>
  <c r="AY46" i="25"/>
  <c r="BG46" i="25"/>
  <c r="BO46" i="25"/>
  <c r="BW46" i="25"/>
  <c r="CE46" i="25"/>
  <c r="CM46" i="25"/>
  <c r="CU46" i="25"/>
  <c r="DC46" i="25"/>
  <c r="DK46" i="25"/>
  <c r="DS46" i="25"/>
  <c r="EA46" i="25"/>
  <c r="EI46" i="25"/>
  <c r="EQ46" i="25"/>
  <c r="EY46" i="25"/>
  <c r="FG46" i="25"/>
  <c r="FO46" i="25"/>
  <c r="FW46" i="25"/>
  <c r="GE46" i="25"/>
  <c r="GM46" i="25"/>
  <c r="GU46" i="25"/>
  <c r="HK46" i="25"/>
  <c r="HS46" i="25"/>
  <c r="IA46" i="25"/>
  <c r="II46" i="25"/>
  <c r="IQ46" i="25"/>
  <c r="IY46" i="25"/>
  <c r="JG46" i="25"/>
  <c r="JO46" i="25"/>
  <c r="JW46" i="25"/>
  <c r="KE46" i="25"/>
  <c r="KM46" i="25"/>
  <c r="KU46" i="25"/>
  <c r="LC46" i="25"/>
  <c r="LK46" i="25"/>
  <c r="LS46" i="25"/>
  <c r="MA46" i="25"/>
  <c r="MI46" i="25"/>
  <c r="MQ46" i="25"/>
  <c r="MY46" i="25"/>
  <c r="MR46" i="25"/>
  <c r="F54" i="25"/>
  <c r="N54" i="25"/>
  <c r="V54" i="25"/>
  <c r="AD54" i="25"/>
  <c r="AL54" i="25"/>
  <c r="AT54" i="25"/>
  <c r="BB54" i="25"/>
  <c r="BJ54" i="25"/>
  <c r="BR54" i="25"/>
  <c r="BZ54" i="25"/>
  <c r="CH54" i="25"/>
  <c r="CP54" i="25"/>
  <c r="CX54" i="25"/>
  <c r="DF54" i="25"/>
  <c r="DN54" i="25"/>
  <c r="DV54" i="25"/>
  <c r="ED54" i="25"/>
  <c r="EL54" i="25"/>
  <c r="ET54" i="25"/>
  <c r="FB54" i="25"/>
  <c r="FJ54" i="25"/>
  <c r="FR54" i="25"/>
  <c r="FZ54" i="25"/>
  <c r="GH54" i="25"/>
  <c r="GP54" i="25"/>
  <c r="GX54" i="25"/>
  <c r="HF54" i="25"/>
  <c r="HN54" i="25"/>
  <c r="HV54" i="25"/>
  <c r="ID54" i="25"/>
  <c r="IL54" i="25"/>
  <c r="IT54" i="25"/>
  <c r="JB54" i="25"/>
  <c r="JJ54" i="25"/>
  <c r="JR54" i="25"/>
  <c r="JZ54" i="25"/>
  <c r="KH54" i="25"/>
  <c r="KP54" i="25"/>
  <c r="KX54" i="25"/>
  <c r="LF54" i="25"/>
  <c r="LN54" i="25"/>
  <c r="LV54" i="25"/>
  <c r="MD54" i="25"/>
  <c r="ML54" i="25"/>
  <c r="MT54" i="25"/>
  <c r="NB54" i="25"/>
  <c r="EI30" i="25"/>
  <c r="FW30" i="25"/>
  <c r="IA30" i="25"/>
  <c r="MI30" i="25"/>
  <c r="AG46" i="25"/>
  <c r="CK46" i="25"/>
  <c r="EG46" i="25"/>
  <c r="FU46" i="25"/>
  <c r="IG46" i="25"/>
  <c r="JU46" i="25"/>
  <c r="LY46" i="25"/>
  <c r="V30" i="25"/>
  <c r="AD30" i="25"/>
  <c r="AL30" i="25"/>
  <c r="BB30" i="25"/>
  <c r="BJ30" i="25"/>
  <c r="BR30" i="25"/>
  <c r="BZ30" i="25"/>
  <c r="CP30" i="25"/>
  <c r="CX30" i="25"/>
  <c r="DF30" i="25"/>
  <c r="DN30" i="25"/>
  <c r="DV30" i="25"/>
  <c r="ED30" i="25"/>
  <c r="ET30" i="25"/>
  <c r="FB30" i="25"/>
  <c r="FJ30" i="25"/>
  <c r="FR30" i="25"/>
  <c r="GX30" i="25"/>
  <c r="HV30" i="25"/>
  <c r="JJ30" i="25"/>
  <c r="KH30" i="25"/>
  <c r="KP30" i="25"/>
  <c r="KX30" i="25"/>
  <c r="LF30" i="25"/>
  <c r="LV30" i="25"/>
  <c r="MD30" i="25"/>
  <c r="MT30" i="25"/>
  <c r="KU30" i="25"/>
  <c r="D46" i="25"/>
  <c r="L46" i="25"/>
  <c r="T46" i="25"/>
  <c r="AB46" i="25"/>
  <c r="AJ46" i="25"/>
  <c r="AR46" i="25"/>
  <c r="AZ46" i="25"/>
  <c r="BH46" i="25"/>
  <c r="BP46" i="25"/>
  <c r="BX46" i="25"/>
  <c r="CF46" i="25"/>
  <c r="CN46" i="25"/>
  <c r="CV46" i="25"/>
  <c r="DD46" i="25"/>
  <c r="DL46" i="25"/>
  <c r="DT46" i="25"/>
  <c r="EB46" i="25"/>
  <c r="EJ46" i="25"/>
  <c r="ER46" i="25"/>
  <c r="EZ46" i="25"/>
  <c r="FH46" i="25"/>
  <c r="FP46" i="25"/>
  <c r="FX46" i="25"/>
  <c r="GF46" i="25"/>
  <c r="GN46" i="25"/>
  <c r="GV46" i="25"/>
  <c r="HD46" i="25"/>
  <c r="HL46" i="25"/>
  <c r="HT46" i="25"/>
  <c r="IB46" i="25"/>
  <c r="G54" i="25"/>
  <c r="O54" i="25"/>
  <c r="W54" i="25"/>
  <c r="AE54" i="25"/>
  <c r="BC54" i="25"/>
  <c r="BK54" i="25"/>
  <c r="BS54" i="25"/>
  <c r="CA54" i="25"/>
  <c r="CI54" i="25"/>
  <c r="CQ54" i="25"/>
  <c r="DO54" i="25"/>
  <c r="DW54" i="25"/>
  <c r="EE54" i="25"/>
  <c r="EM54" i="25"/>
  <c r="EU54" i="25"/>
  <c r="FC54" i="25"/>
  <c r="GA54" i="25"/>
  <c r="GI54" i="25"/>
  <c r="GQ54" i="25"/>
  <c r="GY54" i="25"/>
  <c r="HG54" i="25"/>
  <c r="HO54" i="25"/>
  <c r="IM54" i="25"/>
  <c r="IU54" i="25"/>
  <c r="AU54" i="25"/>
  <c r="DG54" i="25"/>
  <c r="FS54" i="25"/>
  <c r="IE54" i="25"/>
  <c r="C62" i="25"/>
  <c r="K62" i="25"/>
  <c r="S62" i="25"/>
  <c r="AA62" i="25"/>
  <c r="AI62" i="25"/>
  <c r="AQ62" i="25"/>
  <c r="AY62" i="25"/>
  <c r="BG62" i="25"/>
  <c r="BO62" i="25"/>
  <c r="BW62" i="25"/>
  <c r="CE62" i="25"/>
  <c r="CM62" i="25"/>
  <c r="CU62" i="25"/>
  <c r="DC62" i="25"/>
  <c r="DK62" i="25"/>
  <c r="DS62" i="25"/>
  <c r="EA62" i="25"/>
  <c r="EI62" i="25"/>
  <c r="EQ62" i="25"/>
  <c r="EY62" i="25"/>
  <c r="FG62" i="25"/>
  <c r="FO62" i="25"/>
  <c r="FW62" i="25"/>
  <c r="GE62" i="25"/>
  <c r="GM62" i="25"/>
  <c r="GU62" i="25"/>
  <c r="HC62" i="25"/>
  <c r="HK62" i="25"/>
  <c r="HS62" i="25"/>
  <c r="IA62" i="25"/>
  <c r="IQ62" i="25"/>
  <c r="IY62" i="25"/>
  <c r="JG62" i="25"/>
  <c r="JO62" i="25"/>
  <c r="JW62" i="25"/>
  <c r="KE62" i="25"/>
  <c r="KM62" i="25"/>
  <c r="KU62" i="25"/>
  <c r="LC62" i="25"/>
  <c r="LK62" i="25"/>
  <c r="LS62" i="25"/>
  <c r="MA62" i="25"/>
  <c r="MI62" i="25"/>
  <c r="MQ62" i="25"/>
  <c r="MY62" i="25"/>
  <c r="C30" i="25"/>
  <c r="AO46" i="25"/>
  <c r="DQ46" i="25"/>
  <c r="FM46" i="25"/>
  <c r="HI46" i="25"/>
  <c r="JE46" i="25"/>
  <c r="LI46" i="25"/>
  <c r="I14" i="25"/>
  <c r="Q14" i="25"/>
  <c r="AO14" i="25"/>
  <c r="AW14" i="25"/>
  <c r="BE14" i="25"/>
  <c r="CC14" i="25"/>
  <c r="DA14" i="25"/>
  <c r="DI14" i="25"/>
  <c r="DQ14" i="25"/>
  <c r="EG14" i="25"/>
  <c r="EW14" i="25"/>
  <c r="FE14" i="25"/>
  <c r="FU14" i="25"/>
  <c r="GK14" i="25"/>
  <c r="GS14" i="25"/>
  <c r="HA14" i="25"/>
  <c r="HQ14" i="25"/>
  <c r="IW14" i="25"/>
  <c r="JE14" i="25"/>
  <c r="JM14" i="25"/>
  <c r="KC14" i="25"/>
  <c r="KK14" i="25"/>
  <c r="KS14" i="25"/>
  <c r="LI14" i="25"/>
  <c r="D22" i="25"/>
  <c r="BH22" i="25"/>
  <c r="BP22" i="25"/>
  <c r="BX22" i="25"/>
  <c r="DT22" i="25"/>
  <c r="FX22" i="25"/>
  <c r="HT22" i="25"/>
  <c r="KN22" i="25"/>
  <c r="MJ22" i="25"/>
  <c r="G30" i="25"/>
  <c r="O30" i="25"/>
  <c r="AE30" i="25"/>
  <c r="AM30" i="25"/>
  <c r="AU30" i="25"/>
  <c r="BC30" i="25"/>
  <c r="CI30" i="25"/>
  <c r="DW30" i="25"/>
  <c r="EM30" i="25"/>
  <c r="EU30" i="25"/>
  <c r="FK30" i="25"/>
  <c r="GA30" i="25"/>
  <c r="GI30" i="25"/>
  <c r="GQ30" i="25"/>
  <c r="HG30" i="25"/>
  <c r="HO30" i="25"/>
  <c r="HW30" i="25"/>
  <c r="IE30" i="25"/>
  <c r="IM30" i="25"/>
  <c r="IU30" i="25"/>
  <c r="JC30" i="25"/>
  <c r="JS30" i="25"/>
  <c r="KA30" i="25"/>
  <c r="KI30" i="25"/>
  <c r="KQ30" i="25"/>
  <c r="LW30" i="25"/>
  <c r="MM30" i="25"/>
  <c r="MU30" i="25"/>
  <c r="MF30" i="25"/>
  <c r="H30" i="25"/>
  <c r="P30" i="25"/>
  <c r="AF30" i="25"/>
  <c r="AN30" i="25"/>
  <c r="AV30" i="25"/>
  <c r="BD30" i="25"/>
  <c r="BL30" i="25"/>
  <c r="DH30" i="25"/>
  <c r="DP30" i="25"/>
  <c r="DX30" i="25"/>
  <c r="FT30" i="25"/>
  <c r="GB30" i="25"/>
  <c r="GJ30" i="25"/>
  <c r="GR30" i="25"/>
  <c r="GZ30" i="25"/>
  <c r="HX30" i="25"/>
  <c r="IF30" i="25"/>
  <c r="JD30" i="25"/>
  <c r="JL30" i="25"/>
  <c r="KB30" i="25"/>
  <c r="LH30" i="25"/>
  <c r="LX30" i="25"/>
  <c r="MV30" i="25"/>
  <c r="ND30" i="25"/>
  <c r="B38" i="25"/>
  <c r="J38" i="25"/>
  <c r="R38" i="25"/>
  <c r="Z38" i="25"/>
  <c r="AH38" i="25"/>
  <c r="AX38" i="25"/>
  <c r="BN38" i="25"/>
  <c r="CD38" i="25"/>
  <c r="CL38" i="25"/>
  <c r="CT38" i="25"/>
  <c r="DB38" i="25"/>
  <c r="DJ38" i="25"/>
  <c r="DR38" i="25"/>
  <c r="DZ38" i="25"/>
  <c r="EH38" i="25"/>
  <c r="EP38" i="25"/>
  <c r="EX38" i="25"/>
  <c r="FF38" i="25"/>
  <c r="FN38" i="25"/>
  <c r="FV38" i="25"/>
  <c r="GD38" i="25"/>
  <c r="GT38" i="25"/>
  <c r="HB38" i="25"/>
  <c r="HJ38" i="25"/>
  <c r="HR38" i="25"/>
  <c r="E46" i="25"/>
  <c r="M46" i="25"/>
  <c r="U46" i="25"/>
  <c r="AC46" i="25"/>
  <c r="AK46" i="25"/>
  <c r="AS46" i="25"/>
  <c r="BA46" i="25"/>
  <c r="BI46" i="25"/>
  <c r="BQ46" i="25"/>
  <c r="BY46" i="25"/>
  <c r="CG46" i="25"/>
  <c r="CO46" i="25"/>
  <c r="CW46" i="25"/>
  <c r="DE46" i="25"/>
  <c r="DM46" i="25"/>
  <c r="DU46" i="25"/>
  <c r="EC46" i="25"/>
  <c r="ES46" i="25"/>
  <c r="FA46" i="25"/>
  <c r="FI46" i="25"/>
  <c r="FQ46" i="25"/>
  <c r="FY46" i="25"/>
  <c r="GG46" i="25"/>
  <c r="GO46" i="25"/>
  <c r="GW46" i="25"/>
  <c r="HE46" i="25"/>
  <c r="HM46" i="25"/>
  <c r="HU46" i="25"/>
  <c r="IC46" i="25"/>
  <c r="IK46" i="25"/>
  <c r="IS46" i="25"/>
  <c r="JA46" i="25"/>
  <c r="JI46" i="25"/>
  <c r="JQ46" i="25"/>
  <c r="JY46" i="25"/>
  <c r="KG46" i="25"/>
  <c r="KO46" i="25"/>
  <c r="KW46" i="25"/>
  <c r="LE46" i="25"/>
  <c r="LM46" i="25"/>
  <c r="LU46" i="25"/>
  <c r="MC46" i="25"/>
  <c r="MK46" i="25"/>
  <c r="MS46" i="25"/>
  <c r="NA46" i="25"/>
  <c r="KN46" i="25"/>
  <c r="LT46" i="25"/>
  <c r="MZ46" i="25"/>
  <c r="AF54" i="25"/>
  <c r="BD54" i="25"/>
  <c r="K30" i="25"/>
  <c r="BG30" i="25"/>
  <c r="CU30" i="25"/>
  <c r="EQ30" i="25"/>
  <c r="GE30" i="25"/>
  <c r="I46" i="25"/>
  <c r="BU46" i="25"/>
  <c r="DY46" i="25"/>
  <c r="GK46" i="25"/>
  <c r="IO46" i="25"/>
  <c r="KK46" i="25"/>
  <c r="MW46" i="25"/>
  <c r="HH30" i="25"/>
  <c r="JT30" i="25"/>
  <c r="MQ30" i="25"/>
  <c r="F46" i="25"/>
  <c r="N46" i="25"/>
  <c r="V46" i="25"/>
  <c r="AD46" i="25"/>
  <c r="AL46" i="25"/>
  <c r="AT46" i="25"/>
  <c r="BB46" i="25"/>
  <c r="BJ46" i="25"/>
  <c r="BR46" i="25"/>
  <c r="BZ46" i="25"/>
  <c r="CH46" i="25"/>
  <c r="CP46" i="25"/>
  <c r="CX46" i="25"/>
  <c r="DF46" i="25"/>
  <c r="DN46" i="25"/>
  <c r="DV46" i="25"/>
  <c r="ED46" i="25"/>
  <c r="EL46" i="25"/>
  <c r="ET46" i="25"/>
  <c r="FB46" i="25"/>
  <c r="FJ46" i="25"/>
  <c r="FR46" i="25"/>
  <c r="FZ46" i="25"/>
  <c r="GH46" i="25"/>
  <c r="GP46" i="25"/>
  <c r="GX46" i="25"/>
  <c r="HF46" i="25"/>
  <c r="HN46" i="25"/>
  <c r="HV46" i="25"/>
  <c r="ID46" i="25"/>
  <c r="IL46" i="25"/>
  <c r="IT46" i="25"/>
  <c r="JB46" i="25"/>
  <c r="JJ46" i="25"/>
  <c r="JR46" i="25"/>
  <c r="JZ46" i="25"/>
  <c r="KH46" i="25"/>
  <c r="KP46" i="25"/>
  <c r="KX46" i="25"/>
  <c r="LF46" i="25"/>
  <c r="LN46" i="25"/>
  <c r="LV46" i="25"/>
  <c r="MD46" i="25"/>
  <c r="ML46" i="25"/>
  <c r="MT46" i="25"/>
  <c r="NB46" i="25"/>
  <c r="I54" i="25"/>
  <c r="AG54" i="25"/>
  <c r="AO54" i="25"/>
  <c r="AW54" i="25"/>
  <c r="BE54" i="25"/>
  <c r="BM54" i="25"/>
  <c r="BU54" i="25"/>
  <c r="CS54" i="25"/>
  <c r="DA54" i="25"/>
  <c r="DI54" i="25"/>
  <c r="DQ54" i="25"/>
  <c r="DY54" i="25"/>
  <c r="EG54" i="25"/>
  <c r="FE54" i="25"/>
  <c r="FM54" i="25"/>
  <c r="FU54" i="25"/>
  <c r="GC54" i="25"/>
  <c r="GK54" i="25"/>
  <c r="GS54" i="25"/>
  <c r="HQ54" i="25"/>
  <c r="HY54" i="25"/>
  <c r="IG54" i="25"/>
  <c r="IO54" i="25"/>
  <c r="IW54" i="25"/>
  <c r="JE54" i="25"/>
  <c r="KC54" i="25"/>
  <c r="KK54" i="25"/>
  <c r="KS54" i="25"/>
  <c r="LA54" i="25"/>
  <c r="LI54" i="25"/>
  <c r="LQ54" i="25"/>
  <c r="MO54" i="25"/>
  <c r="MW54" i="25"/>
  <c r="BI62" i="25"/>
  <c r="DE62" i="25"/>
  <c r="IC62" i="25"/>
  <c r="IS62" i="25"/>
  <c r="KO62" i="25"/>
  <c r="MK62" i="25"/>
  <c r="AA30" i="25"/>
  <c r="BO30" i="25"/>
  <c r="FO30" i="25"/>
  <c r="HK30" i="25"/>
  <c r="JG30" i="25"/>
  <c r="Y46" i="25"/>
  <c r="BE46" i="25"/>
  <c r="DA46" i="25"/>
  <c r="FE46" i="25"/>
  <c r="HQ46" i="25"/>
  <c r="JM46" i="25"/>
  <c r="LA46" i="25"/>
  <c r="JY6" i="25"/>
  <c r="IC6" i="25"/>
  <c r="AI30" i="25"/>
  <c r="BC46" i="25"/>
  <c r="DO46" i="25"/>
  <c r="GA46" i="25"/>
  <c r="IJ46" i="25"/>
  <c r="JP46" i="25"/>
  <c r="KV46" i="25"/>
  <c r="MB46" i="25"/>
  <c r="Q54" i="25"/>
  <c r="CC54" i="25"/>
  <c r="EO54" i="25"/>
  <c r="HA54" i="25"/>
  <c r="JM54" i="25"/>
  <c r="LY54" i="25"/>
  <c r="S30" i="25"/>
  <c r="EY30" i="25"/>
  <c r="IQ30" i="25"/>
  <c r="KM30" i="25"/>
  <c r="MA30" i="25"/>
  <c r="Q46" i="25"/>
  <c r="CC46" i="25"/>
  <c r="EO46" i="25"/>
  <c r="GS46" i="25"/>
  <c r="IW46" i="25"/>
  <c r="KS46" i="25"/>
  <c r="MO46" i="25"/>
  <c r="CM30" i="25"/>
  <c r="BK46" i="25"/>
  <c r="LG54" i="25"/>
  <c r="CJ54" i="25"/>
  <c r="CR54" i="25"/>
  <c r="CZ54" i="25"/>
  <c r="DH54" i="25"/>
  <c r="EV54" i="25"/>
  <c r="FD54" i="25"/>
  <c r="FT54" i="25"/>
  <c r="HX54" i="25"/>
  <c r="IF54" i="25"/>
  <c r="JT54" i="25"/>
  <c r="KJ54" i="25"/>
  <c r="KR54" i="25"/>
  <c r="KZ54" i="25"/>
  <c r="LP54" i="25"/>
  <c r="LX54" i="25"/>
  <c r="JS54" i="25"/>
  <c r="ME54" i="25"/>
  <c r="B62" i="25"/>
  <c r="J62" i="25"/>
  <c r="R62" i="25"/>
  <c r="AH62" i="25"/>
  <c r="BF62" i="25"/>
  <c r="BN62" i="25"/>
  <c r="BV62" i="25"/>
  <c r="CD62" i="25"/>
  <c r="CL62" i="25"/>
  <c r="CT62" i="25"/>
  <c r="DB62" i="25"/>
  <c r="DJ62" i="25"/>
  <c r="DZ62" i="25"/>
  <c r="EP62" i="25"/>
  <c r="EX62" i="25"/>
  <c r="FF62" i="25"/>
  <c r="FN62" i="25"/>
  <c r="FV62" i="25"/>
  <c r="GL62" i="25"/>
  <c r="GT62" i="25"/>
  <c r="HJ62" i="25"/>
  <c r="HR62" i="25"/>
  <c r="HZ62" i="25"/>
  <c r="IH62" i="25"/>
  <c r="IP62" i="25"/>
  <c r="IX62" i="25"/>
  <c r="JF62" i="25"/>
  <c r="JV62" i="25"/>
  <c r="KD62" i="25"/>
  <c r="KL62" i="25"/>
  <c r="KT62" i="25"/>
  <c r="LB62" i="25"/>
  <c r="LR62" i="25"/>
  <c r="MH62" i="25"/>
  <c r="MX62" i="25"/>
  <c r="AAZ6" i="25"/>
  <c r="B54" i="25"/>
  <c r="J54" i="25"/>
  <c r="Z54" i="25"/>
  <c r="BN54" i="25"/>
  <c r="DB54" i="25"/>
  <c r="DR54" i="25"/>
  <c r="DZ54" i="25"/>
  <c r="EP54" i="25"/>
  <c r="FN54" i="25"/>
  <c r="HB54" i="25"/>
  <c r="IH54" i="25"/>
  <c r="IP54" i="25"/>
  <c r="IX54" i="25"/>
  <c r="JV54" i="25"/>
  <c r="KL54" i="25"/>
  <c r="LB54" i="25"/>
  <c r="LJ54" i="25"/>
  <c r="LR54" i="25"/>
  <c r="LZ54" i="25"/>
  <c r="MX54" i="25"/>
  <c r="AA54" i="25"/>
  <c r="CM54" i="25"/>
  <c r="EY54" i="25"/>
  <c r="HK54" i="25"/>
  <c r="JC54" i="25"/>
  <c r="JW54" i="25"/>
  <c r="LO54" i="25"/>
  <c r="MI54" i="25"/>
  <c r="L62" i="25"/>
  <c r="AB62" i="25"/>
  <c r="AR62" i="25"/>
  <c r="AZ62" i="25"/>
  <c r="BH62" i="25"/>
  <c r="BX62" i="25"/>
  <c r="CF62" i="25"/>
  <c r="CN62" i="25"/>
  <c r="CV62" i="25"/>
  <c r="DD62" i="25"/>
  <c r="DL62" i="25"/>
  <c r="EB62" i="25"/>
  <c r="EJ62" i="25"/>
  <c r="ER62" i="25"/>
  <c r="EZ62" i="25"/>
  <c r="FP62" i="25"/>
  <c r="FX62" i="25"/>
  <c r="GF62" i="25"/>
  <c r="GN62" i="25"/>
  <c r="GV62" i="25"/>
  <c r="HD62" i="25"/>
  <c r="HL62" i="25"/>
  <c r="HT62" i="25"/>
  <c r="IB62" i="25"/>
  <c r="IJ62" i="25"/>
  <c r="IR62" i="25"/>
  <c r="IZ62" i="25"/>
  <c r="JH62" i="25"/>
  <c r="JP62" i="25"/>
  <c r="JX62" i="25"/>
  <c r="KF62" i="25"/>
  <c r="KN62" i="25"/>
  <c r="KV62" i="25"/>
  <c r="LD62" i="25"/>
  <c r="LL62" i="25"/>
  <c r="LT62" i="25"/>
  <c r="MB62" i="25"/>
  <c r="MJ62" i="25"/>
  <c r="MR62" i="25"/>
  <c r="MZ62" i="25"/>
  <c r="Y62" i="25"/>
  <c r="AO62" i="25"/>
  <c r="BE62" i="25"/>
  <c r="BU62" i="25"/>
  <c r="CK62" i="25"/>
  <c r="DA62" i="25"/>
  <c r="DQ62" i="25"/>
  <c r="EG62" i="25"/>
  <c r="EW62" i="25"/>
  <c r="GC62" i="25"/>
  <c r="GS62" i="25"/>
  <c r="HI62" i="25"/>
  <c r="HY62" i="25"/>
  <c r="IO62" i="25"/>
  <c r="JE62" i="25"/>
  <c r="JU62" i="25"/>
  <c r="LA62" i="25"/>
  <c r="LQ62" i="25"/>
  <c r="MG62" i="25"/>
  <c r="MW62" i="25"/>
  <c r="AY54" i="25"/>
  <c r="DK54" i="25"/>
  <c r="FW54" i="25"/>
  <c r="II54" i="25"/>
  <c r="MM54" i="25"/>
  <c r="D54" i="25"/>
  <c r="L54" i="25"/>
  <c r="T54" i="25"/>
  <c r="AB54" i="25"/>
  <c r="AR54" i="25"/>
  <c r="BH54" i="25"/>
  <c r="BX54" i="25"/>
  <c r="CF54" i="25"/>
  <c r="CN54" i="25"/>
  <c r="DD54" i="25"/>
  <c r="DL54" i="25"/>
  <c r="DT54" i="25"/>
  <c r="EJ54" i="25"/>
  <c r="ER54" i="25"/>
  <c r="EZ54" i="25"/>
  <c r="FP54" i="25"/>
  <c r="GF54" i="25"/>
  <c r="GV54" i="25"/>
  <c r="HD54" i="25"/>
  <c r="HL54" i="25"/>
  <c r="HT54" i="25"/>
  <c r="IB54" i="25"/>
  <c r="IR54" i="25"/>
  <c r="JH54" i="25"/>
  <c r="JP54" i="25"/>
  <c r="JX54" i="25"/>
  <c r="KN54" i="25"/>
  <c r="LD54" i="25"/>
  <c r="LL54" i="25"/>
  <c r="LT54" i="25"/>
  <c r="MB54" i="25"/>
  <c r="MJ54" i="25"/>
  <c r="MR54" i="25"/>
  <c r="MZ54" i="25"/>
  <c r="K54" i="25"/>
  <c r="BW54" i="25"/>
  <c r="EI54" i="25"/>
  <c r="GU54" i="25"/>
  <c r="JG54" i="25"/>
  <c r="LS54" i="25"/>
  <c r="F62" i="25"/>
  <c r="AD62" i="25"/>
  <c r="AL62" i="25"/>
  <c r="AT62" i="25"/>
  <c r="BB62" i="25"/>
  <c r="BJ62" i="25"/>
  <c r="BR62" i="25"/>
  <c r="BZ62" i="25"/>
  <c r="CH62" i="25"/>
  <c r="CP62" i="25"/>
  <c r="CX62" i="25"/>
  <c r="DF62" i="25"/>
  <c r="DN62" i="25"/>
  <c r="DV62" i="25"/>
  <c r="ET62" i="25"/>
  <c r="FJ62" i="25"/>
  <c r="FR62" i="25"/>
  <c r="GP62" i="25"/>
  <c r="HF62" i="25"/>
  <c r="HN62" i="25"/>
  <c r="HV62" i="25"/>
  <c r="ID62" i="25"/>
  <c r="IL62" i="25"/>
  <c r="JB62" i="25"/>
  <c r="KH62" i="25"/>
  <c r="KP62" i="25"/>
  <c r="LV62" i="25"/>
  <c r="MD62" i="25"/>
  <c r="MT62" i="25"/>
  <c r="NB62" i="25"/>
  <c r="M62" i="25"/>
  <c r="AC62" i="25"/>
  <c r="AS62" i="25"/>
  <c r="BY62" i="25"/>
  <c r="CO62" i="25"/>
  <c r="DU62" i="25"/>
  <c r="EK62" i="25"/>
  <c r="FA62" i="25"/>
  <c r="FQ62" i="25"/>
  <c r="GG62" i="25"/>
  <c r="GW62" i="25"/>
  <c r="HM62" i="25"/>
  <c r="JI62" i="25"/>
  <c r="JY62" i="25"/>
  <c r="LE62" i="25"/>
  <c r="LU62" i="25"/>
  <c r="NA62" i="25"/>
  <c r="M54" i="25"/>
  <c r="AC54" i="25"/>
  <c r="AK54" i="25"/>
  <c r="AS54" i="25"/>
  <c r="BA54" i="25"/>
  <c r="BI54" i="25"/>
  <c r="BY54" i="25"/>
  <c r="CG54" i="25"/>
  <c r="CO54" i="25"/>
  <c r="DE54" i="25"/>
  <c r="DU54" i="25"/>
  <c r="EC54" i="25"/>
  <c r="EK54" i="25"/>
  <c r="FA54" i="25"/>
  <c r="FI54" i="25"/>
  <c r="FQ54" i="25"/>
  <c r="FY54" i="25"/>
  <c r="GG54" i="25"/>
  <c r="GW54" i="25"/>
  <c r="HM54" i="25"/>
  <c r="HU54" i="25"/>
  <c r="IS54" i="25"/>
  <c r="JA54" i="25"/>
  <c r="JI54" i="25"/>
  <c r="JQ54" i="25"/>
  <c r="JY54" i="25"/>
  <c r="KG54" i="25"/>
  <c r="KO54" i="25"/>
  <c r="KW54" i="25"/>
  <c r="LE54" i="25"/>
  <c r="LM54" i="25"/>
  <c r="MK54" i="25"/>
  <c r="MS54" i="25"/>
  <c r="CU54" i="25"/>
  <c r="JK54" i="25"/>
  <c r="O62" i="25"/>
  <c r="AE62" i="25"/>
  <c r="AU62" i="25"/>
  <c r="BK62" i="25"/>
  <c r="CA62" i="25"/>
  <c r="CQ62" i="25"/>
  <c r="DG62" i="25"/>
  <c r="DW62" i="25"/>
  <c r="EM62" i="25"/>
  <c r="FC62" i="25"/>
  <c r="FS62" i="25"/>
  <c r="GI62" i="25"/>
  <c r="GY62" i="25"/>
  <c r="HO62" i="25"/>
  <c r="IE62" i="25"/>
  <c r="IU62" i="25"/>
  <c r="JK62" i="25"/>
  <c r="KA62" i="25"/>
  <c r="KQ62" i="25"/>
  <c r="LG62" i="25"/>
  <c r="LW62" i="25"/>
  <c r="MM62" i="25"/>
  <c r="NC62" i="25"/>
  <c r="H62" i="25"/>
  <c r="X62" i="25"/>
  <c r="AF62" i="25"/>
  <c r="CZ62" i="25"/>
  <c r="DP62" i="25"/>
  <c r="EV62" i="25"/>
  <c r="GB62" i="25"/>
  <c r="GZ62" i="25"/>
  <c r="JT62" i="25"/>
  <c r="KJ62" i="25"/>
  <c r="KR62" i="25"/>
  <c r="KZ62" i="25"/>
  <c r="LP62" i="25"/>
  <c r="MN62" i="25"/>
  <c r="ABI6" i="25"/>
  <c r="ABQ6" i="25"/>
  <c r="ABY6" i="25"/>
  <c r="ACG6" i="25"/>
  <c r="ACO6" i="25"/>
  <c r="ACW6" i="25"/>
  <c r="ADE6" i="25"/>
  <c r="ADM6" i="25"/>
  <c r="ADU6" i="25"/>
  <c r="AEC6" i="25"/>
  <c r="AEK6" i="25"/>
  <c r="AES6" i="25"/>
  <c r="AFA6" i="25"/>
  <c r="AFI6" i="25"/>
  <c r="AFQ6" i="25"/>
  <c r="AFY6" i="25"/>
  <c r="AGG6" i="25"/>
  <c r="AGO6" i="25"/>
  <c r="AGW6" i="25"/>
  <c r="AHE6" i="25"/>
  <c r="AHM6" i="25"/>
  <c r="AHU6" i="25"/>
  <c r="AIC6" i="25"/>
  <c r="AIK6" i="25"/>
  <c r="AIS6" i="25"/>
  <c r="AJA6" i="25"/>
  <c r="AJI6" i="25"/>
  <c r="AJQ6" i="25"/>
  <c r="APN6" i="25"/>
  <c r="APV6" i="25"/>
  <c r="AQD6" i="25"/>
  <c r="AQL6" i="25"/>
  <c r="AQT6" i="25"/>
  <c r="ARB6" i="25"/>
  <c r="ARJ6" i="25"/>
  <c r="ARR6" i="25"/>
  <c r="ARZ6" i="25"/>
  <c r="ASH6" i="25"/>
  <c r="ASP6" i="25"/>
  <c r="ASX6" i="25"/>
  <c r="ATF6" i="25"/>
  <c r="ATN6" i="25"/>
  <c r="ATV6" i="25"/>
  <c r="AUD6" i="25"/>
  <c r="AUL6" i="25"/>
  <c r="AUT6" i="25"/>
  <c r="AVB6" i="25"/>
  <c r="AVJ6" i="25"/>
  <c r="AVR6" i="25"/>
  <c r="AVZ6" i="25"/>
  <c r="AWH6" i="25"/>
  <c r="AWP6" i="25"/>
  <c r="AWX6" i="25"/>
  <c r="AXF6" i="25"/>
  <c r="AXN6" i="25"/>
  <c r="AXV6" i="25"/>
  <c r="AYD6" i="25"/>
  <c r="AYL6" i="25"/>
  <c r="AYT6" i="25"/>
  <c r="AZB6" i="25"/>
  <c r="AZJ6" i="25"/>
  <c r="AZR6" i="25"/>
  <c r="AZZ6" i="25"/>
  <c r="BAH6" i="25"/>
  <c r="BAP6" i="25"/>
  <c r="BAX6" i="25"/>
  <c r="BBN6" i="25"/>
  <c r="BBV6" i="25"/>
  <c r="BCD6" i="25"/>
  <c r="BCL6" i="25"/>
  <c r="AJY6" i="25"/>
  <c r="AKG6" i="25"/>
  <c r="AKO6" i="25"/>
  <c r="AKW6" i="25"/>
  <c r="ALE6" i="25"/>
  <c r="ALM6" i="25"/>
  <c r="ALU6" i="25"/>
  <c r="AMC6" i="25"/>
  <c r="AMK6" i="25"/>
  <c r="AMS6" i="25"/>
  <c r="ANA6" i="25"/>
  <c r="ANI6" i="25"/>
  <c r="ANQ6" i="25"/>
  <c r="ANY6" i="25"/>
  <c r="AOG6" i="25"/>
  <c r="AOO6" i="25"/>
  <c r="AOW6" i="25"/>
  <c r="APE6" i="25"/>
  <c r="AQM6" i="25"/>
  <c r="ARC6" i="25"/>
  <c r="ARK6" i="25"/>
  <c r="ARS6" i="25"/>
  <c r="ATO6" i="25"/>
  <c r="ATW6" i="25"/>
  <c r="AUE6" i="25"/>
  <c r="AWA6" i="25"/>
  <c r="AWI6" i="25"/>
  <c r="AXG6" i="25"/>
  <c r="AYM6" i="25"/>
  <c r="AYU6" i="25"/>
  <c r="AZS6" i="25"/>
  <c r="BAA6" i="25"/>
  <c r="BAY6" i="25"/>
  <c r="BBG6" i="25"/>
  <c r="BCE6" i="25"/>
  <c r="BCM6" i="25"/>
  <c r="BDK6" i="25"/>
  <c r="BCU6" i="25"/>
  <c r="APX6" i="25"/>
  <c r="AQV6" i="25"/>
  <c r="ARL6" i="25"/>
  <c r="ART6" i="25"/>
  <c r="ASJ6" i="25"/>
  <c r="ATH6" i="25"/>
  <c r="ATX6" i="25"/>
  <c r="AUF6" i="25"/>
  <c r="AUN6" i="25"/>
  <c r="AUV6" i="25"/>
  <c r="AVT6" i="25"/>
  <c r="AWJ6" i="25"/>
  <c r="AWR6" i="25"/>
  <c r="AXH6" i="25"/>
  <c r="AXP6" i="25"/>
  <c r="AYF6" i="25"/>
  <c r="AYN6" i="25"/>
  <c r="AYV6" i="25"/>
  <c r="AZD6" i="25"/>
  <c r="AZT6" i="25"/>
  <c r="BAB6" i="25"/>
  <c r="BAJ6" i="25"/>
  <c r="BAR6" i="25"/>
  <c r="BBH6" i="25"/>
  <c r="BBP6" i="25"/>
  <c r="BCF6" i="25"/>
  <c r="BCN6" i="25"/>
  <c r="BCV6" i="25"/>
  <c r="ASY6" i="25"/>
  <c r="BDD6" i="25"/>
  <c r="AMU6" i="25"/>
  <c r="APG6" i="25"/>
  <c r="APQ6" i="25"/>
  <c r="APY6" i="25"/>
  <c r="AQO6" i="25"/>
  <c r="AQW6" i="25"/>
  <c r="ARM6" i="25"/>
  <c r="ASC6" i="25"/>
  <c r="ASK6" i="25"/>
  <c r="ATA6" i="25"/>
  <c r="ATI6" i="25"/>
  <c r="AUO6" i="25"/>
  <c r="AVE6" i="25"/>
  <c r="BCO6" i="25"/>
  <c r="ATP6" i="25"/>
  <c r="AZL6" i="25"/>
  <c r="BDL6" i="25"/>
  <c r="APR6" i="25"/>
  <c r="APZ6" i="25"/>
  <c r="AQH6" i="25"/>
  <c r="AQP6" i="25"/>
  <c r="ARN6" i="25"/>
  <c r="ASD6" i="25"/>
  <c r="ASL6" i="25"/>
  <c r="AST6" i="25"/>
  <c r="ATB6" i="25"/>
  <c r="ATZ6" i="25"/>
  <c r="AUP6" i="25"/>
  <c r="AUX6" i="25"/>
  <c r="AVF6" i="25"/>
  <c r="AVN6" i="25"/>
  <c r="AWL6" i="25"/>
  <c r="AWT6" i="25"/>
  <c r="AXR6" i="25"/>
  <c r="AXZ6" i="25"/>
  <c r="AYX6" i="25"/>
  <c r="AZF6" i="25"/>
  <c r="BAD6" i="25"/>
  <c r="BAL6" i="25"/>
  <c r="APO6" i="25"/>
  <c r="AUM6" i="25"/>
  <c r="APK6" i="25"/>
  <c r="AQA6" i="25"/>
  <c r="AQI6" i="25"/>
  <c r="AQQ6" i="25"/>
  <c r="AQY6" i="25"/>
  <c r="ARW6" i="25"/>
  <c r="ASM6" i="25"/>
  <c r="ASU6" i="25"/>
  <c r="ATC6" i="25"/>
  <c r="ATK6" i="25"/>
  <c r="AUI6" i="25"/>
  <c r="AUY6" i="25"/>
  <c r="AVG6" i="25"/>
  <c r="AVO6" i="25"/>
  <c r="AWE6" i="25"/>
  <c r="AWM6" i="25"/>
  <c r="AWU6" i="25"/>
  <c r="AXK6" i="25"/>
  <c r="AXS6" i="25"/>
  <c r="AYA6" i="25"/>
  <c r="AYQ6" i="25"/>
  <c r="AYY6" i="25"/>
  <c r="AZG6" i="25"/>
  <c r="AZW6" i="25"/>
  <c r="BAE6" i="25"/>
  <c r="BAM6" i="25"/>
  <c r="BBC6" i="25"/>
  <c r="BBK6" i="25"/>
  <c r="BBS6" i="25"/>
  <c r="BCI6" i="25"/>
  <c r="BCQ6" i="25"/>
  <c r="BCY6" i="25"/>
  <c r="APP6" i="25"/>
  <c r="AVK6" i="25"/>
  <c r="APL6" i="25"/>
  <c r="APT6" i="25"/>
  <c r="AQB6" i="25"/>
  <c r="AQJ6" i="25"/>
  <c r="AQR6" i="25"/>
  <c r="AQZ6" i="25"/>
  <c r="ARH6" i="25"/>
  <c r="ARP6" i="25"/>
  <c r="ARX6" i="25"/>
  <c r="ASF6" i="25"/>
  <c r="ASN6" i="25"/>
  <c r="ASV6" i="25"/>
  <c r="ATD6" i="25"/>
  <c r="ATL6" i="25"/>
  <c r="ATT6" i="25"/>
  <c r="AUB6" i="25"/>
  <c r="AUJ6" i="25"/>
  <c r="AUR6" i="25"/>
  <c r="AUZ6" i="25"/>
  <c r="AVH6" i="25"/>
  <c r="AVP6" i="25"/>
  <c r="AVX6" i="25"/>
  <c r="AWF6" i="25"/>
  <c r="AWN6" i="25"/>
  <c r="AWV6" i="25"/>
  <c r="AXD6" i="25"/>
  <c r="AXL6" i="25"/>
  <c r="AXT6" i="25"/>
  <c r="AYB6" i="25"/>
  <c r="AYJ6" i="25"/>
  <c r="AYR6" i="25"/>
  <c r="AYZ6" i="25"/>
  <c r="AZH6" i="25"/>
  <c r="AZP6" i="25"/>
  <c r="AZX6" i="25"/>
  <c r="BAF6" i="25"/>
  <c r="BAN6" i="25"/>
  <c r="BAV6" i="25"/>
  <c r="BBD6" i="25"/>
  <c r="BBL6" i="25"/>
  <c r="BBT6" i="25"/>
  <c r="BCB6" i="25"/>
  <c r="BCJ6" i="25"/>
  <c r="BCR6" i="25"/>
  <c r="BCZ6" i="25"/>
  <c r="BDH6" i="25"/>
  <c r="AQG6" i="25"/>
  <c r="AWB6" i="25"/>
  <c r="BAZ6" i="25"/>
  <c r="APM6" i="25"/>
  <c r="APU6" i="25"/>
  <c r="AQC6" i="25"/>
  <c r="ASA6" i="25"/>
  <c r="BRT6" i="25"/>
  <c r="BSB6" i="25"/>
  <c r="BSJ6" i="25"/>
  <c r="BSZ6" i="25"/>
  <c r="BTH6" i="25"/>
  <c r="BTP6" i="25"/>
  <c r="BTX6" i="25"/>
  <c r="BUF6" i="25"/>
  <c r="BUN6" i="25"/>
  <c r="BUV6" i="25"/>
  <c r="BVD6" i="25"/>
  <c r="BVL6" i="25"/>
  <c r="BVT6" i="25"/>
  <c r="BWB6" i="25"/>
  <c r="BWJ6" i="25"/>
  <c r="BWR6" i="25"/>
  <c r="BWZ6" i="25"/>
  <c r="BXP6" i="25"/>
  <c r="BXX6" i="25"/>
  <c r="BYF6" i="25"/>
  <c r="BYN6" i="25"/>
  <c r="BYV6" i="25"/>
  <c r="BZD6" i="25"/>
  <c r="BZL6" i="25"/>
  <c r="BZT6" i="25"/>
  <c r="CAB6" i="25"/>
  <c r="CAJ6" i="25"/>
  <c r="CAR6" i="25"/>
  <c r="CAZ6" i="25"/>
  <c r="CBH6" i="25"/>
  <c r="CBP6" i="25"/>
  <c r="CBX6" i="25"/>
  <c r="CCF6" i="25"/>
  <c r="CCN6" i="25"/>
  <c r="CCV6" i="25"/>
  <c r="CDD6" i="25"/>
  <c r="CDL6" i="25"/>
  <c r="CDT6" i="25"/>
  <c r="CEB6" i="25"/>
  <c r="CEJ6" i="25"/>
  <c r="CER6" i="25"/>
  <c r="CEZ6" i="25"/>
  <c r="CFH6" i="25"/>
  <c r="CFP6" i="25"/>
  <c r="BSL6" i="25"/>
  <c r="CBB6" i="25"/>
  <c r="CCH6" i="25"/>
  <c r="CCX6" i="25"/>
  <c r="CET6" i="25"/>
  <c r="CFB6" i="25"/>
  <c r="BJK6" i="25"/>
  <c r="BJS6" i="25"/>
  <c r="BKA6" i="25"/>
  <c r="BKI6" i="25"/>
  <c r="BKQ6" i="25"/>
  <c r="BKY6" i="25"/>
  <c r="BLG6" i="25"/>
  <c r="BLO6" i="25"/>
  <c r="BLW6" i="25"/>
  <c r="BME6" i="25"/>
  <c r="BMM6" i="25"/>
  <c r="BMU6" i="25"/>
  <c r="BNC6" i="25"/>
  <c r="BNK6" i="25"/>
  <c r="BNS6" i="25"/>
  <c r="BOA6" i="25"/>
  <c r="BOI6" i="25"/>
  <c r="BOQ6" i="25"/>
  <c r="BOY6" i="25"/>
  <c r="BPG6" i="25"/>
  <c r="BPO6" i="25"/>
  <c r="BPW6" i="25"/>
  <c r="BQE6" i="25"/>
  <c r="BQM6" i="25"/>
  <c r="BQU6" i="25"/>
  <c r="BRC6" i="25"/>
  <c r="BRK6" i="25"/>
  <c r="BRU6" i="25"/>
  <c r="BSC6" i="25"/>
  <c r="BSS6" i="25"/>
  <c r="BTA6" i="25"/>
  <c r="BTI6" i="25"/>
  <c r="BTY6" i="25"/>
  <c r="CFJ6" i="25"/>
  <c r="BSR6" i="25"/>
  <c r="BUX6" i="25"/>
  <c r="CDN6" i="25"/>
  <c r="AQK6" i="25"/>
  <c r="AQS6" i="25"/>
  <c r="ARA6" i="25"/>
  <c r="ARI6" i="25"/>
  <c r="ARQ6" i="25"/>
  <c r="ARY6" i="25"/>
  <c r="ASG6" i="25"/>
  <c r="ASO6" i="25"/>
  <c r="ASW6" i="25"/>
  <c r="ATE6" i="25"/>
  <c r="ATM6" i="25"/>
  <c r="ATU6" i="25"/>
  <c r="AUC6" i="25"/>
  <c r="AUK6" i="25"/>
  <c r="AUS6" i="25"/>
  <c r="AVA6" i="25"/>
  <c r="AVI6" i="25"/>
  <c r="AVQ6" i="25"/>
  <c r="AVY6" i="25"/>
  <c r="AWG6" i="25"/>
  <c r="AWO6" i="25"/>
  <c r="AWW6" i="25"/>
  <c r="AXE6" i="25"/>
  <c r="AXM6" i="25"/>
  <c r="AXU6" i="25"/>
  <c r="AYC6" i="25"/>
  <c r="AYK6" i="25"/>
  <c r="AYS6" i="25"/>
  <c r="AZA6" i="25"/>
  <c r="AZI6" i="25"/>
  <c r="AZQ6" i="25"/>
  <c r="AZY6" i="25"/>
  <c r="BAG6" i="25"/>
  <c r="BAO6" i="25"/>
  <c r="BAW6" i="25"/>
  <c r="BBE6" i="25"/>
  <c r="BBM6" i="25"/>
  <c r="BBU6" i="25"/>
  <c r="BCC6" i="25"/>
  <c r="BCK6" i="25"/>
  <c r="BCS6" i="25"/>
  <c r="BDA6" i="25"/>
  <c r="BDI6" i="25"/>
  <c r="BXH6" i="25"/>
  <c r="BRR6" i="25"/>
  <c r="BRZ6" i="25"/>
  <c r="BSH6" i="25"/>
  <c r="BSP6" i="25"/>
  <c r="BSX6" i="25"/>
  <c r="BTF6" i="25"/>
  <c r="BTN6" i="25"/>
  <c r="BTV6" i="25"/>
  <c r="BUD6" i="25"/>
  <c r="BUL6" i="25"/>
  <c r="BUT6" i="25"/>
  <c r="BVB6" i="25"/>
  <c r="BVJ6" i="25"/>
  <c r="BVR6" i="25"/>
  <c r="BVZ6" i="25"/>
  <c r="BWH6" i="25"/>
  <c r="BWP6" i="25"/>
  <c r="BWX6" i="25"/>
  <c r="BXF6" i="25"/>
  <c r="BXN6" i="25"/>
  <c r="BXV6" i="25"/>
  <c r="BYD6" i="25"/>
  <c r="BYL6" i="25"/>
  <c r="BYT6" i="25"/>
  <c r="BZB6" i="25"/>
  <c r="BZJ6" i="25"/>
  <c r="BZR6" i="25"/>
  <c r="BZZ6" i="25"/>
  <c r="CAH6" i="25"/>
  <c r="CAP6" i="25"/>
  <c r="CAX6" i="25"/>
  <c r="CBF6" i="25"/>
  <c r="CBN6" i="25"/>
  <c r="CBV6" i="25"/>
  <c r="CCD6" i="25"/>
  <c r="CCL6" i="25"/>
  <c r="CCT6" i="25"/>
  <c r="CDB6" i="25"/>
  <c r="CDJ6" i="25"/>
  <c r="CDR6" i="25"/>
  <c r="CDZ6" i="25"/>
  <c r="CEH6" i="25"/>
  <c r="CEP6" i="25"/>
  <c r="CEX6" i="25"/>
  <c r="CFF6" i="25"/>
  <c r="CFN6" i="25"/>
  <c r="CDH6" i="25"/>
  <c r="CEF6" i="25"/>
  <c r="CFZ6" i="25"/>
  <c r="CGH6" i="25"/>
  <c r="CGX6" i="25"/>
  <c r="CHF6" i="25"/>
  <c r="CHV6" i="25"/>
  <c r="CID6" i="25"/>
  <c r="CIL6" i="25"/>
  <c r="BAT6" i="25"/>
  <c r="BBB6" i="25"/>
  <c r="BBJ6" i="25"/>
  <c r="BBR6" i="25"/>
  <c r="BBZ6" i="25"/>
  <c r="BCH6" i="25"/>
  <c r="BCP6" i="25"/>
  <c r="BCX6" i="25"/>
  <c r="BDF6" i="25"/>
  <c r="BRV6" i="25"/>
  <c r="BSD6" i="25"/>
  <c r="BST6" i="25"/>
  <c r="BTB6" i="25"/>
  <c r="BTJ6" i="25"/>
  <c r="BTR6" i="25"/>
  <c r="BTZ6" i="25"/>
  <c r="BUP6" i="25"/>
  <c r="BVF6" i="25"/>
  <c r="BVN6" i="25"/>
  <c r="BVV6" i="25"/>
  <c r="BWD6" i="25"/>
  <c r="BWL6" i="25"/>
  <c r="BWT6" i="25"/>
  <c r="BXB6" i="25"/>
  <c r="BXR6" i="25"/>
  <c r="BXZ6" i="25"/>
  <c r="BYH6" i="25"/>
  <c r="BYP6" i="25"/>
  <c r="BYX6" i="25"/>
  <c r="BZF6" i="25"/>
  <c r="BZN6" i="25"/>
  <c r="CAD6" i="25"/>
  <c r="CAL6" i="25"/>
  <c r="CBJ6" i="25"/>
  <c r="CDF6" i="25"/>
  <c r="CFR6" i="25"/>
  <c r="CAV6" i="25"/>
  <c r="BRW6" i="25"/>
  <c r="BSE6" i="25"/>
  <c r="BSM6" i="25"/>
  <c r="BSU6" i="25"/>
  <c r="BTC6" i="25"/>
  <c r="BTK6" i="25"/>
  <c r="BTS6" i="25"/>
  <c r="BUA6" i="25"/>
  <c r="BUI6" i="25"/>
  <c r="BUQ6" i="25"/>
  <c r="BUY6" i="25"/>
  <c r="BVG6" i="25"/>
  <c r="BVO6" i="25"/>
  <c r="BVW6" i="25"/>
  <c r="BWE6" i="25"/>
  <c r="BWM6" i="25"/>
  <c r="BWU6" i="25"/>
  <c r="BXC6" i="25"/>
  <c r="BXK6" i="25"/>
  <c r="BXS6" i="25"/>
  <c r="BYA6" i="25"/>
  <c r="BYI6" i="25"/>
  <c r="BYQ6" i="25"/>
  <c r="BYY6" i="25"/>
  <c r="BZG6" i="25"/>
  <c r="BZO6" i="25"/>
  <c r="BZW6" i="25"/>
  <c r="CAE6" i="25"/>
  <c r="CAM6" i="25"/>
  <c r="CAU6" i="25"/>
  <c r="CBC6" i="25"/>
  <c r="CBK6" i="25"/>
  <c r="CBS6" i="25"/>
  <c r="CCA6" i="25"/>
  <c r="CCI6" i="25"/>
  <c r="CCQ6" i="25"/>
  <c r="CCY6" i="25"/>
  <c r="CDG6" i="25"/>
  <c r="CDO6" i="25"/>
  <c r="CDW6" i="25"/>
  <c r="CEE6" i="25"/>
  <c r="CEM6" i="25"/>
  <c r="CEU6" i="25"/>
  <c r="CFC6" i="25"/>
  <c r="CFK6" i="25"/>
  <c r="CFS6" i="25"/>
  <c r="CCB6" i="25"/>
  <c r="CKP6" i="25"/>
  <c r="CKX6" i="25"/>
  <c r="CNB6" i="25"/>
  <c r="CNJ6" i="25"/>
  <c r="CPV6" i="25"/>
  <c r="CSH6" i="25"/>
  <c r="CGY6" i="25"/>
  <c r="CFU6" i="25"/>
  <c r="CGC6" i="25"/>
  <c r="CGK6" i="25"/>
  <c r="CGS6" i="25"/>
  <c r="CHA6" i="25"/>
  <c r="CHI6" i="25"/>
  <c r="CHQ6" i="25"/>
  <c r="CWH6" i="25"/>
  <c r="CYT6" i="25"/>
  <c r="DBF6" i="25"/>
  <c r="CJK6" i="25"/>
  <c r="CLW6" i="25"/>
  <c r="CUS6" i="25"/>
  <c r="CWG6" i="25"/>
  <c r="CYS6" i="25"/>
  <c r="DAG6" i="25"/>
  <c r="DBE6" i="25"/>
  <c r="DCS6" i="25"/>
  <c r="DDI6" i="25"/>
  <c r="CHO6" i="25"/>
  <c r="CIM6" i="25"/>
  <c r="CKA6" i="25"/>
  <c r="CKY6" i="25"/>
  <c r="CMM6" i="25"/>
  <c r="CNK6" i="25"/>
  <c r="COY6" i="25"/>
  <c r="CPW6" i="25"/>
  <c r="CRK6" i="25"/>
  <c r="CSI6" i="25"/>
  <c r="CTG6" i="25"/>
  <c r="CGD6" i="25"/>
  <c r="CGL6" i="25"/>
  <c r="CHJ6" i="25"/>
  <c r="CHR6" i="25"/>
  <c r="CIP6" i="25"/>
  <c r="CIX6" i="25"/>
  <c r="CJV6" i="25"/>
  <c r="CKD6" i="25"/>
  <c r="CLB6" i="25"/>
  <c r="CLJ6" i="25"/>
  <c r="CMH6" i="25"/>
  <c r="CMP6" i="25"/>
  <c r="CNN6" i="25"/>
  <c r="CNV6" i="25"/>
  <c r="CPB6" i="25"/>
  <c r="CPZ6" i="25"/>
  <c r="CQH6" i="25"/>
  <c r="CQX6" i="25"/>
  <c r="CTB6" i="25"/>
  <c r="CTJ6" i="25"/>
  <c r="CRC6" i="25"/>
  <c r="CRS6" i="25"/>
  <c r="CSA6" i="25"/>
  <c r="CSQ6" i="25"/>
  <c r="CSY6" i="25"/>
  <c r="CTO6" i="25"/>
  <c r="CUA6" i="25"/>
  <c r="CUI6" i="25"/>
  <c r="CUQ6" i="25"/>
  <c r="CUY6" i="25"/>
  <c r="CVG6" i="25"/>
  <c r="CVO6" i="25"/>
  <c r="CVW6" i="25"/>
  <c r="CXC6" i="25"/>
  <c r="CXS6" i="25"/>
  <c r="CYA6" i="25"/>
  <c r="CYI6" i="25"/>
  <c r="DAE6" i="25"/>
  <c r="DAM6" i="25"/>
  <c r="DAU6" i="25"/>
  <c r="DCQ6" i="25"/>
  <c r="DCY6" i="25"/>
  <c r="DDG6" i="25"/>
  <c r="DFC6" i="25"/>
  <c r="DFK6" i="25"/>
  <c r="DFS6" i="25"/>
  <c r="DHO6" i="25"/>
  <c r="DHW6" i="25"/>
  <c r="CUB6" i="25"/>
  <c r="CUJ6" i="25"/>
  <c r="CUR6" i="25"/>
  <c r="CUZ6" i="25"/>
  <c r="CVP6" i="25"/>
  <c r="CVX6" i="25"/>
  <c r="CWF6" i="25"/>
  <c r="CXL6" i="25"/>
  <c r="CYB6" i="25"/>
  <c r="CYJ6" i="25"/>
  <c r="CYR6" i="25"/>
  <c r="DAN6" i="25"/>
  <c r="DAV6" i="25"/>
  <c r="DBD6" i="25"/>
  <c r="DCZ6" i="25"/>
  <c r="DDH6" i="25"/>
  <c r="COT6" i="25"/>
  <c r="CSD6" i="25"/>
  <c r="CUF6" i="25"/>
  <c r="CRF6" i="25"/>
  <c r="CSG6" i="25"/>
  <c r="CTX6" i="25"/>
  <c r="CUN6" i="25"/>
  <c r="CUV6" i="25"/>
  <c r="CVD6" i="25"/>
  <c r="CVL6" i="25"/>
  <c r="CVT6" i="25"/>
  <c r="CTR6" i="25"/>
  <c r="CGP6" i="25"/>
  <c r="CHN6" i="25"/>
  <c r="CJB6" i="25"/>
  <c r="CJZ6" i="25"/>
  <c r="CLN6" i="25"/>
  <c r="CML6" i="25"/>
  <c r="CNZ6" i="25"/>
  <c r="COX6" i="25"/>
  <c r="CQL6" i="25"/>
  <c r="CRJ6" i="25"/>
  <c r="CSX6" i="25"/>
  <c r="CTV6" i="25"/>
  <c r="CTZ6" i="25"/>
  <c r="CUH6" i="25"/>
  <c r="CUP6" i="25"/>
  <c r="CUX6" i="25"/>
  <c r="CVF6" i="25"/>
  <c r="CVN6" i="25"/>
  <c r="CVV6" i="25"/>
  <c r="CWD6" i="25"/>
  <c r="CWL6" i="25"/>
  <c r="CWT6" i="25"/>
  <c r="CXB6" i="25"/>
  <c r="CXJ6" i="25"/>
  <c r="CXR6" i="25"/>
  <c r="CXZ6" i="25"/>
  <c r="CYH6" i="25"/>
  <c r="CYP6" i="25"/>
  <c r="CYX6" i="25"/>
  <c r="CZF6" i="25"/>
  <c r="CZN6" i="25"/>
  <c r="CZV6" i="25"/>
  <c r="DAD6" i="25"/>
  <c r="DAL6" i="25"/>
  <c r="DAT6" i="25"/>
  <c r="DBB6" i="25"/>
  <c r="DBJ6" i="25"/>
  <c r="DBR6" i="25"/>
  <c r="DBZ6" i="25"/>
  <c r="DCH6" i="25"/>
  <c r="DCP6" i="25"/>
  <c r="DCX6" i="25"/>
  <c r="DDF6" i="25"/>
  <c r="DDN6" i="25"/>
  <c r="DDV6" i="25"/>
  <c r="DED6" i="25"/>
  <c r="DEL6" i="25"/>
  <c r="CUG6" i="25"/>
  <c r="CWR6" i="25"/>
  <c r="CYW6" i="25"/>
  <c r="DEJ6" i="25"/>
  <c r="DFY6" i="25"/>
  <c r="DHM6" i="25"/>
  <c r="CWS6" i="25"/>
  <c r="CZD6" i="25"/>
  <c r="DBI6" i="25"/>
  <c r="DER6" i="25"/>
  <c r="DGG6" i="25"/>
  <c r="DHU6" i="25"/>
  <c r="CVR6" i="25"/>
  <c r="CWX6" i="25"/>
  <c r="CYD6" i="25"/>
  <c r="CZJ6" i="25"/>
  <c r="CZR6" i="25"/>
  <c r="DBN6" i="25"/>
  <c r="DBV6" i="25"/>
  <c r="DCD6" i="25"/>
  <c r="DDR6" i="25"/>
  <c r="DDZ6" i="25"/>
  <c r="DEH6" i="25"/>
  <c r="DGD6" i="25"/>
  <c r="DGL6" i="25"/>
  <c r="DGT6" i="25"/>
  <c r="CVE6" i="25"/>
  <c r="CZE6" i="25"/>
  <c r="DES6" i="25"/>
  <c r="DDP6" i="25"/>
  <c r="DFL6" i="25"/>
  <c r="DFT6" i="25"/>
  <c r="DHX6" i="25"/>
  <c r="CUO6" i="25"/>
  <c r="CWC6" i="25"/>
  <c r="CXA6" i="25"/>
  <c r="CXI6" i="25"/>
  <c r="CXY6" i="25"/>
  <c r="CYO6" i="25"/>
  <c r="CZM6" i="25"/>
  <c r="CZU6" i="25"/>
  <c r="DAK6" i="25"/>
  <c r="DBA6" i="25"/>
  <c r="DBY6" i="25"/>
  <c r="DCG6" i="25"/>
  <c r="DCW6" i="25"/>
  <c r="DDE6" i="25"/>
  <c r="DDM6" i="25"/>
  <c r="DDU6" i="25"/>
  <c r="DEC6" i="25"/>
  <c r="DEK6" i="25"/>
  <c r="FG14" i="25"/>
  <c r="AJ14" i="25"/>
  <c r="CF14" i="25"/>
  <c r="EB14" i="25"/>
  <c r="IR14" i="25"/>
  <c r="LD14" i="25"/>
  <c r="UT6" i="25"/>
  <c r="AAX6" i="25"/>
  <c r="L14" i="25"/>
  <c r="BH14" i="25"/>
  <c r="DD14" i="25"/>
  <c r="FP14" i="25"/>
  <c r="HL14" i="25"/>
  <c r="JH14" i="25"/>
  <c r="JX14" i="25"/>
  <c r="CN14" i="25"/>
  <c r="EJ14" i="25"/>
  <c r="HD14" i="25"/>
  <c r="IZ14" i="25"/>
  <c r="KV14" i="25"/>
  <c r="D14" i="25"/>
  <c r="DL14" i="25"/>
  <c r="FH14" i="25"/>
  <c r="GV14" i="25"/>
  <c r="IJ14" i="25"/>
  <c r="KF14" i="25"/>
  <c r="AB14" i="25"/>
  <c r="BP14" i="25"/>
  <c r="DT14" i="25"/>
  <c r="EZ14" i="25"/>
  <c r="GF14" i="25"/>
  <c r="IB14" i="25"/>
  <c r="KN14" i="25"/>
  <c r="T14" i="25"/>
  <c r="AZ14" i="25"/>
  <c r="CV14" i="25"/>
  <c r="ER14" i="25"/>
  <c r="GN14" i="25"/>
  <c r="HT14" i="25"/>
  <c r="JP14" i="25"/>
  <c r="X38" i="25"/>
  <c r="AF38" i="25"/>
  <c r="AN38" i="25"/>
  <c r="BD38" i="25"/>
  <c r="BL38" i="25"/>
  <c r="CB38" i="25"/>
  <c r="CJ38" i="25"/>
  <c r="CZ38" i="25"/>
  <c r="DH38" i="25"/>
  <c r="DP38" i="25"/>
  <c r="EF38" i="25"/>
  <c r="EN38" i="25"/>
  <c r="EV38" i="25"/>
  <c r="FD38" i="25"/>
  <c r="FT38" i="25"/>
  <c r="GB38" i="25"/>
  <c r="GJ38" i="25"/>
  <c r="GZ38" i="25"/>
  <c r="HH38" i="25"/>
  <c r="HX38" i="25"/>
  <c r="BJJ6" i="25"/>
  <c r="BJR6" i="25"/>
  <c r="BJZ6" i="25"/>
  <c r="BKH6" i="25"/>
  <c r="BKP6" i="25"/>
  <c r="BKX6" i="25"/>
  <c r="BLF6" i="25"/>
  <c r="BLN6" i="25"/>
  <c r="BLV6" i="25"/>
  <c r="BMD6" i="25"/>
  <c r="BML6" i="25"/>
  <c r="BMT6" i="25"/>
  <c r="BNB6" i="25"/>
  <c r="BNJ6" i="25"/>
  <c r="BNR6" i="25"/>
  <c r="BNZ6" i="25"/>
  <c r="BOH6" i="25"/>
  <c r="BOP6" i="25"/>
  <c r="BOX6" i="25"/>
  <c r="BPF6" i="25"/>
  <c r="BPN6" i="25"/>
  <c r="BPV6" i="25"/>
  <c r="BQD6" i="25"/>
  <c r="BQL6" i="25"/>
  <c r="BQT6" i="25"/>
  <c r="BRB6" i="25"/>
  <c r="BRJ6" i="25"/>
  <c r="M38" i="25"/>
  <c r="AS38" i="25"/>
  <c r="CW38" i="25"/>
  <c r="EC38" i="25"/>
  <c r="FQ38" i="25"/>
  <c r="JI38" i="25"/>
  <c r="KW38" i="25"/>
  <c r="MK38" i="25"/>
  <c r="DU38" i="25"/>
  <c r="FI38" i="25"/>
  <c r="GW38" i="25"/>
  <c r="IK38" i="25"/>
  <c r="LE38" i="25"/>
  <c r="MC38" i="25"/>
  <c r="U38" i="25"/>
  <c r="BA38" i="25"/>
  <c r="DE38" i="25"/>
  <c r="EK38" i="25"/>
  <c r="GO38" i="25"/>
  <c r="IC38" i="25"/>
  <c r="JQ38" i="25"/>
  <c r="KO38" i="25"/>
  <c r="LU38" i="25"/>
  <c r="E38" i="25"/>
  <c r="BQ38" i="25"/>
  <c r="DM38" i="25"/>
  <c r="FA38" i="25"/>
  <c r="GG38" i="25"/>
  <c r="HU38" i="25"/>
  <c r="JA38" i="25"/>
  <c r="JY38" i="25"/>
  <c r="MS38" i="25"/>
  <c r="BI38" i="25"/>
  <c r="CO38" i="25"/>
  <c r="ES38" i="25"/>
  <c r="FY38" i="25"/>
  <c r="HM38" i="25"/>
  <c r="IS38" i="25"/>
  <c r="KG38" i="25"/>
  <c r="NA38" i="25"/>
  <c r="BY38" i="25"/>
  <c r="LM38" i="25"/>
  <c r="HT38" i="25"/>
  <c r="JX38" i="25"/>
  <c r="ALJ6" i="25"/>
  <c r="ALR6" i="25"/>
  <c r="ALZ6" i="25"/>
  <c r="AMH6" i="25"/>
  <c r="AMP6" i="25"/>
  <c r="AMX6" i="25"/>
  <c r="ANF6" i="25"/>
  <c r="ANN6" i="25"/>
  <c r="ANV6" i="25"/>
  <c r="AOD6" i="25"/>
  <c r="AOL6" i="25"/>
  <c r="AOT6" i="25"/>
  <c r="APB6" i="25"/>
  <c r="APJ6" i="25"/>
  <c r="EN22" i="25"/>
  <c r="MM22" i="25"/>
  <c r="AKJ6" i="25"/>
  <c r="JS22" i="25"/>
  <c r="AGY6" i="25"/>
  <c r="APH6" i="25"/>
  <c r="KQ22" i="25"/>
  <c r="AHX6" i="25"/>
  <c r="NC22" i="25"/>
  <c r="ALW6" i="25"/>
  <c r="ALX6" i="25"/>
  <c r="AMV6" i="25"/>
  <c r="P22" i="25"/>
  <c r="CB22" i="25"/>
  <c r="GZ22" i="25"/>
  <c r="JL22" i="25"/>
  <c r="MF22" i="25"/>
  <c r="AOI6" i="25"/>
  <c r="CI22" i="25"/>
  <c r="AOJ6" i="25"/>
  <c r="OL6" i="25"/>
  <c r="EY14" i="25"/>
  <c r="B14" i="25"/>
  <c r="AH14" i="25"/>
  <c r="AP14" i="25"/>
  <c r="AX14" i="25"/>
  <c r="BF14" i="25"/>
  <c r="BV14" i="25"/>
  <c r="CL14" i="25"/>
  <c r="CT14" i="25"/>
  <c r="DB14" i="25"/>
  <c r="DR14" i="25"/>
  <c r="DZ14" i="25"/>
  <c r="EH14" i="25"/>
  <c r="EX14" i="25"/>
  <c r="FF14" i="25"/>
  <c r="FN14" i="25"/>
  <c r="FV14" i="25"/>
  <c r="GD14" i="25"/>
  <c r="GT14" i="25"/>
  <c r="HB14" i="25"/>
  <c r="HJ14" i="25"/>
  <c r="HR14" i="25"/>
  <c r="HZ14" i="25"/>
  <c r="IH14" i="25"/>
  <c r="IX14" i="25"/>
  <c r="JF14" i="25"/>
  <c r="JN14" i="25"/>
  <c r="KD14" i="25"/>
  <c r="KL14" i="25"/>
  <c r="KT14" i="25"/>
  <c r="LJ14" i="25"/>
  <c r="LR14" i="25"/>
  <c r="LZ14" i="25"/>
  <c r="MH14" i="25"/>
  <c r="MP14" i="25"/>
  <c r="C14" i="25"/>
  <c r="K14" i="25"/>
  <c r="S14" i="25"/>
  <c r="AY14" i="25"/>
  <c r="BO14" i="25"/>
  <c r="BW14" i="25"/>
  <c r="CE14" i="25"/>
  <c r="DK14" i="25"/>
  <c r="EI14" i="25"/>
  <c r="EQ14" i="25"/>
  <c r="FW14" i="25"/>
  <c r="GM14" i="25"/>
  <c r="GU14" i="25"/>
  <c r="HC14" i="25"/>
  <c r="II14" i="25"/>
  <c r="IQ14" i="25"/>
  <c r="JG14" i="25"/>
  <c r="KU14" i="25"/>
  <c r="LS14" i="25"/>
  <c r="MI14" i="25"/>
  <c r="HK14" i="25"/>
  <c r="NJ6" i="25"/>
  <c r="TU6" i="25"/>
  <c r="XU6" i="25"/>
  <c r="R14" i="25"/>
  <c r="LK14" i="25"/>
  <c r="J14" i="25"/>
  <c r="MA14" i="25"/>
  <c r="PB6" i="25"/>
  <c r="PZ6" i="25"/>
  <c r="QH6" i="25"/>
  <c r="RF6" i="25"/>
  <c r="SL6" i="25"/>
  <c r="TJ6" i="25"/>
  <c r="TR6" i="25"/>
  <c r="UH6" i="25"/>
  <c r="VF6" i="25"/>
  <c r="VV6" i="25"/>
  <c r="WD6" i="25"/>
  <c r="WT6" i="25"/>
  <c r="XJ6" i="25"/>
  <c r="XR6" i="25"/>
  <c r="YH6" i="25"/>
  <c r="YX6" i="25"/>
  <c r="ZV6" i="25"/>
  <c r="AAT6" i="25"/>
  <c r="YL6" i="25"/>
  <c r="Z14" i="25"/>
  <c r="MQ14" i="25"/>
  <c r="ZF6" i="25"/>
  <c r="AA14" i="25"/>
  <c r="FK14" i="25"/>
  <c r="HG14" i="25"/>
  <c r="JK14" i="25"/>
  <c r="JS14" i="25"/>
  <c r="KY14" i="25"/>
  <c r="ME14" i="25"/>
  <c r="PJ6" i="25"/>
  <c r="AAD6" i="25"/>
  <c r="AI14" i="25"/>
  <c r="HS14" i="25"/>
  <c r="RN6" i="25"/>
  <c r="AAR6" i="25"/>
  <c r="AQ14" i="25"/>
  <c r="IY14" i="25"/>
  <c r="MY14" i="25"/>
  <c r="PD6" i="25"/>
  <c r="PL6" i="25"/>
  <c r="QJ6" i="25"/>
  <c r="QR6" i="25"/>
  <c r="RP6" i="25"/>
  <c r="RX6" i="25"/>
  <c r="SV6" i="25"/>
  <c r="TD6" i="25"/>
  <c r="UB6" i="25"/>
  <c r="UJ6" i="25"/>
  <c r="VH6" i="25"/>
  <c r="VP6" i="25"/>
  <c r="WN6" i="25"/>
  <c r="WV6" i="25"/>
  <c r="XT6" i="25"/>
  <c r="YB6" i="25"/>
  <c r="YZ6" i="25"/>
  <c r="ZH6" i="25"/>
  <c r="AAF6" i="25"/>
  <c r="AAN6" i="25"/>
  <c r="ST6" i="25"/>
  <c r="CM14" i="25"/>
  <c r="JO14" i="25"/>
  <c r="NI6" i="25"/>
  <c r="WG6" i="25"/>
  <c r="WW6" i="25"/>
  <c r="E14" i="25"/>
  <c r="M14" i="25"/>
  <c r="U14" i="25"/>
  <c r="AK14" i="25"/>
  <c r="AS14" i="25"/>
  <c r="BA14" i="25"/>
  <c r="BI14" i="25"/>
  <c r="BQ14" i="25"/>
  <c r="BY14" i="25"/>
  <c r="CG14" i="25"/>
  <c r="CO14" i="25"/>
  <c r="CW14" i="25"/>
  <c r="DM14" i="25"/>
  <c r="DU14" i="25"/>
  <c r="EC14" i="25"/>
  <c r="EK14" i="25"/>
  <c r="FA14" i="25"/>
  <c r="FQ14" i="25"/>
  <c r="FY14" i="25"/>
  <c r="GG14" i="25"/>
  <c r="GO14" i="25"/>
  <c r="HE14" i="25"/>
  <c r="HM14" i="25"/>
  <c r="HU14" i="25"/>
  <c r="IC14" i="25"/>
  <c r="IK14" i="25"/>
  <c r="IS14" i="25"/>
  <c r="JA14" i="25"/>
  <c r="JI14" i="25"/>
  <c r="JQ14" i="25"/>
  <c r="JY14" i="25"/>
  <c r="KG14" i="25"/>
  <c r="KO14" i="25"/>
  <c r="LE14" i="25"/>
  <c r="LU14" i="25"/>
  <c r="MC14" i="25"/>
  <c r="MK14" i="25"/>
  <c r="MS14" i="25"/>
  <c r="NA14" i="25"/>
  <c r="CU14" i="25"/>
  <c r="KM14" i="25"/>
  <c r="WH6" i="25"/>
  <c r="AC14" i="25"/>
  <c r="F14" i="25"/>
  <c r="N14" i="25"/>
  <c r="V14" i="25"/>
  <c r="AD14" i="25"/>
  <c r="AL14" i="25"/>
  <c r="AT14" i="25"/>
  <c r="BB14" i="25"/>
  <c r="BJ14" i="25"/>
  <c r="BR14" i="25"/>
  <c r="BZ14" i="25"/>
  <c r="CH14" i="25"/>
  <c r="CP14" i="25"/>
  <c r="CX14" i="25"/>
  <c r="DF14" i="25"/>
  <c r="DN14" i="25"/>
  <c r="DV14" i="25"/>
  <c r="ED14" i="25"/>
  <c r="EL14" i="25"/>
  <c r="ET14" i="25"/>
  <c r="FB14" i="25"/>
  <c r="FJ14" i="25"/>
  <c r="FR14" i="25"/>
  <c r="FZ14" i="25"/>
  <c r="GH14" i="25"/>
  <c r="GP14" i="25"/>
  <c r="GX14" i="25"/>
  <c r="HF14" i="25"/>
  <c r="HN14" i="25"/>
  <c r="HV14" i="25"/>
  <c r="ID14" i="25"/>
  <c r="IL14" i="25"/>
  <c r="IT14" i="25"/>
  <c r="JB14" i="25"/>
  <c r="JJ14" i="25"/>
  <c r="JR14" i="25"/>
  <c r="JZ14" i="25"/>
  <c r="KH14" i="25"/>
  <c r="KP14" i="25"/>
  <c r="KX14" i="25"/>
  <c r="LF14" i="25"/>
  <c r="LN14" i="25"/>
  <c r="LV14" i="25"/>
  <c r="MD14" i="25"/>
  <c r="ML14" i="25"/>
  <c r="MT14" i="25"/>
  <c r="NB14" i="25"/>
  <c r="DC14" i="25"/>
  <c r="LC14" i="25"/>
  <c r="WX6" i="25"/>
  <c r="NX6" i="25"/>
  <c r="BS14" i="25"/>
  <c r="CI14" i="25"/>
  <c r="CY14" i="25"/>
  <c r="DG14" i="25"/>
  <c r="EE14" i="25"/>
  <c r="EU14" i="25"/>
  <c r="GA14" i="25"/>
  <c r="GQ14" i="25"/>
  <c r="HW14" i="25"/>
  <c r="IU14" i="25"/>
  <c r="JC14" i="25"/>
  <c r="LO14" i="25"/>
  <c r="AU14" i="25"/>
  <c r="DS14" i="25"/>
  <c r="FO14" i="25"/>
  <c r="IA14" i="25"/>
  <c r="JW14" i="25"/>
  <c r="NC14" i="25"/>
  <c r="OV6" i="25"/>
  <c r="BG14" i="25"/>
  <c r="EA14" i="25"/>
  <c r="GE14" i="25"/>
  <c r="IM14" i="25"/>
  <c r="KE14" i="25"/>
  <c r="LW14" i="25"/>
  <c r="NH6" i="25"/>
  <c r="ON6" i="25"/>
  <c r="LQ14" i="25"/>
  <c r="LY14" i="25"/>
  <c r="MG14" i="25"/>
  <c r="MO14" i="25"/>
  <c r="MW14" i="25"/>
  <c r="KI14" i="25"/>
  <c r="NL6" i="25"/>
  <c r="NT6" i="25"/>
  <c r="OB6" i="25"/>
  <c r="OJ6" i="25"/>
  <c r="OR6" i="25"/>
  <c r="OZ6" i="25"/>
  <c r="PH6" i="25"/>
  <c r="PP6" i="25"/>
  <c r="PX6" i="25"/>
  <c r="QF6" i="25"/>
  <c r="QV6" i="25"/>
  <c r="RD6" i="25"/>
  <c r="RL6" i="25"/>
  <c r="RT6" i="25"/>
  <c r="SB6" i="25"/>
  <c r="SJ6" i="25"/>
  <c r="SR6" i="25"/>
  <c r="SZ6" i="25"/>
  <c r="TH6" i="25"/>
  <c r="TP6" i="25"/>
  <c r="TX6" i="25"/>
  <c r="UF6" i="25"/>
  <c r="UN6" i="25"/>
  <c r="UV6" i="25"/>
  <c r="VD6" i="25"/>
  <c r="VL6" i="25"/>
  <c r="VT6" i="25"/>
  <c r="WB6" i="25"/>
  <c r="WJ6" i="25"/>
  <c r="WR6" i="25"/>
  <c r="WZ6" i="25"/>
  <c r="XH6" i="25"/>
  <c r="VM6" i="25"/>
  <c r="NP6" i="25"/>
  <c r="EM14" i="25"/>
  <c r="VE6" i="25"/>
  <c r="VU6" i="25"/>
  <c r="WK6" i="25"/>
  <c r="WS6" i="25"/>
  <c r="XI6" i="25"/>
  <c r="XQ6" i="25"/>
  <c r="XY6" i="25"/>
  <c r="YG6" i="25"/>
  <c r="YW6" i="25"/>
  <c r="ZE6" i="25"/>
  <c r="ZU6" i="25"/>
  <c r="AAC6" i="25"/>
  <c r="AAK6" i="25"/>
  <c r="AAS6" i="25"/>
  <c r="OF6" i="25"/>
  <c r="KQ14" i="25"/>
  <c r="LL14" i="25"/>
  <c r="LT14" i="25"/>
  <c r="MB14" i="25"/>
  <c r="MJ14" i="25"/>
  <c r="MR14" i="25"/>
  <c r="NG6" i="25"/>
  <c r="NO6" i="25"/>
  <c r="NW6" i="25"/>
  <c r="OE6" i="25"/>
  <c r="OM6" i="25"/>
  <c r="OU6" i="25"/>
  <c r="PC6" i="25"/>
  <c r="PS6" i="25"/>
  <c r="QA6" i="25"/>
  <c r="QI6" i="25"/>
  <c r="QY6" i="25"/>
  <c r="RG6" i="25"/>
  <c r="RO6" i="25"/>
  <c r="SE6" i="25"/>
  <c r="SM6" i="25"/>
  <c r="QN6" i="25"/>
  <c r="OP6" i="25"/>
  <c r="QT6" i="25"/>
  <c r="SX6" i="25"/>
  <c r="TV6" i="25"/>
  <c r="VR6" i="25"/>
  <c r="XV6" i="25"/>
  <c r="YP6" i="25"/>
  <c r="ZJ6" i="25"/>
  <c r="AAH6" i="25"/>
  <c r="ABB6" i="25"/>
  <c r="NR6" i="25"/>
  <c r="PF6" i="25"/>
  <c r="PN6" i="25"/>
  <c r="QD6" i="25"/>
  <c r="RR6" i="25"/>
  <c r="RZ6" i="25"/>
  <c r="SP6" i="25"/>
  <c r="UD6" i="25"/>
  <c r="VB6" i="25"/>
  <c r="WP6" i="25"/>
  <c r="XN6" i="25"/>
  <c r="ZB6" i="25"/>
  <c r="ZZ6" i="25"/>
  <c r="NN6" i="25"/>
  <c r="OT6" i="25"/>
  <c r="PV6" i="25"/>
  <c r="RV6" i="25"/>
  <c r="UX6" i="25"/>
  <c r="XF6" i="25"/>
  <c r="YT6" i="25"/>
  <c r="ABE6" i="25"/>
  <c r="NV6" i="25"/>
  <c r="OW6" i="25"/>
  <c r="QX6" i="25"/>
  <c r="RY6" i="25"/>
  <c r="TF6" i="25"/>
  <c r="TZ6" i="25"/>
  <c r="WL6" i="25"/>
  <c r="ZR6" i="25"/>
  <c r="ABF6" i="25"/>
  <c r="NQ6" i="25"/>
  <c r="OG6" i="25"/>
  <c r="OO6" i="25"/>
  <c r="PE6" i="25"/>
  <c r="NZ6" i="25"/>
  <c r="OX6" i="25"/>
  <c r="RB6" i="25"/>
  <c r="YD6" i="25"/>
  <c r="AAP6" i="25"/>
  <c r="OK6" i="25"/>
  <c r="PI6" i="25"/>
  <c r="PY6" i="25"/>
  <c r="QG6" i="25"/>
  <c r="QO6" i="25"/>
  <c r="QW6" i="25"/>
  <c r="RM6" i="25"/>
  <c r="RU6" i="25"/>
  <c r="SK6" i="25"/>
  <c r="SS6" i="25"/>
  <c r="TA6" i="25"/>
  <c r="TI6" i="25"/>
  <c r="TY6" i="25"/>
  <c r="UG6" i="25"/>
  <c r="UW6" i="25"/>
  <c r="SH6" i="25"/>
  <c r="VI6" i="25"/>
  <c r="VZ6" i="25"/>
  <c r="NF6" i="25"/>
  <c r="PR6" i="25"/>
  <c r="QP6" i="25"/>
  <c r="SD6" i="25"/>
  <c r="TB6" i="25"/>
  <c r="UP6" i="25"/>
  <c r="VN6" i="25"/>
  <c r="XB6" i="25"/>
  <c r="XZ6" i="25"/>
  <c r="ZN6" i="25"/>
  <c r="AAL6" i="25"/>
  <c r="OH6" i="25"/>
  <c r="QK6" i="25"/>
  <c r="RJ6" i="25"/>
  <c r="TN6" i="25"/>
  <c r="UL6" i="25"/>
  <c r="VJ6" i="25"/>
  <c r="QL6" i="25"/>
  <c r="AD38" i="25"/>
  <c r="CH38" i="25"/>
  <c r="EL38" i="25"/>
  <c r="GP38" i="25"/>
  <c r="BR38" i="25"/>
  <c r="DV38" i="25"/>
  <c r="GH38" i="25"/>
  <c r="ID38" i="25"/>
  <c r="F38" i="25"/>
  <c r="BJ38" i="25"/>
  <c r="DF38" i="25"/>
  <c r="ET38" i="25"/>
  <c r="HV38" i="25"/>
  <c r="BB38" i="25"/>
  <c r="CX38" i="25"/>
  <c r="FJ38" i="25"/>
  <c r="HF38" i="25"/>
  <c r="N38" i="25"/>
  <c r="BZ38" i="25"/>
  <c r="ED38" i="25"/>
  <c r="FZ38" i="25"/>
  <c r="AT38" i="25"/>
  <c r="CP38" i="25"/>
  <c r="FR38" i="25"/>
  <c r="HN38" i="25"/>
  <c r="AL38" i="25"/>
  <c r="FB38" i="25"/>
  <c r="GX38" i="25"/>
  <c r="BKS6" i="25"/>
  <c r="BRG6" i="25"/>
  <c r="LY38" i="25"/>
  <c r="BNE6" i="25"/>
  <c r="BPQ6" i="25"/>
  <c r="BNY6" i="25"/>
  <c r="MJ38" i="25"/>
  <c r="MR38" i="25"/>
  <c r="BP38" i="25"/>
  <c r="EZ38" i="25"/>
  <c r="HL38" i="25"/>
  <c r="IR38" i="25"/>
  <c r="JP38" i="25"/>
  <c r="KN38" i="25"/>
  <c r="LD38" i="25"/>
  <c r="LL38" i="25"/>
  <c r="MZ38" i="25"/>
  <c r="BJW6" i="25"/>
  <c r="BQK6" i="25"/>
  <c r="BDU6" i="25"/>
  <c r="BEC6" i="25"/>
  <c r="BEK6" i="25"/>
  <c r="BES6" i="25"/>
  <c r="BFI6" i="25"/>
  <c r="BFQ6" i="25"/>
  <c r="BFY6" i="25"/>
  <c r="BGG6" i="25"/>
  <c r="BGW6" i="25"/>
  <c r="BHE6" i="25"/>
  <c r="BHU6" i="25"/>
  <c r="BIC6" i="25"/>
  <c r="BIK6" i="25"/>
  <c r="BIS6" i="25"/>
  <c r="BJI6" i="25"/>
  <c r="BJQ6" i="25"/>
  <c r="BKG6" i="25"/>
  <c r="BKO6" i="25"/>
  <c r="BKW6" i="25"/>
  <c r="BLE6" i="25"/>
  <c r="BLU6" i="25"/>
  <c r="BMC6" i="25"/>
  <c r="BMS6" i="25"/>
  <c r="BNA6" i="25"/>
  <c r="BNI6" i="25"/>
  <c r="BNQ6" i="25"/>
  <c r="BOG6" i="25"/>
  <c r="BOO6" i="25"/>
  <c r="BPE6" i="25"/>
  <c r="BPM6" i="25"/>
  <c r="BPU6" i="25"/>
  <c r="BQC6" i="25"/>
  <c r="BQS6" i="25"/>
  <c r="BRA6" i="25"/>
  <c r="BEY6" i="25"/>
  <c r="BLM6" i="25"/>
  <c r="G38" i="25"/>
  <c r="O38" i="25"/>
  <c r="W38" i="25"/>
  <c r="AM38" i="25"/>
  <c r="BK38" i="25"/>
  <c r="CI38" i="25"/>
  <c r="CQ38" i="25"/>
  <c r="DO38" i="25"/>
  <c r="EU38" i="25"/>
  <c r="FC38" i="25"/>
  <c r="FS38" i="25"/>
  <c r="GA38" i="25"/>
  <c r="GY38" i="25"/>
  <c r="IE38" i="25"/>
  <c r="BFU6" i="25"/>
  <c r="BMI6" i="25"/>
  <c r="AW38" i="25"/>
  <c r="BM38" i="25"/>
  <c r="BU38" i="25"/>
  <c r="CC38" i="25"/>
  <c r="DA38" i="25"/>
  <c r="DI38" i="25"/>
  <c r="DQ38" i="25"/>
  <c r="EG38" i="25"/>
  <c r="EO38" i="25"/>
  <c r="FM38" i="25"/>
  <c r="FU38" i="25"/>
  <c r="GS38" i="25"/>
  <c r="HA38" i="25"/>
  <c r="HI38" i="25"/>
  <c r="IG38" i="25"/>
  <c r="IO38" i="25"/>
  <c r="JM38" i="25"/>
  <c r="KC38" i="25"/>
  <c r="LA38" i="25"/>
  <c r="LI38" i="25"/>
  <c r="LQ38" i="25"/>
  <c r="MG38" i="25"/>
  <c r="MO38" i="25"/>
  <c r="CF38" i="25"/>
  <c r="BKB6" i="25"/>
  <c r="BKJ6" i="25"/>
  <c r="BKR6" i="25"/>
  <c r="BKZ6" i="25"/>
  <c r="BLH6" i="25"/>
  <c r="BLP6" i="25"/>
  <c r="BLX6" i="25"/>
  <c r="BMF6" i="25"/>
  <c r="BMN6" i="25"/>
  <c r="BMV6" i="25"/>
  <c r="BND6" i="25"/>
  <c r="BNL6" i="25"/>
  <c r="BNT6" i="25"/>
  <c r="BOB6" i="25"/>
  <c r="BOJ6" i="25"/>
  <c r="BOR6" i="25"/>
  <c r="BOZ6" i="25"/>
  <c r="BPH6" i="25"/>
  <c r="BPP6" i="25"/>
  <c r="BPX6" i="25"/>
  <c r="BQF6" i="25"/>
  <c r="BQN6" i="25"/>
  <c r="BQV6" i="25"/>
  <c r="BRD6" i="25"/>
  <c r="BRL6" i="25"/>
  <c r="BHK6" i="25"/>
  <c r="FH38" i="25"/>
  <c r="BIG6" i="25"/>
  <c r="BOU6" i="25"/>
  <c r="IN38" i="25"/>
  <c r="LX38" i="25"/>
  <c r="D38" i="25"/>
  <c r="CN38" i="25"/>
  <c r="FP38" i="25"/>
  <c r="IB38" i="25"/>
  <c r="KF38" i="25"/>
  <c r="MB38" i="25"/>
  <c r="HZ38" i="25"/>
  <c r="IH38" i="25"/>
  <c r="IX38" i="25"/>
  <c r="JF38" i="25"/>
  <c r="JN38" i="25"/>
  <c r="JV38" i="25"/>
  <c r="T38" i="25"/>
  <c r="CV38" i="25"/>
  <c r="FX38" i="25"/>
  <c r="IJ38" i="25"/>
  <c r="KK38" i="25"/>
  <c r="BDT6" i="25"/>
  <c r="BEB6" i="25"/>
  <c r="BEJ6" i="25"/>
  <c r="BER6" i="25"/>
  <c r="BEZ6" i="25"/>
  <c r="BFH6" i="25"/>
  <c r="BFP6" i="25"/>
  <c r="BFX6" i="25"/>
  <c r="BGF6" i="25"/>
  <c r="BGN6" i="25"/>
  <c r="BGV6" i="25"/>
  <c r="BHD6" i="25"/>
  <c r="BHL6" i="25"/>
  <c r="BHT6" i="25"/>
  <c r="BIB6" i="25"/>
  <c r="BIJ6" i="25"/>
  <c r="BIR6" i="25"/>
  <c r="BIZ6" i="25"/>
  <c r="BJH6" i="25"/>
  <c r="BJP6" i="25"/>
  <c r="BJX6" i="25"/>
  <c r="BKF6" i="25"/>
  <c r="BKN6" i="25"/>
  <c r="BKV6" i="25"/>
  <c r="BLD6" i="25"/>
  <c r="BLL6" i="25"/>
  <c r="BLT6" i="25"/>
  <c r="BMB6" i="25"/>
  <c r="BMJ6" i="25"/>
  <c r="BMR6" i="25"/>
  <c r="BMZ6" i="25"/>
  <c r="BNH6" i="25"/>
  <c r="BNP6" i="25"/>
  <c r="BNX6" i="25"/>
  <c r="BOF6" i="25"/>
  <c r="BON6" i="25"/>
  <c r="BOV6" i="25"/>
  <c r="BPD6" i="25"/>
  <c r="BPL6" i="25"/>
  <c r="BQB6" i="25"/>
  <c r="BQJ6" i="25"/>
  <c r="BRH6" i="25"/>
  <c r="BRP6" i="25"/>
  <c r="KB38" i="25"/>
  <c r="LP38" i="25"/>
  <c r="MV38" i="25"/>
  <c r="AB38" i="25"/>
  <c r="DL38" i="25"/>
  <c r="GF38" i="25"/>
  <c r="JT38" i="25"/>
  <c r="LH38" i="25"/>
  <c r="MN38" i="25"/>
  <c r="L38" i="25"/>
  <c r="AR38" i="25"/>
  <c r="BX38" i="25"/>
  <c r="DD38" i="25"/>
  <c r="EJ38" i="25"/>
  <c r="GV38" i="25"/>
  <c r="JH38" i="25"/>
  <c r="LT38" i="25"/>
  <c r="AJ38" i="25"/>
  <c r="DT38" i="25"/>
  <c r="GN38" i="25"/>
  <c r="IZ38" i="25"/>
  <c r="KV38" i="25"/>
  <c r="MW38" i="25"/>
  <c r="BDN6" i="25"/>
  <c r="BDV6" i="25"/>
  <c r="BED6" i="25"/>
  <c r="BEL6" i="25"/>
  <c r="BET6" i="25"/>
  <c r="BFB6" i="25"/>
  <c r="BFJ6" i="25"/>
  <c r="BFR6" i="25"/>
  <c r="BFZ6" i="25"/>
  <c r="BGH6" i="25"/>
  <c r="BGP6" i="25"/>
  <c r="BGX6" i="25"/>
  <c r="BHF6" i="25"/>
  <c r="BHN6" i="25"/>
  <c r="BHV6" i="25"/>
  <c r="BID6" i="25"/>
  <c r="BIL6" i="25"/>
  <c r="BIT6" i="25"/>
  <c r="BJB6" i="25"/>
  <c r="AZ38" i="25"/>
  <c r="EB38" i="25"/>
  <c r="JE38" i="25"/>
  <c r="BDO6" i="25"/>
  <c r="BDW6" i="25"/>
  <c r="BEE6" i="25"/>
  <c r="BEM6" i="25"/>
  <c r="BEU6" i="25"/>
  <c r="BFC6" i="25"/>
  <c r="BFK6" i="25"/>
  <c r="BFS6" i="25"/>
  <c r="BGA6" i="25"/>
  <c r="BGI6" i="25"/>
  <c r="BGQ6" i="25"/>
  <c r="BGY6" i="25"/>
  <c r="BHG6" i="25"/>
  <c r="BHO6" i="25"/>
  <c r="BHW6" i="25"/>
  <c r="BIE6" i="25"/>
  <c r="BIM6" i="25"/>
  <c r="BIU6" i="25"/>
  <c r="BJC6" i="25"/>
  <c r="JL38" i="25"/>
  <c r="KZ38" i="25"/>
  <c r="IT38" i="25"/>
  <c r="JB38" i="25"/>
  <c r="JJ38" i="25"/>
  <c r="JR38" i="25"/>
  <c r="JZ38" i="25"/>
  <c r="KH38" i="25"/>
  <c r="KP38" i="25"/>
  <c r="KX38" i="25"/>
  <c r="LF38" i="25"/>
  <c r="LN38" i="25"/>
  <c r="LV38" i="25"/>
  <c r="MD38" i="25"/>
  <c r="ML38" i="25"/>
  <c r="MT38" i="25"/>
  <c r="NB38" i="25"/>
  <c r="BH38" i="25"/>
  <c r="ER38" i="25"/>
  <c r="HD38" i="25"/>
  <c r="BDP6" i="25"/>
  <c r="BDX6" i="25"/>
  <c r="BEF6" i="25"/>
  <c r="BEN6" i="25"/>
  <c r="BEV6" i="25"/>
  <c r="BFD6" i="25"/>
  <c r="BFL6" i="25"/>
  <c r="BFT6" i="25"/>
  <c r="BGB6" i="25"/>
  <c r="BGJ6" i="25"/>
  <c r="BGR6" i="25"/>
  <c r="BGZ6" i="25"/>
  <c r="BHH6" i="25"/>
  <c r="BHP6" i="25"/>
  <c r="BHX6" i="25"/>
  <c r="BIF6" i="25"/>
  <c r="BIN6" i="25"/>
  <c r="BIV6" i="25"/>
  <c r="BJD6" i="25"/>
  <c r="BJL6" i="25"/>
  <c r="BJT6" i="25"/>
  <c r="KR38" i="25"/>
  <c r="IM38" i="25"/>
  <c r="IU38" i="25"/>
  <c r="JS38" i="25"/>
  <c r="KY38" i="25"/>
  <c r="LO38" i="25"/>
  <c r="LW38" i="25"/>
  <c r="ME38" i="25"/>
  <c r="MU38" i="25"/>
  <c r="NC38" i="25"/>
  <c r="BDS6" i="25"/>
  <c r="BFA6" i="25"/>
  <c r="BFW6" i="25"/>
  <c r="BGS6" i="25"/>
  <c r="BHM6" i="25"/>
  <c r="BII6" i="25"/>
  <c r="BJE6" i="25"/>
  <c r="BJY6" i="25"/>
  <c r="BKU6" i="25"/>
  <c r="BLQ6" i="25"/>
  <c r="BMK6" i="25"/>
  <c r="BNG6" i="25"/>
  <c r="BOC6" i="25"/>
  <c r="BOW6" i="25"/>
  <c r="BPS6" i="25"/>
  <c r="BQO6" i="25"/>
  <c r="BRI6" i="25"/>
  <c r="BEA6" i="25"/>
  <c r="BFE6" i="25"/>
  <c r="BGU6" i="25"/>
  <c r="BHQ6" i="25"/>
  <c r="BJG6" i="25"/>
  <c r="BKC6" i="25"/>
  <c r="BLS6" i="25"/>
  <c r="BMO6" i="25"/>
  <c r="BOE6" i="25"/>
  <c r="BPA6" i="25"/>
  <c r="BQQ6" i="25"/>
  <c r="BRM6" i="25"/>
  <c r="BFG6" i="25"/>
  <c r="BGC6" i="25"/>
  <c r="BHS6" i="25"/>
  <c r="BIO6" i="25"/>
  <c r="BKE6" i="25"/>
  <c r="BLA6" i="25"/>
  <c r="BMQ6" i="25"/>
  <c r="BNM6" i="25"/>
  <c r="BPC6" i="25"/>
  <c r="BPY6" i="25"/>
  <c r="BRO6" i="25"/>
  <c r="BEI6" i="25"/>
  <c r="BGE6" i="25"/>
  <c r="BHA6" i="25"/>
  <c r="BIQ6" i="25"/>
  <c r="BJM6" i="25"/>
  <c r="BLC6" i="25"/>
  <c r="BLY6" i="25"/>
  <c r="BNO6" i="25"/>
  <c r="BOK6" i="25"/>
  <c r="BQA6" i="25"/>
  <c r="BQW6" i="25"/>
  <c r="BEQ6" i="25"/>
  <c r="BFM6" i="25"/>
  <c r="BHC6" i="25"/>
  <c r="BHY6" i="25"/>
  <c r="BJO6" i="25"/>
  <c r="BKK6" i="25"/>
  <c r="BMA6" i="25"/>
  <c r="BMW6" i="25"/>
  <c r="BOM6" i="25"/>
  <c r="BPI6" i="25"/>
  <c r="BQY6" i="25"/>
  <c r="BDR6" i="25"/>
  <c r="BDZ6" i="25"/>
  <c r="BEH6" i="25"/>
  <c r="BEP6" i="25"/>
  <c r="BEX6" i="25"/>
  <c r="BFF6" i="25"/>
  <c r="BFN6" i="25"/>
  <c r="BFO6" i="25"/>
  <c r="BIA6" i="25"/>
  <c r="BKM6" i="25"/>
  <c r="BMY6" i="25"/>
  <c r="BPK6" i="25"/>
  <c r="BGM6" i="25"/>
  <c r="BIY6" i="25"/>
  <c r="BLK6" i="25"/>
  <c r="BNW6" i="25"/>
  <c r="BQI6" i="25"/>
  <c r="LW6" i="25"/>
  <c r="KQ6" i="25"/>
  <c r="JK6" i="25"/>
  <c r="IE6" i="25"/>
  <c r="GY6" i="25"/>
  <c r="DG6" i="25"/>
  <c r="CA6" i="25"/>
  <c r="AU6" i="25"/>
  <c r="AE6" i="25"/>
  <c r="W6" i="25"/>
  <c r="O6" i="25"/>
  <c r="G6" i="25"/>
  <c r="F6" i="25"/>
  <c r="ABJ6" i="25"/>
  <c r="ACX6" i="25"/>
  <c r="AEL6" i="25"/>
  <c r="AGH6" i="25"/>
  <c r="AID6" i="25"/>
  <c r="AJZ6" i="25"/>
  <c r="ALN6" i="25"/>
  <c r="AMT6" i="25"/>
  <c r="AOP6" i="25"/>
  <c r="ACI6" i="25"/>
  <c r="AKI6" i="25"/>
  <c r="EU22" i="25"/>
  <c r="KU22" i="25"/>
  <c r="ABL6" i="25"/>
  <c r="ABT6" i="25"/>
  <c r="ACB6" i="25"/>
  <c r="ACJ6" i="25"/>
  <c r="ACR6" i="25"/>
  <c r="ACZ6" i="25"/>
  <c r="ADH6" i="25"/>
  <c r="ADX6" i="25"/>
  <c r="AJK6" i="25"/>
  <c r="ACH6" i="25"/>
  <c r="AGX6" i="25"/>
  <c r="AJR6" i="25"/>
  <c r="ALV6" i="25"/>
  <c r="AOH6" i="25"/>
  <c r="ABS6" i="25"/>
  <c r="ACY6" i="25"/>
  <c r="AFK6" i="25"/>
  <c r="AV22" i="25"/>
  <c r="DH22" i="25"/>
  <c r="FT22" i="25"/>
  <c r="IF22" i="25"/>
  <c r="GA22" i="25"/>
  <c r="LO22" i="25"/>
  <c r="ABR6" i="25"/>
  <c r="ACP6" i="25"/>
  <c r="AED6" i="25"/>
  <c r="AFR6" i="25"/>
  <c r="AHF6" i="25"/>
  <c r="AJJ6" i="25"/>
  <c r="ALF6" i="25"/>
  <c r="ANJ6" i="25"/>
  <c r="APF6" i="25"/>
  <c r="ADG6" i="25"/>
  <c r="AHW6" i="25"/>
  <c r="ABN6" i="25"/>
  <c r="ABV6" i="25"/>
  <c r="ACD6" i="25"/>
  <c r="ACL6" i="25"/>
  <c r="ACT6" i="25"/>
  <c r="ADB6" i="25"/>
  <c r="ADJ6" i="25"/>
  <c r="ADR6" i="25"/>
  <c r="ADZ6" i="25"/>
  <c r="AEH6" i="25"/>
  <c r="AEP6" i="25"/>
  <c r="AEX6" i="25"/>
  <c r="AFF6" i="25"/>
  <c r="AFN6" i="25"/>
  <c r="AFV6" i="25"/>
  <c r="AGD6" i="25"/>
  <c r="AGL6" i="25"/>
  <c r="AGT6" i="25"/>
  <c r="AHB6" i="25"/>
  <c r="AHJ6" i="25"/>
  <c r="AHR6" i="25"/>
  <c r="AHZ6" i="25"/>
  <c r="AIH6" i="25"/>
  <c r="AIP6" i="25"/>
  <c r="AIX6" i="25"/>
  <c r="AJF6" i="25"/>
  <c r="AJN6" i="25"/>
  <c r="AJV6" i="25"/>
  <c r="AKD6" i="25"/>
  <c r="AKL6" i="25"/>
  <c r="AKT6" i="25"/>
  <c r="ALB6" i="25"/>
  <c r="ABZ6" i="25"/>
  <c r="ADV6" i="25"/>
  <c r="AHN6" i="25"/>
  <c r="AIT6" i="25"/>
  <c r="AKX6" i="25"/>
  <c r="ANB6" i="25"/>
  <c r="AOX6" i="25"/>
  <c r="ACQ6" i="25"/>
  <c r="W22" i="25"/>
  <c r="HG22" i="25"/>
  <c r="ABO6" i="25"/>
  <c r="ABW6" i="25"/>
  <c r="ACE6" i="25"/>
  <c r="ACM6" i="25"/>
  <c r="ACU6" i="25"/>
  <c r="ADC6" i="25"/>
  <c r="ADK6" i="25"/>
  <c r="ADS6" i="25"/>
  <c r="AEA6" i="25"/>
  <c r="AEI6" i="25"/>
  <c r="AEQ6" i="25"/>
  <c r="AEY6" i="25"/>
  <c r="AFG6" i="25"/>
  <c r="AFO6" i="25"/>
  <c r="AFW6" i="25"/>
  <c r="AGE6" i="25"/>
  <c r="AGM6" i="25"/>
  <c r="ACA6" i="25"/>
  <c r="ADF6" i="25"/>
  <c r="AET6" i="25"/>
  <c r="AFZ6" i="25"/>
  <c r="AHV6" i="25"/>
  <c r="AJB6" i="25"/>
  <c r="AKP6" i="25"/>
  <c r="AML6" i="25"/>
  <c r="ANZ6" i="25"/>
  <c r="ABK6" i="25"/>
  <c r="AEM6" i="25"/>
  <c r="BC22" i="25"/>
  <c r="IM22" i="25"/>
  <c r="ABH6" i="25"/>
  <c r="ABP6" i="25"/>
  <c r="ABX6" i="25"/>
  <c r="ACF6" i="25"/>
  <c r="ACN6" i="25"/>
  <c r="ACV6" i="25"/>
  <c r="ADD6" i="25"/>
  <c r="ADL6" i="25"/>
  <c r="ADT6" i="25"/>
  <c r="AEB6" i="25"/>
  <c r="AEJ6" i="25"/>
  <c r="AER6" i="25"/>
  <c r="AEZ6" i="25"/>
  <c r="AFH6" i="25"/>
  <c r="AFP6" i="25"/>
  <c r="AFX6" i="25"/>
  <c r="AGF6" i="25"/>
  <c r="AGN6" i="25"/>
  <c r="AGV6" i="25"/>
  <c r="AHD6" i="25"/>
  <c r="AHL6" i="25"/>
  <c r="AHT6" i="25"/>
  <c r="AIB6" i="25"/>
  <c r="AIJ6" i="25"/>
  <c r="AIR6" i="25"/>
  <c r="AIZ6" i="25"/>
  <c r="AJH6" i="25"/>
  <c r="AJP6" i="25"/>
  <c r="AJX6" i="25"/>
  <c r="AKF6" i="25"/>
  <c r="AKN6" i="25"/>
  <c r="ADP6" i="25"/>
  <c r="ADN6" i="25"/>
  <c r="AIL6" i="25"/>
  <c r="AKH6" i="25"/>
  <c r="AMD6" i="25"/>
  <c r="ANR6" i="25"/>
  <c r="DO22" i="25"/>
  <c r="AFJ6" i="25"/>
  <c r="AGZ6" i="25"/>
  <c r="AJL6" i="25"/>
  <c r="AFL6" i="25"/>
  <c r="AIF6" i="25"/>
  <c r="AKR6" i="25"/>
  <c r="AND6" i="25"/>
  <c r="AEF6" i="25"/>
  <c r="AFT6" i="25"/>
  <c r="AHH6" i="25"/>
  <c r="AJT6" i="25"/>
  <c r="AMF6" i="25"/>
  <c r="AOR6" i="25"/>
  <c r="AGU6" i="25"/>
  <c r="AHC6" i="25"/>
  <c r="AHK6" i="25"/>
  <c r="AHS6" i="25"/>
  <c r="AIA6" i="25"/>
  <c r="AII6" i="25"/>
  <c r="AIQ6" i="25"/>
  <c r="AIY6" i="25"/>
  <c r="AJG6" i="25"/>
  <c r="AJO6" i="25"/>
  <c r="AJW6" i="25"/>
  <c r="AKE6" i="25"/>
  <c r="AKM6" i="25"/>
  <c r="AKU6" i="25"/>
  <c r="ALC6" i="25"/>
  <c r="ALK6" i="25"/>
  <c r="ALS6" i="25"/>
  <c r="AMA6" i="25"/>
  <c r="AMI6" i="25"/>
  <c r="AMQ6" i="25"/>
  <c r="AMY6" i="25"/>
  <c r="ANG6" i="25"/>
  <c r="ANO6" i="25"/>
  <c r="ANW6" i="25"/>
  <c r="AOE6" i="25"/>
  <c r="AOM6" i="25"/>
  <c r="AOU6" i="25"/>
  <c r="APC6" i="25"/>
  <c r="CWN6" i="25"/>
  <c r="CXD6" i="25"/>
  <c r="DCB6" i="25"/>
  <c r="DFD6" i="25"/>
  <c r="DGJ6" i="25"/>
  <c r="DDX6" i="25"/>
  <c r="CWO6" i="25"/>
  <c r="DAW6" i="25"/>
  <c r="DCK6" i="25"/>
  <c r="DGS6" i="25"/>
  <c r="DAH6" i="25"/>
  <c r="DAX6" i="25"/>
  <c r="DCL6" i="25"/>
  <c r="DDJ6" i="25"/>
  <c r="CUD6" i="25"/>
  <c r="CVB6" i="25"/>
  <c r="CVJ6" i="25"/>
  <c r="CVZ6" i="25"/>
  <c r="CWP6" i="25"/>
  <c r="CXN6" i="25"/>
  <c r="CXV6" i="25"/>
  <c r="CYL6" i="25"/>
  <c r="CZB6" i="25"/>
  <c r="CZZ6" i="25"/>
  <c r="CVH6" i="25"/>
  <c r="CXT6" i="25"/>
  <c r="DAF6" i="25"/>
  <c r="DCR6" i="25"/>
  <c r="CZP6" i="25"/>
  <c r="DHH6" i="25"/>
  <c r="CVA6" i="25"/>
  <c r="CYC6" i="25"/>
  <c r="CZY6" i="25"/>
  <c r="DDA6" i="25"/>
  <c r="DEW6" i="25"/>
  <c r="DGB6" i="25"/>
  <c r="CUL6" i="25"/>
  <c r="DCT6" i="25"/>
  <c r="DFV6" i="25"/>
  <c r="DHB6" i="25"/>
  <c r="CVI6" i="25"/>
  <c r="CXU6" i="25"/>
  <c r="DEN6" i="25"/>
  <c r="CYZ6" i="25"/>
  <c r="DEV6" i="25"/>
  <c r="DGR6" i="25"/>
  <c r="DBM6" i="25"/>
  <c r="DFE6" i="25"/>
  <c r="DAP6" i="25"/>
  <c r="DEO6" i="25"/>
  <c r="DHJ6" i="25"/>
  <c r="DCJ6" i="25"/>
  <c r="CUC6" i="25"/>
  <c r="CVY6" i="25"/>
  <c r="CZI6" i="25"/>
  <c r="DFU6" i="25"/>
  <c r="DHQ6" i="25"/>
  <c r="DHA6" i="25"/>
  <c r="DHY6" i="25"/>
  <c r="CWV6" i="25"/>
  <c r="CZH6" i="25"/>
  <c r="DBT6" i="25"/>
  <c r="DFN6" i="25"/>
  <c r="CZX6" i="25"/>
  <c r="DBL6" i="25"/>
  <c r="DHP6" i="25"/>
  <c r="CWW6" i="25"/>
  <c r="CYK6" i="25"/>
  <c r="DBU6" i="25"/>
  <c r="DDQ6" i="25"/>
  <c r="DDB6" i="25"/>
  <c r="DHR6" i="25"/>
  <c r="CXE6" i="25"/>
  <c r="CZQ6" i="25"/>
  <c r="DCC6" i="25"/>
  <c r="DEF6" i="25"/>
  <c r="DGZ6" i="25"/>
  <c r="CUK6" i="25"/>
  <c r="CVQ6" i="25"/>
  <c r="CXM6" i="25"/>
  <c r="CZA6" i="25"/>
  <c r="DAO6" i="25"/>
  <c r="DEG6" i="25"/>
  <c r="DGC6" i="25"/>
  <c r="DHI6" i="25"/>
  <c r="DEP6" i="25"/>
  <c r="DFF6" i="25"/>
  <c r="CWE6" i="25"/>
  <c r="CWM6" i="25"/>
  <c r="CWU6" i="25"/>
  <c r="CXK6" i="25"/>
  <c r="CYQ6" i="25"/>
  <c r="CYY6" i="25"/>
  <c r="CZG6" i="25"/>
  <c r="CZO6" i="25"/>
  <c r="CZW6" i="25"/>
  <c r="DBC6" i="25"/>
  <c r="DBK6" i="25"/>
  <c r="DBS6" i="25"/>
  <c r="DCA6" i="25"/>
  <c r="DCI6" i="25"/>
  <c r="DDO6" i="25"/>
  <c r="DDW6" i="25"/>
  <c r="DEE6" i="25"/>
  <c r="DEM6" i="25"/>
  <c r="DEU6" i="25"/>
  <c r="DGA6" i="25"/>
  <c r="DGI6" i="25"/>
  <c r="DGQ6" i="25"/>
  <c r="DGY6" i="25"/>
  <c r="DHG6" i="25"/>
  <c r="CUT6" i="25"/>
  <c r="CXF6" i="25"/>
  <c r="DEX6" i="25"/>
  <c r="CUW6" i="25"/>
  <c r="CWJ6" i="25"/>
  <c r="CYV6" i="25"/>
  <c r="DBH6" i="25"/>
  <c r="DFP6" i="25"/>
  <c r="CTW6" i="25"/>
  <c r="CUE6" i="25"/>
  <c r="CUM6" i="25"/>
  <c r="CUU6" i="25"/>
  <c r="CVC6" i="25"/>
  <c r="CVK6" i="25"/>
  <c r="CVS6" i="25"/>
  <c r="CWA6" i="25"/>
  <c r="CWI6" i="25"/>
  <c r="CWQ6" i="25"/>
  <c r="CWY6" i="25"/>
  <c r="CXG6" i="25"/>
  <c r="CXO6" i="25"/>
  <c r="CXW6" i="25"/>
  <c r="CYE6" i="25"/>
  <c r="CYM6" i="25"/>
  <c r="CYU6" i="25"/>
  <c r="CZC6" i="25"/>
  <c r="CZK6" i="25"/>
  <c r="CZS6" i="25"/>
  <c r="DAA6" i="25"/>
  <c r="DAI6" i="25"/>
  <c r="DAQ6" i="25"/>
  <c r="DAY6" i="25"/>
  <c r="DBG6" i="25"/>
  <c r="DBO6" i="25"/>
  <c r="DBW6" i="25"/>
  <c r="DCE6" i="25"/>
  <c r="DCM6" i="25"/>
  <c r="DCU6" i="25"/>
  <c r="DDC6" i="25"/>
  <c r="DDK6" i="25"/>
  <c r="DDS6" i="25"/>
  <c r="DEA6" i="25"/>
  <c r="DEI6" i="25"/>
  <c r="DEQ6" i="25"/>
  <c r="DEY6" i="25"/>
  <c r="DFG6" i="25"/>
  <c r="DFO6" i="25"/>
  <c r="DFW6" i="25"/>
  <c r="DGE6" i="25"/>
  <c r="DGM6" i="25"/>
  <c r="DGU6" i="25"/>
  <c r="DHC6" i="25"/>
  <c r="DHK6" i="25"/>
  <c r="DHS6" i="25"/>
  <c r="CXX6" i="25"/>
  <c r="DAJ6" i="25"/>
  <c r="DCV6" i="25"/>
  <c r="DDL6" i="25"/>
  <c r="DEB6" i="25"/>
  <c r="CVM6" i="25"/>
  <c r="CWZ6" i="25"/>
  <c r="CZL6" i="25"/>
  <c r="DBX6" i="25"/>
  <c r="DGF6" i="25"/>
  <c r="CWB6" i="25"/>
  <c r="CYN6" i="25"/>
  <c r="DAZ6" i="25"/>
  <c r="DFH6" i="25"/>
  <c r="DHT6" i="25"/>
  <c r="CXP6" i="25"/>
  <c r="DAB6" i="25"/>
  <c r="DCN6" i="25"/>
  <c r="DGV6" i="25"/>
  <c r="CJP6" i="25"/>
  <c r="CMB6" i="25"/>
  <c r="CON6" i="25"/>
  <c r="CQZ6" i="25"/>
  <c r="CTL6" i="25"/>
  <c r="CGQ6" i="25"/>
  <c r="CIR6" i="25"/>
  <c r="CJC6" i="25"/>
  <c r="CLD6" i="25"/>
  <c r="CNP6" i="25"/>
  <c r="CPN6" i="25"/>
  <c r="CQB6" i="25"/>
  <c r="CQM6" i="25"/>
  <c r="CRZ6" i="25"/>
  <c r="CSN6" i="25"/>
  <c r="CIS6" i="25"/>
  <c r="CJR6" i="25"/>
  <c r="CLE6" i="25"/>
  <c r="CMD6" i="25"/>
  <c r="COP6" i="25"/>
  <c r="CRB6" i="25"/>
  <c r="CTN6" i="25"/>
  <c r="CIT6" i="25"/>
  <c r="CLF6" i="25"/>
  <c r="CNR6" i="25"/>
  <c r="CQD6" i="25"/>
  <c r="CSP6" i="25"/>
  <c r="CFT6" i="25"/>
  <c r="CGB6" i="25"/>
  <c r="CGJ6" i="25"/>
  <c r="CGR6" i="25"/>
  <c r="CGZ6" i="25"/>
  <c r="CHH6" i="25"/>
  <c r="CHP6" i="25"/>
  <c r="CHX6" i="25"/>
  <c r="CIF6" i="25"/>
  <c r="CIN6" i="25"/>
  <c r="CIV6" i="25"/>
  <c r="CJD6" i="25"/>
  <c r="CJL6" i="25"/>
  <c r="CJT6" i="25"/>
  <c r="CKB6" i="25"/>
  <c r="CKJ6" i="25"/>
  <c r="CKR6" i="25"/>
  <c r="CKZ6" i="25"/>
  <c r="CLH6" i="25"/>
  <c r="CLP6" i="25"/>
  <c r="CLX6" i="25"/>
  <c r="CMF6" i="25"/>
  <c r="CMN6" i="25"/>
  <c r="CMV6" i="25"/>
  <c r="CND6" i="25"/>
  <c r="CNL6" i="25"/>
  <c r="CNT6" i="25"/>
  <c r="COB6" i="25"/>
  <c r="COJ6" i="25"/>
  <c r="COR6" i="25"/>
  <c r="COZ6" i="25"/>
  <c r="CPH6" i="25"/>
  <c r="CPP6" i="25"/>
  <c r="CPX6" i="25"/>
  <c r="CQF6" i="25"/>
  <c r="CQN6" i="25"/>
  <c r="CQV6" i="25"/>
  <c r="CRD6" i="25"/>
  <c r="CRL6" i="25"/>
  <c r="CRT6" i="25"/>
  <c r="CSB6" i="25"/>
  <c r="CSJ6" i="25"/>
  <c r="CSR6" i="25"/>
  <c r="CSZ6" i="25"/>
  <c r="CTH6" i="25"/>
  <c r="CTP6" i="25"/>
  <c r="CKH6" i="25"/>
  <c r="CMT6" i="25"/>
  <c r="CPF6" i="25"/>
  <c r="CRR6" i="25"/>
  <c r="CHY6" i="25"/>
  <c r="CIG6" i="25"/>
  <c r="CIO6" i="25"/>
  <c r="CIW6" i="25"/>
  <c r="CJE6" i="25"/>
  <c r="CJM6" i="25"/>
  <c r="CJU6" i="25"/>
  <c r="CKC6" i="25"/>
  <c r="CKK6" i="25"/>
  <c r="CKS6" i="25"/>
  <c r="CLA6" i="25"/>
  <c r="CLI6" i="25"/>
  <c r="CLQ6" i="25"/>
  <c r="CLY6" i="25"/>
  <c r="CMG6" i="25"/>
  <c r="CMO6" i="25"/>
  <c r="CMW6" i="25"/>
  <c r="CNE6" i="25"/>
  <c r="CNM6" i="25"/>
  <c r="CNU6" i="25"/>
  <c r="COC6" i="25"/>
  <c r="COK6" i="25"/>
  <c r="COS6" i="25"/>
  <c r="CPA6" i="25"/>
  <c r="CPI6" i="25"/>
  <c r="CPQ6" i="25"/>
  <c r="CPY6" i="25"/>
  <c r="CQG6" i="25"/>
  <c r="CQO6" i="25"/>
  <c r="CQW6" i="25"/>
  <c r="CRE6" i="25"/>
  <c r="CRM6" i="25"/>
  <c r="CRU6" i="25"/>
  <c r="CSC6" i="25"/>
  <c r="CSK6" i="25"/>
  <c r="CSS6" i="25"/>
  <c r="CTA6" i="25"/>
  <c r="CTI6" i="25"/>
  <c r="CTQ6" i="25"/>
  <c r="CJJ6" i="25"/>
  <c r="CLV6" i="25"/>
  <c r="COH6" i="25"/>
  <c r="CQT6" i="25"/>
  <c r="CTF6" i="25"/>
  <c r="BUZ6" i="25"/>
  <c r="BXL6" i="25"/>
  <c r="BUH6" i="25"/>
  <c r="BTW6" i="25"/>
  <c r="BUE6" i="25"/>
  <c r="BUM6" i="25"/>
  <c r="BUU6" i="25"/>
  <c r="BVC6" i="25"/>
  <c r="BVK6" i="25"/>
  <c r="BVS6" i="25"/>
  <c r="BWA6" i="25"/>
  <c r="BWI6" i="25"/>
  <c r="BWQ6" i="25"/>
  <c r="BWY6" i="25"/>
  <c r="BXG6" i="25"/>
  <c r="BXO6" i="25"/>
  <c r="BXW6" i="25"/>
  <c r="BYE6" i="25"/>
  <c r="BYM6" i="25"/>
  <c r="BYU6" i="25"/>
  <c r="BZC6" i="25"/>
  <c r="BZK6" i="25"/>
  <c r="BZS6" i="25"/>
  <c r="CAA6" i="25"/>
  <c r="CAI6" i="25"/>
  <c r="CAQ6" i="25"/>
  <c r="CAY6" i="25"/>
  <c r="CBG6" i="25"/>
  <c r="CBO6" i="25"/>
  <c r="CBW6" i="25"/>
  <c r="CCE6" i="25"/>
  <c r="CCM6" i="25"/>
  <c r="CCU6" i="25"/>
  <c r="CDC6" i="25"/>
  <c r="CDK6" i="25"/>
  <c r="CDS6" i="25"/>
  <c r="CEA6" i="25"/>
  <c r="CEI6" i="25"/>
  <c r="CEQ6" i="25"/>
  <c r="CEY6" i="25"/>
  <c r="CFG6" i="25"/>
  <c r="CFO6" i="25"/>
  <c r="BPT6" i="25"/>
  <c r="BQR6" i="25"/>
  <c r="BQZ6" i="25"/>
  <c r="BFV6" i="25"/>
  <c r="BGD6" i="25"/>
  <c r="BGL6" i="25"/>
  <c r="BGT6" i="25"/>
  <c r="BHB6" i="25"/>
  <c r="BHJ6" i="25"/>
  <c r="BHR6" i="25"/>
  <c r="BHZ6" i="25"/>
  <c r="BIH6" i="25"/>
  <c r="BIP6" i="25"/>
  <c r="BIX6" i="25"/>
  <c r="BJF6" i="25"/>
  <c r="BJN6" i="25"/>
  <c r="BJV6" i="25"/>
  <c r="BKD6" i="25"/>
  <c r="BKL6" i="25"/>
  <c r="BKT6" i="25"/>
  <c r="BLB6" i="25"/>
  <c r="BLJ6" i="25"/>
  <c r="BLR6" i="25"/>
  <c r="BLZ6" i="25"/>
  <c r="BMH6" i="25"/>
  <c r="BMP6" i="25"/>
  <c r="BMX6" i="25"/>
  <c r="BNF6" i="25"/>
  <c r="BNN6" i="25"/>
  <c r="BNV6" i="25"/>
  <c r="BOD6" i="25"/>
  <c r="BOL6" i="25"/>
  <c r="BOT6" i="25"/>
  <c r="BPB6" i="25"/>
  <c r="BPJ6" i="25"/>
  <c r="BPR6" i="25"/>
  <c r="BPZ6" i="25"/>
  <c r="BQH6" i="25"/>
  <c r="BQP6" i="25"/>
  <c r="BQX6" i="25"/>
  <c r="BRF6" i="25"/>
  <c r="BRN6" i="25"/>
  <c r="AYO6" i="25"/>
  <c r="BBA6" i="25"/>
  <c r="BDM6" i="25"/>
  <c r="AXA6" i="25"/>
  <c r="AXX6" i="25"/>
  <c r="AZM6" i="25"/>
  <c r="BBY6" i="25"/>
  <c r="ASI6" i="25"/>
  <c r="AUU6" i="25"/>
  <c r="AXY6" i="25"/>
  <c r="BCW6" i="25"/>
  <c r="AWK6" i="25"/>
  <c r="AYW6" i="25"/>
  <c r="BAQ6" i="25"/>
  <c r="BBI6" i="25"/>
  <c r="AXI6" i="25"/>
  <c r="AZU6" i="25"/>
  <c r="BCG6" i="25"/>
  <c r="AXO6" i="25"/>
  <c r="BAS6" i="25"/>
  <c r="BDE6" i="25"/>
  <c r="ARU6" i="25"/>
  <c r="AUG6" i="25"/>
  <c r="AWS6" i="25"/>
  <c r="AZE6" i="25"/>
  <c r="BBQ6" i="25"/>
  <c r="ADW6" i="25"/>
  <c r="AGI6" i="25"/>
  <c r="AIU6" i="25"/>
  <c r="ALG6" i="25"/>
  <c r="ANS6" i="25"/>
  <c r="AEU6" i="25"/>
  <c r="AHG6" i="25"/>
  <c r="AJS6" i="25"/>
  <c r="AME6" i="25"/>
  <c r="AOQ6" i="25"/>
  <c r="AFS6" i="25"/>
  <c r="AGP6" i="25"/>
  <c r="AIE6" i="25"/>
  <c r="AKQ6" i="25"/>
  <c r="ANC6" i="25"/>
  <c r="AEE6" i="25"/>
  <c r="AFB6" i="25"/>
  <c r="AGQ6" i="25"/>
  <c r="AJC6" i="25"/>
  <c r="ALO6" i="25"/>
  <c r="AOA6" i="25"/>
  <c r="AFC6" i="25"/>
  <c r="AHO6" i="25"/>
  <c r="AKA6" i="25"/>
  <c r="AMM6" i="25"/>
  <c r="AOY6" i="25"/>
  <c r="ABM6" i="25"/>
  <c r="ABU6" i="25"/>
  <c r="ACC6" i="25"/>
  <c r="ACK6" i="25"/>
  <c r="ACS6" i="25"/>
  <c r="ADA6" i="25"/>
  <c r="ADI6" i="25"/>
  <c r="ADQ6" i="25"/>
  <c r="ADY6" i="25"/>
  <c r="AEG6" i="25"/>
  <c r="AEO6" i="25"/>
  <c r="AEW6" i="25"/>
  <c r="AFE6" i="25"/>
  <c r="AFM6" i="25"/>
  <c r="AFU6" i="25"/>
  <c r="AGC6" i="25"/>
  <c r="AGK6" i="25"/>
  <c r="AGS6" i="25"/>
  <c r="AHA6" i="25"/>
  <c r="AHI6" i="25"/>
  <c r="AHQ6" i="25"/>
  <c r="AHY6" i="25"/>
  <c r="AIG6" i="25"/>
  <c r="AIO6" i="25"/>
  <c r="AIW6" i="25"/>
  <c r="AJE6" i="25"/>
  <c r="AJM6" i="25"/>
  <c r="AJU6" i="25"/>
  <c r="AKC6" i="25"/>
  <c r="AKK6" i="25"/>
  <c r="AKS6" i="25"/>
  <c r="ALA6" i="25"/>
  <c r="ALI6" i="25"/>
  <c r="ALQ6" i="25"/>
  <c r="ALY6" i="25"/>
  <c r="AMG6" i="25"/>
  <c r="AMO6" i="25"/>
  <c r="AMW6" i="25"/>
  <c r="ANE6" i="25"/>
  <c r="ANM6" i="25"/>
  <c r="ANU6" i="25"/>
  <c r="AOC6" i="25"/>
  <c r="AOK6" i="25"/>
  <c r="API6" i="25"/>
  <c r="ADO6" i="25"/>
  <c r="AGA6" i="25"/>
  <c r="AIM6" i="25"/>
  <c r="AKY6" i="25"/>
  <c r="ANK6" i="25"/>
  <c r="AOS6" i="25"/>
  <c r="APA6" i="25"/>
  <c r="NK6" i="25"/>
  <c r="NS6" i="25"/>
  <c r="OA6" i="25"/>
  <c r="OI6" i="25"/>
  <c r="OQ6" i="25"/>
  <c r="OY6" i="25"/>
  <c r="PG6" i="25"/>
  <c r="PO6" i="25"/>
  <c r="PW6" i="25"/>
  <c r="QE6" i="25"/>
  <c r="QM6" i="25"/>
  <c r="QU6" i="25"/>
  <c r="RC6" i="25"/>
  <c r="RK6" i="25"/>
  <c r="RS6" i="25"/>
  <c r="SA6" i="25"/>
  <c r="SI6" i="25"/>
  <c r="SQ6" i="25"/>
  <c r="SY6" i="25"/>
  <c r="TG6" i="25"/>
  <c r="TO6" i="25"/>
  <c r="TW6" i="25"/>
  <c r="UE6" i="25"/>
  <c r="UM6" i="25"/>
  <c r="NY6" i="25"/>
  <c r="PM6" i="25"/>
  <c r="RI6" i="25"/>
  <c r="NE6" i="25"/>
  <c r="OS6" i="25"/>
  <c r="PQ6" i="25"/>
  <c r="SC6" i="25"/>
  <c r="UO6" i="25"/>
  <c r="OC6" i="25"/>
  <c r="PK6" i="25"/>
  <c r="QQ6" i="25"/>
  <c r="RW6" i="25"/>
  <c r="TC6" i="25"/>
  <c r="UI6" i="25"/>
  <c r="VO6" i="25"/>
  <c r="WU6" i="25"/>
  <c r="NM6" i="25"/>
  <c r="YS6" i="25"/>
  <c r="ZI6" i="25"/>
  <c r="PA6" i="25"/>
  <c r="PT6" i="25"/>
  <c r="QB6" i="25"/>
  <c r="QZ6" i="25"/>
  <c r="RH6" i="25"/>
  <c r="SF6" i="25"/>
  <c r="SN6" i="25"/>
  <c r="TL6" i="25"/>
  <c r="TT6" i="25"/>
  <c r="UR6" i="25"/>
  <c r="UZ6" i="25"/>
  <c r="VX6" i="25"/>
  <c r="WF6" i="25"/>
  <c r="XD6" i="25"/>
  <c r="XL6" i="25"/>
  <c r="YJ6" i="25"/>
  <c r="YR6" i="25"/>
  <c r="ZP6" i="25"/>
  <c r="ZX6" i="25"/>
  <c r="AAV6" i="25"/>
  <c r="ABD6" i="25"/>
  <c r="AAG6" i="25"/>
  <c r="PU6" i="25"/>
  <c r="QC6" i="25"/>
  <c r="QS6" i="25"/>
  <c r="RA6" i="25"/>
  <c r="RQ6" i="25"/>
  <c r="SG6" i="25"/>
  <c r="SO6" i="25"/>
  <c r="TE6" i="25"/>
  <c r="TM6" i="25"/>
  <c r="UC6" i="25"/>
  <c r="US6" i="25"/>
  <c r="VA6" i="25"/>
  <c r="VQ6" i="25"/>
  <c r="VY6" i="25"/>
  <c r="WO6" i="25"/>
  <c r="XE6" i="25"/>
  <c r="XM6" i="25"/>
  <c r="YC6" i="25"/>
  <c r="YK6" i="25"/>
  <c r="ZA6" i="25"/>
  <c r="ZQ6" i="25"/>
  <c r="ZY6" i="25"/>
  <c r="AAO6" i="25"/>
  <c r="AAW6" i="25"/>
  <c r="NU6" i="25"/>
  <c r="SW6" i="25"/>
  <c r="UK6" i="25"/>
  <c r="VC6" i="25"/>
  <c r="VS6" i="25"/>
  <c r="WI6" i="25"/>
  <c r="WY6" i="25"/>
  <c r="XW6" i="25"/>
  <c r="YM6" i="25"/>
  <c r="ZC6" i="25"/>
  <c r="ZS6" i="25"/>
  <c r="AAI6" i="25"/>
  <c r="ABG6" i="25"/>
  <c r="OD6" i="25"/>
  <c r="XA6" i="25"/>
  <c r="ZM6" i="25"/>
  <c r="UU6" i="25"/>
  <c r="VK6" i="25"/>
  <c r="WA6" i="25"/>
  <c r="WQ6" i="25"/>
  <c r="XG6" i="25"/>
  <c r="XO6" i="25"/>
  <c r="YE6" i="25"/>
  <c r="YU6" i="25"/>
  <c r="ZK6" i="25"/>
  <c r="AAA6" i="25"/>
  <c r="AAQ6" i="25"/>
  <c r="AAY6" i="25"/>
  <c r="RE6" i="25"/>
  <c r="TQ6" i="25"/>
  <c r="WC6" i="25"/>
  <c r="YO6" i="25"/>
  <c r="ABA6" i="25"/>
  <c r="D5" i="21"/>
  <c r="C5" i="21"/>
  <c r="P62" i="25"/>
  <c r="BD62" i="25"/>
  <c r="CR62" i="25"/>
  <c r="EF62" i="25"/>
  <c r="FL62" i="25"/>
  <c r="GR62" i="25"/>
  <c r="IN62" i="25"/>
  <c r="IV62" i="25"/>
  <c r="JD62" i="25"/>
  <c r="JL62" i="25"/>
  <c r="KB62" i="25"/>
  <c r="LX62" i="25"/>
  <c r="MV62" i="25"/>
  <c r="ND62" i="25"/>
  <c r="Z62" i="25"/>
  <c r="AP62" i="25"/>
  <c r="AX62" i="25"/>
  <c r="DR62" i="25"/>
  <c r="EH62" i="25"/>
  <c r="GD62" i="25"/>
  <c r="HB62" i="25"/>
  <c r="JN62" i="25"/>
  <c r="LJ62" i="25"/>
  <c r="LZ62" i="25"/>
  <c r="D62" i="25"/>
  <c r="T62" i="25"/>
  <c r="AJ62" i="25"/>
  <c r="BP62" i="25"/>
  <c r="DT62" i="25"/>
  <c r="FH62" i="25"/>
  <c r="H54" i="25"/>
  <c r="P54" i="25"/>
  <c r="X54" i="25"/>
  <c r="AN54" i="25"/>
  <c r="AV54" i="25"/>
  <c r="BL54" i="25"/>
  <c r="BT54" i="25"/>
  <c r="EF54" i="25"/>
  <c r="GB54" i="25"/>
  <c r="GJ54" i="25"/>
  <c r="GR54" i="25"/>
  <c r="JD54" i="25"/>
  <c r="LH54" i="25"/>
  <c r="ND54" i="25"/>
  <c r="R54" i="25"/>
  <c r="AX54" i="25"/>
  <c r="BV54" i="25"/>
  <c r="CL54" i="25"/>
  <c r="CT54" i="25"/>
  <c r="DJ54" i="25"/>
  <c r="EH54" i="25"/>
  <c r="EX54" i="25"/>
  <c r="FV54" i="25"/>
  <c r="GD54" i="25"/>
  <c r="GL54" i="25"/>
  <c r="GT54" i="25"/>
  <c r="HJ54" i="25"/>
  <c r="JF54" i="25"/>
  <c r="KD54" i="25"/>
  <c r="MH54" i="25"/>
  <c r="X46" i="25"/>
  <c r="AF46" i="25"/>
  <c r="AN46" i="25"/>
  <c r="BL46" i="25"/>
  <c r="BT46" i="25"/>
  <c r="GB46" i="25"/>
  <c r="GR46" i="25"/>
  <c r="GZ46" i="25"/>
  <c r="HX46" i="25"/>
  <c r="IF46" i="25"/>
  <c r="KJ46" i="25"/>
  <c r="MV46" i="25"/>
  <c r="ND46" i="25"/>
  <c r="DE14" i="25"/>
  <c r="ES14" i="25"/>
  <c r="FI14" i="25"/>
  <c r="GW14" i="25"/>
  <c r="Y14" i="25"/>
  <c r="AG14" i="25"/>
  <c r="BM14" i="25"/>
  <c r="BU14" i="25"/>
  <c r="CK14" i="25"/>
  <c r="CS14" i="25"/>
  <c r="DY14" i="25"/>
  <c r="EO14" i="25"/>
  <c r="FM14" i="25"/>
  <c r="GC14" i="25"/>
  <c r="HI14" i="25"/>
  <c r="HY14" i="25"/>
  <c r="IG14" i="25"/>
  <c r="IO14" i="25"/>
  <c r="JU14" i="25"/>
  <c r="LA14" i="25"/>
  <c r="G14" i="25"/>
  <c r="AE14" i="25"/>
  <c r="BK14" i="25"/>
  <c r="CQ14" i="25"/>
  <c r="DW14" i="25"/>
  <c r="FC14" i="25"/>
  <c r="GI14" i="25"/>
  <c r="HO14" i="25"/>
  <c r="DO14" i="25"/>
  <c r="FS14" i="25"/>
  <c r="H14" i="25"/>
  <c r="BD14" i="25"/>
  <c r="CJ14" i="25"/>
  <c r="CZ14" i="25"/>
  <c r="DH14" i="25"/>
  <c r="DX14" i="25"/>
  <c r="EN14" i="25"/>
  <c r="EV14" i="25"/>
  <c r="FL14" i="25"/>
  <c r="FT14" i="25"/>
  <c r="GB14" i="25"/>
  <c r="GJ14" i="25"/>
  <c r="GR14" i="25"/>
  <c r="GZ14" i="25"/>
  <c r="HH14" i="25"/>
  <c r="HP14" i="25"/>
  <c r="HX14" i="25"/>
  <c r="IF14" i="25"/>
  <c r="IN14" i="25"/>
  <c r="IV14" i="25"/>
  <c r="JD14" i="25"/>
  <c r="JL14" i="25"/>
  <c r="JT14" i="25"/>
  <c r="KB14" i="25"/>
  <c r="KJ14" i="25"/>
  <c r="KZ14" i="25"/>
  <c r="LH14" i="25"/>
  <c r="LP14" i="25"/>
  <c r="LX14" i="25"/>
  <c r="MF14" i="25"/>
  <c r="ND14" i="25"/>
  <c r="IE14" i="25"/>
  <c r="DJ14" i="25"/>
  <c r="EP14" i="25"/>
  <c r="IP14" i="25"/>
  <c r="O14" i="25"/>
  <c r="AM14" i="25"/>
  <c r="AR14" i="25"/>
  <c r="BX14" i="25"/>
  <c r="FX14" i="25"/>
  <c r="MZ14" i="25"/>
  <c r="CA14" i="25"/>
  <c r="KW14" i="25"/>
  <c r="LM14" i="25"/>
  <c r="L22" i="25"/>
  <c r="T22" i="25"/>
  <c r="AB22" i="25"/>
  <c r="AJ22" i="25"/>
  <c r="AR22" i="25"/>
  <c r="AZ22" i="25"/>
  <c r="CF22" i="25"/>
  <c r="CN22" i="25"/>
  <c r="CV22" i="25"/>
  <c r="DD22" i="25"/>
  <c r="DL22" i="25"/>
  <c r="EB22" i="25"/>
  <c r="EJ22" i="25"/>
  <c r="ER22" i="25"/>
  <c r="EZ22" i="25"/>
  <c r="FH22" i="25"/>
  <c r="FP22" i="25"/>
  <c r="GF22" i="25"/>
  <c r="GN22" i="25"/>
  <c r="GV22" i="25"/>
  <c r="HD22" i="25"/>
  <c r="HL22" i="25"/>
  <c r="IB22" i="25"/>
  <c r="IJ22" i="25"/>
  <c r="IR22" i="25"/>
  <c r="IZ22" i="25"/>
  <c r="JH22" i="25"/>
  <c r="JP22" i="25"/>
  <c r="JX22" i="25"/>
  <c r="KF22" i="25"/>
  <c r="KV22" i="25"/>
  <c r="LD22" i="25"/>
  <c r="LL22" i="25"/>
  <c r="LT22" i="25"/>
  <c r="MB22" i="25"/>
  <c r="MR22" i="25"/>
  <c r="MZ22" i="25"/>
  <c r="W14" i="25"/>
  <c r="BC14" i="25"/>
  <c r="GY14" i="25"/>
  <c r="E22" i="25"/>
  <c r="M22" i="25"/>
  <c r="U22" i="25"/>
  <c r="AC22" i="25"/>
  <c r="AK22" i="25"/>
  <c r="AS22" i="25"/>
  <c r="BA22" i="25"/>
  <c r="BI22" i="25"/>
  <c r="BQ22" i="25"/>
  <c r="BY22" i="25"/>
  <c r="CG22" i="25"/>
  <c r="CO22" i="25"/>
  <c r="CW22" i="25"/>
  <c r="DE22" i="25"/>
  <c r="DM22" i="25"/>
  <c r="DU22" i="25"/>
  <c r="EC22" i="25"/>
  <c r="EK22" i="25"/>
  <c r="ES22" i="25"/>
  <c r="FA22" i="25"/>
  <c r="FI22" i="25"/>
  <c r="FQ22" i="25"/>
  <c r="FY22" i="25"/>
  <c r="GG22" i="25"/>
  <c r="GO22" i="25"/>
  <c r="GW22" i="25"/>
  <c r="HE22" i="25"/>
  <c r="HM22" i="25"/>
  <c r="HU22" i="25"/>
  <c r="IC22" i="25"/>
  <c r="IK22" i="25"/>
  <c r="IS22" i="25"/>
  <c r="JA22" i="25"/>
  <c r="JI22" i="25"/>
  <c r="JQ22" i="25"/>
  <c r="JY22" i="25"/>
  <c r="KG22" i="25"/>
  <c r="KO22" i="25"/>
  <c r="KW22" i="25"/>
  <c r="LE22" i="25"/>
  <c r="LM22" i="25"/>
  <c r="LU22" i="25"/>
  <c r="MC22" i="25"/>
  <c r="MK22" i="25"/>
  <c r="MS22" i="25"/>
  <c r="NA22" i="25"/>
  <c r="EE30" i="25"/>
  <c r="NC30" i="25"/>
  <c r="AQ30" i="25"/>
  <c r="DC30" i="25"/>
  <c r="GY30" i="25"/>
  <c r="LC30" i="25"/>
  <c r="MY30" i="25"/>
  <c r="V22" i="25"/>
  <c r="AD22" i="25"/>
  <c r="AL22" i="25"/>
  <c r="AT22" i="25"/>
  <c r="BR22" i="25"/>
  <c r="CH22" i="25"/>
  <c r="CX22" i="25"/>
  <c r="DF22" i="25"/>
  <c r="DN22" i="25"/>
  <c r="EL22" i="25"/>
  <c r="ET22" i="25"/>
  <c r="FB22" i="25"/>
  <c r="FR22" i="25"/>
  <c r="FZ22" i="25"/>
  <c r="HF22" i="25"/>
  <c r="HN22" i="25"/>
  <c r="ID22" i="25"/>
  <c r="IT22" i="25"/>
  <c r="JZ22" i="25"/>
  <c r="KH22" i="25"/>
  <c r="KP22" i="25"/>
  <c r="LV22" i="25"/>
  <c r="MD22" i="25"/>
  <c r="ML22" i="25"/>
  <c r="CJ30" i="25"/>
  <c r="AY30" i="25"/>
  <c r="DG30" i="25"/>
  <c r="FC30" i="25"/>
  <c r="JK30" i="25"/>
  <c r="LK30" i="25"/>
  <c r="K38" i="25"/>
  <c r="KA14" i="25"/>
  <c r="MM14" i="25"/>
  <c r="G22" i="25"/>
  <c r="AE22" i="25"/>
  <c r="AM22" i="25"/>
  <c r="AU22" i="25"/>
  <c r="CY22" i="25"/>
  <c r="DG22" i="25"/>
  <c r="DW22" i="25"/>
  <c r="EM22" i="25"/>
  <c r="FK22" i="25"/>
  <c r="GQ22" i="25"/>
  <c r="HO22" i="25"/>
  <c r="HW22" i="25"/>
  <c r="IU22" i="25"/>
  <c r="JC22" i="25"/>
  <c r="KI22" i="25"/>
  <c r="LG22" i="25"/>
  <c r="ME22" i="25"/>
  <c r="MU22" i="25"/>
  <c r="H22" i="25"/>
  <c r="AN22" i="25"/>
  <c r="BL22" i="25"/>
  <c r="BT22" i="25"/>
  <c r="CJ22" i="25"/>
  <c r="CR22" i="25"/>
  <c r="CZ22" i="25"/>
  <c r="DP22" i="25"/>
  <c r="DX22" i="25"/>
  <c r="EF22" i="25"/>
  <c r="HX22" i="25"/>
  <c r="JD22" i="25"/>
  <c r="KB22" i="25"/>
  <c r="KR22" i="25"/>
  <c r="MN22" i="25"/>
  <c r="MV22" i="25"/>
  <c r="DK30" i="25"/>
  <c r="JO30" i="25"/>
  <c r="LO30" i="25"/>
  <c r="FK38" i="25"/>
  <c r="B30" i="25"/>
  <c r="J30" i="25"/>
  <c r="R30" i="25"/>
  <c r="AH30" i="25"/>
  <c r="AX30" i="25"/>
  <c r="BF30" i="25"/>
  <c r="BN30" i="25"/>
  <c r="BV30" i="25"/>
  <c r="CD30" i="25"/>
  <c r="CL30" i="25"/>
  <c r="BS30" i="25"/>
  <c r="FS30" i="25"/>
  <c r="HS30" i="25"/>
  <c r="EA30" i="25"/>
  <c r="V38" i="25"/>
  <c r="DN38" i="25"/>
  <c r="IL38" i="25"/>
  <c r="AO38" i="25"/>
  <c r="KA38" i="25"/>
  <c r="X30" i="25"/>
  <c r="CA30" i="25"/>
  <c r="GM30" i="25"/>
  <c r="AE38" i="25"/>
  <c r="AU38" i="25"/>
  <c r="BC38" i="25"/>
  <c r="BS38" i="25"/>
  <c r="CA38" i="25"/>
  <c r="CY38" i="25"/>
  <c r="DG38" i="25"/>
  <c r="EE38" i="25"/>
  <c r="EM38" i="25"/>
  <c r="GI38" i="25"/>
  <c r="GQ38" i="25"/>
  <c r="HG38" i="25"/>
  <c r="HO38" i="25"/>
  <c r="HW38" i="25"/>
  <c r="JC38" i="25"/>
  <c r="JK38" i="25"/>
  <c r="KI38" i="25"/>
  <c r="KQ38" i="25"/>
  <c r="LG38" i="25"/>
  <c r="DW38" i="25"/>
  <c r="LG14" i="25"/>
  <c r="EY22" i="25"/>
  <c r="FG22" i="25"/>
  <c r="FO22" i="25"/>
  <c r="FW22" i="25"/>
  <c r="GE22" i="25"/>
  <c r="GM22" i="25"/>
  <c r="GU22" i="25"/>
  <c r="HK22" i="25"/>
  <c r="HS22" i="25"/>
  <c r="IA22" i="25"/>
  <c r="II22" i="25"/>
  <c r="IY22" i="25"/>
  <c r="JG22" i="25"/>
  <c r="JO22" i="25"/>
  <c r="JW22" i="25"/>
  <c r="KE22" i="25"/>
  <c r="E30" i="25"/>
  <c r="M30" i="25"/>
  <c r="U30" i="25"/>
  <c r="AC30" i="25"/>
  <c r="AK30" i="25"/>
  <c r="AS30" i="25"/>
  <c r="BA30" i="25"/>
  <c r="BI30" i="25"/>
  <c r="BQ30" i="25"/>
  <c r="BY30" i="25"/>
  <c r="CG30" i="25"/>
  <c r="CO30" i="25"/>
  <c r="CW30" i="25"/>
  <c r="DE30" i="25"/>
  <c r="DM30" i="25"/>
  <c r="DU30" i="25"/>
  <c r="EC30" i="25"/>
  <c r="EK30" i="25"/>
  <c r="ES30" i="25"/>
  <c r="FA30" i="25"/>
  <c r="FI30" i="25"/>
  <c r="FQ30" i="25"/>
  <c r="FY30" i="25"/>
  <c r="GG30" i="25"/>
  <c r="GO30" i="25"/>
  <c r="GW30" i="25"/>
  <c r="HE30" i="25"/>
  <c r="HM30" i="25"/>
  <c r="HU30" i="25"/>
  <c r="IC30" i="25"/>
  <c r="IK30" i="25"/>
  <c r="IS30" i="25"/>
  <c r="JA30" i="25"/>
  <c r="JI30" i="25"/>
  <c r="JQ30" i="25"/>
  <c r="JY30" i="25"/>
  <c r="KG30" i="25"/>
  <c r="KO30" i="25"/>
  <c r="KW30" i="25"/>
  <c r="LE30" i="25"/>
  <c r="LM30" i="25"/>
  <c r="LU30" i="25"/>
  <c r="MC30" i="25"/>
  <c r="MK30" i="25"/>
  <c r="MS30" i="25"/>
  <c r="NA30" i="25"/>
  <c r="I38" i="25"/>
  <c r="Q38" i="25"/>
  <c r="Y38" i="25"/>
  <c r="AG38" i="25"/>
  <c r="BE38" i="25"/>
  <c r="CK38" i="25"/>
  <c r="CS38" i="25"/>
  <c r="DY38" i="25"/>
  <c r="EW38" i="25"/>
  <c r="FE38" i="25"/>
  <c r="GC38" i="25"/>
  <c r="GK38" i="25"/>
  <c r="HQ38" i="25"/>
  <c r="HY38" i="25"/>
  <c r="IW38" i="25"/>
  <c r="CT30" i="25"/>
  <c r="DB30" i="25"/>
  <c r="DJ30" i="25"/>
  <c r="DR30" i="25"/>
  <c r="DZ30" i="25"/>
  <c r="EH30" i="25"/>
  <c r="EP30" i="25"/>
  <c r="EX30" i="25"/>
  <c r="FF30" i="25"/>
  <c r="FN30" i="25"/>
  <c r="FV30" i="25"/>
  <c r="GD30" i="25"/>
  <c r="GL30" i="25"/>
  <c r="GT30" i="25"/>
  <c r="HB30" i="25"/>
  <c r="HJ30" i="25"/>
  <c r="HR30" i="25"/>
  <c r="HZ30" i="25"/>
  <c r="IH30" i="25"/>
  <c r="IP30" i="25"/>
  <c r="IX30" i="25"/>
  <c r="JF30" i="25"/>
  <c r="JN30" i="25"/>
  <c r="JV30" i="25"/>
  <c r="KD30" i="25"/>
  <c r="KL30" i="25"/>
  <c r="KT30" i="25"/>
  <c r="LB30" i="25"/>
  <c r="LJ30" i="25"/>
  <c r="LR30" i="25"/>
  <c r="LZ30" i="25"/>
  <c r="MH30" i="25"/>
  <c r="MP30" i="25"/>
  <c r="MX30" i="25"/>
  <c r="I30" i="25"/>
  <c r="Q30" i="25"/>
  <c r="Y30" i="25"/>
  <c r="AO30" i="25"/>
  <c r="AW30" i="25"/>
  <c r="BE30" i="25"/>
  <c r="BM30" i="25"/>
  <c r="BU30" i="25"/>
  <c r="CC30" i="25"/>
  <c r="CK30" i="25"/>
  <c r="DA30" i="25"/>
  <c r="DI30" i="25"/>
  <c r="DQ30" i="25"/>
  <c r="DY30" i="25"/>
  <c r="EG30" i="25"/>
  <c r="FE30" i="25"/>
  <c r="FU30" i="25"/>
  <c r="GC30" i="25"/>
  <c r="HI30" i="25"/>
  <c r="HQ30" i="25"/>
  <c r="HY30" i="25"/>
  <c r="IG30" i="25"/>
  <c r="IO30" i="25"/>
  <c r="BF38" i="25"/>
  <c r="GL38" i="25"/>
  <c r="IP38" i="25"/>
  <c r="AC38" i="25"/>
  <c r="AK38" i="25"/>
  <c r="CG38" i="25"/>
  <c r="HE38" i="25"/>
  <c r="MM38" i="25"/>
  <c r="JU38" i="25"/>
  <c r="KS38" i="25"/>
  <c r="KD38" i="25"/>
  <c r="KT38" i="25"/>
  <c r="LJ38" i="25"/>
  <c r="LZ38" i="25"/>
  <c r="MH38" i="25"/>
  <c r="MP38" i="25"/>
  <c r="JU30" i="25"/>
  <c r="KC30" i="25"/>
  <c r="KK30" i="25"/>
  <c r="LA30" i="25"/>
  <c r="LI30" i="25"/>
  <c r="LQ30" i="25"/>
  <c r="MG30" i="25"/>
  <c r="MO30" i="25"/>
  <c r="H38" i="25"/>
  <c r="P38" i="25"/>
  <c r="AV38" i="25"/>
  <c r="BT38" i="25"/>
  <c r="CR38" i="25"/>
  <c r="DX38" i="25"/>
  <c r="FL38" i="25"/>
  <c r="GR38" i="25"/>
  <c r="HP38" i="25"/>
  <c r="IF38" i="25"/>
  <c r="IV38" i="25"/>
  <c r="JD38" i="25"/>
  <c r="KJ38" i="25"/>
  <c r="MF38" i="25"/>
  <c r="ND38" i="25"/>
  <c r="AP38" i="25"/>
  <c r="BV38" i="25"/>
  <c r="KL38" i="25"/>
  <c r="LB38" i="25"/>
  <c r="LR38" i="25"/>
  <c r="MX38" i="25"/>
  <c r="S38" i="25"/>
  <c r="AY38" i="25"/>
  <c r="EW30" i="25"/>
  <c r="IW30" i="25"/>
  <c r="JM30" i="25"/>
  <c r="LY30" i="25"/>
  <c r="MW30" i="25"/>
  <c r="BT30" i="25"/>
  <c r="CQ30" i="25"/>
  <c r="EF30" i="25"/>
  <c r="LP30" i="25"/>
  <c r="D30" i="25"/>
  <c r="L30" i="25"/>
  <c r="T30" i="25"/>
  <c r="AB30" i="25"/>
  <c r="AJ30" i="25"/>
  <c r="AR30" i="25"/>
  <c r="AZ30" i="25"/>
  <c r="BH30" i="25"/>
  <c r="BP30" i="25"/>
  <c r="BX30" i="25"/>
  <c r="CF30" i="25"/>
  <c r="CN30" i="25"/>
  <c r="CV30" i="25"/>
  <c r="DD30" i="25"/>
  <c r="DL30" i="25"/>
  <c r="DT30" i="25"/>
  <c r="EB30" i="25"/>
  <c r="EJ30" i="25"/>
  <c r="ER30" i="25"/>
  <c r="EZ30" i="25"/>
  <c r="FH30" i="25"/>
  <c r="FP30" i="25"/>
  <c r="FX30" i="25"/>
  <c r="GF30" i="25"/>
  <c r="GN30" i="25"/>
  <c r="GV30" i="25"/>
  <c r="HD30" i="25"/>
  <c r="HL30" i="25"/>
  <c r="HT30" i="25"/>
  <c r="IB30" i="25"/>
  <c r="IJ30" i="25"/>
  <c r="IR30" i="25"/>
  <c r="IZ30" i="25"/>
  <c r="JH30" i="25"/>
  <c r="JP30" i="25"/>
  <c r="JX30" i="25"/>
  <c r="KF30" i="25"/>
  <c r="KN30" i="25"/>
  <c r="KV30" i="25"/>
  <c r="LD30" i="25"/>
  <c r="LL30" i="25"/>
  <c r="LT30" i="25"/>
  <c r="MB30" i="25"/>
  <c r="MJ30" i="25"/>
  <c r="MR30" i="25"/>
  <c r="MZ30" i="25"/>
  <c r="CR30" i="25"/>
  <c r="DO30" i="25"/>
  <c r="FD30" i="25"/>
  <c r="HP30" i="25"/>
  <c r="KY30" i="25"/>
  <c r="MN30" i="25"/>
  <c r="AP30" i="25"/>
  <c r="JE30" i="25"/>
  <c r="KS30" i="25"/>
  <c r="IN30" i="25"/>
  <c r="KZ30" i="25"/>
  <c r="CS30" i="25"/>
  <c r="FM30" i="25"/>
  <c r="GS30" i="25"/>
  <c r="N30" i="25"/>
  <c r="CH30" i="25"/>
  <c r="EL30" i="25"/>
  <c r="FZ30" i="25"/>
  <c r="GH30" i="25"/>
  <c r="GP30" i="25"/>
  <c r="HF30" i="25"/>
  <c r="HN30" i="25"/>
  <c r="IL30" i="25"/>
  <c r="IT30" i="25"/>
  <c r="JB30" i="25"/>
  <c r="JR30" i="25"/>
  <c r="JZ30" i="25"/>
  <c r="LN30" i="25"/>
  <c r="ML30" i="25"/>
  <c r="CB30" i="25"/>
  <c r="CY30" i="25"/>
  <c r="EN30" i="25"/>
  <c r="Z30" i="25"/>
  <c r="AG30" i="25"/>
  <c r="GK30" i="25"/>
  <c r="F30" i="25"/>
  <c r="BK30" i="25"/>
  <c r="CZ30" i="25"/>
  <c r="FL30" i="25"/>
  <c r="KJ30" i="25"/>
  <c r="LG30" i="25"/>
  <c r="KR30" i="25"/>
  <c r="EO30" i="25"/>
  <c r="HA30" i="25"/>
  <c r="W30" i="25"/>
  <c r="IV30" i="25"/>
  <c r="ME30" i="25"/>
  <c r="ND22" i="25"/>
  <c r="BB22" i="25"/>
  <c r="BZ22" i="25"/>
  <c r="FJ22" i="25"/>
  <c r="GH22" i="25"/>
  <c r="JR22" i="25"/>
  <c r="LF22" i="25"/>
  <c r="LN22" i="25"/>
  <c r="MT22" i="25"/>
  <c r="NB22" i="25"/>
  <c r="X22" i="25"/>
  <c r="BD22" i="25"/>
  <c r="EV22" i="25"/>
  <c r="GB22" i="25"/>
  <c r="HH22" i="25"/>
  <c r="IN22" i="25"/>
  <c r="JT22" i="25"/>
  <c r="LP22" i="25"/>
  <c r="DV22" i="25"/>
  <c r="GP22" i="25"/>
  <c r="HV22" i="25"/>
  <c r="BK22" i="25"/>
  <c r="CQ22" i="25"/>
  <c r="FC22" i="25"/>
  <c r="GI22" i="25"/>
  <c r="KA22" i="25"/>
  <c r="KY22" i="25"/>
  <c r="N22" i="25"/>
  <c r="BJ22" i="25"/>
  <c r="CP22" i="25"/>
  <c r="ED22" i="25"/>
  <c r="AF22" i="25"/>
  <c r="FD22" i="25"/>
  <c r="GJ22" i="25"/>
  <c r="HP22" i="25"/>
  <c r="IV22" i="25"/>
  <c r="KZ22" i="25"/>
  <c r="LW22" i="25"/>
  <c r="F22" i="25"/>
  <c r="GX22" i="25"/>
  <c r="IL22" i="25"/>
  <c r="JB22" i="25"/>
  <c r="JJ22" i="25"/>
  <c r="KX22" i="25"/>
  <c r="Q22" i="25"/>
  <c r="Y22" i="25"/>
  <c r="AG22" i="25"/>
  <c r="AO22" i="25"/>
  <c r="AW22" i="25"/>
  <c r="BE22" i="25"/>
  <c r="BM22" i="25"/>
  <c r="BU22" i="25"/>
  <c r="CC22" i="25"/>
  <c r="CK22" i="25"/>
  <c r="CS22" i="25"/>
  <c r="DA22" i="25"/>
  <c r="DI22" i="25"/>
  <c r="DQ22" i="25"/>
  <c r="DY22" i="25"/>
  <c r="EG22" i="25"/>
  <c r="EO22" i="25"/>
  <c r="EW22" i="25"/>
  <c r="FE22" i="25"/>
  <c r="FM22" i="25"/>
  <c r="FU22" i="25"/>
  <c r="GC22" i="25"/>
  <c r="GK22" i="25"/>
  <c r="GS22" i="25"/>
  <c r="HA22" i="25"/>
  <c r="HI22" i="25"/>
  <c r="HQ22" i="25"/>
  <c r="HY22" i="25"/>
  <c r="IG22" i="25"/>
  <c r="IO22" i="25"/>
  <c r="IW22" i="25"/>
  <c r="JE22" i="25"/>
  <c r="JM22" i="25"/>
  <c r="JU22" i="25"/>
  <c r="KC22" i="25"/>
  <c r="KK22" i="25"/>
  <c r="KS22" i="25"/>
  <c r="LA22" i="25"/>
  <c r="LI22" i="25"/>
  <c r="LQ22" i="25"/>
  <c r="LY22" i="25"/>
  <c r="MG22" i="25"/>
  <c r="MO22" i="25"/>
  <c r="MW22" i="25"/>
  <c r="BS22" i="25"/>
  <c r="EE22" i="25"/>
  <c r="LX22" i="25"/>
  <c r="R22" i="25"/>
  <c r="AP22" i="25"/>
  <c r="AX22" i="25"/>
  <c r="DB22" i="25"/>
  <c r="DJ22" i="25"/>
  <c r="FL22" i="25"/>
  <c r="GR22" i="25"/>
  <c r="KJ22" i="25"/>
  <c r="O22" i="25"/>
  <c r="CA22" i="25"/>
  <c r="FS22" i="25"/>
  <c r="GY22" i="25"/>
  <c r="IE22" i="25"/>
  <c r="JK22" i="25"/>
  <c r="LH22" i="25"/>
  <c r="I22" i="25"/>
  <c r="FN22" i="25"/>
  <c r="GT22" i="25"/>
  <c r="JV22" i="25"/>
  <c r="LJ22" i="25"/>
  <c r="BG22" i="25"/>
  <c r="CU22" i="25"/>
  <c r="EQ22" i="25"/>
  <c r="HC22" i="25"/>
  <c r="IQ22" i="25"/>
  <c r="P14" i="25"/>
  <c r="X14" i="25"/>
  <c r="AF14" i="25"/>
  <c r="AN14" i="25"/>
  <c r="AV14" i="25"/>
  <c r="BL14" i="25"/>
  <c r="BT14" i="25"/>
  <c r="CB14" i="25"/>
  <c r="CR14" i="25"/>
  <c r="DP14" i="25"/>
  <c r="EF14" i="25"/>
  <c r="FD14" i="25"/>
  <c r="KR14" i="25"/>
  <c r="MN14" i="25"/>
  <c r="MV14" i="25"/>
  <c r="BN14" i="25"/>
  <c r="CD14" i="25"/>
  <c r="GL14" i="25"/>
  <c r="JV14" i="25"/>
  <c r="LB14" i="25"/>
  <c r="MX14" i="25"/>
  <c r="EC6" i="25"/>
  <c r="D6" i="25"/>
  <c r="C6" i="25"/>
  <c r="NA6" i="25"/>
  <c r="MS6" i="25"/>
  <c r="MK6" i="25"/>
  <c r="MC6" i="25"/>
  <c r="LU6" i="25"/>
  <c r="LE6" i="25"/>
  <c r="KW6" i="25"/>
  <c r="KO6" i="25"/>
  <c r="JQ6" i="25"/>
  <c r="JI6" i="25"/>
  <c r="IS6" i="25"/>
  <c r="IK6" i="25"/>
  <c r="HU6" i="25"/>
  <c r="HM6" i="25"/>
  <c r="HE6" i="25"/>
  <c r="GW6" i="25"/>
  <c r="GO6" i="25"/>
  <c r="GG6" i="25"/>
  <c r="FQ6" i="25"/>
  <c r="FA6" i="25"/>
  <c r="ES6" i="25"/>
  <c r="EK6" i="25"/>
  <c r="DU6" i="25"/>
  <c r="DM6" i="25"/>
  <c r="DE6" i="25"/>
  <c r="CO6" i="25"/>
  <c r="CG6" i="25"/>
  <c r="BY6" i="25"/>
  <c r="BI6" i="25"/>
  <c r="BA6" i="25"/>
  <c r="AS6" i="25"/>
  <c r="AC6" i="25"/>
  <c r="U6" i="25"/>
  <c r="M6" i="25"/>
  <c r="NC6" i="25"/>
  <c r="BQ6" i="25"/>
  <c r="LM6" i="25"/>
  <c r="FI6" i="25"/>
  <c r="JA6" i="25"/>
  <c r="CW6" i="25"/>
  <c r="KG6" i="25"/>
  <c r="E6" i="25"/>
  <c r="MV6" i="25"/>
  <c r="JR6" i="25"/>
  <c r="GE6" i="25"/>
  <c r="J6" i="25"/>
  <c r="ND6" i="25"/>
  <c r="MU6" i="25"/>
  <c r="ML6" i="25"/>
  <c r="LT6" i="25"/>
  <c r="LK6" i="25"/>
  <c r="KR6" i="25"/>
  <c r="KI6" i="25"/>
  <c r="JZ6" i="25"/>
  <c r="JH6" i="25"/>
  <c r="IY6" i="25"/>
  <c r="IF6" i="25"/>
  <c r="HW6" i="25"/>
  <c r="HN6" i="25"/>
  <c r="GV6" i="25"/>
  <c r="GM6" i="25"/>
  <c r="FT6" i="25"/>
  <c r="FK6" i="25"/>
  <c r="FB6" i="25"/>
  <c r="EJ6" i="25"/>
  <c r="EA6" i="25"/>
  <c r="DH6" i="25"/>
  <c r="CY6" i="25"/>
  <c r="CP6" i="25"/>
  <c r="BX6" i="25"/>
  <c r="AV6" i="25"/>
  <c r="AD6" i="25"/>
  <c r="L6" i="25"/>
  <c r="LL6" i="25"/>
  <c r="IZ6" i="25"/>
  <c r="GN6" i="25"/>
  <c r="ET6" i="25"/>
  <c r="CQ6" i="25"/>
  <c r="MB6" i="25"/>
  <c r="LS6" i="25"/>
  <c r="KZ6" i="25"/>
  <c r="JP6" i="25"/>
  <c r="HD6" i="25"/>
  <c r="ER6" i="25"/>
  <c r="EI6" i="25"/>
  <c r="DP6" i="25"/>
  <c r="CX6" i="25"/>
  <c r="CF6" i="25"/>
  <c r="BD6" i="25"/>
  <c r="T6" i="25"/>
  <c r="LC6" i="25"/>
  <c r="KJ6" i="25"/>
  <c r="FL6" i="25"/>
  <c r="EB6" i="25"/>
  <c r="CH6" i="25"/>
  <c r="AN6" i="25"/>
  <c r="MT6" i="25"/>
  <c r="KH6" i="25"/>
  <c r="JG6" i="25"/>
  <c r="IN6" i="25"/>
  <c r="HV6" i="25"/>
  <c r="GU6" i="25"/>
  <c r="GB6" i="25"/>
  <c r="FJ6" i="25"/>
  <c r="BW6" i="25"/>
  <c r="AL6" i="25"/>
  <c r="NB6" i="25"/>
  <c r="MJ6" i="25"/>
  <c r="MA6" i="25"/>
  <c r="LH6" i="25"/>
  <c r="KY6" i="25"/>
  <c r="KP6" i="25"/>
  <c r="JX6" i="25"/>
  <c r="JO6" i="25"/>
  <c r="IV6" i="25"/>
  <c r="IM6" i="25"/>
  <c r="ID6" i="25"/>
  <c r="HL6" i="25"/>
  <c r="HC6" i="25"/>
  <c r="GJ6" i="25"/>
  <c r="GA6" i="25"/>
  <c r="FR6" i="25"/>
  <c r="EZ6" i="25"/>
  <c r="EQ6" i="25"/>
  <c r="DX6" i="25"/>
  <c r="DO6" i="25"/>
  <c r="DF6" i="25"/>
  <c r="CN6" i="25"/>
  <c r="CE6" i="25"/>
  <c r="BL6" i="25"/>
  <c r="BC6" i="25"/>
  <c r="AT6" i="25"/>
  <c r="AB6" i="25"/>
  <c r="HO6" i="25"/>
  <c r="MR6" i="25"/>
  <c r="KX6" i="25"/>
  <c r="JD6" i="25"/>
  <c r="HK6" i="25"/>
  <c r="GI6" i="25"/>
  <c r="FZ6" i="25"/>
  <c r="EY6" i="25"/>
  <c r="DW6" i="25"/>
  <c r="DN6" i="25"/>
  <c r="CV6" i="25"/>
  <c r="CM6" i="25"/>
  <c r="BT6" i="25"/>
  <c r="BK6" i="25"/>
  <c r="BB6" i="25"/>
  <c r="AJ6" i="25"/>
  <c r="H6" i="25"/>
  <c r="IQ6" i="25"/>
  <c r="KF6" i="25"/>
  <c r="IL6" i="25"/>
  <c r="FH6" i="25"/>
  <c r="LX6" i="25"/>
  <c r="KN6" i="25"/>
  <c r="JL6" i="25"/>
  <c r="IT6" i="25"/>
  <c r="IB6" i="25"/>
  <c r="GZ6" i="25"/>
  <c r="GQ6" i="25"/>
  <c r="GH6" i="25"/>
  <c r="FP6" i="25"/>
  <c r="FG6" i="25"/>
  <c r="EN6" i="25"/>
  <c r="EE6" i="25"/>
  <c r="DV6" i="25"/>
  <c r="DD6" i="25"/>
  <c r="CU6" i="25"/>
  <c r="CB6" i="25"/>
  <c r="BS6" i="25"/>
  <c r="BJ6" i="25"/>
  <c r="AR6" i="25"/>
  <c r="P6" i="25"/>
  <c r="MM6" i="25"/>
  <c r="KA6" i="25"/>
  <c r="HF6" i="25"/>
  <c r="FC6" i="25"/>
  <c r="CZ6" i="25"/>
  <c r="BP6" i="25"/>
  <c r="V6" i="25"/>
  <c r="MI6" i="25"/>
  <c r="LG6" i="25"/>
  <c r="HT6" i="25"/>
  <c r="EF6" i="25"/>
  <c r="MQ6" i="25"/>
  <c r="LF6" i="25"/>
  <c r="HS6" i="25"/>
  <c r="MY6" i="25"/>
  <c r="MF6" i="25"/>
  <c r="LN6" i="25"/>
  <c r="IJ6" i="25"/>
  <c r="DL6" i="25"/>
  <c r="DC6" i="25"/>
  <c r="CJ6" i="25"/>
  <c r="BR6" i="25"/>
  <c r="X6" i="25"/>
  <c r="MD6" i="25"/>
  <c r="HX6" i="25"/>
  <c r="DS6" i="25"/>
  <c r="LP6" i="25"/>
  <c r="JW6" i="25"/>
  <c r="IU6" i="25"/>
  <c r="GR6" i="25"/>
  <c r="MZ6" i="25"/>
  <c r="LO6" i="25"/>
  <c r="KE6" i="25"/>
  <c r="JC6" i="25"/>
  <c r="KV6" i="25"/>
  <c r="KM6" i="25"/>
  <c r="JT6" i="25"/>
  <c r="JB6" i="25"/>
  <c r="IA6" i="25"/>
  <c r="HH6" i="25"/>
  <c r="GP6" i="25"/>
  <c r="FX6" i="25"/>
  <c r="FO6" i="25"/>
  <c r="EV6" i="25"/>
  <c r="ED6" i="25"/>
  <c r="AZ6" i="25"/>
  <c r="MN6" i="25"/>
  <c r="ME6" i="25"/>
  <c r="LV6" i="25"/>
  <c r="LD6" i="25"/>
  <c r="KU6" i="25"/>
  <c r="KB6" i="25"/>
  <c r="JS6" i="25"/>
  <c r="JJ6" i="25"/>
  <c r="IR6" i="25"/>
  <c r="II6" i="25"/>
  <c r="HP6" i="25"/>
  <c r="HG6" i="25"/>
  <c r="GX6" i="25"/>
  <c r="GF6" i="25"/>
  <c r="FW6" i="25"/>
  <c r="FD6" i="25"/>
  <c r="EU6" i="25"/>
  <c r="EL6" i="25"/>
  <c r="DT6" i="25"/>
  <c r="DK6" i="25"/>
  <c r="CR6" i="25"/>
  <c r="CI6" i="25"/>
  <c r="BZ6" i="25"/>
  <c r="BH6" i="25"/>
  <c r="AY6" i="25"/>
  <c r="AF6" i="25"/>
  <c r="N6" i="25"/>
  <c r="BG6" i="25"/>
  <c r="AA6" i="25"/>
  <c r="BO6" i="25"/>
  <c r="AQ6" i="25"/>
  <c r="AI6" i="25"/>
  <c r="S6" i="25"/>
  <c r="K6" i="25"/>
  <c r="MW6" i="25"/>
  <c r="MO6" i="25"/>
  <c r="MG6" i="25"/>
  <c r="LY6" i="25"/>
  <c r="LQ6" i="25"/>
  <c r="LI6" i="25"/>
  <c r="LA6" i="25"/>
  <c r="KS6" i="25"/>
  <c r="KK6" i="25"/>
  <c r="KC6" i="25"/>
  <c r="JU6" i="25"/>
  <c r="JM6" i="25"/>
  <c r="JE6" i="25"/>
  <c r="IW6" i="25"/>
  <c r="IO6" i="25"/>
  <c r="IG6" i="25"/>
  <c r="HY6" i="25"/>
  <c r="HQ6" i="25"/>
  <c r="HI6" i="25"/>
  <c r="HA6" i="25"/>
  <c r="GS6" i="25"/>
  <c r="GK6" i="25"/>
  <c r="GC6" i="25"/>
  <c r="FU6" i="25"/>
  <c r="FM6" i="25"/>
  <c r="FE6" i="25"/>
  <c r="EW6" i="25"/>
  <c r="EO6" i="25"/>
  <c r="EG6" i="25"/>
  <c r="DY6" i="25"/>
  <c r="DQ6" i="25"/>
  <c r="DI6" i="25"/>
  <c r="DA6" i="25"/>
  <c r="CS6" i="25"/>
  <c r="CK6" i="25"/>
  <c r="CC6" i="25"/>
  <c r="BU6" i="25"/>
  <c r="BM6" i="25"/>
  <c r="BE6" i="25"/>
  <c r="AW6" i="25"/>
  <c r="AO6" i="25"/>
  <c r="AG6" i="25"/>
  <c r="Y6" i="25"/>
  <c r="Q6" i="25"/>
  <c r="I6" i="25"/>
  <c r="B6" i="25"/>
  <c r="D5" i="24"/>
  <c r="E5" i="24" s="1"/>
  <c r="F5" i="24" s="1"/>
  <c r="G5" i="24" s="1"/>
  <c r="H5" i="24" s="1"/>
  <c r="I5" i="24" s="1"/>
  <c r="J5" i="24" s="1"/>
  <c r="K5" i="24" s="1"/>
  <c r="L5" i="24" s="1"/>
  <c r="M5" i="24" s="1"/>
  <c r="N5" i="24" s="1"/>
  <c r="O5" i="24" s="1"/>
  <c r="P5" i="24" s="1"/>
  <c r="Q5" i="24" s="1"/>
  <c r="R5" i="24" s="1"/>
  <c r="S5" i="24" s="1"/>
  <c r="T5" i="24" s="1"/>
  <c r="U5" i="24" s="1"/>
  <c r="V5" i="24" s="1"/>
  <c r="W5" i="24" s="1"/>
  <c r="X5" i="24" s="1"/>
  <c r="Y5" i="24" s="1"/>
  <c r="Z5" i="24" s="1"/>
  <c r="AA5" i="24" s="1"/>
  <c r="AB5" i="24" s="1"/>
  <c r="AC5" i="24" s="1"/>
  <c r="AD5" i="24" s="1"/>
  <c r="AE5" i="24" s="1"/>
  <c r="AF5" i="24" s="1"/>
  <c r="AG5" i="24" s="1"/>
  <c r="AH5" i="24" s="1"/>
  <c r="AI5" i="24" s="1"/>
  <c r="AJ5" i="24" s="1"/>
  <c r="AK5" i="24" s="1"/>
  <c r="AL5" i="24" s="1"/>
  <c r="AM5" i="24" s="1"/>
  <c r="AN5" i="24" s="1"/>
  <c r="AO5" i="24" s="1"/>
  <c r="AP5" i="24" s="1"/>
  <c r="AQ5" i="24" s="1"/>
  <c r="AR5" i="24" s="1"/>
  <c r="AS5" i="24" s="1"/>
  <c r="AT5" i="24" s="1"/>
  <c r="AU5" i="24" s="1"/>
  <c r="AV5" i="24" s="1"/>
  <c r="AW5" i="24" s="1"/>
  <c r="AX5" i="24" s="1"/>
  <c r="D4" i="24"/>
  <c r="E4" i="24" s="1"/>
  <c r="F4" i="24" s="1"/>
  <c r="G4" i="24" s="1"/>
  <c r="H4" i="24" s="1"/>
  <c r="I4" i="24" s="1"/>
  <c r="J4" i="24" s="1"/>
  <c r="K4" i="24" s="1"/>
  <c r="L4" i="24" s="1"/>
  <c r="M4" i="24" s="1"/>
  <c r="N4" i="24" s="1"/>
  <c r="O4" i="24" s="1"/>
  <c r="P4" i="24" s="1"/>
  <c r="Q4" i="24" s="1"/>
  <c r="R4" i="24" s="1"/>
  <c r="S4" i="24" s="1"/>
  <c r="T4" i="24" s="1"/>
  <c r="U4" i="24" s="1"/>
  <c r="V4" i="24" s="1"/>
  <c r="W4" i="24" s="1"/>
  <c r="X4" i="24" s="1"/>
  <c r="Y4" i="24" s="1"/>
  <c r="Z4" i="24" s="1"/>
  <c r="AA4" i="24" s="1"/>
  <c r="AB4" i="24" s="1"/>
  <c r="AC4" i="24" s="1"/>
  <c r="AD4" i="24" s="1"/>
  <c r="AE4" i="24" s="1"/>
  <c r="AF4" i="24" s="1"/>
  <c r="AG4" i="24" s="1"/>
  <c r="AH4" i="24" s="1"/>
  <c r="AI4" i="24" s="1"/>
  <c r="AJ4" i="24" s="1"/>
  <c r="AK4" i="24" s="1"/>
  <c r="AL4" i="24" s="1"/>
  <c r="AM4" i="24" s="1"/>
  <c r="AN4" i="24" s="1"/>
  <c r="AO4" i="24" s="1"/>
  <c r="AP4" i="24" s="1"/>
  <c r="AQ4" i="24" s="1"/>
  <c r="AR4" i="24" s="1"/>
  <c r="AS4" i="24" s="1"/>
  <c r="AT4" i="24" s="1"/>
  <c r="AU4" i="24" s="1"/>
  <c r="AV4" i="24" s="1"/>
  <c r="AW4" i="24" s="1"/>
  <c r="AX4" i="24" s="1"/>
  <c r="D11" i="21" l="1" a="1"/>
  <c r="D11" i="21" s="1"/>
  <c r="AY4" i="24"/>
  <c r="AZ4" i="24" s="1"/>
  <c r="BA4" i="24" s="1"/>
  <c r="BB4" i="24" s="1"/>
  <c r="BC4" i="24" s="1"/>
  <c r="E5" i="21"/>
  <c r="AY5" i="24"/>
  <c r="AZ5" i="24" s="1"/>
  <c r="BA5" i="24" s="1"/>
  <c r="BB5" i="24" s="1"/>
  <c r="BC5" i="24" s="1"/>
  <c r="F5" i="21"/>
  <c r="FN6" i="25"/>
  <c r="MX6" i="25"/>
  <c r="CL6" i="25"/>
  <c r="IH6" i="25"/>
  <c r="FV6" i="25"/>
  <c r="MH6" i="25"/>
  <c r="GD6" i="25"/>
  <c r="MP6" i="25"/>
  <c r="AP6" i="25"/>
  <c r="BV6" i="25"/>
  <c r="DR6" i="25"/>
  <c r="HR6" i="25"/>
  <c r="KD6" i="25"/>
  <c r="DJ6" i="25"/>
  <c r="EH6" i="25"/>
  <c r="JF6" i="25"/>
  <c r="HZ6" i="25"/>
  <c r="GL6" i="25"/>
  <c r="JV6" i="25"/>
  <c r="R6" i="25"/>
  <c r="AX6" i="25"/>
  <c r="CD6" i="25"/>
  <c r="DZ6" i="25"/>
  <c r="IP6" i="25"/>
  <c r="AH6" i="25"/>
  <c r="GT6" i="25"/>
  <c r="FF6" i="25"/>
  <c r="LJ6" i="25"/>
  <c r="DB6" i="25"/>
  <c r="IX6" i="25"/>
  <c r="LR6" i="25"/>
  <c r="BN6" i="25"/>
  <c r="JN6" i="25"/>
  <c r="LZ6" i="25"/>
  <c r="HB6" i="25"/>
  <c r="Z6" i="25"/>
  <c r="D9" i="21" s="1" a="1"/>
  <c r="D9" i="21" s="1"/>
  <c r="BF6" i="25"/>
  <c r="CT6" i="25"/>
  <c r="EP6" i="25"/>
  <c r="KL6" i="25"/>
  <c r="KT6" i="25"/>
  <c r="HJ6" i="25"/>
  <c r="EX6" i="25"/>
  <c r="LB6" i="25"/>
  <c r="C9" i="21" s="1" a="1"/>
  <c r="C9" i="21" s="1"/>
  <c r="D6" i="24"/>
  <c r="E6" i="24" s="1"/>
  <c r="F6" i="24" s="1"/>
  <c r="G6" i="24" s="1"/>
  <c r="H6" i="24" s="1"/>
  <c r="I6" i="24" s="1"/>
  <c r="J6" i="24" s="1"/>
  <c r="K6" i="24" s="1"/>
  <c r="L6" i="24" s="1"/>
  <c r="M6" i="24" s="1"/>
  <c r="N6" i="24" s="1"/>
  <c r="O6" i="24" s="1"/>
  <c r="P6" i="24" s="1"/>
  <c r="Q6" i="24" s="1"/>
  <c r="R6" i="24" s="1"/>
  <c r="S6" i="24" s="1"/>
  <c r="T6" i="24" s="1"/>
  <c r="U6" i="24" s="1"/>
  <c r="V6" i="24" s="1"/>
  <c r="W6" i="24" s="1"/>
  <c r="X6" i="24" s="1"/>
  <c r="Y6" i="24" s="1"/>
  <c r="Z6" i="24" s="1"/>
  <c r="AA6" i="24" s="1"/>
  <c r="AB6" i="24" s="1"/>
  <c r="AC6" i="24" s="1"/>
  <c r="AD6" i="24" s="1"/>
  <c r="AE6" i="24" s="1"/>
  <c r="AF6" i="24" s="1"/>
  <c r="AG6" i="24" s="1"/>
  <c r="AH6" i="24" s="1"/>
  <c r="AI6" i="24" s="1"/>
  <c r="AJ6" i="24" s="1"/>
  <c r="AK6" i="24" s="1"/>
  <c r="AL6" i="24" s="1"/>
  <c r="AM6" i="24" s="1"/>
  <c r="AN6" i="24" s="1"/>
  <c r="AO6" i="24" s="1"/>
  <c r="AP6" i="24" s="1"/>
  <c r="AQ6" i="24" s="1"/>
  <c r="AR6" i="24" s="1"/>
  <c r="AS6" i="24" s="1"/>
  <c r="AT6" i="24" s="1"/>
  <c r="AU6" i="24" s="1"/>
  <c r="AV6" i="24" s="1"/>
  <c r="AW6" i="24" s="1"/>
  <c r="AX6" i="24" s="1"/>
  <c r="D6" i="21" l="1" a="1"/>
  <c r="D6" i="21" s="1"/>
  <c r="C10" i="21" a="1"/>
  <c r="C10" i="21" s="1"/>
  <c r="C8" i="21" a="1"/>
  <c r="C8" i="21" s="1"/>
  <c r="C7" i="21" a="1"/>
  <c r="C7" i="21" s="1"/>
  <c r="C6" i="21" a="1"/>
  <c r="C6" i="21" s="1"/>
  <c r="C11" i="21" a="1"/>
  <c r="C11" i="21" s="1"/>
  <c r="D8" i="21" a="1"/>
  <c r="D8" i="21" s="1"/>
  <c r="D7" i="21" a="1"/>
  <c r="D7" i="21" s="1"/>
  <c r="D10" i="21" a="1"/>
  <c r="D10" i="21" s="1"/>
  <c r="F10" i="21" a="1"/>
  <c r="F10" i="21" s="1"/>
  <c r="F11" i="21" a="1"/>
  <c r="F11" i="21" s="1"/>
  <c r="F8" i="21" a="1"/>
  <c r="F8" i="21" s="1"/>
  <c r="F9" i="21" a="1"/>
  <c r="F9" i="21" s="1"/>
  <c r="F6" i="21" a="1"/>
  <c r="F6" i="21" s="1"/>
  <c r="F7" i="21" a="1"/>
  <c r="F7" i="21" s="1"/>
  <c r="E7" i="21" a="1"/>
  <c r="E7" i="21" s="1"/>
  <c r="E8" i="21" a="1"/>
  <c r="E8" i="21" s="1"/>
  <c r="E6" i="21" a="1"/>
  <c r="E6" i="21" s="1"/>
  <c r="E11" i="21" a="1"/>
  <c r="E11" i="21" s="1"/>
  <c r="E9" i="21" a="1"/>
  <c r="E9" i="21" s="1"/>
  <c r="E10" i="21" a="1"/>
  <c r="E10" i="21" s="1"/>
  <c r="AY6" i="24"/>
  <c r="AZ6" i="24" s="1"/>
  <c r="BA6" i="24" s="1"/>
  <c r="BB6" i="24" s="1"/>
  <c r="BC6" i="24" s="1"/>
  <c r="G5" i="21"/>
  <c r="D7" i="24"/>
  <c r="E7" i="24" s="1"/>
  <c r="F7" i="24" s="1"/>
  <c r="G7" i="24" s="1"/>
  <c r="H7" i="24" s="1"/>
  <c r="I7" i="24" s="1"/>
  <c r="J7" i="24" s="1"/>
  <c r="K7" i="24" s="1"/>
  <c r="L7" i="24" s="1"/>
  <c r="M7" i="24" s="1"/>
  <c r="N7" i="24" s="1"/>
  <c r="O7" i="24" s="1"/>
  <c r="P7" i="24" s="1"/>
  <c r="Q7" i="24" s="1"/>
  <c r="R7" i="24" s="1"/>
  <c r="S7" i="24" s="1"/>
  <c r="T7" i="24" s="1"/>
  <c r="U7" i="24" s="1"/>
  <c r="V7" i="24" s="1"/>
  <c r="W7" i="24" s="1"/>
  <c r="X7" i="24" s="1"/>
  <c r="Y7" i="24" s="1"/>
  <c r="Z7" i="24" s="1"/>
  <c r="AA7" i="24" s="1"/>
  <c r="AB7" i="24" s="1"/>
  <c r="AC7" i="24" s="1"/>
  <c r="AD7" i="24" s="1"/>
  <c r="AE7" i="24" s="1"/>
  <c r="AF7" i="24" s="1"/>
  <c r="AG7" i="24" s="1"/>
  <c r="AH7" i="24" s="1"/>
  <c r="AI7" i="24" s="1"/>
  <c r="AJ7" i="24" s="1"/>
  <c r="AK7" i="24" s="1"/>
  <c r="AL7" i="24" s="1"/>
  <c r="AM7" i="24" s="1"/>
  <c r="AN7" i="24" s="1"/>
  <c r="AO7" i="24" s="1"/>
  <c r="AP7" i="24" s="1"/>
  <c r="AQ7" i="24" s="1"/>
  <c r="AR7" i="24" s="1"/>
  <c r="AS7" i="24" s="1"/>
  <c r="AT7" i="24" s="1"/>
  <c r="AU7" i="24" s="1"/>
  <c r="AV7" i="24" s="1"/>
  <c r="AW7" i="24" s="1"/>
  <c r="AX7" i="24" s="1"/>
  <c r="G10" i="21" l="1" a="1"/>
  <c r="G10" i="21" s="1"/>
  <c r="G11" i="21" a="1"/>
  <c r="G11" i="21" s="1"/>
  <c r="G8" i="21" a="1"/>
  <c r="G8" i="21" s="1"/>
  <c r="G9" i="21" a="1"/>
  <c r="G9" i="21" s="1"/>
  <c r="G6" i="21" a="1"/>
  <c r="G6" i="21" s="1"/>
  <c r="G7" i="21" a="1"/>
  <c r="G7" i="21" s="1"/>
  <c r="AY7" i="24"/>
  <c r="AZ7" i="24" s="1"/>
  <c r="BA7" i="24" s="1"/>
  <c r="BB7" i="24" s="1"/>
  <c r="BC7" i="24" s="1"/>
  <c r="H5" i="21"/>
  <c r="D8" i="24"/>
  <c r="E8" i="24" s="1"/>
  <c r="F8" i="24" s="1"/>
  <c r="G8" i="24" s="1"/>
  <c r="H8" i="24" s="1"/>
  <c r="I8" i="24" s="1"/>
  <c r="J8" i="24" s="1"/>
  <c r="K8" i="24" s="1"/>
  <c r="L8" i="24" s="1"/>
  <c r="M8" i="24" s="1"/>
  <c r="N8" i="24" s="1"/>
  <c r="O8" i="24" s="1"/>
  <c r="P8" i="24" s="1"/>
  <c r="Q8" i="24" s="1"/>
  <c r="R8" i="24" s="1"/>
  <c r="S8" i="24" s="1"/>
  <c r="T8" i="24" s="1"/>
  <c r="U8" i="24" s="1"/>
  <c r="V8" i="24" s="1"/>
  <c r="W8" i="24" s="1"/>
  <c r="X8" i="24" s="1"/>
  <c r="Y8" i="24" s="1"/>
  <c r="Z8" i="24" s="1"/>
  <c r="AA8" i="24" s="1"/>
  <c r="AB8" i="24" s="1"/>
  <c r="AC8" i="24" s="1"/>
  <c r="AD8" i="24" s="1"/>
  <c r="AE8" i="24" s="1"/>
  <c r="AF8" i="24" s="1"/>
  <c r="AG8" i="24" s="1"/>
  <c r="AH8" i="24" s="1"/>
  <c r="AI8" i="24" s="1"/>
  <c r="AJ8" i="24" s="1"/>
  <c r="AK8" i="24" s="1"/>
  <c r="AL8" i="24" s="1"/>
  <c r="AM8" i="24" s="1"/>
  <c r="AN8" i="24" s="1"/>
  <c r="AO8" i="24" s="1"/>
  <c r="AP8" i="24" s="1"/>
  <c r="AQ8" i="24" s="1"/>
  <c r="AR8" i="24" s="1"/>
  <c r="AS8" i="24" s="1"/>
  <c r="AT8" i="24" s="1"/>
  <c r="AU8" i="24" s="1"/>
  <c r="AV8" i="24" s="1"/>
  <c r="AW8" i="24" s="1"/>
  <c r="AX8" i="24" s="1"/>
  <c r="H11" i="21" l="1" a="1"/>
  <c r="H11" i="21" s="1"/>
  <c r="H9" i="21" a="1"/>
  <c r="H9" i="21" s="1"/>
  <c r="H10" i="21" a="1"/>
  <c r="H10" i="21" s="1"/>
  <c r="H7" i="21" a="1"/>
  <c r="H7" i="21" s="1"/>
  <c r="H8" i="21" a="1"/>
  <c r="H8" i="21" s="1"/>
  <c r="H6" i="21" a="1"/>
  <c r="H6" i="21" s="1"/>
  <c r="AY8" i="24"/>
  <c r="AZ8" i="24" s="1"/>
  <c r="BA8" i="24" s="1"/>
  <c r="BB8" i="24" s="1"/>
  <c r="BC8" i="24" s="1"/>
  <c r="I5" i="21"/>
  <c r="I11" i="21" l="1" a="1"/>
  <c r="I11" i="21" s="1"/>
  <c r="I9" i="21" a="1"/>
  <c r="I9" i="21" s="1"/>
  <c r="I10" i="21" a="1"/>
  <c r="I10" i="21" s="1"/>
  <c r="I7" i="21" a="1"/>
  <c r="I7" i="21" s="1"/>
  <c r="I8" i="21" a="1"/>
  <c r="I8" i="21" s="1"/>
  <c r="I6" i="21" a="1"/>
  <c r="I6" i="2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TanBC</author>
  </authors>
  <commentList>
    <comment ref="D3" authorId="0" shapeId="0" xr:uid="{00000000-0006-0000-0000-000001000000}">
      <text>
        <r>
          <rPr>
            <b/>
            <u/>
            <sz val="20"/>
            <color indexed="81"/>
            <rFont val="Tahoma"/>
            <family val="2"/>
          </rPr>
          <t>TanBC:</t>
        </r>
        <r>
          <rPr>
            <sz val="16"/>
            <color indexed="81"/>
            <rFont val="Tahoma"/>
            <family val="2"/>
          </rPr>
          <t xml:space="preserve">
</t>
        </r>
        <r>
          <rPr>
            <b/>
            <sz val="20"/>
            <color indexed="81"/>
            <rFont val="Arial"/>
            <family val="2"/>
          </rPr>
          <t xml:space="preserve">Enter the starting date here. The rest of the date field will be automatically be populated. </t>
        </r>
      </text>
    </comment>
  </commentList>
</comments>
</file>

<file path=xl/sharedStrings.xml><?xml version="1.0" encoding="utf-8"?>
<sst xmlns="http://schemas.openxmlformats.org/spreadsheetml/2006/main" count="22737" uniqueCount="334">
  <si>
    <t>Controller Rota</t>
  </si>
  <si>
    <t>Year: 2017</t>
  </si>
  <si>
    <t>CCL</t>
  </si>
  <si>
    <t xml:space="preserve">Month:   </t>
  </si>
  <si>
    <t>Gp</t>
  </si>
  <si>
    <t>Rota Code
Work Rule</t>
  </si>
  <si>
    <t>Name</t>
  </si>
  <si>
    <t>MO</t>
  </si>
  <si>
    <t>TU</t>
  </si>
  <si>
    <t>WE</t>
  </si>
  <si>
    <t>TH</t>
  </si>
  <si>
    <t>FR</t>
  </si>
  <si>
    <t>SA</t>
  </si>
  <si>
    <t>SU</t>
  </si>
  <si>
    <t>A</t>
  </si>
  <si>
    <t>A1</t>
  </si>
  <si>
    <t>Then Kok Hung</t>
  </si>
  <si>
    <t>R</t>
  </si>
  <si>
    <t>O</t>
  </si>
  <si>
    <t>F</t>
  </si>
  <si>
    <t>TC1</t>
  </si>
  <si>
    <t>SC1</t>
  </si>
  <si>
    <t>TC2</t>
  </si>
  <si>
    <t>SC2</t>
  </si>
  <si>
    <t>DC</t>
  </si>
  <si>
    <t>CLTSC21</t>
  </si>
  <si>
    <t>A2</t>
  </si>
  <si>
    <t>Hanafi</t>
  </si>
  <si>
    <t>CLTSC22</t>
  </si>
  <si>
    <t>A3</t>
  </si>
  <si>
    <t>Victor Chan</t>
  </si>
  <si>
    <t>CLTSC23</t>
  </si>
  <si>
    <t>A4</t>
  </si>
  <si>
    <t>MD Hafidz</t>
  </si>
  <si>
    <t>CLTSC24</t>
  </si>
  <si>
    <t>A5</t>
  </si>
  <si>
    <t>Taslim</t>
  </si>
  <si>
    <t>CLTSC19</t>
  </si>
  <si>
    <t>A6</t>
  </si>
  <si>
    <t xml:space="preserve">Faiz </t>
  </si>
  <si>
    <t>CLTSC20</t>
  </si>
  <si>
    <t>B</t>
  </si>
  <si>
    <t>B1</t>
  </si>
  <si>
    <t>Patrick Tan</t>
  </si>
  <si>
    <t>CLTSC06</t>
  </si>
  <si>
    <t>B2</t>
  </si>
  <si>
    <t>Steven Sim</t>
  </si>
  <si>
    <t>CLTSC01</t>
  </si>
  <si>
    <t>B3</t>
  </si>
  <si>
    <t>Soehendra</t>
  </si>
  <si>
    <t>CLTSC02</t>
  </si>
  <si>
    <t>B4</t>
  </si>
  <si>
    <t>Syafiq</t>
  </si>
  <si>
    <t>CLTSC03</t>
  </si>
  <si>
    <t>B5</t>
  </si>
  <si>
    <t>Hasswandy</t>
  </si>
  <si>
    <t>CLTSC04</t>
  </si>
  <si>
    <t>B6</t>
  </si>
  <si>
    <t>Aidil</t>
  </si>
  <si>
    <t>CLTSC05</t>
  </si>
  <si>
    <t>C</t>
  </si>
  <si>
    <t>C1</t>
  </si>
  <si>
    <t>Faizal</t>
  </si>
  <si>
    <t>CLTSC12</t>
  </si>
  <si>
    <t>C2</t>
  </si>
  <si>
    <t>Reza</t>
  </si>
  <si>
    <t>CLTSC07</t>
  </si>
  <si>
    <t>C3</t>
  </si>
  <si>
    <t>Helmie</t>
  </si>
  <si>
    <t>CLTSC08</t>
  </si>
  <si>
    <t>C4</t>
  </si>
  <si>
    <t>Azli</t>
  </si>
  <si>
    <t>T2</t>
  </si>
  <si>
    <t>CLTSC09</t>
  </si>
  <si>
    <t>C5</t>
  </si>
  <si>
    <t>Yeung Chi Kong / Faris</t>
  </si>
  <si>
    <t>CLTSC10</t>
  </si>
  <si>
    <t>C6</t>
  </si>
  <si>
    <t>Razi</t>
  </si>
  <si>
    <t>CLTSC11</t>
  </si>
  <si>
    <t>D</t>
  </si>
  <si>
    <t>D1</t>
  </si>
  <si>
    <t>Zul.S</t>
  </si>
  <si>
    <t>CLTSC15</t>
  </si>
  <si>
    <t>D2</t>
  </si>
  <si>
    <t>Raffi</t>
  </si>
  <si>
    <t>CLTSC16</t>
  </si>
  <si>
    <t>D3</t>
  </si>
  <si>
    <t>Norman</t>
  </si>
  <si>
    <t>CLTSC17</t>
  </si>
  <si>
    <t>D4</t>
  </si>
  <si>
    <t>Gario</t>
  </si>
  <si>
    <t>CLTSC18</t>
  </si>
  <si>
    <t>D5</t>
  </si>
  <si>
    <t>Terence Chua</t>
  </si>
  <si>
    <t>CLTSC13</t>
  </si>
  <si>
    <t>D6</t>
  </si>
  <si>
    <t>Chia Geok Hee</t>
  </si>
  <si>
    <t>CLTSC14</t>
  </si>
  <si>
    <t xml:space="preserve">LEGEND : </t>
  </si>
  <si>
    <t>: M.C / PUBLIC HOLIDAY</t>
  </si>
  <si>
    <t>: ON LEAVE / SCH. HOLIDAY</t>
  </si>
  <si>
    <t>: COURSE / MEETING</t>
  </si>
  <si>
    <t>: ICT</t>
  </si>
  <si>
    <t>: OFF IN LIEU</t>
  </si>
  <si>
    <t>1st ShiFt : 0700 - 1515hrs</t>
  </si>
  <si>
    <t>2nd ShiFt : 1500 - 2315hrs</t>
  </si>
  <si>
    <t>3rd ShiFt : 2300 - 0715hrs</t>
  </si>
  <si>
    <t xml:space="preserve">Spare Duty : 0700-1515hrs / 1000-1815hrs </t>
  </si>
  <si>
    <t>( 0700 - 1107hrs , 1108 - 1515hrs )</t>
  </si>
  <si>
    <t>( 1500 - 1907hrs , 1908 - 2315hrs )</t>
  </si>
  <si>
    <t xml:space="preserve">
</t>
  </si>
  <si>
    <t>Prepared By:___________________________________</t>
  </si>
  <si>
    <t xml:space="preserve">                                   Name/Signature/Date</t>
  </si>
  <si>
    <t>Yeung Chi Kong</t>
  </si>
  <si>
    <t>Year: 2022</t>
  </si>
  <si>
    <t>TEL</t>
  </si>
  <si>
    <t>LAST TOUCH: SIMON 20 OCT 22 RMB TO CLOSE AFTER YOU EDIT</t>
  </si>
  <si>
    <t>Aug/Sep-22</t>
  </si>
  <si>
    <t>Shihui</t>
  </si>
  <si>
    <t>1/2 Leave</t>
  </si>
  <si>
    <t>TELTSCB1</t>
  </si>
  <si>
    <t>Isa</t>
  </si>
  <si>
    <t>X</t>
  </si>
  <si>
    <t>Liyana</t>
  </si>
  <si>
    <t>HOSPITALISATION LEAVE</t>
  </si>
  <si>
    <t>TELTSCB5</t>
  </si>
  <si>
    <t>Asyiqin</t>
  </si>
  <si>
    <t>LEAVE</t>
  </si>
  <si>
    <t>Simon</t>
  </si>
  <si>
    <t>AL</t>
  </si>
  <si>
    <t>TELTSCB3</t>
  </si>
  <si>
    <t>I</t>
  </si>
  <si>
    <t>L</t>
  </si>
  <si>
    <t>SH</t>
  </si>
  <si>
    <t>As</t>
  </si>
  <si>
    <t>Adrian</t>
  </si>
  <si>
    <t>TELTSCB2</t>
  </si>
  <si>
    <t>Amin</t>
  </si>
  <si>
    <t>10-6</t>
  </si>
  <si>
    <t>MC</t>
  </si>
  <si>
    <t>C1 10-6</t>
  </si>
  <si>
    <t>OVERSEAS LEAVE</t>
  </si>
  <si>
    <t>-</t>
  </si>
  <si>
    <t>A1 10-6</t>
  </si>
  <si>
    <t>D2 10-6</t>
  </si>
  <si>
    <t>A2 10-6</t>
  </si>
  <si>
    <t>B1 10-6</t>
  </si>
  <si>
    <t xml:space="preserve">B1 </t>
  </si>
  <si>
    <t>D1 10-6</t>
  </si>
  <si>
    <t>B2 10-6</t>
  </si>
  <si>
    <t>1030-1430</t>
  </si>
  <si>
    <t>12hr</t>
  </si>
  <si>
    <t>12hrs</t>
  </si>
  <si>
    <t>OIL</t>
  </si>
  <si>
    <t>Team E</t>
  </si>
  <si>
    <t>COURSE</t>
  </si>
  <si>
    <t>C2 10-6</t>
  </si>
  <si>
    <t>S</t>
  </si>
  <si>
    <t>1/2</t>
  </si>
  <si>
    <t>Team D</t>
  </si>
  <si>
    <t>Team A</t>
  </si>
  <si>
    <t>Team C</t>
  </si>
  <si>
    <t xml:space="preserve">A1 </t>
  </si>
  <si>
    <t>12h</t>
  </si>
  <si>
    <t>AL 2nd</t>
  </si>
  <si>
    <t>1st Half AL</t>
  </si>
  <si>
    <t>Team B</t>
  </si>
  <si>
    <t xml:space="preserve">B2 </t>
  </si>
  <si>
    <t>Lve/OIL</t>
  </si>
  <si>
    <t>A1/C1</t>
  </si>
  <si>
    <t>No Comms</t>
  </si>
  <si>
    <t>Shi Hui</t>
  </si>
  <si>
    <t>Asy</t>
  </si>
  <si>
    <t>Li</t>
  </si>
  <si>
    <t>SIMON</t>
  </si>
  <si>
    <t>Spare</t>
  </si>
  <si>
    <t>CO</t>
  </si>
  <si>
    <t>TA</t>
  </si>
  <si>
    <t>half day</t>
  </si>
  <si>
    <t>E1</t>
  </si>
  <si>
    <t>1+4</t>
  </si>
  <si>
    <t>5 TSC</t>
  </si>
  <si>
    <t>10 - 6</t>
  </si>
  <si>
    <t>OFF</t>
  </si>
  <si>
    <t>3+4</t>
  </si>
  <si>
    <t>A/L</t>
  </si>
  <si>
    <t>Patrick</t>
  </si>
  <si>
    <t>Overseas Leave</t>
  </si>
  <si>
    <t>ICT</t>
  </si>
  <si>
    <t>6 TSC</t>
  </si>
  <si>
    <t>1/2 Day</t>
  </si>
  <si>
    <t>ETO</t>
  </si>
  <si>
    <t>`</t>
  </si>
  <si>
    <t>E</t>
  </si>
  <si>
    <t>MOCC</t>
  </si>
  <si>
    <t>If possible, we try to assign Amin/Asyiqin/Adrian/Simon to follow team.
We avoid Second Shift to Morning Shift.
As much as possible, if got 3rd Shift drop down Vs Spare we put Spare as the (8 to 4pm) then 3rd Shit dropout to cover duty.</t>
  </si>
  <si>
    <t>CCA1</t>
  </si>
  <si>
    <t>REST</t>
  </si>
  <si>
    <t>SPARE</t>
  </si>
  <si>
    <t xml:space="preserve">OFF </t>
  </si>
  <si>
    <t>WFH</t>
  </si>
  <si>
    <t>+4/</t>
  </si>
  <si>
    <t>/+4</t>
  </si>
  <si>
    <t>TELCCA1</t>
  </si>
  <si>
    <t>TRAFFIC</t>
  </si>
  <si>
    <t>COMMS</t>
  </si>
  <si>
    <t>CCC1</t>
  </si>
  <si>
    <t>CCE2</t>
  </si>
  <si>
    <t>CCB2</t>
  </si>
  <si>
    <t>CCC2</t>
  </si>
  <si>
    <t>CCD1</t>
  </si>
  <si>
    <t>CCB1</t>
  </si>
  <si>
    <t>EP:29165</t>
  </si>
  <si>
    <t>CCE1</t>
  </si>
  <si>
    <t>CCA2</t>
  </si>
  <si>
    <t>Zhi Hern</t>
  </si>
  <si>
    <t>Course</t>
  </si>
  <si>
    <t>Leave</t>
  </si>
  <si>
    <t>D1 +4</t>
  </si>
  <si>
    <t>TELCCA2</t>
  </si>
  <si>
    <t>CCD2</t>
  </si>
  <si>
    <t>EP:33614</t>
  </si>
  <si>
    <t>+2.5/</t>
  </si>
  <si>
    <t>TELCCA3</t>
  </si>
  <si>
    <t>EP:29938</t>
  </si>
  <si>
    <t>CCE2/CCA1</t>
  </si>
  <si>
    <t>FCL</t>
  </si>
  <si>
    <t>TELCCA4</t>
  </si>
  <si>
    <t>EP:11000</t>
  </si>
  <si>
    <t>CCD2/CCA2</t>
  </si>
  <si>
    <t>/CCA2</t>
  </si>
  <si>
    <t>TELCCA5</t>
  </si>
  <si>
    <t>EP:27597</t>
  </si>
  <si>
    <t>Zhu Er</t>
  </si>
  <si>
    <t>Afiq</t>
  </si>
  <si>
    <t>N</t>
  </si>
  <si>
    <t>TELCCA6</t>
  </si>
  <si>
    <t>EP:23276</t>
  </si>
  <si>
    <t>TELCCA7</t>
  </si>
  <si>
    <t>EP:30908</t>
  </si>
  <si>
    <t>Shun Keat</t>
  </si>
  <si>
    <t>TELCCA8</t>
  </si>
  <si>
    <t>EP:34781</t>
  </si>
  <si>
    <t>Zulhairi</t>
  </si>
  <si>
    <t>TELCCA9</t>
  </si>
  <si>
    <t>EP:27956</t>
  </si>
  <si>
    <t>Ridauddin</t>
  </si>
  <si>
    <t>TELCCA10</t>
  </si>
  <si>
    <t>EP:30784</t>
  </si>
  <si>
    <r>
      <t>+4hrs</t>
    </r>
    <r>
      <rPr>
        <b/>
        <sz val="12"/>
        <rFont val="Arial"/>
        <family val="2"/>
      </rPr>
      <t>/</t>
    </r>
    <r>
      <rPr>
        <sz val="12"/>
        <rFont val="Arial"/>
        <family val="2"/>
      </rPr>
      <t xml:space="preserve"> = +4 OT </t>
    </r>
    <r>
      <rPr>
        <b/>
        <sz val="12"/>
        <rFont val="Arial"/>
        <family val="2"/>
      </rPr>
      <t>Before</t>
    </r>
    <r>
      <rPr>
        <sz val="12"/>
        <rFont val="Arial"/>
        <family val="2"/>
      </rPr>
      <t xml:space="preserve"> own shift</t>
    </r>
  </si>
  <si>
    <t>/ = own shift</t>
  </si>
  <si>
    <r>
      <rPr>
        <b/>
        <sz val="12"/>
        <rFont val="Arial"/>
        <family val="2"/>
      </rPr>
      <t>/</t>
    </r>
    <r>
      <rPr>
        <sz val="12"/>
        <rFont val="Arial"/>
        <family val="2"/>
      </rPr>
      <t xml:space="preserve">+4hrs = +4 OT </t>
    </r>
    <r>
      <rPr>
        <b/>
        <sz val="12"/>
        <rFont val="Arial"/>
        <family val="2"/>
      </rPr>
      <t>After</t>
    </r>
    <r>
      <rPr>
        <sz val="12"/>
        <rFont val="Arial"/>
        <family val="2"/>
      </rPr>
      <t xml:space="preserve"> own shift</t>
    </r>
  </si>
  <si>
    <t>Contact 
D1 MOCC 
during 
Weekends and PH.
(eg. Any PH or Weekends 
for 17/8 to 23/8 
is by Zhu Er)</t>
  </si>
  <si>
    <t>Terence</t>
  </si>
  <si>
    <t>Month:</t>
  </si>
  <si>
    <t>Date</t>
  </si>
  <si>
    <t>Day</t>
  </si>
  <si>
    <t>Shift</t>
  </si>
  <si>
    <t>Status</t>
  </si>
  <si>
    <t>Role</t>
  </si>
  <si>
    <t>Team</t>
  </si>
  <si>
    <t>Remarks</t>
  </si>
  <si>
    <t>6 man team</t>
  </si>
  <si>
    <t>TCO</t>
  </si>
  <si>
    <t>SCO</t>
  </si>
  <si>
    <t>MCO</t>
  </si>
  <si>
    <t>DCO</t>
  </si>
  <si>
    <t xml:space="preserve">S </t>
  </si>
  <si>
    <t>5 man team</t>
  </si>
  <si>
    <t>T</t>
  </si>
  <si>
    <t xml:space="preserve"> </t>
  </si>
  <si>
    <t>D3/+4</t>
  </si>
  <si>
    <t>ECL</t>
  </si>
  <si>
    <t>M</t>
  </si>
  <si>
    <t>IOCC/D2</t>
  </si>
  <si>
    <t>WFH D2</t>
  </si>
  <si>
    <t>Traffic</t>
  </si>
  <si>
    <t>CCD2/CCC1</t>
  </si>
  <si>
    <t>CCB1/CCD1</t>
  </si>
  <si>
    <t>/CCD2</t>
  </si>
  <si>
    <t>/CCD1</t>
  </si>
  <si>
    <t>CO-SSO 
Mtg Secy</t>
  </si>
  <si>
    <t>UL</t>
  </si>
  <si>
    <t>ICT/Course</t>
  </si>
  <si>
    <t>/ AL 2nd half</t>
  </si>
  <si>
    <t>/AL</t>
  </si>
  <si>
    <t>IOCC</t>
  </si>
  <si>
    <t>/OIL</t>
  </si>
  <si>
    <t>Army 3WO promotion
ceremony</t>
  </si>
  <si>
    <t>CCB1/CCC1</t>
  </si>
  <si>
    <t>CCD1/CCC1</t>
  </si>
  <si>
    <t>/CCE2+2.5</t>
  </si>
  <si>
    <t>CCB2/CCD2</t>
  </si>
  <si>
    <t>CO 
Mtg Secy</t>
  </si>
  <si>
    <t>TTX</t>
  </si>
  <si>
    <t>CCC1/CCA1</t>
  </si>
  <si>
    <t>CCA2/CCD1</t>
  </si>
  <si>
    <t>AL 1st Half</t>
  </si>
  <si>
    <t>AL 2nd Half</t>
  </si>
  <si>
    <t>MX to D1 with CCC1</t>
  </si>
  <si>
    <t>PH OIL</t>
  </si>
  <si>
    <t>CCA1/CCD1</t>
  </si>
  <si>
    <t>+4/D3</t>
  </si>
  <si>
    <t>MX to D2 with CCB2</t>
  </si>
  <si>
    <t>LVE</t>
  </si>
  <si>
    <t>Co Mtg</t>
  </si>
  <si>
    <t>On Course</t>
  </si>
  <si>
    <t>CCB2/CCA2</t>
  </si>
  <si>
    <t>CCA2/CCE2</t>
  </si>
  <si>
    <t xml:space="preserve">Cover Reza </t>
  </si>
  <si>
    <t>Compassionate Leave</t>
  </si>
  <si>
    <t>D1/+4</t>
  </si>
  <si>
    <t>ML + OIL</t>
  </si>
  <si>
    <t>OIL + AL</t>
  </si>
  <si>
    <t>Needed at MPR</t>
  </si>
  <si>
    <t xml:space="preserve">Shift </t>
  </si>
  <si>
    <t>On Duty</t>
  </si>
  <si>
    <t>Querying using HLOOKUP , INDEX and MATCH</t>
  </si>
  <si>
    <t>Cover By</t>
  </si>
  <si>
    <t>Jordan</t>
  </si>
  <si>
    <t>Murphy</t>
  </si>
  <si>
    <t>Andy</t>
  </si>
  <si>
    <t>Ben</t>
  </si>
  <si>
    <t>Cath</t>
  </si>
  <si>
    <t>Yusof</t>
  </si>
  <si>
    <t>Rudy</t>
  </si>
  <si>
    <t>Paige</t>
  </si>
  <si>
    <t>Yusof &amp; Murphy</t>
  </si>
  <si>
    <t>ROLE 2</t>
  </si>
  <si>
    <t>ROLE 1</t>
  </si>
  <si>
    <t>Week</t>
  </si>
  <si>
    <t>&lt;== input week no. here</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</si>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</sst>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numFmt numFmtId="165" formatCode="dd;@"/>
    <numFmt numFmtId="166" formatCode="dd;"/>
    <numFmt numFmtId="167" formatCode="ddd"/>
  </numFmts>
  <fonts count="92" x14ac:knownFonts="1">
    <font>
      <sz val="10"/>
      <name val="Arial"/>
    </font>
    <font>
      <sz val="11"/>
      <color theme="1"/>
      <name val="Calibri"/>
      <family val="2"/>
      <scheme val="minor"/>
    </font>
    <font>
      <sz val="10"/>
      <name val="Arial Narrow"/>
      <family val="2"/>
    </font>
    <font>
      <b/>
      <sz val="11"/>
      <name val="Arial"/>
      <family val="2"/>
    </font>
    <font>
      <sz val="12"/>
      <name val="Arial"/>
      <family val="2"/>
    </font>
    <font>
      <sz val="11"/>
      <name val="Arial"/>
      <family val="2"/>
    </font>
    <font>
      <sz val="11"/>
      <name val="Arial Narrow"/>
      <family val="2"/>
    </font>
    <font>
      <i/>
      <sz val="36"/>
      <color indexed="13"/>
      <name val="Arial Black"/>
      <family val="2"/>
    </font>
    <font>
      <b/>
      <i/>
      <sz val="28"/>
      <color indexed="9"/>
      <name val="Arial Black"/>
      <family val="2"/>
    </font>
    <font>
      <b/>
      <i/>
      <sz val="28"/>
      <color indexed="13"/>
      <name val="Arial Black"/>
      <family val="2"/>
    </font>
    <font>
      <b/>
      <sz val="14"/>
      <name val="Arial"/>
      <family val="2"/>
    </font>
    <font>
      <i/>
      <sz val="11"/>
      <name val="Arial"/>
      <family val="2"/>
    </font>
    <font>
      <sz val="16"/>
      <name val="Arial"/>
      <family val="2"/>
    </font>
    <font>
      <b/>
      <sz val="18"/>
      <name val="Arial"/>
      <family val="2"/>
    </font>
    <font>
      <i/>
      <sz val="14"/>
      <name val="Arial"/>
      <family val="2"/>
    </font>
    <font>
      <sz val="14"/>
      <name val="Arial"/>
      <family val="2"/>
    </font>
    <font>
      <b/>
      <i/>
      <sz val="12"/>
      <color indexed="12"/>
      <name val="Arial"/>
      <family val="2"/>
    </font>
    <font>
      <b/>
      <sz val="14"/>
      <color indexed="8"/>
      <name val="Arial"/>
      <family val="2"/>
    </font>
    <font>
      <b/>
      <sz val="11"/>
      <color indexed="8"/>
      <name val="Arial Narrow"/>
      <family val="2"/>
    </font>
    <font>
      <i/>
      <sz val="12"/>
      <color indexed="12"/>
      <name val="Arial"/>
      <family val="2"/>
    </font>
    <font>
      <b/>
      <sz val="16"/>
      <name val="Arial"/>
      <family val="2"/>
    </font>
    <font>
      <b/>
      <sz val="14"/>
      <color indexed="12"/>
      <name val="Arial"/>
      <family val="2"/>
    </font>
    <font>
      <b/>
      <sz val="20"/>
      <color indexed="81"/>
      <name val="Arial"/>
      <family val="2"/>
    </font>
    <font>
      <b/>
      <sz val="20"/>
      <color indexed="8"/>
      <name val="Arial"/>
      <family val="2"/>
    </font>
    <font>
      <sz val="16"/>
      <color indexed="81"/>
      <name val="Tahoma"/>
      <family val="2"/>
    </font>
    <font>
      <b/>
      <u/>
      <sz val="20"/>
      <color indexed="81"/>
      <name val="Tahoma"/>
      <family val="2"/>
    </font>
    <font>
      <sz val="16"/>
      <color indexed="12"/>
      <name val="Arial"/>
      <family val="2"/>
    </font>
    <font>
      <sz val="12"/>
      <color indexed="12"/>
      <name val="Arial"/>
      <family val="2"/>
    </font>
    <font>
      <b/>
      <sz val="18"/>
      <color indexed="12"/>
      <name val="Arial"/>
      <family val="2"/>
    </font>
    <font>
      <b/>
      <sz val="16"/>
      <color rgb="FFFF0000"/>
      <name val="Arial"/>
      <family val="2"/>
    </font>
    <font>
      <b/>
      <i/>
      <sz val="12"/>
      <name val="Arial"/>
      <family val="2"/>
    </font>
    <font>
      <b/>
      <sz val="10"/>
      <name val="Arial"/>
      <family val="2"/>
    </font>
    <font>
      <b/>
      <sz val="12"/>
      <name val="Arial"/>
      <family val="2"/>
    </font>
    <font>
      <sz val="12"/>
      <color rgb="FF00B050"/>
      <name val="Arial"/>
      <family val="2"/>
    </font>
    <font>
      <b/>
      <sz val="12"/>
      <color theme="5" tint="0.39997558519241921"/>
      <name val="Arial"/>
      <family val="2"/>
    </font>
    <font>
      <b/>
      <i/>
      <sz val="12"/>
      <color rgb="FF33CC33"/>
      <name val="Arial"/>
      <family val="2"/>
    </font>
    <font>
      <sz val="12"/>
      <color rgb="FF33CC33"/>
      <name val="Arial"/>
      <family val="2"/>
    </font>
    <font>
      <b/>
      <sz val="12"/>
      <color theme="5" tint="-0.249977111117893"/>
      <name val="Arial"/>
      <family val="2"/>
    </font>
    <font>
      <b/>
      <sz val="12"/>
      <color theme="3" tint="0.39997558519241921"/>
      <name val="Arial"/>
      <family val="2"/>
    </font>
    <font>
      <b/>
      <i/>
      <sz val="12"/>
      <color rgb="FFFF0000"/>
      <name val="Arial"/>
      <family val="2"/>
    </font>
    <font>
      <b/>
      <sz val="16"/>
      <color theme="3" tint="0.39997558519241921"/>
      <name val="Arial"/>
      <family val="2"/>
    </font>
    <font>
      <b/>
      <sz val="12"/>
      <color rgb="FFFF0000"/>
      <name val="Arial"/>
      <family val="2"/>
    </font>
    <font>
      <sz val="16"/>
      <color rgb="FF0000FF"/>
      <name val="Arial"/>
      <family val="2"/>
    </font>
    <font>
      <b/>
      <sz val="16"/>
      <color rgb="FF0000FF"/>
      <name val="Arial"/>
      <family val="2"/>
    </font>
    <font>
      <b/>
      <i/>
      <sz val="12"/>
      <color rgb="FF0000FF"/>
      <name val="Arial"/>
      <family val="2"/>
    </font>
    <font>
      <b/>
      <sz val="12"/>
      <color rgb="FF0000FF"/>
      <name val="Arial"/>
      <family val="2"/>
    </font>
    <font>
      <b/>
      <sz val="12"/>
      <color rgb="FF33CC33"/>
      <name val="Arial"/>
      <family val="2"/>
    </font>
    <font>
      <b/>
      <sz val="11"/>
      <name val="Arial Narrow"/>
      <family val="2"/>
    </font>
    <font>
      <sz val="10"/>
      <name val="Arial"/>
      <family val="2"/>
    </font>
    <font>
      <i/>
      <sz val="12"/>
      <name val="Arial"/>
      <family val="2"/>
    </font>
    <font>
      <sz val="10"/>
      <name val="Arial"/>
      <family val="2"/>
    </font>
    <font>
      <i/>
      <sz val="10"/>
      <name val="Arial"/>
      <family val="2"/>
    </font>
    <font>
      <i/>
      <sz val="12"/>
      <color rgb="FFFF0000"/>
      <name val="Arial"/>
      <family val="2"/>
    </font>
    <font>
      <i/>
      <sz val="12"/>
      <color rgb="FF0000FF"/>
      <name val="Arial"/>
      <family val="2"/>
    </font>
    <font>
      <i/>
      <sz val="12"/>
      <color rgb="FF33CC33"/>
      <name val="Arial"/>
      <family val="2"/>
    </font>
    <font>
      <b/>
      <i/>
      <sz val="28"/>
      <color rgb="FFFFFF00"/>
      <name val="Arial Black"/>
      <family val="2"/>
    </font>
    <font>
      <sz val="12"/>
      <color rgb="FFFF0000"/>
      <name val="Arial"/>
      <family val="2"/>
    </font>
    <font>
      <sz val="12"/>
      <color rgb="FF0000FF"/>
      <name val="Arial"/>
      <family val="2"/>
    </font>
    <font>
      <sz val="12"/>
      <color theme="1"/>
      <name val="Arial"/>
      <family val="2"/>
    </font>
    <font>
      <sz val="24"/>
      <name val="Arial"/>
      <family val="2"/>
    </font>
    <font>
      <b/>
      <sz val="12"/>
      <color theme="1"/>
      <name val="Arial"/>
      <family val="2"/>
    </font>
    <font>
      <sz val="12"/>
      <color theme="3"/>
      <name val="Arial"/>
      <family val="2"/>
    </font>
    <font>
      <b/>
      <sz val="12"/>
      <color theme="3"/>
      <name val="Arial"/>
      <family val="2"/>
    </font>
    <font>
      <sz val="8"/>
      <name val="Arial"/>
      <family val="2"/>
    </font>
    <font>
      <b/>
      <sz val="12"/>
      <color indexed="12"/>
      <name val="Arial"/>
      <family val="2"/>
    </font>
    <font>
      <sz val="10"/>
      <color indexed="12"/>
      <name val="Arial"/>
      <family val="2"/>
    </font>
    <font>
      <b/>
      <sz val="12"/>
      <color indexed="8"/>
      <name val="Arial"/>
      <family val="2"/>
    </font>
    <font>
      <sz val="12"/>
      <name val="Arial Narrow"/>
      <family val="2"/>
    </font>
    <font>
      <b/>
      <sz val="12"/>
      <name val="Arial Narrow"/>
      <family val="2"/>
    </font>
    <font>
      <b/>
      <sz val="9"/>
      <color theme="1"/>
      <name val="Arial"/>
      <family val="2"/>
    </font>
    <font>
      <b/>
      <sz val="9"/>
      <name val="Arial"/>
      <family val="2"/>
    </font>
    <font>
      <sz val="9"/>
      <name val="Arial"/>
      <family val="2"/>
    </font>
    <font>
      <sz val="9"/>
      <color rgb="FF0000FF"/>
      <name val="Arial"/>
      <family val="2"/>
    </font>
    <font>
      <sz val="9"/>
      <color indexed="12"/>
      <name val="Arial"/>
      <family val="2"/>
    </font>
    <font>
      <i/>
      <sz val="9"/>
      <color rgb="FFFF0000"/>
      <name val="Arial"/>
      <family val="2"/>
    </font>
    <font>
      <i/>
      <sz val="9"/>
      <color indexed="12"/>
      <name val="Arial"/>
      <family val="2"/>
    </font>
    <font>
      <i/>
      <sz val="9"/>
      <color rgb="FF0000FF"/>
      <name val="Arial"/>
      <family val="2"/>
    </font>
    <font>
      <sz val="9"/>
      <color theme="1"/>
      <name val="Arial"/>
      <family val="2"/>
    </font>
    <font>
      <sz val="9"/>
      <color theme="3"/>
      <name val="Arial"/>
      <family val="2"/>
    </font>
    <font>
      <b/>
      <sz val="9"/>
      <color rgb="FF0000FF"/>
      <name val="Arial"/>
      <family val="2"/>
    </font>
    <font>
      <i/>
      <sz val="9"/>
      <name val="Arial"/>
      <family val="2"/>
    </font>
    <font>
      <i/>
      <sz val="9"/>
      <color rgb="FF33CC33"/>
      <name val="Arial"/>
      <family val="2"/>
    </font>
    <font>
      <b/>
      <sz val="8"/>
      <color theme="1"/>
      <name val="Arial"/>
      <family val="2"/>
    </font>
    <font>
      <sz val="9"/>
      <color rgb="FF000000"/>
      <name val="Arial"/>
      <family val="2"/>
    </font>
    <font>
      <sz val="9"/>
      <color rgb="FFFF0000"/>
      <name val="Arial"/>
      <family val="2"/>
    </font>
    <font>
      <sz val="7"/>
      <name val="Arial"/>
      <family val="2"/>
    </font>
    <font>
      <strike/>
      <sz val="12"/>
      <color indexed="12"/>
      <name val="Arial"/>
      <family val="2"/>
    </font>
    <font>
      <b/>
      <sz val="9"/>
      <color rgb="FFFF0000"/>
      <name val="Arial"/>
      <family val="2"/>
    </font>
    <font>
      <sz val="8"/>
      <name val="Arial"/>
      <family val="2"/>
    </font>
    <font>
      <sz val="11"/>
      <name val="Calibri"/>
      <family val="2"/>
      <scheme val="minor"/>
    </font>
    <font>
      <sz val="8"/>
      <name val="Calibri"/>
      <family val="2"/>
      <scheme val="minor"/>
    </font>
    <font>
      <b/>
      <sz val="8"/>
      <name val="Arial"/>
      <family val="2"/>
    </font>
  </fonts>
  <fills count="57">
    <fill>
      <patternFill patternType="none"/>
    </fill>
    <fill>
      <patternFill patternType="gray125"/>
    </fill>
    <fill>
      <patternFill patternType="solid">
        <fgColor indexed="18"/>
        <bgColor indexed="64"/>
      </patternFill>
    </fill>
    <fill>
      <patternFill patternType="solid">
        <fgColor indexed="10"/>
        <bgColor indexed="64"/>
      </patternFill>
    </fill>
    <fill>
      <patternFill patternType="solid">
        <fgColor indexed="41"/>
        <bgColor indexed="64"/>
      </patternFill>
    </fill>
    <fill>
      <patternFill patternType="solid">
        <fgColor indexed="13"/>
        <bgColor indexed="64"/>
      </patternFill>
    </fill>
    <fill>
      <patternFill patternType="solid">
        <fgColor indexed="42"/>
        <bgColor indexed="64"/>
      </patternFill>
    </fill>
    <fill>
      <patternFill patternType="solid">
        <fgColor indexed="53"/>
        <bgColor indexed="64"/>
      </patternFill>
    </fill>
    <fill>
      <patternFill patternType="solid">
        <fgColor indexed="45"/>
        <bgColor indexed="64"/>
      </patternFill>
    </fill>
    <fill>
      <patternFill patternType="solid">
        <fgColor rgb="FFCCFFFF"/>
        <bgColor indexed="64"/>
      </patternFill>
    </fill>
    <fill>
      <patternFill patternType="solid">
        <fgColor rgb="FFCCFFCC"/>
        <bgColor indexed="64"/>
      </patternFill>
    </fill>
    <fill>
      <patternFill patternType="solid">
        <fgColor rgb="FFFFFF99"/>
        <bgColor indexed="64"/>
      </patternFill>
    </fill>
    <fill>
      <patternFill patternType="solid">
        <fgColor theme="7"/>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theme="9" tint="-0.499984740745262"/>
        <bgColor indexed="64"/>
      </patternFill>
    </fill>
    <fill>
      <patternFill patternType="solid">
        <fgColor rgb="FFFFFF00"/>
        <bgColor indexed="64"/>
      </patternFill>
    </fill>
    <fill>
      <patternFill patternType="solid">
        <fgColor rgb="FFD99795"/>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1"/>
        <bgColor indexed="64"/>
      </patternFill>
    </fill>
    <fill>
      <patternFill patternType="solid">
        <fgColor rgb="FF00FF00"/>
        <bgColor indexed="64"/>
      </patternFill>
    </fill>
    <fill>
      <patternFill patternType="solid">
        <fgColor theme="0" tint="-0.14999847407452621"/>
        <bgColor indexed="64"/>
      </patternFill>
    </fill>
    <fill>
      <patternFill patternType="solid">
        <fgColor theme="9"/>
        <bgColor indexed="64"/>
      </patternFill>
    </fill>
    <fill>
      <patternFill patternType="solid">
        <fgColor rgb="FF66CCFF"/>
        <bgColor indexed="64"/>
      </patternFill>
    </fill>
    <fill>
      <patternFill patternType="solid">
        <fgColor theme="5" tint="0.79998168889431442"/>
        <bgColor indexed="64"/>
      </patternFill>
    </fill>
    <fill>
      <patternFill patternType="solid">
        <fgColor rgb="FF33CCFF"/>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theme="1" tint="4.9989318521683403E-2"/>
        <bgColor indexed="64"/>
      </patternFill>
    </fill>
    <fill>
      <patternFill patternType="solid">
        <fgColor rgb="FFFFFFFF"/>
        <bgColor indexed="64"/>
      </patternFill>
    </fill>
    <fill>
      <patternFill patternType="solid">
        <fgColor rgb="FF33CC33"/>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rgb="FF00FFFF"/>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rgb="FFFF99CC"/>
        <bgColor indexed="64"/>
      </patternFill>
    </fill>
    <fill>
      <patternFill patternType="solid">
        <fgColor rgb="FF7030A0"/>
        <bgColor indexed="64"/>
      </patternFill>
    </fill>
    <fill>
      <patternFill patternType="solid">
        <fgColor rgb="FF0070C0"/>
        <bgColor indexed="64"/>
      </patternFill>
    </fill>
    <fill>
      <patternFill patternType="solid">
        <fgColor rgb="FF00B050"/>
        <bgColor indexed="64"/>
      </patternFill>
    </fill>
    <fill>
      <patternFill patternType="solid">
        <fgColor rgb="FF00B0F0"/>
        <bgColor indexed="64"/>
      </patternFill>
    </fill>
    <fill>
      <patternFill patternType="solid">
        <fgColor theme="2" tint="-0.499984740745262"/>
        <bgColor indexed="64"/>
      </patternFill>
    </fill>
    <fill>
      <patternFill patternType="solid">
        <fgColor rgb="FF66FFFF"/>
        <bgColor indexed="64"/>
      </patternFill>
    </fill>
    <fill>
      <patternFill patternType="solid">
        <fgColor theme="8"/>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6" tint="-0.249977111117893"/>
        <bgColor indexed="64"/>
      </patternFill>
    </fill>
    <fill>
      <patternFill patternType="solid">
        <fgColor theme="7" tint="0.39997558519241921"/>
        <bgColor indexed="64"/>
      </patternFill>
    </fill>
    <fill>
      <patternFill patternType="solid">
        <fgColor rgb="FF05809D"/>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1" tint="0.249977111117893"/>
        <bgColor indexed="64"/>
      </patternFill>
    </fill>
  </fills>
  <borders count="209">
    <border>
      <left/>
      <right/>
      <top/>
      <bottom/>
      <diagonal/>
    </border>
    <border>
      <left/>
      <right style="hair">
        <color indexed="64"/>
      </right>
      <top/>
      <bottom style="hair">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hair">
        <color indexed="64"/>
      </top>
      <bottom/>
      <diagonal/>
    </border>
    <border>
      <left/>
      <right/>
      <top style="medium">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top/>
      <bottom style="double">
        <color indexed="64"/>
      </bottom>
      <diagonal/>
    </border>
    <border>
      <left/>
      <right style="medium">
        <color indexed="64"/>
      </right>
      <top/>
      <bottom style="double">
        <color indexed="64"/>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medium">
        <color indexed="64"/>
      </left>
      <right style="thin">
        <color indexed="64"/>
      </right>
      <top style="hair">
        <color indexed="64"/>
      </top>
      <bottom style="thin">
        <color indexed="64"/>
      </bottom>
      <diagonal/>
    </border>
    <border>
      <left style="medium">
        <color indexed="64"/>
      </left>
      <right style="thin">
        <color indexed="64"/>
      </right>
      <top style="hair">
        <color indexed="64"/>
      </top>
      <bottom style="medium">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double">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hair">
        <color indexed="64"/>
      </bottom>
      <diagonal/>
    </border>
    <border>
      <left style="hair">
        <color indexed="64"/>
      </left>
      <right/>
      <top style="hair">
        <color indexed="64"/>
      </top>
      <bottom style="hair">
        <color indexed="64"/>
      </bottom>
      <diagonal/>
    </border>
    <border>
      <left style="hair">
        <color indexed="64"/>
      </left>
      <right/>
      <top/>
      <bottom style="hair">
        <color indexed="64"/>
      </bottom>
      <diagonal/>
    </border>
    <border>
      <left style="hair">
        <color indexed="64"/>
      </left>
      <right/>
      <top style="hair">
        <color indexed="64"/>
      </top>
      <bottom style="medium">
        <color indexed="64"/>
      </bottom>
      <diagonal/>
    </border>
    <border>
      <left style="hair">
        <color indexed="64"/>
      </left>
      <right style="hair">
        <color indexed="64"/>
      </right>
      <top/>
      <bottom style="thin">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hair">
        <color indexed="64"/>
      </right>
      <top style="thin">
        <color indexed="64"/>
      </top>
      <bottom/>
      <diagonal/>
    </border>
    <border>
      <left style="hair">
        <color indexed="64"/>
      </left>
      <right style="medium">
        <color indexed="64"/>
      </right>
      <top style="thin">
        <color indexed="64"/>
      </top>
      <bottom/>
      <diagonal/>
    </border>
    <border>
      <left style="medium">
        <color indexed="64"/>
      </left>
      <right style="hair">
        <color indexed="64"/>
      </right>
      <top style="thin">
        <color indexed="64"/>
      </top>
      <bottom/>
      <diagonal/>
    </border>
    <border>
      <left style="hair">
        <color indexed="64"/>
      </left>
      <right style="medium">
        <color indexed="64"/>
      </right>
      <top/>
      <bottom style="thin">
        <color indexed="64"/>
      </bottom>
      <diagonal/>
    </border>
    <border>
      <left style="medium">
        <color indexed="64"/>
      </left>
      <right style="hair">
        <color indexed="64"/>
      </right>
      <top/>
      <bottom style="thin">
        <color indexed="64"/>
      </bottom>
      <diagonal/>
    </border>
    <border>
      <left style="medium">
        <color indexed="64"/>
      </left>
      <right style="hair">
        <color indexed="64"/>
      </right>
      <top/>
      <bottom/>
      <diagonal/>
    </border>
    <border>
      <left style="hair">
        <color indexed="64"/>
      </left>
      <right style="hair">
        <color indexed="64"/>
      </right>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hair">
        <color indexed="64"/>
      </right>
      <top style="medium">
        <color indexed="64"/>
      </top>
      <bottom/>
      <diagonal/>
    </border>
    <border>
      <left style="hair">
        <color indexed="64"/>
      </left>
      <right style="medium">
        <color indexed="64"/>
      </right>
      <top/>
      <bottom/>
      <diagonal/>
    </border>
    <border>
      <left style="hair">
        <color indexed="64"/>
      </left>
      <right/>
      <top style="medium">
        <color indexed="64"/>
      </top>
      <bottom/>
      <diagonal/>
    </border>
    <border>
      <left style="hair">
        <color indexed="64"/>
      </left>
      <right/>
      <top/>
      <bottom style="thin">
        <color indexed="64"/>
      </bottom>
      <diagonal/>
    </border>
    <border>
      <left style="hair">
        <color indexed="64"/>
      </left>
      <right/>
      <top style="thin">
        <color indexed="64"/>
      </top>
      <bottom/>
      <diagonal/>
    </border>
    <border>
      <left style="hair">
        <color indexed="64"/>
      </left>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bottom style="medium">
        <color indexed="64"/>
      </bottom>
      <diagonal/>
    </border>
    <border>
      <left style="hair">
        <color indexed="64"/>
      </left>
      <right style="thin">
        <color indexed="64"/>
      </right>
      <top style="hair">
        <color auto="1"/>
      </top>
      <bottom style="hair">
        <color auto="1"/>
      </bottom>
      <diagonal/>
    </border>
    <border>
      <left style="thin">
        <color indexed="64"/>
      </left>
      <right/>
      <top/>
      <bottom/>
      <diagonal/>
    </border>
    <border>
      <left style="thin">
        <color indexed="64"/>
      </left>
      <right/>
      <top/>
      <bottom style="thin">
        <color indexed="64"/>
      </bottom>
      <diagonal/>
    </border>
    <border>
      <left style="thin">
        <color indexed="64"/>
      </left>
      <right/>
      <top style="medium">
        <color indexed="64"/>
      </top>
      <bottom/>
      <diagonal/>
    </border>
    <border>
      <left style="hair">
        <color indexed="64"/>
      </left>
      <right/>
      <top style="medium">
        <color indexed="64"/>
      </top>
      <bottom style="hair">
        <color indexed="64"/>
      </bottom>
      <diagonal/>
    </border>
    <border>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hair">
        <color indexed="64"/>
      </left>
      <right/>
      <top style="hair">
        <color indexed="64"/>
      </top>
      <bottom/>
      <diagonal/>
    </border>
    <border>
      <left/>
      <right style="hair">
        <color indexed="64"/>
      </right>
      <top style="hair">
        <color indexed="64"/>
      </top>
      <bottom/>
      <diagonal/>
    </border>
    <border>
      <left/>
      <right/>
      <top style="hair">
        <color indexed="64"/>
      </top>
      <bottom/>
      <diagonal/>
    </border>
    <border>
      <left/>
      <right style="medium">
        <color indexed="64"/>
      </right>
      <top style="hair">
        <color indexed="64"/>
      </top>
      <bottom/>
      <diagonal/>
    </border>
    <border>
      <left/>
      <right style="hair">
        <color indexed="64"/>
      </right>
      <top/>
      <bottom/>
      <diagonal/>
    </border>
    <border>
      <left style="medium">
        <color indexed="64"/>
      </left>
      <right/>
      <top style="hair">
        <color indexed="64"/>
      </top>
      <bottom/>
      <diagonal/>
    </border>
    <border>
      <left style="hair">
        <color indexed="64"/>
      </left>
      <right/>
      <top/>
      <bottom/>
      <diagonal/>
    </border>
    <border>
      <left/>
      <right style="hair">
        <color indexed="64"/>
      </right>
      <top style="hair">
        <color indexed="64"/>
      </top>
      <bottom style="thin">
        <color indexed="64"/>
      </bottom>
      <diagonal/>
    </border>
    <border>
      <left style="thin">
        <color indexed="64"/>
      </left>
      <right style="medium">
        <color indexed="64"/>
      </right>
      <top style="hair">
        <color indexed="64"/>
      </top>
      <bottom style="hair">
        <color indexed="64"/>
      </bottom>
      <diagonal/>
    </border>
    <border>
      <left style="medium">
        <color indexed="64"/>
      </left>
      <right/>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style="dashed">
        <color indexed="64"/>
      </right>
      <top style="hair">
        <color indexed="64"/>
      </top>
      <bottom style="hair">
        <color indexed="64"/>
      </bottom>
      <diagonal/>
    </border>
    <border>
      <left style="thin">
        <color indexed="64"/>
      </left>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right style="hair">
        <color indexed="64"/>
      </right>
      <top style="hair">
        <color indexed="64"/>
      </top>
      <bottom style="medium">
        <color indexed="64"/>
      </bottom>
      <diagonal/>
    </border>
    <border>
      <left/>
      <right/>
      <top/>
      <bottom style="hair">
        <color indexed="64"/>
      </bottom>
      <diagonal/>
    </border>
    <border>
      <left/>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medium">
        <color indexed="64"/>
      </top>
      <bottom style="hair">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medium">
        <color indexed="64"/>
      </left>
      <right style="hair">
        <color indexed="64"/>
      </right>
      <top style="thin">
        <color indexed="64"/>
      </top>
      <bottom style="thin">
        <color indexed="64"/>
      </bottom>
      <diagonal/>
    </border>
    <border>
      <left/>
      <right/>
      <top style="thin">
        <color indexed="64"/>
      </top>
      <bottom style="thin">
        <color indexed="64"/>
      </bottom>
      <diagonal/>
    </border>
    <border>
      <left/>
      <right/>
      <top style="hair">
        <color indexed="64"/>
      </top>
      <bottom style="medium">
        <color indexed="64"/>
      </bottom>
      <diagonal/>
    </border>
    <border>
      <left/>
      <right style="hair">
        <color indexed="64"/>
      </right>
      <top/>
      <bottom style="medium">
        <color indexed="64"/>
      </bottom>
      <diagonal/>
    </border>
    <border diagonalUp="1">
      <left style="hair">
        <color rgb="FFFFFFFF"/>
      </left>
      <right style="hair">
        <color indexed="64"/>
      </right>
      <top style="hair">
        <color indexed="64"/>
      </top>
      <bottom style="hair">
        <color indexed="64"/>
      </bottom>
      <diagonal style="hair">
        <color rgb="FFFFFFFF"/>
      </diagonal>
    </border>
    <border>
      <left/>
      <right style="medium">
        <color indexed="64"/>
      </right>
      <top/>
      <bottom style="hair">
        <color indexed="64"/>
      </bottom>
      <diagonal/>
    </border>
    <border>
      <left style="medium">
        <color indexed="64"/>
      </left>
      <right style="thin">
        <color indexed="64"/>
      </right>
      <top/>
      <bottom style="medium">
        <color indexed="64"/>
      </bottom>
      <diagonal/>
    </border>
    <border>
      <left/>
      <right style="hair">
        <color indexed="64"/>
      </right>
      <top style="medium">
        <color indexed="64"/>
      </top>
      <bottom/>
      <diagonal/>
    </border>
    <border>
      <left style="medium">
        <color indexed="64"/>
      </left>
      <right/>
      <top style="thin">
        <color indexed="64"/>
      </top>
      <bottom style="hair">
        <color indexed="64"/>
      </bottom>
      <diagonal/>
    </border>
    <border>
      <left style="medium">
        <color indexed="64"/>
      </left>
      <right/>
      <top style="medium">
        <color indexed="64"/>
      </top>
      <bottom style="hair">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medium">
        <color indexed="64"/>
      </bottom>
      <diagonal/>
    </border>
    <border>
      <left/>
      <right/>
      <top style="medium">
        <color indexed="64"/>
      </top>
      <bottom style="hair">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indexed="64"/>
      </left>
      <right style="medium">
        <color indexed="64"/>
      </right>
      <top style="thin">
        <color indexed="64"/>
      </top>
      <bottom style="medium">
        <color indexed="64"/>
      </bottom>
      <diagonal/>
    </border>
    <border>
      <left style="medium">
        <color rgb="FF000000"/>
      </left>
      <right style="hair">
        <color indexed="64"/>
      </right>
      <top style="medium">
        <color rgb="FF000000"/>
      </top>
      <bottom style="hair">
        <color indexed="64"/>
      </bottom>
      <diagonal/>
    </border>
    <border>
      <left style="hair">
        <color indexed="64"/>
      </left>
      <right style="hair">
        <color indexed="64"/>
      </right>
      <top style="medium">
        <color rgb="FF000000"/>
      </top>
      <bottom style="hair">
        <color indexed="64"/>
      </bottom>
      <diagonal/>
    </border>
    <border>
      <left style="hair">
        <color indexed="64"/>
      </left>
      <right style="medium">
        <color indexed="64"/>
      </right>
      <top style="medium">
        <color rgb="FF000000"/>
      </top>
      <bottom style="hair">
        <color indexed="64"/>
      </bottom>
      <diagonal/>
    </border>
    <border>
      <left style="medium">
        <color indexed="64"/>
      </left>
      <right style="hair">
        <color indexed="64"/>
      </right>
      <top style="medium">
        <color rgb="FF000000"/>
      </top>
      <bottom style="hair">
        <color indexed="64"/>
      </bottom>
      <diagonal/>
    </border>
    <border>
      <left style="hair">
        <color indexed="64"/>
      </left>
      <right style="medium">
        <color rgb="FF000000"/>
      </right>
      <top style="medium">
        <color rgb="FF000000"/>
      </top>
      <bottom style="hair">
        <color indexed="64"/>
      </bottom>
      <diagonal/>
    </border>
    <border>
      <left style="medium">
        <color rgb="FF000000"/>
      </left>
      <right style="hair">
        <color indexed="64"/>
      </right>
      <top style="hair">
        <color indexed="64"/>
      </top>
      <bottom style="medium">
        <color rgb="FF000000"/>
      </bottom>
      <diagonal/>
    </border>
    <border>
      <left style="hair">
        <color indexed="64"/>
      </left>
      <right style="hair">
        <color indexed="64"/>
      </right>
      <top style="hair">
        <color indexed="64"/>
      </top>
      <bottom style="medium">
        <color rgb="FF000000"/>
      </bottom>
      <diagonal/>
    </border>
    <border>
      <left style="hair">
        <color indexed="64"/>
      </left>
      <right style="hair">
        <color indexed="64"/>
      </right>
      <top/>
      <bottom style="medium">
        <color rgb="FF000000"/>
      </bottom>
      <diagonal/>
    </border>
    <border>
      <left style="hair">
        <color indexed="64"/>
      </left>
      <right style="medium">
        <color indexed="64"/>
      </right>
      <top style="hair">
        <color indexed="64"/>
      </top>
      <bottom style="medium">
        <color rgb="FF000000"/>
      </bottom>
      <diagonal/>
    </border>
    <border>
      <left style="medium">
        <color indexed="64"/>
      </left>
      <right style="hair">
        <color indexed="64"/>
      </right>
      <top style="hair">
        <color indexed="64"/>
      </top>
      <bottom style="medium">
        <color rgb="FF000000"/>
      </bottom>
      <diagonal/>
    </border>
    <border>
      <left style="hair">
        <color indexed="64"/>
      </left>
      <right style="medium">
        <color rgb="FF000000"/>
      </right>
      <top style="hair">
        <color indexed="64"/>
      </top>
      <bottom style="medium">
        <color rgb="FF000000"/>
      </bottom>
      <diagonal/>
    </border>
    <border>
      <left style="medium">
        <color rgb="FF000000"/>
      </left>
      <right/>
      <top style="hair">
        <color indexed="64"/>
      </top>
      <bottom style="hair">
        <color indexed="64"/>
      </bottom>
      <diagonal/>
    </border>
    <border>
      <left style="hair">
        <color indexed="64"/>
      </left>
      <right style="medium">
        <color rgb="FF000000"/>
      </right>
      <top style="hair">
        <color indexed="64"/>
      </top>
      <bottom style="hair">
        <color indexed="64"/>
      </bottom>
      <diagonal/>
    </border>
    <border>
      <left style="medium">
        <color rgb="FF000000"/>
      </left>
      <right/>
      <top style="hair">
        <color indexed="64"/>
      </top>
      <bottom style="medium">
        <color rgb="FF000000"/>
      </bottom>
      <diagonal/>
    </border>
    <border>
      <left style="hair">
        <color indexed="64"/>
      </left>
      <right/>
      <top style="hair">
        <color indexed="64"/>
      </top>
      <bottom style="medium">
        <color rgb="FF000000"/>
      </bottom>
      <diagonal/>
    </border>
    <border>
      <left style="hair">
        <color indexed="64"/>
      </left>
      <right style="hair">
        <color indexed="64"/>
      </right>
      <top style="medium">
        <color rgb="FF000000"/>
      </top>
      <bottom/>
      <diagonal/>
    </border>
    <border>
      <left style="hair">
        <color indexed="64"/>
      </left>
      <right style="medium">
        <color indexed="64"/>
      </right>
      <top style="medium">
        <color rgb="FF000000"/>
      </top>
      <bottom/>
      <diagonal/>
    </border>
    <border>
      <left/>
      <right/>
      <top/>
      <bottom style="medium">
        <color rgb="FF000000"/>
      </bottom>
      <diagonal/>
    </border>
    <border>
      <left style="medium">
        <color indexed="64"/>
      </left>
      <right/>
      <top style="hair">
        <color indexed="64"/>
      </top>
      <bottom style="medium">
        <color rgb="FF000000"/>
      </bottom>
      <diagonal/>
    </border>
    <border>
      <left style="hair">
        <color indexed="64"/>
      </left>
      <right style="medium">
        <color rgb="FF000000"/>
      </right>
      <top style="hair">
        <color indexed="64"/>
      </top>
      <bottom/>
      <diagonal/>
    </border>
    <border>
      <left style="medium">
        <color rgb="FF000000"/>
      </left>
      <right style="hair">
        <color indexed="64"/>
      </right>
      <top style="medium">
        <color rgb="FF000000"/>
      </top>
      <bottom/>
      <diagonal/>
    </border>
    <border>
      <left style="medium">
        <color rgb="FF000000"/>
      </left>
      <right/>
      <top style="hair">
        <color indexed="64"/>
      </top>
      <bottom/>
      <diagonal/>
    </border>
    <border>
      <left style="medium">
        <color rgb="FF000000"/>
      </left>
      <right/>
      <top/>
      <bottom style="medium">
        <color rgb="FF000000"/>
      </bottom>
      <diagonal/>
    </border>
    <border>
      <left style="hair">
        <color indexed="64"/>
      </left>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hair">
        <color indexed="64"/>
      </left>
      <right/>
      <top style="medium">
        <color rgb="FF000000"/>
      </top>
      <bottom/>
      <diagonal/>
    </border>
    <border>
      <left style="hair">
        <color indexed="64"/>
      </left>
      <right/>
      <top style="medium">
        <color rgb="FF000000"/>
      </top>
      <bottom style="hair">
        <color indexed="64"/>
      </bottom>
      <diagonal/>
    </border>
    <border>
      <left style="hair">
        <color indexed="64"/>
      </left>
      <right style="medium">
        <color rgb="FF000000"/>
      </right>
      <top style="medium">
        <color rgb="FF000000"/>
      </top>
      <bottom/>
      <diagonal/>
    </border>
    <border>
      <left style="medium">
        <color rgb="FF000000"/>
      </left>
      <right style="hair">
        <color indexed="64"/>
      </right>
      <top/>
      <bottom style="hair">
        <color indexed="64"/>
      </bottom>
      <diagonal/>
    </border>
    <border>
      <left style="hair">
        <color indexed="64"/>
      </left>
      <right style="medium">
        <color rgb="FF000000"/>
      </right>
      <top/>
      <bottom style="hair">
        <color indexed="64"/>
      </bottom>
      <diagonal/>
    </border>
    <border>
      <left style="hair">
        <color indexed="64"/>
      </left>
      <right style="medium">
        <color rgb="FF000000"/>
      </right>
      <top/>
      <bottom/>
      <diagonal/>
    </border>
    <border>
      <left/>
      <right style="hair">
        <color indexed="64"/>
      </right>
      <top style="medium">
        <color rgb="FF000000"/>
      </top>
      <bottom style="hair">
        <color indexed="64"/>
      </bottom>
      <diagonal/>
    </border>
    <border>
      <left style="medium">
        <color rgb="FF000000"/>
      </left>
      <right style="hair">
        <color indexed="64"/>
      </right>
      <top style="hair">
        <color indexed="64"/>
      </top>
      <bottom/>
      <diagonal/>
    </border>
    <border>
      <left/>
      <right style="hair">
        <color indexed="64"/>
      </right>
      <top style="hair">
        <color indexed="64"/>
      </top>
      <bottom style="thin">
        <color rgb="FF000000"/>
      </bottom>
      <diagonal/>
    </border>
    <border>
      <left/>
      <right style="medium">
        <color rgb="FF000000"/>
      </right>
      <top style="hair">
        <color indexed="64"/>
      </top>
      <bottom style="hair">
        <color indexed="64"/>
      </bottom>
      <diagonal/>
    </border>
    <border>
      <left style="medium">
        <color rgb="FF000000"/>
      </left>
      <right/>
      <top/>
      <bottom style="hair">
        <color indexed="64"/>
      </bottom>
      <diagonal/>
    </border>
    <border>
      <left style="dotted">
        <color rgb="FF000000"/>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style="medium">
        <color rgb="FF000000"/>
      </left>
      <right style="dotted">
        <color rgb="FF000000"/>
      </right>
      <top style="dotted">
        <color rgb="FF000000"/>
      </top>
      <bottom style="dotted">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rgb="FF000000"/>
      </bottom>
      <diagonal/>
    </border>
    <border>
      <left/>
      <right style="hair">
        <color indexed="64"/>
      </right>
      <top style="hair">
        <color indexed="64"/>
      </top>
      <bottom style="medium">
        <color rgb="FF000000"/>
      </bottom>
      <diagonal/>
    </border>
    <border>
      <left style="medium">
        <color rgb="FF000000"/>
      </left>
      <right style="medium">
        <color rgb="FF000000"/>
      </right>
      <top/>
      <bottom style="medium">
        <color indexed="64"/>
      </bottom>
      <diagonal/>
    </border>
    <border>
      <left style="medium">
        <color rgb="FF000000"/>
      </left>
      <right style="medium">
        <color rgb="FF000000"/>
      </right>
      <top/>
      <bottom/>
      <diagonal/>
    </border>
    <border>
      <left/>
      <right/>
      <top/>
      <bottom style="thin">
        <color indexed="64"/>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style="medium">
        <color rgb="FF000000"/>
      </right>
      <top style="medium">
        <color indexed="64"/>
      </top>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bottom style="medium">
        <color rgb="FF000000"/>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s>
  <cellStyleXfs count="4">
    <xf numFmtId="0" fontId="0" fillId="0" borderId="0"/>
    <xf numFmtId="0" fontId="1" fillId="0" borderId="0"/>
    <xf numFmtId="0" fontId="50" fillId="0" borderId="0"/>
    <xf numFmtId="0" fontId="48" fillId="0" borderId="0"/>
  </cellStyleXfs>
  <cellXfs count="2006">
    <xf numFmtId="0" fontId="0" fillId="0" borderId="0" xfId="0"/>
    <xf numFmtId="166" fontId="17" fillId="0" borderId="1" xfId="0" applyNumberFormat="1" applyFont="1" applyBorder="1" applyAlignment="1" applyProtection="1">
      <alignment horizontal="center" vertical="center"/>
      <protection locked="0"/>
    </xf>
    <xf numFmtId="165" fontId="10" fillId="0" borderId="2" xfId="0" applyNumberFormat="1" applyFont="1" applyBorder="1" applyAlignment="1" applyProtection="1">
      <alignment horizontal="center" vertical="center"/>
      <protection hidden="1"/>
    </xf>
    <xf numFmtId="165" fontId="10" fillId="0" borderId="3" xfId="0" applyNumberFormat="1" applyFont="1" applyBorder="1" applyAlignment="1" applyProtection="1">
      <alignment horizontal="center" vertical="center"/>
      <protection hidden="1"/>
    </xf>
    <xf numFmtId="165" fontId="10" fillId="0" borderId="4" xfId="0" applyNumberFormat="1" applyFont="1" applyBorder="1" applyAlignment="1" applyProtection="1">
      <alignment horizontal="center" vertical="center"/>
      <protection hidden="1"/>
    </xf>
    <xf numFmtId="0" fontId="0" fillId="0" borderId="0" xfId="0" applyProtection="1">
      <protection locked="0"/>
    </xf>
    <xf numFmtId="0" fontId="4" fillId="0" borderId="8" xfId="0" applyFont="1" applyBorder="1" applyAlignment="1" applyProtection="1">
      <alignment horizontal="center" vertical="center" wrapText="1"/>
      <protection locked="0"/>
    </xf>
    <xf numFmtId="0" fontId="0" fillId="2" borderId="9" xfId="0" applyFill="1" applyBorder="1" applyProtection="1">
      <protection locked="0"/>
    </xf>
    <xf numFmtId="0" fontId="18" fillId="0" borderId="10" xfId="0" applyFont="1" applyBorder="1" applyAlignment="1" applyProtection="1">
      <alignment horizontal="center" vertical="center"/>
      <protection locked="0"/>
    </xf>
    <xf numFmtId="0" fontId="18" fillId="0" borderId="11" xfId="0" applyFont="1" applyBorder="1" applyAlignment="1" applyProtection="1">
      <alignment horizontal="center" vertical="center"/>
      <protection locked="0"/>
    </xf>
    <xf numFmtId="0" fontId="18" fillId="0" borderId="12" xfId="0" applyFont="1" applyBorder="1" applyAlignment="1" applyProtection="1">
      <alignment horizontal="center" vertical="center"/>
      <protection locked="0"/>
    </xf>
    <xf numFmtId="0" fontId="0" fillId="0" borderId="0" xfId="0" applyAlignment="1" applyProtection="1">
      <alignment vertical="center"/>
      <protection locked="0"/>
    </xf>
    <xf numFmtId="0" fontId="0" fillId="0" borderId="13" xfId="0" applyBorder="1" applyProtection="1">
      <protection locked="0"/>
    </xf>
    <xf numFmtId="0" fontId="0" fillId="0" borderId="13" xfId="0" applyBorder="1" applyAlignment="1" applyProtection="1">
      <alignment vertical="center" wrapText="1"/>
      <protection locked="0"/>
    </xf>
    <xf numFmtId="0" fontId="0" fillId="0" borderId="13" xfId="0"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2" fillId="3" borderId="15" xfId="0" applyFont="1" applyFill="1" applyBorder="1" applyAlignment="1" applyProtection="1">
      <alignment vertical="center"/>
      <protection locked="0"/>
    </xf>
    <xf numFmtId="0" fontId="5" fillId="0" borderId="0" xfId="0" applyFont="1" applyAlignment="1" applyProtection="1">
      <alignment horizontal="left" vertical="center"/>
      <protection locked="0"/>
    </xf>
    <xf numFmtId="0" fontId="2" fillId="0" borderId="0" xfId="0" applyFont="1" applyAlignment="1" applyProtection="1">
      <alignment vertical="center"/>
      <protection locked="0"/>
    </xf>
    <xf numFmtId="0" fontId="2" fillId="4" borderId="15" xfId="0" applyFont="1" applyFill="1" applyBorder="1" applyAlignment="1" applyProtection="1">
      <alignment vertical="center"/>
      <protection locked="0"/>
    </xf>
    <xf numFmtId="0" fontId="5" fillId="0" borderId="0" xfId="0" applyFont="1" applyAlignment="1" applyProtection="1">
      <alignment vertical="center"/>
      <protection locked="0"/>
    </xf>
    <xf numFmtId="0" fontId="2" fillId="5" borderId="15" xfId="0" applyFont="1" applyFill="1" applyBorder="1" applyAlignment="1" applyProtection="1">
      <alignment vertical="center"/>
      <protection locked="0"/>
    </xf>
    <xf numFmtId="0" fontId="2" fillId="6" borderId="15" xfId="0" applyFont="1" applyFill="1" applyBorder="1" applyAlignment="1" applyProtection="1">
      <alignment vertical="center"/>
      <protection locked="0"/>
    </xf>
    <xf numFmtId="0" fontId="2" fillId="7" borderId="15" xfId="0" applyFont="1" applyFill="1" applyBorder="1" applyAlignment="1" applyProtection="1">
      <alignment vertical="center"/>
      <protection locked="0"/>
    </xf>
    <xf numFmtId="0" fontId="0" fillId="0" borderId="0" xfId="0" applyAlignment="1" applyProtection="1">
      <alignment vertical="center" wrapText="1"/>
      <protection locked="0"/>
    </xf>
    <xf numFmtId="0" fontId="0" fillId="0" borderId="0" xfId="0" applyAlignment="1" applyProtection="1">
      <alignment horizontal="left" vertical="center" wrapText="1"/>
      <protection locked="0"/>
    </xf>
    <xf numFmtId="0" fontId="0" fillId="0" borderId="16" xfId="0" applyBorder="1" applyAlignment="1" applyProtection="1">
      <alignment horizontal="left" vertical="center" wrapText="1"/>
      <protection locked="0"/>
    </xf>
    <xf numFmtId="0" fontId="0" fillId="0" borderId="17" xfId="0" applyBorder="1" applyAlignment="1" applyProtection="1">
      <alignment vertical="center" wrapText="1"/>
      <protection locked="0"/>
    </xf>
    <xf numFmtId="0" fontId="0" fillId="0" borderId="17" xfId="0" applyBorder="1" applyAlignment="1" applyProtection="1">
      <alignment horizontal="left" vertical="center" wrapText="1"/>
      <protection locked="0"/>
    </xf>
    <xf numFmtId="0" fontId="0" fillId="0" borderId="18" xfId="0" applyBorder="1" applyAlignment="1" applyProtection="1">
      <alignment horizontal="left" vertical="center" wrapText="1"/>
      <protection locked="0"/>
    </xf>
    <xf numFmtId="0" fontId="0" fillId="0" borderId="19" xfId="0" applyBorder="1" applyProtection="1">
      <protection locked="0"/>
    </xf>
    <xf numFmtId="0" fontId="10" fillId="0" borderId="20" xfId="0" applyFont="1" applyBorder="1" applyAlignment="1" applyProtection="1">
      <alignment vertical="center"/>
      <protection locked="0"/>
    </xf>
    <xf numFmtId="0" fontId="0" fillId="0" borderId="20" xfId="0" applyBorder="1" applyProtection="1">
      <protection locked="0"/>
    </xf>
    <xf numFmtId="0" fontId="4" fillId="0" borderId="20" xfId="0" applyFont="1" applyBorder="1" applyAlignment="1" applyProtection="1">
      <alignment vertical="center"/>
      <protection locked="0"/>
    </xf>
    <xf numFmtId="0" fontId="5" fillId="0" borderId="20" xfId="0" applyFont="1" applyBorder="1" applyAlignment="1" applyProtection="1">
      <alignment vertical="center"/>
      <protection locked="0"/>
    </xf>
    <xf numFmtId="0" fontId="5" fillId="0" borderId="21" xfId="0" applyFont="1" applyBorder="1" applyAlignment="1" applyProtection="1">
      <alignment vertical="center"/>
      <protection locked="0"/>
    </xf>
    <xf numFmtId="0" fontId="0" fillId="0" borderId="22" xfId="0" applyBorder="1" applyAlignment="1" applyProtection="1">
      <alignment vertical="center"/>
      <protection locked="0"/>
    </xf>
    <xf numFmtId="0" fontId="21" fillId="0" borderId="23" xfId="0" applyFont="1" applyBorder="1" applyAlignment="1" applyProtection="1">
      <alignment vertical="top"/>
      <protection locked="0"/>
    </xf>
    <xf numFmtId="0" fontId="0" fillId="0" borderId="23" xfId="0" applyBorder="1" applyAlignment="1" applyProtection="1">
      <alignment vertical="top"/>
      <protection locked="0"/>
    </xf>
    <xf numFmtId="0" fontId="0" fillId="0" borderId="23" xfId="0" applyBorder="1" applyProtection="1">
      <protection locked="0"/>
    </xf>
    <xf numFmtId="0" fontId="0" fillId="0" borderId="24" xfId="0" applyBorder="1" applyProtection="1">
      <protection locked="0"/>
    </xf>
    <xf numFmtId="166" fontId="17" fillId="0" borderId="1" xfId="0" applyNumberFormat="1" applyFont="1" applyBorder="1" applyAlignment="1" applyProtection="1">
      <alignment horizontal="center" vertical="center"/>
      <protection hidden="1"/>
    </xf>
    <xf numFmtId="165" fontId="17" fillId="0" borderId="3" xfId="0" applyNumberFormat="1" applyFont="1" applyBorder="1" applyAlignment="1" applyProtection="1">
      <alignment horizontal="center" vertical="center"/>
      <protection hidden="1"/>
    </xf>
    <xf numFmtId="165" fontId="17" fillId="0" borderId="2" xfId="0" applyNumberFormat="1" applyFont="1" applyBorder="1" applyAlignment="1" applyProtection="1">
      <alignment horizontal="center" vertical="center"/>
      <protection hidden="1"/>
    </xf>
    <xf numFmtId="165" fontId="17" fillId="0" borderId="4" xfId="0" applyNumberFormat="1" applyFont="1" applyBorder="1" applyAlignment="1" applyProtection="1">
      <alignment horizontal="center" vertical="center"/>
      <protection hidden="1"/>
    </xf>
    <xf numFmtId="0" fontId="19" fillId="0" borderId="3" xfId="0" applyFont="1" applyBorder="1" applyAlignment="1" applyProtection="1">
      <alignment horizontal="center" vertical="center"/>
      <protection locked="0"/>
    </xf>
    <xf numFmtId="0" fontId="19" fillId="0" borderId="7" xfId="0" applyFont="1" applyBorder="1" applyAlignment="1" applyProtection="1">
      <alignment horizontal="center" vertical="center"/>
      <protection locked="0"/>
    </xf>
    <xf numFmtId="0" fontId="0" fillId="0" borderId="23" xfId="0" applyBorder="1" applyAlignment="1" applyProtection="1">
      <alignment vertical="center"/>
      <protection locked="0"/>
    </xf>
    <xf numFmtId="0" fontId="26" fillId="0" borderId="30" xfId="0" applyFont="1" applyBorder="1" applyAlignment="1" applyProtection="1">
      <alignment horizontal="center" vertical="center"/>
      <protection locked="0"/>
    </xf>
    <xf numFmtId="0" fontId="26" fillId="0" borderId="31" xfId="0" applyFont="1" applyBorder="1" applyAlignment="1" applyProtection="1">
      <alignment horizontal="center" vertical="center"/>
      <protection locked="0"/>
    </xf>
    <xf numFmtId="0" fontId="26" fillId="0" borderId="32" xfId="0" applyFont="1" applyBorder="1" applyAlignment="1" applyProtection="1">
      <alignment horizontal="center" vertical="center"/>
      <protection locked="0"/>
    </xf>
    <xf numFmtId="0" fontId="19" fillId="0" borderId="2" xfId="0" applyFont="1" applyBorder="1" applyAlignment="1" applyProtection="1">
      <alignment horizontal="center" vertical="center"/>
      <protection locked="0"/>
    </xf>
    <xf numFmtId="0" fontId="19" fillId="0" borderId="4" xfId="0" applyFont="1" applyBorder="1" applyAlignment="1" applyProtection="1">
      <alignment horizontal="center" vertical="center"/>
      <protection locked="0"/>
    </xf>
    <xf numFmtId="0" fontId="27" fillId="0" borderId="33" xfId="0" applyFont="1" applyBorder="1" applyAlignment="1" applyProtection="1">
      <alignment horizontal="center" vertical="center"/>
      <protection locked="0"/>
    </xf>
    <xf numFmtId="0" fontId="27" fillId="0" borderId="34" xfId="0" applyFont="1" applyBorder="1" applyAlignment="1" applyProtection="1">
      <alignment horizontal="center" vertical="center"/>
      <protection locked="0"/>
    </xf>
    <xf numFmtId="0" fontId="27" fillId="0" borderId="35" xfId="0" applyFont="1" applyBorder="1" applyAlignment="1" applyProtection="1">
      <alignment horizontal="center" vertical="center"/>
      <protection locked="0"/>
    </xf>
    <xf numFmtId="0" fontId="26" fillId="0" borderId="25" xfId="0" applyFont="1" applyBorder="1" applyAlignment="1" applyProtection="1">
      <alignment horizontal="center" vertical="center"/>
      <protection locked="0"/>
    </xf>
    <xf numFmtId="0" fontId="26" fillId="0" borderId="26" xfId="0" applyFont="1" applyBorder="1" applyAlignment="1" applyProtection="1">
      <alignment horizontal="center" vertical="center"/>
      <protection locked="0"/>
    </xf>
    <xf numFmtId="0" fontId="26" fillId="0" borderId="27" xfId="0" applyFont="1" applyBorder="1" applyAlignment="1" applyProtection="1">
      <alignment horizontal="center" vertical="center"/>
      <protection locked="0"/>
    </xf>
    <xf numFmtId="0" fontId="19" fillId="0" borderId="5" xfId="0" applyFont="1" applyBorder="1" applyAlignment="1" applyProtection="1">
      <alignment horizontal="center" vertical="center"/>
      <protection locked="0"/>
    </xf>
    <xf numFmtId="0" fontId="19" fillId="0" borderId="6" xfId="0" applyFont="1" applyBorder="1" applyAlignment="1" applyProtection="1">
      <alignment horizontal="center" vertical="center"/>
      <protection locked="0"/>
    </xf>
    <xf numFmtId="0" fontId="26" fillId="0" borderId="2" xfId="0" applyFont="1" applyBorder="1" applyAlignment="1" applyProtection="1">
      <alignment horizontal="center" vertical="center"/>
      <protection locked="0"/>
    </xf>
    <xf numFmtId="0" fontId="26" fillId="0" borderId="3" xfId="0" applyFont="1" applyBorder="1" applyAlignment="1" applyProtection="1">
      <alignment horizontal="center" vertical="center"/>
      <protection locked="0"/>
    </xf>
    <xf numFmtId="0" fontId="26" fillId="0" borderId="4" xfId="0" applyFont="1" applyBorder="1" applyAlignment="1" applyProtection="1">
      <alignment horizontal="center" vertical="center"/>
      <protection locked="0"/>
    </xf>
    <xf numFmtId="0" fontId="27" fillId="0" borderId="10" xfId="0" applyFont="1" applyBorder="1" applyAlignment="1" applyProtection="1">
      <alignment horizontal="center" vertical="center"/>
      <protection locked="0"/>
    </xf>
    <xf numFmtId="0" fontId="27" fillId="0" borderId="11" xfId="0" applyFont="1" applyBorder="1" applyAlignment="1" applyProtection="1">
      <alignment horizontal="center" vertical="center"/>
      <protection locked="0"/>
    </xf>
    <xf numFmtId="0" fontId="27" fillId="0" borderId="12" xfId="0" applyFont="1" applyBorder="1" applyAlignment="1" applyProtection="1">
      <alignment horizontal="center" vertical="center"/>
      <protection locked="0"/>
    </xf>
    <xf numFmtId="0" fontId="4" fillId="0" borderId="28" xfId="0" applyFont="1" applyBorder="1" applyAlignment="1" applyProtection="1">
      <alignment horizontal="center" vertical="center" wrapText="1"/>
      <protection locked="0"/>
    </xf>
    <xf numFmtId="0" fontId="4" fillId="0" borderId="29" xfId="0" applyFont="1" applyBorder="1" applyAlignment="1" applyProtection="1">
      <alignment horizontal="center" vertical="center" wrapText="1"/>
      <protection locked="0"/>
    </xf>
    <xf numFmtId="0" fontId="29" fillId="0" borderId="26" xfId="0" applyFont="1" applyBorder="1" applyAlignment="1" applyProtection="1">
      <alignment horizontal="center" vertical="center"/>
      <protection locked="0"/>
    </xf>
    <xf numFmtId="0" fontId="0" fillId="0" borderId="45" xfId="0" applyBorder="1" applyProtection="1">
      <protection locked="0"/>
    </xf>
    <xf numFmtId="0" fontId="30" fillId="0" borderId="3" xfId="0" applyFont="1" applyBorder="1" applyAlignment="1" applyProtection="1">
      <alignment horizontal="center" vertical="center"/>
      <protection locked="0"/>
    </xf>
    <xf numFmtId="0" fontId="31" fillId="0" borderId="0" xfId="0" applyFont="1" applyProtection="1">
      <protection locked="0"/>
    </xf>
    <xf numFmtId="0" fontId="39" fillId="0" borderId="7" xfId="0" applyFont="1" applyBorder="1" applyAlignment="1" applyProtection="1">
      <alignment horizontal="center" vertical="center"/>
      <protection locked="0"/>
    </xf>
    <xf numFmtId="0" fontId="42" fillId="0" borderId="26" xfId="0" applyFont="1" applyBorder="1" applyAlignment="1" applyProtection="1">
      <alignment horizontal="center" vertical="center"/>
      <protection locked="0"/>
    </xf>
    <xf numFmtId="0" fontId="35" fillId="0" borderId="0" xfId="0" applyFont="1" applyAlignment="1" applyProtection="1">
      <alignment vertical="center"/>
      <protection locked="0"/>
    </xf>
    <xf numFmtId="0" fontId="35" fillId="0" borderId="20" xfId="0" applyFont="1" applyBorder="1" applyAlignment="1" applyProtection="1">
      <alignment vertical="center"/>
      <protection locked="0"/>
    </xf>
    <xf numFmtId="0" fontId="3" fillId="0" borderId="11" xfId="0" applyFont="1" applyBorder="1" applyAlignment="1" applyProtection="1">
      <alignment horizontal="center" vertical="center"/>
      <protection locked="0"/>
    </xf>
    <xf numFmtId="0" fontId="47" fillId="0" borderId="11" xfId="0" applyFont="1" applyBorder="1" applyAlignment="1" applyProtection="1">
      <alignment horizontal="center" vertical="center"/>
      <protection locked="0"/>
    </xf>
    <xf numFmtId="166" fontId="10" fillId="0" borderId="1" xfId="0" applyNumberFormat="1" applyFont="1" applyBorder="1" applyAlignment="1" applyProtection="1">
      <alignment horizontal="center" vertical="center"/>
      <protection hidden="1"/>
    </xf>
    <xf numFmtId="0" fontId="47" fillId="0" borderId="10" xfId="0" applyFont="1" applyBorder="1" applyAlignment="1" applyProtection="1">
      <alignment horizontal="center" vertical="center"/>
      <protection locked="0"/>
    </xf>
    <xf numFmtId="0" fontId="47" fillId="0" borderId="12" xfId="0" applyFont="1" applyBorder="1" applyAlignment="1" applyProtection="1">
      <alignment horizontal="center" vertical="center"/>
      <protection locked="0"/>
    </xf>
    <xf numFmtId="0" fontId="32" fillId="0" borderId="11" xfId="0" applyFont="1" applyBorder="1" applyAlignment="1" applyProtection="1">
      <alignment horizontal="center" vertical="center"/>
      <protection locked="0"/>
    </xf>
    <xf numFmtId="0" fontId="14" fillId="0" borderId="13" xfId="0" applyFont="1" applyBorder="1" applyAlignment="1" applyProtection="1">
      <alignment vertical="center" wrapText="1"/>
      <protection locked="0"/>
    </xf>
    <xf numFmtId="0" fontId="0" fillId="0" borderId="17" xfId="0" applyBorder="1" applyProtection="1">
      <protection locked="0"/>
    </xf>
    <xf numFmtId="0" fontId="39" fillId="0" borderId="3" xfId="0" applyFont="1" applyBorder="1" applyAlignment="1" applyProtection="1">
      <alignment horizontal="center" vertical="center"/>
      <protection locked="0"/>
    </xf>
    <xf numFmtId="0" fontId="30" fillId="0" borderId="7" xfId="0" applyFont="1" applyBorder="1" applyAlignment="1" applyProtection="1">
      <alignment horizontal="center" vertical="center"/>
      <protection locked="0"/>
    </xf>
    <xf numFmtId="0" fontId="46" fillId="0" borderId="34" xfId="0" applyFont="1" applyBorder="1" applyAlignment="1" applyProtection="1">
      <alignment horizontal="center" vertical="center"/>
      <protection locked="0"/>
    </xf>
    <xf numFmtId="0" fontId="41" fillId="0" borderId="35" xfId="0" applyFont="1" applyBorder="1" applyAlignment="1" applyProtection="1">
      <alignment horizontal="center" vertical="center"/>
      <protection locked="0"/>
    </xf>
    <xf numFmtId="0" fontId="29" fillId="0" borderId="3" xfId="0" applyFont="1" applyBorder="1" applyAlignment="1" applyProtection="1">
      <alignment horizontal="center" vertical="center"/>
      <protection locked="0"/>
    </xf>
    <xf numFmtId="0" fontId="42" fillId="0" borderId="3" xfId="0" applyFont="1" applyBorder="1" applyAlignment="1" applyProtection="1">
      <alignment horizontal="center" vertical="center"/>
      <protection locked="0"/>
    </xf>
    <xf numFmtId="0" fontId="44" fillId="0" borderId="4" xfId="0" applyFont="1" applyBorder="1" applyAlignment="1" applyProtection="1">
      <alignment horizontal="center" vertical="center"/>
      <protection locked="0"/>
    </xf>
    <xf numFmtId="0" fontId="32" fillId="0" borderId="35" xfId="0" applyFont="1" applyBorder="1" applyAlignment="1" applyProtection="1">
      <alignment horizontal="center" vertical="center"/>
      <protection locked="0"/>
    </xf>
    <xf numFmtId="0" fontId="32" fillId="0" borderId="34" xfId="0" applyFont="1" applyBorder="1" applyAlignment="1" applyProtection="1">
      <alignment horizontal="center" vertical="center"/>
      <protection locked="0"/>
    </xf>
    <xf numFmtId="0" fontId="48" fillId="0" borderId="0" xfId="0" applyFont="1" applyProtection="1">
      <protection locked="0"/>
    </xf>
    <xf numFmtId="0" fontId="35" fillId="0" borderId="3" xfId="0" applyFont="1" applyBorder="1" applyAlignment="1" applyProtection="1">
      <alignment horizontal="center" vertical="center"/>
      <protection locked="0"/>
    </xf>
    <xf numFmtId="0" fontId="35" fillId="0" borderId="7" xfId="0" applyFont="1" applyBorder="1" applyAlignment="1" applyProtection="1">
      <alignment horizontal="center" vertical="center"/>
      <protection locked="0"/>
    </xf>
    <xf numFmtId="0" fontId="35" fillId="0" borderId="2" xfId="0" applyFont="1" applyBorder="1" applyAlignment="1" applyProtection="1">
      <alignment horizontal="center" vertical="center"/>
      <protection locked="0"/>
    </xf>
    <xf numFmtId="0" fontId="30" fillId="0" borderId="11" xfId="0" applyFont="1" applyBorder="1" applyAlignment="1" applyProtection="1">
      <alignment horizontal="center" vertical="center"/>
      <protection locked="0"/>
    </xf>
    <xf numFmtId="0" fontId="49" fillId="0" borderId="2" xfId="0" applyFont="1" applyBorder="1" applyAlignment="1" applyProtection="1">
      <alignment horizontal="center" vertical="center"/>
      <protection locked="0"/>
    </xf>
    <xf numFmtId="0" fontId="49" fillId="0" borderId="3" xfId="0" applyFont="1" applyBorder="1" applyAlignment="1" applyProtection="1">
      <alignment horizontal="center" vertical="center"/>
      <protection locked="0"/>
    </xf>
    <xf numFmtId="0" fontId="39" fillId="0" borderId="7" xfId="2" applyFont="1" applyBorder="1" applyAlignment="1" applyProtection="1">
      <alignment horizontal="center" vertical="center"/>
      <protection locked="0"/>
    </xf>
    <xf numFmtId="0" fontId="30" fillId="0" borderId="7" xfId="2" applyFont="1" applyBorder="1" applyAlignment="1" applyProtection="1">
      <alignment horizontal="center" vertical="center"/>
      <protection locked="0"/>
    </xf>
    <xf numFmtId="0" fontId="30" fillId="0" borderId="5" xfId="2" applyFont="1" applyBorder="1" applyAlignment="1" applyProtection="1">
      <alignment horizontal="center" vertical="center"/>
      <protection locked="0"/>
    </xf>
    <xf numFmtId="0" fontId="44" fillId="0" borderId="7" xfId="2" applyFont="1" applyBorder="1" applyAlignment="1" applyProtection="1">
      <alignment horizontal="center" vertical="center"/>
      <protection locked="0"/>
    </xf>
    <xf numFmtId="0" fontId="39" fillId="0" borderId="57" xfId="2" applyFont="1" applyBorder="1" applyAlignment="1" applyProtection="1">
      <alignment horizontal="center" vertical="center"/>
      <protection locked="0"/>
    </xf>
    <xf numFmtId="0" fontId="27" fillId="0" borderId="60" xfId="0" applyFont="1" applyBorder="1" applyAlignment="1" applyProtection="1">
      <alignment horizontal="center" vertical="center"/>
      <protection locked="0"/>
    </xf>
    <xf numFmtId="0" fontId="3" fillId="0" borderId="0" xfId="0" applyFont="1" applyAlignment="1" applyProtection="1">
      <alignment horizontal="right" vertical="center"/>
      <protection locked="0"/>
    </xf>
    <xf numFmtId="0" fontId="2" fillId="10" borderId="15" xfId="0" applyFont="1" applyFill="1" applyBorder="1" applyAlignment="1" applyProtection="1">
      <alignment vertical="center"/>
      <protection locked="0"/>
    </xf>
    <xf numFmtId="0" fontId="2" fillId="9" borderId="15" xfId="0" applyFont="1" applyFill="1" applyBorder="1" applyAlignment="1" applyProtection="1">
      <alignment vertical="center"/>
      <protection locked="0"/>
    </xf>
    <xf numFmtId="0" fontId="27" fillId="0" borderId="59" xfId="0" applyFont="1" applyBorder="1" applyAlignment="1" applyProtection="1">
      <alignment horizontal="center" vertical="center"/>
      <protection locked="0"/>
    </xf>
    <xf numFmtId="0" fontId="14" fillId="0" borderId="0" xfId="0" applyFont="1" applyAlignment="1" applyProtection="1">
      <alignment vertical="center" wrapText="1"/>
      <protection locked="0"/>
    </xf>
    <xf numFmtId="0" fontId="10" fillId="0" borderId="37" xfId="0" applyFont="1" applyBorder="1" applyAlignment="1" applyProtection="1">
      <alignment horizontal="center" vertical="center" wrapText="1"/>
      <protection locked="0"/>
    </xf>
    <xf numFmtId="0" fontId="10" fillId="0" borderId="56" xfId="0" applyFont="1" applyBorder="1" applyAlignment="1" applyProtection="1">
      <alignment horizontal="center" vertical="center" wrapText="1"/>
      <protection locked="0"/>
    </xf>
    <xf numFmtId="0" fontId="30" fillId="0" borderId="89" xfId="2" applyFont="1" applyBorder="1" applyAlignment="1" applyProtection="1">
      <alignment horizontal="center" vertical="center"/>
      <protection locked="0"/>
    </xf>
    <xf numFmtId="0" fontId="19" fillId="0" borderId="90" xfId="0" applyFont="1" applyBorder="1" applyAlignment="1" applyProtection="1">
      <alignment horizontal="center" vertical="center"/>
      <protection locked="0"/>
    </xf>
    <xf numFmtId="0" fontId="39" fillId="0" borderId="90" xfId="0" applyFont="1" applyBorder="1" applyAlignment="1" applyProtection="1">
      <alignment horizontal="center" vertical="center"/>
      <protection locked="0"/>
    </xf>
    <xf numFmtId="0" fontId="30" fillId="0" borderId="90" xfId="0" applyFont="1" applyBorder="1" applyAlignment="1" applyProtection="1">
      <alignment horizontal="center" vertical="center"/>
      <protection locked="0"/>
    </xf>
    <xf numFmtId="0" fontId="44" fillId="0" borderId="91" xfId="0" applyFont="1" applyBorder="1" applyAlignment="1" applyProtection="1">
      <alignment horizontal="center" vertical="center"/>
      <protection locked="0"/>
    </xf>
    <xf numFmtId="0" fontId="35" fillId="0" borderId="89" xfId="0" applyFont="1" applyBorder="1" applyAlignment="1" applyProtection="1">
      <alignment horizontal="center" vertical="center"/>
      <protection locked="0"/>
    </xf>
    <xf numFmtId="0" fontId="44" fillId="0" borderId="70" xfId="0" applyFont="1" applyBorder="1" applyAlignment="1" applyProtection="1">
      <alignment horizontal="center" vertical="center"/>
      <protection locked="0"/>
    </xf>
    <xf numFmtId="0" fontId="39" fillId="0" borderId="90" xfId="2" applyFont="1" applyBorder="1" applyAlignment="1" applyProtection="1">
      <alignment horizontal="center" vertical="center"/>
      <protection locked="0"/>
    </xf>
    <xf numFmtId="0" fontId="44" fillId="0" borderId="90" xfId="2" applyFont="1" applyBorder="1" applyAlignment="1" applyProtection="1">
      <alignment horizontal="center" vertical="center"/>
      <protection locked="0"/>
    </xf>
    <xf numFmtId="0" fontId="19" fillId="0" borderId="91" xfId="0" applyFont="1" applyBorder="1" applyAlignment="1" applyProtection="1">
      <alignment horizontal="center" vertical="center"/>
      <protection locked="0"/>
    </xf>
    <xf numFmtId="0" fontId="19" fillId="0" borderId="89" xfId="0" applyFont="1" applyBorder="1" applyAlignment="1" applyProtection="1">
      <alignment horizontal="center" vertical="center"/>
      <protection locked="0"/>
    </xf>
    <xf numFmtId="0" fontId="39" fillId="0" borderId="70" xfId="0" applyFont="1" applyBorder="1" applyAlignment="1" applyProtection="1">
      <alignment horizontal="center" vertical="center"/>
      <protection locked="0"/>
    </xf>
    <xf numFmtId="0" fontId="30" fillId="0" borderId="92" xfId="2" applyFont="1" applyBorder="1" applyAlignment="1" applyProtection="1">
      <alignment horizontal="center" vertical="center"/>
      <protection locked="0"/>
    </xf>
    <xf numFmtId="0" fontId="39" fillId="0" borderId="89" xfId="2" applyFont="1" applyBorder="1" applyAlignment="1" applyProtection="1">
      <alignment horizontal="center" vertical="center"/>
      <protection locked="0"/>
    </xf>
    <xf numFmtId="0" fontId="19" fillId="0" borderId="70" xfId="0" applyFont="1" applyBorder="1" applyAlignment="1" applyProtection="1">
      <alignment horizontal="center" vertical="center"/>
      <protection locked="0"/>
    </xf>
    <xf numFmtId="0" fontId="30" fillId="0" borderId="70" xfId="0" applyFont="1" applyBorder="1" applyAlignment="1" applyProtection="1">
      <alignment horizontal="center" vertical="center"/>
      <protection locked="0"/>
    </xf>
    <xf numFmtId="0" fontId="39" fillId="0" borderId="74" xfId="0" applyFont="1" applyBorder="1" applyAlignment="1" applyProtection="1">
      <alignment horizontal="center" vertical="center"/>
      <protection locked="0"/>
    </xf>
    <xf numFmtId="0" fontId="44" fillId="0" borderId="69" xfId="0" applyFont="1" applyBorder="1" applyAlignment="1" applyProtection="1">
      <alignment horizontal="center" vertical="center"/>
      <protection locked="0"/>
    </xf>
    <xf numFmtId="0" fontId="30" fillId="0" borderId="90" xfId="2" applyFont="1" applyBorder="1" applyAlignment="1" applyProtection="1">
      <alignment horizontal="center" vertical="center"/>
      <protection locked="0"/>
    </xf>
    <xf numFmtId="0" fontId="35" fillId="0" borderId="70" xfId="0" applyFont="1" applyBorder="1" applyAlignment="1" applyProtection="1">
      <alignment horizontal="center" vertical="center"/>
      <protection locked="0"/>
    </xf>
    <xf numFmtId="0" fontId="19" fillId="0" borderId="74" xfId="0" applyFont="1" applyBorder="1" applyAlignment="1" applyProtection="1">
      <alignment horizontal="center" vertical="center"/>
      <protection locked="0"/>
    </xf>
    <xf numFmtId="0" fontId="19" fillId="0" borderId="69" xfId="0" applyFont="1" applyBorder="1" applyAlignment="1" applyProtection="1">
      <alignment horizontal="center" vertical="center"/>
      <protection locked="0"/>
    </xf>
    <xf numFmtId="0" fontId="39" fillId="0" borderId="92" xfId="2" applyFont="1" applyBorder="1" applyAlignment="1" applyProtection="1">
      <alignment horizontal="center" vertical="center"/>
      <protection locked="0"/>
    </xf>
    <xf numFmtId="0" fontId="35" fillId="0" borderId="90" xfId="0" applyFont="1" applyBorder="1" applyAlignment="1" applyProtection="1">
      <alignment horizontal="center" vertical="center"/>
      <protection locked="0"/>
    </xf>
    <xf numFmtId="0" fontId="30" fillId="0" borderId="91" xfId="0" applyFont="1" applyBorder="1" applyAlignment="1" applyProtection="1">
      <alignment horizontal="center" vertical="center"/>
      <protection locked="0"/>
    </xf>
    <xf numFmtId="0" fontId="39" fillId="0" borderId="89" xfId="0" applyFont="1" applyBorder="1" applyAlignment="1" applyProtection="1">
      <alignment horizontal="center" vertical="center"/>
      <protection locked="0"/>
    </xf>
    <xf numFmtId="0" fontId="44" fillId="0" borderId="90" xfId="0" applyFont="1" applyBorder="1" applyAlignment="1" applyProtection="1">
      <alignment horizontal="center" vertical="center"/>
      <protection locked="0"/>
    </xf>
    <xf numFmtId="0" fontId="39" fillId="0" borderId="93" xfId="2" applyFont="1" applyBorder="1" applyAlignment="1" applyProtection="1">
      <alignment horizontal="center" vertical="center"/>
      <protection locked="0"/>
    </xf>
    <xf numFmtId="0" fontId="30" fillId="0" borderId="69" xfId="0" applyFont="1" applyBorder="1" applyAlignment="1" applyProtection="1">
      <alignment horizontal="center" vertical="center"/>
      <protection locked="0"/>
    </xf>
    <xf numFmtId="0" fontId="44" fillId="0" borderId="92" xfId="2" applyFont="1" applyBorder="1" applyAlignment="1" applyProtection="1">
      <alignment horizontal="center" vertical="center"/>
      <protection locked="0"/>
    </xf>
    <xf numFmtId="0" fontId="44" fillId="0" borderId="89" xfId="2" applyFont="1" applyBorder="1" applyAlignment="1" applyProtection="1">
      <alignment horizontal="center" vertical="center"/>
      <protection locked="0"/>
    </xf>
    <xf numFmtId="0" fontId="39" fillId="0" borderId="92" xfId="0" applyFont="1" applyBorder="1" applyAlignment="1" applyProtection="1">
      <alignment horizontal="center" vertical="center"/>
      <protection locked="0"/>
    </xf>
    <xf numFmtId="0" fontId="35" fillId="0" borderId="91" xfId="0" applyFont="1" applyBorder="1" applyAlignment="1" applyProtection="1">
      <alignment horizontal="center" vertical="center"/>
      <protection locked="0"/>
    </xf>
    <xf numFmtId="0" fontId="39" fillId="0" borderId="91" xfId="0" applyFont="1" applyBorder="1" applyAlignment="1" applyProtection="1">
      <alignment horizontal="center" vertical="center"/>
      <protection locked="0"/>
    </xf>
    <xf numFmtId="0" fontId="30" fillId="0" borderId="74" xfId="0" applyFont="1" applyBorder="1" applyAlignment="1" applyProtection="1">
      <alignment horizontal="center" vertical="center"/>
      <protection locked="0"/>
    </xf>
    <xf numFmtId="0" fontId="35" fillId="0" borderId="74" xfId="0" applyFont="1" applyBorder="1" applyAlignment="1" applyProtection="1">
      <alignment horizontal="center" vertical="center"/>
      <protection locked="0"/>
    </xf>
    <xf numFmtId="0" fontId="30" fillId="0" borderId="89" xfId="0" applyFont="1" applyBorder="1" applyAlignment="1" applyProtection="1">
      <alignment horizontal="center" vertical="center"/>
      <protection locked="0"/>
    </xf>
    <xf numFmtId="0" fontId="44" fillId="0" borderId="74" xfId="0" applyFont="1" applyBorder="1" applyAlignment="1" applyProtection="1">
      <alignment horizontal="center" vertical="center"/>
      <protection locked="0"/>
    </xf>
    <xf numFmtId="0" fontId="44" fillId="0" borderId="89" xfId="0" applyFont="1" applyBorder="1" applyAlignment="1" applyProtection="1">
      <alignment horizontal="center" vertical="center"/>
      <protection locked="0"/>
    </xf>
    <xf numFmtId="0" fontId="39" fillId="0" borderId="69" xfId="0" applyFont="1" applyBorder="1" applyAlignment="1" applyProtection="1">
      <alignment horizontal="center" vertical="center"/>
      <protection locked="0"/>
    </xf>
    <xf numFmtId="0" fontId="30" fillId="0" borderId="94" xfId="2" applyFont="1" applyBorder="1" applyAlignment="1" applyProtection="1">
      <alignment horizontal="center" vertical="center"/>
      <protection locked="0"/>
    </xf>
    <xf numFmtId="0" fontId="30" fillId="0" borderId="93" xfId="2" applyFont="1" applyBorder="1" applyAlignment="1" applyProtection="1">
      <alignment horizontal="center" vertical="center"/>
      <protection locked="0"/>
    </xf>
    <xf numFmtId="0" fontId="30" fillId="0" borderId="93" xfId="0" applyFont="1" applyBorder="1" applyAlignment="1" applyProtection="1">
      <alignment horizontal="center" vertical="center"/>
      <protection locked="0"/>
    </xf>
    <xf numFmtId="0" fontId="39" fillId="0" borderId="91" xfId="2" applyFont="1" applyBorder="1" applyAlignment="1" applyProtection="1">
      <alignment horizontal="center" vertical="center"/>
      <protection locked="0"/>
    </xf>
    <xf numFmtId="0" fontId="30" fillId="0" borderId="94" xfId="0" applyFont="1" applyBorder="1" applyAlignment="1" applyProtection="1">
      <alignment horizontal="center" vertical="center"/>
      <protection locked="0"/>
    </xf>
    <xf numFmtId="0" fontId="44" fillId="0" borderId="92" xfId="0" applyFont="1" applyBorder="1" applyAlignment="1" applyProtection="1">
      <alignment horizontal="center" vertical="center"/>
      <protection locked="0"/>
    </xf>
    <xf numFmtId="0" fontId="30" fillId="0" borderId="0" xfId="0" applyFont="1" applyAlignment="1" applyProtection="1">
      <alignment horizontal="center" vertical="center"/>
      <protection locked="0"/>
    </xf>
    <xf numFmtId="0" fontId="30" fillId="0" borderId="96" xfId="0" applyFont="1" applyBorder="1" applyAlignment="1" applyProtection="1">
      <alignment horizontal="center" vertical="center"/>
      <protection locked="0"/>
    </xf>
    <xf numFmtId="0" fontId="30" fillId="0" borderId="16" xfId="0" applyFont="1" applyBorder="1" applyAlignment="1" applyProtection="1">
      <alignment horizontal="center" vertical="center"/>
      <protection locked="0"/>
    </xf>
    <xf numFmtId="0" fontId="44" fillId="0" borderId="97" xfId="0" applyFont="1" applyBorder="1" applyAlignment="1" applyProtection="1">
      <alignment horizontal="center" vertical="center"/>
      <protection locked="0"/>
    </xf>
    <xf numFmtId="0" fontId="39" fillId="0" borderId="93" xfId="0" applyFont="1" applyBorder="1" applyAlignment="1" applyProtection="1">
      <alignment horizontal="center" vertical="center"/>
      <protection locked="0"/>
    </xf>
    <xf numFmtId="0" fontId="44" fillId="0" borderId="96" xfId="0" applyFont="1" applyBorder="1" applyAlignment="1" applyProtection="1">
      <alignment horizontal="center" vertical="center"/>
      <protection locked="0"/>
    </xf>
    <xf numFmtId="0" fontId="35" fillId="0" borderId="96" xfId="0" applyFont="1" applyBorder="1" applyAlignment="1" applyProtection="1">
      <alignment horizontal="center" vertical="center"/>
      <protection locked="0"/>
    </xf>
    <xf numFmtId="0" fontId="30" fillId="0" borderId="90" xfId="0" applyFont="1" applyBorder="1" applyAlignment="1">
      <alignment horizontal="center" vertical="center"/>
    </xf>
    <xf numFmtId="0" fontId="0" fillId="0" borderId="90" xfId="0" applyBorder="1" applyProtection="1">
      <protection locked="0"/>
    </xf>
    <xf numFmtId="0" fontId="19" fillId="0" borderId="93" xfId="0" applyFont="1" applyBorder="1" applyAlignment="1" applyProtection="1">
      <alignment horizontal="center" vertical="center"/>
      <protection locked="0"/>
    </xf>
    <xf numFmtId="0" fontId="30" fillId="0" borderId="91" xfId="2" applyFont="1" applyBorder="1" applyAlignment="1" applyProtection="1">
      <alignment horizontal="center" vertical="center"/>
      <protection locked="0"/>
    </xf>
    <xf numFmtId="0" fontId="44" fillId="0" borderId="93" xfId="2" applyFont="1" applyBorder="1" applyAlignment="1" applyProtection="1">
      <alignment horizontal="center" vertical="center"/>
      <protection locked="0"/>
    </xf>
    <xf numFmtId="0" fontId="19" fillId="0" borderId="98" xfId="0" applyFont="1" applyBorder="1" applyAlignment="1" applyProtection="1">
      <alignment horizontal="center" vertical="center"/>
      <protection locked="0"/>
    </xf>
    <xf numFmtId="0" fontId="39" fillId="0" borderId="96" xfId="0" applyFont="1" applyBorder="1" applyAlignment="1" applyProtection="1">
      <alignment horizontal="center" vertical="center"/>
      <protection locked="0"/>
    </xf>
    <xf numFmtId="0" fontId="30" fillId="0" borderId="92" xfId="0" applyFont="1" applyBorder="1" applyAlignment="1" applyProtection="1">
      <alignment horizontal="center" vertical="center"/>
      <protection locked="0"/>
    </xf>
    <xf numFmtId="0" fontId="19" fillId="0" borderId="96" xfId="0" applyFont="1" applyBorder="1" applyAlignment="1" applyProtection="1">
      <alignment horizontal="center" vertical="center"/>
      <protection locked="0"/>
    </xf>
    <xf numFmtId="0" fontId="30" fillId="0" borderId="98" xfId="0" applyFont="1" applyBorder="1" applyAlignment="1" applyProtection="1">
      <alignment horizontal="center" vertical="center"/>
      <protection locked="0"/>
    </xf>
    <xf numFmtId="0" fontId="19" fillId="0" borderId="92" xfId="0" applyFont="1" applyBorder="1" applyAlignment="1" applyProtection="1">
      <alignment horizontal="center" vertical="center"/>
      <protection locked="0"/>
    </xf>
    <xf numFmtId="0" fontId="44" fillId="0" borderId="93" xfId="0" applyFont="1" applyBorder="1" applyAlignment="1" applyProtection="1">
      <alignment horizontal="center" vertical="center"/>
      <protection locked="0"/>
    </xf>
    <xf numFmtId="0" fontId="44" fillId="0" borderId="91" xfId="2" applyFont="1" applyBorder="1" applyAlignment="1" applyProtection="1">
      <alignment horizontal="center" vertical="center"/>
      <protection locked="0"/>
    </xf>
    <xf numFmtId="0" fontId="35" fillId="0" borderId="92" xfId="0" applyFont="1" applyBorder="1" applyAlignment="1" applyProtection="1">
      <alignment horizontal="center" vertical="center"/>
      <protection locked="0"/>
    </xf>
    <xf numFmtId="0" fontId="30" fillId="0" borderId="91" xfId="0" applyFont="1" applyBorder="1" applyAlignment="1">
      <alignment horizontal="center" vertical="center"/>
    </xf>
    <xf numFmtId="0" fontId="39" fillId="0" borderId="0" xfId="0" applyFont="1" applyAlignment="1" applyProtection="1">
      <alignment horizontal="center" vertical="center"/>
      <protection locked="0"/>
    </xf>
    <xf numFmtId="0" fontId="30" fillId="0" borderId="92" xfId="0" applyFont="1" applyBorder="1" applyAlignment="1">
      <alignment horizontal="center" vertical="center"/>
    </xf>
    <xf numFmtId="0" fontId="39" fillId="0" borderId="16" xfId="0" applyFont="1" applyBorder="1" applyAlignment="1" applyProtection="1">
      <alignment horizontal="center" vertical="center"/>
      <protection locked="0"/>
    </xf>
    <xf numFmtId="0" fontId="44" fillId="0" borderId="95" xfId="0" applyFont="1" applyBorder="1" applyAlignment="1" applyProtection="1">
      <alignment horizontal="center" vertical="center"/>
      <protection locked="0"/>
    </xf>
    <xf numFmtId="0" fontId="26" fillId="0" borderId="30" xfId="0" applyFont="1" applyBorder="1" applyAlignment="1" applyProtection="1">
      <alignment horizontal="left" vertical="center"/>
      <protection locked="0"/>
    </xf>
    <xf numFmtId="0" fontId="26" fillId="0" borderId="31" xfId="0" applyFont="1" applyBorder="1" applyAlignment="1" applyProtection="1">
      <alignment horizontal="left" vertical="center"/>
      <protection locked="0"/>
    </xf>
    <xf numFmtId="0" fontId="26" fillId="0" borderId="26" xfId="0" applyFont="1" applyBorder="1" applyAlignment="1" applyProtection="1">
      <alignment horizontal="left" vertical="center"/>
      <protection locked="0"/>
    </xf>
    <xf numFmtId="0" fontId="26" fillId="0" borderId="27" xfId="0" applyFont="1" applyBorder="1" applyAlignment="1" applyProtection="1">
      <alignment horizontal="left" vertical="center"/>
      <protection locked="0"/>
    </xf>
    <xf numFmtId="0" fontId="42" fillId="0" borderId="25" xfId="0" applyFont="1" applyBorder="1" applyAlignment="1" applyProtection="1">
      <alignment horizontal="left" vertical="center"/>
      <protection locked="0"/>
    </xf>
    <xf numFmtId="0" fontId="26" fillId="0" borderId="32" xfId="0" applyFont="1" applyBorder="1" applyAlignment="1" applyProtection="1">
      <alignment horizontal="left" vertical="center"/>
      <protection locked="0"/>
    </xf>
    <xf numFmtId="0" fontId="26" fillId="0" borderId="25" xfId="0" applyFont="1" applyBorder="1" applyAlignment="1" applyProtection="1">
      <alignment horizontal="left" vertical="center"/>
      <protection locked="0"/>
    </xf>
    <xf numFmtId="0" fontId="29" fillId="0" borderId="26" xfId="0" applyFont="1" applyBorder="1" applyAlignment="1" applyProtection="1">
      <alignment horizontal="left" vertical="center"/>
      <protection locked="0"/>
    </xf>
    <xf numFmtId="0" fontId="29" fillId="0" borderId="27" xfId="0" applyFont="1" applyBorder="1" applyAlignment="1" applyProtection="1">
      <alignment horizontal="left" vertical="center"/>
      <protection locked="0"/>
    </xf>
    <xf numFmtId="0" fontId="29" fillId="0" borderId="25" xfId="0" applyFont="1" applyBorder="1" applyAlignment="1" applyProtection="1">
      <alignment horizontal="left" vertical="center"/>
      <protection locked="0"/>
    </xf>
    <xf numFmtId="0" fontId="42" fillId="0" borderId="26" xfId="0" applyFont="1" applyBorder="1" applyAlignment="1" applyProtection="1">
      <alignment horizontal="left" vertical="center"/>
      <protection locked="0"/>
    </xf>
    <xf numFmtId="0" fontId="42" fillId="0" borderId="27" xfId="0" applyFont="1" applyBorder="1" applyAlignment="1" applyProtection="1">
      <alignment horizontal="left" vertical="center"/>
      <protection locked="0"/>
    </xf>
    <xf numFmtId="0" fontId="42" fillId="0" borderId="3" xfId="0" applyFont="1" applyBorder="1" applyAlignment="1" applyProtection="1">
      <alignment horizontal="left" vertical="center"/>
      <protection locked="0"/>
    </xf>
    <xf numFmtId="0" fontId="26" fillId="0" borderId="79" xfId="0" applyFont="1" applyBorder="1" applyAlignment="1" applyProtection="1">
      <alignment horizontal="left" vertical="center"/>
      <protection locked="0"/>
    </xf>
    <xf numFmtId="0" fontId="29" fillId="0" borderId="3" xfId="0" applyFont="1" applyBorder="1" applyAlignment="1" applyProtection="1">
      <alignment horizontal="left" vertical="center"/>
      <protection locked="0"/>
    </xf>
    <xf numFmtId="0" fontId="26" fillId="0" borderId="2" xfId="0" applyFont="1" applyBorder="1" applyAlignment="1" applyProtection="1">
      <alignment horizontal="left" vertical="center"/>
      <protection locked="0"/>
    </xf>
    <xf numFmtId="0" fontId="26" fillId="0" borderId="3" xfId="0" applyFont="1" applyBorder="1" applyAlignment="1" applyProtection="1">
      <alignment horizontal="left" vertical="center"/>
      <protection locked="0"/>
    </xf>
    <xf numFmtId="0" fontId="26" fillId="0" borderId="4" xfId="0" applyFont="1" applyBorder="1" applyAlignment="1" applyProtection="1">
      <alignment horizontal="left" vertical="center"/>
      <protection locked="0"/>
    </xf>
    <xf numFmtId="0" fontId="29" fillId="0" borderId="79" xfId="0" applyFont="1" applyBorder="1" applyAlignment="1" applyProtection="1">
      <alignment horizontal="left" vertical="center"/>
      <protection locked="0"/>
    </xf>
    <xf numFmtId="0" fontId="49" fillId="0" borderId="7" xfId="0" applyFont="1" applyBorder="1" applyAlignment="1" applyProtection="1">
      <alignment horizontal="center" vertical="center"/>
      <protection locked="0"/>
    </xf>
    <xf numFmtId="0" fontId="49" fillId="0" borderId="6" xfId="0" applyFont="1" applyBorder="1" applyAlignment="1" applyProtection="1">
      <alignment horizontal="center" vertical="center"/>
      <protection locked="0"/>
    </xf>
    <xf numFmtId="0" fontId="49" fillId="0" borderId="5" xfId="0" applyFont="1" applyBorder="1" applyAlignment="1" applyProtection="1">
      <alignment horizontal="center" vertical="center"/>
      <protection locked="0"/>
    </xf>
    <xf numFmtId="0" fontId="49" fillId="0" borderId="4" xfId="0" applyFont="1" applyBorder="1" applyAlignment="1" applyProtection="1">
      <alignment horizontal="center" vertical="center"/>
      <protection locked="0"/>
    </xf>
    <xf numFmtId="0" fontId="48" fillId="0" borderId="7" xfId="0" applyFont="1" applyBorder="1" applyProtection="1">
      <protection locked="0"/>
    </xf>
    <xf numFmtId="0" fontId="49" fillId="0" borderId="1" xfId="0" applyFont="1" applyBorder="1" applyAlignment="1" applyProtection="1">
      <alignment horizontal="center" vertical="center"/>
      <protection locked="0"/>
    </xf>
    <xf numFmtId="0" fontId="49" fillId="0" borderId="87" xfId="0" applyFont="1" applyBorder="1" applyAlignment="1" applyProtection="1">
      <alignment horizontal="center" vertical="center"/>
      <protection locked="0"/>
    </xf>
    <xf numFmtId="0" fontId="26" fillId="0" borderId="64" xfId="0" applyFont="1" applyBorder="1" applyAlignment="1" applyProtection="1">
      <alignment horizontal="left" vertical="center"/>
      <protection locked="0"/>
    </xf>
    <xf numFmtId="0" fontId="26" fillId="0" borderId="65" xfId="0" applyFont="1" applyBorder="1" applyAlignment="1" applyProtection="1">
      <alignment horizontal="left" vertical="center"/>
      <protection locked="0"/>
    </xf>
    <xf numFmtId="0" fontId="49" fillId="0" borderId="58" xfId="0" applyFont="1" applyBorder="1" applyAlignment="1" applyProtection="1">
      <alignment horizontal="center" vertical="center"/>
      <protection locked="0"/>
    </xf>
    <xf numFmtId="0" fontId="49" fillId="0" borderId="57" xfId="0" applyFont="1" applyBorder="1" applyAlignment="1" applyProtection="1">
      <alignment horizontal="center" vertical="center"/>
      <protection locked="0"/>
    </xf>
    <xf numFmtId="0" fontId="26" fillId="0" borderId="58" xfId="0" applyFont="1" applyBorder="1" applyAlignment="1" applyProtection="1">
      <alignment horizontal="left" vertical="center"/>
      <protection locked="0"/>
    </xf>
    <xf numFmtId="0" fontId="49" fillId="0" borderId="90" xfId="0" applyFont="1" applyBorder="1" applyAlignment="1" applyProtection="1">
      <alignment horizontal="center" vertical="center"/>
      <protection locked="0"/>
    </xf>
    <xf numFmtId="0" fontId="49" fillId="0" borderId="92" xfId="0" applyFont="1" applyBorder="1" applyAlignment="1" applyProtection="1">
      <alignment horizontal="center" vertical="center"/>
      <protection locked="0"/>
    </xf>
    <xf numFmtId="0" fontId="49" fillId="0" borderId="91" xfId="0" applyFont="1" applyBorder="1" applyAlignment="1" applyProtection="1">
      <alignment horizontal="center" vertical="center"/>
      <protection locked="0"/>
    </xf>
    <xf numFmtId="0" fontId="49" fillId="0" borderId="93" xfId="0" applyFont="1" applyBorder="1" applyAlignment="1" applyProtection="1">
      <alignment horizontal="center" vertical="center"/>
      <protection locked="0"/>
    </xf>
    <xf numFmtId="0" fontId="30" fillId="0" borderId="95" xfId="0" applyFont="1" applyBorder="1" applyAlignment="1" applyProtection="1">
      <alignment horizontal="center" vertical="center"/>
      <protection locked="0"/>
    </xf>
    <xf numFmtId="0" fontId="49" fillId="0" borderId="70" xfId="0" applyFont="1" applyBorder="1" applyAlignment="1" applyProtection="1">
      <alignment horizontal="center" vertical="center"/>
      <protection locked="0"/>
    </xf>
    <xf numFmtId="0" fontId="49" fillId="0" borderId="98" xfId="0" applyFont="1" applyBorder="1" applyAlignment="1" applyProtection="1">
      <alignment horizontal="center" vertical="center"/>
      <protection locked="0"/>
    </xf>
    <xf numFmtId="0" fontId="49" fillId="0" borderId="96" xfId="0" applyFont="1" applyBorder="1" applyAlignment="1" applyProtection="1">
      <alignment horizontal="center" vertical="center"/>
      <protection locked="0"/>
    </xf>
    <xf numFmtId="0" fontId="49" fillId="0" borderId="69" xfId="0" applyFont="1" applyBorder="1" applyAlignment="1" applyProtection="1">
      <alignment horizontal="center" vertical="center"/>
      <protection locked="0"/>
    </xf>
    <xf numFmtId="0" fontId="48" fillId="0" borderId="93" xfId="0" applyFont="1" applyBorder="1" applyProtection="1">
      <protection locked="0"/>
    </xf>
    <xf numFmtId="0" fontId="48" fillId="0" borderId="90" xfId="0" applyFont="1" applyBorder="1" applyProtection="1">
      <protection locked="0"/>
    </xf>
    <xf numFmtId="0" fontId="49" fillId="0" borderId="7" xfId="2" applyFont="1" applyBorder="1" applyAlignment="1" applyProtection="1">
      <alignment horizontal="center" vertical="center"/>
      <protection locked="0"/>
    </xf>
    <xf numFmtId="0" fontId="49" fillId="0" borderId="57" xfId="2" applyFont="1" applyBorder="1" applyAlignment="1" applyProtection="1">
      <alignment horizontal="center" vertical="center"/>
      <protection locked="0"/>
    </xf>
    <xf numFmtId="0" fontId="49" fillId="0" borderId="6" xfId="2" applyFont="1" applyBorder="1" applyAlignment="1" applyProtection="1">
      <alignment horizontal="center" vertical="center"/>
      <protection locked="0"/>
    </xf>
    <xf numFmtId="0" fontId="49" fillId="0" borderId="88" xfId="2" applyFont="1" applyBorder="1" applyAlignment="1" applyProtection="1">
      <alignment horizontal="center" vertical="center"/>
      <protection locked="0"/>
    </xf>
    <xf numFmtId="0" fontId="49" fillId="0" borderId="87" xfId="2" applyFont="1" applyBorder="1" applyAlignment="1" applyProtection="1">
      <alignment horizontal="center" vertical="center"/>
      <protection locked="0"/>
    </xf>
    <xf numFmtId="0" fontId="49" fillId="0" borderId="7" xfId="0" applyFont="1" applyBorder="1" applyAlignment="1">
      <alignment horizontal="center" vertical="center"/>
    </xf>
    <xf numFmtId="0" fontId="29" fillId="0" borderId="31" xfId="0" applyFont="1" applyBorder="1" applyAlignment="1" applyProtection="1">
      <alignment horizontal="left" vertical="center"/>
      <protection locked="0"/>
    </xf>
    <xf numFmtId="0" fontId="49" fillId="0" borderId="5" xfId="2" applyFont="1" applyBorder="1" applyAlignment="1" applyProtection="1">
      <alignment horizontal="center" vertical="center"/>
      <protection locked="0"/>
    </xf>
    <xf numFmtId="0" fontId="49" fillId="0" borderId="86" xfId="2" applyFont="1" applyBorder="1" applyAlignment="1" applyProtection="1">
      <alignment horizontal="center" vertical="center"/>
      <protection locked="0"/>
    </xf>
    <xf numFmtId="0" fontId="49" fillId="0" borderId="0" xfId="0" applyFont="1" applyAlignment="1">
      <alignment horizontal="center" vertical="center"/>
    </xf>
    <xf numFmtId="0" fontId="52" fillId="0" borderId="90" xfId="0" applyFont="1" applyBorder="1" applyAlignment="1" applyProtection="1">
      <alignment horizontal="center" vertical="center"/>
      <protection locked="0"/>
    </xf>
    <xf numFmtId="0" fontId="49" fillId="0" borderId="90" xfId="2" applyFont="1" applyBorder="1" applyAlignment="1" applyProtection="1">
      <alignment horizontal="center" vertical="center"/>
      <protection locked="0"/>
    </xf>
    <xf numFmtId="0" fontId="53" fillId="0" borderId="90" xfId="0" applyFont="1" applyBorder="1" applyAlignment="1" applyProtection="1">
      <alignment horizontal="center" vertical="center"/>
      <protection locked="0"/>
    </xf>
    <xf numFmtId="0" fontId="49" fillId="0" borderId="93" xfId="2" applyFont="1" applyBorder="1" applyAlignment="1" applyProtection="1">
      <alignment horizontal="center" vertical="center"/>
      <protection locked="0"/>
    </xf>
    <xf numFmtId="0" fontId="54" fillId="0" borderId="90" xfId="0" applyFont="1" applyBorder="1" applyAlignment="1" applyProtection="1">
      <alignment horizontal="center" vertical="center"/>
      <protection locked="0"/>
    </xf>
    <xf numFmtId="0" fontId="49" fillId="0" borderId="95" xfId="0" applyFont="1" applyBorder="1" applyAlignment="1" applyProtection="1">
      <alignment horizontal="center" vertical="center"/>
      <protection locked="0"/>
    </xf>
    <xf numFmtId="0" fontId="49" fillId="0" borderId="7" xfId="0" applyFont="1" applyBorder="1" applyAlignment="1" applyProtection="1">
      <alignment vertical="center"/>
      <protection locked="0"/>
    </xf>
    <xf numFmtId="0" fontId="49" fillId="0" borderId="7" xfId="2" applyFont="1" applyBorder="1" applyAlignment="1" applyProtection="1">
      <alignment horizontal="left" vertical="center"/>
      <protection locked="0"/>
    </xf>
    <xf numFmtId="0" fontId="49" fillId="0" borderId="7" xfId="0" applyFont="1" applyBorder="1" applyAlignment="1" applyProtection="1">
      <alignment horizontal="left" vertical="center"/>
      <protection locked="0"/>
    </xf>
    <xf numFmtId="0" fontId="49" fillId="0" borderId="88" xfId="0" applyFont="1" applyBorder="1" applyAlignment="1" applyProtection="1">
      <alignment horizontal="left" vertical="center"/>
      <protection locked="0"/>
    </xf>
    <xf numFmtId="0" fontId="49" fillId="0" borderId="57" xfId="0" applyFont="1" applyBorder="1" applyAlignment="1" applyProtection="1">
      <alignment horizontal="left" vertical="center"/>
      <protection locked="0"/>
    </xf>
    <xf numFmtId="0" fontId="49" fillId="0" borderId="6" xfId="0" applyFont="1" applyBorder="1" applyAlignment="1" applyProtection="1">
      <alignment horizontal="left" vertical="center"/>
      <protection locked="0"/>
    </xf>
    <xf numFmtId="0" fontId="49" fillId="0" borderId="1" xfId="0" applyFont="1" applyBorder="1" applyAlignment="1" applyProtection="1">
      <alignment horizontal="left" vertical="center"/>
      <protection locked="0"/>
    </xf>
    <xf numFmtId="0" fontId="49" fillId="0" borderId="87" xfId="2" applyFont="1" applyBorder="1" applyAlignment="1" applyProtection="1">
      <alignment horizontal="left" vertical="center"/>
      <protection locked="0"/>
    </xf>
    <xf numFmtId="0" fontId="49" fillId="0" borderId="57" xfId="2" applyFont="1" applyBorder="1" applyAlignment="1" applyProtection="1">
      <alignment horizontal="left" vertical="center"/>
      <protection locked="0"/>
    </xf>
    <xf numFmtId="0" fontId="49" fillId="0" borderId="3" xfId="0" applyFont="1" applyBorder="1" applyAlignment="1" applyProtection="1">
      <alignment horizontal="left" vertical="center"/>
      <protection locked="0"/>
    </xf>
    <xf numFmtId="0" fontId="4" fillId="0" borderId="4" xfId="0" applyFont="1" applyBorder="1" applyAlignment="1" applyProtection="1">
      <alignment horizontal="left" vertical="center"/>
      <protection locked="0"/>
    </xf>
    <xf numFmtId="0" fontId="4" fillId="0" borderId="69" xfId="0" applyFont="1" applyBorder="1" applyAlignment="1" applyProtection="1">
      <alignment horizontal="left" vertical="center"/>
      <protection locked="0"/>
    </xf>
    <xf numFmtId="0" fontId="49" fillId="0" borderId="90" xfId="2" applyFont="1" applyBorder="1" applyAlignment="1" applyProtection="1">
      <alignment horizontal="left" vertical="center"/>
      <protection locked="0"/>
    </xf>
    <xf numFmtId="0" fontId="49" fillId="0" borderId="90" xfId="0" applyFont="1" applyBorder="1" applyAlignment="1" applyProtection="1">
      <alignment horizontal="left" vertical="center"/>
      <protection locked="0"/>
    </xf>
    <xf numFmtId="0" fontId="49" fillId="0" borderId="94" xfId="0" applyFont="1" applyBorder="1" applyAlignment="1" applyProtection="1">
      <alignment horizontal="left" vertical="center"/>
      <protection locked="0"/>
    </xf>
    <xf numFmtId="0" fontId="49" fillId="0" borderId="92" xfId="0" applyFont="1" applyBorder="1" applyAlignment="1" applyProtection="1">
      <alignment horizontal="left" vertical="center"/>
      <protection locked="0"/>
    </xf>
    <xf numFmtId="0" fontId="49" fillId="0" borderId="91" xfId="0" applyFont="1" applyBorder="1" applyAlignment="1" applyProtection="1">
      <alignment horizontal="left" vertical="center"/>
      <protection locked="0"/>
    </xf>
    <xf numFmtId="0" fontId="49" fillId="0" borderId="96" xfId="0" applyFont="1" applyBorder="1" applyAlignment="1" applyProtection="1">
      <alignment horizontal="left" vertical="center"/>
      <protection locked="0"/>
    </xf>
    <xf numFmtId="0" fontId="49" fillId="0" borderId="93" xfId="2" applyFont="1" applyBorder="1" applyAlignment="1" applyProtection="1">
      <alignment horizontal="left" vertical="center"/>
      <protection locked="0"/>
    </xf>
    <xf numFmtId="0" fontId="49" fillId="0" borderId="92" xfId="2" applyFont="1" applyBorder="1" applyAlignment="1" applyProtection="1">
      <alignment horizontal="left" vertical="center"/>
      <protection locked="0"/>
    </xf>
    <xf numFmtId="0" fontId="49" fillId="0" borderId="95" xfId="0" applyFont="1" applyBorder="1" applyAlignment="1" applyProtection="1">
      <alignment horizontal="left" vertical="center"/>
      <protection locked="0"/>
    </xf>
    <xf numFmtId="0" fontId="49" fillId="0" borderId="70" xfId="0" applyFont="1" applyBorder="1" applyAlignment="1" applyProtection="1">
      <alignment horizontal="left" vertical="center"/>
      <protection locked="0"/>
    </xf>
    <xf numFmtId="0" fontId="44" fillId="0" borderId="90" xfId="2" applyFont="1" applyBorder="1" applyAlignment="1" applyProtection="1">
      <alignment horizontal="left" vertical="center"/>
      <protection locked="0"/>
    </xf>
    <xf numFmtId="0" fontId="4" fillId="0" borderId="70" xfId="0" applyFont="1" applyBorder="1" applyAlignment="1" applyProtection="1">
      <alignment horizontal="left" vertical="center"/>
      <protection locked="0"/>
    </xf>
    <xf numFmtId="0" fontId="4" fillId="0" borderId="74" xfId="0" applyFont="1" applyBorder="1" applyAlignment="1" applyProtection="1">
      <alignment horizontal="left" vertical="center"/>
      <protection locked="0"/>
    </xf>
    <xf numFmtId="0" fontId="27" fillId="0" borderId="33" xfId="0" applyFont="1" applyBorder="1" applyAlignment="1" applyProtection="1">
      <alignment horizontal="left" vertical="center"/>
      <protection locked="0"/>
    </xf>
    <xf numFmtId="0" fontId="27" fillId="0" borderId="34" xfId="0" applyFont="1" applyBorder="1" applyAlignment="1" applyProtection="1">
      <alignment horizontal="left" vertical="center"/>
      <protection locked="0"/>
    </xf>
    <xf numFmtId="0" fontId="27" fillId="0" borderId="35" xfId="0" applyFont="1" applyBorder="1" applyAlignment="1" applyProtection="1">
      <alignment horizontal="left" vertical="center"/>
      <protection locked="0"/>
    </xf>
    <xf numFmtId="0" fontId="49" fillId="0" borderId="87" xfId="0" applyFont="1" applyBorder="1" applyAlignment="1" applyProtection="1">
      <alignment horizontal="left" vertical="center"/>
      <protection locked="0"/>
    </xf>
    <xf numFmtId="0" fontId="30" fillId="0" borderId="7" xfId="2" applyFont="1" applyBorder="1" applyAlignment="1" applyProtection="1">
      <alignment horizontal="left" vertical="center"/>
      <protection locked="0"/>
    </xf>
    <xf numFmtId="0" fontId="4" fillId="0" borderId="89" xfId="0" applyFont="1" applyBorder="1" applyAlignment="1" applyProtection="1">
      <alignment horizontal="left" vertical="center"/>
      <protection locked="0"/>
    </xf>
    <xf numFmtId="0" fontId="49" fillId="0" borderId="93" xfId="0" applyFont="1" applyBorder="1" applyAlignment="1" applyProtection="1">
      <alignment horizontal="left" vertical="center"/>
      <protection locked="0"/>
    </xf>
    <xf numFmtId="0" fontId="51" fillId="0" borderId="90" xfId="0" applyFont="1" applyBorder="1" applyAlignment="1" applyProtection="1">
      <alignment horizontal="left"/>
      <protection locked="0"/>
    </xf>
    <xf numFmtId="0" fontId="30" fillId="0" borderId="90" xfId="2" applyFont="1" applyBorder="1" applyAlignment="1" applyProtection="1">
      <alignment horizontal="left" vertical="center"/>
      <protection locked="0"/>
    </xf>
    <xf numFmtId="0" fontId="4" fillId="0" borderId="90" xfId="0" applyFont="1" applyBorder="1" applyAlignment="1" applyProtection="1">
      <alignment horizontal="left" vertical="center"/>
      <protection locked="0"/>
    </xf>
    <xf numFmtId="0" fontId="4" fillId="0" borderId="91" xfId="0" applyFont="1" applyBorder="1" applyAlignment="1" applyProtection="1">
      <alignment horizontal="left" vertical="center"/>
      <protection locked="0"/>
    </xf>
    <xf numFmtId="0" fontId="49" fillId="0" borderId="88" xfId="2" applyFont="1" applyBorder="1" applyAlignment="1" applyProtection="1">
      <alignment horizontal="left" vertical="center"/>
      <protection locked="0"/>
    </xf>
    <xf numFmtId="0" fontId="49" fillId="0" borderId="6" xfId="2" applyFont="1" applyBorder="1" applyAlignment="1" applyProtection="1">
      <alignment horizontal="left" vertical="center"/>
      <protection locked="0"/>
    </xf>
    <xf numFmtId="0" fontId="39" fillId="0" borderId="7" xfId="2" applyFont="1" applyBorder="1" applyAlignment="1" applyProtection="1">
      <alignment horizontal="left" vertical="center"/>
      <protection locked="0"/>
    </xf>
    <xf numFmtId="0" fontId="49" fillId="0" borderId="94" xfId="2" applyFont="1" applyBorder="1" applyAlignment="1" applyProtection="1">
      <alignment horizontal="left" vertical="center"/>
      <protection locked="0"/>
    </xf>
    <xf numFmtId="0" fontId="49" fillId="0" borderId="93" xfId="0" applyFont="1" applyBorder="1" applyAlignment="1">
      <alignment horizontal="left" vertical="center"/>
    </xf>
    <xf numFmtId="0" fontId="49" fillId="0" borderId="92" xfId="0" applyFont="1" applyBorder="1" applyAlignment="1">
      <alignment horizontal="left" vertical="center"/>
    </xf>
    <xf numFmtId="0" fontId="49" fillId="0" borderId="91" xfId="2" applyFont="1" applyBorder="1" applyAlignment="1" applyProtection="1">
      <alignment horizontal="left" vertical="center"/>
      <protection locked="0"/>
    </xf>
    <xf numFmtId="0" fontId="39" fillId="0" borderId="90" xfId="2" applyFont="1" applyBorder="1" applyAlignment="1" applyProtection="1">
      <alignment horizontal="left" vertical="center"/>
      <protection locked="0"/>
    </xf>
    <xf numFmtId="0" fontId="49" fillId="0" borderId="2" xfId="0" applyFont="1" applyBorder="1" applyAlignment="1" applyProtection="1">
      <alignment horizontal="left" vertical="center"/>
      <protection locked="0"/>
    </xf>
    <xf numFmtId="0" fontId="30" fillId="0" borderId="3" xfId="0" applyFont="1" applyBorder="1" applyAlignment="1" applyProtection="1">
      <alignment horizontal="left" vertical="center"/>
      <protection locked="0"/>
    </xf>
    <xf numFmtId="0" fontId="30" fillId="0" borderId="5" xfId="2" applyFont="1" applyBorder="1" applyAlignment="1" applyProtection="1">
      <alignment horizontal="left" vertical="center"/>
      <protection locked="0"/>
    </xf>
    <xf numFmtId="0" fontId="49" fillId="0" borderId="4" xfId="0" applyFont="1" applyBorder="1" applyAlignment="1" applyProtection="1">
      <alignment horizontal="left" vertical="center"/>
      <protection locked="0"/>
    </xf>
    <xf numFmtId="0" fontId="4" fillId="0" borderId="5" xfId="0" applyFont="1" applyBorder="1" applyAlignment="1" applyProtection="1">
      <alignment horizontal="left" vertical="center"/>
      <protection locked="0"/>
    </xf>
    <xf numFmtId="0" fontId="4" fillId="0" borderId="7" xfId="0" applyFont="1" applyBorder="1" applyAlignment="1" applyProtection="1">
      <alignment horizontal="left" vertical="center"/>
      <protection locked="0"/>
    </xf>
    <xf numFmtId="0" fontId="27" fillId="0" borderId="63" xfId="0" applyFont="1" applyBorder="1" applyAlignment="1" applyProtection="1">
      <alignment horizontal="left" vertical="center"/>
      <protection locked="0"/>
    </xf>
    <xf numFmtId="0" fontId="27" fillId="0" borderId="61" xfId="0" applyFont="1" applyBorder="1" applyAlignment="1" applyProtection="1">
      <alignment horizontal="left" vertical="center"/>
      <protection locked="0"/>
    </xf>
    <xf numFmtId="0" fontId="27" fillId="0" borderId="62" xfId="0" applyFont="1" applyBorder="1" applyAlignment="1" applyProtection="1">
      <alignment horizontal="left" vertical="center"/>
      <protection locked="0"/>
    </xf>
    <xf numFmtId="0" fontId="27" fillId="0" borderId="12" xfId="0" applyFont="1" applyBorder="1" applyAlignment="1" applyProtection="1">
      <alignment horizontal="left" vertical="center"/>
      <protection locked="0"/>
    </xf>
    <xf numFmtId="166" fontId="17" fillId="0" borderId="1" xfId="0" applyNumberFormat="1" applyFont="1" applyBorder="1" applyAlignment="1" applyProtection="1">
      <alignment horizontal="left" vertical="center"/>
      <protection hidden="1"/>
    </xf>
    <xf numFmtId="165" fontId="17" fillId="0" borderId="3" xfId="0" applyNumberFormat="1" applyFont="1" applyBorder="1" applyAlignment="1" applyProtection="1">
      <alignment horizontal="left" vertical="center"/>
      <protection hidden="1"/>
    </xf>
    <xf numFmtId="165" fontId="10" fillId="0" borderId="3" xfId="0" applyNumberFormat="1" applyFont="1" applyBorder="1" applyAlignment="1" applyProtection="1">
      <alignment horizontal="left" vertical="center"/>
      <protection hidden="1"/>
    </xf>
    <xf numFmtId="165" fontId="17" fillId="0" borderId="4" xfId="0" applyNumberFormat="1" applyFont="1" applyBorder="1" applyAlignment="1" applyProtection="1">
      <alignment horizontal="left" vertical="center"/>
      <protection hidden="1"/>
    </xf>
    <xf numFmtId="165" fontId="17" fillId="0" borderId="2" xfId="0" applyNumberFormat="1" applyFont="1" applyBorder="1" applyAlignment="1" applyProtection="1">
      <alignment horizontal="left" vertical="center"/>
      <protection hidden="1"/>
    </xf>
    <xf numFmtId="165" fontId="10" fillId="0" borderId="2" xfId="0" applyNumberFormat="1" applyFont="1" applyBorder="1" applyAlignment="1" applyProtection="1">
      <alignment horizontal="left" vertical="center"/>
      <protection hidden="1"/>
    </xf>
    <xf numFmtId="165" fontId="10" fillId="0" borderId="4" xfId="0" applyNumberFormat="1" applyFont="1" applyBorder="1" applyAlignment="1" applyProtection="1">
      <alignment horizontal="left" vertical="center"/>
      <protection hidden="1"/>
    </xf>
    <xf numFmtId="0" fontId="18" fillId="0" borderId="10" xfId="0" applyFont="1" applyBorder="1" applyAlignment="1" applyProtection="1">
      <alignment horizontal="left" vertical="center"/>
      <protection locked="0"/>
    </xf>
    <xf numFmtId="0" fontId="18" fillId="0" borderId="11" xfId="0" applyFont="1" applyBorder="1" applyAlignment="1" applyProtection="1">
      <alignment horizontal="left" vertical="center"/>
      <protection locked="0"/>
    </xf>
    <xf numFmtId="0" fontId="32" fillId="0" borderId="11" xfId="0" applyFont="1" applyBorder="1" applyAlignment="1" applyProtection="1">
      <alignment horizontal="left" vertical="center"/>
      <protection locked="0"/>
    </xf>
    <xf numFmtId="0" fontId="18" fillId="0" borderId="12" xfId="0" applyFont="1" applyBorder="1" applyAlignment="1" applyProtection="1">
      <alignment horizontal="left" vertical="center"/>
      <protection locked="0"/>
    </xf>
    <xf numFmtId="0" fontId="3" fillId="0" borderId="11" xfId="0" applyFont="1" applyBorder="1" applyAlignment="1" applyProtection="1">
      <alignment horizontal="left" vertical="center"/>
      <protection locked="0"/>
    </xf>
    <xf numFmtId="0" fontId="49" fillId="0" borderId="58" xfId="0" applyFont="1" applyBorder="1" applyAlignment="1" applyProtection="1">
      <alignment horizontal="left" vertical="center"/>
      <protection locked="0"/>
    </xf>
    <xf numFmtId="0" fontId="49" fillId="0" borderId="98" xfId="0" applyFont="1" applyBorder="1" applyAlignment="1" applyProtection="1">
      <alignment horizontal="left" vertical="center"/>
      <protection locked="0"/>
    </xf>
    <xf numFmtId="0" fontId="49" fillId="0" borderId="0" xfId="0" applyFont="1" applyAlignment="1" applyProtection="1">
      <alignment horizontal="left" vertical="center"/>
      <protection locked="0"/>
    </xf>
    <xf numFmtId="0" fontId="44" fillId="0" borderId="16" xfId="0" applyFont="1" applyBorder="1" applyAlignment="1" applyProtection="1">
      <alignment horizontal="left" vertical="center"/>
      <protection locked="0"/>
    </xf>
    <xf numFmtId="0" fontId="26" fillId="0" borderId="66" xfId="0" applyFont="1" applyBorder="1" applyAlignment="1" applyProtection="1">
      <alignment horizontal="left" vertical="center"/>
      <protection locked="0"/>
    </xf>
    <xf numFmtId="0" fontId="35" fillId="0" borderId="95" xfId="0" applyFont="1" applyBorder="1" applyAlignment="1" applyProtection="1">
      <alignment horizontal="left" vertical="center"/>
      <protection locked="0"/>
    </xf>
    <xf numFmtId="0" fontId="27" fillId="0" borderId="60" xfId="0" applyFont="1" applyBorder="1" applyAlignment="1" applyProtection="1">
      <alignment horizontal="left" vertical="center"/>
      <protection locked="0"/>
    </xf>
    <xf numFmtId="0" fontId="27" fillId="0" borderId="67" xfId="0" applyFont="1" applyBorder="1" applyAlignment="1" applyProtection="1">
      <alignment horizontal="left" vertical="center"/>
      <protection locked="0"/>
    </xf>
    <xf numFmtId="0" fontId="27" fillId="0" borderId="68" xfId="0" applyFont="1" applyBorder="1" applyAlignment="1" applyProtection="1">
      <alignment horizontal="left" vertical="center"/>
      <protection locked="0"/>
    </xf>
    <xf numFmtId="0" fontId="30" fillId="0" borderId="2" xfId="0" applyFont="1" applyBorder="1" applyAlignment="1" applyProtection="1">
      <alignment horizontal="left" vertical="center"/>
      <protection locked="0"/>
    </xf>
    <xf numFmtId="0" fontId="30" fillId="0" borderId="4" xfId="0" applyFont="1" applyBorder="1" applyAlignment="1" applyProtection="1">
      <alignment horizontal="left" vertical="center"/>
      <protection locked="0"/>
    </xf>
    <xf numFmtId="0" fontId="19" fillId="0" borderId="7" xfId="0" applyFont="1" applyBorder="1" applyAlignment="1" applyProtection="1">
      <alignment horizontal="left" vertical="center"/>
      <protection locked="0"/>
    </xf>
    <xf numFmtId="0" fontId="39" fillId="0" borderId="95" xfId="0" applyFont="1" applyBorder="1" applyAlignment="1" applyProtection="1">
      <alignment horizontal="left" vertical="center"/>
      <protection locked="0"/>
    </xf>
    <xf numFmtId="0" fontId="26" fillId="0" borderId="70" xfId="0" applyFont="1" applyBorder="1" applyAlignment="1" applyProtection="1">
      <alignment horizontal="left" vertical="center"/>
      <protection locked="0"/>
    </xf>
    <xf numFmtId="0" fontId="49" fillId="0" borderId="5" xfId="0" applyFont="1" applyBorder="1" applyAlignment="1" applyProtection="1">
      <alignment horizontal="left" vertical="center"/>
      <protection locked="0"/>
    </xf>
    <xf numFmtId="0" fontId="30" fillId="0" borderId="16" xfId="0" applyFont="1" applyBorder="1" applyAlignment="1" applyProtection="1">
      <alignment horizontal="left" vertical="center"/>
      <protection locked="0"/>
    </xf>
    <xf numFmtId="0" fontId="49" fillId="0" borderId="5" xfId="2" applyFont="1" applyBorder="1" applyAlignment="1" applyProtection="1">
      <alignment horizontal="left" vertical="center"/>
      <protection locked="0"/>
    </xf>
    <xf numFmtId="0" fontId="26" fillId="0" borderId="71" xfId="0" applyFont="1" applyBorder="1" applyAlignment="1" applyProtection="1">
      <alignment horizontal="left" vertical="center"/>
      <protection locked="0"/>
    </xf>
    <xf numFmtId="0" fontId="26" fillId="0" borderId="75" xfId="0" applyFont="1" applyBorder="1" applyAlignment="1" applyProtection="1">
      <alignment horizontal="left" vertical="center"/>
      <protection locked="0"/>
    </xf>
    <xf numFmtId="0" fontId="26" fillId="0" borderId="72" xfId="0" applyFont="1" applyBorder="1" applyAlignment="1" applyProtection="1">
      <alignment horizontal="left" vertical="center"/>
      <protection locked="0"/>
    </xf>
    <xf numFmtId="0" fontId="26" fillId="0" borderId="73" xfId="0" applyFont="1" applyBorder="1" applyAlignment="1" applyProtection="1">
      <alignment horizontal="left" vertical="center"/>
      <protection locked="0"/>
    </xf>
    <xf numFmtId="0" fontId="27" fillId="0" borderId="76" xfId="0" applyFont="1" applyBorder="1" applyAlignment="1" applyProtection="1">
      <alignment horizontal="left" vertical="center"/>
      <protection locked="0"/>
    </xf>
    <xf numFmtId="0" fontId="26" fillId="0" borderId="77" xfId="0" applyFont="1" applyBorder="1" applyAlignment="1" applyProtection="1">
      <alignment horizontal="left" vertical="center"/>
      <protection locked="0"/>
    </xf>
    <xf numFmtId="0" fontId="30" fillId="0" borderId="91" xfId="0" applyFont="1" applyBorder="1" applyAlignment="1" applyProtection="1">
      <alignment horizontal="left" vertical="center"/>
      <protection locked="0"/>
    </xf>
    <xf numFmtId="0" fontId="29" fillId="0" borderId="58" xfId="0" applyFont="1" applyBorder="1" applyAlignment="1" applyProtection="1">
      <alignment horizontal="left" vertical="center"/>
      <protection locked="0"/>
    </xf>
    <xf numFmtId="0" fontId="27" fillId="0" borderId="78" xfId="0" applyFont="1" applyBorder="1" applyAlignment="1" applyProtection="1">
      <alignment horizontal="left" vertical="center"/>
      <protection locked="0"/>
    </xf>
    <xf numFmtId="0" fontId="27" fillId="0" borderId="10" xfId="0" applyFont="1" applyBorder="1" applyAlignment="1" applyProtection="1">
      <alignment horizontal="left" vertical="center"/>
      <protection locked="0"/>
    </xf>
    <xf numFmtId="0" fontId="27" fillId="0" borderId="11" xfId="0" applyFont="1" applyBorder="1" applyAlignment="1" applyProtection="1">
      <alignment horizontal="left" vertical="center"/>
      <protection locked="0"/>
    </xf>
    <xf numFmtId="0" fontId="27" fillId="0" borderId="80" xfId="0" applyFont="1" applyBorder="1" applyAlignment="1" applyProtection="1">
      <alignment horizontal="left" vertical="center"/>
      <protection locked="0"/>
    </xf>
    <xf numFmtId="0" fontId="42" fillId="0" borderId="31" xfId="0" applyFont="1" applyBorder="1" applyAlignment="1" applyProtection="1">
      <alignment horizontal="left" vertical="center"/>
      <protection locked="0"/>
    </xf>
    <xf numFmtId="0" fontId="30" fillId="0" borderId="89" xfId="2" applyFont="1" applyBorder="1" applyAlignment="1" applyProtection="1">
      <alignment horizontal="left" vertical="center"/>
      <protection locked="0"/>
    </xf>
    <xf numFmtId="0" fontId="19" fillId="0" borderId="90" xfId="0" applyFont="1" applyBorder="1" applyAlignment="1" applyProtection="1">
      <alignment horizontal="left" vertical="center"/>
      <protection locked="0"/>
    </xf>
    <xf numFmtId="0" fontId="30" fillId="0" borderId="91" xfId="2" applyFont="1" applyBorder="1" applyAlignment="1" applyProtection="1">
      <alignment horizontal="left" vertical="center"/>
      <protection locked="0"/>
    </xf>
    <xf numFmtId="0" fontId="39" fillId="0" borderId="89" xfId="2" applyFont="1" applyBorder="1" applyAlignment="1" applyProtection="1">
      <alignment horizontal="left" vertical="center"/>
      <protection locked="0"/>
    </xf>
    <xf numFmtId="0" fontId="19" fillId="0" borderId="70" xfId="0" applyFont="1" applyBorder="1" applyAlignment="1" applyProtection="1">
      <alignment horizontal="left" vertical="center"/>
      <protection locked="0"/>
    </xf>
    <xf numFmtId="0" fontId="30" fillId="0" borderId="70" xfId="0" applyFont="1" applyBorder="1" applyAlignment="1" applyProtection="1">
      <alignment horizontal="left" vertical="center"/>
      <protection locked="0"/>
    </xf>
    <xf numFmtId="0" fontId="29" fillId="0" borderId="4" xfId="0" applyFont="1" applyBorder="1" applyAlignment="1" applyProtection="1">
      <alignment horizontal="left" vertical="center"/>
      <protection locked="0"/>
    </xf>
    <xf numFmtId="0" fontId="44" fillId="0" borderId="89" xfId="2" applyFont="1" applyBorder="1" applyAlignment="1" applyProtection="1">
      <alignment horizontal="left" vertical="center"/>
      <protection locked="0"/>
    </xf>
    <xf numFmtId="0" fontId="30" fillId="0" borderId="92" xfId="0" applyFont="1" applyBorder="1" applyAlignment="1" applyProtection="1">
      <alignment horizontal="left" vertical="center"/>
      <protection locked="0"/>
    </xf>
    <xf numFmtId="0" fontId="30" fillId="0" borderId="92" xfId="2" applyFont="1" applyBorder="1" applyAlignment="1" applyProtection="1">
      <alignment horizontal="left" vertical="center"/>
      <protection locked="0"/>
    </xf>
    <xf numFmtId="0" fontId="30" fillId="0" borderId="90" xfId="0" applyFont="1" applyBorder="1" applyAlignment="1" applyProtection="1">
      <alignment horizontal="left" vertical="center"/>
      <protection locked="0"/>
    </xf>
    <xf numFmtId="0" fontId="30" fillId="0" borderId="93" xfId="0" applyFont="1" applyBorder="1" applyAlignment="1" applyProtection="1">
      <alignment horizontal="left" vertical="center"/>
      <protection locked="0"/>
    </xf>
    <xf numFmtId="0" fontId="39" fillId="0" borderId="92" xfId="2" applyFont="1" applyBorder="1" applyAlignment="1" applyProtection="1">
      <alignment horizontal="left" vertical="center"/>
      <protection locked="0"/>
    </xf>
    <xf numFmtId="0" fontId="49" fillId="0" borderId="89" xfId="0" applyFont="1" applyBorder="1" applyAlignment="1" applyProtection="1">
      <alignment horizontal="left" vertical="center"/>
      <protection locked="0"/>
    </xf>
    <xf numFmtId="0" fontId="49" fillId="0" borderId="89" xfId="2" applyFont="1" applyBorder="1" applyAlignment="1" applyProtection="1">
      <alignment horizontal="left" vertical="center"/>
      <protection locked="0"/>
    </xf>
    <xf numFmtId="0" fontId="16" fillId="0" borderId="90" xfId="0" applyFont="1" applyBorder="1" applyAlignment="1" applyProtection="1">
      <alignment horizontal="left" vertical="center"/>
      <protection locked="0"/>
    </xf>
    <xf numFmtId="0" fontId="49" fillId="0" borderId="95" xfId="2" applyFont="1" applyBorder="1" applyAlignment="1" applyProtection="1">
      <alignment horizontal="left" vertical="center"/>
      <protection locked="0"/>
    </xf>
    <xf numFmtId="0" fontId="19" fillId="0" borderId="4" xfId="0" applyFont="1" applyBorder="1" applyAlignment="1" applyProtection="1">
      <alignment horizontal="left" vertical="center"/>
      <protection locked="0"/>
    </xf>
    <xf numFmtId="0" fontId="19" fillId="0" borderId="69" xfId="0" applyFont="1" applyBorder="1" applyAlignment="1" applyProtection="1">
      <alignment horizontal="left" vertical="center"/>
      <protection locked="0"/>
    </xf>
    <xf numFmtId="0" fontId="19" fillId="0" borderId="74" xfId="0" applyFont="1" applyBorder="1" applyAlignment="1" applyProtection="1">
      <alignment horizontal="left" vertical="center"/>
      <protection locked="0"/>
    </xf>
    <xf numFmtId="0" fontId="19" fillId="0" borderId="89" xfId="0" applyFont="1" applyBorder="1" applyAlignment="1" applyProtection="1">
      <alignment horizontal="left" vertical="center"/>
      <protection locked="0"/>
    </xf>
    <xf numFmtId="0" fontId="19" fillId="0" borderId="91" xfId="0" applyFont="1" applyBorder="1" applyAlignment="1" applyProtection="1">
      <alignment horizontal="left" vertical="center"/>
      <protection locked="0"/>
    </xf>
    <xf numFmtId="0" fontId="38" fillId="0" borderId="34" xfId="0" applyFont="1" applyBorder="1" applyAlignment="1" applyProtection="1">
      <alignment horizontal="left" vertical="center"/>
      <protection locked="0"/>
    </xf>
    <xf numFmtId="0" fontId="30" fillId="0" borderId="57" xfId="2" applyFont="1" applyBorder="1" applyAlignment="1" applyProtection="1">
      <alignment horizontal="left" vertical="center"/>
      <protection locked="0"/>
    </xf>
    <xf numFmtId="0" fontId="30" fillId="0" borderId="89" xfId="0" applyFont="1" applyBorder="1" applyAlignment="1" applyProtection="1">
      <alignment horizontal="left" vertical="center"/>
      <protection locked="0"/>
    </xf>
    <xf numFmtId="0" fontId="35" fillId="0" borderId="10" xfId="0" applyFont="1" applyBorder="1" applyAlignment="1" applyProtection="1">
      <alignment horizontal="left" vertical="center"/>
      <protection locked="0"/>
    </xf>
    <xf numFmtId="0" fontId="27" fillId="0" borderId="59" xfId="0" applyFont="1" applyBorder="1" applyAlignment="1" applyProtection="1">
      <alignment horizontal="left" vertical="center"/>
      <protection locked="0"/>
    </xf>
    <xf numFmtId="0" fontId="32" fillId="0" borderId="34" xfId="0" applyFont="1" applyBorder="1" applyAlignment="1" applyProtection="1">
      <alignment horizontal="left" vertical="center"/>
      <protection locked="0"/>
    </xf>
    <xf numFmtId="0" fontId="41" fillId="0" borderId="33" xfId="0" applyFont="1" applyBorder="1" applyAlignment="1" applyProtection="1">
      <alignment horizontal="left" vertical="center"/>
      <protection locked="0"/>
    </xf>
    <xf numFmtId="0" fontId="33" fillId="0" borderId="34" xfId="0" applyFont="1" applyBorder="1" applyAlignment="1" applyProtection="1">
      <alignment horizontal="left" vertical="center"/>
      <protection locked="0"/>
    </xf>
    <xf numFmtId="0" fontId="32" fillId="0" borderId="33" xfId="0" applyFont="1" applyBorder="1" applyAlignment="1" applyProtection="1">
      <alignment horizontal="left" vertical="center"/>
      <protection locked="0"/>
    </xf>
    <xf numFmtId="0" fontId="49" fillId="0" borderId="16" xfId="0" applyFont="1" applyBorder="1" applyAlignment="1" applyProtection="1">
      <alignment horizontal="left" vertical="center"/>
      <protection locked="0"/>
    </xf>
    <xf numFmtId="0" fontId="34" fillId="0" borderId="34" xfId="0" applyFont="1" applyBorder="1" applyAlignment="1" applyProtection="1">
      <alignment horizontal="left" vertical="center"/>
      <protection locked="0"/>
    </xf>
    <xf numFmtId="165" fontId="10" fillId="0" borderId="25" xfId="0" applyNumberFormat="1" applyFont="1" applyBorder="1" applyAlignment="1" applyProtection="1">
      <alignment horizontal="left" vertical="center"/>
      <protection hidden="1"/>
    </xf>
    <xf numFmtId="165" fontId="10" fillId="0" borderId="26" xfId="0" applyNumberFormat="1" applyFont="1" applyBorder="1" applyAlignment="1" applyProtection="1">
      <alignment horizontal="left" vertical="center"/>
      <protection hidden="1"/>
    </xf>
    <xf numFmtId="165" fontId="10" fillId="0" borderId="27" xfId="0" applyNumberFormat="1" applyFont="1" applyBorder="1" applyAlignment="1" applyProtection="1">
      <alignment horizontal="left" vertical="center"/>
      <protection hidden="1"/>
    </xf>
    <xf numFmtId="0" fontId="47" fillId="0" borderId="11" xfId="0" applyFont="1" applyBorder="1" applyAlignment="1" applyProtection="1">
      <alignment horizontal="left" vertical="center"/>
      <protection locked="0"/>
    </xf>
    <xf numFmtId="0" fontId="27" fillId="0" borderId="7" xfId="0" applyFont="1" applyBorder="1" applyAlignment="1" applyProtection="1">
      <alignment horizontal="left" vertical="center"/>
      <protection locked="0"/>
    </xf>
    <xf numFmtId="0" fontId="36" fillId="0" borderId="35" xfId="0" applyFont="1" applyBorder="1" applyAlignment="1" applyProtection="1">
      <alignment horizontal="left" vertical="center"/>
      <protection locked="0"/>
    </xf>
    <xf numFmtId="0" fontId="43" fillId="0" borderId="26" xfId="0" applyFont="1" applyBorder="1" applyAlignment="1" applyProtection="1">
      <alignment horizontal="left" vertical="center"/>
      <protection locked="0"/>
    </xf>
    <xf numFmtId="0" fontId="36" fillId="0" borderId="34" xfId="0" applyFont="1" applyBorder="1" applyAlignment="1" applyProtection="1">
      <alignment horizontal="left" vertical="center"/>
      <protection locked="0"/>
    </xf>
    <xf numFmtId="0" fontId="37" fillId="0" borderId="34" xfId="0" applyFont="1" applyBorder="1" applyAlignment="1" applyProtection="1">
      <alignment horizontal="left" vertical="center"/>
      <protection locked="0"/>
    </xf>
    <xf numFmtId="0" fontId="26" fillId="0" borderId="85" xfId="0" applyFont="1" applyBorder="1" applyAlignment="1" applyProtection="1">
      <alignment horizontal="left" vertical="center"/>
      <protection locked="0"/>
    </xf>
    <xf numFmtId="0" fontId="45" fillId="0" borderId="35" xfId="0" applyFont="1" applyBorder="1" applyAlignment="1" applyProtection="1">
      <alignment horizontal="left" vertical="center"/>
      <protection locked="0"/>
    </xf>
    <xf numFmtId="0" fontId="41" fillId="0" borderId="34" xfId="0" applyFont="1" applyBorder="1" applyAlignment="1" applyProtection="1">
      <alignment horizontal="left" vertical="center"/>
      <protection locked="0"/>
    </xf>
    <xf numFmtId="0" fontId="46" fillId="0" borderId="35" xfId="0" applyFont="1" applyBorder="1" applyAlignment="1" applyProtection="1">
      <alignment horizontal="left" vertical="center"/>
      <protection locked="0"/>
    </xf>
    <xf numFmtId="0" fontId="45" fillId="0" borderId="34" xfId="0" applyFont="1" applyBorder="1" applyAlignment="1" applyProtection="1">
      <alignment horizontal="left" vertical="center"/>
      <protection locked="0"/>
    </xf>
    <xf numFmtId="0" fontId="32" fillId="0" borderId="35" xfId="0" applyFont="1" applyBorder="1" applyAlignment="1" applyProtection="1">
      <alignment horizontal="left" vertical="center"/>
      <protection locked="0"/>
    </xf>
    <xf numFmtId="0" fontId="39" fillId="0" borderId="70" xfId="0" applyFont="1" applyBorder="1" applyAlignment="1" applyProtection="1">
      <alignment horizontal="left" vertical="center"/>
      <protection locked="0"/>
    </xf>
    <xf numFmtId="0" fontId="44" fillId="0" borderId="74" xfId="0" applyFont="1" applyBorder="1" applyAlignment="1" applyProtection="1">
      <alignment horizontal="left" vertical="center"/>
      <protection locked="0"/>
    </xf>
    <xf numFmtId="0" fontId="35" fillId="0" borderId="69" xfId="0" applyFont="1" applyBorder="1" applyAlignment="1" applyProtection="1">
      <alignment horizontal="left" vertical="center"/>
      <protection locked="0"/>
    </xf>
    <xf numFmtId="0" fontId="42" fillId="0" borderId="85" xfId="0" applyFont="1" applyBorder="1" applyAlignment="1" applyProtection="1">
      <alignment horizontal="left" vertical="center"/>
      <protection locked="0"/>
    </xf>
    <xf numFmtId="0" fontId="39" fillId="0" borderId="92" xfId="0" applyFont="1" applyBorder="1" applyAlignment="1" applyProtection="1">
      <alignment horizontal="left" vertical="center"/>
      <protection locked="0"/>
    </xf>
    <xf numFmtId="0" fontId="35" fillId="0" borderId="70" xfId="0" applyFont="1" applyBorder="1" applyAlignment="1" applyProtection="1">
      <alignment horizontal="left" vertical="center"/>
      <protection locked="0"/>
    </xf>
    <xf numFmtId="0" fontId="39" fillId="0" borderId="74" xfId="0" applyFont="1" applyBorder="1" applyAlignment="1" applyProtection="1">
      <alignment horizontal="left" vertical="center"/>
      <protection locked="0"/>
    </xf>
    <xf numFmtId="0" fontId="30" fillId="0" borderId="69" xfId="0" applyFont="1" applyBorder="1" applyAlignment="1" applyProtection="1">
      <alignment horizontal="left" vertical="center"/>
      <protection locked="0"/>
    </xf>
    <xf numFmtId="0" fontId="30" fillId="0" borderId="70" xfId="2" applyFont="1" applyBorder="1" applyAlignment="1" applyProtection="1">
      <alignment horizontal="left" vertical="center"/>
      <protection locked="0"/>
    </xf>
    <xf numFmtId="0" fontId="30" fillId="0" borderId="74" xfId="0" applyFont="1" applyBorder="1" applyAlignment="1" applyProtection="1">
      <alignment horizontal="left" vertical="center"/>
      <protection locked="0"/>
    </xf>
    <xf numFmtId="0" fontId="49" fillId="0" borderId="74" xfId="0" applyFont="1" applyBorder="1" applyAlignment="1" applyProtection="1">
      <alignment horizontal="left" vertical="center"/>
      <protection locked="0"/>
    </xf>
    <xf numFmtId="0" fontId="49" fillId="0" borderId="69" xfId="0" applyFont="1" applyBorder="1" applyAlignment="1" applyProtection="1">
      <alignment horizontal="left" vertical="center"/>
      <protection locked="0"/>
    </xf>
    <xf numFmtId="0" fontId="30" fillId="0" borderId="74" xfId="2" applyFont="1" applyBorder="1" applyAlignment="1" applyProtection="1">
      <alignment horizontal="left" vertical="center"/>
      <protection locked="0"/>
    </xf>
    <xf numFmtId="0" fontId="30" fillId="0" borderId="93" xfId="2" applyFont="1" applyBorder="1" applyAlignment="1" applyProtection="1">
      <alignment horizontal="left" vertical="center"/>
      <protection locked="0"/>
    </xf>
    <xf numFmtId="0" fontId="4" fillId="0" borderId="10" xfId="0" applyFont="1" applyBorder="1" applyAlignment="1" applyProtection="1">
      <alignment horizontal="center" vertical="center"/>
      <protection locked="0"/>
    </xf>
    <xf numFmtId="0" fontId="4" fillId="0" borderId="11" xfId="0" applyFont="1" applyBorder="1" applyAlignment="1" applyProtection="1">
      <alignment horizontal="center" vertical="center"/>
      <protection locked="0"/>
    </xf>
    <xf numFmtId="0" fontId="4" fillId="0" borderId="12" xfId="0" applyFont="1" applyBorder="1" applyAlignment="1" applyProtection="1">
      <alignment horizontal="center" vertical="center"/>
      <protection locked="0"/>
    </xf>
    <xf numFmtId="0" fontId="4" fillId="0" borderId="59" xfId="0" applyFont="1" applyBorder="1" applyAlignment="1" applyProtection="1">
      <alignment horizontal="center" vertical="center"/>
      <protection locked="0"/>
    </xf>
    <xf numFmtId="0" fontId="29" fillId="0" borderId="31" xfId="0" applyFont="1" applyBorder="1" applyAlignment="1" applyProtection="1">
      <alignment horizontal="center" vertical="center"/>
      <protection locked="0"/>
    </xf>
    <xf numFmtId="0" fontId="29" fillId="0" borderId="32" xfId="0" applyFont="1" applyBorder="1" applyAlignment="1" applyProtection="1">
      <alignment horizontal="center" vertical="center"/>
      <protection locked="0"/>
    </xf>
    <xf numFmtId="0" fontId="29" fillId="0" borderId="30" xfId="0" applyFont="1" applyBorder="1" applyAlignment="1" applyProtection="1">
      <alignment horizontal="center" vertical="center"/>
      <protection locked="0"/>
    </xf>
    <xf numFmtId="0" fontId="43" fillId="0" borderId="26" xfId="0" applyFont="1" applyBorder="1" applyAlignment="1" applyProtection="1">
      <alignment horizontal="center" vertical="center"/>
      <protection locked="0"/>
    </xf>
    <xf numFmtId="0" fontId="42" fillId="0" borderId="27" xfId="0" applyFont="1" applyBorder="1" applyAlignment="1" applyProtection="1">
      <alignment horizontal="center" vertical="center"/>
      <protection locked="0"/>
    </xf>
    <xf numFmtId="0" fontId="29" fillId="0" borderId="27" xfId="0" applyFont="1" applyBorder="1" applyAlignment="1" applyProtection="1">
      <alignment horizontal="center" vertical="center"/>
      <protection locked="0"/>
    </xf>
    <xf numFmtId="0" fontId="29" fillId="0" borderId="25" xfId="0" applyFont="1" applyBorder="1" applyAlignment="1" applyProtection="1">
      <alignment horizontal="center" vertical="center"/>
      <protection locked="0"/>
    </xf>
    <xf numFmtId="0" fontId="26" fillId="0" borderId="79" xfId="0" applyFont="1" applyBorder="1" applyAlignment="1" applyProtection="1">
      <alignment horizontal="center" vertical="center"/>
      <protection locked="0"/>
    </xf>
    <xf numFmtId="0" fontId="44" fillId="0" borderId="92" xfId="2" applyFont="1" applyBorder="1" applyAlignment="1" applyProtection="1">
      <alignment horizontal="left" vertical="center"/>
      <protection locked="0"/>
    </xf>
    <xf numFmtId="0" fontId="30" fillId="0" borderId="96" xfId="0" applyFont="1" applyBorder="1" applyAlignment="1" applyProtection="1">
      <alignment horizontal="left" vertical="center"/>
      <protection locked="0"/>
    </xf>
    <xf numFmtId="0" fontId="44" fillId="0" borderId="70" xfId="0" applyFont="1" applyBorder="1" applyAlignment="1" applyProtection="1">
      <alignment horizontal="left" vertical="center"/>
      <protection locked="0"/>
    </xf>
    <xf numFmtId="0" fontId="30" fillId="0" borderId="94" xfId="0" applyFont="1" applyBorder="1" applyAlignment="1" applyProtection="1">
      <alignment horizontal="left" vertical="center"/>
      <protection locked="0"/>
    </xf>
    <xf numFmtId="0" fontId="30" fillId="0" borderId="98" xfId="0" applyFont="1" applyBorder="1" applyAlignment="1" applyProtection="1">
      <alignment horizontal="left" vertical="center"/>
      <protection locked="0"/>
    </xf>
    <xf numFmtId="0" fontId="30" fillId="0" borderId="0" xfId="0" applyFont="1" applyAlignment="1" applyProtection="1">
      <alignment horizontal="left" vertical="center"/>
      <protection locked="0"/>
    </xf>
    <xf numFmtId="0" fontId="39" fillId="0" borderId="91" xfId="0" applyFont="1" applyBorder="1" applyAlignment="1" applyProtection="1">
      <alignment horizontal="left" vertical="center"/>
      <protection locked="0"/>
    </xf>
    <xf numFmtId="0" fontId="35" fillId="0" borderId="91" xfId="0" applyFont="1" applyBorder="1" applyAlignment="1" applyProtection="1">
      <alignment horizontal="left" vertical="center"/>
      <protection locked="0"/>
    </xf>
    <xf numFmtId="0" fontId="39" fillId="0" borderId="69" xfId="0" applyFont="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12" xfId="0" applyFont="1" applyBorder="1" applyAlignment="1" applyProtection="1">
      <alignment horizontal="left" vertical="center"/>
      <protection locked="0"/>
    </xf>
    <xf numFmtId="0" fontId="39" fillId="0" borderId="98" xfId="0" applyFont="1" applyBorder="1" applyAlignment="1" applyProtection="1">
      <alignment horizontal="left" vertical="center"/>
      <protection locked="0"/>
    </xf>
    <xf numFmtId="0" fontId="29" fillId="0" borderId="2" xfId="0" applyFont="1" applyBorder="1" applyAlignment="1" applyProtection="1">
      <alignment horizontal="left" vertical="center"/>
      <protection locked="0"/>
    </xf>
    <xf numFmtId="0" fontId="26" fillId="0" borderId="96" xfId="0" applyFont="1" applyBorder="1" applyAlignment="1" applyProtection="1">
      <alignment horizontal="left" vertical="center"/>
      <protection locked="0"/>
    </xf>
    <xf numFmtId="0" fontId="35" fillId="0" borderId="96" xfId="0" applyFont="1" applyBorder="1" applyAlignment="1" applyProtection="1">
      <alignment horizontal="left" vertical="center"/>
      <protection locked="0"/>
    </xf>
    <xf numFmtId="0" fontId="27" fillId="0" borderId="99" xfId="0" applyFont="1" applyBorder="1" applyAlignment="1" applyProtection="1">
      <alignment horizontal="left" vertical="center"/>
      <protection locked="0"/>
    </xf>
    <xf numFmtId="0" fontId="4" fillId="0" borderId="7" xfId="0" applyFont="1" applyBorder="1" applyAlignment="1" applyProtection="1">
      <alignment horizontal="center" vertical="center"/>
      <protection locked="0"/>
    </xf>
    <xf numFmtId="0" fontId="4" fillId="0" borderId="6" xfId="0" applyFont="1" applyBorder="1" applyAlignment="1" applyProtection="1">
      <alignment horizontal="center" vertical="center"/>
      <protection locked="0"/>
    </xf>
    <xf numFmtId="0" fontId="4" fillId="0" borderId="5" xfId="0" applyFont="1" applyBorder="1" applyAlignment="1" applyProtection="1">
      <alignment horizontal="center" vertical="center"/>
      <protection locked="0"/>
    </xf>
    <xf numFmtId="0" fontId="4" fillId="0" borderId="57" xfId="0" applyFont="1" applyBorder="1" applyAlignment="1" applyProtection="1">
      <alignment horizontal="center" vertical="center"/>
      <protection locked="0"/>
    </xf>
    <xf numFmtId="0" fontId="49" fillId="0" borderId="81" xfId="2" applyFont="1" applyBorder="1" applyAlignment="1" applyProtection="1">
      <alignment horizontal="center" vertical="center"/>
      <protection locked="0"/>
    </xf>
    <xf numFmtId="0" fontId="53" fillId="0" borderId="16" xfId="0" applyFont="1" applyBorder="1" applyAlignment="1" applyProtection="1">
      <alignment horizontal="left" vertical="center"/>
      <protection locked="0"/>
    </xf>
    <xf numFmtId="166" fontId="17" fillId="13" borderId="1" xfId="0" applyNumberFormat="1" applyFont="1" applyFill="1" applyBorder="1" applyAlignment="1" applyProtection="1">
      <alignment horizontal="left" vertical="center"/>
      <protection hidden="1"/>
    </xf>
    <xf numFmtId="165" fontId="17" fillId="13" borderId="3" xfId="0" applyNumberFormat="1" applyFont="1" applyFill="1" applyBorder="1" applyAlignment="1" applyProtection="1">
      <alignment horizontal="left" vertical="center"/>
      <protection hidden="1"/>
    </xf>
    <xf numFmtId="165" fontId="10" fillId="13" borderId="3" xfId="0" applyNumberFormat="1" applyFont="1" applyFill="1" applyBorder="1" applyAlignment="1" applyProtection="1">
      <alignment horizontal="left" vertical="center"/>
      <protection hidden="1"/>
    </xf>
    <xf numFmtId="0" fontId="18" fillId="13" borderId="10" xfId="0" applyFont="1" applyFill="1" applyBorder="1" applyAlignment="1" applyProtection="1">
      <alignment horizontal="left" vertical="center"/>
      <protection locked="0"/>
    </xf>
    <xf numFmtId="0" fontId="18" fillId="13" borderId="11" xfId="0" applyFont="1" applyFill="1" applyBorder="1" applyAlignment="1" applyProtection="1">
      <alignment horizontal="left" vertical="center"/>
      <protection locked="0"/>
    </xf>
    <xf numFmtId="0" fontId="26" fillId="13" borderId="30" xfId="0" applyFont="1" applyFill="1" applyBorder="1" applyAlignment="1" applyProtection="1">
      <alignment horizontal="left" vertical="center"/>
      <protection locked="0"/>
    </xf>
    <xf numFmtId="0" fontId="26" fillId="13" borderId="31" xfId="0" applyFont="1" applyFill="1" applyBorder="1" applyAlignment="1" applyProtection="1">
      <alignment horizontal="left" vertical="center"/>
      <protection locked="0"/>
    </xf>
    <xf numFmtId="0" fontId="39" fillId="13" borderId="89" xfId="2" applyFont="1" applyFill="1" applyBorder="1" applyAlignment="1" applyProtection="1">
      <alignment horizontal="left" vertical="center"/>
      <protection locked="0"/>
    </xf>
    <xf numFmtId="0" fontId="19" fillId="13" borderId="70" xfId="0" applyFont="1" applyFill="1" applyBorder="1" applyAlignment="1" applyProtection="1">
      <alignment horizontal="left" vertical="center"/>
      <protection locked="0"/>
    </xf>
    <xf numFmtId="0" fontId="27" fillId="13" borderId="33" xfId="0" applyFont="1" applyFill="1" applyBorder="1" applyAlignment="1" applyProtection="1">
      <alignment horizontal="left" vertical="center"/>
      <protection locked="0"/>
    </xf>
    <xf numFmtId="0" fontId="27" fillId="13" borderId="34" xfId="0" applyFont="1" applyFill="1" applyBorder="1" applyAlignment="1" applyProtection="1">
      <alignment horizontal="left" vertical="center"/>
      <protection locked="0"/>
    </xf>
    <xf numFmtId="0" fontId="26" fillId="13" borderId="25" xfId="0" applyFont="1" applyFill="1" applyBorder="1" applyAlignment="1" applyProtection="1">
      <alignment horizontal="left" vertical="center"/>
      <protection locked="0"/>
    </xf>
    <xf numFmtId="0" fontId="26" fillId="13" borderId="26" xfId="0" applyFont="1" applyFill="1" applyBorder="1" applyAlignment="1" applyProtection="1">
      <alignment horizontal="left" vertical="center"/>
      <protection locked="0"/>
    </xf>
    <xf numFmtId="0" fontId="30" fillId="13" borderId="89" xfId="2" applyFont="1" applyFill="1" applyBorder="1" applyAlignment="1" applyProtection="1">
      <alignment horizontal="left" vertical="center"/>
      <protection locked="0"/>
    </xf>
    <xf numFmtId="0" fontId="19" fillId="13" borderId="90" xfId="0" applyFont="1" applyFill="1" applyBorder="1" applyAlignment="1" applyProtection="1">
      <alignment horizontal="left" vertical="center"/>
      <protection locked="0"/>
    </xf>
    <xf numFmtId="0" fontId="44" fillId="13" borderId="89" xfId="2" applyFont="1" applyFill="1" applyBorder="1" applyAlignment="1" applyProtection="1">
      <alignment horizontal="left" vertical="center"/>
      <protection locked="0"/>
    </xf>
    <xf numFmtId="0" fontId="49" fillId="13" borderId="89" xfId="0" applyFont="1" applyFill="1" applyBorder="1" applyAlignment="1" applyProtection="1">
      <alignment horizontal="left" vertical="center"/>
      <protection locked="0"/>
    </xf>
    <xf numFmtId="0" fontId="49" fillId="13" borderId="90" xfId="0" applyFont="1" applyFill="1" applyBorder="1" applyAlignment="1" applyProtection="1">
      <alignment horizontal="left" vertical="center"/>
      <protection locked="0"/>
    </xf>
    <xf numFmtId="0" fontId="49" fillId="13" borderId="89" xfId="2" applyFont="1" applyFill="1" applyBorder="1" applyAlignment="1" applyProtection="1">
      <alignment horizontal="left" vertical="center"/>
      <protection locked="0"/>
    </xf>
    <xf numFmtId="0" fontId="27" fillId="13" borderId="10" xfId="0" applyFont="1" applyFill="1" applyBorder="1" applyAlignment="1" applyProtection="1">
      <alignment horizontal="left" vertical="center"/>
      <protection locked="0"/>
    </xf>
    <xf numFmtId="0" fontId="27" fillId="13" borderId="11" xfId="0" applyFont="1" applyFill="1" applyBorder="1" applyAlignment="1" applyProtection="1">
      <alignment horizontal="left" vertical="center"/>
      <protection locked="0"/>
    </xf>
    <xf numFmtId="0" fontId="49" fillId="0" borderId="101" xfId="0" applyFont="1" applyBorder="1" applyAlignment="1" applyProtection="1">
      <alignment horizontal="center" vertical="center"/>
      <protection locked="0"/>
    </xf>
    <xf numFmtId="0" fontId="26" fillId="0" borderId="71" xfId="0" applyFont="1" applyBorder="1" applyAlignment="1" applyProtection="1">
      <alignment horizontal="center" vertical="center"/>
      <protection locked="0"/>
    </xf>
    <xf numFmtId="0" fontId="49" fillId="0" borderId="100" xfId="2" applyFont="1" applyBorder="1" applyAlignment="1" applyProtection="1">
      <alignment horizontal="center" vertical="center"/>
      <protection locked="0"/>
    </xf>
    <xf numFmtId="0" fontId="49" fillId="0" borderId="102" xfId="0" applyFont="1" applyBorder="1" applyAlignment="1" applyProtection="1">
      <alignment horizontal="center" vertical="center"/>
      <protection locked="0"/>
    </xf>
    <xf numFmtId="0" fontId="44" fillId="0" borderId="7" xfId="0" applyFont="1" applyBorder="1" applyAlignment="1" applyProtection="1">
      <alignment horizontal="center" vertical="center"/>
      <protection locked="0"/>
    </xf>
    <xf numFmtId="0" fontId="49" fillId="0" borderId="94" xfId="0" applyFont="1" applyBorder="1" applyAlignment="1" applyProtection="1">
      <alignment horizontal="center" vertical="center"/>
      <protection locked="0"/>
    </xf>
    <xf numFmtId="0" fontId="49" fillId="0" borderId="92" xfId="2" applyFont="1" applyBorder="1" applyAlignment="1" applyProtection="1">
      <alignment horizontal="center" vertical="center"/>
      <protection locked="0"/>
    </xf>
    <xf numFmtId="0" fontId="49" fillId="0" borderId="91" xfId="2" applyFont="1" applyBorder="1" applyAlignment="1" applyProtection="1">
      <alignment horizontal="center" vertical="center"/>
      <protection locked="0"/>
    </xf>
    <xf numFmtId="0" fontId="49" fillId="0" borderId="89" xfId="0" applyFont="1" applyBorder="1" applyAlignment="1" applyProtection="1">
      <alignment horizontal="center" vertical="center"/>
      <protection locked="0"/>
    </xf>
    <xf numFmtId="0" fontId="4" fillId="0" borderId="34" xfId="0" applyFont="1" applyBorder="1" applyAlignment="1" applyProtection="1">
      <alignment horizontal="center" vertical="center"/>
      <protection locked="0"/>
    </xf>
    <xf numFmtId="0" fontId="4" fillId="0" borderId="35" xfId="0" applyFont="1" applyBorder="1" applyAlignment="1" applyProtection="1">
      <alignment horizontal="center" vertical="center"/>
      <protection locked="0"/>
    </xf>
    <xf numFmtId="0" fontId="4" fillId="0" borderId="33" xfId="0" applyFont="1" applyBorder="1" applyAlignment="1" applyProtection="1">
      <alignment horizontal="center" vertical="center"/>
      <protection locked="0"/>
    </xf>
    <xf numFmtId="0" fontId="49" fillId="0" borderId="94" xfId="2" applyFont="1" applyBorder="1" applyAlignment="1" applyProtection="1">
      <alignment horizontal="center" vertical="center"/>
      <protection locked="0"/>
    </xf>
    <xf numFmtId="0" fontId="4" fillId="0" borderId="2" xfId="0" applyFont="1" applyBorder="1" applyAlignment="1" applyProtection="1">
      <alignment horizontal="center" vertical="center"/>
      <protection locked="0"/>
    </xf>
    <xf numFmtId="0" fontId="4" fillId="0" borderId="3" xfId="0" applyFont="1" applyBorder="1" applyAlignment="1" applyProtection="1">
      <alignment horizontal="center" vertical="center"/>
      <protection locked="0"/>
    </xf>
    <xf numFmtId="0" fontId="4" fillId="0" borderId="4" xfId="0" applyFont="1" applyBorder="1" applyAlignment="1" applyProtection="1">
      <alignment horizontal="center" vertical="center"/>
      <protection locked="0"/>
    </xf>
    <xf numFmtId="0" fontId="4" fillId="0" borderId="7" xfId="0" applyFont="1" applyBorder="1" applyAlignment="1" applyProtection="1">
      <alignment vertical="center"/>
      <protection locked="0"/>
    </xf>
    <xf numFmtId="0" fontId="4" fillId="0" borderId="6" xfId="0" applyFont="1" applyBorder="1" applyAlignment="1" applyProtection="1">
      <alignment vertical="center"/>
      <protection locked="0"/>
    </xf>
    <xf numFmtId="0" fontId="49" fillId="0" borderId="89" xfId="2" applyFont="1" applyBorder="1" applyAlignment="1" applyProtection="1">
      <alignment horizontal="center" vertical="center"/>
      <protection locked="0"/>
    </xf>
    <xf numFmtId="0" fontId="49" fillId="0" borderId="5" xfId="0" applyFont="1" applyBorder="1" applyAlignment="1" applyProtection="1">
      <alignment vertical="center"/>
      <protection locked="0"/>
    </xf>
    <xf numFmtId="0" fontId="49" fillId="0" borderId="89" xfId="0" applyFont="1" applyBorder="1" applyAlignment="1" applyProtection="1">
      <alignment vertical="center"/>
      <protection locked="0"/>
    </xf>
    <xf numFmtId="0" fontId="49" fillId="0" borderId="90" xfId="0" applyFont="1" applyBorder="1" applyAlignment="1" applyProtection="1">
      <alignment vertical="center"/>
      <protection locked="0"/>
    </xf>
    <xf numFmtId="0" fontId="49" fillId="0" borderId="74" xfId="0" applyFont="1" applyBorder="1" applyAlignment="1" applyProtection="1">
      <alignment horizontal="center" vertical="center"/>
      <protection locked="0"/>
    </xf>
    <xf numFmtId="0" fontId="49" fillId="0" borderId="57" xfId="0" applyFont="1" applyBorder="1" applyAlignment="1" applyProtection="1">
      <alignment vertical="center"/>
      <protection locked="0"/>
    </xf>
    <xf numFmtId="0" fontId="43" fillId="0" borderId="27" xfId="0" applyFont="1" applyBorder="1" applyAlignment="1" applyProtection="1">
      <alignment horizontal="left" vertical="center"/>
      <protection locked="0"/>
    </xf>
    <xf numFmtId="0" fontId="49" fillId="0" borderId="86" xfId="2" applyFont="1" applyBorder="1" applyAlignment="1" applyProtection="1">
      <alignment horizontal="left" vertical="center"/>
      <protection locked="0"/>
    </xf>
    <xf numFmtId="165" fontId="17" fillId="14" borderId="3" xfId="0" applyNumberFormat="1" applyFont="1" applyFill="1" applyBorder="1" applyAlignment="1" applyProtection="1">
      <alignment horizontal="center" vertical="center"/>
      <protection hidden="1"/>
    </xf>
    <xf numFmtId="0" fontId="26" fillId="0" borderId="64" xfId="0" applyFont="1" applyBorder="1" applyAlignment="1" applyProtection="1">
      <alignment horizontal="center" vertical="center"/>
      <protection locked="0"/>
    </xf>
    <xf numFmtId="0" fontId="26" fillId="0" borderId="65" xfId="0" applyFont="1" applyBorder="1" applyAlignment="1" applyProtection="1">
      <alignment horizontal="center" vertical="center"/>
      <protection locked="0"/>
    </xf>
    <xf numFmtId="0" fontId="26" fillId="0" borderId="66" xfId="0" applyFont="1" applyBorder="1" applyAlignment="1" applyProtection="1">
      <alignment horizontal="center" vertical="center"/>
      <protection locked="0"/>
    </xf>
    <xf numFmtId="0" fontId="26" fillId="0" borderId="69" xfId="0" applyFont="1" applyBorder="1" applyAlignment="1" applyProtection="1">
      <alignment horizontal="center" vertical="center"/>
      <protection locked="0"/>
    </xf>
    <xf numFmtId="0" fontId="26" fillId="0" borderId="70" xfId="0" applyFont="1" applyBorder="1" applyAlignment="1" applyProtection="1">
      <alignment horizontal="center" vertical="center"/>
      <protection locked="0"/>
    </xf>
    <xf numFmtId="0" fontId="49" fillId="0" borderId="103" xfId="2" applyFont="1" applyBorder="1" applyAlignment="1" applyProtection="1">
      <alignment horizontal="left" vertical="center"/>
      <protection locked="0"/>
    </xf>
    <xf numFmtId="0" fontId="49" fillId="0" borderId="104" xfId="2" applyFont="1" applyBorder="1" applyAlignment="1" applyProtection="1">
      <alignment horizontal="left" vertical="center"/>
      <protection locked="0"/>
    </xf>
    <xf numFmtId="0" fontId="49" fillId="0" borderId="102" xfId="0" applyFont="1" applyBorder="1" applyAlignment="1" applyProtection="1">
      <alignment horizontal="left" vertical="center"/>
      <protection locked="0"/>
    </xf>
    <xf numFmtId="0" fontId="44" fillId="0" borderId="7" xfId="2" applyFont="1" applyBorder="1" applyAlignment="1" applyProtection="1">
      <alignment horizontal="left" vertical="center"/>
      <protection locked="0"/>
    </xf>
    <xf numFmtId="0" fontId="39" fillId="0" borderId="87" xfId="0" applyFont="1" applyBorder="1" applyAlignment="1" applyProtection="1">
      <alignment horizontal="left" vertical="center"/>
      <protection locked="0"/>
    </xf>
    <xf numFmtId="0" fontId="40" fillId="0" borderId="26" xfId="0" applyFont="1" applyBorder="1" applyAlignment="1" applyProtection="1">
      <alignment horizontal="center" vertical="center"/>
      <protection locked="0"/>
    </xf>
    <xf numFmtId="0" fontId="42" fillId="0" borderId="25" xfId="0" applyFont="1" applyBorder="1" applyAlignment="1" applyProtection="1">
      <alignment horizontal="center" vertical="center"/>
      <protection locked="0"/>
    </xf>
    <xf numFmtId="0" fontId="42" fillId="0" borderId="4" xfId="0" applyFont="1" applyBorder="1" applyAlignment="1" applyProtection="1">
      <alignment horizontal="center" vertical="center"/>
      <protection locked="0"/>
    </xf>
    <xf numFmtId="0" fontId="42" fillId="0" borderId="2" xfId="0" applyFont="1" applyBorder="1" applyAlignment="1" applyProtection="1">
      <alignment horizontal="center" vertical="center"/>
      <protection locked="0"/>
    </xf>
    <xf numFmtId="0" fontId="26" fillId="0" borderId="72" xfId="0" applyFont="1" applyBorder="1" applyAlignment="1" applyProtection="1">
      <alignment horizontal="center" vertical="center"/>
      <protection locked="0"/>
    </xf>
    <xf numFmtId="0" fontId="26" fillId="0" borderId="73" xfId="0" applyFont="1" applyBorder="1" applyAlignment="1" applyProtection="1">
      <alignment horizontal="center" vertical="center"/>
      <protection locked="0"/>
    </xf>
    <xf numFmtId="0" fontId="49" fillId="0" borderId="101" xfId="0" applyFont="1" applyBorder="1" applyAlignment="1" applyProtection="1">
      <alignment horizontal="left" vertical="center"/>
      <protection locked="0"/>
    </xf>
    <xf numFmtId="0" fontId="49" fillId="0" borderId="2" xfId="0" applyFont="1" applyBorder="1" applyAlignment="1" applyProtection="1">
      <alignment vertical="center"/>
      <protection locked="0"/>
    </xf>
    <xf numFmtId="0" fontId="49" fillId="0" borderId="3" xfId="0" applyFont="1" applyBorder="1" applyAlignment="1" applyProtection="1">
      <alignment vertical="center"/>
      <protection locked="0"/>
    </xf>
    <xf numFmtId="0" fontId="49" fillId="0" borderId="4" xfId="0" applyFont="1" applyBorder="1" applyAlignment="1" applyProtection="1">
      <alignment vertical="center"/>
      <protection locked="0"/>
    </xf>
    <xf numFmtId="0" fontId="49" fillId="0" borderId="7" xfId="2" applyFont="1" applyBorder="1" applyAlignment="1" applyProtection="1">
      <alignment vertical="center"/>
      <protection locked="0"/>
    </xf>
    <xf numFmtId="0" fontId="49" fillId="0" borderId="57" xfId="2" applyFont="1" applyBorder="1" applyAlignment="1" applyProtection="1">
      <alignment vertical="center"/>
      <protection locked="0"/>
    </xf>
    <xf numFmtId="0" fontId="49" fillId="0" borderId="5" xfId="2" applyFont="1" applyBorder="1" applyAlignment="1" applyProtection="1">
      <alignment vertical="center"/>
      <protection locked="0"/>
    </xf>
    <xf numFmtId="0" fontId="48" fillId="0" borderId="0" xfId="0" applyFont="1" applyAlignment="1" applyProtection="1">
      <alignment horizontal="left"/>
      <protection locked="0"/>
    </xf>
    <xf numFmtId="0" fontId="48" fillId="0" borderId="7" xfId="0" applyFont="1" applyBorder="1" applyAlignment="1" applyProtection="1">
      <alignment horizontal="left"/>
      <protection locked="0"/>
    </xf>
    <xf numFmtId="0" fontId="39" fillId="0" borderId="58" xfId="0" applyFont="1" applyBorder="1" applyAlignment="1" applyProtection="1">
      <alignment horizontal="center" vertical="center"/>
      <protection locked="0"/>
    </xf>
    <xf numFmtId="165" fontId="10" fillId="14" borderId="3" xfId="0" applyNumberFormat="1" applyFont="1" applyFill="1" applyBorder="1" applyAlignment="1" applyProtection="1">
      <alignment horizontal="center" vertical="center"/>
      <protection hidden="1"/>
    </xf>
    <xf numFmtId="165" fontId="10" fillId="14" borderId="3" xfId="0" applyNumberFormat="1" applyFont="1" applyFill="1" applyBorder="1" applyAlignment="1" applyProtection="1">
      <alignment horizontal="left" vertical="center"/>
      <protection hidden="1"/>
    </xf>
    <xf numFmtId="0" fontId="30" fillId="0" borderId="6" xfId="0" applyFont="1" applyBorder="1" applyAlignment="1" applyProtection="1">
      <alignment horizontal="center" vertical="center"/>
      <protection locked="0"/>
    </xf>
    <xf numFmtId="0" fontId="30" fillId="0" borderId="58" xfId="0" applyFont="1" applyBorder="1" applyAlignment="1" applyProtection="1">
      <alignment horizontal="center" vertical="center"/>
      <protection locked="0"/>
    </xf>
    <xf numFmtId="0" fontId="49" fillId="0" borderId="6" xfId="0" applyFont="1" applyBorder="1" applyAlignment="1" applyProtection="1">
      <alignment vertical="center"/>
      <protection locked="0"/>
    </xf>
    <xf numFmtId="0" fontId="49" fillId="0" borderId="105" xfId="2" applyFont="1" applyBorder="1" applyAlignment="1" applyProtection="1">
      <alignment horizontal="left" vertical="center"/>
      <protection locked="0"/>
    </xf>
    <xf numFmtId="0" fontId="49" fillId="0" borderId="106" xfId="2" applyFont="1" applyBorder="1" applyAlignment="1" applyProtection="1">
      <alignment horizontal="left" vertical="center"/>
      <protection locked="0"/>
    </xf>
    <xf numFmtId="0" fontId="29" fillId="13" borderId="2" xfId="0" applyFont="1" applyFill="1" applyBorder="1" applyAlignment="1" applyProtection="1">
      <alignment horizontal="left" vertical="center"/>
      <protection locked="0"/>
    </xf>
    <xf numFmtId="0" fontId="26" fillId="13" borderId="3" xfId="0" applyFont="1" applyFill="1" applyBorder="1" applyAlignment="1" applyProtection="1">
      <alignment horizontal="left" vertical="center"/>
      <protection locked="0"/>
    </xf>
    <xf numFmtId="0" fontId="30" fillId="0" borderId="78" xfId="0" applyFont="1" applyBorder="1" applyAlignment="1" applyProtection="1">
      <alignment horizontal="left" vertical="center"/>
      <protection locked="0"/>
    </xf>
    <xf numFmtId="0" fontId="30" fillId="0" borderId="78" xfId="2" applyFont="1" applyBorder="1" applyAlignment="1" applyProtection="1">
      <alignment horizontal="left" vertical="center"/>
      <protection locked="0"/>
    </xf>
    <xf numFmtId="0" fontId="49" fillId="0" borderId="35" xfId="0" applyFont="1" applyBorder="1" applyAlignment="1" applyProtection="1">
      <alignment horizontal="left" vertical="center"/>
      <protection locked="0"/>
    </xf>
    <xf numFmtId="0" fontId="49" fillId="0" borderId="99" xfId="0" applyFont="1" applyBorder="1" applyAlignment="1" applyProtection="1">
      <alignment horizontal="left" vertical="center"/>
      <protection locked="0"/>
    </xf>
    <xf numFmtId="0" fontId="30" fillId="0" borderId="34" xfId="0" applyFont="1" applyBorder="1" applyAlignment="1" applyProtection="1">
      <alignment horizontal="left" vertical="center"/>
      <protection locked="0"/>
    </xf>
    <xf numFmtId="0" fontId="30" fillId="0" borderId="35" xfId="0" applyFont="1" applyBorder="1" applyAlignment="1" applyProtection="1">
      <alignment horizontal="left" vertical="center"/>
      <protection locked="0"/>
    </xf>
    <xf numFmtId="0" fontId="30" fillId="0" borderId="99" xfId="0" applyFont="1" applyBorder="1" applyAlignment="1" applyProtection="1">
      <alignment horizontal="left" vertical="center"/>
      <protection locked="0"/>
    </xf>
    <xf numFmtId="0" fontId="49" fillId="0" borderId="34" xfId="0" applyFont="1" applyBorder="1" applyAlignment="1" applyProtection="1">
      <alignment horizontal="left" vertical="center"/>
      <protection locked="0"/>
    </xf>
    <xf numFmtId="0" fontId="49" fillId="0" borderId="78" xfId="0" applyFont="1" applyBorder="1" applyAlignment="1" applyProtection="1">
      <alignment horizontal="left" vertical="center"/>
      <protection locked="0"/>
    </xf>
    <xf numFmtId="0" fontId="30" fillId="0" borderId="34" xfId="2" applyFont="1" applyBorder="1" applyAlignment="1" applyProtection="1">
      <alignment horizontal="left" vertical="center"/>
      <protection locked="0"/>
    </xf>
    <xf numFmtId="0" fontId="39" fillId="0" borderId="78" xfId="2" applyFont="1" applyBorder="1" applyAlignment="1" applyProtection="1">
      <alignment horizontal="left" vertical="center"/>
      <protection locked="0"/>
    </xf>
    <xf numFmtId="165" fontId="17" fillId="14" borderId="3" xfId="0" applyNumberFormat="1" applyFont="1" applyFill="1" applyBorder="1" applyAlignment="1" applyProtection="1">
      <alignment horizontal="left" vertical="center"/>
      <protection hidden="1"/>
    </xf>
    <xf numFmtId="0" fontId="53" fillId="0" borderId="70" xfId="0" applyFont="1" applyBorder="1" applyAlignment="1" applyProtection="1">
      <alignment horizontal="center" vertical="center"/>
      <protection locked="0"/>
    </xf>
    <xf numFmtId="0" fontId="52" fillId="0" borderId="70" xfId="0" applyFont="1" applyBorder="1" applyAlignment="1" applyProtection="1">
      <alignment horizontal="center" vertical="center"/>
      <protection locked="0"/>
    </xf>
    <xf numFmtId="0" fontId="54" fillId="0" borderId="70" xfId="0" applyFont="1" applyBorder="1" applyAlignment="1" applyProtection="1">
      <alignment horizontal="center" vertical="center"/>
      <protection locked="0"/>
    </xf>
    <xf numFmtId="0" fontId="52" fillId="0" borderId="16" xfId="0" applyFont="1" applyBorder="1" applyAlignment="1" applyProtection="1">
      <alignment horizontal="center" vertical="center"/>
      <protection locked="0"/>
    </xf>
    <xf numFmtId="0" fontId="52" fillId="0" borderId="91" xfId="0" applyFont="1" applyBorder="1" applyAlignment="1" applyProtection="1">
      <alignment horizontal="center" vertical="center"/>
      <protection locked="0"/>
    </xf>
    <xf numFmtId="0" fontId="0" fillId="16" borderId="9" xfId="0" applyFill="1" applyBorder="1" applyProtection="1">
      <protection locked="0"/>
    </xf>
    <xf numFmtId="0" fontId="4" fillId="17" borderId="28" xfId="0" applyFont="1" applyFill="1" applyBorder="1" applyAlignment="1" applyProtection="1">
      <alignment horizontal="center" vertical="center" wrapText="1"/>
      <protection locked="0"/>
    </xf>
    <xf numFmtId="0" fontId="11" fillId="0" borderId="7" xfId="2" applyFont="1" applyBorder="1" applyAlignment="1" applyProtection="1">
      <alignment horizontal="center" vertical="center"/>
      <protection locked="0"/>
    </xf>
    <xf numFmtId="0" fontId="49" fillId="0" borderId="11" xfId="0" applyFont="1" applyBorder="1" applyAlignment="1" applyProtection="1">
      <alignment horizontal="center" vertical="center"/>
      <protection locked="0"/>
    </xf>
    <xf numFmtId="0" fontId="49" fillId="0" borderId="59"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0" fontId="49" fillId="0" borderId="107" xfId="0" applyFont="1" applyBorder="1" applyAlignment="1" applyProtection="1">
      <alignment horizontal="center" vertical="center"/>
      <protection locked="0"/>
    </xf>
    <xf numFmtId="0" fontId="4" fillId="15" borderId="8" xfId="0" applyFont="1" applyFill="1" applyBorder="1" applyAlignment="1" applyProtection="1">
      <alignment horizontal="center" vertical="center" shrinkToFit="1"/>
      <protection locked="0"/>
    </xf>
    <xf numFmtId="0" fontId="4" fillId="18" borderId="8" xfId="0" applyFont="1" applyFill="1" applyBorder="1" applyAlignment="1" applyProtection="1">
      <alignment horizontal="center" vertical="center" shrinkToFit="1"/>
      <protection locked="0"/>
    </xf>
    <xf numFmtId="0" fontId="4" fillId="19" borderId="8" xfId="0" applyFont="1" applyFill="1" applyBorder="1" applyAlignment="1" applyProtection="1">
      <alignment horizontal="center" vertical="center" shrinkToFit="1"/>
      <protection locked="0"/>
    </xf>
    <xf numFmtId="0" fontId="48" fillId="0" borderId="0" xfId="0" applyFont="1"/>
    <xf numFmtId="0" fontId="49" fillId="0" borderId="0" xfId="0" applyFont="1" applyAlignment="1" applyProtection="1">
      <alignment horizontal="center" vertical="center"/>
      <protection locked="0"/>
    </xf>
    <xf numFmtId="0" fontId="0" fillId="17" borderId="0" xfId="0" applyFill="1"/>
    <xf numFmtId="0" fontId="0" fillId="14" borderId="0" xfId="0" applyFill="1"/>
    <xf numFmtId="0" fontId="49" fillId="0" borderId="35" xfId="0" applyFont="1" applyBorder="1" applyAlignment="1" applyProtection="1">
      <alignment horizontal="center" vertical="center"/>
      <protection locked="0"/>
    </xf>
    <xf numFmtId="0" fontId="8" fillId="16" borderId="23" xfId="0" applyFont="1" applyFill="1" applyBorder="1" applyProtection="1">
      <protection locked="0"/>
    </xf>
    <xf numFmtId="0" fontId="55" fillId="16" borderId="23" xfId="0" applyFont="1" applyFill="1" applyBorder="1" applyProtection="1">
      <protection locked="0"/>
    </xf>
    <xf numFmtId="165" fontId="17" fillId="0" borderId="30" xfId="0" applyNumberFormat="1" applyFont="1" applyBorder="1" applyAlignment="1" applyProtection="1">
      <alignment horizontal="center" vertical="center"/>
      <protection hidden="1"/>
    </xf>
    <xf numFmtId="165" fontId="17" fillId="0" borderId="58" xfId="0" applyNumberFormat="1" applyFont="1" applyBorder="1" applyAlignment="1" applyProtection="1">
      <alignment horizontal="center" vertical="center"/>
      <protection hidden="1"/>
    </xf>
    <xf numFmtId="165" fontId="17" fillId="0" borderId="1" xfId="0" applyNumberFormat="1" applyFont="1" applyBorder="1" applyAlignment="1" applyProtection="1">
      <alignment horizontal="center" vertical="center"/>
      <protection hidden="1"/>
    </xf>
    <xf numFmtId="0" fontId="7" fillId="16" borderId="55" xfId="0" applyFont="1" applyFill="1" applyBorder="1" applyProtection="1">
      <protection locked="0"/>
    </xf>
    <xf numFmtId="0" fontId="7" fillId="16" borderId="9" xfId="0" applyFont="1" applyFill="1" applyBorder="1" applyProtection="1">
      <protection locked="0"/>
    </xf>
    <xf numFmtId="0" fontId="4" fillId="0" borderId="7" xfId="2" applyFont="1" applyBorder="1" applyAlignment="1" applyProtection="1">
      <alignment horizontal="center" vertical="center"/>
      <protection locked="0"/>
    </xf>
    <xf numFmtId="0" fontId="4" fillId="0" borderId="5" xfId="2" applyFont="1" applyBorder="1" applyAlignment="1" applyProtection="1">
      <alignment horizontal="center" vertical="center"/>
      <protection locked="0"/>
    </xf>
    <xf numFmtId="0" fontId="4" fillId="0" borderId="57" xfId="2" applyFont="1" applyBorder="1" applyAlignment="1" applyProtection="1">
      <alignment horizontal="center" vertical="center"/>
      <protection locked="0"/>
    </xf>
    <xf numFmtId="0" fontId="4" fillId="0" borderId="87" xfId="2" applyFont="1" applyBorder="1" applyAlignment="1" applyProtection="1">
      <alignment horizontal="center" vertical="center"/>
      <protection locked="0"/>
    </xf>
    <xf numFmtId="0" fontId="4" fillId="0" borderId="6" xfId="2" applyFont="1" applyBorder="1" applyAlignment="1" applyProtection="1">
      <alignment horizontal="center" vertical="center"/>
      <protection locked="0"/>
    </xf>
    <xf numFmtId="0" fontId="4" fillId="0" borderId="1" xfId="0" applyFont="1" applyBorder="1" applyAlignment="1" applyProtection="1">
      <alignment horizontal="center" vertical="center"/>
      <protection locked="0"/>
    </xf>
    <xf numFmtId="0" fontId="4" fillId="0" borderId="87" xfId="0" applyFont="1" applyBorder="1" applyAlignment="1" applyProtection="1">
      <alignment horizontal="center" vertical="center"/>
      <protection locked="0"/>
    </xf>
    <xf numFmtId="0" fontId="4" fillId="0" borderId="88" xfId="0" applyFont="1" applyBorder="1" applyAlignment="1" applyProtection="1">
      <alignment horizontal="center" vertical="center"/>
      <protection locked="0"/>
    </xf>
    <xf numFmtId="0" fontId="4" fillId="0" borderId="108" xfId="0" applyFont="1" applyBorder="1" applyAlignment="1" applyProtection="1">
      <alignment horizontal="center" vertical="center"/>
      <protection locked="0"/>
    </xf>
    <xf numFmtId="0" fontId="49" fillId="0" borderId="10" xfId="0" applyFont="1" applyBorder="1" applyAlignment="1" applyProtection="1">
      <alignment horizontal="center" vertical="center"/>
      <protection locked="0"/>
    </xf>
    <xf numFmtId="165" fontId="17" fillId="0" borderId="108" xfId="0" applyNumberFormat="1" applyFont="1" applyBorder="1" applyAlignment="1" applyProtection="1">
      <alignment horizontal="center" vertical="center"/>
      <protection hidden="1"/>
    </xf>
    <xf numFmtId="0" fontId="54" fillId="0" borderId="74" xfId="0" applyFont="1" applyBorder="1" applyAlignment="1" applyProtection="1">
      <alignment horizontal="center" vertical="center"/>
      <protection locked="0"/>
    </xf>
    <xf numFmtId="0" fontId="52" fillId="0" borderId="74" xfId="0" applyFont="1" applyBorder="1" applyAlignment="1" applyProtection="1">
      <alignment horizontal="center" vertical="center"/>
      <protection locked="0"/>
    </xf>
    <xf numFmtId="0" fontId="27" fillId="0" borderId="91" xfId="0" applyFont="1" applyBorder="1" applyAlignment="1" applyProtection="1">
      <alignment horizontal="center" vertical="center"/>
      <protection locked="0"/>
    </xf>
    <xf numFmtId="0" fontId="52" fillId="0" borderId="96" xfId="0" applyFont="1" applyBorder="1" applyAlignment="1" applyProtection="1">
      <alignment horizontal="center" vertical="center"/>
      <protection locked="0"/>
    </xf>
    <xf numFmtId="165" fontId="17" fillId="0" borderId="32" xfId="0" applyNumberFormat="1" applyFont="1" applyBorder="1" applyAlignment="1" applyProtection="1">
      <alignment horizontal="center" vertical="center"/>
      <protection hidden="1"/>
    </xf>
    <xf numFmtId="165" fontId="17" fillId="0" borderId="31" xfId="0" applyNumberFormat="1" applyFont="1" applyBorder="1" applyAlignment="1" applyProtection="1">
      <alignment horizontal="center" vertical="center"/>
      <protection hidden="1"/>
    </xf>
    <xf numFmtId="0" fontId="26" fillId="0" borderId="1" xfId="0" applyFont="1" applyBorder="1" applyAlignment="1" applyProtection="1">
      <alignment horizontal="center" vertical="center"/>
      <protection locked="0"/>
    </xf>
    <xf numFmtId="0" fontId="27" fillId="0" borderId="99" xfId="0" applyFont="1" applyBorder="1" applyAlignment="1" applyProtection="1">
      <alignment horizontal="center" vertical="center"/>
      <protection locked="0"/>
    </xf>
    <xf numFmtId="0" fontId="4" fillId="0" borderId="88" xfId="2" applyFont="1" applyBorder="1" applyAlignment="1" applyProtection="1">
      <alignment horizontal="center" vertical="center"/>
      <protection locked="0"/>
    </xf>
    <xf numFmtId="0" fontId="53" fillId="0" borderId="96" xfId="0" applyFont="1" applyBorder="1" applyAlignment="1" applyProtection="1">
      <alignment horizontal="center" vertical="center"/>
      <protection locked="0"/>
    </xf>
    <xf numFmtId="0" fontId="47" fillId="0" borderId="107" xfId="0" applyFont="1" applyBorder="1" applyAlignment="1" applyProtection="1">
      <alignment horizontal="center" vertical="center"/>
      <protection locked="0"/>
    </xf>
    <xf numFmtId="0" fontId="54" fillId="0" borderId="93" xfId="0" applyFont="1" applyBorder="1" applyAlignment="1" applyProtection="1">
      <alignment horizontal="center" vertical="center"/>
      <protection locked="0"/>
    </xf>
    <xf numFmtId="0" fontId="52" fillId="0" borderId="69" xfId="0" applyFont="1" applyBorder="1" applyAlignment="1" applyProtection="1">
      <alignment horizontal="center" vertical="center"/>
      <protection locked="0"/>
    </xf>
    <xf numFmtId="0" fontId="52" fillId="0" borderId="89" xfId="0" applyFont="1" applyBorder="1" applyAlignment="1" applyProtection="1">
      <alignment horizontal="center" vertical="center"/>
      <protection locked="0"/>
    </xf>
    <xf numFmtId="0" fontId="27" fillId="0" borderId="78" xfId="0" applyFont="1" applyBorder="1" applyAlignment="1" applyProtection="1">
      <alignment horizontal="center" vertical="center"/>
      <protection locked="0"/>
    </xf>
    <xf numFmtId="0" fontId="26" fillId="0" borderId="110" xfId="0" applyFont="1" applyBorder="1" applyAlignment="1" applyProtection="1">
      <alignment horizontal="center" vertical="center"/>
      <protection locked="0"/>
    </xf>
    <xf numFmtId="0" fontId="26" fillId="0" borderId="58" xfId="0" applyFont="1" applyBorder="1" applyAlignment="1" applyProtection="1">
      <alignment horizontal="center" vertical="center"/>
      <protection locked="0"/>
    </xf>
    <xf numFmtId="0" fontId="52" fillId="0" borderId="93" xfId="0" applyFont="1" applyBorder="1" applyAlignment="1" applyProtection="1">
      <alignment horizontal="center" vertical="center"/>
      <protection locked="0"/>
    </xf>
    <xf numFmtId="0" fontId="27" fillId="0" borderId="93" xfId="0" applyFont="1" applyBorder="1" applyAlignment="1" applyProtection="1">
      <alignment horizontal="center" vertical="center"/>
      <protection locked="0"/>
    </xf>
    <xf numFmtId="165" fontId="17" fillId="13" borderId="1" xfId="0" applyNumberFormat="1" applyFont="1" applyFill="1" applyBorder="1" applyAlignment="1" applyProtection="1">
      <alignment horizontal="center" vertical="center"/>
      <protection hidden="1"/>
    </xf>
    <xf numFmtId="165" fontId="17" fillId="13" borderId="3" xfId="0" applyNumberFormat="1" applyFont="1" applyFill="1" applyBorder="1" applyAlignment="1" applyProtection="1">
      <alignment horizontal="center" vertical="center"/>
      <protection hidden="1"/>
    </xf>
    <xf numFmtId="0" fontId="47" fillId="13" borderId="11" xfId="0" applyFont="1" applyFill="1" applyBorder="1" applyAlignment="1" applyProtection="1">
      <alignment horizontal="center" vertical="center"/>
      <protection locked="0"/>
    </xf>
    <xf numFmtId="0" fontId="26" fillId="13" borderId="3" xfId="0" applyFont="1" applyFill="1" applyBorder="1" applyAlignment="1" applyProtection="1">
      <alignment horizontal="center" vertical="center"/>
      <protection locked="0"/>
    </xf>
    <xf numFmtId="0" fontId="4" fillId="13" borderId="7" xfId="0" applyFont="1" applyFill="1" applyBorder="1" applyAlignment="1" applyProtection="1">
      <alignment horizontal="center" vertical="center"/>
      <protection locked="0"/>
    </xf>
    <xf numFmtId="0" fontId="19" fillId="13" borderId="90" xfId="0" applyFont="1" applyFill="1" applyBorder="1" applyAlignment="1" applyProtection="1">
      <alignment horizontal="center" vertical="center"/>
      <protection locked="0"/>
    </xf>
    <xf numFmtId="0" fontId="53" fillId="13" borderId="90" xfId="0" applyFont="1" applyFill="1" applyBorder="1" applyAlignment="1" applyProtection="1">
      <alignment horizontal="center" vertical="center"/>
      <protection locked="0"/>
    </xf>
    <xf numFmtId="0" fontId="27" fillId="13" borderId="34" xfId="0" applyFont="1" applyFill="1" applyBorder="1" applyAlignment="1" applyProtection="1">
      <alignment horizontal="center" vertical="center"/>
      <protection locked="0"/>
    </xf>
    <xf numFmtId="0" fontId="19" fillId="13" borderId="70" xfId="0" applyFont="1" applyFill="1" applyBorder="1" applyAlignment="1" applyProtection="1">
      <alignment horizontal="center" vertical="center"/>
      <protection locked="0"/>
    </xf>
    <xf numFmtId="0" fontId="54" fillId="13" borderId="70" xfId="0" applyFont="1" applyFill="1" applyBorder="1" applyAlignment="1" applyProtection="1">
      <alignment horizontal="center" vertical="center"/>
      <protection locked="0"/>
    </xf>
    <xf numFmtId="0" fontId="52" fillId="13" borderId="70" xfId="0" applyFont="1" applyFill="1" applyBorder="1" applyAlignment="1" applyProtection="1">
      <alignment horizontal="center" vertical="center"/>
      <protection locked="0"/>
    </xf>
    <xf numFmtId="0" fontId="4" fillId="13" borderId="57" xfId="0" applyFont="1" applyFill="1" applyBorder="1" applyAlignment="1" applyProtection="1">
      <alignment horizontal="center" vertical="center"/>
      <protection locked="0"/>
    </xf>
    <xf numFmtId="0" fontId="4" fillId="13" borderId="6" xfId="0" applyFont="1" applyFill="1" applyBorder="1" applyAlignment="1" applyProtection="1">
      <alignment horizontal="center" vertical="center"/>
      <protection locked="0"/>
    </xf>
    <xf numFmtId="0" fontId="27" fillId="0" borderId="107" xfId="0" applyFont="1" applyBorder="1" applyAlignment="1" applyProtection="1">
      <alignment horizontal="center" vertical="center"/>
      <protection locked="0"/>
    </xf>
    <xf numFmtId="0" fontId="27" fillId="0" borderId="109" xfId="0" applyFont="1" applyBorder="1" applyAlignment="1" applyProtection="1">
      <alignment horizontal="center" vertical="center"/>
      <protection locked="0"/>
    </xf>
    <xf numFmtId="0" fontId="26" fillId="0" borderId="108" xfId="0" applyFont="1" applyBorder="1" applyAlignment="1" applyProtection="1">
      <alignment horizontal="center" vertical="center"/>
      <protection locked="0"/>
    </xf>
    <xf numFmtId="0" fontId="26" fillId="0" borderId="96" xfId="0" applyFont="1" applyBorder="1" applyAlignment="1" applyProtection="1">
      <alignment horizontal="center" vertical="center"/>
      <protection locked="0"/>
    </xf>
    <xf numFmtId="0" fontId="26" fillId="0" borderId="111" xfId="0" applyFont="1" applyBorder="1" applyAlignment="1" applyProtection="1">
      <alignment horizontal="center" vertical="center"/>
      <protection locked="0"/>
    </xf>
    <xf numFmtId="0" fontId="4" fillId="0" borderId="91" xfId="0" applyFont="1" applyBorder="1" applyAlignment="1" applyProtection="1">
      <alignment horizontal="center" vertical="center"/>
      <protection locked="0"/>
    </xf>
    <xf numFmtId="0" fontId="4" fillId="0" borderId="96" xfId="0" applyFont="1" applyBorder="1" applyAlignment="1" applyProtection="1">
      <alignment horizontal="center" vertical="center"/>
      <protection locked="0"/>
    </xf>
    <xf numFmtId="0" fontId="4" fillId="0" borderId="70" xfId="0" applyFont="1" applyBorder="1" applyAlignment="1" applyProtection="1">
      <alignment horizontal="center" vertical="center"/>
      <protection locked="0"/>
    </xf>
    <xf numFmtId="0" fontId="26" fillId="0" borderId="112" xfId="0" applyFont="1" applyBorder="1" applyAlignment="1" applyProtection="1">
      <alignment horizontal="center" vertical="center"/>
      <protection locked="0"/>
    </xf>
    <xf numFmtId="0" fontId="26" fillId="0" borderId="113" xfId="0" applyFont="1" applyBorder="1" applyAlignment="1" applyProtection="1">
      <alignment horizontal="center" vertical="center"/>
      <protection locked="0"/>
    </xf>
    <xf numFmtId="0" fontId="26" fillId="0" borderId="114" xfId="0" applyFont="1" applyBorder="1" applyAlignment="1" applyProtection="1">
      <alignment horizontal="center" vertical="center"/>
      <protection locked="0"/>
    </xf>
    <xf numFmtId="0" fontId="4" fillId="0" borderId="69" xfId="0" applyFont="1" applyBorder="1" applyAlignment="1" applyProtection="1">
      <alignment horizontal="center" vertical="center"/>
      <protection locked="0"/>
    </xf>
    <xf numFmtId="0" fontId="27" fillId="13" borderId="11" xfId="0" applyFont="1" applyFill="1" applyBorder="1" applyAlignment="1" applyProtection="1">
      <alignment horizontal="center" vertical="center"/>
      <protection locked="0"/>
    </xf>
    <xf numFmtId="0" fontId="4" fillId="0" borderId="3" xfId="2" applyFont="1" applyBorder="1" applyAlignment="1" applyProtection="1">
      <alignment horizontal="center" vertical="center"/>
      <protection locked="0"/>
    </xf>
    <xf numFmtId="0" fontId="26" fillId="0" borderId="115" xfId="0" applyFont="1" applyBorder="1" applyAlignment="1" applyProtection="1">
      <alignment horizontal="center" vertical="center"/>
      <protection locked="0"/>
    </xf>
    <xf numFmtId="0" fontId="26" fillId="0" borderId="116" xfId="0" applyFont="1" applyBorder="1" applyAlignment="1" applyProtection="1">
      <alignment horizontal="center" vertical="center"/>
      <protection locked="0"/>
    </xf>
    <xf numFmtId="0" fontId="26" fillId="0" borderId="117" xfId="0" applyFont="1" applyBorder="1" applyAlignment="1" applyProtection="1">
      <alignment horizontal="center" vertical="center"/>
      <protection locked="0"/>
    </xf>
    <xf numFmtId="0" fontId="4" fillId="0" borderId="92" xfId="0" applyFont="1" applyBorder="1" applyAlignment="1" applyProtection="1">
      <alignment horizontal="center" vertical="center"/>
      <protection locked="0"/>
    </xf>
    <xf numFmtId="0" fontId="4" fillId="21" borderId="7" xfId="0" applyFont="1" applyFill="1" applyBorder="1" applyAlignment="1" applyProtection="1">
      <alignment horizontal="center" vertical="center"/>
      <protection locked="0"/>
    </xf>
    <xf numFmtId="0" fontId="4" fillId="21" borderId="87" xfId="0" applyFont="1" applyFill="1" applyBorder="1" applyAlignment="1" applyProtection="1">
      <alignment horizontal="center" vertical="center"/>
      <protection locked="0"/>
    </xf>
    <xf numFmtId="0" fontId="4" fillId="21" borderId="1" xfId="0" applyFont="1" applyFill="1" applyBorder="1" applyAlignment="1" applyProtection="1">
      <alignment horizontal="center" vertical="center"/>
      <protection locked="0"/>
    </xf>
    <xf numFmtId="0" fontId="4" fillId="21" borderId="3" xfId="0" applyFont="1" applyFill="1" applyBorder="1" applyAlignment="1" applyProtection="1">
      <alignment horizontal="center" vertical="center"/>
      <protection locked="0"/>
    </xf>
    <xf numFmtId="0" fontId="53" fillId="0" borderId="87" xfId="0" applyFont="1" applyBorder="1" applyAlignment="1" applyProtection="1">
      <alignment horizontal="center" vertical="center"/>
      <protection locked="0"/>
    </xf>
    <xf numFmtId="0" fontId="0" fillId="0" borderId="7" xfId="0" applyBorder="1" applyProtection="1">
      <protection locked="0"/>
    </xf>
    <xf numFmtId="0" fontId="13" fillId="0" borderId="45" xfId="0" applyFont="1" applyBorder="1" applyAlignment="1" applyProtection="1">
      <alignment horizontal="center" vertical="center" textRotation="255"/>
      <protection locked="0"/>
    </xf>
    <xf numFmtId="0" fontId="10" fillId="0" borderId="0" xfId="0" applyFont="1" applyAlignment="1" applyProtection="1">
      <alignment horizontal="center" vertical="center" wrapText="1"/>
      <protection locked="0"/>
    </xf>
    <xf numFmtId="0" fontId="27" fillId="0" borderId="0" xfId="0" applyFont="1" applyAlignment="1" applyProtection="1">
      <alignment horizontal="center" vertical="center"/>
      <protection locked="0"/>
    </xf>
    <xf numFmtId="0" fontId="27" fillId="0" borderId="96" xfId="0" applyFont="1" applyBorder="1" applyAlignment="1" applyProtection="1">
      <alignment horizontal="center" vertical="center"/>
      <protection locked="0"/>
    </xf>
    <xf numFmtId="0" fontId="4" fillId="13" borderId="0" xfId="0" applyFont="1" applyFill="1" applyAlignment="1" applyProtection="1">
      <alignment horizontal="center" vertical="center" shrinkToFit="1"/>
      <protection locked="0"/>
    </xf>
    <xf numFmtId="0" fontId="27" fillId="0" borderId="118" xfId="0" applyFont="1" applyBorder="1" applyAlignment="1" applyProtection="1">
      <alignment horizontal="center" vertical="center"/>
      <protection locked="0"/>
    </xf>
    <xf numFmtId="0" fontId="4" fillId="19" borderId="29" xfId="0" applyFont="1" applyFill="1" applyBorder="1" applyAlignment="1" applyProtection="1">
      <alignment horizontal="center" vertical="center" shrinkToFit="1"/>
      <protection locked="0"/>
    </xf>
    <xf numFmtId="0" fontId="4" fillId="13" borderId="57" xfId="2" applyFont="1" applyFill="1" applyBorder="1" applyAlignment="1" applyProtection="1">
      <alignment horizontal="center" vertical="center"/>
      <protection locked="0"/>
    </xf>
    <xf numFmtId="0" fontId="4" fillId="13" borderId="7" xfId="2" applyFont="1" applyFill="1" applyBorder="1" applyAlignment="1" applyProtection="1">
      <alignment horizontal="center" vertical="center"/>
      <protection locked="0"/>
    </xf>
    <xf numFmtId="0" fontId="4" fillId="13" borderId="1" xfId="0" applyFont="1" applyFill="1" applyBorder="1" applyAlignment="1" applyProtection="1">
      <alignment horizontal="center" vertical="center"/>
      <protection locked="0"/>
    </xf>
    <xf numFmtId="0" fontId="49" fillId="13" borderId="70" xfId="0" applyFont="1" applyFill="1" applyBorder="1" applyAlignment="1" applyProtection="1">
      <alignment horizontal="center" vertical="center"/>
      <protection locked="0"/>
    </xf>
    <xf numFmtId="0" fontId="52" fillId="13" borderId="91" xfId="0" applyFont="1" applyFill="1" applyBorder="1" applyAlignment="1" applyProtection="1">
      <alignment horizontal="center" vertical="center"/>
      <protection locked="0"/>
    </xf>
    <xf numFmtId="0" fontId="49" fillId="13" borderId="87" xfId="2" applyFont="1" applyFill="1" applyBorder="1" applyAlignment="1" applyProtection="1">
      <alignment horizontal="center" vertical="center"/>
      <protection locked="0"/>
    </xf>
    <xf numFmtId="0" fontId="19" fillId="13" borderId="98" xfId="0" applyFont="1" applyFill="1" applyBorder="1" applyAlignment="1" applyProtection="1">
      <alignment horizontal="center" vertical="center"/>
      <protection locked="0"/>
    </xf>
    <xf numFmtId="0" fontId="52" fillId="13" borderId="96" xfId="0" applyFont="1" applyFill="1" applyBorder="1" applyAlignment="1" applyProtection="1">
      <alignment horizontal="center" vertical="center"/>
      <protection locked="0"/>
    </xf>
    <xf numFmtId="0" fontId="49" fillId="13" borderId="98" xfId="0" applyFont="1" applyFill="1" applyBorder="1" applyAlignment="1" applyProtection="1">
      <alignment horizontal="center" vertical="center"/>
      <protection locked="0"/>
    </xf>
    <xf numFmtId="0" fontId="4" fillId="14" borderId="90" xfId="0" applyFont="1" applyFill="1" applyBorder="1" applyAlignment="1" applyProtection="1">
      <alignment horizontal="center" vertical="center"/>
      <protection locked="0"/>
    </xf>
    <xf numFmtId="0" fontId="4" fillId="14" borderId="7" xfId="0" applyFont="1" applyFill="1" applyBorder="1" applyAlignment="1" applyProtection="1">
      <alignment horizontal="center" vertical="center"/>
      <protection locked="0"/>
    </xf>
    <xf numFmtId="0" fontId="4" fillId="14" borderId="91" xfId="0" applyFont="1" applyFill="1" applyBorder="1" applyAlignment="1" applyProtection="1">
      <alignment horizontal="center" vertical="center"/>
      <protection locked="0"/>
    </xf>
    <xf numFmtId="0" fontId="4" fillId="14" borderId="94" xfId="0" applyFont="1" applyFill="1" applyBorder="1" applyAlignment="1" applyProtection="1">
      <alignment horizontal="center" vertical="center"/>
      <protection locked="0"/>
    </xf>
    <xf numFmtId="0" fontId="4" fillId="14" borderId="87" xfId="0" applyFont="1" applyFill="1" applyBorder="1" applyAlignment="1" applyProtection="1">
      <alignment horizontal="center" vertical="center"/>
      <protection locked="0"/>
    </xf>
    <xf numFmtId="0" fontId="4" fillId="14" borderId="57" xfId="2" applyFont="1" applyFill="1" applyBorder="1" applyAlignment="1" applyProtection="1">
      <alignment horizontal="center" vertical="center"/>
      <protection locked="0"/>
    </xf>
    <xf numFmtId="0" fontId="4" fillId="14" borderId="6" xfId="0" applyFont="1" applyFill="1" applyBorder="1" applyAlignment="1" applyProtection="1">
      <alignment horizontal="center" vertical="center"/>
      <protection locked="0"/>
    </xf>
    <xf numFmtId="0" fontId="4" fillId="14" borderId="1" xfId="0" applyFont="1" applyFill="1" applyBorder="1" applyAlignment="1" applyProtection="1">
      <alignment horizontal="center" vertical="center"/>
      <protection locked="0"/>
    </xf>
    <xf numFmtId="0" fontId="4" fillId="14" borderId="57" xfId="0" applyFont="1" applyFill="1" applyBorder="1" applyAlignment="1" applyProtection="1">
      <alignment horizontal="center" vertical="center"/>
      <protection locked="0"/>
    </xf>
    <xf numFmtId="0" fontId="4" fillId="14" borderId="5" xfId="0" applyFont="1" applyFill="1" applyBorder="1" applyAlignment="1" applyProtection="1">
      <alignment horizontal="center" vertical="center"/>
      <protection locked="0"/>
    </xf>
    <xf numFmtId="0" fontId="4" fillId="14" borderId="87" xfId="2" applyFont="1" applyFill="1" applyBorder="1" applyAlignment="1" applyProtection="1">
      <alignment horizontal="center" vertical="center"/>
      <protection locked="0"/>
    </xf>
    <xf numFmtId="0" fontId="4" fillId="14" borderId="6" xfId="2" applyFont="1" applyFill="1" applyBorder="1" applyAlignment="1" applyProtection="1">
      <alignment horizontal="center" vertical="center"/>
      <protection locked="0"/>
    </xf>
    <xf numFmtId="0" fontId="4" fillId="14" borderId="7" xfId="2" applyFont="1" applyFill="1" applyBorder="1" applyAlignment="1" applyProtection="1">
      <alignment horizontal="center" vertical="center"/>
      <protection locked="0"/>
    </xf>
    <xf numFmtId="0" fontId="4" fillId="22" borderId="7" xfId="0" applyFont="1" applyFill="1" applyBorder="1" applyAlignment="1" applyProtection="1">
      <alignment horizontal="center" vertical="center"/>
      <protection locked="0"/>
    </xf>
    <xf numFmtId="0" fontId="4" fillId="22" borderId="6" xfId="0" applyFont="1" applyFill="1" applyBorder="1" applyAlignment="1" applyProtection="1">
      <alignment horizontal="center" vertical="center"/>
      <protection locked="0"/>
    </xf>
    <xf numFmtId="0" fontId="4" fillId="22" borderId="87" xfId="0" applyFont="1" applyFill="1" applyBorder="1" applyAlignment="1" applyProtection="1">
      <alignment horizontal="center" vertical="center"/>
      <protection locked="0"/>
    </xf>
    <xf numFmtId="0" fontId="4" fillId="22" borderId="3" xfId="0" applyFont="1" applyFill="1" applyBorder="1" applyAlignment="1" applyProtection="1">
      <alignment horizontal="center" vertical="center"/>
      <protection locked="0"/>
    </xf>
    <xf numFmtId="0" fontId="4" fillId="22" borderId="1" xfId="0" applyFont="1" applyFill="1" applyBorder="1" applyAlignment="1" applyProtection="1">
      <alignment horizontal="center" vertical="center"/>
      <protection locked="0"/>
    </xf>
    <xf numFmtId="0" fontId="4" fillId="22" borderId="57" xfId="2" applyFont="1" applyFill="1" applyBorder="1" applyAlignment="1" applyProtection="1">
      <alignment horizontal="center" vertical="center"/>
      <protection locked="0"/>
    </xf>
    <xf numFmtId="0" fontId="4" fillId="22" borderId="57" xfId="0" applyFont="1" applyFill="1" applyBorder="1" applyAlignment="1" applyProtection="1">
      <alignment horizontal="center" vertical="center"/>
      <protection locked="0"/>
    </xf>
    <xf numFmtId="0" fontId="4" fillId="22" borderId="88" xfId="0" applyFont="1" applyFill="1" applyBorder="1" applyAlignment="1" applyProtection="1">
      <alignment horizontal="center" vertical="center"/>
      <protection locked="0"/>
    </xf>
    <xf numFmtId="0" fontId="4" fillId="22" borderId="87" xfId="2" applyFont="1" applyFill="1" applyBorder="1" applyAlignment="1" applyProtection="1">
      <alignment horizontal="center" vertical="center"/>
      <protection locked="0"/>
    </xf>
    <xf numFmtId="0" fontId="4" fillId="22" borderId="6" xfId="2" applyFont="1" applyFill="1" applyBorder="1" applyAlignment="1" applyProtection="1">
      <alignment horizontal="center" vertical="center"/>
      <protection locked="0"/>
    </xf>
    <xf numFmtId="0" fontId="4" fillId="22" borderId="1" xfId="2" applyFont="1" applyFill="1" applyBorder="1" applyAlignment="1" applyProtection="1">
      <alignment horizontal="center" vertical="center"/>
      <protection locked="0"/>
    </xf>
    <xf numFmtId="0" fontId="4" fillId="22" borderId="4" xfId="0" applyFont="1" applyFill="1" applyBorder="1" applyAlignment="1" applyProtection="1">
      <alignment horizontal="center" vertical="center"/>
      <protection locked="0"/>
    </xf>
    <xf numFmtId="0" fontId="4" fillId="22" borderId="2" xfId="0" applyFont="1" applyFill="1" applyBorder="1" applyAlignment="1" applyProtection="1">
      <alignment horizontal="center" vertical="center"/>
      <protection locked="0"/>
    </xf>
    <xf numFmtId="0" fontId="4" fillId="22" borderId="88" xfId="2" applyFont="1" applyFill="1" applyBorder="1" applyAlignment="1" applyProtection="1">
      <alignment horizontal="center" vertical="center"/>
      <protection locked="0"/>
    </xf>
    <xf numFmtId="0" fontId="4" fillId="13" borderId="3" xfId="0" applyFont="1" applyFill="1" applyBorder="1" applyAlignment="1" applyProtection="1">
      <alignment horizontal="center" vertical="center"/>
      <protection locked="0"/>
    </xf>
    <xf numFmtId="0" fontId="56" fillId="0" borderId="70" xfId="0" applyFont="1" applyBorder="1" applyAlignment="1" applyProtection="1">
      <alignment horizontal="center" vertical="center"/>
      <protection locked="0"/>
    </xf>
    <xf numFmtId="0" fontId="4" fillId="0" borderId="98" xfId="0" applyFont="1" applyBorder="1" applyAlignment="1" applyProtection="1">
      <alignment horizontal="center" vertical="center"/>
      <protection locked="0"/>
    </xf>
    <xf numFmtId="0" fontId="27" fillId="0" borderId="70" xfId="0" applyFont="1" applyBorder="1" applyAlignment="1" applyProtection="1">
      <alignment horizontal="center" vertical="center"/>
      <protection locked="0"/>
    </xf>
    <xf numFmtId="0" fontId="36" fillId="0" borderId="70" xfId="0" applyFont="1" applyBorder="1" applyAlignment="1" applyProtection="1">
      <alignment horizontal="center" vertical="center"/>
      <protection locked="0"/>
    </xf>
    <xf numFmtId="0" fontId="4" fillId="21" borderId="6" xfId="0" applyFont="1" applyFill="1" applyBorder="1" applyAlignment="1" applyProtection="1">
      <alignment horizontal="center" vertical="center"/>
      <protection locked="0"/>
    </xf>
    <xf numFmtId="0" fontId="4" fillId="14" borderId="3" xfId="0" applyFont="1" applyFill="1" applyBorder="1" applyAlignment="1" applyProtection="1">
      <alignment horizontal="center" vertical="center"/>
      <protection locked="0"/>
    </xf>
    <xf numFmtId="0" fontId="4" fillId="17" borderId="87" xfId="0" applyFont="1" applyFill="1" applyBorder="1" applyAlignment="1" applyProtection="1">
      <alignment horizontal="center" vertical="center"/>
      <protection locked="0"/>
    </xf>
    <xf numFmtId="0" fontId="4" fillId="17" borderId="87" xfId="2" applyFont="1" applyFill="1" applyBorder="1" applyAlignment="1" applyProtection="1">
      <alignment horizontal="center" vertical="center"/>
      <protection locked="0"/>
    </xf>
    <xf numFmtId="0" fontId="4" fillId="17" borderId="7" xfId="0" applyFont="1" applyFill="1" applyBorder="1" applyAlignment="1" applyProtection="1">
      <alignment horizontal="center" vertical="center"/>
      <protection locked="0"/>
    </xf>
    <xf numFmtId="0" fontId="4" fillId="13" borderId="89" xfId="0" applyFont="1" applyFill="1" applyBorder="1" applyAlignment="1" applyProtection="1">
      <alignment horizontal="center" vertical="center"/>
      <protection locked="0"/>
    </xf>
    <xf numFmtId="165" fontId="17" fillId="23" borderId="30" xfId="0" applyNumberFormat="1" applyFont="1" applyFill="1" applyBorder="1" applyAlignment="1" applyProtection="1">
      <alignment horizontal="center" vertical="center"/>
      <protection hidden="1"/>
    </xf>
    <xf numFmtId="0" fontId="47" fillId="23" borderId="10" xfId="0" applyFont="1" applyFill="1" applyBorder="1" applyAlignment="1" applyProtection="1">
      <alignment horizontal="center" vertical="center"/>
      <protection locked="0"/>
    </xf>
    <xf numFmtId="0" fontId="26" fillId="23" borderId="30" xfId="0" applyFont="1" applyFill="1" applyBorder="1" applyAlignment="1" applyProtection="1">
      <alignment horizontal="center" vertical="center"/>
      <protection locked="0"/>
    </xf>
    <xf numFmtId="0" fontId="4" fillId="23" borderId="87" xfId="0" applyFont="1" applyFill="1" applyBorder="1" applyAlignment="1" applyProtection="1">
      <alignment horizontal="center" vertical="center"/>
      <protection locked="0"/>
    </xf>
    <xf numFmtId="0" fontId="27" fillId="23" borderId="99" xfId="0" applyFont="1" applyFill="1" applyBorder="1" applyAlignment="1" applyProtection="1">
      <alignment horizontal="center" vertical="center"/>
      <protection locked="0"/>
    </xf>
    <xf numFmtId="0" fontId="26" fillId="23" borderId="2" xfId="0" applyFont="1" applyFill="1" applyBorder="1" applyAlignment="1" applyProtection="1">
      <alignment horizontal="center" vertical="center"/>
      <protection locked="0"/>
    </xf>
    <xf numFmtId="0" fontId="52" fillId="23" borderId="93" xfId="0" applyFont="1" applyFill="1" applyBorder="1" applyAlignment="1" applyProtection="1">
      <alignment horizontal="center" vertical="center"/>
      <protection locked="0"/>
    </xf>
    <xf numFmtId="0" fontId="27" fillId="23" borderId="107" xfId="0" applyFont="1" applyFill="1" applyBorder="1" applyAlignment="1" applyProtection="1">
      <alignment horizontal="center" vertical="center"/>
      <protection locked="0"/>
    </xf>
    <xf numFmtId="0" fontId="26" fillId="23" borderId="96" xfId="0" applyFont="1" applyFill="1" applyBorder="1" applyAlignment="1" applyProtection="1">
      <alignment horizontal="center" vertical="center"/>
      <protection locked="0"/>
    </xf>
    <xf numFmtId="0" fontId="4" fillId="23" borderId="87" xfId="2" applyFont="1" applyFill="1" applyBorder="1" applyAlignment="1" applyProtection="1">
      <alignment horizontal="center" vertical="center"/>
      <protection locked="0"/>
    </xf>
    <xf numFmtId="0" fontId="4" fillId="23" borderId="96" xfId="0" applyFont="1" applyFill="1" applyBorder="1" applyAlignment="1" applyProtection="1">
      <alignment horizontal="center" vertical="center"/>
      <protection locked="0"/>
    </xf>
    <xf numFmtId="0" fontId="26" fillId="23" borderId="1" xfId="0" applyFont="1" applyFill="1" applyBorder="1" applyAlignment="1" applyProtection="1">
      <alignment horizontal="center" vertical="center"/>
      <protection locked="0"/>
    </xf>
    <xf numFmtId="0" fontId="49" fillId="23" borderId="93" xfId="0" applyFont="1" applyFill="1" applyBorder="1" applyAlignment="1" applyProtection="1">
      <alignment horizontal="center" vertical="center"/>
      <protection locked="0"/>
    </xf>
    <xf numFmtId="0" fontId="4" fillId="23" borderId="5" xfId="0" applyFont="1" applyFill="1" applyBorder="1" applyAlignment="1" applyProtection="1">
      <alignment horizontal="center" vertical="center"/>
      <protection locked="0"/>
    </xf>
    <xf numFmtId="0" fontId="52" fillId="23" borderId="89" xfId="0" applyFont="1" applyFill="1" applyBorder="1" applyAlignment="1" applyProtection="1">
      <alignment horizontal="center" vertical="center"/>
      <protection locked="0"/>
    </xf>
    <xf numFmtId="0" fontId="49" fillId="23" borderId="89" xfId="0" applyFont="1" applyFill="1" applyBorder="1" applyAlignment="1" applyProtection="1">
      <alignment horizontal="center" vertical="center"/>
      <protection locked="0"/>
    </xf>
    <xf numFmtId="0" fontId="26" fillId="23" borderId="116" xfId="0" applyFont="1" applyFill="1" applyBorder="1" applyAlignment="1" applyProtection="1">
      <alignment horizontal="center" vertical="center"/>
      <protection locked="0"/>
    </xf>
    <xf numFmtId="0" fontId="4" fillId="23" borderId="2" xfId="0" applyFont="1" applyFill="1" applyBorder="1" applyAlignment="1" applyProtection="1">
      <alignment horizontal="center" vertical="center"/>
      <protection locked="0"/>
    </xf>
    <xf numFmtId="0" fontId="49" fillId="23" borderId="10" xfId="0" applyFont="1" applyFill="1" applyBorder="1" applyAlignment="1" applyProtection="1">
      <alignment horizontal="center" vertical="center"/>
      <protection locked="0"/>
    </xf>
    <xf numFmtId="0" fontId="4" fillId="23" borderId="69" xfId="0" applyFont="1" applyFill="1" applyBorder="1" applyAlignment="1" applyProtection="1">
      <alignment horizontal="center" vertical="center"/>
      <protection locked="0"/>
    </xf>
    <xf numFmtId="0" fontId="27" fillId="23" borderId="33" xfId="0" applyFont="1" applyFill="1" applyBorder="1" applyAlignment="1" applyProtection="1">
      <alignment horizontal="center" vertical="center"/>
      <protection locked="0"/>
    </xf>
    <xf numFmtId="0" fontId="4" fillId="23" borderId="5" xfId="2" applyFont="1" applyFill="1" applyBorder="1" applyAlignment="1" applyProtection="1">
      <alignment horizontal="center" vertical="center"/>
      <protection locked="0"/>
    </xf>
    <xf numFmtId="0" fontId="52" fillId="23" borderId="69" xfId="0" applyFont="1" applyFill="1" applyBorder="1" applyAlignment="1" applyProtection="1">
      <alignment horizontal="center" vertical="center"/>
      <protection locked="0"/>
    </xf>
    <xf numFmtId="0" fontId="27" fillId="23" borderId="10" xfId="0" applyFont="1" applyFill="1" applyBorder="1" applyAlignment="1" applyProtection="1">
      <alignment horizontal="center" vertical="center"/>
      <protection locked="0"/>
    </xf>
    <xf numFmtId="0" fontId="57" fillId="13" borderId="90" xfId="0" applyFont="1" applyFill="1" applyBorder="1" applyAlignment="1" applyProtection="1">
      <alignment horizontal="center" vertical="center"/>
      <protection locked="0"/>
    </xf>
    <xf numFmtId="0" fontId="36" fillId="0" borderId="93" xfId="0" applyFont="1" applyBorder="1" applyAlignment="1" applyProtection="1">
      <alignment horizontal="center" vertical="center"/>
      <protection locked="0"/>
    </xf>
    <xf numFmtId="0" fontId="4" fillId="0" borderId="90" xfId="0" applyFont="1" applyBorder="1" applyAlignment="1" applyProtection="1">
      <alignment horizontal="center" vertical="center"/>
      <protection locked="0"/>
    </xf>
    <xf numFmtId="0" fontId="56" fillId="0" borderId="90" xfId="0" applyFont="1" applyBorder="1" applyAlignment="1" applyProtection="1">
      <alignment horizontal="center" vertical="center"/>
      <protection locked="0"/>
    </xf>
    <xf numFmtId="0" fontId="4" fillId="0" borderId="93" xfId="0" applyFont="1" applyBorder="1" applyAlignment="1" applyProtection="1">
      <alignment horizontal="center" vertical="center"/>
      <protection locked="0"/>
    </xf>
    <xf numFmtId="0" fontId="58" fillId="0" borderId="70" xfId="0" applyFont="1" applyBorder="1" applyAlignment="1" applyProtection="1">
      <alignment horizontal="center" vertical="center"/>
      <protection locked="0"/>
    </xf>
    <xf numFmtId="0" fontId="47" fillId="13" borderId="107" xfId="0" applyFont="1" applyFill="1" applyBorder="1" applyAlignment="1" applyProtection="1">
      <alignment horizontal="center" vertical="center"/>
      <protection locked="0"/>
    </xf>
    <xf numFmtId="0" fontId="26" fillId="13" borderId="117" xfId="0" applyFont="1" applyFill="1" applyBorder="1" applyAlignment="1" applyProtection="1">
      <alignment horizontal="center" vertical="center"/>
      <protection locked="0"/>
    </xf>
    <xf numFmtId="0" fontId="4" fillId="13" borderId="96" xfId="0" applyFont="1" applyFill="1" applyBorder="1" applyAlignment="1" applyProtection="1">
      <alignment horizontal="center" vertical="center"/>
      <protection locked="0"/>
    </xf>
    <xf numFmtId="0" fontId="49" fillId="13" borderId="107" xfId="0" applyFont="1" applyFill="1" applyBorder="1" applyAlignment="1" applyProtection="1">
      <alignment horizontal="center" vertical="center"/>
      <protection locked="0"/>
    </xf>
    <xf numFmtId="0" fontId="4" fillId="13" borderId="93" xfId="0" applyFont="1" applyFill="1" applyBorder="1" applyAlignment="1" applyProtection="1">
      <alignment horizontal="center" vertical="center"/>
      <protection locked="0"/>
    </xf>
    <xf numFmtId="0" fontId="58" fillId="0" borderId="93" xfId="0" applyFont="1" applyBorder="1" applyAlignment="1" applyProtection="1">
      <alignment horizontal="center" vertical="center"/>
      <protection locked="0"/>
    </xf>
    <xf numFmtId="16" fontId="4" fillId="0" borderId="98" xfId="0" applyNumberFormat="1" applyFont="1" applyBorder="1" applyAlignment="1" applyProtection="1">
      <alignment horizontal="center" vertical="center"/>
      <protection locked="0"/>
    </xf>
    <xf numFmtId="0" fontId="26" fillId="20" borderId="1" xfId="0" applyFont="1" applyFill="1" applyBorder="1" applyAlignment="1" applyProtection="1">
      <alignment horizontal="center" vertical="center"/>
      <protection locked="0"/>
    </xf>
    <xf numFmtId="0" fontId="26" fillId="20" borderId="108" xfId="0" applyFont="1" applyFill="1" applyBorder="1" applyAlignment="1" applyProtection="1">
      <alignment horizontal="center" vertical="center"/>
      <protection locked="0"/>
    </xf>
    <xf numFmtId="0" fontId="60" fillId="0" borderId="70" xfId="0" applyFont="1" applyBorder="1" applyAlignment="1" applyProtection="1">
      <alignment horizontal="center" vertical="center"/>
      <protection locked="0"/>
    </xf>
    <xf numFmtId="0" fontId="60" fillId="0" borderId="96" xfId="0" applyFont="1" applyBorder="1" applyAlignment="1" applyProtection="1">
      <alignment horizontal="center" vertical="center"/>
      <protection locked="0"/>
    </xf>
    <xf numFmtId="0" fontId="26" fillId="20" borderId="3" xfId="0" applyFont="1" applyFill="1" applyBorder="1" applyAlignment="1" applyProtection="1">
      <alignment horizontal="center" vertical="center"/>
      <protection locked="0"/>
    </xf>
    <xf numFmtId="0" fontId="26" fillId="20" borderId="4" xfId="0" applyFont="1" applyFill="1" applyBorder="1" applyAlignment="1" applyProtection="1">
      <alignment horizontal="center" vertical="center"/>
      <protection locked="0"/>
    </xf>
    <xf numFmtId="0" fontId="26" fillId="20" borderId="110" xfId="0" applyFont="1" applyFill="1" applyBorder="1" applyAlignment="1" applyProtection="1">
      <alignment horizontal="center" vertical="center"/>
      <protection locked="0"/>
    </xf>
    <xf numFmtId="0" fontId="4" fillId="17" borderId="6" xfId="0" applyFont="1" applyFill="1" applyBorder="1" applyAlignment="1" applyProtection="1">
      <alignment horizontal="center" vertical="center"/>
      <protection locked="0"/>
    </xf>
    <xf numFmtId="0" fontId="4" fillId="19" borderId="28" xfId="0" applyFont="1" applyFill="1" applyBorder="1" applyAlignment="1" applyProtection="1">
      <alignment horizontal="center" vertical="center" shrinkToFit="1"/>
      <protection locked="0"/>
    </xf>
    <xf numFmtId="0" fontId="57" fillId="13" borderId="7" xfId="0" applyFont="1" applyFill="1" applyBorder="1" applyAlignment="1" applyProtection="1">
      <alignment horizontal="center" vertical="center"/>
      <protection locked="0"/>
    </xf>
    <xf numFmtId="0" fontId="4" fillId="13" borderId="88" xfId="2" applyFont="1" applyFill="1" applyBorder="1" applyAlignment="1" applyProtection="1">
      <alignment horizontal="center" vertical="center"/>
      <protection locked="0"/>
    </xf>
    <xf numFmtId="0" fontId="4" fillId="13" borderId="91" xfId="0" applyFont="1" applyFill="1" applyBorder="1" applyAlignment="1" applyProtection="1">
      <alignment horizontal="center" vertical="center"/>
      <protection locked="0"/>
    </xf>
    <xf numFmtId="0" fontId="4" fillId="13" borderId="5" xfId="2" applyFont="1" applyFill="1" applyBorder="1" applyAlignment="1" applyProtection="1">
      <alignment horizontal="center" vertical="center"/>
      <protection locked="0"/>
    </xf>
    <xf numFmtId="0" fontId="4" fillId="13" borderId="87" xfId="0" applyFont="1" applyFill="1" applyBorder="1" applyAlignment="1" applyProtection="1">
      <alignment horizontal="center" vertical="center"/>
      <protection locked="0"/>
    </xf>
    <xf numFmtId="0" fontId="4" fillId="13" borderId="92" xfId="0" applyFont="1" applyFill="1" applyBorder="1" applyAlignment="1" applyProtection="1">
      <alignment horizontal="center" vertical="center"/>
      <protection locked="0"/>
    </xf>
    <xf numFmtId="0" fontId="0" fillId="13" borderId="7" xfId="0" applyFill="1" applyBorder="1" applyProtection="1">
      <protection locked="0"/>
    </xf>
    <xf numFmtId="0" fontId="53" fillId="13" borderId="87" xfId="0" applyFont="1" applyFill="1" applyBorder="1" applyAlignment="1" applyProtection="1">
      <alignment horizontal="center" vertical="center"/>
      <protection locked="0"/>
    </xf>
    <xf numFmtId="0" fontId="54" fillId="13" borderId="90" xfId="0" applyFont="1" applyFill="1" applyBorder="1" applyAlignment="1" applyProtection="1">
      <alignment horizontal="center" vertical="center"/>
      <protection locked="0"/>
    </xf>
    <xf numFmtId="0" fontId="49" fillId="13" borderId="90" xfId="0" applyFont="1" applyFill="1" applyBorder="1" applyAlignment="1" applyProtection="1">
      <alignment horizontal="center" vertical="center"/>
      <protection locked="0"/>
    </xf>
    <xf numFmtId="0" fontId="52" fillId="13" borderId="90" xfId="0" applyFont="1" applyFill="1" applyBorder="1" applyAlignment="1" applyProtection="1">
      <alignment horizontal="center" vertical="center"/>
      <protection locked="0"/>
    </xf>
    <xf numFmtId="0" fontId="49" fillId="13" borderId="91" xfId="0" applyFont="1" applyFill="1" applyBorder="1" applyAlignment="1" applyProtection="1">
      <alignment horizontal="center" vertical="center"/>
      <protection locked="0"/>
    </xf>
    <xf numFmtId="0" fontId="49" fillId="13" borderId="87" xfId="0" applyFont="1" applyFill="1" applyBorder="1" applyAlignment="1" applyProtection="1">
      <alignment horizontal="center" vertical="center"/>
      <protection locked="0"/>
    </xf>
    <xf numFmtId="0" fontId="49" fillId="13" borderId="95" xfId="0" applyFont="1" applyFill="1" applyBorder="1" applyAlignment="1" applyProtection="1">
      <alignment horizontal="center" vertical="center"/>
      <protection locked="0"/>
    </xf>
    <xf numFmtId="0" fontId="19" fillId="13" borderId="93" xfId="0" applyFont="1" applyFill="1" applyBorder="1" applyAlignment="1" applyProtection="1">
      <alignment horizontal="center" vertical="center"/>
      <protection locked="0"/>
    </xf>
    <xf numFmtId="0" fontId="4" fillId="13" borderId="6" xfId="2" applyFont="1" applyFill="1" applyBorder="1" applyAlignment="1" applyProtection="1">
      <alignment horizontal="center" vertical="center"/>
      <protection locked="0"/>
    </xf>
    <xf numFmtId="0" fontId="52" fillId="13" borderId="93" xfId="0" applyFont="1" applyFill="1" applyBorder="1" applyAlignment="1" applyProtection="1">
      <alignment horizontal="center" vertical="center"/>
      <protection locked="0"/>
    </xf>
    <xf numFmtId="0" fontId="49" fillId="13" borderId="93" xfId="0" applyFont="1" applyFill="1" applyBorder="1" applyAlignment="1" applyProtection="1">
      <alignment horizontal="center" vertical="center"/>
      <protection locked="0"/>
    </xf>
    <xf numFmtId="0" fontId="19" fillId="13" borderId="96" xfId="0" applyFont="1" applyFill="1" applyBorder="1" applyAlignment="1" applyProtection="1">
      <alignment horizontal="center" vertical="center"/>
      <protection locked="0"/>
    </xf>
    <xf numFmtId="0" fontId="49" fillId="13" borderId="96" xfId="0" applyFont="1" applyFill="1" applyBorder="1" applyAlignment="1" applyProtection="1">
      <alignment horizontal="center" vertical="center"/>
      <protection locked="0"/>
    </xf>
    <xf numFmtId="0" fontId="4" fillId="13" borderId="88" xfId="0" applyFont="1" applyFill="1" applyBorder="1" applyAlignment="1" applyProtection="1">
      <alignment horizontal="center" vertical="center"/>
      <protection locked="0"/>
    </xf>
    <xf numFmtId="0" fontId="4" fillId="13" borderId="70" xfId="0" applyFont="1" applyFill="1" applyBorder="1" applyAlignment="1" applyProtection="1">
      <alignment horizontal="center" vertical="center"/>
      <protection locked="0"/>
    </xf>
    <xf numFmtId="0" fontId="52" fillId="13" borderId="74" xfId="0" applyFont="1" applyFill="1" applyBorder="1" applyAlignment="1" applyProtection="1">
      <alignment horizontal="center" vertical="center"/>
      <protection locked="0"/>
    </xf>
    <xf numFmtId="0" fontId="53" fillId="13" borderId="70" xfId="0" applyFont="1" applyFill="1" applyBorder="1" applyAlignment="1" applyProtection="1">
      <alignment horizontal="center" vertical="center"/>
      <protection locked="0"/>
    </xf>
    <xf numFmtId="0" fontId="52" fillId="13" borderId="16" xfId="0" applyFont="1" applyFill="1" applyBorder="1" applyAlignment="1" applyProtection="1">
      <alignment horizontal="center" vertical="center"/>
      <protection locked="0"/>
    </xf>
    <xf numFmtId="0" fontId="49" fillId="13" borderId="5" xfId="0" applyFont="1" applyFill="1" applyBorder="1" applyAlignment="1" applyProtection="1">
      <alignment horizontal="center" vertical="center"/>
      <protection locked="0"/>
    </xf>
    <xf numFmtId="0" fontId="4" fillId="13" borderId="87" xfId="2" applyFont="1" applyFill="1" applyBorder="1" applyAlignment="1" applyProtection="1">
      <alignment horizontal="center" vertical="center"/>
      <protection locked="0"/>
    </xf>
    <xf numFmtId="0" fontId="4" fillId="13" borderId="5" xfId="0" applyFont="1" applyFill="1" applyBorder="1" applyAlignment="1" applyProtection="1">
      <alignment horizontal="center" vertical="center"/>
      <protection locked="0"/>
    </xf>
    <xf numFmtId="0" fontId="54" fillId="13" borderId="93" xfId="0" applyFont="1" applyFill="1" applyBorder="1" applyAlignment="1" applyProtection="1">
      <alignment horizontal="center" vertical="center"/>
      <protection locked="0"/>
    </xf>
    <xf numFmtId="0" fontId="52" fillId="13" borderId="89" xfId="0" applyFont="1" applyFill="1" applyBorder="1" applyAlignment="1" applyProtection="1">
      <alignment horizontal="center" vertical="center"/>
      <protection locked="0"/>
    </xf>
    <xf numFmtId="0" fontId="49" fillId="13" borderId="89" xfId="0" applyFont="1" applyFill="1" applyBorder="1" applyAlignment="1" applyProtection="1">
      <alignment horizontal="center" vertical="center"/>
      <protection locked="0"/>
    </xf>
    <xf numFmtId="0" fontId="49" fillId="13" borderId="92" xfId="0" applyFont="1" applyFill="1" applyBorder="1" applyAlignment="1" applyProtection="1">
      <alignment horizontal="center" vertical="center"/>
      <protection locked="0"/>
    </xf>
    <xf numFmtId="0" fontId="26" fillId="13" borderId="116" xfId="0" applyFont="1" applyFill="1" applyBorder="1" applyAlignment="1" applyProtection="1">
      <alignment horizontal="center" vertical="center"/>
      <protection locked="0"/>
    </xf>
    <xf numFmtId="0" fontId="26" fillId="13" borderId="112" xfId="0" applyFont="1" applyFill="1" applyBorder="1" applyAlignment="1" applyProtection="1">
      <alignment horizontal="center" vertical="center"/>
      <protection locked="0"/>
    </xf>
    <xf numFmtId="0" fontId="26" fillId="13" borderId="113" xfId="0" applyFont="1" applyFill="1" applyBorder="1" applyAlignment="1" applyProtection="1">
      <alignment horizontal="center" vertical="center"/>
      <protection locked="0"/>
    </xf>
    <xf numFmtId="0" fontId="26" fillId="13" borderId="115" xfId="0" applyFont="1" applyFill="1" applyBorder="1" applyAlignment="1" applyProtection="1">
      <alignment horizontal="center" vertical="center"/>
      <protection locked="0"/>
    </xf>
    <xf numFmtId="0" fontId="26" fillId="13" borderId="114" xfId="0" applyFont="1" applyFill="1" applyBorder="1" applyAlignment="1" applyProtection="1">
      <alignment horizontal="center" vertical="center"/>
      <protection locked="0"/>
    </xf>
    <xf numFmtId="0" fontId="4" fillId="13" borderId="98" xfId="0" applyFont="1" applyFill="1" applyBorder="1" applyAlignment="1" applyProtection="1">
      <alignment horizontal="center" vertical="center"/>
      <protection locked="0"/>
    </xf>
    <xf numFmtId="0" fontId="56" fillId="13" borderId="70" xfId="0" applyFont="1" applyFill="1" applyBorder="1" applyAlignment="1" applyProtection="1">
      <alignment horizontal="center" vertical="center"/>
      <protection locked="0"/>
    </xf>
    <xf numFmtId="0" fontId="49" fillId="13" borderId="10" xfId="0" applyFont="1" applyFill="1" applyBorder="1" applyAlignment="1" applyProtection="1">
      <alignment horizontal="center" vertical="center"/>
      <protection locked="0"/>
    </xf>
    <xf numFmtId="0" fontId="49" fillId="13" borderId="11" xfId="0" applyFont="1" applyFill="1" applyBorder="1" applyAlignment="1" applyProtection="1">
      <alignment horizontal="center" vertical="center"/>
      <protection locked="0"/>
    </xf>
    <xf numFmtId="0" fontId="49" fillId="13" borderId="59" xfId="0" applyFont="1" applyFill="1" applyBorder="1" applyAlignment="1" applyProtection="1">
      <alignment horizontal="center" vertical="center"/>
      <protection locked="0"/>
    </xf>
    <xf numFmtId="0" fontId="49" fillId="13" borderId="12" xfId="0" applyFont="1" applyFill="1" applyBorder="1" applyAlignment="1" applyProtection="1">
      <alignment horizontal="center" vertical="center"/>
      <protection locked="0"/>
    </xf>
    <xf numFmtId="0" fontId="49" fillId="13" borderId="35" xfId="0" applyFont="1" applyFill="1" applyBorder="1" applyAlignment="1" applyProtection="1">
      <alignment horizontal="center" vertical="center"/>
      <protection locked="0"/>
    </xf>
    <xf numFmtId="165" fontId="17" fillId="13" borderId="30" xfId="0" applyNumberFormat="1" applyFont="1" applyFill="1" applyBorder="1" applyAlignment="1" applyProtection="1">
      <alignment horizontal="center" vertical="center"/>
      <protection hidden="1"/>
    </xf>
    <xf numFmtId="165" fontId="17" fillId="13" borderId="31" xfId="0" applyNumberFormat="1" applyFont="1" applyFill="1" applyBorder="1" applyAlignment="1" applyProtection="1">
      <alignment horizontal="center" vertical="center"/>
      <protection hidden="1"/>
    </xf>
    <xf numFmtId="165" fontId="17" fillId="13" borderId="108" xfId="0" applyNumberFormat="1" applyFont="1" applyFill="1" applyBorder="1" applyAlignment="1" applyProtection="1">
      <alignment horizontal="center" vertical="center"/>
      <protection hidden="1"/>
    </xf>
    <xf numFmtId="165" fontId="17" fillId="13" borderId="32" xfId="0" applyNumberFormat="1" applyFont="1" applyFill="1" applyBorder="1" applyAlignment="1" applyProtection="1">
      <alignment horizontal="center" vertical="center"/>
      <protection hidden="1"/>
    </xf>
    <xf numFmtId="0" fontId="47" fillId="13" borderId="10" xfId="0" applyFont="1" applyFill="1" applyBorder="1" applyAlignment="1" applyProtection="1">
      <alignment horizontal="center" vertical="center"/>
      <protection locked="0"/>
    </xf>
    <xf numFmtId="0" fontId="3" fillId="13" borderId="11" xfId="0" applyFont="1" applyFill="1" applyBorder="1" applyAlignment="1" applyProtection="1">
      <alignment horizontal="center" vertical="center"/>
      <protection locked="0"/>
    </xf>
    <xf numFmtId="0" fontId="47" fillId="13" borderId="12" xfId="0" applyFont="1" applyFill="1" applyBorder="1" applyAlignment="1" applyProtection="1">
      <alignment horizontal="center" vertical="center"/>
      <protection locked="0"/>
    </xf>
    <xf numFmtId="0" fontId="26" fillId="13" borderId="30" xfId="0" applyFont="1" applyFill="1" applyBorder="1" applyAlignment="1" applyProtection="1">
      <alignment horizontal="center" vertical="center"/>
      <protection locked="0"/>
    </xf>
    <xf numFmtId="0" fontId="26" fillId="13" borderId="1" xfId="0" applyFont="1" applyFill="1" applyBorder="1" applyAlignment="1" applyProtection="1">
      <alignment horizontal="center" vertical="center"/>
      <protection locked="0"/>
    </xf>
    <xf numFmtId="0" fontId="26" fillId="13" borderId="31" xfId="0" applyFont="1" applyFill="1" applyBorder="1" applyAlignment="1" applyProtection="1">
      <alignment horizontal="center" vertical="center"/>
      <protection locked="0"/>
    </xf>
    <xf numFmtId="0" fontId="26" fillId="13" borderId="32" xfId="0" applyFont="1" applyFill="1" applyBorder="1" applyAlignment="1" applyProtection="1">
      <alignment horizontal="center" vertical="center"/>
      <protection locked="0"/>
    </xf>
    <xf numFmtId="0" fontId="26" fillId="13" borderId="2" xfId="0" applyFont="1" applyFill="1" applyBorder="1" applyAlignment="1" applyProtection="1">
      <alignment horizontal="center" vertical="center"/>
      <protection locked="0"/>
    </xf>
    <xf numFmtId="0" fontId="26" fillId="13" borderId="27" xfId="0" applyFont="1" applyFill="1" applyBorder="1" applyAlignment="1" applyProtection="1">
      <alignment horizontal="center" vertical="center"/>
      <protection locked="0"/>
    </xf>
    <xf numFmtId="0" fontId="26" fillId="13" borderId="4" xfId="0" applyFont="1" applyFill="1" applyBorder="1" applyAlignment="1" applyProtection="1">
      <alignment horizontal="center" vertical="center"/>
      <protection locked="0"/>
    </xf>
    <xf numFmtId="0" fontId="26" fillId="13" borderId="110" xfId="0" applyFont="1" applyFill="1" applyBorder="1" applyAlignment="1" applyProtection="1">
      <alignment horizontal="center" vertical="center"/>
      <protection locked="0"/>
    </xf>
    <xf numFmtId="0" fontId="4" fillId="13" borderId="69" xfId="0" applyFont="1" applyFill="1" applyBorder="1" applyAlignment="1" applyProtection="1">
      <alignment horizontal="center" vertical="center"/>
      <protection locked="0"/>
    </xf>
    <xf numFmtId="0" fontId="4" fillId="13" borderId="108" xfId="0" applyFont="1" applyFill="1" applyBorder="1" applyAlignment="1" applyProtection="1">
      <alignment horizontal="center" vertical="center"/>
      <protection locked="0"/>
    </xf>
    <xf numFmtId="0" fontId="54" fillId="13" borderId="74" xfId="0" applyFont="1" applyFill="1" applyBorder="1" applyAlignment="1" applyProtection="1">
      <alignment horizontal="center" vertical="center"/>
      <protection locked="0"/>
    </xf>
    <xf numFmtId="0" fontId="27" fillId="13" borderId="33" xfId="0" applyFont="1" applyFill="1" applyBorder="1" applyAlignment="1" applyProtection="1">
      <alignment horizontal="center" vertical="center"/>
      <protection locked="0"/>
    </xf>
    <xf numFmtId="0" fontId="27" fillId="13" borderId="99" xfId="0" applyFont="1" applyFill="1" applyBorder="1" applyAlignment="1" applyProtection="1">
      <alignment horizontal="center" vertical="center"/>
      <protection locked="0"/>
    </xf>
    <xf numFmtId="0" fontId="27" fillId="13" borderId="35" xfId="0" applyFont="1" applyFill="1" applyBorder="1" applyAlignment="1" applyProtection="1">
      <alignment horizontal="center" vertical="center"/>
      <protection locked="0"/>
    </xf>
    <xf numFmtId="0" fontId="27" fillId="13" borderId="109" xfId="0" applyFont="1" applyFill="1" applyBorder="1" applyAlignment="1" applyProtection="1">
      <alignment horizontal="center" vertical="center"/>
      <protection locked="0"/>
    </xf>
    <xf numFmtId="0" fontId="26" fillId="13" borderId="26" xfId="0" applyFont="1" applyFill="1" applyBorder="1" applyAlignment="1" applyProtection="1">
      <alignment horizontal="center" vertical="center"/>
      <protection locked="0"/>
    </xf>
    <xf numFmtId="0" fontId="26" fillId="13" borderId="108" xfId="0" applyFont="1" applyFill="1" applyBorder="1" applyAlignment="1" applyProtection="1">
      <alignment horizontal="center" vertical="center"/>
      <protection locked="0"/>
    </xf>
    <xf numFmtId="0" fontId="52" fillId="13" borderId="69" xfId="0" applyFont="1" applyFill="1" applyBorder="1" applyAlignment="1" applyProtection="1">
      <alignment horizontal="center" vertical="center"/>
      <protection locked="0"/>
    </xf>
    <xf numFmtId="0" fontId="0" fillId="13" borderId="87" xfId="0" applyFill="1" applyBorder="1" applyProtection="1">
      <protection locked="0"/>
    </xf>
    <xf numFmtId="0" fontId="0" fillId="13" borderId="6" xfId="0" applyFill="1" applyBorder="1" applyProtection="1">
      <protection locked="0"/>
    </xf>
    <xf numFmtId="0" fontId="57" fillId="13" borderId="6" xfId="0" applyFont="1" applyFill="1" applyBorder="1" applyAlignment="1" applyProtection="1">
      <alignment horizontal="center" vertical="center"/>
      <protection locked="0"/>
    </xf>
    <xf numFmtId="165" fontId="17" fillId="13" borderId="111" xfId="0" applyNumberFormat="1" applyFont="1" applyFill="1" applyBorder="1" applyAlignment="1" applyProtection="1">
      <alignment horizontal="center" vertical="center"/>
      <protection hidden="1"/>
    </xf>
    <xf numFmtId="165" fontId="17" fillId="13" borderId="4" xfId="0" applyNumberFormat="1" applyFont="1" applyFill="1" applyBorder="1" applyAlignment="1" applyProtection="1">
      <alignment horizontal="center" vertical="center"/>
      <protection hidden="1"/>
    </xf>
    <xf numFmtId="0" fontId="32" fillId="13" borderId="57" xfId="0" applyFont="1" applyFill="1" applyBorder="1" applyAlignment="1" applyProtection="1">
      <alignment vertical="center"/>
      <protection locked="0"/>
    </xf>
    <xf numFmtId="0" fontId="32" fillId="13" borderId="88" xfId="0" applyFont="1" applyFill="1" applyBorder="1" applyAlignment="1" applyProtection="1">
      <alignment vertical="center"/>
      <protection locked="0"/>
    </xf>
    <xf numFmtId="0" fontId="32" fillId="13" borderId="7" xfId="0" applyFont="1" applyFill="1" applyBorder="1" applyAlignment="1" applyProtection="1">
      <alignment vertical="center"/>
      <protection locked="0"/>
    </xf>
    <xf numFmtId="0" fontId="15" fillId="13" borderId="7" xfId="0" applyFont="1" applyFill="1" applyBorder="1" applyAlignment="1" applyProtection="1">
      <alignment vertical="center"/>
      <protection locked="0"/>
    </xf>
    <xf numFmtId="0" fontId="32" fillId="13" borderId="7" xfId="0" applyFont="1" applyFill="1" applyBorder="1" applyProtection="1">
      <protection locked="0"/>
    </xf>
    <xf numFmtId="0" fontId="32" fillId="13" borderId="7" xfId="0" applyFont="1" applyFill="1" applyBorder="1" applyAlignment="1" applyProtection="1">
      <alignment horizontal="center"/>
      <protection locked="0"/>
    </xf>
    <xf numFmtId="0" fontId="19" fillId="13" borderId="7" xfId="0" applyFont="1" applyFill="1" applyBorder="1" applyAlignment="1" applyProtection="1">
      <alignment horizontal="center" vertical="center"/>
      <protection locked="0"/>
    </xf>
    <xf numFmtId="0" fontId="52" fillId="13" borderId="57" xfId="0" applyFont="1" applyFill="1" applyBorder="1" applyAlignment="1" applyProtection="1">
      <alignment vertical="center"/>
      <protection locked="0"/>
    </xf>
    <xf numFmtId="0" fontId="52" fillId="13" borderId="6" xfId="0" applyFont="1" applyFill="1" applyBorder="1" applyAlignment="1" applyProtection="1">
      <alignment vertical="center"/>
      <protection locked="0"/>
    </xf>
    <xf numFmtId="0" fontId="32" fillId="13" borderId="6" xfId="0" applyFont="1" applyFill="1" applyBorder="1" applyAlignment="1" applyProtection="1">
      <alignment vertical="center"/>
      <protection locked="0"/>
    </xf>
    <xf numFmtId="0" fontId="57" fillId="0" borderId="70" xfId="0" applyFont="1" applyBorder="1" applyAlignment="1" applyProtection="1">
      <alignment horizontal="center" vertical="center"/>
      <protection locked="0"/>
    </xf>
    <xf numFmtId="0" fontId="57" fillId="0" borderId="7" xfId="0" applyFont="1" applyBorder="1" applyAlignment="1" applyProtection="1">
      <alignment horizontal="center" vertical="center"/>
      <protection locked="0"/>
    </xf>
    <xf numFmtId="0" fontId="57" fillId="0" borderId="90" xfId="0" applyFont="1" applyBorder="1" applyAlignment="1" applyProtection="1">
      <alignment horizontal="center" vertical="center"/>
      <protection locked="0"/>
    </xf>
    <xf numFmtId="49" fontId="57" fillId="0" borderId="98" xfId="0" applyNumberFormat="1" applyFont="1" applyBorder="1" applyAlignment="1" applyProtection="1">
      <alignment horizontal="center" vertical="center"/>
      <protection locked="0"/>
    </xf>
    <xf numFmtId="49" fontId="57" fillId="0" borderId="74" xfId="0" applyNumberFormat="1" applyFont="1" applyBorder="1" applyAlignment="1" applyProtection="1">
      <alignment horizontal="center" vertical="center"/>
      <protection locked="0"/>
    </xf>
    <xf numFmtId="49" fontId="57" fillId="0" borderId="87" xfId="0" applyNumberFormat="1" applyFont="1" applyBorder="1" applyAlignment="1" applyProtection="1">
      <alignment horizontal="center" vertical="center"/>
      <protection locked="0"/>
    </xf>
    <xf numFmtId="49" fontId="57" fillId="0" borderId="7" xfId="2" applyNumberFormat="1" applyFont="1" applyBorder="1" applyAlignment="1" applyProtection="1">
      <alignment horizontal="center" vertical="center"/>
      <protection locked="0"/>
    </xf>
    <xf numFmtId="0" fontId="57" fillId="0" borderId="6" xfId="0" applyFont="1" applyBorder="1" applyAlignment="1" applyProtection="1">
      <alignment horizontal="center" vertical="center"/>
      <protection locked="0"/>
    </xf>
    <xf numFmtId="0" fontId="57" fillId="0" borderId="87" xfId="0" applyFont="1" applyBorder="1" applyAlignment="1" applyProtection="1">
      <alignment horizontal="center" vertical="center"/>
      <protection locked="0"/>
    </xf>
    <xf numFmtId="0" fontId="57" fillId="0" borderId="96" xfId="0" applyFont="1" applyBorder="1" applyAlignment="1" applyProtection="1">
      <alignment horizontal="center" vertical="center"/>
      <protection locked="0"/>
    </xf>
    <xf numFmtId="0" fontId="57" fillId="0" borderId="93" xfId="0" applyFont="1" applyBorder="1" applyAlignment="1" applyProtection="1">
      <alignment horizontal="center" vertical="center"/>
      <protection locked="0"/>
    </xf>
    <xf numFmtId="0" fontId="57" fillId="0" borderId="91" xfId="0" applyFont="1" applyBorder="1" applyAlignment="1" applyProtection="1">
      <alignment horizontal="center" vertical="center"/>
      <protection locked="0"/>
    </xf>
    <xf numFmtId="0" fontId="57" fillId="13" borderId="93" xfId="0" applyFont="1" applyFill="1" applyBorder="1" applyAlignment="1" applyProtection="1">
      <alignment horizontal="center" vertical="center"/>
      <protection locked="0"/>
    </xf>
    <xf numFmtId="0" fontId="57" fillId="13" borderId="70" xfId="0" applyFont="1" applyFill="1" applyBorder="1" applyAlignment="1" applyProtection="1">
      <alignment horizontal="center" vertical="center"/>
      <protection locked="0"/>
    </xf>
    <xf numFmtId="0" fontId="60" fillId="27" borderId="70" xfId="0" applyFont="1" applyFill="1" applyBorder="1" applyAlignment="1" applyProtection="1">
      <alignment horizontal="center" vertical="center"/>
      <protection locked="0"/>
    </xf>
    <xf numFmtId="0" fontId="57" fillId="17" borderId="87" xfId="2" applyFont="1" applyFill="1" applyBorder="1" applyAlignment="1" applyProtection="1">
      <alignment horizontal="center" vertical="center"/>
      <protection locked="0"/>
    </xf>
    <xf numFmtId="0" fontId="57" fillId="17" borderId="7" xfId="0" applyFont="1" applyFill="1" applyBorder="1" applyAlignment="1" applyProtection="1">
      <alignment horizontal="center" vertical="center"/>
      <protection locked="0"/>
    </xf>
    <xf numFmtId="0" fontId="57" fillId="13" borderId="89" xfId="0" applyFont="1" applyFill="1" applyBorder="1" applyAlignment="1" applyProtection="1">
      <alignment horizontal="center" vertical="center"/>
      <protection locked="0"/>
    </xf>
    <xf numFmtId="0" fontId="57" fillId="0" borderId="7" xfId="2" applyFont="1" applyBorder="1" applyAlignment="1" applyProtection="1">
      <alignment horizontal="center" vertical="center"/>
      <protection locked="0"/>
    </xf>
    <xf numFmtId="0" fontId="57" fillId="0" borderId="57" xfId="0" applyFont="1" applyBorder="1" applyAlignment="1" applyProtection="1">
      <alignment horizontal="center" vertical="center"/>
      <protection locked="0"/>
    </xf>
    <xf numFmtId="0" fontId="57" fillId="0" borderId="88" xfId="0" applyFont="1" applyBorder="1" applyAlignment="1" applyProtection="1">
      <alignment horizontal="center" vertical="center"/>
      <protection locked="0"/>
    </xf>
    <xf numFmtId="0" fontId="57" fillId="13" borderId="87" xfId="2" applyFont="1" applyFill="1" applyBorder="1" applyAlignment="1" applyProtection="1">
      <alignment horizontal="center" vertical="center"/>
      <protection locked="0"/>
    </xf>
    <xf numFmtId="0" fontId="30" fillId="13" borderId="90" xfId="0" applyFont="1" applyFill="1" applyBorder="1" applyAlignment="1" applyProtection="1">
      <alignment horizontal="center" vertical="center"/>
      <protection locked="0"/>
    </xf>
    <xf numFmtId="0" fontId="57" fillId="13" borderId="87" xfId="0" applyFont="1" applyFill="1" applyBorder="1" applyAlignment="1" applyProtection="1">
      <alignment horizontal="center" vertical="center"/>
      <protection locked="0"/>
    </xf>
    <xf numFmtId="49" fontId="57" fillId="13" borderId="90" xfId="0" applyNumberFormat="1" applyFont="1" applyFill="1" applyBorder="1" applyAlignment="1" applyProtection="1">
      <alignment horizontal="center" vertical="center"/>
      <protection locked="0"/>
    </xf>
    <xf numFmtId="0" fontId="56" fillId="14" borderId="3" xfId="0" applyFont="1" applyFill="1" applyBorder="1" applyAlignment="1" applyProtection="1">
      <alignment horizontal="center" vertical="center"/>
      <protection locked="0"/>
    </xf>
    <xf numFmtId="0" fontId="56" fillId="14" borderId="1" xfId="0" applyFont="1" applyFill="1" applyBorder="1" applyAlignment="1" applyProtection="1">
      <alignment horizontal="center" vertical="center"/>
      <protection locked="0"/>
    </xf>
    <xf numFmtId="0" fontId="57" fillId="13" borderId="98" xfId="0" applyFont="1" applyFill="1" applyBorder="1" applyAlignment="1" applyProtection="1">
      <alignment horizontal="center" vertical="center"/>
      <protection locked="0"/>
    </xf>
    <xf numFmtId="0" fontId="57" fillId="13" borderId="96" xfId="0" applyFont="1" applyFill="1" applyBorder="1" applyAlignment="1" applyProtection="1">
      <alignment horizontal="center" vertical="center"/>
      <protection locked="0"/>
    </xf>
    <xf numFmtId="0" fontId="4" fillId="14" borderId="88" xfId="2" applyFont="1" applyFill="1" applyBorder="1" applyAlignment="1" applyProtection="1">
      <alignment horizontal="center" vertical="center"/>
      <protection locked="0"/>
    </xf>
    <xf numFmtId="0" fontId="4" fillId="21" borderId="90" xfId="0" applyFont="1" applyFill="1" applyBorder="1" applyAlignment="1" applyProtection="1">
      <alignment horizontal="center" vertical="center"/>
      <protection locked="0"/>
    </xf>
    <xf numFmtId="49" fontId="57" fillId="0" borderId="89" xfId="0" applyNumberFormat="1" applyFont="1" applyBorder="1" applyAlignment="1" applyProtection="1">
      <alignment horizontal="center" vertical="center"/>
      <protection locked="0"/>
    </xf>
    <xf numFmtId="0" fontId="57" fillId="13" borderId="108" xfId="0" applyFont="1" applyFill="1" applyBorder="1" applyAlignment="1" applyProtection="1">
      <alignment horizontal="center" vertical="center"/>
      <protection locked="0"/>
    </xf>
    <xf numFmtId="0" fontId="57" fillId="13" borderId="88" xfId="0" applyFont="1" applyFill="1" applyBorder="1" applyAlignment="1" applyProtection="1">
      <alignment horizontal="center" vertical="center"/>
      <protection locked="0"/>
    </xf>
    <xf numFmtId="0" fontId="4" fillId="0" borderId="95" xfId="0" applyFont="1" applyBorder="1" applyAlignment="1" applyProtection="1">
      <alignment horizontal="center" vertical="center"/>
      <protection locked="0"/>
    </xf>
    <xf numFmtId="16" fontId="27" fillId="13" borderId="90" xfId="0" quotePrefix="1" applyNumberFormat="1" applyFont="1" applyFill="1" applyBorder="1" applyAlignment="1" applyProtection="1">
      <alignment horizontal="center" vertical="center"/>
      <protection locked="0"/>
    </xf>
    <xf numFmtId="0" fontId="4" fillId="22" borderId="7" xfId="2" applyFont="1" applyFill="1" applyBorder="1" applyAlignment="1" applyProtection="1">
      <alignment horizontal="center" vertical="center"/>
      <protection locked="0"/>
    </xf>
    <xf numFmtId="16" fontId="61" fillId="0" borderId="91" xfId="0" quotePrefix="1" applyNumberFormat="1" applyFont="1" applyBorder="1" applyAlignment="1" applyProtection="1">
      <alignment horizontal="center" vertical="center"/>
      <protection locked="0"/>
    </xf>
    <xf numFmtId="16" fontId="61" fillId="0" borderId="70" xfId="0" quotePrefix="1" applyNumberFormat="1" applyFont="1" applyBorder="1" applyAlignment="1" applyProtection="1">
      <alignment horizontal="center" vertical="center"/>
      <protection locked="0"/>
    </xf>
    <xf numFmtId="0" fontId="27" fillId="0" borderId="119" xfId="0" applyFont="1" applyBorder="1" applyAlignment="1" applyProtection="1">
      <alignment horizontal="center" vertical="center"/>
      <protection locked="0"/>
    </xf>
    <xf numFmtId="0" fontId="27" fillId="0" borderId="61" xfId="0" applyFont="1" applyBorder="1" applyAlignment="1" applyProtection="1">
      <alignment horizontal="center" vertical="center"/>
      <protection locked="0"/>
    </xf>
    <xf numFmtId="0" fontId="27" fillId="0" borderId="7" xfId="0" applyFont="1" applyBorder="1" applyAlignment="1" applyProtection="1">
      <alignment horizontal="center" vertical="center"/>
      <protection locked="0"/>
    </xf>
    <xf numFmtId="0" fontId="27" fillId="0" borderId="87" xfId="0" applyFont="1" applyBorder="1" applyAlignment="1" applyProtection="1">
      <alignment horizontal="center" vertical="center"/>
      <protection locked="0"/>
    </xf>
    <xf numFmtId="0" fontId="27" fillId="0" borderId="6" xfId="0" applyFont="1" applyBorder="1" applyAlignment="1" applyProtection="1">
      <alignment horizontal="center" vertical="center"/>
      <protection locked="0"/>
    </xf>
    <xf numFmtId="0" fontId="27" fillId="0" borderId="62" xfId="0" applyFont="1" applyBorder="1" applyAlignment="1" applyProtection="1">
      <alignment horizontal="center" vertical="center"/>
      <protection locked="0"/>
    </xf>
    <xf numFmtId="16" fontId="27" fillId="13" borderId="6" xfId="0" quotePrefix="1" applyNumberFormat="1" applyFont="1" applyFill="1" applyBorder="1" applyAlignment="1" applyProtection="1">
      <alignment horizontal="center" vertical="center"/>
      <protection locked="0"/>
    </xf>
    <xf numFmtId="0" fontId="32" fillId="13" borderId="87" xfId="0" applyFont="1" applyFill="1" applyBorder="1" applyProtection="1">
      <protection locked="0"/>
    </xf>
    <xf numFmtId="0" fontId="32" fillId="13" borderId="6" xfId="0" applyFont="1" applyFill="1" applyBorder="1" applyAlignment="1" applyProtection="1">
      <alignment horizontal="center"/>
      <protection locked="0"/>
    </xf>
    <xf numFmtId="0" fontId="32" fillId="13" borderId="6" xfId="0" applyFont="1" applyFill="1" applyBorder="1" applyProtection="1">
      <protection locked="0"/>
    </xf>
    <xf numFmtId="0" fontId="15" fillId="13" borderId="34" xfId="0" applyFont="1" applyFill="1" applyBorder="1" applyAlignment="1" applyProtection="1">
      <alignment vertical="center"/>
      <protection locked="0"/>
    </xf>
    <xf numFmtId="0" fontId="57" fillId="13" borderId="34" xfId="0" applyFont="1" applyFill="1" applyBorder="1" applyAlignment="1" applyProtection="1">
      <alignment horizontal="center" vertical="center"/>
      <protection locked="0"/>
    </xf>
    <xf numFmtId="0" fontId="57" fillId="13" borderId="35" xfId="0" applyFont="1" applyFill="1" applyBorder="1" applyAlignment="1" applyProtection="1">
      <alignment horizontal="center" vertical="center"/>
      <protection locked="0"/>
    </xf>
    <xf numFmtId="0" fontId="15" fillId="13" borderId="99" xfId="0" applyFont="1" applyFill="1" applyBorder="1" applyAlignment="1" applyProtection="1">
      <alignment vertical="center"/>
      <protection locked="0"/>
    </xf>
    <xf numFmtId="0" fontId="4" fillId="25" borderId="87" xfId="0" applyFont="1" applyFill="1" applyBorder="1" applyAlignment="1" applyProtection="1">
      <alignment horizontal="center" vertical="center"/>
      <protection locked="0"/>
    </xf>
    <xf numFmtId="0" fontId="4" fillId="25" borderId="6" xfId="0" applyFont="1" applyFill="1" applyBorder="1" applyAlignment="1" applyProtection="1">
      <alignment horizontal="center" vertical="center"/>
      <protection locked="0"/>
    </xf>
    <xf numFmtId="0" fontId="61" fillId="13" borderId="6" xfId="0" applyFont="1" applyFill="1" applyBorder="1" applyAlignment="1" applyProtection="1">
      <alignment horizontal="center" vertical="center"/>
      <protection locked="0"/>
    </xf>
    <xf numFmtId="0" fontId="4" fillId="13" borderId="6" xfId="0" quotePrefix="1" applyFont="1" applyFill="1" applyBorder="1" applyAlignment="1" applyProtection="1">
      <alignment horizontal="center" vertical="center"/>
      <protection locked="0"/>
    </xf>
    <xf numFmtId="0" fontId="61" fillId="13" borderId="6" xfId="0" quotePrefix="1" applyFont="1" applyFill="1" applyBorder="1" applyAlignment="1" applyProtection="1">
      <alignment horizontal="center" vertical="center"/>
      <protection locked="0"/>
    </xf>
    <xf numFmtId="0" fontId="57" fillId="0" borderId="88" xfId="0" quotePrefix="1" applyFont="1" applyBorder="1" applyAlignment="1" applyProtection="1">
      <alignment horizontal="center" vertical="center"/>
      <protection locked="0"/>
    </xf>
    <xf numFmtId="0" fontId="4" fillId="13" borderId="87" xfId="2" quotePrefix="1" applyFont="1" applyFill="1" applyBorder="1" applyAlignment="1" applyProtection="1">
      <alignment horizontal="center" vertical="center"/>
      <protection locked="0"/>
    </xf>
    <xf numFmtId="0" fontId="4" fillId="13" borderId="87" xfId="0" quotePrefix="1" applyFont="1" applyFill="1" applyBorder="1" applyAlignment="1" applyProtection="1">
      <alignment horizontal="center" vertical="center"/>
      <protection locked="0"/>
    </xf>
    <xf numFmtId="0" fontId="57" fillId="0" borderId="86" xfId="0" quotePrefix="1" applyFont="1" applyBorder="1" applyAlignment="1" applyProtection="1">
      <alignment horizontal="center" vertical="center"/>
      <protection locked="0"/>
    </xf>
    <xf numFmtId="0" fontId="60" fillId="0" borderId="6" xfId="2" applyFont="1" applyBorder="1" applyAlignment="1" applyProtection="1">
      <alignment horizontal="center" vertical="center"/>
      <protection locked="0"/>
    </xf>
    <xf numFmtId="16" fontId="0" fillId="0" borderId="0" xfId="0" applyNumberFormat="1"/>
    <xf numFmtId="0" fontId="4" fillId="28" borderId="87" xfId="0" applyFont="1" applyFill="1" applyBorder="1" applyAlignment="1" applyProtection="1">
      <alignment horizontal="center" vertical="center"/>
      <protection locked="0"/>
    </xf>
    <xf numFmtId="0" fontId="4" fillId="22" borderId="90" xfId="0" applyFont="1" applyFill="1" applyBorder="1" applyAlignment="1" applyProtection="1">
      <alignment horizontal="center" vertical="center"/>
      <protection locked="0"/>
    </xf>
    <xf numFmtId="0" fontId="4" fillId="22" borderId="91" xfId="0" applyFont="1" applyFill="1" applyBorder="1" applyAlignment="1" applyProtection="1">
      <alignment horizontal="center" vertical="center"/>
      <protection locked="0"/>
    </xf>
    <xf numFmtId="0" fontId="45" fillId="25" borderId="87" xfId="2" applyFont="1" applyFill="1" applyBorder="1" applyAlignment="1" applyProtection="1">
      <alignment horizontal="center" vertical="center"/>
      <protection locked="0"/>
    </xf>
    <xf numFmtId="0" fontId="54" fillId="0" borderId="98" xfId="0" applyFont="1" applyBorder="1" applyAlignment="1" applyProtection="1">
      <alignment horizontal="center" vertical="center"/>
      <protection locked="0"/>
    </xf>
    <xf numFmtId="0" fontId="4" fillId="21" borderId="70" xfId="0" applyFont="1" applyFill="1" applyBorder="1" applyAlignment="1" applyProtection="1">
      <alignment horizontal="center" vertical="center"/>
      <protection locked="0"/>
    </xf>
    <xf numFmtId="0" fontId="4" fillId="21" borderId="96" xfId="0" applyFont="1" applyFill="1" applyBorder="1" applyAlignment="1" applyProtection="1">
      <alignment horizontal="center" vertical="center"/>
      <protection locked="0"/>
    </xf>
    <xf numFmtId="0" fontId="60" fillId="25" borderId="0" xfId="0" applyFont="1" applyFill="1" applyAlignment="1" applyProtection="1">
      <alignment horizontal="center" vertical="center"/>
      <protection locked="0"/>
    </xf>
    <xf numFmtId="0" fontId="60" fillId="29" borderId="90" xfId="0" applyFont="1" applyFill="1" applyBorder="1" applyAlignment="1" applyProtection="1">
      <alignment horizontal="center" vertical="center"/>
      <protection locked="0"/>
    </xf>
    <xf numFmtId="0" fontId="62" fillId="29" borderId="87" xfId="2" quotePrefix="1" applyFont="1" applyFill="1" applyBorder="1" applyAlignment="1" applyProtection="1">
      <alignment horizontal="center" vertical="center"/>
      <protection locked="0"/>
    </xf>
    <xf numFmtId="16" fontId="27" fillId="13" borderId="11" xfId="0" quotePrefix="1" applyNumberFormat="1" applyFont="1" applyFill="1" applyBorder="1" applyAlignment="1" applyProtection="1">
      <alignment horizontal="center" vertical="center"/>
      <protection locked="0"/>
    </xf>
    <xf numFmtId="0" fontId="57" fillId="13" borderId="11" xfId="0" applyFont="1" applyFill="1" applyBorder="1" applyAlignment="1" applyProtection="1">
      <alignment horizontal="center" vertical="center"/>
      <protection locked="0"/>
    </xf>
    <xf numFmtId="0" fontId="60" fillId="0" borderId="0" xfId="0" applyFont="1" applyAlignment="1" applyProtection="1">
      <alignment vertical="center"/>
      <protection locked="0"/>
    </xf>
    <xf numFmtId="0" fontId="4" fillId="21" borderId="57" xfId="0" applyFont="1" applyFill="1" applyBorder="1" applyAlignment="1" applyProtection="1">
      <alignment horizontal="center" vertical="center"/>
      <protection locked="0"/>
    </xf>
    <xf numFmtId="0" fontId="4" fillId="21" borderId="7" xfId="2" applyFont="1" applyFill="1" applyBorder="1" applyAlignment="1" applyProtection="1">
      <alignment horizontal="center" vertical="center"/>
      <protection locked="0"/>
    </xf>
    <xf numFmtId="0" fontId="4" fillId="14" borderId="88" xfId="0" applyFont="1" applyFill="1" applyBorder="1" applyAlignment="1" applyProtection="1">
      <alignment horizontal="center" vertical="center"/>
      <protection locked="0"/>
    </xf>
    <xf numFmtId="0" fontId="26" fillId="21" borderId="3" xfId="0" applyFont="1" applyFill="1" applyBorder="1" applyAlignment="1" applyProtection="1">
      <alignment horizontal="center" vertical="center"/>
      <protection locked="0"/>
    </xf>
    <xf numFmtId="0" fontId="26" fillId="21" borderId="30" xfId="0" applyFont="1" applyFill="1" applyBorder="1" applyAlignment="1" applyProtection="1">
      <alignment horizontal="center" vertical="center"/>
      <protection locked="0"/>
    </xf>
    <xf numFmtId="0" fontId="26" fillId="21" borderId="1" xfId="0" applyFont="1" applyFill="1" applyBorder="1" applyAlignment="1" applyProtection="1">
      <alignment horizontal="center" vertical="center"/>
      <protection locked="0"/>
    </xf>
    <xf numFmtId="0" fontId="4" fillId="21" borderId="6" xfId="2" applyFont="1" applyFill="1" applyBorder="1" applyAlignment="1" applyProtection="1">
      <alignment horizontal="center" vertical="center"/>
      <protection locked="0"/>
    </xf>
    <xf numFmtId="0" fontId="4" fillId="21" borderId="94" xfId="0" applyFont="1" applyFill="1" applyBorder="1" applyAlignment="1" applyProtection="1">
      <alignment horizontal="center" vertical="center"/>
      <protection locked="0"/>
    </xf>
    <xf numFmtId="0" fontId="4" fillId="21" borderId="88" xfId="2" applyFont="1" applyFill="1" applyBorder="1" applyAlignment="1" applyProtection="1">
      <alignment horizontal="center" vertical="center"/>
      <protection locked="0"/>
    </xf>
    <xf numFmtId="0" fontId="26" fillId="21" borderId="58" xfId="0" applyFont="1" applyFill="1" applyBorder="1" applyAlignment="1" applyProtection="1">
      <alignment horizontal="center" vertical="center"/>
      <protection locked="0"/>
    </xf>
    <xf numFmtId="0" fontId="26" fillId="21" borderId="27" xfId="0" applyFont="1" applyFill="1" applyBorder="1" applyAlignment="1" applyProtection="1">
      <alignment horizontal="center" vertical="center"/>
      <protection locked="0"/>
    </xf>
    <xf numFmtId="0" fontId="26" fillId="21" borderId="113" xfId="0" applyFont="1" applyFill="1" applyBorder="1" applyAlignment="1" applyProtection="1">
      <alignment horizontal="center" vertical="center"/>
      <protection locked="0"/>
    </xf>
    <xf numFmtId="0" fontId="26" fillId="21" borderId="114" xfId="0" applyFont="1" applyFill="1" applyBorder="1" applyAlignment="1" applyProtection="1">
      <alignment horizontal="center" vertical="center"/>
      <protection locked="0"/>
    </xf>
    <xf numFmtId="0" fontId="26" fillId="21" borderId="32" xfId="0" applyFont="1" applyFill="1" applyBorder="1" applyAlignment="1" applyProtection="1">
      <alignment horizontal="center" vertical="center"/>
      <protection locked="0"/>
    </xf>
    <xf numFmtId="165" fontId="17" fillId="30" borderId="3" xfId="0" applyNumberFormat="1" applyFont="1" applyFill="1" applyBorder="1" applyAlignment="1" applyProtection="1">
      <alignment horizontal="center" vertical="center"/>
      <protection hidden="1"/>
    </xf>
    <xf numFmtId="0" fontId="4" fillId="14" borderId="120" xfId="0" applyFont="1" applyFill="1" applyBorder="1" applyAlignment="1" applyProtection="1">
      <alignment horizontal="center" vertical="center"/>
      <protection locked="0"/>
    </xf>
    <xf numFmtId="0" fontId="42" fillId="21" borderId="3" xfId="0" applyFont="1" applyFill="1" applyBorder="1" applyAlignment="1" applyProtection="1">
      <alignment horizontal="center" vertical="center"/>
      <protection locked="0"/>
    </xf>
    <xf numFmtId="16" fontId="27" fillId="13" borderId="61" xfId="0" quotePrefix="1" applyNumberFormat="1" applyFont="1" applyFill="1" applyBorder="1" applyAlignment="1" applyProtection="1">
      <alignment horizontal="center" vertical="center"/>
      <protection locked="0"/>
    </xf>
    <xf numFmtId="16" fontId="27" fillId="13" borderId="34" xfId="0" quotePrefix="1" applyNumberFormat="1" applyFont="1" applyFill="1" applyBorder="1" applyAlignment="1" applyProtection="1">
      <alignment horizontal="center" vertical="center"/>
      <protection locked="0"/>
    </xf>
    <xf numFmtId="0" fontId="12" fillId="14" borderId="6" xfId="0" applyFont="1" applyFill="1" applyBorder="1" applyAlignment="1" applyProtection="1">
      <alignment horizontal="center" vertical="center"/>
      <protection locked="0"/>
    </xf>
    <xf numFmtId="0" fontId="26" fillId="31" borderId="4" xfId="0" applyFont="1" applyFill="1" applyBorder="1" applyAlignment="1" applyProtection="1">
      <alignment horizontal="center" vertical="center"/>
      <protection locked="0"/>
    </xf>
    <xf numFmtId="16" fontId="57" fillId="13" borderId="91" xfId="0" quotePrefix="1" applyNumberFormat="1" applyFont="1" applyFill="1" applyBorder="1" applyAlignment="1" applyProtection="1">
      <alignment horizontal="center" vertical="center"/>
      <protection locked="0"/>
    </xf>
    <xf numFmtId="0" fontId="56" fillId="22" borderId="88" xfId="2" applyFont="1" applyFill="1" applyBorder="1" applyAlignment="1" applyProtection="1">
      <alignment horizontal="center" vertical="center"/>
      <protection locked="0"/>
    </xf>
    <xf numFmtId="16" fontId="4" fillId="25" borderId="96" xfId="0" quotePrefix="1" applyNumberFormat="1" applyFont="1" applyFill="1" applyBorder="1" applyAlignment="1" applyProtection="1">
      <alignment horizontal="center" vertical="center"/>
      <protection locked="0"/>
    </xf>
    <xf numFmtId="16" fontId="27" fillId="13" borderId="57" xfId="0" quotePrefix="1" applyNumberFormat="1" applyFont="1" applyFill="1" applyBorder="1" applyAlignment="1" applyProtection="1">
      <alignment horizontal="center" vertical="center"/>
      <protection locked="0"/>
    </xf>
    <xf numFmtId="0" fontId="4" fillId="22" borderId="94" xfId="2" applyFont="1" applyFill="1" applyBorder="1" applyAlignment="1" applyProtection="1">
      <alignment horizontal="center" vertical="center"/>
      <protection locked="0"/>
    </xf>
    <xf numFmtId="0" fontId="49" fillId="13" borderId="61" xfId="0" applyFont="1" applyFill="1" applyBorder="1" applyAlignment="1" applyProtection="1">
      <alignment horizontal="center" vertical="center"/>
      <protection locked="0"/>
    </xf>
    <xf numFmtId="0" fontId="26" fillId="32" borderId="3" xfId="0" applyFont="1" applyFill="1" applyBorder="1" applyAlignment="1" applyProtection="1">
      <alignment horizontal="center" vertical="center"/>
      <protection locked="0"/>
    </xf>
    <xf numFmtId="0" fontId="42" fillId="32" borderId="3" xfId="0" applyFont="1" applyFill="1" applyBorder="1" applyAlignment="1" applyProtection="1">
      <alignment horizontal="center" vertical="center"/>
      <protection locked="0"/>
    </xf>
    <xf numFmtId="0" fontId="64" fillId="26" borderId="96" xfId="0" applyFont="1" applyFill="1" applyBorder="1" applyAlignment="1" applyProtection="1">
      <alignment horizontal="center" vertical="center"/>
      <protection locked="0"/>
    </xf>
    <xf numFmtId="0" fontId="45" fillId="26" borderId="87" xfId="2" applyFont="1" applyFill="1" applyBorder="1" applyAlignment="1" applyProtection="1">
      <alignment horizontal="center" vertical="center"/>
      <protection locked="0"/>
    </xf>
    <xf numFmtId="0" fontId="57" fillId="13" borderId="91" xfId="0" applyFont="1" applyFill="1" applyBorder="1" applyAlignment="1" applyProtection="1">
      <alignment horizontal="center" vertical="center"/>
      <protection locked="0"/>
    </xf>
    <xf numFmtId="0" fontId="4" fillId="0" borderId="94" xfId="0" applyFont="1" applyBorder="1" applyAlignment="1" applyProtection="1">
      <alignment horizontal="center" vertical="center"/>
      <protection locked="0"/>
    </xf>
    <xf numFmtId="0" fontId="52" fillId="0" borderId="57" xfId="0" applyFont="1" applyBorder="1" applyAlignment="1" applyProtection="1">
      <alignment vertical="center"/>
      <protection locked="0"/>
    </xf>
    <xf numFmtId="0" fontId="52" fillId="0" borderId="6" xfId="0" applyFont="1" applyBorder="1" applyAlignment="1" applyProtection="1">
      <alignment vertical="center"/>
      <protection locked="0"/>
    </xf>
    <xf numFmtId="0" fontId="32" fillId="0" borderId="88" xfId="0" applyFont="1" applyBorder="1" applyAlignment="1" applyProtection="1">
      <alignment vertical="center"/>
      <protection locked="0"/>
    </xf>
    <xf numFmtId="0" fontId="32" fillId="0" borderId="57" xfId="0" applyFont="1" applyBorder="1" applyAlignment="1" applyProtection="1">
      <alignment vertical="center"/>
      <protection locked="0"/>
    </xf>
    <xf numFmtId="0" fontId="32" fillId="0" borderId="7" xfId="0" applyFont="1" applyBorder="1" applyAlignment="1" applyProtection="1">
      <alignment vertical="center"/>
      <protection locked="0"/>
    </xf>
    <xf numFmtId="16" fontId="61" fillId="0" borderId="57" xfId="0" quotePrefix="1" applyNumberFormat="1" applyFont="1" applyBorder="1" applyAlignment="1" applyProtection="1">
      <alignment horizontal="center" vertical="center"/>
      <protection locked="0"/>
    </xf>
    <xf numFmtId="0" fontId="61" fillId="0" borderId="6" xfId="0" quotePrefix="1" applyFont="1" applyBorder="1" applyAlignment="1" applyProtection="1">
      <alignment horizontal="center" vertical="center"/>
      <protection locked="0"/>
    </xf>
    <xf numFmtId="0" fontId="4" fillId="0" borderId="1" xfId="2" applyFont="1" applyBorder="1" applyAlignment="1" applyProtection="1">
      <alignment horizontal="center" vertical="center"/>
      <protection locked="0"/>
    </xf>
    <xf numFmtId="0" fontId="61" fillId="0" borderId="6" xfId="0" applyFont="1" applyBorder="1" applyAlignment="1" applyProtection="1">
      <alignment horizontal="center" vertical="center"/>
      <protection locked="0"/>
    </xf>
    <xf numFmtId="0" fontId="4" fillId="0" borderId="107" xfId="0" applyFont="1" applyBorder="1" applyAlignment="1" applyProtection="1">
      <alignment horizontal="center" vertical="center"/>
      <protection locked="0"/>
    </xf>
    <xf numFmtId="0" fontId="4" fillId="0" borderId="87" xfId="0" quotePrefix="1" applyFont="1" applyBorder="1" applyAlignment="1" applyProtection="1">
      <alignment horizontal="center" vertical="center"/>
      <protection locked="0"/>
    </xf>
    <xf numFmtId="0" fontId="49" fillId="0" borderId="33" xfId="0" applyFont="1" applyBorder="1" applyAlignment="1" applyProtection="1">
      <alignment horizontal="center" vertical="center"/>
      <protection locked="0"/>
    </xf>
    <xf numFmtId="0" fontId="49" fillId="0" borderId="34" xfId="0" applyFont="1" applyBorder="1" applyAlignment="1" applyProtection="1">
      <alignment horizontal="center" vertical="center"/>
      <protection locked="0"/>
    </xf>
    <xf numFmtId="0" fontId="49" fillId="0" borderId="78" xfId="0" applyFont="1" applyBorder="1" applyAlignment="1" applyProtection="1">
      <alignment horizontal="center" vertical="center"/>
      <protection locked="0"/>
    </xf>
    <xf numFmtId="0" fontId="49" fillId="0" borderId="99" xfId="0" applyFont="1" applyBorder="1" applyAlignment="1" applyProtection="1">
      <alignment horizontal="center" vertical="center"/>
      <protection locked="0"/>
    </xf>
    <xf numFmtId="0" fontId="4" fillId="21" borderId="5" xfId="2" applyFont="1" applyFill="1" applyBorder="1" applyAlignment="1" applyProtection="1">
      <alignment horizontal="center" vertical="center"/>
      <protection locked="0"/>
    </xf>
    <xf numFmtId="0" fontId="4" fillId="22" borderId="94" xfId="0" applyFont="1" applyFill="1" applyBorder="1" applyAlignment="1" applyProtection="1">
      <alignment horizontal="center" vertical="center"/>
      <protection locked="0"/>
    </xf>
    <xf numFmtId="0" fontId="4" fillId="22" borderId="5" xfId="0" applyFont="1" applyFill="1" applyBorder="1" applyAlignment="1" applyProtection="1">
      <alignment horizontal="center" vertical="center"/>
      <protection locked="0"/>
    </xf>
    <xf numFmtId="0" fontId="4" fillId="22" borderId="5" xfId="2" applyFont="1" applyFill="1" applyBorder="1" applyAlignment="1" applyProtection="1">
      <alignment horizontal="center" vertical="center"/>
      <protection locked="0"/>
    </xf>
    <xf numFmtId="0" fontId="4" fillId="22" borderId="3" xfId="2" applyFont="1" applyFill="1" applyBorder="1" applyAlignment="1" applyProtection="1">
      <alignment horizontal="center" vertical="center"/>
      <protection locked="0"/>
    </xf>
    <xf numFmtId="0" fontId="4" fillId="14" borderId="1" xfId="2" applyFont="1" applyFill="1" applyBorder="1" applyAlignment="1" applyProtection="1">
      <alignment horizontal="center" vertical="center"/>
      <protection locked="0"/>
    </xf>
    <xf numFmtId="0" fontId="4" fillId="14" borderId="4" xfId="0" applyFont="1" applyFill="1" applyBorder="1" applyAlignment="1" applyProtection="1">
      <alignment horizontal="center" vertical="center"/>
      <protection locked="0"/>
    </xf>
    <xf numFmtId="0" fontId="4" fillId="14" borderId="3" xfId="2" applyFont="1" applyFill="1" applyBorder="1" applyAlignment="1" applyProtection="1">
      <alignment horizontal="center" vertical="center"/>
      <protection locked="0"/>
    </xf>
    <xf numFmtId="0" fontId="4" fillId="14" borderId="121" xfId="0" applyFont="1" applyFill="1" applyBorder="1" applyAlignment="1" applyProtection="1">
      <alignment horizontal="center" vertical="center"/>
      <protection locked="0"/>
    </xf>
    <xf numFmtId="0" fontId="4" fillId="14" borderId="5" xfId="2" applyFont="1" applyFill="1" applyBorder="1" applyAlignment="1" applyProtection="1">
      <alignment horizontal="center" vertical="center"/>
      <protection locked="0"/>
    </xf>
    <xf numFmtId="0" fontId="4" fillId="21" borderId="3" xfId="2" applyFont="1" applyFill="1" applyBorder="1" applyAlignment="1" applyProtection="1">
      <alignment horizontal="center" vertical="center"/>
      <protection locked="0"/>
    </xf>
    <xf numFmtId="0" fontId="4" fillId="21" borderId="57" xfId="2" applyFont="1" applyFill="1" applyBorder="1" applyAlignment="1" applyProtection="1">
      <alignment horizontal="center" vertical="center"/>
      <protection locked="0"/>
    </xf>
    <xf numFmtId="0" fontId="4" fillId="21" borderId="87" xfId="2" applyFont="1" applyFill="1" applyBorder="1" applyAlignment="1" applyProtection="1">
      <alignment horizontal="center" vertical="center"/>
      <protection locked="0"/>
    </xf>
    <xf numFmtId="0" fontId="4" fillId="21" borderId="91" xfId="0" applyFont="1" applyFill="1" applyBorder="1" applyAlignment="1" applyProtection="1">
      <alignment horizontal="center" vertical="center"/>
      <protection locked="0"/>
    </xf>
    <xf numFmtId="0" fontId="4" fillId="21" borderId="5" xfId="0" applyFont="1" applyFill="1" applyBorder="1" applyAlignment="1" applyProtection="1">
      <alignment horizontal="center" vertical="center"/>
      <protection locked="0"/>
    </xf>
    <xf numFmtId="0" fontId="4" fillId="21" borderId="4" xfId="0" applyFont="1" applyFill="1" applyBorder="1" applyAlignment="1" applyProtection="1">
      <alignment horizontal="center" vertical="center"/>
      <protection locked="0"/>
    </xf>
    <xf numFmtId="0" fontId="4" fillId="21" borderId="1" xfId="2" applyFont="1" applyFill="1" applyBorder="1" applyAlignment="1" applyProtection="1">
      <alignment horizontal="center" vertical="center"/>
      <protection locked="0"/>
    </xf>
    <xf numFmtId="0" fontId="4" fillId="21" borderId="27" xfId="0" applyFont="1" applyFill="1" applyBorder="1" applyAlignment="1" applyProtection="1">
      <alignment horizontal="center" vertical="center"/>
      <protection locked="0"/>
    </xf>
    <xf numFmtId="0" fontId="32" fillId="0" borderId="57" xfId="0" applyFont="1" applyBorder="1" applyAlignment="1" applyProtection="1">
      <alignment horizontal="center" vertical="center"/>
      <protection locked="0"/>
    </xf>
    <xf numFmtId="0" fontId="32" fillId="25" borderId="6" xfId="2" applyFont="1" applyFill="1" applyBorder="1" applyAlignment="1" applyProtection="1">
      <alignment horizontal="center" vertical="center"/>
      <protection locked="0"/>
    </xf>
    <xf numFmtId="0" fontId="57" fillId="13" borderId="107" xfId="0" applyFont="1" applyFill="1" applyBorder="1" applyAlignment="1" applyProtection="1">
      <alignment horizontal="center" vertical="center"/>
      <protection locked="0"/>
    </xf>
    <xf numFmtId="16" fontId="57" fillId="13" borderId="90" xfId="0" quotePrefix="1" applyNumberFormat="1" applyFont="1" applyFill="1" applyBorder="1" applyAlignment="1" applyProtection="1">
      <alignment horizontal="center" vertical="center"/>
      <protection locked="0"/>
    </xf>
    <xf numFmtId="0" fontId="32" fillId="0" borderId="86" xfId="0" applyFont="1" applyBorder="1" applyAlignment="1" applyProtection="1">
      <alignment vertical="center"/>
      <protection locked="0"/>
    </xf>
    <xf numFmtId="0" fontId="32" fillId="25" borderId="91" xfId="0" applyFont="1" applyFill="1" applyBorder="1" applyAlignment="1" applyProtection="1">
      <alignment horizontal="center" vertical="center"/>
      <protection locked="0"/>
    </xf>
    <xf numFmtId="0" fontId="53" fillId="0" borderId="92" xfId="0" applyFont="1" applyBorder="1" applyAlignment="1" applyProtection="1">
      <alignment horizontal="center" vertical="center"/>
      <protection locked="0"/>
    </xf>
    <xf numFmtId="0" fontId="52" fillId="0" borderId="88" xfId="0" applyFont="1" applyBorder="1" applyAlignment="1" applyProtection="1">
      <alignment vertical="center"/>
      <protection locked="0"/>
    </xf>
    <xf numFmtId="0" fontId="32" fillId="25" borderId="0" xfId="0" applyFont="1" applyFill="1" applyAlignment="1" applyProtection="1">
      <alignment horizontal="center" vertical="center"/>
      <protection locked="0"/>
    </xf>
    <xf numFmtId="16" fontId="62" fillId="25" borderId="57" xfId="0" quotePrefix="1" applyNumberFormat="1" applyFont="1" applyFill="1" applyBorder="1" applyAlignment="1" applyProtection="1">
      <alignment horizontal="center" vertical="center"/>
      <protection locked="0"/>
    </xf>
    <xf numFmtId="16" fontId="32" fillId="25" borderId="90" xfId="0" quotePrefix="1" applyNumberFormat="1" applyFont="1" applyFill="1" applyBorder="1" applyAlignment="1" applyProtection="1">
      <alignment horizontal="center" vertical="center"/>
      <protection locked="0"/>
    </xf>
    <xf numFmtId="0" fontId="65" fillId="0" borderId="11" xfId="0" applyFont="1" applyBorder="1" applyAlignment="1" applyProtection="1">
      <alignment horizontal="center" vertical="center"/>
      <protection locked="0"/>
    </xf>
    <xf numFmtId="0" fontId="32" fillId="25" borderId="87" xfId="0" applyFont="1" applyFill="1" applyBorder="1" applyAlignment="1" applyProtection="1">
      <alignment horizontal="center" vertical="center"/>
      <protection locked="0"/>
    </xf>
    <xf numFmtId="16" fontId="32" fillId="25" borderId="57" xfId="0" quotePrefix="1" applyNumberFormat="1" applyFont="1" applyFill="1" applyBorder="1" applyAlignment="1" applyProtection="1">
      <alignment horizontal="center" vertical="center"/>
      <protection locked="0"/>
    </xf>
    <xf numFmtId="0" fontId="57" fillId="0" borderId="107" xfId="0" applyFont="1" applyBorder="1" applyAlignment="1" applyProtection="1">
      <alignment horizontal="center" vertical="center"/>
      <protection locked="0"/>
    </xf>
    <xf numFmtId="16" fontId="57" fillId="0" borderId="88" xfId="0" quotePrefix="1" applyNumberFormat="1" applyFont="1" applyBorder="1" applyAlignment="1" applyProtection="1">
      <alignment horizontal="center" vertical="center"/>
      <protection locked="0"/>
    </xf>
    <xf numFmtId="0" fontId="32" fillId="17" borderId="57" xfId="0" applyFont="1" applyFill="1" applyBorder="1" applyAlignment="1" applyProtection="1">
      <alignment horizontal="center" vertical="center"/>
      <protection locked="0"/>
    </xf>
    <xf numFmtId="0" fontId="32" fillId="17" borderId="88" xfId="0" applyFont="1" applyFill="1" applyBorder="1" applyAlignment="1" applyProtection="1">
      <alignment horizontal="center" vertical="center"/>
      <protection locked="0"/>
    </xf>
    <xf numFmtId="0" fontId="32" fillId="0" borderId="88" xfId="0" applyFont="1" applyBorder="1" applyAlignment="1" applyProtection="1">
      <alignment horizontal="center" vertical="center"/>
      <protection locked="0"/>
    </xf>
    <xf numFmtId="0" fontId="57" fillId="0" borderId="11" xfId="0" applyFont="1" applyBorder="1" applyAlignment="1" applyProtection="1">
      <alignment horizontal="center" vertical="center"/>
      <protection locked="0"/>
    </xf>
    <xf numFmtId="0" fontId="45" fillId="27" borderId="7" xfId="0" applyFont="1" applyFill="1" applyBorder="1" applyAlignment="1" applyProtection="1">
      <alignment horizontal="center" vertical="center"/>
      <protection locked="0"/>
    </xf>
    <xf numFmtId="0" fontId="57" fillId="0" borderId="34" xfId="0" applyFont="1" applyBorder="1" applyAlignment="1" applyProtection="1">
      <alignment horizontal="center" vertical="center"/>
      <protection locked="0"/>
    </xf>
    <xf numFmtId="0" fontId="57" fillId="0" borderId="59" xfId="0" applyFont="1" applyBorder="1" applyAlignment="1" applyProtection="1">
      <alignment horizontal="center" vertical="center"/>
      <protection locked="0"/>
    </xf>
    <xf numFmtId="0" fontId="45" fillId="0" borderId="87" xfId="0" quotePrefix="1" applyFont="1" applyBorder="1" applyAlignment="1" applyProtection="1">
      <alignment vertical="center"/>
      <protection locked="0"/>
    </xf>
    <xf numFmtId="0" fontId="45" fillId="27" borderId="87" xfId="0" applyFont="1" applyFill="1" applyBorder="1" applyAlignment="1" applyProtection="1">
      <alignment horizontal="center" vertical="center"/>
      <protection locked="0"/>
    </xf>
    <xf numFmtId="0" fontId="60" fillId="27" borderId="90" xfId="0" applyFont="1" applyFill="1" applyBorder="1" applyAlignment="1" applyProtection="1">
      <alignment horizontal="center" vertical="center"/>
      <protection locked="0"/>
    </xf>
    <xf numFmtId="0" fontId="32" fillId="0" borderId="87" xfId="0" applyFont="1" applyBorder="1" applyAlignment="1" applyProtection="1">
      <alignment horizontal="center" vertical="center"/>
      <protection locked="0"/>
    </xf>
    <xf numFmtId="16" fontId="61" fillId="0" borderId="6" xfId="0" applyNumberFormat="1" applyFont="1" applyBorder="1" applyAlignment="1" applyProtection="1">
      <alignment horizontal="center" vertical="center"/>
      <protection locked="0"/>
    </xf>
    <xf numFmtId="0" fontId="60" fillId="27" borderId="6" xfId="0" applyFont="1" applyFill="1" applyBorder="1" applyAlignment="1" applyProtection="1">
      <alignment horizontal="center" vertical="center"/>
      <protection locked="0"/>
    </xf>
    <xf numFmtId="0" fontId="60" fillId="27" borderId="7" xfId="0" applyFont="1" applyFill="1" applyBorder="1" applyAlignment="1" applyProtection="1">
      <alignment horizontal="center" vertical="center"/>
      <protection locked="0"/>
    </xf>
    <xf numFmtId="0" fontId="4" fillId="13" borderId="90" xfId="0" applyFont="1" applyFill="1" applyBorder="1" applyAlignment="1" applyProtection="1">
      <alignment horizontal="center" vertical="center"/>
      <protection locked="0"/>
    </xf>
    <xf numFmtId="0" fontId="4" fillId="13" borderId="94" xfId="0" applyFont="1" applyFill="1" applyBorder="1" applyAlignment="1" applyProtection="1">
      <alignment horizontal="center" vertical="center"/>
      <protection locked="0"/>
    </xf>
    <xf numFmtId="0" fontId="57" fillId="13" borderId="88" xfId="0" quotePrefix="1" applyFont="1" applyFill="1" applyBorder="1" applyAlignment="1" applyProtection="1">
      <alignment horizontal="center" vertical="center"/>
      <protection locked="0"/>
    </xf>
    <xf numFmtId="0" fontId="57" fillId="13" borderId="86" xfId="0" quotePrefix="1" applyFont="1" applyFill="1" applyBorder="1" applyAlignment="1" applyProtection="1">
      <alignment horizontal="center" vertical="center"/>
      <protection locked="0"/>
    </xf>
    <xf numFmtId="0" fontId="27" fillId="13" borderId="10" xfId="0" applyFont="1" applyFill="1" applyBorder="1" applyAlignment="1" applyProtection="1">
      <alignment horizontal="center" vertical="center"/>
      <protection locked="0"/>
    </xf>
    <xf numFmtId="0" fontId="27" fillId="13" borderId="107" xfId="0" applyFont="1" applyFill="1" applyBorder="1" applyAlignment="1" applyProtection="1">
      <alignment horizontal="center" vertical="center"/>
      <protection locked="0"/>
    </xf>
    <xf numFmtId="0" fontId="27" fillId="13" borderId="91" xfId="0" applyFont="1" applyFill="1" applyBorder="1" applyAlignment="1" applyProtection="1">
      <alignment horizontal="center" vertical="center"/>
      <protection locked="0"/>
    </xf>
    <xf numFmtId="0" fontId="32" fillId="13" borderId="57" xfId="0" applyFont="1" applyFill="1" applyBorder="1" applyAlignment="1" applyProtection="1">
      <alignment horizontal="center" vertical="center"/>
      <protection locked="0"/>
    </xf>
    <xf numFmtId="16" fontId="61" fillId="13" borderId="57" xfId="0" quotePrefix="1" applyNumberFormat="1" applyFont="1" applyFill="1" applyBorder="1" applyAlignment="1" applyProtection="1">
      <alignment horizontal="center" vertical="center"/>
      <protection locked="0"/>
    </xf>
    <xf numFmtId="0" fontId="4" fillId="13" borderId="3" xfId="2" applyFont="1" applyFill="1" applyBorder="1" applyAlignment="1" applyProtection="1">
      <alignment horizontal="center" vertical="center"/>
      <protection locked="0"/>
    </xf>
    <xf numFmtId="0" fontId="4" fillId="13" borderId="1" xfId="2" applyFont="1" applyFill="1" applyBorder="1" applyAlignment="1" applyProtection="1">
      <alignment horizontal="center" vertical="center"/>
      <protection locked="0"/>
    </xf>
    <xf numFmtId="0" fontId="4" fillId="13" borderId="4" xfId="0" applyFont="1" applyFill="1" applyBorder="1" applyAlignment="1" applyProtection="1">
      <alignment horizontal="center" vertical="center"/>
      <protection locked="0"/>
    </xf>
    <xf numFmtId="0" fontId="49" fillId="13" borderId="33" xfId="0" applyFont="1" applyFill="1" applyBorder="1" applyAlignment="1" applyProtection="1">
      <alignment horizontal="center" vertical="center"/>
      <protection locked="0"/>
    </xf>
    <xf numFmtId="0" fontId="49" fillId="13" borderId="34" xfId="0" applyFont="1" applyFill="1" applyBorder="1" applyAlignment="1" applyProtection="1">
      <alignment horizontal="center" vertical="center"/>
      <protection locked="0"/>
    </xf>
    <xf numFmtId="0" fontId="49" fillId="13" borderId="78" xfId="0" applyFont="1" applyFill="1" applyBorder="1" applyAlignment="1" applyProtection="1">
      <alignment horizontal="center" vertical="center"/>
      <protection locked="0"/>
    </xf>
    <xf numFmtId="0" fontId="4" fillId="13" borderId="107" xfId="0" applyFont="1" applyFill="1" applyBorder="1" applyAlignment="1" applyProtection="1">
      <alignment horizontal="center" vertical="center"/>
      <protection locked="0"/>
    </xf>
    <xf numFmtId="0" fontId="5" fillId="0" borderId="0" xfId="0" applyFont="1"/>
    <xf numFmtId="0" fontId="4" fillId="0" borderId="0" xfId="0" applyFont="1"/>
    <xf numFmtId="0" fontId="5" fillId="0" borderId="0" xfId="0" applyFont="1" applyAlignment="1">
      <alignment vertical="center"/>
    </xf>
    <xf numFmtId="0" fontId="27" fillId="0" borderId="88" xfId="0" applyFont="1" applyBorder="1" applyAlignment="1" applyProtection="1">
      <alignment vertical="center"/>
      <protection locked="0"/>
    </xf>
    <xf numFmtId="0" fontId="27" fillId="0" borderId="87" xfId="0" applyFont="1" applyBorder="1" applyAlignment="1" applyProtection="1">
      <alignment vertical="center"/>
      <protection locked="0"/>
    </xf>
    <xf numFmtId="0" fontId="4" fillId="13" borderId="121" xfId="0" applyFont="1" applyFill="1" applyBorder="1" applyAlignment="1" applyProtection="1">
      <alignment horizontal="center" vertical="center"/>
      <protection locked="0"/>
    </xf>
    <xf numFmtId="0" fontId="27" fillId="34" borderId="90" xfId="0" applyFont="1" applyFill="1" applyBorder="1" applyAlignment="1" applyProtection="1">
      <alignment horizontal="center" vertical="center"/>
      <protection locked="0"/>
    </xf>
    <xf numFmtId="165" fontId="66" fillId="0" borderId="30" xfId="0" applyNumberFormat="1" applyFont="1" applyBorder="1" applyAlignment="1" applyProtection="1">
      <alignment horizontal="center" vertical="center"/>
      <protection hidden="1"/>
    </xf>
    <xf numFmtId="165" fontId="66" fillId="0" borderId="31" xfId="0" applyNumberFormat="1" applyFont="1" applyBorder="1" applyAlignment="1" applyProtection="1">
      <alignment horizontal="center" vertical="center"/>
      <protection hidden="1"/>
    </xf>
    <xf numFmtId="165" fontId="66" fillId="0" borderId="32" xfId="0" applyNumberFormat="1" applyFont="1" applyBorder="1" applyAlignment="1" applyProtection="1">
      <alignment horizontal="center" vertical="center"/>
      <protection hidden="1"/>
    </xf>
    <xf numFmtId="165" fontId="66" fillId="13" borderId="30" xfId="0" applyNumberFormat="1" applyFont="1" applyFill="1" applyBorder="1" applyAlignment="1" applyProtection="1">
      <alignment horizontal="center" vertical="center"/>
      <protection hidden="1"/>
    </xf>
    <xf numFmtId="165" fontId="66" fillId="13" borderId="32" xfId="0" applyNumberFormat="1" applyFont="1" applyFill="1" applyBorder="1" applyAlignment="1" applyProtection="1">
      <alignment horizontal="center" vertical="center"/>
      <protection hidden="1"/>
    </xf>
    <xf numFmtId="0" fontId="68" fillId="0" borderId="10" xfId="0" applyFont="1" applyBorder="1" applyAlignment="1" applyProtection="1">
      <alignment horizontal="center" vertical="center"/>
      <protection locked="0"/>
    </xf>
    <xf numFmtId="0" fontId="68" fillId="0" borderId="11" xfId="0" applyFont="1" applyBorder="1" applyAlignment="1" applyProtection="1">
      <alignment horizontal="center" vertical="center"/>
      <protection locked="0"/>
    </xf>
    <xf numFmtId="0" fontId="68" fillId="0" borderId="12" xfId="0" applyFont="1" applyBorder="1" applyAlignment="1" applyProtection="1">
      <alignment horizontal="center" vertical="center"/>
      <protection locked="0"/>
    </xf>
    <xf numFmtId="0" fontId="68" fillId="13" borderId="11" xfId="0" applyFont="1" applyFill="1" applyBorder="1" applyAlignment="1" applyProtection="1">
      <alignment horizontal="center" vertical="center"/>
      <protection locked="0"/>
    </xf>
    <xf numFmtId="0" fontId="27" fillId="0" borderId="30" xfId="0" applyFont="1" applyBorder="1" applyAlignment="1" applyProtection="1">
      <alignment horizontal="center" vertical="center"/>
      <protection locked="0"/>
    </xf>
    <xf numFmtId="0" fontId="27" fillId="0" borderId="1" xfId="0" applyFont="1" applyBorder="1" applyAlignment="1" applyProtection="1">
      <alignment horizontal="center" vertical="center"/>
      <protection locked="0"/>
    </xf>
    <xf numFmtId="0" fontId="27" fillId="0" borderId="31" xfId="0" applyFont="1" applyBorder="1" applyAlignment="1" applyProtection="1">
      <alignment horizontal="center" vertical="center"/>
      <protection locked="0"/>
    </xf>
    <xf numFmtId="0" fontId="27" fillId="0" borderId="3" xfId="0" applyFont="1" applyBorder="1" applyAlignment="1" applyProtection="1">
      <alignment horizontal="center" vertical="center"/>
      <protection locked="0"/>
    </xf>
    <xf numFmtId="0" fontId="27" fillId="0" borderId="32" xfId="0" applyFont="1" applyBorder="1" applyAlignment="1" applyProtection="1">
      <alignment horizontal="center" vertical="center"/>
      <protection locked="0"/>
    </xf>
    <xf numFmtId="0" fontId="27" fillId="0" borderId="2" xfId="0" applyFont="1" applyBorder="1" applyAlignment="1" applyProtection="1">
      <alignment horizontal="center" vertical="center"/>
      <protection locked="0"/>
    </xf>
    <xf numFmtId="0" fontId="27" fillId="0" borderId="4" xfId="0" applyFont="1" applyBorder="1" applyAlignment="1" applyProtection="1">
      <alignment horizontal="center" vertical="center"/>
      <protection locked="0"/>
    </xf>
    <xf numFmtId="0" fontId="27" fillId="13" borderId="3" xfId="0" applyFont="1" applyFill="1" applyBorder="1" applyAlignment="1" applyProtection="1">
      <alignment horizontal="center" vertical="center"/>
      <protection locked="0"/>
    </xf>
    <xf numFmtId="0" fontId="27" fillId="13" borderId="30" xfId="0" applyFont="1" applyFill="1" applyBorder="1" applyAlignment="1" applyProtection="1">
      <alignment horizontal="center" vertical="center"/>
      <protection locked="0"/>
    </xf>
    <xf numFmtId="0" fontId="27" fillId="13" borderId="1" xfId="0" applyFont="1" applyFill="1" applyBorder="1" applyAlignment="1" applyProtection="1">
      <alignment horizontal="center" vertical="center"/>
      <protection locked="0"/>
    </xf>
    <xf numFmtId="0" fontId="27" fillId="13" borderId="31" xfId="0" applyFont="1" applyFill="1" applyBorder="1" applyAlignment="1" applyProtection="1">
      <alignment horizontal="center" vertical="center"/>
      <protection locked="0"/>
    </xf>
    <xf numFmtId="0" fontId="27" fillId="13" borderId="32" xfId="0" applyFont="1" applyFill="1" applyBorder="1" applyAlignment="1" applyProtection="1">
      <alignment horizontal="center" vertical="center"/>
      <protection locked="0"/>
    </xf>
    <xf numFmtId="0" fontId="27" fillId="13" borderId="4" xfId="0" applyFont="1" applyFill="1" applyBorder="1" applyAlignment="1" applyProtection="1">
      <alignment horizontal="center" vertical="center"/>
      <protection locked="0"/>
    </xf>
    <xf numFmtId="0" fontId="27" fillId="13" borderId="2" xfId="0" applyFont="1" applyFill="1" applyBorder="1" applyAlignment="1" applyProtection="1">
      <alignment horizontal="center" vertical="center"/>
      <protection locked="0"/>
    </xf>
    <xf numFmtId="0" fontId="27" fillId="0" borderId="111" xfId="0" applyFont="1" applyBorder="1" applyAlignment="1" applyProtection="1">
      <alignment horizontal="center" vertical="center"/>
      <protection locked="0"/>
    </xf>
    <xf numFmtId="0" fontId="27" fillId="0" borderId="58" xfId="0" applyFont="1" applyBorder="1" applyAlignment="1" applyProtection="1">
      <alignment horizontal="center" vertical="center"/>
      <protection locked="0"/>
    </xf>
    <xf numFmtId="0" fontId="27" fillId="0" borderId="108" xfId="0" applyFont="1" applyBorder="1" applyAlignment="1" applyProtection="1">
      <alignment horizontal="center" vertical="center"/>
      <protection locked="0"/>
    </xf>
    <xf numFmtId="165" fontId="66" fillId="13" borderId="31" xfId="0" applyNumberFormat="1" applyFont="1" applyFill="1" applyBorder="1" applyAlignment="1" applyProtection="1">
      <alignment horizontal="center" vertical="center"/>
      <protection hidden="1"/>
    </xf>
    <xf numFmtId="165" fontId="66" fillId="13" borderId="111" xfId="0" applyNumberFormat="1" applyFont="1" applyFill="1" applyBorder="1" applyAlignment="1" applyProtection="1">
      <alignment horizontal="center" vertical="center"/>
      <protection hidden="1"/>
    </xf>
    <xf numFmtId="0" fontId="4" fillId="35" borderId="87" xfId="0" quotePrefix="1" applyFont="1" applyFill="1" applyBorder="1" applyAlignment="1" applyProtection="1">
      <alignment horizontal="center" vertical="center"/>
      <protection locked="0"/>
    </xf>
    <xf numFmtId="0" fontId="48" fillId="0" borderId="0" xfId="0" applyFont="1" applyAlignment="1">
      <alignment horizontal="left" vertical="center"/>
    </xf>
    <xf numFmtId="16" fontId="27" fillId="0" borderId="90" xfId="0" quotePrefix="1" applyNumberFormat="1" applyFont="1" applyBorder="1" applyAlignment="1" applyProtection="1">
      <alignment horizontal="center" vertical="center"/>
      <protection locked="0"/>
    </xf>
    <xf numFmtId="0" fontId="68" fillId="0" borderId="63" xfId="0" applyFont="1" applyBorder="1" applyAlignment="1" applyProtection="1">
      <alignment horizontal="center" vertical="center"/>
      <protection locked="0"/>
    </xf>
    <xf numFmtId="0" fontId="4" fillId="0" borderId="0" xfId="0" applyFont="1" applyAlignment="1">
      <alignment horizontal="center" vertical="center"/>
    </xf>
    <xf numFmtId="0" fontId="32" fillId="36" borderId="0" xfId="0" applyFont="1" applyFill="1" applyAlignment="1" applyProtection="1">
      <alignment horizontal="center" vertical="center"/>
      <protection locked="0"/>
    </xf>
    <xf numFmtId="0" fontId="27" fillId="23" borderId="57" xfId="0" applyFont="1" applyFill="1" applyBorder="1" applyAlignment="1" applyProtection="1">
      <alignment horizontal="center" vertical="center"/>
      <protection locked="0"/>
    </xf>
    <xf numFmtId="0" fontId="57" fillId="23" borderId="57" xfId="0" applyFont="1" applyFill="1" applyBorder="1" applyAlignment="1" applyProtection="1">
      <alignment horizontal="center" vertical="center"/>
      <protection locked="0"/>
    </xf>
    <xf numFmtId="0" fontId="57" fillId="23" borderId="57" xfId="2" applyFont="1" applyFill="1" applyBorder="1" applyAlignment="1" applyProtection="1">
      <alignment horizontal="center" vertical="center"/>
      <protection locked="0"/>
    </xf>
    <xf numFmtId="0" fontId="71" fillId="0" borderId="90" xfId="0" applyFont="1" applyBorder="1" applyAlignment="1" applyProtection="1">
      <alignment horizontal="center" vertical="center"/>
      <protection locked="0"/>
    </xf>
    <xf numFmtId="0" fontId="71" fillId="0" borderId="7" xfId="0" applyFont="1" applyBorder="1" applyAlignment="1" applyProtection="1">
      <alignment horizontal="center" vertical="center"/>
      <protection locked="0"/>
    </xf>
    <xf numFmtId="0" fontId="71" fillId="0" borderId="3" xfId="0" applyFont="1" applyBorder="1" applyAlignment="1" applyProtection="1">
      <alignment horizontal="center" vertical="center"/>
      <protection locked="0"/>
    </xf>
    <xf numFmtId="0" fontId="71" fillId="0" borderId="94" xfId="0" applyFont="1" applyBorder="1" applyAlignment="1" applyProtection="1">
      <alignment horizontal="center" vertical="center"/>
      <protection locked="0"/>
    </xf>
    <xf numFmtId="0" fontId="71" fillId="0" borderId="5" xfId="0" applyFont="1" applyBorder="1" applyAlignment="1" applyProtection="1">
      <alignment horizontal="center" vertical="center"/>
      <protection locked="0"/>
    </xf>
    <xf numFmtId="0" fontId="72" fillId="0" borderId="7" xfId="0" applyFont="1" applyBorder="1" applyAlignment="1" applyProtection="1">
      <alignment horizontal="center" vertical="center"/>
      <protection locked="0"/>
    </xf>
    <xf numFmtId="0" fontId="71" fillId="0" borderId="91" xfId="0" applyFont="1" applyBorder="1" applyAlignment="1" applyProtection="1">
      <alignment horizontal="center" vertical="center"/>
      <protection locked="0"/>
    </xf>
    <xf numFmtId="0" fontId="73" fillId="0" borderId="57" xfId="0" applyFont="1" applyBorder="1" applyAlignment="1" applyProtection="1">
      <alignment vertical="center"/>
      <protection locked="0"/>
    </xf>
    <xf numFmtId="0" fontId="73" fillId="0" borderId="88" xfId="0" applyFont="1" applyBorder="1" applyAlignment="1" applyProtection="1">
      <alignment vertical="center"/>
      <protection locked="0"/>
    </xf>
    <xf numFmtId="0" fontId="73" fillId="0" borderId="5" xfId="0" applyFont="1" applyBorder="1" applyAlignment="1" applyProtection="1">
      <alignment vertical="center"/>
      <protection locked="0"/>
    </xf>
    <xf numFmtId="0" fontId="70" fillId="0" borderId="57" xfId="0" applyFont="1" applyBorder="1" applyAlignment="1" applyProtection="1">
      <alignment vertical="center"/>
      <protection locked="0"/>
    </xf>
    <xf numFmtId="0" fontId="70" fillId="0" borderId="87" xfId="0" applyFont="1" applyBorder="1" applyAlignment="1" applyProtection="1">
      <alignment vertical="center"/>
      <protection locked="0"/>
    </xf>
    <xf numFmtId="16" fontId="73" fillId="0" borderId="90" xfId="0" quotePrefix="1" applyNumberFormat="1" applyFont="1" applyBorder="1" applyAlignment="1" applyProtection="1">
      <alignment horizontal="center" vertical="center"/>
      <protection locked="0"/>
    </xf>
    <xf numFmtId="0" fontId="74" fillId="0" borderId="57" xfId="0" applyFont="1" applyBorder="1" applyAlignment="1" applyProtection="1">
      <alignment vertical="center"/>
      <protection locked="0"/>
    </xf>
    <xf numFmtId="0" fontId="74" fillId="0" borderId="6" xfId="0" applyFont="1" applyBorder="1" applyAlignment="1" applyProtection="1">
      <alignment vertical="center"/>
      <protection locked="0"/>
    </xf>
    <xf numFmtId="0" fontId="75" fillId="0" borderId="93" xfId="0" applyFont="1" applyBorder="1" applyAlignment="1" applyProtection="1">
      <alignment horizontal="center" vertical="center"/>
      <protection locked="0"/>
    </xf>
    <xf numFmtId="0" fontId="75" fillId="0" borderId="90" xfId="0" applyFont="1" applyBorder="1" applyAlignment="1" applyProtection="1">
      <alignment horizontal="center" vertical="center"/>
      <protection locked="0"/>
    </xf>
    <xf numFmtId="0" fontId="76" fillId="0" borderId="90" xfId="0" applyFont="1" applyBorder="1" applyAlignment="1" applyProtection="1">
      <alignment horizontal="center" vertical="center"/>
      <protection locked="0"/>
    </xf>
    <xf numFmtId="0" fontId="71" fillId="14" borderId="57" xfId="0" applyFont="1" applyFill="1" applyBorder="1" applyAlignment="1" applyProtection="1">
      <alignment horizontal="center" vertical="center"/>
      <protection locked="0"/>
    </xf>
    <xf numFmtId="0" fontId="71" fillId="14" borderId="7" xfId="0" applyFont="1" applyFill="1" applyBorder="1" applyAlignment="1" applyProtection="1">
      <alignment horizontal="center" vertical="center"/>
      <protection locked="0"/>
    </xf>
    <xf numFmtId="0" fontId="71" fillId="14" borderId="88" xfId="0" applyFont="1" applyFill="1" applyBorder="1" applyAlignment="1" applyProtection="1">
      <alignment horizontal="center" vertical="center"/>
      <protection locked="0"/>
    </xf>
    <xf numFmtId="0" fontId="71" fillId="0" borderId="87" xfId="2" applyFont="1" applyBorder="1" applyAlignment="1" applyProtection="1">
      <alignment horizontal="center" vertical="center"/>
      <protection locked="0"/>
    </xf>
    <xf numFmtId="0" fontId="71" fillId="0" borderId="6" xfId="2" applyFont="1" applyBorder="1" applyAlignment="1" applyProtection="1">
      <alignment horizontal="center" vertical="center"/>
      <protection locked="0"/>
    </xf>
    <xf numFmtId="49" fontId="73" fillId="0" borderId="90" xfId="0" applyNumberFormat="1" applyFont="1" applyBorder="1" applyAlignment="1" applyProtection="1">
      <alignment horizontal="center" vertical="center"/>
      <protection locked="0"/>
    </xf>
    <xf numFmtId="0" fontId="71" fillId="22" borderId="7" xfId="0" applyFont="1" applyFill="1" applyBorder="1" applyAlignment="1" applyProtection="1">
      <alignment horizontal="center" vertical="center"/>
      <protection locked="0"/>
    </xf>
    <xf numFmtId="0" fontId="71" fillId="0" borderId="57" xfId="0" applyFont="1" applyBorder="1" applyAlignment="1" applyProtection="1">
      <alignment horizontal="center" vertical="center"/>
      <protection locked="0"/>
    </xf>
    <xf numFmtId="0" fontId="71" fillId="0" borderId="88" xfId="0" applyFont="1" applyBorder="1" applyAlignment="1" applyProtection="1">
      <alignment horizontal="center" vertical="center"/>
      <protection locked="0"/>
    </xf>
    <xf numFmtId="0" fontId="72" fillId="0" borderId="88" xfId="0" applyFont="1" applyBorder="1" applyAlignment="1" applyProtection="1">
      <alignment horizontal="center" vertical="center"/>
      <protection locked="0"/>
    </xf>
    <xf numFmtId="16" fontId="78" fillId="0" borderId="57" xfId="0" quotePrefix="1" applyNumberFormat="1" applyFont="1" applyBorder="1" applyAlignment="1" applyProtection="1">
      <alignment horizontal="center" vertical="center"/>
      <protection locked="0"/>
    </xf>
    <xf numFmtId="0" fontId="78" fillId="0" borderId="6" xfId="0" quotePrefix="1" applyFont="1" applyBorder="1" applyAlignment="1" applyProtection="1">
      <alignment horizontal="center" vertical="center"/>
      <protection locked="0"/>
    </xf>
    <xf numFmtId="0" fontId="70" fillId="0" borderId="88" xfId="0" applyFont="1" applyBorder="1" applyAlignment="1" applyProtection="1">
      <alignment vertical="center"/>
      <protection locked="0"/>
    </xf>
    <xf numFmtId="0" fontId="70" fillId="0" borderId="7" xfId="0" applyFont="1" applyBorder="1" applyAlignment="1" applyProtection="1">
      <alignment vertical="center"/>
      <protection locked="0"/>
    </xf>
    <xf numFmtId="0" fontId="70" fillId="0" borderId="57" xfId="0" applyFont="1" applyBorder="1" applyAlignment="1" applyProtection="1">
      <alignment horizontal="center" vertical="center"/>
      <protection locked="0"/>
    </xf>
    <xf numFmtId="0" fontId="71" fillId="0" borderId="87" xfId="0" applyFont="1" applyBorder="1" applyAlignment="1" applyProtection="1">
      <alignment horizontal="center" vertical="center"/>
      <protection locked="0"/>
    </xf>
    <xf numFmtId="0" fontId="71" fillId="14" borderId="87" xfId="0" applyFont="1" applyFill="1" applyBorder="1" applyAlignment="1" applyProtection="1">
      <alignment horizontal="center" vertical="center"/>
      <protection locked="0"/>
    </xf>
    <xf numFmtId="0" fontId="80" fillId="0" borderId="91" xfId="0" applyFont="1" applyBorder="1" applyAlignment="1" applyProtection="1">
      <alignment horizontal="center" vertical="center"/>
      <protection locked="0"/>
    </xf>
    <xf numFmtId="0" fontId="80" fillId="0" borderId="90" xfId="0" applyFont="1" applyBorder="1" applyAlignment="1" applyProtection="1">
      <alignment horizontal="center" vertical="center"/>
      <protection locked="0"/>
    </xf>
    <xf numFmtId="0" fontId="71" fillId="22" borderId="90" xfId="0" applyFont="1" applyFill="1" applyBorder="1" applyAlignment="1" applyProtection="1">
      <alignment horizontal="center" vertical="center"/>
      <protection locked="0"/>
    </xf>
    <xf numFmtId="0" fontId="71" fillId="22" borderId="3" xfId="2" applyFont="1" applyFill="1" applyBorder="1" applyAlignment="1" applyProtection="1">
      <alignment horizontal="center" vertical="center"/>
      <protection locked="0"/>
    </xf>
    <xf numFmtId="0" fontId="71" fillId="22" borderId="3" xfId="0" applyFont="1" applyFill="1" applyBorder="1" applyAlignment="1" applyProtection="1">
      <alignment horizontal="center" vertical="center"/>
      <protection locked="0"/>
    </xf>
    <xf numFmtId="0" fontId="71" fillId="21" borderId="1" xfId="2" applyFont="1" applyFill="1" applyBorder="1" applyAlignment="1" applyProtection="1">
      <alignment horizontal="center" vertical="center"/>
      <protection locked="0"/>
    </xf>
    <xf numFmtId="0" fontId="71" fillId="21" borderId="4" xfId="0" applyFont="1" applyFill="1" applyBorder="1" applyAlignment="1" applyProtection="1">
      <alignment horizontal="center" vertical="center"/>
      <protection locked="0"/>
    </xf>
    <xf numFmtId="0" fontId="71" fillId="21" borderId="94" xfId="0" applyFont="1" applyFill="1" applyBorder="1" applyAlignment="1" applyProtection="1">
      <alignment horizontal="center" vertical="center"/>
      <protection locked="0"/>
    </xf>
    <xf numFmtId="0" fontId="71" fillId="14" borderId="3" xfId="2" applyFont="1" applyFill="1" applyBorder="1" applyAlignment="1" applyProtection="1">
      <alignment horizontal="center" vertical="center"/>
      <protection locked="0"/>
    </xf>
    <xf numFmtId="0" fontId="71" fillId="14" borderId="3" xfId="0" applyFont="1" applyFill="1" applyBorder="1" applyAlignment="1" applyProtection="1">
      <alignment horizontal="center" vertical="center"/>
      <protection locked="0"/>
    </xf>
    <xf numFmtId="0" fontId="71" fillId="14" borderId="1" xfId="2" applyFont="1" applyFill="1" applyBorder="1" applyAlignment="1" applyProtection="1">
      <alignment horizontal="center" vertical="center"/>
      <protection locked="0"/>
    </xf>
    <xf numFmtId="0" fontId="71" fillId="14" borderId="4" xfId="0" applyFont="1" applyFill="1" applyBorder="1" applyAlignment="1" applyProtection="1">
      <alignment horizontal="center" vertical="center"/>
      <protection locked="0"/>
    </xf>
    <xf numFmtId="0" fontId="71" fillId="14" borderId="94" xfId="0" applyFont="1" applyFill="1" applyBorder="1" applyAlignment="1" applyProtection="1">
      <alignment horizontal="center" vertical="center"/>
      <protection locked="0"/>
    </xf>
    <xf numFmtId="0" fontId="71" fillId="14" borderId="90" xfId="0" applyFont="1" applyFill="1" applyBorder="1" applyAlignment="1" applyProtection="1">
      <alignment horizontal="center" vertical="center"/>
      <protection locked="0"/>
    </xf>
    <xf numFmtId="0" fontId="71" fillId="0" borderId="3" xfId="2" applyFont="1" applyBorder="1" applyAlignment="1" applyProtection="1">
      <alignment horizontal="center" vertical="center"/>
      <protection locked="0"/>
    </xf>
    <xf numFmtId="0" fontId="71" fillId="0" borderId="1" xfId="2" applyFont="1" applyBorder="1" applyAlignment="1" applyProtection="1">
      <alignment horizontal="center" vertical="center"/>
      <protection locked="0"/>
    </xf>
    <xf numFmtId="0" fontId="71" fillId="0" borderId="4" xfId="0" applyFont="1" applyBorder="1" applyAlignment="1" applyProtection="1">
      <alignment horizontal="center" vertical="center"/>
      <protection locked="0"/>
    </xf>
    <xf numFmtId="16" fontId="73" fillId="27" borderId="90" xfId="0" quotePrefix="1" applyNumberFormat="1" applyFont="1" applyFill="1" applyBorder="1" applyAlignment="1" applyProtection="1">
      <alignment horizontal="center" vertical="center"/>
      <protection locked="0"/>
    </xf>
    <xf numFmtId="0" fontId="80" fillId="0" borderId="96" xfId="0" applyFont="1" applyBorder="1" applyAlignment="1" applyProtection="1">
      <alignment horizontal="center" vertical="center"/>
      <protection locked="0"/>
    </xf>
    <xf numFmtId="0" fontId="74" fillId="0" borderId="70" xfId="0" applyFont="1" applyBorder="1" applyAlignment="1" applyProtection="1">
      <alignment horizontal="center" vertical="center"/>
      <protection locked="0"/>
    </xf>
    <xf numFmtId="0" fontId="78" fillId="0" borderId="6" xfId="0" applyFont="1" applyBorder="1" applyAlignment="1" applyProtection="1">
      <alignment horizontal="center" vertical="center"/>
      <protection locked="0"/>
    </xf>
    <xf numFmtId="0" fontId="71" fillId="0" borderId="96" xfId="0" applyFont="1" applyBorder="1" applyAlignment="1" applyProtection="1">
      <alignment horizontal="center" vertical="center"/>
      <protection locked="0"/>
    </xf>
    <xf numFmtId="0" fontId="71" fillId="0" borderId="70" xfId="0" applyFont="1" applyBorder="1" applyAlignment="1" applyProtection="1">
      <alignment horizontal="center" vertical="center"/>
      <protection locked="0"/>
    </xf>
    <xf numFmtId="0" fontId="71" fillId="14" borderId="6" xfId="0" applyFont="1" applyFill="1" applyBorder="1" applyAlignment="1" applyProtection="1">
      <alignment horizontal="center" vertical="center"/>
      <protection locked="0"/>
    </xf>
    <xf numFmtId="0" fontId="71" fillId="14" borderId="88" xfId="2" applyFont="1" applyFill="1" applyBorder="1" applyAlignment="1" applyProtection="1">
      <alignment horizontal="center" vertical="center"/>
      <protection locked="0"/>
    </xf>
    <xf numFmtId="0" fontId="71" fillId="0" borderId="6" xfId="0" applyFont="1" applyBorder="1" applyAlignment="1" applyProtection="1">
      <alignment horizontal="center" vertical="center"/>
      <protection locked="0"/>
    </xf>
    <xf numFmtId="0" fontId="71" fillId="0" borderId="88" xfId="2" applyFont="1" applyBorder="1" applyAlignment="1" applyProtection="1">
      <alignment horizontal="center" vertical="center"/>
      <protection locked="0"/>
    </xf>
    <xf numFmtId="0" fontId="73" fillId="0" borderId="90" xfId="0" applyFont="1" applyBorder="1" applyAlignment="1" applyProtection="1">
      <alignment horizontal="center" vertical="center"/>
      <protection locked="0"/>
    </xf>
    <xf numFmtId="0" fontId="72" fillId="0" borderId="88" xfId="2" applyFont="1" applyBorder="1" applyAlignment="1" applyProtection="1">
      <alignment horizontal="center" vertical="center"/>
      <protection locked="0"/>
    </xf>
    <xf numFmtId="0" fontId="70" fillId="0" borderId="86" xfId="0" applyFont="1" applyBorder="1" applyAlignment="1" applyProtection="1">
      <alignment vertical="center"/>
      <protection locked="0"/>
    </xf>
    <xf numFmtId="0" fontId="71" fillId="0" borderId="87" xfId="0" quotePrefix="1" applyFont="1" applyBorder="1" applyAlignment="1" applyProtection="1">
      <alignment horizontal="center" vertical="center"/>
      <protection locked="0"/>
    </xf>
    <xf numFmtId="0" fontId="81" fillId="0" borderId="74" xfId="0" applyFont="1" applyBorder="1" applyAlignment="1" applyProtection="1">
      <alignment horizontal="center" vertical="center"/>
      <protection locked="0"/>
    </xf>
    <xf numFmtId="0" fontId="32" fillId="27" borderId="87" xfId="0" applyFont="1" applyFill="1" applyBorder="1" applyAlignment="1" applyProtection="1">
      <alignment horizontal="center" vertical="center"/>
      <protection locked="0"/>
    </xf>
    <xf numFmtId="16" fontId="64" fillId="27" borderId="90" xfId="0" quotePrefix="1" applyNumberFormat="1" applyFont="1" applyFill="1" applyBorder="1" applyAlignment="1" applyProtection="1">
      <alignment horizontal="center" vertical="center"/>
      <protection locked="0"/>
    </xf>
    <xf numFmtId="0" fontId="56" fillId="0" borderId="88" xfId="0" applyFont="1" applyBorder="1" applyAlignment="1" applyProtection="1">
      <alignment horizontal="center" vertical="center"/>
      <protection locked="0"/>
    </xf>
    <xf numFmtId="0" fontId="71" fillId="37" borderId="57" xfId="0" applyFont="1" applyFill="1" applyBorder="1" applyAlignment="1" applyProtection="1">
      <alignment horizontal="center" vertical="center"/>
      <protection locked="0"/>
    </xf>
    <xf numFmtId="0" fontId="71" fillId="13" borderId="1" xfId="0" applyFont="1" applyFill="1" applyBorder="1" applyAlignment="1" applyProtection="1">
      <alignment horizontal="center" vertical="center"/>
      <protection locked="0"/>
    </xf>
    <xf numFmtId="0" fontId="71" fillId="13" borderId="6" xfId="2" applyFont="1" applyFill="1" applyBorder="1" applyAlignment="1" applyProtection="1">
      <alignment horizontal="center" vertical="center"/>
      <protection locked="0"/>
    </xf>
    <xf numFmtId="0" fontId="71" fillId="37" borderId="88" xfId="0" applyFont="1" applyFill="1" applyBorder="1" applyAlignment="1" applyProtection="1">
      <alignment horizontal="center" vertical="center"/>
      <protection locked="0"/>
    </xf>
    <xf numFmtId="0" fontId="77" fillId="30" borderId="88" xfId="2" applyFont="1" applyFill="1" applyBorder="1" applyAlignment="1" applyProtection="1">
      <alignment horizontal="center" vertical="center"/>
      <protection locked="0"/>
    </xf>
    <xf numFmtId="0" fontId="71" fillId="37" borderId="74" xfId="0" applyFont="1" applyFill="1" applyBorder="1" applyAlignment="1" applyProtection="1">
      <alignment horizontal="center" vertical="center"/>
      <protection locked="0"/>
    </xf>
    <xf numFmtId="0" fontId="71" fillId="0" borderId="74" xfId="0" applyFont="1" applyBorder="1" applyAlignment="1" applyProtection="1">
      <alignment horizontal="center" vertical="center"/>
      <protection locked="0"/>
    </xf>
    <xf numFmtId="16" fontId="72" fillId="0" borderId="88" xfId="0" quotePrefix="1" applyNumberFormat="1" applyFont="1" applyBorder="1" applyAlignment="1" applyProtection="1">
      <alignment horizontal="center" vertical="center"/>
      <protection locked="0"/>
    </xf>
    <xf numFmtId="0" fontId="71" fillId="0" borderId="87" xfId="0" applyFont="1" applyBorder="1" applyAlignment="1" applyProtection="1">
      <alignment vertical="center"/>
      <protection locked="0"/>
    </xf>
    <xf numFmtId="0" fontId="71" fillId="13" borderId="5" xfId="0" applyFont="1" applyFill="1" applyBorder="1" applyAlignment="1" applyProtection="1">
      <alignment horizontal="center" vertical="center"/>
      <protection locked="0"/>
    </xf>
    <xf numFmtId="0" fontId="71" fillId="13" borderId="90" xfId="0" applyFont="1" applyFill="1" applyBorder="1" applyAlignment="1" applyProtection="1">
      <alignment horizontal="center" vertical="center"/>
      <protection locked="0"/>
    </xf>
    <xf numFmtId="0" fontId="71" fillId="13" borderId="7" xfId="0" applyFont="1" applyFill="1" applyBorder="1" applyAlignment="1" applyProtection="1">
      <alignment horizontal="center" vertical="center"/>
      <protection locked="0"/>
    </xf>
    <xf numFmtId="0" fontId="71" fillId="13" borderId="3" xfId="0" applyFont="1" applyFill="1" applyBorder="1" applyAlignment="1" applyProtection="1">
      <alignment horizontal="center" vertical="center"/>
      <protection locked="0"/>
    </xf>
    <xf numFmtId="0" fontId="71" fillId="13" borderId="94" xfId="0" applyFont="1" applyFill="1" applyBorder="1" applyAlignment="1" applyProtection="1">
      <alignment horizontal="center" vertical="center"/>
      <protection locked="0"/>
    </xf>
    <xf numFmtId="0" fontId="74" fillId="13" borderId="91" xfId="0" applyFont="1" applyFill="1" applyBorder="1" applyAlignment="1" applyProtection="1">
      <alignment vertical="center"/>
      <protection locked="0"/>
    </xf>
    <xf numFmtId="0" fontId="75" fillId="13" borderId="93" xfId="0" applyFont="1" applyFill="1" applyBorder="1" applyAlignment="1" applyProtection="1">
      <alignment horizontal="center" vertical="center"/>
      <protection locked="0"/>
    </xf>
    <xf numFmtId="0" fontId="75" fillId="13" borderId="90" xfId="0" applyFont="1" applyFill="1" applyBorder="1" applyAlignment="1" applyProtection="1">
      <alignment horizontal="center" vertical="center"/>
      <protection locked="0"/>
    </xf>
    <xf numFmtId="0" fontId="76" fillId="13" borderId="90" xfId="0" applyFont="1" applyFill="1" applyBorder="1" applyAlignment="1" applyProtection="1">
      <alignment horizontal="center" vertical="center"/>
      <protection locked="0"/>
    </xf>
    <xf numFmtId="0" fontId="74" fillId="13" borderId="57" xfId="0" applyFont="1" applyFill="1" applyBorder="1" applyAlignment="1" applyProtection="1">
      <alignment vertical="center"/>
      <protection locked="0"/>
    </xf>
    <xf numFmtId="0" fontId="74" fillId="13" borderId="6" xfId="0" applyFont="1" applyFill="1" applyBorder="1" applyAlignment="1" applyProtection="1">
      <alignment vertical="center"/>
      <protection locked="0"/>
    </xf>
    <xf numFmtId="0" fontId="70" fillId="13" borderId="57" xfId="0" applyFont="1" applyFill="1" applyBorder="1" applyAlignment="1" applyProtection="1">
      <alignment vertical="center"/>
      <protection locked="0"/>
    </xf>
    <xf numFmtId="0" fontId="70" fillId="13" borderId="87" xfId="0" applyFont="1" applyFill="1" applyBorder="1" applyAlignment="1" applyProtection="1">
      <alignment vertical="center"/>
      <protection locked="0"/>
    </xf>
    <xf numFmtId="0" fontId="71" fillId="13" borderId="57" xfId="0" applyFont="1" applyFill="1" applyBorder="1" applyAlignment="1" applyProtection="1">
      <alignment horizontal="center" vertical="center"/>
      <protection locked="0"/>
    </xf>
    <xf numFmtId="0" fontId="71" fillId="13" borderId="88" xfId="0" applyFont="1" applyFill="1" applyBorder="1" applyAlignment="1" applyProtection="1">
      <alignment horizontal="center" vertical="center"/>
      <protection locked="0"/>
    </xf>
    <xf numFmtId="0" fontId="71" fillId="13" borderId="87" xfId="2" applyFont="1" applyFill="1" applyBorder="1" applyAlignment="1" applyProtection="1">
      <alignment horizontal="center" vertical="center"/>
      <protection locked="0"/>
    </xf>
    <xf numFmtId="0" fontId="78" fillId="13" borderId="6" xfId="0" quotePrefix="1" applyFont="1" applyFill="1" applyBorder="1" applyAlignment="1" applyProtection="1">
      <alignment horizontal="center" vertical="center"/>
      <protection locked="0"/>
    </xf>
    <xf numFmtId="0" fontId="70" fillId="13" borderId="88" xfId="0" applyFont="1" applyFill="1" applyBorder="1" applyAlignment="1" applyProtection="1">
      <alignment vertical="center"/>
      <protection locked="0"/>
    </xf>
    <xf numFmtId="0" fontId="70" fillId="13" borderId="57" xfId="0" applyFont="1" applyFill="1" applyBorder="1" applyAlignment="1" applyProtection="1">
      <alignment horizontal="center" vertical="center"/>
      <protection locked="0"/>
    </xf>
    <xf numFmtId="0" fontId="70" fillId="13" borderId="7" xfId="0" applyFont="1" applyFill="1" applyBorder="1" applyAlignment="1" applyProtection="1">
      <alignment vertical="center"/>
      <protection locked="0"/>
    </xf>
    <xf numFmtId="16" fontId="78" fillId="13" borderId="57" xfId="0" quotePrefix="1" applyNumberFormat="1" applyFont="1" applyFill="1" applyBorder="1" applyAlignment="1" applyProtection="1">
      <alignment horizontal="center" vertical="center"/>
      <protection locked="0"/>
    </xf>
    <xf numFmtId="0" fontId="77" fillId="13" borderId="87" xfId="2" applyFont="1" applyFill="1" applyBorder="1" applyAlignment="1" applyProtection="1">
      <alignment horizontal="center" vertical="center"/>
      <protection locked="0"/>
    </xf>
    <xf numFmtId="0" fontId="71" fillId="13" borderId="4" xfId="0" applyFont="1" applyFill="1" applyBorder="1" applyAlignment="1" applyProtection="1">
      <alignment horizontal="center" vertical="center"/>
      <protection locked="0"/>
    </xf>
    <xf numFmtId="0" fontId="77" fillId="13" borderId="57" xfId="0" applyFont="1" applyFill="1" applyBorder="1" applyAlignment="1" applyProtection="1">
      <alignment horizontal="center" vertical="center"/>
      <protection locked="0"/>
    </xf>
    <xf numFmtId="0" fontId="77" fillId="13" borderId="7" xfId="0" applyFont="1" applyFill="1" applyBorder="1" applyAlignment="1" applyProtection="1">
      <alignment horizontal="center" vertical="center"/>
      <protection locked="0"/>
    </xf>
    <xf numFmtId="0" fontId="77" fillId="13" borderId="88" xfId="0" applyFont="1" applyFill="1" applyBorder="1" applyAlignment="1" applyProtection="1">
      <alignment horizontal="center" vertical="center"/>
      <protection locked="0"/>
    </xf>
    <xf numFmtId="0" fontId="71" fillId="13" borderId="87" xfId="0" applyFont="1" applyFill="1" applyBorder="1" applyAlignment="1" applyProtection="1">
      <alignment horizontal="center" vertical="center"/>
      <protection locked="0"/>
    </xf>
    <xf numFmtId="0" fontId="79" fillId="13" borderId="57" xfId="0" quotePrefix="1" applyFont="1" applyFill="1" applyBorder="1" applyAlignment="1" applyProtection="1">
      <alignment horizontal="center" vertical="center"/>
      <protection locked="0"/>
    </xf>
    <xf numFmtId="0" fontId="79" fillId="13" borderId="6" xfId="0" quotePrefix="1" applyFont="1" applyFill="1" applyBorder="1" applyAlignment="1" applyProtection="1">
      <alignment horizontal="center" vertical="center"/>
      <protection locked="0"/>
    </xf>
    <xf numFmtId="0" fontId="79" fillId="13" borderId="5" xfId="0" quotePrefix="1" applyFont="1" applyFill="1" applyBorder="1" applyAlignment="1" applyProtection="1">
      <alignment horizontal="center" vertical="center"/>
      <protection locked="0"/>
    </xf>
    <xf numFmtId="0" fontId="70" fillId="13" borderId="88" xfId="0" applyFont="1" applyFill="1" applyBorder="1" applyAlignment="1" applyProtection="1">
      <alignment horizontal="center" vertical="center"/>
      <protection locked="0"/>
    </xf>
    <xf numFmtId="0" fontId="71" fillId="13" borderId="3" xfId="2" applyFont="1" applyFill="1" applyBorder="1" applyAlignment="1" applyProtection="1">
      <alignment horizontal="center" vertical="center"/>
      <protection locked="0"/>
    </xf>
    <xf numFmtId="0" fontId="71" fillId="13" borderId="1" xfId="2" applyFont="1" applyFill="1" applyBorder="1" applyAlignment="1" applyProtection="1">
      <alignment horizontal="center" vertical="center"/>
      <protection locked="0"/>
    </xf>
    <xf numFmtId="0" fontId="71" fillId="13" borderId="96" xfId="0" applyFont="1" applyFill="1" applyBorder="1" applyAlignment="1" applyProtection="1">
      <alignment horizontal="center" vertical="center"/>
      <protection locked="0"/>
    </xf>
    <xf numFmtId="0" fontId="71" fillId="13" borderId="70" xfId="0" applyFont="1" applyFill="1" applyBorder="1" applyAlignment="1" applyProtection="1">
      <alignment horizontal="center" vertical="center"/>
      <protection locked="0"/>
    </xf>
    <xf numFmtId="0" fontId="72" fillId="13" borderId="7" xfId="0" applyFont="1" applyFill="1" applyBorder="1" applyAlignment="1" applyProtection="1">
      <alignment horizontal="center" vertical="center"/>
      <protection locked="0"/>
    </xf>
    <xf numFmtId="0" fontId="78" fillId="13" borderId="6" xfId="0" applyFont="1" applyFill="1" applyBorder="1" applyAlignment="1" applyProtection="1">
      <alignment horizontal="center" vertical="center"/>
      <protection locked="0"/>
    </xf>
    <xf numFmtId="0" fontId="71" fillId="13" borderId="6" xfId="0" applyFont="1" applyFill="1" applyBorder="1" applyAlignment="1" applyProtection="1">
      <alignment horizontal="center" vertical="center"/>
      <protection locked="0"/>
    </xf>
    <xf numFmtId="0" fontId="71" fillId="13" borderId="88" xfId="2" applyFont="1" applyFill="1" applyBorder="1" applyAlignment="1" applyProtection="1">
      <alignment horizontal="center" vertical="center"/>
      <protection locked="0"/>
    </xf>
    <xf numFmtId="0" fontId="80" fillId="13" borderId="90" xfId="0" applyFont="1" applyFill="1" applyBorder="1" applyAlignment="1" applyProtection="1">
      <alignment horizontal="center" vertical="center"/>
      <protection locked="0"/>
    </xf>
    <xf numFmtId="0" fontId="81" fillId="13" borderId="74" xfId="0" applyFont="1" applyFill="1" applyBorder="1" applyAlignment="1" applyProtection="1">
      <alignment horizontal="center" vertical="center"/>
      <protection locked="0"/>
    </xf>
    <xf numFmtId="0" fontId="71" fillId="13" borderId="87" xfId="0" quotePrefix="1" applyFont="1" applyFill="1" applyBorder="1" applyAlignment="1" applyProtection="1">
      <alignment horizontal="center" vertical="center"/>
      <protection locked="0"/>
    </xf>
    <xf numFmtId="0" fontId="27" fillId="13" borderId="58" xfId="0" applyFont="1" applyFill="1" applyBorder="1" applyAlignment="1" applyProtection="1">
      <alignment horizontal="center" vertical="center"/>
      <protection locked="0"/>
    </xf>
    <xf numFmtId="0" fontId="74" fillId="13" borderId="92" xfId="0" applyFont="1" applyFill="1" applyBorder="1" applyAlignment="1" applyProtection="1">
      <alignment vertical="center"/>
      <protection locked="0"/>
    </xf>
    <xf numFmtId="0" fontId="68" fillId="0" borderId="59" xfId="0" applyFont="1" applyBorder="1" applyAlignment="1" applyProtection="1">
      <alignment horizontal="center" vertical="center"/>
      <protection locked="0"/>
    </xf>
    <xf numFmtId="0" fontId="71" fillId="13" borderId="57" xfId="2" applyFont="1" applyFill="1" applyBorder="1" applyAlignment="1" applyProtection="1">
      <alignment horizontal="center" vertical="center"/>
      <protection locked="0"/>
    </xf>
    <xf numFmtId="0" fontId="78" fillId="13" borderId="57" xfId="0" quotePrefix="1" applyFont="1" applyFill="1" applyBorder="1" applyAlignment="1" applyProtection="1">
      <alignment horizontal="center" vertical="center"/>
      <protection locked="0"/>
    </xf>
    <xf numFmtId="0" fontId="78" fillId="13" borderId="57" xfId="0" applyFont="1" applyFill="1" applyBorder="1" applyAlignment="1" applyProtection="1">
      <alignment horizontal="center" vertical="center"/>
      <protection locked="0"/>
    </xf>
    <xf numFmtId="0" fontId="81" fillId="13" borderId="98" xfId="0" applyFont="1" applyFill="1" applyBorder="1" applyAlignment="1" applyProtection="1">
      <alignment horizontal="center" vertical="center"/>
      <protection locked="0"/>
    </xf>
    <xf numFmtId="0" fontId="81" fillId="0" borderId="98" xfId="0" applyFont="1" applyBorder="1" applyAlignment="1" applyProtection="1">
      <alignment horizontal="center" vertical="center"/>
      <protection locked="0"/>
    </xf>
    <xf numFmtId="0" fontId="68" fillId="0" borderId="89" xfId="0" applyFont="1" applyBorder="1" applyAlignment="1" applyProtection="1">
      <alignment horizontal="center" vertical="center"/>
      <protection locked="0"/>
    </xf>
    <xf numFmtId="0" fontId="68" fillId="13" borderId="90" xfId="0" applyFont="1" applyFill="1" applyBorder="1" applyAlignment="1" applyProtection="1">
      <alignment horizontal="center" vertical="center"/>
      <protection locked="0"/>
    </xf>
    <xf numFmtId="0" fontId="68" fillId="0" borderId="90" xfId="0" applyFont="1" applyBorder="1" applyAlignment="1" applyProtection="1">
      <alignment horizontal="center" vertical="center"/>
      <protection locked="0"/>
    </xf>
    <xf numFmtId="0" fontId="32" fillId="0" borderId="90" xfId="0" applyFont="1" applyBorder="1" applyAlignment="1" applyProtection="1">
      <alignment horizontal="center" vertical="center"/>
      <protection locked="0"/>
    </xf>
    <xf numFmtId="0" fontId="68" fillId="0" borderId="91" xfId="0" applyFont="1" applyBorder="1" applyAlignment="1" applyProtection="1">
      <alignment horizontal="center" vertical="center"/>
      <protection locked="0"/>
    </xf>
    <xf numFmtId="165" fontId="66" fillId="13" borderId="85" xfId="0" applyNumberFormat="1" applyFont="1" applyFill="1" applyBorder="1" applyAlignment="1" applyProtection="1">
      <alignment horizontal="center" vertical="center"/>
      <protection hidden="1"/>
    </xf>
    <xf numFmtId="165" fontId="66" fillId="13" borderId="25" xfId="0" applyNumberFormat="1" applyFont="1" applyFill="1" applyBorder="1" applyAlignment="1" applyProtection="1">
      <alignment horizontal="center" vertical="center"/>
      <protection hidden="1"/>
    </xf>
    <xf numFmtId="165" fontId="66" fillId="13" borderId="26" xfId="0" applyNumberFormat="1" applyFont="1" applyFill="1" applyBorder="1" applyAlignment="1" applyProtection="1">
      <alignment horizontal="center" vertical="center"/>
      <protection hidden="1"/>
    </xf>
    <xf numFmtId="165" fontId="66" fillId="13" borderId="110" xfId="0" applyNumberFormat="1" applyFont="1" applyFill="1" applyBorder="1" applyAlignment="1" applyProtection="1">
      <alignment horizontal="center" vertical="center"/>
      <protection hidden="1"/>
    </xf>
    <xf numFmtId="165" fontId="66" fillId="13" borderId="79" xfId="0" applyNumberFormat="1" applyFont="1" applyFill="1" applyBorder="1" applyAlignment="1" applyProtection="1">
      <alignment horizontal="center" vertical="center"/>
      <protection hidden="1"/>
    </xf>
    <xf numFmtId="165" fontId="66" fillId="13" borderId="27" xfId="0" applyNumberFormat="1" applyFont="1" applyFill="1" applyBorder="1" applyAlignment="1" applyProtection="1">
      <alignment horizontal="center" vertical="center"/>
      <protection hidden="1"/>
    </xf>
    <xf numFmtId="0" fontId="80" fillId="13" borderId="91" xfId="0" applyFont="1" applyFill="1" applyBorder="1" applyAlignment="1" applyProtection="1">
      <alignment horizontal="center" vertical="center"/>
      <protection locked="0"/>
    </xf>
    <xf numFmtId="0" fontId="73" fillId="13" borderId="91" xfId="0" applyFont="1" applyFill="1" applyBorder="1" applyAlignment="1" applyProtection="1">
      <alignment horizontal="center" vertical="center"/>
      <protection locked="0"/>
    </xf>
    <xf numFmtId="0" fontId="32" fillId="0" borderId="79" xfId="0" applyFont="1" applyBorder="1" applyAlignment="1">
      <alignment horizontal="center" vertical="center"/>
    </xf>
    <xf numFmtId="0" fontId="4" fillId="0" borderId="7" xfId="0" applyFont="1" applyBorder="1" applyAlignment="1">
      <alignment horizontal="center" vertical="center"/>
    </xf>
    <xf numFmtId="0" fontId="4" fillId="0" borderId="7" xfId="0" applyFont="1" applyBorder="1"/>
    <xf numFmtId="0" fontId="27" fillId="13" borderId="7" xfId="0" applyFont="1" applyFill="1" applyBorder="1" applyAlignment="1" applyProtection="1">
      <alignment horizontal="center" vertical="center"/>
      <protection locked="0"/>
    </xf>
    <xf numFmtId="0" fontId="27" fillId="13" borderId="123" xfId="0" applyFont="1" applyFill="1" applyBorder="1" applyAlignment="1" applyProtection="1">
      <alignment horizontal="center" vertical="center"/>
      <protection locked="0"/>
    </xf>
    <xf numFmtId="0" fontId="27" fillId="13" borderId="71" xfId="0" applyFont="1" applyFill="1" applyBorder="1" applyAlignment="1" applyProtection="1">
      <alignment horizontal="center" vertical="center"/>
      <protection locked="0"/>
    </xf>
    <xf numFmtId="0" fontId="27" fillId="13" borderId="72" xfId="0" applyFont="1" applyFill="1" applyBorder="1" applyAlignment="1" applyProtection="1">
      <alignment horizontal="center" vertical="center"/>
      <protection locked="0"/>
    </xf>
    <xf numFmtId="0" fontId="27" fillId="13" borderId="73" xfId="0" applyFont="1" applyFill="1" applyBorder="1" applyAlignment="1" applyProtection="1">
      <alignment horizontal="center" vertical="center"/>
      <protection locked="0"/>
    </xf>
    <xf numFmtId="0" fontId="71" fillId="0" borderId="102" xfId="0" applyFont="1" applyBorder="1" applyAlignment="1" applyProtection="1">
      <alignment horizontal="center" vertical="center"/>
      <protection locked="0"/>
    </xf>
    <xf numFmtId="0" fontId="4" fillId="0" borderId="6" xfId="0" applyFont="1" applyBorder="1"/>
    <xf numFmtId="0" fontId="71" fillId="0" borderId="5" xfId="0" quotePrefix="1" applyFont="1" applyBorder="1" applyAlignment="1" applyProtection="1">
      <alignment horizontal="center" vertical="center"/>
      <protection locked="0"/>
    </xf>
    <xf numFmtId="0" fontId="4" fillId="0" borderId="5" xfId="0" applyFont="1" applyBorder="1"/>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27" fillId="13" borderId="85" xfId="0" applyFont="1" applyFill="1" applyBorder="1" applyAlignment="1" applyProtection="1">
      <alignment horizontal="center" vertical="center"/>
      <protection locked="0"/>
    </xf>
    <xf numFmtId="0" fontId="4" fillId="0" borderId="89" xfId="0" applyFont="1" applyBorder="1" applyAlignment="1">
      <alignment horizontal="center" vertical="center"/>
    </xf>
    <xf numFmtId="0" fontId="4" fillId="0" borderId="90" xfId="0" applyFont="1" applyBorder="1" applyAlignment="1">
      <alignment horizontal="center" vertical="center"/>
    </xf>
    <xf numFmtId="0" fontId="4" fillId="0" borderId="91" xfId="0" applyFont="1" applyBorder="1" applyAlignment="1">
      <alignment horizontal="center" vertical="center"/>
    </xf>
    <xf numFmtId="0" fontId="4" fillId="0" borderId="89" xfId="0" applyFont="1" applyBorder="1"/>
    <xf numFmtId="0" fontId="4" fillId="0" borderId="90" xfId="0" applyFont="1" applyBorder="1"/>
    <xf numFmtId="0" fontId="4" fillId="0" borderId="91" xfId="0" applyFont="1" applyBorder="1"/>
    <xf numFmtId="165" fontId="66" fillId="13" borderId="124" xfId="0" applyNumberFormat="1" applyFont="1" applyFill="1" applyBorder="1" applyAlignment="1" applyProtection="1">
      <alignment horizontal="center" vertical="center"/>
      <protection hidden="1"/>
    </xf>
    <xf numFmtId="0" fontId="73" fillId="13" borderId="90" xfId="0" applyFont="1" applyFill="1" applyBorder="1" applyAlignment="1" applyProtection="1">
      <alignment horizontal="center" vertical="center"/>
      <protection locked="0"/>
    </xf>
    <xf numFmtId="0" fontId="73" fillId="13" borderId="93" xfId="0" applyFont="1" applyFill="1" applyBorder="1" applyAlignment="1" applyProtection="1">
      <alignment horizontal="center" vertical="center"/>
      <protection locked="0"/>
    </xf>
    <xf numFmtId="0" fontId="73" fillId="13" borderId="92" xfId="0" applyFont="1" applyFill="1" applyBorder="1" applyAlignment="1" applyProtection="1">
      <alignment horizontal="center" vertical="center"/>
      <protection locked="0"/>
    </xf>
    <xf numFmtId="0" fontId="80" fillId="13" borderId="92" xfId="0" applyFont="1" applyFill="1" applyBorder="1" applyAlignment="1" applyProtection="1">
      <alignment horizontal="center" vertical="center"/>
      <protection locked="0"/>
    </xf>
    <xf numFmtId="0" fontId="73" fillId="13" borderId="94" xfId="0" applyFont="1" applyFill="1" applyBorder="1" applyAlignment="1" applyProtection="1">
      <alignment horizontal="center" vertical="center"/>
      <protection locked="0"/>
    </xf>
    <xf numFmtId="0" fontId="80" fillId="0" borderId="89" xfId="0" applyFont="1" applyBorder="1" applyAlignment="1" applyProtection="1">
      <alignment horizontal="center" vertical="center"/>
      <protection locked="0"/>
    </xf>
    <xf numFmtId="0" fontId="80" fillId="0" borderId="92" xfId="0" applyFont="1" applyBorder="1" applyAlignment="1" applyProtection="1">
      <alignment horizontal="center" vertical="center"/>
      <protection locked="0"/>
    </xf>
    <xf numFmtId="0" fontId="80" fillId="13" borderId="89" xfId="0" applyFont="1" applyFill="1" applyBorder="1" applyAlignment="1" applyProtection="1">
      <alignment horizontal="center" vertical="center"/>
      <protection locked="0"/>
    </xf>
    <xf numFmtId="0" fontId="73" fillId="0" borderId="89" xfId="0" applyFont="1" applyBorder="1" applyAlignment="1" applyProtection="1">
      <alignment horizontal="center" vertical="center"/>
      <protection locked="0"/>
    </xf>
    <xf numFmtId="0" fontId="73" fillId="0" borderId="93" xfId="0" applyFont="1" applyBorder="1" applyAlignment="1" applyProtection="1">
      <alignment horizontal="center" vertical="center"/>
      <protection locked="0"/>
    </xf>
    <xf numFmtId="0" fontId="73" fillId="0" borderId="91" xfId="0" applyFont="1" applyBorder="1" applyAlignment="1" applyProtection="1">
      <alignment horizontal="center" vertical="center"/>
      <protection locked="0"/>
    </xf>
    <xf numFmtId="0" fontId="73" fillId="13" borderId="89" xfId="0" applyFont="1" applyFill="1" applyBorder="1" applyAlignment="1" applyProtection="1">
      <alignment horizontal="center" vertical="center"/>
      <protection locked="0"/>
    </xf>
    <xf numFmtId="0" fontId="71" fillId="37" borderId="5" xfId="0" applyFont="1" applyFill="1" applyBorder="1" applyAlignment="1" applyProtection="1">
      <alignment horizontal="center" vertical="center"/>
      <protection locked="0"/>
    </xf>
    <xf numFmtId="0" fontId="71" fillId="37" borderId="90" xfId="0" applyFont="1" applyFill="1" applyBorder="1" applyAlignment="1" applyProtection="1">
      <alignment horizontal="center" vertical="center"/>
      <protection locked="0"/>
    </xf>
    <xf numFmtId="0" fontId="71" fillId="37" borderId="7" xfId="0" applyFont="1" applyFill="1" applyBorder="1" applyAlignment="1" applyProtection="1">
      <alignment horizontal="center" vertical="center"/>
      <protection locked="0"/>
    </xf>
    <xf numFmtId="0" fontId="71" fillId="37" borderId="3" xfId="0" applyFont="1" applyFill="1" applyBorder="1" applyAlignment="1" applyProtection="1">
      <alignment horizontal="center" vertical="center"/>
      <protection locked="0"/>
    </xf>
    <xf numFmtId="0" fontId="71" fillId="0" borderId="5" xfId="0" applyFont="1" applyBorder="1" applyAlignment="1">
      <alignment horizontal="center" vertical="center"/>
    </xf>
    <xf numFmtId="0" fontId="71" fillId="0" borderId="7" xfId="0" applyFont="1" applyBorder="1" applyAlignment="1">
      <alignment horizontal="center" vertical="center"/>
    </xf>
    <xf numFmtId="0" fontId="71" fillId="0" borderId="6" xfId="0" applyFont="1" applyBorder="1" applyAlignment="1">
      <alignment horizontal="center" vertical="center"/>
    </xf>
    <xf numFmtId="0" fontId="71" fillId="37" borderId="7" xfId="0" applyFont="1" applyFill="1" applyBorder="1" applyAlignment="1">
      <alignment horizontal="center" vertical="center"/>
    </xf>
    <xf numFmtId="0" fontId="71" fillId="0" borderId="5" xfId="0" applyFont="1" applyBorder="1"/>
    <xf numFmtId="0" fontId="71" fillId="0" borderId="7" xfId="0" applyFont="1" applyBorder="1"/>
    <xf numFmtId="0" fontId="71" fillId="0" borderId="6" xfId="0" applyFont="1" applyBorder="1"/>
    <xf numFmtId="0" fontId="71" fillId="0" borderId="89" xfId="0" applyFont="1" applyBorder="1" applyAlignment="1">
      <alignment horizontal="center" vertical="center"/>
    </xf>
    <xf numFmtId="0" fontId="71" fillId="0" borderId="90" xfId="0" applyFont="1" applyBorder="1" applyAlignment="1">
      <alignment horizontal="center" vertical="center"/>
    </xf>
    <xf numFmtId="0" fontId="71" fillId="0" borderId="91" xfId="0" applyFont="1" applyBorder="1" applyAlignment="1">
      <alignment horizontal="center" vertical="center"/>
    </xf>
    <xf numFmtId="0" fontId="71" fillId="0" borderId="89" xfId="0" applyFont="1" applyBorder="1"/>
    <xf numFmtId="0" fontId="71" fillId="0" borderId="90" xfId="0" applyFont="1" applyBorder="1"/>
    <xf numFmtId="0" fontId="71" fillId="0" borderId="91" xfId="0" applyFont="1" applyBorder="1"/>
    <xf numFmtId="0" fontId="71" fillId="0" borderId="0" xfId="0" applyFont="1" applyAlignment="1">
      <alignment horizontal="center" vertical="center"/>
    </xf>
    <xf numFmtId="16" fontId="71" fillId="0" borderId="7" xfId="0" quotePrefix="1" applyNumberFormat="1" applyFont="1" applyBorder="1" applyAlignment="1">
      <alignment horizontal="center" vertical="center"/>
    </xf>
    <xf numFmtId="0" fontId="68" fillId="0" borderId="92" xfId="0" applyFont="1" applyBorder="1" applyAlignment="1" applyProtection="1">
      <alignment horizontal="center" vertical="center"/>
      <protection locked="0"/>
    </xf>
    <xf numFmtId="0" fontId="71" fillId="0" borderId="57" xfId="0" applyFont="1" applyBorder="1"/>
    <xf numFmtId="0" fontId="71" fillId="0" borderId="92" xfId="0" applyFont="1" applyBorder="1"/>
    <xf numFmtId="0" fontId="4" fillId="0" borderId="57" xfId="0" applyFont="1" applyBorder="1"/>
    <xf numFmtId="0" fontId="4" fillId="0" borderId="92" xfId="0" applyFont="1" applyBorder="1"/>
    <xf numFmtId="0" fontId="27" fillId="13" borderId="75" xfId="0" applyFont="1" applyFill="1" applyBorder="1" applyAlignment="1" applyProtection="1">
      <alignment horizontal="center" vertical="center"/>
      <protection locked="0"/>
    </xf>
    <xf numFmtId="165" fontId="66" fillId="13" borderId="15" xfId="0" applyNumberFormat="1" applyFont="1" applyFill="1" applyBorder="1" applyAlignment="1" applyProtection="1">
      <alignment horizontal="center" vertical="center"/>
      <protection hidden="1"/>
    </xf>
    <xf numFmtId="0" fontId="68" fillId="0" borderId="15" xfId="0" applyFont="1" applyBorder="1" applyAlignment="1" applyProtection="1">
      <alignment horizontal="center" vertical="center"/>
      <protection locked="0"/>
    </xf>
    <xf numFmtId="0" fontId="68" fillId="13" borderId="15" xfId="0" applyFont="1" applyFill="1" applyBorder="1" applyAlignment="1" applyProtection="1">
      <alignment horizontal="center" vertical="center"/>
      <protection locked="0"/>
    </xf>
    <xf numFmtId="0" fontId="32" fillId="0" borderId="15" xfId="0" applyFont="1" applyBorder="1" applyAlignment="1" applyProtection="1">
      <alignment horizontal="center" vertical="center"/>
      <protection locked="0"/>
    </xf>
    <xf numFmtId="0" fontId="27" fillId="0" borderId="73" xfId="0" applyFont="1" applyBorder="1" applyAlignment="1" applyProtection="1">
      <alignment horizontal="center" vertical="center"/>
      <protection locked="0"/>
    </xf>
    <xf numFmtId="0" fontId="27" fillId="0" borderId="71" xfId="0" applyFont="1" applyBorder="1" applyAlignment="1" applyProtection="1">
      <alignment horizontal="center" vertical="center"/>
      <protection locked="0"/>
    </xf>
    <xf numFmtId="0" fontId="27" fillId="0" borderId="72" xfId="0" applyFont="1" applyBorder="1" applyAlignment="1" applyProtection="1">
      <alignment horizontal="center" vertical="center"/>
      <protection locked="0"/>
    </xf>
    <xf numFmtId="0" fontId="27" fillId="0" borderId="123" xfId="0" applyFont="1" applyBorder="1" applyAlignment="1" applyProtection="1">
      <alignment horizontal="center" vertical="center"/>
      <protection locked="0"/>
    </xf>
    <xf numFmtId="165" fontId="66" fillId="13" borderId="125" xfId="0" applyNumberFormat="1" applyFont="1" applyFill="1" applyBorder="1" applyAlignment="1" applyProtection="1">
      <alignment horizontal="center" vertical="center"/>
      <protection hidden="1"/>
    </xf>
    <xf numFmtId="0" fontId="4" fillId="17" borderId="8" xfId="0" applyFont="1" applyFill="1" applyBorder="1" applyAlignment="1" applyProtection="1">
      <alignment horizontal="center" vertical="center" wrapText="1"/>
      <protection locked="0"/>
    </xf>
    <xf numFmtId="0" fontId="27" fillId="0" borderId="89" xfId="0" applyFont="1" applyBorder="1" applyAlignment="1" applyProtection="1">
      <alignment horizontal="center" vertical="center"/>
      <protection locked="0"/>
    </xf>
    <xf numFmtId="165" fontId="66" fillId="0" borderId="111" xfId="0" applyNumberFormat="1" applyFont="1" applyBorder="1" applyAlignment="1" applyProtection="1">
      <alignment horizontal="center" vertical="center"/>
      <protection hidden="1"/>
    </xf>
    <xf numFmtId="165" fontId="66" fillId="0" borderId="85" xfId="0" applyNumberFormat="1" applyFont="1" applyBorder="1" applyAlignment="1" applyProtection="1">
      <alignment horizontal="center" vertical="center"/>
      <protection hidden="1"/>
    </xf>
    <xf numFmtId="165" fontId="66" fillId="0" borderId="126" xfId="0" applyNumberFormat="1" applyFont="1" applyBorder="1" applyAlignment="1" applyProtection="1">
      <alignment horizontal="center" vertical="center"/>
      <protection hidden="1"/>
    </xf>
    <xf numFmtId="165" fontId="66" fillId="13" borderId="127" xfId="0" applyNumberFormat="1" applyFont="1" applyFill="1" applyBorder="1" applyAlignment="1" applyProtection="1">
      <alignment horizontal="center" vertical="center"/>
      <protection hidden="1"/>
    </xf>
    <xf numFmtId="0" fontId="72" fillId="0" borderId="90" xfId="0" applyFont="1" applyBorder="1" applyAlignment="1" applyProtection="1">
      <alignment horizontal="center" vertical="center"/>
      <protection locked="0"/>
    </xf>
    <xf numFmtId="0" fontId="80" fillId="0" borderId="93" xfId="0" applyFont="1" applyBorder="1" applyAlignment="1" applyProtection="1">
      <alignment horizontal="center" vertical="center"/>
      <protection locked="0"/>
    </xf>
    <xf numFmtId="0" fontId="73" fillId="0" borderId="94" xfId="0" applyFont="1" applyBorder="1" applyAlignment="1" applyProtection="1">
      <alignment horizontal="center" vertical="center"/>
      <protection locked="0"/>
    </xf>
    <xf numFmtId="0" fontId="27" fillId="13" borderId="69" xfId="0" applyFont="1" applyFill="1" applyBorder="1" applyAlignment="1" applyProtection="1">
      <alignment horizontal="center" vertical="center"/>
      <protection locked="0"/>
    </xf>
    <xf numFmtId="0" fontId="27" fillId="13" borderId="70" xfId="0" applyFont="1" applyFill="1" applyBorder="1" applyAlignment="1" applyProtection="1">
      <alignment horizontal="center" vertical="center"/>
      <protection locked="0"/>
    </xf>
    <xf numFmtId="0" fontId="27" fillId="13" borderId="74" xfId="0" applyFont="1" applyFill="1" applyBorder="1" applyAlignment="1" applyProtection="1">
      <alignment horizontal="center" vertical="center"/>
      <protection locked="0"/>
    </xf>
    <xf numFmtId="0" fontId="27" fillId="13" borderId="96" xfId="0" applyFont="1" applyFill="1" applyBorder="1" applyAlignment="1" applyProtection="1">
      <alignment horizontal="center" vertical="center"/>
      <protection locked="0"/>
    </xf>
    <xf numFmtId="0" fontId="27" fillId="13" borderId="98" xfId="0" applyFont="1" applyFill="1" applyBorder="1" applyAlignment="1" applyProtection="1">
      <alignment horizontal="center" vertical="center"/>
      <protection locked="0"/>
    </xf>
    <xf numFmtId="0" fontId="27" fillId="0" borderId="98" xfId="0" applyFont="1" applyBorder="1" applyAlignment="1" applyProtection="1">
      <alignment horizontal="center" vertical="center"/>
      <protection locked="0"/>
    </xf>
    <xf numFmtId="0" fontId="27" fillId="0" borderId="74" xfId="0" applyFont="1" applyBorder="1" applyAlignment="1" applyProtection="1">
      <alignment horizontal="center" vertical="center"/>
      <protection locked="0"/>
    </xf>
    <xf numFmtId="0" fontId="4" fillId="0" borderId="87" xfId="0" applyFont="1" applyBorder="1"/>
    <xf numFmtId="0" fontId="71" fillId="0" borderId="87" xfId="0" applyFont="1" applyBorder="1"/>
    <xf numFmtId="0" fontId="71" fillId="0" borderId="10" xfId="0" applyFont="1" applyBorder="1"/>
    <xf numFmtId="0" fontId="71" fillId="0" borderId="11" xfId="0" applyFont="1" applyBorder="1"/>
    <xf numFmtId="0" fontId="71" fillId="0" borderId="12" xfId="0" applyFont="1" applyBorder="1"/>
    <xf numFmtId="0" fontId="71" fillId="0" borderId="107" xfId="0" applyFont="1" applyBorder="1"/>
    <xf numFmtId="0" fontId="27" fillId="0" borderId="125" xfId="0" applyFont="1" applyBorder="1" applyAlignment="1" applyProtection="1">
      <alignment horizontal="center" vertical="center"/>
      <protection locked="0"/>
    </xf>
    <xf numFmtId="0" fontId="27" fillId="13" borderId="53" xfId="0" applyFont="1" applyFill="1" applyBorder="1" applyAlignment="1" applyProtection="1">
      <alignment horizontal="center" vertical="center"/>
      <protection locked="0"/>
    </xf>
    <xf numFmtId="0" fontId="71" fillId="0" borderId="102" xfId="0" applyFont="1" applyBorder="1"/>
    <xf numFmtId="0" fontId="71" fillId="0" borderId="128" xfId="0" applyFont="1" applyBorder="1"/>
    <xf numFmtId="0" fontId="71" fillId="0" borderId="59" xfId="0" applyFont="1" applyBorder="1"/>
    <xf numFmtId="0" fontId="73" fillId="0" borderId="118" xfId="0" applyFont="1" applyBorder="1" applyAlignment="1" applyProtection="1">
      <alignment horizontal="center" vertical="center"/>
      <protection locked="0"/>
    </xf>
    <xf numFmtId="0" fontId="73" fillId="0" borderId="11" xfId="0" applyFont="1" applyBorder="1" applyAlignment="1" applyProtection="1">
      <alignment horizontal="center" vertical="center"/>
      <protection locked="0"/>
    </xf>
    <xf numFmtId="0" fontId="73" fillId="0" borderId="107" xfId="0" applyFont="1" applyBorder="1" applyAlignment="1" applyProtection="1">
      <alignment horizontal="center" vertical="center"/>
      <protection locked="0"/>
    </xf>
    <xf numFmtId="0" fontId="73" fillId="0" borderId="12" xfId="0" applyFont="1" applyBorder="1" applyAlignment="1" applyProtection="1">
      <alignment horizontal="center" vertical="center"/>
      <protection locked="0"/>
    </xf>
    <xf numFmtId="0" fontId="73" fillId="13" borderId="11" xfId="0" applyFont="1" applyFill="1" applyBorder="1" applyAlignment="1" applyProtection="1">
      <alignment horizontal="center" vertical="center"/>
      <protection locked="0"/>
    </xf>
    <xf numFmtId="0" fontId="73" fillId="13" borderId="107" xfId="0" applyFont="1" applyFill="1" applyBorder="1" applyAlignment="1" applyProtection="1">
      <alignment horizontal="center" vertical="center"/>
      <protection locked="0"/>
    </xf>
    <xf numFmtId="0" fontId="73" fillId="13" borderId="12" xfId="0" applyFont="1" applyFill="1" applyBorder="1" applyAlignment="1" applyProtection="1">
      <alignment horizontal="center" vertical="center"/>
      <protection locked="0"/>
    </xf>
    <xf numFmtId="0" fontId="73" fillId="0" borderId="23" xfId="0" applyFont="1" applyBorder="1" applyAlignment="1" applyProtection="1">
      <alignment horizontal="center" vertical="center"/>
      <protection locked="0"/>
    </xf>
    <xf numFmtId="0" fontId="73" fillId="0" borderId="10" xfId="0" applyFont="1" applyBorder="1" applyAlignment="1" applyProtection="1">
      <alignment horizontal="center" vertical="center"/>
      <protection locked="0"/>
    </xf>
    <xf numFmtId="0" fontId="73" fillId="0" borderId="59" xfId="0" applyFont="1" applyBorder="1" applyAlignment="1" applyProtection="1">
      <alignment horizontal="center" vertical="center"/>
      <protection locked="0"/>
    </xf>
    <xf numFmtId="0" fontId="71" fillId="0" borderId="10" xfId="0" applyFont="1" applyBorder="1" applyAlignment="1">
      <alignment horizontal="center" vertical="center"/>
    </xf>
    <xf numFmtId="0" fontId="71" fillId="0" borderId="11" xfId="0" applyFont="1" applyBorder="1" applyAlignment="1">
      <alignment horizontal="center" vertical="center"/>
    </xf>
    <xf numFmtId="0" fontId="71" fillId="0" borderId="12" xfId="0" applyFont="1" applyBorder="1" applyAlignment="1">
      <alignment horizontal="center" vertical="center"/>
    </xf>
    <xf numFmtId="0" fontId="4" fillId="0" borderId="10" xfId="0" applyFont="1" applyBorder="1"/>
    <xf numFmtId="0" fontId="4" fillId="0" borderId="11" xfId="0" applyFont="1" applyBorder="1"/>
    <xf numFmtId="0" fontId="4" fillId="0" borderId="12" xfId="0" applyFont="1" applyBorder="1"/>
    <xf numFmtId="0" fontId="27" fillId="0" borderId="101" xfId="0" applyFont="1" applyBorder="1" applyAlignment="1" applyProtection="1">
      <alignment horizontal="center" vertical="center"/>
      <protection locked="0"/>
    </xf>
    <xf numFmtId="0" fontId="4" fillId="0" borderId="7" xfId="0" applyFont="1" applyBorder="1" applyAlignment="1">
      <alignment horizontal="center"/>
    </xf>
    <xf numFmtId="0" fontId="71" fillId="0" borderId="57" xfId="0" applyFont="1" applyBorder="1" applyAlignment="1">
      <alignment horizontal="center" vertical="center"/>
    </xf>
    <xf numFmtId="0" fontId="31" fillId="0" borderId="7" xfId="0" applyFont="1" applyBorder="1" applyAlignment="1">
      <alignment horizontal="center" vertical="center"/>
    </xf>
    <xf numFmtId="0" fontId="31" fillId="0" borderId="6" xfId="0" applyFont="1" applyBorder="1" applyAlignment="1">
      <alignment horizontal="center" vertical="center"/>
    </xf>
    <xf numFmtId="0" fontId="4" fillId="0" borderId="102" xfId="0" applyFont="1" applyBorder="1" applyAlignment="1" applyProtection="1">
      <alignment horizontal="center" vertical="center"/>
      <protection locked="0"/>
    </xf>
    <xf numFmtId="0" fontId="57" fillId="0" borderId="102" xfId="0" applyFont="1" applyBorder="1" applyAlignment="1" applyProtection="1">
      <alignment horizontal="center" vertical="center"/>
      <protection locked="0"/>
    </xf>
    <xf numFmtId="0" fontId="57" fillId="0" borderId="7" xfId="0" applyFont="1" applyBorder="1" applyAlignment="1">
      <alignment horizontal="center" vertical="center"/>
    </xf>
    <xf numFmtId="0" fontId="57" fillId="0" borderId="6" xfId="0" applyFont="1" applyBorder="1" applyAlignment="1">
      <alignment horizontal="center" vertical="center"/>
    </xf>
    <xf numFmtId="0" fontId="57" fillId="0" borderId="5" xfId="0" applyFont="1" applyBorder="1" applyAlignment="1">
      <alignment horizontal="center" vertical="center"/>
    </xf>
    <xf numFmtId="0" fontId="57" fillId="0" borderId="102" xfId="0" applyFont="1" applyBorder="1" applyAlignment="1">
      <alignment horizontal="center" vertical="center"/>
    </xf>
    <xf numFmtId="0" fontId="57" fillId="0" borderId="57" xfId="0" applyFont="1" applyBorder="1" applyAlignment="1">
      <alignment horizontal="center" vertical="center"/>
    </xf>
    <xf numFmtId="0" fontId="57" fillId="0" borderId="7" xfId="0" quotePrefix="1" applyFont="1" applyBorder="1" applyAlignment="1">
      <alignment horizontal="center" vertical="center"/>
    </xf>
    <xf numFmtId="0" fontId="4" fillId="44" borderId="57" xfId="0" applyFont="1" applyFill="1" applyBorder="1" applyAlignment="1">
      <alignment horizontal="center"/>
    </xf>
    <xf numFmtId="0" fontId="71" fillId="13" borderId="7" xfId="0" applyFont="1" applyFill="1" applyBorder="1" applyAlignment="1">
      <alignment horizontal="center" vertical="center"/>
    </xf>
    <xf numFmtId="0" fontId="4" fillId="0" borderId="37" xfId="0" applyFont="1" applyBorder="1" applyAlignment="1" applyProtection="1">
      <alignment horizontal="center" vertical="center" wrapText="1"/>
      <protection locked="0"/>
    </xf>
    <xf numFmtId="0" fontId="32" fillId="45" borderId="29" xfId="0" applyFont="1" applyFill="1" applyBorder="1" applyAlignment="1" applyProtection="1">
      <alignment horizontal="center" vertical="center" shrinkToFit="1"/>
      <protection locked="0"/>
    </xf>
    <xf numFmtId="0" fontId="71" fillId="46" borderId="102" xfId="0" applyFont="1" applyFill="1" applyBorder="1" applyAlignment="1">
      <alignment horizontal="center" vertical="center"/>
    </xf>
    <xf numFmtId="0" fontId="15" fillId="0" borderId="23" xfId="0" applyFont="1" applyBorder="1" applyAlignment="1" applyProtection="1">
      <alignment vertical="top"/>
      <protection locked="0"/>
    </xf>
    <xf numFmtId="0" fontId="4" fillId="0" borderId="0" xfId="3" applyFont="1"/>
    <xf numFmtId="165" fontId="66" fillId="13" borderId="32" xfId="3" applyNumberFormat="1" applyFont="1" applyFill="1" applyBorder="1" applyAlignment="1" applyProtection="1">
      <alignment horizontal="center" vertical="center"/>
      <protection hidden="1"/>
    </xf>
    <xf numFmtId="165" fontId="66" fillId="13" borderId="30" xfId="3" applyNumberFormat="1" applyFont="1" applyFill="1" applyBorder="1" applyAlignment="1" applyProtection="1">
      <alignment horizontal="center" vertical="center"/>
      <protection hidden="1"/>
    </xf>
    <xf numFmtId="165" fontId="66" fillId="13" borderId="31" xfId="3" applyNumberFormat="1" applyFont="1" applyFill="1" applyBorder="1" applyAlignment="1" applyProtection="1">
      <alignment horizontal="center" vertical="center"/>
      <protection hidden="1"/>
    </xf>
    <xf numFmtId="165" fontId="66" fillId="13" borderId="111" xfId="3" applyNumberFormat="1" applyFont="1" applyFill="1" applyBorder="1" applyAlignment="1" applyProtection="1">
      <alignment horizontal="center" vertical="center"/>
      <protection hidden="1"/>
    </xf>
    <xf numFmtId="0" fontId="68" fillId="0" borderId="11" xfId="3" applyFont="1" applyBorder="1" applyAlignment="1" applyProtection="1">
      <alignment horizontal="center" vertical="center"/>
      <protection locked="0"/>
    </xf>
    <xf numFmtId="0" fontId="68" fillId="0" borderId="12" xfId="3" applyFont="1" applyBorder="1" applyAlignment="1" applyProtection="1">
      <alignment horizontal="center" vertical="center"/>
      <protection locked="0"/>
    </xf>
    <xf numFmtId="0" fontId="68" fillId="0" borderId="10" xfId="3" applyFont="1" applyBorder="1" applyAlignment="1" applyProtection="1">
      <alignment horizontal="center" vertical="center"/>
      <protection locked="0"/>
    </xf>
    <xf numFmtId="0" fontId="68" fillId="13" borderId="11" xfId="3" applyFont="1" applyFill="1" applyBorder="1" applyAlignment="1" applyProtection="1">
      <alignment horizontal="center" vertical="center"/>
      <protection locked="0"/>
    </xf>
    <xf numFmtId="0" fontId="32" fillId="0" borderId="11" xfId="3" applyFont="1" applyBorder="1" applyAlignment="1" applyProtection="1">
      <alignment horizontal="center" vertical="center"/>
      <protection locked="0"/>
    </xf>
    <xf numFmtId="0" fontId="68" fillId="0" borderId="61" xfId="3" applyFont="1" applyBorder="1" applyAlignment="1" applyProtection="1">
      <alignment horizontal="center" vertical="center"/>
      <protection locked="0"/>
    </xf>
    <xf numFmtId="0" fontId="27" fillId="13" borderId="3" xfId="3" applyFont="1" applyFill="1" applyBorder="1" applyAlignment="1" applyProtection="1">
      <alignment horizontal="center" vertical="center"/>
      <protection locked="0"/>
    </xf>
    <xf numFmtId="0" fontId="27" fillId="13" borderId="70" xfId="3" applyFont="1" applyFill="1" applyBorder="1" applyAlignment="1" applyProtection="1">
      <alignment horizontal="center" vertical="center"/>
      <protection locked="0"/>
    </xf>
    <xf numFmtId="0" fontId="27" fillId="13" borderId="74" xfId="3" applyFont="1" applyFill="1" applyBorder="1" applyAlignment="1" applyProtection="1">
      <alignment horizontal="center" vertical="center"/>
      <protection locked="0"/>
    </xf>
    <xf numFmtId="0" fontId="27" fillId="13" borderId="2" xfId="3" applyFont="1" applyFill="1" applyBorder="1" applyAlignment="1" applyProtection="1">
      <alignment horizontal="center" vertical="center"/>
      <protection locked="0"/>
    </xf>
    <xf numFmtId="0" fontId="27" fillId="13" borderId="4" xfId="3" applyFont="1" applyFill="1" applyBorder="1" applyAlignment="1" applyProtection="1">
      <alignment horizontal="center" vertical="center"/>
      <protection locked="0"/>
    </xf>
    <xf numFmtId="0" fontId="27" fillId="0" borderId="3" xfId="3" applyFont="1" applyBorder="1" applyAlignment="1" applyProtection="1">
      <alignment horizontal="center" vertical="center"/>
      <protection locked="0"/>
    </xf>
    <xf numFmtId="0" fontId="27" fillId="13" borderId="31" xfId="3" applyFont="1" applyFill="1" applyBorder="1" applyAlignment="1" applyProtection="1">
      <alignment horizontal="center" vertical="center"/>
      <protection locked="0"/>
    </xf>
    <xf numFmtId="0" fontId="27" fillId="13" borderId="32" xfId="3" applyFont="1" applyFill="1" applyBorder="1" applyAlignment="1" applyProtection="1">
      <alignment horizontal="center" vertical="center"/>
      <protection locked="0"/>
    </xf>
    <xf numFmtId="0" fontId="71" fillId="0" borderId="102" xfId="3" applyFont="1" applyBorder="1" applyAlignment="1">
      <alignment horizontal="center" vertical="center"/>
    </xf>
    <xf numFmtId="0" fontId="71" fillId="0" borderId="57" xfId="3" applyFont="1" applyBorder="1" applyAlignment="1">
      <alignment horizontal="center" vertical="center"/>
    </xf>
    <xf numFmtId="0" fontId="71" fillId="0" borderId="6" xfId="3" applyFont="1" applyBorder="1" applyAlignment="1">
      <alignment horizontal="center" vertical="center"/>
    </xf>
    <xf numFmtId="0" fontId="5" fillId="0" borderId="45" xfId="3" applyFont="1" applyBorder="1" applyAlignment="1" applyProtection="1">
      <alignment horizontal="center" vertical="center" wrapText="1"/>
      <protection locked="0"/>
    </xf>
    <xf numFmtId="0" fontId="32" fillId="0" borderId="128" xfId="3" applyFont="1" applyBorder="1" applyAlignment="1" applyProtection="1">
      <alignment horizontal="center" vertical="center" shrinkToFit="1"/>
      <protection locked="0"/>
    </xf>
    <xf numFmtId="0" fontId="71" fillId="0" borderId="128" xfId="3" applyFont="1" applyBorder="1" applyAlignment="1">
      <alignment horizontal="center" vertical="center"/>
    </xf>
    <xf numFmtId="0" fontId="71" fillId="0" borderId="59" xfId="3" applyFont="1" applyBorder="1" applyAlignment="1">
      <alignment horizontal="center" vertical="center"/>
    </xf>
    <xf numFmtId="0" fontId="71" fillId="0" borderId="12" xfId="3" applyFont="1" applyBorder="1" applyAlignment="1">
      <alignment horizontal="center" vertical="center"/>
    </xf>
    <xf numFmtId="165" fontId="66" fillId="13" borderId="129" xfId="3" applyNumberFormat="1" applyFont="1" applyFill="1" applyBorder="1" applyAlignment="1" applyProtection="1">
      <alignment horizontal="center" vertical="center"/>
      <protection hidden="1"/>
    </xf>
    <xf numFmtId="0" fontId="32" fillId="0" borderId="97" xfId="3" applyFont="1" applyBorder="1" applyAlignment="1" applyProtection="1">
      <alignment horizontal="center" vertical="center" shrinkToFit="1"/>
      <protection locked="0"/>
    </xf>
    <xf numFmtId="0" fontId="32" fillId="0" borderId="97" xfId="3" applyFont="1" applyBorder="1" applyAlignment="1" applyProtection="1">
      <alignment horizontal="center" vertical="center" wrapText="1"/>
      <protection locked="0"/>
    </xf>
    <xf numFmtId="0" fontId="4" fillId="0" borderId="0" xfId="3" applyFont="1" applyAlignment="1">
      <alignment horizontal="center" vertical="center"/>
    </xf>
    <xf numFmtId="0" fontId="32" fillId="0" borderId="131" xfId="3" applyFont="1" applyBorder="1" applyAlignment="1">
      <alignment horizontal="center" vertical="center"/>
    </xf>
    <xf numFmtId="0" fontId="32" fillId="0" borderId="130" xfId="3" applyFont="1" applyBorder="1" applyAlignment="1">
      <alignment horizontal="center" vertical="center"/>
    </xf>
    <xf numFmtId="0" fontId="68" fillId="0" borderId="118" xfId="3" applyFont="1" applyBorder="1" applyAlignment="1" applyProtection="1">
      <alignment horizontal="center" vertical="center"/>
      <protection locked="0"/>
    </xf>
    <xf numFmtId="0" fontId="71" fillId="0" borderId="108" xfId="3" applyFont="1" applyBorder="1" applyAlignment="1">
      <alignment horizontal="center" vertical="center"/>
    </xf>
    <xf numFmtId="0" fontId="32" fillId="0" borderId="13" xfId="3" applyFont="1" applyBorder="1" applyAlignment="1">
      <alignment horizontal="center" vertical="center"/>
    </xf>
    <xf numFmtId="0" fontId="60" fillId="13" borderId="108" xfId="3" applyFont="1" applyFill="1" applyBorder="1" applyAlignment="1" applyProtection="1">
      <alignment horizontal="center" vertical="center"/>
      <protection locked="0"/>
    </xf>
    <xf numFmtId="0" fontId="60" fillId="0" borderId="88" xfId="3" applyFont="1" applyBorder="1" applyAlignment="1">
      <alignment horizontal="center" vertical="center"/>
    </xf>
    <xf numFmtId="0" fontId="82" fillId="0" borderId="118" xfId="3" applyFont="1" applyBorder="1" applyAlignment="1">
      <alignment horizontal="center" vertical="center"/>
    </xf>
    <xf numFmtId="0" fontId="32" fillId="0" borderId="137" xfId="3" applyFont="1" applyBorder="1" applyAlignment="1">
      <alignment horizontal="center" vertical="center"/>
    </xf>
    <xf numFmtId="165" fontId="66" fillId="13" borderId="2" xfId="3" applyNumberFormat="1" applyFont="1" applyFill="1" applyBorder="1" applyAlignment="1" applyProtection="1">
      <alignment horizontal="center" vertical="center"/>
      <protection hidden="1"/>
    </xf>
    <xf numFmtId="165" fontId="66" fillId="13" borderId="3" xfId="3" applyNumberFormat="1" applyFont="1" applyFill="1" applyBorder="1" applyAlignment="1" applyProtection="1">
      <alignment horizontal="center" vertical="center"/>
      <protection hidden="1"/>
    </xf>
    <xf numFmtId="165" fontId="66" fillId="13" borderId="4" xfId="3" applyNumberFormat="1" applyFont="1" applyFill="1" applyBorder="1" applyAlignment="1" applyProtection="1">
      <alignment horizontal="center" vertical="center"/>
      <protection hidden="1"/>
    </xf>
    <xf numFmtId="165" fontId="66" fillId="43" borderId="4" xfId="3" applyNumberFormat="1" applyFont="1" applyFill="1" applyBorder="1" applyAlignment="1" applyProtection="1">
      <alignment horizontal="center" vertical="center"/>
      <protection hidden="1"/>
    </xf>
    <xf numFmtId="165" fontId="66" fillId="43" borderId="3" xfId="3" applyNumberFormat="1" applyFont="1" applyFill="1" applyBorder="1" applyAlignment="1" applyProtection="1">
      <alignment horizontal="center" vertical="center"/>
      <protection hidden="1"/>
    </xf>
    <xf numFmtId="165" fontId="66" fillId="13" borderId="138" xfId="3" applyNumberFormat="1" applyFont="1" applyFill="1" applyBorder="1" applyAlignment="1" applyProtection="1">
      <alignment horizontal="center" vertical="center"/>
      <protection hidden="1"/>
    </xf>
    <xf numFmtId="165" fontId="66" fillId="13" borderId="139" xfId="3" applyNumberFormat="1" applyFont="1" applyFill="1" applyBorder="1" applyAlignment="1" applyProtection="1">
      <alignment horizontal="center" vertical="center"/>
      <protection hidden="1"/>
    </xf>
    <xf numFmtId="165" fontId="66" fillId="13" borderId="140" xfId="3" applyNumberFormat="1" applyFont="1" applyFill="1" applyBorder="1" applyAlignment="1" applyProtection="1">
      <alignment horizontal="center" vertical="center"/>
      <protection hidden="1"/>
    </xf>
    <xf numFmtId="165" fontId="66" fillId="13" borderId="141" xfId="3" applyNumberFormat="1" applyFont="1" applyFill="1" applyBorder="1" applyAlignment="1" applyProtection="1">
      <alignment horizontal="center" vertical="center"/>
      <protection hidden="1"/>
    </xf>
    <xf numFmtId="165" fontId="66" fillId="43" borderId="139" xfId="3" applyNumberFormat="1" applyFont="1" applyFill="1" applyBorder="1" applyAlignment="1" applyProtection="1">
      <alignment horizontal="center" vertical="center"/>
      <protection hidden="1"/>
    </xf>
    <xf numFmtId="165" fontId="66" fillId="43" borderId="140" xfId="3" applyNumberFormat="1" applyFont="1" applyFill="1" applyBorder="1" applyAlignment="1" applyProtection="1">
      <alignment horizontal="center" vertical="center"/>
      <protection hidden="1"/>
    </xf>
    <xf numFmtId="165" fontId="66" fillId="13" borderId="142" xfId="3" applyNumberFormat="1" applyFont="1" applyFill="1" applyBorder="1" applyAlignment="1" applyProtection="1">
      <alignment horizontal="center" vertical="center"/>
      <protection hidden="1"/>
    </xf>
    <xf numFmtId="0" fontId="68" fillId="0" borderId="143" xfId="3" applyFont="1" applyBorder="1" applyAlignment="1" applyProtection="1">
      <alignment horizontal="center" vertical="center"/>
      <protection locked="0"/>
    </xf>
    <xf numFmtId="0" fontId="68" fillId="13" borderId="144" xfId="3" applyFont="1" applyFill="1" applyBorder="1" applyAlignment="1" applyProtection="1">
      <alignment horizontal="center" vertical="center"/>
      <protection locked="0"/>
    </xf>
    <xf numFmtId="0" fontId="68" fillId="0" borderId="144" xfId="3" applyFont="1" applyBorder="1" applyAlignment="1" applyProtection="1">
      <alignment horizontal="center" vertical="center"/>
      <protection locked="0"/>
    </xf>
    <xf numFmtId="0" fontId="32" fillId="0" borderId="144" xfId="3" applyFont="1" applyBorder="1" applyAlignment="1" applyProtection="1">
      <alignment horizontal="center" vertical="center"/>
      <protection locked="0"/>
    </xf>
    <xf numFmtId="0" fontId="68" fillId="0" borderId="145" xfId="3" applyFont="1" applyBorder="1" applyAlignment="1" applyProtection="1">
      <alignment horizontal="center" vertical="center"/>
      <protection locked="0"/>
    </xf>
    <xf numFmtId="0" fontId="68" fillId="0" borderId="146" xfId="3" applyFont="1" applyBorder="1" applyAlignment="1" applyProtection="1">
      <alignment horizontal="center" vertical="center"/>
      <protection locked="0"/>
    </xf>
    <xf numFmtId="0" fontId="68" fillId="0" borderId="147" xfId="3" applyFont="1" applyBorder="1" applyAlignment="1" applyProtection="1">
      <alignment horizontal="center" vertical="center"/>
      <protection locked="0"/>
    </xf>
    <xf numFmtId="0" fontId="68" fillId="0" borderId="148" xfId="3" applyFont="1" applyBorder="1" applyAlignment="1" applyProtection="1">
      <alignment horizontal="center" vertical="center"/>
      <protection locked="0"/>
    </xf>
    <xf numFmtId="165" fontId="66" fillId="13" borderId="85" xfId="3" applyNumberFormat="1" applyFont="1" applyFill="1" applyBorder="1" applyAlignment="1" applyProtection="1">
      <alignment horizontal="center" vertical="center"/>
      <protection hidden="1"/>
    </xf>
    <xf numFmtId="0" fontId="68" fillId="0" borderId="59" xfId="3" applyFont="1" applyBorder="1" applyAlignment="1" applyProtection="1">
      <alignment horizontal="center" vertical="center"/>
      <protection locked="0"/>
    </xf>
    <xf numFmtId="0" fontId="71" fillId="0" borderId="97" xfId="3" applyFont="1" applyBorder="1" applyAlignment="1">
      <alignment horizontal="center" vertical="center"/>
    </xf>
    <xf numFmtId="0" fontId="71" fillId="0" borderId="92" xfId="3" applyFont="1" applyBorder="1" applyAlignment="1">
      <alignment horizontal="center" vertical="center"/>
    </xf>
    <xf numFmtId="0" fontId="71" fillId="0" borderId="91" xfId="3" applyFont="1" applyBorder="1" applyAlignment="1">
      <alignment horizontal="center" vertical="center"/>
    </xf>
    <xf numFmtId="0" fontId="27" fillId="13" borderId="138" xfId="3" applyFont="1" applyFill="1" applyBorder="1" applyAlignment="1" applyProtection="1">
      <alignment horizontal="center" vertical="center"/>
      <protection locked="0"/>
    </xf>
    <xf numFmtId="0" fontId="27" fillId="13" borderId="139" xfId="3" applyFont="1" applyFill="1" applyBorder="1" applyAlignment="1" applyProtection="1">
      <alignment horizontal="center" vertical="center"/>
      <protection locked="0"/>
    </xf>
    <xf numFmtId="0" fontId="27" fillId="13" borderId="142" xfId="3" applyFont="1" applyFill="1" applyBorder="1" applyAlignment="1" applyProtection="1">
      <alignment horizontal="center" vertical="center"/>
      <protection locked="0"/>
    </xf>
    <xf numFmtId="0" fontId="71" fillId="0" borderId="149" xfId="3" applyFont="1" applyBorder="1" applyAlignment="1">
      <alignment horizontal="center" vertical="center"/>
    </xf>
    <xf numFmtId="0" fontId="71" fillId="0" borderId="150" xfId="3" applyFont="1" applyBorder="1" applyAlignment="1">
      <alignment horizontal="center" vertical="center"/>
    </xf>
    <xf numFmtId="0" fontId="71" fillId="0" borderId="151" xfId="3" applyFont="1" applyBorder="1" applyAlignment="1">
      <alignment horizontal="center" vertical="center"/>
    </xf>
    <xf numFmtId="0" fontId="71" fillId="0" borderId="152" xfId="3" applyFont="1" applyBorder="1" applyAlignment="1">
      <alignment horizontal="center" vertical="center"/>
    </xf>
    <xf numFmtId="0" fontId="71" fillId="0" borderId="148" xfId="3" applyFont="1" applyBorder="1" applyAlignment="1">
      <alignment horizontal="center" vertical="center"/>
    </xf>
    <xf numFmtId="0" fontId="27" fillId="13" borderId="98" xfId="3" applyFont="1" applyFill="1" applyBorder="1" applyAlignment="1" applyProtection="1">
      <alignment horizontal="center" vertical="center"/>
      <protection locked="0"/>
    </xf>
    <xf numFmtId="0" fontId="27" fillId="13" borderId="1" xfId="3" applyFont="1" applyFill="1" applyBorder="1" applyAlignment="1" applyProtection="1">
      <alignment horizontal="center" vertical="center"/>
      <protection locked="0"/>
    </xf>
    <xf numFmtId="0" fontId="71" fillId="0" borderId="88" xfId="3" applyFont="1" applyBorder="1" applyAlignment="1">
      <alignment horizontal="center" vertical="center"/>
    </xf>
    <xf numFmtId="0" fontId="71" fillId="0" borderId="118" xfId="3" applyFont="1" applyBorder="1" applyAlignment="1">
      <alignment horizontal="center" vertical="center"/>
    </xf>
    <xf numFmtId="0" fontId="68" fillId="0" borderId="89" xfId="3" applyFont="1" applyBorder="1" applyAlignment="1" applyProtection="1">
      <alignment horizontal="center" vertical="center"/>
      <protection locked="0"/>
    </xf>
    <xf numFmtId="0" fontId="68" fillId="13" borderId="90" xfId="3" applyFont="1" applyFill="1" applyBorder="1" applyAlignment="1" applyProtection="1">
      <alignment horizontal="center" vertical="center"/>
      <protection locked="0"/>
    </xf>
    <xf numFmtId="0" fontId="68" fillId="0" borderId="90" xfId="3" applyFont="1" applyBorder="1" applyAlignment="1" applyProtection="1">
      <alignment horizontal="center" vertical="center"/>
      <protection locked="0"/>
    </xf>
    <xf numFmtId="0" fontId="32" fillId="0" borderId="90" xfId="3" applyFont="1" applyBorder="1" applyAlignment="1" applyProtection="1">
      <alignment horizontal="center" vertical="center"/>
      <protection locked="0"/>
    </xf>
    <xf numFmtId="0" fontId="68" fillId="0" borderId="70" xfId="3" applyFont="1" applyBorder="1" applyAlignment="1" applyProtection="1">
      <alignment horizontal="center" vertical="center"/>
      <protection locked="0"/>
    </xf>
    <xf numFmtId="0" fontId="68" fillId="0" borderId="91" xfId="3" applyFont="1" applyBorder="1" applyAlignment="1" applyProtection="1">
      <alignment horizontal="center" vertical="center"/>
      <protection locked="0"/>
    </xf>
    <xf numFmtId="0" fontId="27" fillId="13" borderId="153" xfId="3" applyFont="1" applyFill="1" applyBorder="1" applyAlignment="1" applyProtection="1">
      <alignment horizontal="center" vertical="center"/>
      <protection locked="0"/>
    </xf>
    <xf numFmtId="0" fontId="27" fillId="13" borderId="140" xfId="3" applyFont="1" applyFill="1" applyBorder="1" applyAlignment="1" applyProtection="1">
      <alignment horizontal="center" vertical="center"/>
      <protection locked="0"/>
    </xf>
    <xf numFmtId="0" fontId="27" fillId="13" borderId="141" xfId="3" applyFont="1" applyFill="1" applyBorder="1" applyAlignment="1" applyProtection="1">
      <alignment horizontal="center" vertical="center"/>
      <protection locked="0"/>
    </xf>
    <xf numFmtId="0" fontId="27" fillId="13" borderId="154" xfId="3" applyFont="1" applyFill="1" applyBorder="1" applyAlignment="1" applyProtection="1">
      <alignment horizontal="center" vertical="center"/>
      <protection locked="0"/>
    </xf>
    <xf numFmtId="0" fontId="27" fillId="0" borderId="139" xfId="3" applyFont="1" applyBorder="1" applyAlignment="1" applyProtection="1">
      <alignment horizontal="center" vertical="center"/>
      <protection locked="0"/>
    </xf>
    <xf numFmtId="0" fontId="71" fillId="0" borderId="146" xfId="3" applyFont="1" applyBorder="1" applyAlignment="1">
      <alignment horizontal="center" vertical="center"/>
    </xf>
    <xf numFmtId="0" fontId="4" fillId="0" borderId="155" xfId="3" applyFont="1" applyBorder="1"/>
    <xf numFmtId="0" fontId="71" fillId="0" borderId="156" xfId="3" applyFont="1" applyBorder="1" applyAlignment="1">
      <alignment horizontal="center" vertical="center"/>
    </xf>
    <xf numFmtId="0" fontId="27" fillId="13" borderId="85" xfId="3" applyFont="1" applyFill="1" applyBorder="1" applyAlignment="1" applyProtection="1">
      <alignment horizontal="center" vertical="center"/>
      <protection locked="0"/>
    </xf>
    <xf numFmtId="0" fontId="68" fillId="0" borderId="157" xfId="3" applyFont="1" applyBorder="1" applyAlignment="1" applyProtection="1">
      <alignment horizontal="center" vertical="center"/>
      <protection locked="0"/>
    </xf>
    <xf numFmtId="0" fontId="71" fillId="37" borderId="57" xfId="3" applyFont="1" applyFill="1" applyBorder="1" applyAlignment="1">
      <alignment horizontal="center" vertical="center"/>
    </xf>
    <xf numFmtId="0" fontId="83" fillId="37" borderId="102" xfId="3" applyFont="1" applyFill="1" applyBorder="1" applyAlignment="1">
      <alignment horizontal="center" vertical="center"/>
    </xf>
    <xf numFmtId="0" fontId="71" fillId="37" borderId="102" xfId="3" applyFont="1" applyFill="1" applyBorder="1" applyAlignment="1">
      <alignment horizontal="center" vertical="center"/>
    </xf>
    <xf numFmtId="0" fontId="71" fillId="46" borderId="57" xfId="3" applyFont="1" applyFill="1" applyBorder="1" applyAlignment="1">
      <alignment horizontal="center" vertical="center"/>
    </xf>
    <xf numFmtId="0" fontId="71" fillId="14" borderId="57" xfId="3" applyFont="1" applyFill="1" applyBorder="1" applyAlignment="1">
      <alignment horizontal="center" vertical="center"/>
    </xf>
    <xf numFmtId="0" fontId="27" fillId="13" borderId="158" xfId="3" applyFont="1" applyFill="1" applyBorder="1" applyAlignment="1" applyProtection="1">
      <alignment horizontal="center" vertical="center"/>
      <protection locked="0"/>
    </xf>
    <xf numFmtId="0" fontId="71" fillId="0" borderId="159" xfId="3" applyFont="1" applyBorder="1" applyAlignment="1">
      <alignment horizontal="center" vertical="center"/>
    </xf>
    <xf numFmtId="0" fontId="71" fillId="0" borderId="160" xfId="3" applyFont="1" applyBorder="1" applyAlignment="1">
      <alignment horizontal="center" vertical="center"/>
    </xf>
    <xf numFmtId="0" fontId="71" fillId="0" borderId="161" xfId="3" applyFont="1" applyBorder="1" applyAlignment="1">
      <alignment horizontal="center" vertical="center"/>
    </xf>
    <xf numFmtId="0" fontId="27" fillId="13" borderId="58" xfId="3" applyFont="1" applyFill="1" applyBorder="1" applyAlignment="1" applyProtection="1">
      <alignment horizontal="center" vertical="center"/>
      <protection locked="0"/>
    </xf>
    <xf numFmtId="165" fontId="66" fillId="14" borderId="31" xfId="3" applyNumberFormat="1" applyFont="1" applyFill="1" applyBorder="1" applyAlignment="1" applyProtection="1">
      <alignment horizontal="center" vertical="center"/>
      <protection hidden="1"/>
    </xf>
    <xf numFmtId="0" fontId="68" fillId="14" borderId="11" xfId="3" applyFont="1" applyFill="1" applyBorder="1" applyAlignment="1" applyProtection="1">
      <alignment horizontal="center" vertical="center"/>
      <protection locked="0"/>
    </xf>
    <xf numFmtId="0" fontId="71" fillId="46" borderId="102" xfId="3" applyFont="1" applyFill="1" applyBorder="1" applyAlignment="1">
      <alignment horizontal="center" vertical="center"/>
    </xf>
    <xf numFmtId="165" fontId="71" fillId="0" borderId="57" xfId="3" applyNumberFormat="1" applyFont="1" applyBorder="1" applyAlignment="1">
      <alignment horizontal="center" vertical="center"/>
    </xf>
    <xf numFmtId="0" fontId="63" fillId="0" borderId="59" xfId="3" applyFont="1" applyBorder="1" applyAlignment="1">
      <alignment horizontal="center" vertical="center"/>
    </xf>
    <xf numFmtId="0" fontId="71" fillId="0" borderId="57" xfId="3" quotePrefix="1" applyFont="1" applyBorder="1" applyAlignment="1">
      <alignment horizontal="center" vertical="center"/>
    </xf>
    <xf numFmtId="0" fontId="27" fillId="13" borderId="164" xfId="3" applyFont="1" applyFill="1" applyBorder="1" applyAlignment="1" applyProtection="1">
      <alignment horizontal="center" vertical="center"/>
      <protection locked="0"/>
    </xf>
    <xf numFmtId="0" fontId="71" fillId="0" borderId="58" xfId="3" applyFont="1" applyBorder="1" applyAlignment="1">
      <alignment horizontal="center" vertical="center"/>
    </xf>
    <xf numFmtId="0" fontId="71" fillId="22" borderId="57" xfId="3" applyFont="1" applyFill="1" applyBorder="1" applyAlignment="1">
      <alignment horizontal="center" vertical="center"/>
    </xf>
    <xf numFmtId="0" fontId="71" fillId="13" borderId="87" xfId="3" applyFont="1" applyFill="1" applyBorder="1" applyAlignment="1">
      <alignment vertical="center"/>
    </xf>
    <xf numFmtId="0" fontId="71" fillId="0" borderId="102" xfId="3" quotePrefix="1" applyFont="1" applyBorder="1" applyAlignment="1">
      <alignment horizontal="center" vertical="center"/>
    </xf>
    <xf numFmtId="0" fontId="63" fillId="0" borderId="128" xfId="3" applyFont="1" applyBorder="1" applyAlignment="1">
      <alignment horizontal="center" vertical="center"/>
    </xf>
    <xf numFmtId="0" fontId="63" fillId="0" borderId="152" xfId="3" applyFont="1" applyBorder="1" applyAlignment="1">
      <alignment horizontal="center" vertical="center"/>
    </xf>
    <xf numFmtId="0" fontId="85" fillId="0" borderId="59" xfId="3" applyFont="1" applyBorder="1" applyAlignment="1">
      <alignment horizontal="center" vertical="center"/>
    </xf>
    <xf numFmtId="0" fontId="85" fillId="0" borderId="59" xfId="3" quotePrefix="1" applyFont="1" applyBorder="1" applyAlignment="1">
      <alignment horizontal="center" vertical="center"/>
    </xf>
    <xf numFmtId="0" fontId="71" fillId="0" borderId="152" xfId="3" quotePrefix="1" applyFont="1" applyBorder="1" applyAlignment="1">
      <alignment horizontal="center" vertical="center"/>
    </xf>
    <xf numFmtId="0" fontId="85" fillId="0" borderId="152" xfId="3" quotePrefix="1" applyFont="1" applyBorder="1" applyAlignment="1">
      <alignment horizontal="center" vertical="center"/>
    </xf>
    <xf numFmtId="0" fontId="85" fillId="0" borderId="128" xfId="3" applyFont="1" applyBorder="1" applyAlignment="1">
      <alignment horizontal="center" vertical="center"/>
    </xf>
    <xf numFmtId="0" fontId="86" fillId="13" borderId="3" xfId="3" applyFont="1" applyFill="1" applyBorder="1" applyAlignment="1" applyProtection="1">
      <alignment horizontal="center" vertical="center"/>
      <protection locked="0"/>
    </xf>
    <xf numFmtId="0" fontId="71" fillId="37" borderId="57" xfId="3" quotePrefix="1" applyFont="1" applyFill="1" applyBorder="1" applyAlignment="1">
      <alignment horizontal="center" vertical="center"/>
    </xf>
    <xf numFmtId="0" fontId="71" fillId="46" borderId="57" xfId="3" applyFont="1" applyFill="1" applyBorder="1" applyAlignment="1">
      <alignment vertical="center"/>
    </xf>
    <xf numFmtId="0" fontId="71" fillId="0" borderId="87" xfId="3" quotePrefix="1" applyFont="1" applyBorder="1" applyAlignment="1">
      <alignment horizontal="center" vertical="center"/>
    </xf>
    <xf numFmtId="0" fontId="71" fillId="0" borderId="59" xfId="3" quotePrefix="1" applyFont="1" applyBorder="1" applyAlignment="1">
      <alignment horizontal="center" vertical="center"/>
    </xf>
    <xf numFmtId="0" fontId="71" fillId="14" borderId="57" xfId="3" quotePrefix="1" applyFont="1" applyFill="1" applyBorder="1" applyAlignment="1">
      <alignment horizontal="center" vertical="center"/>
    </xf>
    <xf numFmtId="0" fontId="71" fillId="46" borderId="149" xfId="3" applyFont="1" applyFill="1" applyBorder="1" applyAlignment="1">
      <alignment horizontal="center" vertical="center"/>
    </xf>
    <xf numFmtId="0" fontId="86" fillId="13" borderId="2" xfId="3" applyFont="1" applyFill="1" applyBorder="1" applyAlignment="1" applyProtection="1">
      <alignment horizontal="center" vertical="center"/>
      <protection locked="0"/>
    </xf>
    <xf numFmtId="0" fontId="63" fillId="0" borderId="0" xfId="3" applyFont="1" applyAlignment="1">
      <alignment horizontal="center" vertical="center"/>
    </xf>
    <xf numFmtId="0" fontId="4" fillId="0" borderId="160" xfId="3" applyFont="1" applyBorder="1"/>
    <xf numFmtId="0" fontId="27" fillId="13" borderId="165" xfId="3" applyFont="1" applyFill="1" applyBorder="1" applyAlignment="1" applyProtection="1">
      <alignment horizontal="center" vertical="center"/>
      <protection locked="0"/>
    </xf>
    <xf numFmtId="0" fontId="27" fillId="13" borderId="166" xfId="3" applyFont="1" applyFill="1" applyBorder="1" applyAlignment="1" applyProtection="1">
      <alignment horizontal="center" vertical="center"/>
      <protection locked="0"/>
    </xf>
    <xf numFmtId="0" fontId="71" fillId="37" borderId="6" xfId="3" applyFont="1" applyFill="1" applyBorder="1" applyAlignment="1">
      <alignment horizontal="center" vertical="center"/>
    </xf>
    <xf numFmtId="0" fontId="77" fillId="46" borderId="102" xfId="3" applyFont="1" applyFill="1" applyBorder="1" applyAlignment="1">
      <alignment horizontal="center" vertical="center"/>
    </xf>
    <xf numFmtId="0" fontId="71" fillId="0" borderId="57" xfId="3" applyFont="1" applyBorder="1" applyAlignment="1">
      <alignment horizontal="center" vertical="center" wrapText="1"/>
    </xf>
    <xf numFmtId="0" fontId="71" fillId="0" borderId="0" xfId="3" applyFont="1" applyAlignment="1">
      <alignment horizontal="center" vertical="center" wrapText="1"/>
    </xf>
    <xf numFmtId="0" fontId="27" fillId="14" borderId="141" xfId="3" applyFont="1" applyFill="1" applyBorder="1" applyAlignment="1" applyProtection="1">
      <alignment horizontal="center" vertical="center"/>
      <protection locked="0"/>
    </xf>
    <xf numFmtId="0" fontId="27" fillId="14" borderId="139" xfId="3" applyFont="1" applyFill="1" applyBorder="1" applyAlignment="1" applyProtection="1">
      <alignment horizontal="center" vertical="center"/>
      <protection locked="0"/>
    </xf>
    <xf numFmtId="165" fontId="66" fillId="13" borderId="58" xfId="3" applyNumberFormat="1" applyFont="1" applyFill="1" applyBorder="1" applyAlignment="1" applyProtection="1">
      <alignment horizontal="center" vertical="center"/>
      <protection hidden="1"/>
    </xf>
    <xf numFmtId="0" fontId="71" fillId="0" borderId="157" xfId="3" applyFont="1" applyBorder="1" applyAlignment="1">
      <alignment horizontal="center" vertical="center"/>
    </xf>
    <xf numFmtId="0" fontId="27" fillId="13" borderId="167" xfId="3" applyFont="1" applyFill="1" applyBorder="1" applyAlignment="1" applyProtection="1">
      <alignment horizontal="center" vertical="center"/>
      <protection locked="0"/>
    </xf>
    <xf numFmtId="0" fontId="27" fillId="13" borderId="168" xfId="3" applyFont="1" applyFill="1" applyBorder="1" applyAlignment="1" applyProtection="1">
      <alignment horizontal="center" vertical="center"/>
      <protection locked="0"/>
    </xf>
    <xf numFmtId="0" fontId="27" fillId="13" borderId="169" xfId="3" applyFont="1" applyFill="1" applyBorder="1" applyAlignment="1" applyProtection="1">
      <alignment horizontal="center" vertical="center"/>
      <protection locked="0"/>
    </xf>
    <xf numFmtId="165" fontId="66" fillId="13" borderId="168" xfId="3" applyNumberFormat="1" applyFont="1" applyFill="1" applyBorder="1" applyAlignment="1" applyProtection="1">
      <alignment horizontal="center" vertical="center"/>
      <protection hidden="1"/>
    </xf>
    <xf numFmtId="0" fontId="27" fillId="13" borderId="170" xfId="3" applyFont="1" applyFill="1" applyBorder="1" applyAlignment="1" applyProtection="1">
      <alignment horizontal="center" vertical="center"/>
      <protection locked="0"/>
    </xf>
    <xf numFmtId="0" fontId="68" fillId="0" borderId="171" xfId="3" applyFont="1" applyBorder="1" applyAlignment="1" applyProtection="1">
      <alignment horizontal="center" vertical="center"/>
      <protection locked="0"/>
    </xf>
    <xf numFmtId="165" fontId="66" fillId="14" borderId="2" xfId="3" applyNumberFormat="1" applyFont="1" applyFill="1" applyBorder="1" applyAlignment="1" applyProtection="1">
      <alignment horizontal="center" vertical="center"/>
      <protection hidden="1"/>
    </xf>
    <xf numFmtId="165" fontId="66" fillId="14" borderId="141" xfId="3" applyNumberFormat="1" applyFont="1" applyFill="1" applyBorder="1" applyAlignment="1" applyProtection="1">
      <alignment horizontal="center" vertical="center"/>
      <protection hidden="1"/>
    </xf>
    <xf numFmtId="165" fontId="66" fillId="14" borderId="138" xfId="3" applyNumberFormat="1" applyFont="1" applyFill="1" applyBorder="1" applyAlignment="1" applyProtection="1">
      <alignment horizontal="center" vertical="center"/>
      <protection hidden="1"/>
    </xf>
    <xf numFmtId="165" fontId="66" fillId="0" borderId="3" xfId="3" applyNumberFormat="1" applyFont="1" applyBorder="1" applyAlignment="1" applyProtection="1">
      <alignment horizontal="center" vertical="center"/>
      <protection hidden="1"/>
    </xf>
    <xf numFmtId="165" fontId="66" fillId="0" borderId="139" xfId="3" applyNumberFormat="1" applyFont="1" applyBorder="1" applyAlignment="1" applyProtection="1">
      <alignment horizontal="center" vertical="center"/>
      <protection hidden="1"/>
    </xf>
    <xf numFmtId="0" fontId="71" fillId="13" borderId="102" xfId="3" applyFont="1" applyFill="1" applyBorder="1" applyAlignment="1">
      <alignment horizontal="center" vertical="center"/>
    </xf>
    <xf numFmtId="0" fontId="71" fillId="0" borderId="172" xfId="3" applyFont="1" applyBorder="1" applyAlignment="1">
      <alignment horizontal="center" vertical="center"/>
    </xf>
    <xf numFmtId="0" fontId="71" fillId="13" borderId="87" xfId="3" applyFont="1" applyFill="1" applyBorder="1" applyAlignment="1">
      <alignment horizontal="center" vertical="center"/>
    </xf>
    <xf numFmtId="0" fontId="71" fillId="0" borderId="150" xfId="3" quotePrefix="1" applyFont="1" applyBorder="1" applyAlignment="1">
      <alignment horizontal="center" vertical="center"/>
    </xf>
    <xf numFmtId="0" fontId="63" fillId="0" borderId="12" xfId="3" applyFont="1" applyBorder="1" applyAlignment="1">
      <alignment horizontal="center" vertical="center"/>
    </xf>
    <xf numFmtId="0" fontId="71" fillId="0" borderId="155" xfId="3" applyFont="1" applyBorder="1" applyAlignment="1">
      <alignment horizontal="center" vertical="center"/>
    </xf>
    <xf numFmtId="0" fontId="71" fillId="37" borderId="149" xfId="3" applyFont="1" applyFill="1" applyBorder="1" applyAlignment="1">
      <alignment horizontal="center" vertical="center"/>
    </xf>
    <xf numFmtId="0" fontId="71" fillId="46" borderId="6" xfId="3" applyFont="1" applyFill="1" applyBorder="1" applyAlignment="1">
      <alignment horizontal="center" vertical="center"/>
    </xf>
    <xf numFmtId="0" fontId="71" fillId="17" borderId="149" xfId="3" applyFont="1" applyFill="1" applyBorder="1" applyAlignment="1">
      <alignment horizontal="center" vertical="center"/>
    </xf>
    <xf numFmtId="0" fontId="71" fillId="0" borderId="92" xfId="3" quotePrefix="1" applyFont="1" applyBorder="1" applyAlignment="1">
      <alignment horizontal="center" vertical="center"/>
    </xf>
    <xf numFmtId="0" fontId="63" fillId="0" borderId="151" xfId="3" applyFont="1" applyBorder="1" applyAlignment="1">
      <alignment horizontal="center" vertical="center" wrapText="1"/>
    </xf>
    <xf numFmtId="0" fontId="71" fillId="0" borderId="152" xfId="3" applyFont="1" applyBorder="1" applyAlignment="1">
      <alignment horizontal="center" vertical="center" wrapText="1"/>
    </xf>
    <xf numFmtId="0" fontId="71" fillId="0" borderId="174" xfId="3" applyFont="1" applyBorder="1" applyAlignment="1">
      <alignment horizontal="center" vertical="center"/>
    </xf>
    <xf numFmtId="0" fontId="71" fillId="0" borderId="168" xfId="3" applyFont="1" applyBorder="1" applyAlignment="1">
      <alignment horizontal="center" vertical="center"/>
    </xf>
    <xf numFmtId="0" fontId="71" fillId="0" borderId="175" xfId="3" applyFont="1" applyBorder="1" applyAlignment="1">
      <alignment vertical="center"/>
    </xf>
    <xf numFmtId="0" fontId="71" fillId="0" borderId="176" xfId="3" applyFont="1" applyBorder="1" applyAlignment="1">
      <alignment vertical="center"/>
    </xf>
    <xf numFmtId="0" fontId="71" fillId="0" borderId="177" xfId="3" applyFont="1" applyBorder="1" applyAlignment="1">
      <alignment vertical="center"/>
    </xf>
    <xf numFmtId="0" fontId="71" fillId="13" borderId="57" xfId="3" applyFont="1" applyFill="1" applyBorder="1" applyAlignment="1">
      <alignment horizontal="center" vertical="center"/>
    </xf>
    <xf numFmtId="0" fontId="4" fillId="0" borderId="15" xfId="3" applyFont="1" applyBorder="1" applyAlignment="1">
      <alignment horizontal="center" vertical="center"/>
    </xf>
    <xf numFmtId="0" fontId="4" fillId="0" borderId="15" xfId="3" applyFont="1" applyBorder="1"/>
    <xf numFmtId="165" fontId="66" fillId="13" borderId="15" xfId="3" applyNumberFormat="1" applyFont="1" applyFill="1" applyBorder="1" applyAlignment="1" applyProtection="1">
      <alignment horizontal="center" vertical="center"/>
      <protection hidden="1"/>
    </xf>
    <xf numFmtId="165" fontId="66" fillId="13" borderId="178" xfId="3" applyNumberFormat="1" applyFont="1" applyFill="1" applyBorder="1" applyAlignment="1" applyProtection="1">
      <alignment horizontal="center" vertical="center"/>
      <protection hidden="1"/>
    </xf>
    <xf numFmtId="165" fontId="66" fillId="13" borderId="83" xfId="3" applyNumberFormat="1" applyFont="1" applyFill="1" applyBorder="1" applyAlignment="1" applyProtection="1">
      <alignment horizontal="center" vertical="center"/>
      <protection hidden="1"/>
    </xf>
    <xf numFmtId="0" fontId="4" fillId="0" borderId="179" xfId="3" applyFont="1" applyBorder="1" applyAlignment="1">
      <alignment horizontal="center" vertical="center"/>
    </xf>
    <xf numFmtId="0" fontId="4" fillId="0" borderId="179" xfId="3" applyFont="1" applyBorder="1"/>
    <xf numFmtId="165" fontId="66" fillId="13" borderId="182" xfId="3" applyNumberFormat="1" applyFont="1" applyFill="1" applyBorder="1" applyAlignment="1" applyProtection="1">
      <alignment horizontal="center" vertical="center"/>
      <protection hidden="1"/>
    </xf>
    <xf numFmtId="165" fontId="66" fillId="13" borderId="183" xfId="3" applyNumberFormat="1" applyFont="1" applyFill="1" applyBorder="1" applyAlignment="1" applyProtection="1">
      <alignment horizontal="center" vertical="center"/>
      <protection hidden="1"/>
    </xf>
    <xf numFmtId="0" fontId="4" fillId="0" borderId="182" xfId="3" applyFont="1" applyBorder="1" applyAlignment="1">
      <alignment horizontal="center" vertical="center"/>
    </xf>
    <xf numFmtId="0" fontId="4" fillId="0" borderId="183" xfId="3" applyFont="1" applyBorder="1" applyAlignment="1">
      <alignment horizontal="center" vertical="center"/>
    </xf>
    <xf numFmtId="0" fontId="4" fillId="0" borderId="184" xfId="3" applyFont="1" applyBorder="1"/>
    <xf numFmtId="0" fontId="4" fillId="0" borderId="185" xfId="3" applyFont="1" applyBorder="1"/>
    <xf numFmtId="0" fontId="4" fillId="0" borderId="186" xfId="3" applyFont="1" applyBorder="1"/>
    <xf numFmtId="165" fontId="66" fillId="13" borderId="179" xfId="3" applyNumberFormat="1" applyFont="1" applyFill="1" applyBorder="1" applyAlignment="1" applyProtection="1">
      <alignment horizontal="center" vertical="center"/>
      <protection hidden="1"/>
    </xf>
    <xf numFmtId="0" fontId="4" fillId="0" borderId="187" xfId="3" applyFont="1" applyBorder="1"/>
    <xf numFmtId="0" fontId="4" fillId="17" borderId="15" xfId="3" applyFont="1" applyFill="1" applyBorder="1" applyAlignment="1">
      <alignment horizontal="center" vertical="center"/>
    </xf>
    <xf numFmtId="0" fontId="4" fillId="17" borderId="179" xfId="3" applyFont="1" applyFill="1" applyBorder="1" applyAlignment="1">
      <alignment horizontal="center" vertical="center"/>
    </xf>
    <xf numFmtId="0" fontId="4" fillId="17" borderId="182" xfId="3" applyFont="1" applyFill="1" applyBorder="1" applyAlignment="1">
      <alignment horizontal="center" vertical="center"/>
    </xf>
    <xf numFmtId="0" fontId="4" fillId="17" borderId="183" xfId="3" applyFont="1" applyFill="1" applyBorder="1" applyAlignment="1">
      <alignment horizontal="center" vertical="center"/>
    </xf>
    <xf numFmtId="0" fontId="84" fillId="0" borderId="57" xfId="3" applyFont="1" applyBorder="1" applyAlignment="1">
      <alignment horizontal="center" vertical="center"/>
    </xf>
    <xf numFmtId="0" fontId="71" fillId="0" borderId="175" xfId="3" applyFont="1" applyBorder="1" applyAlignment="1">
      <alignment horizontal="center" vertical="center"/>
    </xf>
    <xf numFmtId="0" fontId="71" fillId="46" borderId="177" xfId="3" applyFont="1" applyFill="1" applyBorder="1" applyAlignment="1">
      <alignment horizontal="center" vertical="center"/>
    </xf>
    <xf numFmtId="17" fontId="32" fillId="50" borderId="188" xfId="3" applyNumberFormat="1" applyFont="1" applyFill="1" applyBorder="1" applyAlignment="1">
      <alignment horizontal="center" vertical="center"/>
    </xf>
    <xf numFmtId="0" fontId="32" fillId="50" borderId="180" xfId="3" applyFont="1" applyFill="1" applyBorder="1" applyAlignment="1">
      <alignment horizontal="center" vertical="center"/>
    </xf>
    <xf numFmtId="0" fontId="32" fillId="50" borderId="181" xfId="3" applyFont="1" applyFill="1" applyBorder="1" applyAlignment="1">
      <alignment horizontal="center" vertical="center"/>
    </xf>
    <xf numFmtId="0" fontId="71" fillId="17" borderId="57" xfId="3" applyFont="1" applyFill="1" applyBorder="1" applyAlignment="1">
      <alignment horizontal="center" vertical="center"/>
    </xf>
    <xf numFmtId="0" fontId="4" fillId="37" borderId="15" xfId="3" applyFont="1" applyFill="1" applyBorder="1" applyAlignment="1">
      <alignment horizontal="center" vertical="center"/>
    </xf>
    <xf numFmtId="0" fontId="4" fillId="37" borderId="183" xfId="3" applyFont="1" applyFill="1" applyBorder="1" applyAlignment="1">
      <alignment horizontal="center" vertical="center"/>
    </xf>
    <xf numFmtId="0" fontId="4" fillId="37" borderId="182" xfId="3" applyFont="1" applyFill="1" applyBorder="1" applyAlignment="1">
      <alignment horizontal="center" vertical="center"/>
    </xf>
    <xf numFmtId="0" fontId="71" fillId="13" borderId="150" xfId="3" applyFont="1" applyFill="1" applyBorder="1" applyAlignment="1">
      <alignment horizontal="center" vertical="center"/>
    </xf>
    <xf numFmtId="165" fontId="66" fillId="14" borderId="139" xfId="3" applyNumberFormat="1" applyFont="1" applyFill="1" applyBorder="1" applyAlignment="1" applyProtection="1">
      <alignment horizontal="center" vertical="center"/>
      <protection hidden="1"/>
    </xf>
    <xf numFmtId="0" fontId="32" fillId="14" borderId="144" xfId="3" applyFont="1" applyFill="1" applyBorder="1" applyAlignment="1" applyProtection="1">
      <alignment horizontal="center" vertical="center"/>
      <protection locked="0"/>
    </xf>
    <xf numFmtId="165" fontId="66" fillId="30" borderId="3" xfId="3" applyNumberFormat="1" applyFont="1" applyFill="1" applyBorder="1" applyAlignment="1" applyProtection="1">
      <alignment horizontal="center" vertical="center"/>
      <protection hidden="1"/>
    </xf>
    <xf numFmtId="0" fontId="68" fillId="30" borderId="144" xfId="3" applyFont="1" applyFill="1" applyBorder="1" applyAlignment="1" applyProtection="1">
      <alignment horizontal="center" vertical="center"/>
      <protection locked="0"/>
    </xf>
    <xf numFmtId="165" fontId="66" fillId="30" borderId="141" xfId="3" applyNumberFormat="1" applyFont="1" applyFill="1" applyBorder="1" applyAlignment="1" applyProtection="1">
      <alignment horizontal="center" vertical="center"/>
      <protection hidden="1"/>
    </xf>
    <xf numFmtId="0" fontId="68" fillId="30" borderId="147" xfId="3" applyFont="1" applyFill="1" applyBorder="1" applyAlignment="1" applyProtection="1">
      <alignment horizontal="center" vertical="center"/>
      <protection locked="0"/>
    </xf>
    <xf numFmtId="165" fontId="66" fillId="30" borderId="139" xfId="3" applyNumberFormat="1" applyFont="1" applyFill="1" applyBorder="1" applyAlignment="1" applyProtection="1">
      <alignment horizontal="center" vertical="center"/>
      <protection hidden="1"/>
    </xf>
    <xf numFmtId="0" fontId="32" fillId="30" borderId="144" xfId="3" applyFont="1" applyFill="1" applyBorder="1" applyAlignment="1" applyProtection="1">
      <alignment horizontal="center" vertical="center"/>
      <protection locked="0"/>
    </xf>
    <xf numFmtId="0" fontId="68" fillId="30" borderId="145" xfId="3" applyFont="1" applyFill="1" applyBorder="1" applyAlignment="1" applyProtection="1">
      <alignment horizontal="center" vertical="center"/>
      <protection locked="0"/>
    </xf>
    <xf numFmtId="14" fontId="0" fillId="0" borderId="0" xfId="0" applyNumberFormat="1"/>
    <xf numFmtId="0" fontId="89" fillId="0" borderId="0" xfId="0" applyFont="1"/>
    <xf numFmtId="0" fontId="63" fillId="0" borderId="0" xfId="0" applyFont="1" applyAlignment="1">
      <alignment horizontal="center"/>
    </xf>
    <xf numFmtId="0" fontId="90" fillId="0" borderId="0" xfId="0" applyFont="1"/>
    <xf numFmtId="0" fontId="71" fillId="0" borderId="151" xfId="3" applyFont="1" applyBorder="1" applyAlignment="1">
      <alignment horizontal="center" vertical="center" wrapText="1"/>
    </xf>
    <xf numFmtId="0" fontId="71" fillId="0" borderId="148" xfId="3" applyFont="1" applyBorder="1" applyAlignment="1">
      <alignment horizontal="center" vertical="center" wrapText="1"/>
    </xf>
    <xf numFmtId="0" fontId="4" fillId="0" borderId="155" xfId="3" applyFont="1" applyBorder="1" applyAlignment="1">
      <alignment wrapText="1"/>
    </xf>
    <xf numFmtId="0" fontId="71" fillId="0" borderId="128" xfId="3" applyFont="1" applyBorder="1" applyAlignment="1">
      <alignment horizontal="center" vertical="center" wrapText="1"/>
    </xf>
    <xf numFmtId="0" fontId="71" fillId="0" borderId="59" xfId="3" applyFont="1" applyBorder="1" applyAlignment="1">
      <alignment horizontal="center" vertical="center" wrapText="1"/>
    </xf>
    <xf numFmtId="0" fontId="71" fillId="0" borderId="12" xfId="3" applyFont="1" applyBorder="1" applyAlignment="1">
      <alignment horizontal="center" vertical="center" wrapText="1"/>
    </xf>
    <xf numFmtId="0" fontId="4" fillId="0" borderId="160" xfId="3" applyFont="1" applyBorder="1" applyAlignment="1">
      <alignment wrapText="1"/>
    </xf>
    <xf numFmtId="0" fontId="4" fillId="0" borderId="0" xfId="3" applyFont="1" applyAlignment="1">
      <alignment wrapText="1"/>
    </xf>
    <xf numFmtId="0" fontId="63" fillId="0" borderId="82" xfId="0" applyFont="1" applyBorder="1"/>
    <xf numFmtId="0" fontId="63" fillId="0" borderId="130" xfId="0" applyFont="1" applyBorder="1" applyAlignment="1">
      <alignment horizontal="center"/>
    </xf>
    <xf numFmtId="0" fontId="63" fillId="0" borderId="137" xfId="0" applyFont="1" applyBorder="1" applyAlignment="1">
      <alignment horizontal="center"/>
    </xf>
    <xf numFmtId="0" fontId="63" fillId="0" borderId="204" xfId="0" applyFont="1" applyBorder="1" applyAlignment="1">
      <alignment horizontal="center"/>
    </xf>
    <xf numFmtId="0" fontId="63" fillId="0" borderId="0" xfId="0" applyFont="1"/>
    <xf numFmtId="0" fontId="63" fillId="0" borderId="205" xfId="0" applyFont="1" applyBorder="1" applyAlignment="1">
      <alignment horizontal="center"/>
    </xf>
    <xf numFmtId="0" fontId="63" fillId="0" borderId="193" xfId="0" applyFont="1" applyBorder="1" applyAlignment="1">
      <alignment horizontal="center"/>
    </xf>
    <xf numFmtId="0" fontId="63" fillId="0" borderId="192" xfId="0" applyFont="1" applyBorder="1" applyAlignment="1">
      <alignment horizontal="center"/>
    </xf>
    <xf numFmtId="0" fontId="63" fillId="0" borderId="206" xfId="0" applyFont="1" applyBorder="1" applyAlignment="1">
      <alignment horizontal="center"/>
    </xf>
    <xf numFmtId="0" fontId="63" fillId="0" borderId="207" xfId="0" applyFont="1" applyBorder="1" applyAlignment="1">
      <alignment horizontal="center"/>
    </xf>
    <xf numFmtId="0" fontId="63" fillId="0" borderId="208" xfId="0" applyFont="1" applyBorder="1" applyAlignment="1">
      <alignment horizontal="center"/>
    </xf>
    <xf numFmtId="167" fontId="91" fillId="0" borderId="39" xfId="0" applyNumberFormat="1" applyFont="1" applyBorder="1" applyAlignment="1">
      <alignment horizontal="center"/>
    </xf>
    <xf numFmtId="167" fontId="91" fillId="0" borderId="9" xfId="0" applyNumberFormat="1" applyFont="1" applyBorder="1" applyAlignment="1">
      <alignment horizontal="center"/>
    </xf>
    <xf numFmtId="167" fontId="91" fillId="0" borderId="49" xfId="0" applyNumberFormat="1" applyFont="1" applyBorder="1" applyAlignment="1">
      <alignment horizontal="center"/>
    </xf>
    <xf numFmtId="14" fontId="91" fillId="0" borderId="39" xfId="0" applyNumberFormat="1" applyFont="1" applyBorder="1" applyAlignment="1">
      <alignment horizontal="center"/>
    </xf>
    <xf numFmtId="14" fontId="91" fillId="0" borderId="9" xfId="0" applyNumberFormat="1" applyFont="1" applyBorder="1" applyAlignment="1">
      <alignment horizontal="center"/>
    </xf>
    <xf numFmtId="14" fontId="91" fillId="0" borderId="49" xfId="0" applyNumberFormat="1" applyFont="1" applyBorder="1" applyAlignment="1">
      <alignment horizontal="center"/>
    </xf>
    <xf numFmtId="0" fontId="91" fillId="0" borderId="55" xfId="0" applyFont="1" applyBorder="1" applyAlignment="1">
      <alignment horizontal="center"/>
    </xf>
    <xf numFmtId="0" fontId="91" fillId="0" borderId="39" xfId="0" applyFont="1" applyBorder="1" applyAlignment="1">
      <alignment horizontal="center"/>
    </xf>
    <xf numFmtId="0" fontId="91" fillId="0" borderId="201" xfId="0" applyFont="1" applyBorder="1" applyAlignment="1">
      <alignment horizontal="center"/>
    </xf>
    <xf numFmtId="0" fontId="91" fillId="0" borderId="130" xfId="0" applyFont="1" applyBorder="1" applyAlignment="1">
      <alignment horizontal="center"/>
    </xf>
    <xf numFmtId="0" fontId="91" fillId="0" borderId="202" xfId="0" applyFont="1" applyBorder="1" applyAlignment="1">
      <alignment horizontal="center"/>
    </xf>
    <xf numFmtId="0" fontId="91" fillId="0" borderId="137" xfId="0" applyFont="1" applyBorder="1" applyAlignment="1">
      <alignment horizontal="center"/>
    </xf>
    <xf numFmtId="0" fontId="91" fillId="0" borderId="203" xfId="0" applyFont="1" applyBorder="1" applyAlignment="1">
      <alignment horizontal="center"/>
    </xf>
    <xf numFmtId="0" fontId="91" fillId="0" borderId="204" xfId="0" applyFont="1" applyBorder="1" applyAlignment="1">
      <alignment horizontal="center"/>
    </xf>
    <xf numFmtId="0" fontId="27" fillId="0" borderId="138" xfId="3" applyFont="1" applyBorder="1" applyAlignment="1" applyProtection="1">
      <alignment horizontal="center" vertical="center" wrapText="1"/>
      <protection locked="0"/>
    </xf>
    <xf numFmtId="0" fontId="27" fillId="0" borderId="139" xfId="3" applyFont="1" applyBorder="1" applyAlignment="1" applyProtection="1">
      <alignment horizontal="center" vertical="center" wrapText="1"/>
      <protection locked="0"/>
    </xf>
    <xf numFmtId="0" fontId="27" fillId="0" borderId="153" xfId="3" applyFont="1" applyBorder="1" applyAlignment="1" applyProtection="1">
      <alignment horizontal="center" vertical="center" wrapText="1"/>
      <protection locked="0"/>
    </xf>
    <xf numFmtId="0" fontId="27" fillId="0" borderId="142" xfId="3" applyFont="1" applyBorder="1" applyAlignment="1" applyProtection="1">
      <alignment horizontal="center" vertical="center" wrapText="1"/>
      <protection locked="0"/>
    </xf>
    <xf numFmtId="0" fontId="27" fillId="0" borderId="170" xfId="3" applyFont="1" applyBorder="1" applyAlignment="1" applyProtection="1">
      <alignment horizontal="center" vertical="center" wrapText="1"/>
      <protection locked="0"/>
    </xf>
    <xf numFmtId="0" fontId="27" fillId="0" borderId="2" xfId="3" applyFont="1" applyBorder="1" applyAlignment="1" applyProtection="1">
      <alignment horizontal="center" vertical="center" wrapText="1"/>
      <protection locked="0"/>
    </xf>
    <xf numFmtId="0" fontId="27" fillId="0" borderId="70" xfId="3" applyFont="1" applyBorder="1" applyAlignment="1" applyProtection="1">
      <alignment horizontal="center" vertical="center" wrapText="1"/>
      <protection locked="0"/>
    </xf>
    <xf numFmtId="0" fontId="27" fillId="0" borderId="31" xfId="3" applyFont="1" applyBorder="1" applyAlignment="1" applyProtection="1">
      <alignment horizontal="center" vertical="center" wrapText="1"/>
      <protection locked="0"/>
    </xf>
    <xf numFmtId="0" fontId="27" fillId="0" borderId="32" xfId="3" applyFont="1" applyBorder="1" applyAlignment="1" applyProtection="1">
      <alignment horizontal="center" vertical="center" wrapText="1"/>
      <protection locked="0"/>
    </xf>
    <xf numFmtId="0" fontId="27" fillId="0" borderId="167" xfId="3" applyFont="1" applyBorder="1" applyAlignment="1" applyProtection="1">
      <alignment horizontal="center" vertical="center" wrapText="1"/>
      <protection locked="0"/>
    </xf>
    <xf numFmtId="0" fontId="27" fillId="0" borderId="3" xfId="3" applyFont="1" applyBorder="1" applyAlignment="1" applyProtection="1">
      <alignment horizontal="center" vertical="center" wrapText="1"/>
      <protection locked="0"/>
    </xf>
    <xf numFmtId="0" fontId="27" fillId="0" borderId="168" xfId="3" applyFont="1" applyBorder="1" applyAlignment="1" applyProtection="1">
      <alignment horizontal="center" vertical="center" wrapText="1"/>
      <protection locked="0"/>
    </xf>
    <xf numFmtId="0" fontId="71" fillId="0" borderId="149" xfId="3" applyFont="1" applyBorder="1" applyAlignment="1">
      <alignment horizontal="center" vertical="center" wrapText="1"/>
    </xf>
    <xf numFmtId="0" fontId="71" fillId="0" borderId="150" xfId="3" applyFont="1" applyBorder="1" applyAlignment="1">
      <alignment horizontal="center" vertical="center" wrapText="1"/>
    </xf>
    <xf numFmtId="0" fontId="71" fillId="0" borderId="88" xfId="3" applyFont="1" applyBorder="1" applyAlignment="1">
      <alignment horizontal="center" vertical="center" wrapText="1"/>
    </xf>
    <xf numFmtId="0" fontId="71" fillId="0" borderId="102" xfId="3" applyFont="1" applyBorder="1" applyAlignment="1">
      <alignment horizontal="center" vertical="center" wrapText="1"/>
    </xf>
    <xf numFmtId="0" fontId="71" fillId="0" borderId="6" xfId="3" applyFont="1" applyBorder="1" applyAlignment="1">
      <alignment horizontal="center" vertical="center" wrapText="1"/>
    </xf>
    <xf numFmtId="165" fontId="66" fillId="0" borderId="2" xfId="3" applyNumberFormat="1" applyFont="1" applyBorder="1" applyAlignment="1" applyProtection="1">
      <alignment horizontal="center" vertical="center" wrapText="1"/>
      <protection hidden="1"/>
    </xf>
    <xf numFmtId="165" fontId="66" fillId="0" borderId="3" xfId="3" applyNumberFormat="1" applyFont="1" applyBorder="1" applyAlignment="1" applyProtection="1">
      <alignment horizontal="center" vertical="center" wrapText="1"/>
      <protection hidden="1"/>
    </xf>
    <xf numFmtId="165" fontId="66" fillId="0" borderId="168" xfId="3" applyNumberFormat="1" applyFont="1" applyBorder="1" applyAlignment="1" applyProtection="1">
      <alignment horizontal="center" vertical="center" wrapText="1"/>
      <protection hidden="1"/>
    </xf>
    <xf numFmtId="165" fontId="66" fillId="0" borderId="141" xfId="3" applyNumberFormat="1" applyFont="1" applyBorder="1" applyAlignment="1" applyProtection="1">
      <alignment horizontal="center" vertical="center" wrapText="1"/>
      <protection hidden="1"/>
    </xf>
    <xf numFmtId="165" fontId="66" fillId="0" borderId="139" xfId="3" applyNumberFormat="1" applyFont="1" applyBorder="1" applyAlignment="1" applyProtection="1">
      <alignment horizontal="center" vertical="center" wrapText="1"/>
      <protection hidden="1"/>
    </xf>
    <xf numFmtId="165" fontId="66" fillId="0" borderId="142" xfId="3" applyNumberFormat="1" applyFont="1" applyBorder="1" applyAlignment="1" applyProtection="1">
      <alignment horizontal="center" vertical="center" wrapText="1"/>
      <protection hidden="1"/>
    </xf>
    <xf numFmtId="0" fontId="68" fillId="0" borderId="147" xfId="3" applyFont="1" applyBorder="1" applyAlignment="1" applyProtection="1">
      <alignment horizontal="center" vertical="center" wrapText="1"/>
      <protection locked="0"/>
    </xf>
    <xf numFmtId="0" fontId="68" fillId="0" borderId="144" xfId="3" applyFont="1" applyBorder="1" applyAlignment="1" applyProtection="1">
      <alignment horizontal="center" vertical="center" wrapText="1"/>
      <protection locked="0"/>
    </xf>
    <xf numFmtId="0" fontId="32" fillId="0" borderId="144" xfId="3" applyFont="1" applyBorder="1" applyAlignment="1" applyProtection="1">
      <alignment horizontal="center" vertical="center" wrapText="1"/>
      <protection locked="0"/>
    </xf>
    <xf numFmtId="0" fontId="68" fillId="0" borderId="145" xfId="3" applyFont="1" applyBorder="1" applyAlignment="1" applyProtection="1">
      <alignment horizontal="center" vertical="center" wrapText="1"/>
      <protection locked="0"/>
    </xf>
    <xf numFmtId="0" fontId="68" fillId="0" borderId="148" xfId="3" applyFont="1" applyBorder="1" applyAlignment="1" applyProtection="1">
      <alignment horizontal="center" vertical="center" wrapText="1"/>
      <protection locked="0"/>
    </xf>
    <xf numFmtId="0" fontId="71" fillId="0" borderId="160" xfId="3" applyFont="1" applyBorder="1" applyAlignment="1">
      <alignment horizontal="center" vertical="center" wrapText="1"/>
    </xf>
    <xf numFmtId="0" fontId="71" fillId="0" borderId="155" xfId="3" applyFont="1" applyBorder="1" applyAlignment="1">
      <alignment horizontal="center" vertical="center" wrapText="1"/>
    </xf>
    <xf numFmtId="165" fontId="66" fillId="0" borderId="165" xfId="3" applyNumberFormat="1" applyFont="1" applyBorder="1" applyAlignment="1" applyProtection="1">
      <alignment horizontal="center" vertical="center" wrapText="1"/>
      <protection hidden="1"/>
    </xf>
    <xf numFmtId="165" fontId="66" fillId="0" borderId="138" xfId="3" applyNumberFormat="1" applyFont="1" applyBorder="1" applyAlignment="1" applyProtection="1">
      <alignment horizontal="center" vertical="center" wrapText="1"/>
      <protection hidden="1"/>
    </xf>
    <xf numFmtId="165" fontId="66" fillId="0" borderId="170" xfId="3" applyNumberFormat="1" applyFont="1" applyBorder="1" applyAlignment="1" applyProtection="1">
      <alignment horizontal="center" vertical="center" wrapText="1"/>
      <protection hidden="1"/>
    </xf>
    <xf numFmtId="0" fontId="68" fillId="0" borderId="152" xfId="3" applyFont="1" applyBorder="1" applyAlignment="1" applyProtection="1">
      <alignment horizontal="center" vertical="center" wrapText="1"/>
      <protection locked="0"/>
    </xf>
    <xf numFmtId="0" fontId="68" fillId="0" borderId="143" xfId="3" applyFont="1" applyBorder="1" applyAlignment="1" applyProtection="1">
      <alignment horizontal="center" vertical="center" wrapText="1"/>
      <protection locked="0"/>
    </xf>
    <xf numFmtId="0" fontId="68" fillId="0" borderId="189" xfId="3" applyFont="1" applyBorder="1" applyAlignment="1" applyProtection="1">
      <alignment horizontal="center" vertical="center" wrapText="1"/>
      <protection locked="0"/>
    </xf>
    <xf numFmtId="0" fontId="27" fillId="0" borderId="165" xfId="3" applyFont="1" applyBorder="1" applyAlignment="1" applyProtection="1">
      <alignment horizontal="center" vertical="center" wrapText="1"/>
      <protection locked="0"/>
    </xf>
    <xf numFmtId="0" fontId="89" fillId="17" borderId="49" xfId="0" applyFont="1" applyFill="1" applyBorder="1" applyAlignment="1">
      <alignment horizontal="center"/>
    </xf>
    <xf numFmtId="0" fontId="89" fillId="0" borderId="39" xfId="0" applyFont="1" applyBorder="1" applyAlignment="1">
      <alignment horizontal="center"/>
    </xf>
    <xf numFmtId="0" fontId="10" fillId="0" borderId="36" xfId="0" applyFont="1" applyBorder="1" applyAlignment="1" applyProtection="1">
      <alignment horizontal="center" vertical="center" wrapText="1"/>
      <protection locked="0"/>
    </xf>
    <xf numFmtId="0" fontId="10" fillId="0" borderId="37" xfId="0" applyFont="1" applyBorder="1" applyAlignment="1" applyProtection="1">
      <alignment horizontal="center" vertical="center" wrapText="1"/>
      <protection locked="0"/>
    </xf>
    <xf numFmtId="0" fontId="10" fillId="0" borderId="43" xfId="0" applyFont="1" applyBorder="1" applyAlignment="1" applyProtection="1">
      <alignment horizontal="center" vertical="center" wrapText="1"/>
      <protection locked="0"/>
    </xf>
    <xf numFmtId="0" fontId="10" fillId="0" borderId="47" xfId="0" applyFont="1" applyBorder="1" applyAlignment="1" applyProtection="1">
      <alignment horizontal="center" vertical="center" wrapText="1"/>
      <protection locked="0"/>
    </xf>
    <xf numFmtId="0" fontId="10" fillId="0" borderId="38" xfId="0" applyFont="1" applyBorder="1" applyAlignment="1" applyProtection="1">
      <alignment horizontal="center" vertical="center" wrapText="1"/>
      <protection locked="0"/>
    </xf>
    <xf numFmtId="0" fontId="10" fillId="0" borderId="56" xfId="0" applyFont="1" applyBorder="1" applyAlignment="1" applyProtection="1">
      <alignment horizontal="center" vertical="center" wrapText="1"/>
      <protection locked="0"/>
    </xf>
    <xf numFmtId="0" fontId="10" fillId="0" borderId="46" xfId="0" applyFont="1" applyBorder="1" applyAlignment="1" applyProtection="1">
      <alignment horizontal="center" vertical="center" wrapText="1"/>
      <protection locked="0"/>
    </xf>
    <xf numFmtId="0" fontId="10" fillId="0" borderId="44" xfId="0" applyFont="1" applyBorder="1" applyAlignment="1" applyProtection="1">
      <alignment horizontal="center" vertical="center" wrapText="1"/>
      <protection locked="0"/>
    </xf>
    <xf numFmtId="0" fontId="13" fillId="0" borderId="40" xfId="0" applyFont="1" applyBorder="1" applyAlignment="1" applyProtection="1">
      <alignment horizontal="center" vertical="center" textRotation="255"/>
      <protection locked="0"/>
    </xf>
    <xf numFmtId="0" fontId="13" fillId="0" borderId="41" xfId="0" applyFont="1" applyBorder="1" applyAlignment="1" applyProtection="1">
      <alignment horizontal="center" vertical="center" textRotation="255"/>
      <protection locked="0"/>
    </xf>
    <xf numFmtId="0" fontId="13" fillId="0" borderId="42" xfId="0" applyFont="1" applyBorder="1" applyAlignment="1" applyProtection="1">
      <alignment horizontal="center" vertical="center" textRotation="255"/>
      <protection locked="0"/>
    </xf>
    <xf numFmtId="0" fontId="5" fillId="0" borderId="39" xfId="0" applyFont="1" applyBorder="1" applyAlignment="1" applyProtection="1">
      <alignment horizontal="center" vertical="center"/>
      <protection locked="0"/>
    </xf>
    <xf numFmtId="0" fontId="35" fillId="0" borderId="20" xfId="0" applyFont="1" applyBorder="1" applyAlignment="1" applyProtection="1">
      <alignment horizontal="left" vertical="center"/>
      <protection locked="0"/>
    </xf>
    <xf numFmtId="0" fontId="10" fillId="0" borderId="20" xfId="0" applyFont="1" applyBorder="1" applyAlignment="1" applyProtection="1">
      <alignment horizontal="left" vertical="center"/>
      <protection locked="0"/>
    </xf>
    <xf numFmtId="0" fontId="15" fillId="0" borderId="0" xfId="0" applyFont="1" applyAlignment="1" applyProtection="1">
      <alignment horizontal="center" vertical="top"/>
      <protection locked="0"/>
    </xf>
    <xf numFmtId="0" fontId="13" fillId="0" borderId="0" xfId="0" applyFont="1" applyAlignment="1" applyProtection="1">
      <alignment horizontal="center" vertical="center"/>
      <protection locked="0"/>
    </xf>
    <xf numFmtId="0" fontId="5" fillId="0" borderId="45" xfId="0" applyFont="1" applyBorder="1" applyAlignment="1" applyProtection="1">
      <alignment horizontal="center" vertical="center" wrapText="1"/>
      <protection locked="0"/>
    </xf>
    <xf numFmtId="0" fontId="4" fillId="0" borderId="22" xfId="0" applyFont="1" applyBorder="1" applyAlignment="1" applyProtection="1">
      <alignment horizontal="center" vertical="center" wrapText="1"/>
      <protection locked="0"/>
    </xf>
    <xf numFmtId="0" fontId="20" fillId="0" borderId="43" xfId="0" applyFont="1" applyBorder="1" applyAlignment="1" applyProtection="1">
      <alignment horizontal="center" vertical="center"/>
      <protection locked="0"/>
    </xf>
    <xf numFmtId="0" fontId="20" fillId="0" borderId="44" xfId="0" applyFont="1" applyBorder="1" applyAlignment="1" applyProtection="1">
      <alignment horizontal="center" vertical="center"/>
      <protection locked="0"/>
    </xf>
    <xf numFmtId="0" fontId="10" fillId="0" borderId="48" xfId="0" applyFont="1" applyBorder="1" applyAlignment="1" applyProtection="1">
      <alignment horizontal="center" vertical="center" wrapText="1"/>
      <protection locked="0"/>
    </xf>
    <xf numFmtId="0" fontId="3" fillId="0" borderId="53" xfId="0" applyFont="1" applyBorder="1" applyAlignment="1" applyProtection="1">
      <alignment horizontal="right" vertical="center"/>
      <protection locked="0"/>
    </xf>
    <xf numFmtId="0" fontId="3" fillId="0" borderId="13" xfId="0" applyFont="1" applyBorder="1" applyAlignment="1" applyProtection="1">
      <alignment horizontal="right" vertical="center"/>
      <protection locked="0"/>
    </xf>
    <xf numFmtId="0" fontId="3" fillId="0" borderId="45" xfId="0" applyFont="1" applyBorder="1" applyAlignment="1" applyProtection="1">
      <alignment horizontal="right" vertical="center"/>
      <protection locked="0"/>
    </xf>
    <xf numFmtId="0" fontId="3" fillId="0" borderId="0" xfId="0" applyFont="1" applyAlignment="1" applyProtection="1">
      <alignment horizontal="right" vertical="center"/>
      <protection locked="0"/>
    </xf>
    <xf numFmtId="0" fontId="3" fillId="0" borderId="54" xfId="0" applyFont="1" applyBorder="1" applyAlignment="1" applyProtection="1">
      <alignment horizontal="right" vertical="center"/>
      <protection locked="0"/>
    </xf>
    <xf numFmtId="0" fontId="3" fillId="0" borderId="17" xfId="0" applyFont="1" applyBorder="1" applyAlignment="1" applyProtection="1">
      <alignment horizontal="right" vertical="center"/>
      <protection locked="0"/>
    </xf>
    <xf numFmtId="0" fontId="12" fillId="0" borderId="0" xfId="0" applyFont="1" applyAlignment="1" applyProtection="1">
      <alignment horizontal="left"/>
      <protection locked="0"/>
    </xf>
    <xf numFmtId="0" fontId="0" fillId="0" borderId="23" xfId="0" applyBorder="1" applyAlignment="1" applyProtection="1">
      <alignment horizontal="left" vertical="center"/>
      <protection locked="0"/>
    </xf>
    <xf numFmtId="0" fontId="5" fillId="0" borderId="42" xfId="0" applyFont="1" applyBorder="1" applyAlignment="1" applyProtection="1">
      <alignment horizontal="center" vertical="center"/>
      <protection locked="0"/>
    </xf>
    <xf numFmtId="0" fontId="7" fillId="2" borderId="53" xfId="0" applyFont="1" applyFill="1" applyBorder="1" applyAlignment="1" applyProtection="1">
      <alignment horizontal="left"/>
      <protection locked="0"/>
    </xf>
    <xf numFmtId="0" fontId="7" fillId="2" borderId="13" xfId="0" applyFont="1" applyFill="1" applyBorder="1" applyAlignment="1" applyProtection="1">
      <alignment horizontal="left"/>
      <protection locked="0"/>
    </xf>
    <xf numFmtId="0" fontId="10" fillId="0" borderId="55" xfId="0" applyFont="1" applyBorder="1" applyAlignment="1" applyProtection="1">
      <alignment horizontal="right" vertical="center"/>
      <protection locked="0"/>
    </xf>
    <xf numFmtId="0" fontId="10" fillId="0" borderId="9" xfId="0" applyFont="1" applyBorder="1" applyAlignment="1" applyProtection="1">
      <alignment horizontal="right" vertical="center"/>
      <protection locked="0"/>
    </xf>
    <xf numFmtId="0" fontId="10" fillId="0" borderId="49" xfId="0" applyFont="1" applyBorder="1" applyAlignment="1" applyProtection="1">
      <alignment horizontal="right" vertical="center"/>
      <protection locked="0"/>
    </xf>
    <xf numFmtId="0" fontId="6" fillId="0" borderId="42" xfId="0" applyFont="1" applyBorder="1" applyAlignment="1" applyProtection="1">
      <alignment horizontal="center" vertical="center"/>
      <protection locked="0"/>
    </xf>
    <xf numFmtId="0" fontId="6" fillId="0" borderId="39" xfId="0" applyFont="1" applyBorder="1" applyAlignment="1" applyProtection="1">
      <alignment horizontal="center" vertical="center"/>
      <protection locked="0"/>
    </xf>
    <xf numFmtId="17" fontId="23" fillId="15" borderId="55" xfId="0" applyNumberFormat="1" applyFont="1" applyFill="1" applyBorder="1" applyAlignment="1" applyProtection="1">
      <alignment horizontal="center" vertical="center"/>
      <protection hidden="1"/>
    </xf>
    <xf numFmtId="0" fontId="23" fillId="15" borderId="9" xfId="0" applyFont="1" applyFill="1" applyBorder="1" applyAlignment="1" applyProtection="1">
      <alignment horizontal="center" vertical="center"/>
      <protection hidden="1"/>
    </xf>
    <xf numFmtId="0" fontId="23" fillId="15" borderId="49" xfId="0" applyFont="1" applyFill="1" applyBorder="1" applyAlignment="1" applyProtection="1">
      <alignment horizontal="center" vertical="center"/>
      <protection hidden="1"/>
    </xf>
    <xf numFmtId="0" fontId="5" fillId="0" borderId="22" xfId="0" applyFont="1" applyBorder="1" applyAlignment="1" applyProtection="1">
      <alignment horizontal="center" vertical="center" wrapText="1"/>
      <protection locked="0"/>
    </xf>
    <xf numFmtId="0" fontId="8" fillId="2" borderId="9" xfId="0" applyFont="1" applyFill="1" applyBorder="1" applyAlignment="1" applyProtection="1">
      <alignment horizontal="left"/>
      <protection locked="0"/>
    </xf>
    <xf numFmtId="0" fontId="9" fillId="2" borderId="9" xfId="0" applyFont="1" applyFill="1" applyBorder="1" applyAlignment="1" applyProtection="1">
      <alignment horizontal="center" wrapText="1"/>
      <protection locked="0"/>
    </xf>
    <xf numFmtId="0" fontId="9" fillId="2" borderId="9" xfId="0" applyFont="1" applyFill="1" applyBorder="1" applyAlignment="1" applyProtection="1">
      <alignment horizontal="center"/>
      <protection locked="0"/>
    </xf>
    <xf numFmtId="0" fontId="9" fillId="2" borderId="49" xfId="0" applyFont="1" applyFill="1" applyBorder="1" applyAlignment="1" applyProtection="1">
      <alignment horizontal="center"/>
      <protection locked="0"/>
    </xf>
    <xf numFmtId="17" fontId="23" fillId="8" borderId="55" xfId="0" applyNumberFormat="1" applyFont="1" applyFill="1" applyBorder="1" applyAlignment="1" applyProtection="1">
      <alignment horizontal="center" vertical="center"/>
      <protection hidden="1"/>
    </xf>
    <xf numFmtId="0" fontId="23" fillId="8" borderId="9" xfId="0" applyFont="1" applyFill="1" applyBorder="1" applyAlignment="1" applyProtection="1">
      <alignment horizontal="center" vertical="center"/>
      <protection hidden="1"/>
    </xf>
    <xf numFmtId="0" fontId="23" fillId="8" borderId="49" xfId="0" applyFont="1" applyFill="1" applyBorder="1" applyAlignment="1" applyProtection="1">
      <alignment horizontal="center" vertical="center"/>
      <protection hidden="1"/>
    </xf>
    <xf numFmtId="0" fontId="10" fillId="0" borderId="43" xfId="0" applyFont="1" applyBorder="1" applyAlignment="1" applyProtection="1">
      <alignment horizontal="center" vertical="center"/>
      <protection locked="0"/>
    </xf>
    <xf numFmtId="0" fontId="10" fillId="0" borderId="44" xfId="0" applyFont="1" applyBorder="1" applyAlignment="1" applyProtection="1">
      <alignment horizontal="center" vertical="center"/>
      <protection locked="0"/>
    </xf>
    <xf numFmtId="0" fontId="28" fillId="0" borderId="40" xfId="0" applyFont="1" applyBorder="1" applyAlignment="1" applyProtection="1">
      <alignment horizontal="center" vertical="center" textRotation="255"/>
      <protection locked="0"/>
    </xf>
    <xf numFmtId="0" fontId="28" fillId="0" borderId="41" xfId="0" applyFont="1" applyBorder="1" applyAlignment="1" applyProtection="1">
      <alignment horizontal="center" vertical="center" textRotation="255"/>
      <protection locked="0"/>
    </xf>
    <xf numFmtId="0" fontId="28" fillId="0" borderId="42" xfId="0" applyFont="1" applyBorder="1" applyAlignment="1" applyProtection="1">
      <alignment horizontal="center" vertical="center" textRotation="255"/>
      <protection locked="0"/>
    </xf>
    <xf numFmtId="0" fontId="10" fillId="0" borderId="46" xfId="0" applyFont="1" applyBorder="1" applyAlignment="1" applyProtection="1">
      <alignment horizontal="center" vertical="center"/>
      <protection locked="0"/>
    </xf>
    <xf numFmtId="0" fontId="10" fillId="0" borderId="47" xfId="0" applyFont="1" applyBorder="1" applyAlignment="1" applyProtection="1">
      <alignment horizontal="center" vertical="center"/>
      <protection locked="0"/>
    </xf>
    <xf numFmtId="164" fontId="0" fillId="0" borderId="0" xfId="0" applyNumberFormat="1" applyAlignment="1" applyProtection="1">
      <alignment horizontal="center"/>
      <protection locked="0"/>
    </xf>
    <xf numFmtId="0" fontId="4" fillId="0" borderId="0" xfId="0" applyFont="1" applyAlignment="1" applyProtection="1">
      <alignment horizontal="center" vertical="top"/>
      <protection locked="0"/>
    </xf>
    <xf numFmtId="0" fontId="10" fillId="0" borderId="84" xfId="0" applyFont="1" applyBorder="1" applyAlignment="1" applyProtection="1">
      <alignment horizontal="center" vertical="center" wrapText="1"/>
      <protection locked="0"/>
    </xf>
    <xf numFmtId="0" fontId="10" fillId="0" borderId="82" xfId="0" applyFont="1" applyBorder="1" applyAlignment="1" applyProtection="1">
      <alignment horizontal="center" vertical="center" wrapText="1"/>
      <protection locked="0"/>
    </xf>
    <xf numFmtId="0" fontId="10" fillId="0" borderId="83" xfId="0" applyFont="1" applyBorder="1" applyAlignment="1" applyProtection="1">
      <alignment horizontal="center" vertical="center" wrapText="1"/>
      <protection locked="0"/>
    </xf>
    <xf numFmtId="17" fontId="23" fillId="12" borderId="50" xfId="0" applyNumberFormat="1" applyFont="1" applyFill="1" applyBorder="1" applyAlignment="1" applyProtection="1">
      <alignment horizontal="center" vertical="center"/>
      <protection hidden="1"/>
    </xf>
    <xf numFmtId="0" fontId="23" fillId="12" borderId="51" xfId="0" applyFont="1" applyFill="1" applyBorder="1" applyAlignment="1" applyProtection="1">
      <alignment horizontal="center" vertical="center"/>
      <protection hidden="1"/>
    </xf>
    <xf numFmtId="0" fontId="23" fillId="12" borderId="52" xfId="0" applyFont="1" applyFill="1" applyBorder="1" applyAlignment="1" applyProtection="1">
      <alignment horizontal="center" vertical="center"/>
      <protection hidden="1"/>
    </xf>
    <xf numFmtId="17" fontId="23" fillId="11" borderId="55" xfId="0" applyNumberFormat="1" applyFont="1" applyFill="1" applyBorder="1" applyAlignment="1" applyProtection="1">
      <alignment horizontal="center" vertical="center"/>
      <protection hidden="1"/>
    </xf>
    <xf numFmtId="17" fontId="23" fillId="11" borderId="9" xfId="0" applyNumberFormat="1" applyFont="1" applyFill="1" applyBorder="1" applyAlignment="1" applyProtection="1">
      <alignment horizontal="center" vertical="center"/>
      <protection hidden="1"/>
    </xf>
    <xf numFmtId="17" fontId="23" fillId="11" borderId="49" xfId="0" applyNumberFormat="1" applyFont="1" applyFill="1" applyBorder="1" applyAlignment="1" applyProtection="1">
      <alignment horizontal="center" vertical="center"/>
      <protection hidden="1"/>
    </xf>
    <xf numFmtId="0" fontId="14" fillId="0" borderId="0" xfId="0" applyFont="1" applyAlignment="1" applyProtection="1">
      <alignment horizontal="left" vertical="center" wrapText="1"/>
      <protection locked="0"/>
    </xf>
    <xf numFmtId="0" fontId="11" fillId="0" borderId="0" xfId="0" applyFont="1" applyAlignment="1" applyProtection="1">
      <alignment horizontal="left" vertical="center" wrapText="1"/>
      <protection locked="0"/>
    </xf>
    <xf numFmtId="0" fontId="20" fillId="0" borderId="48" xfId="0" applyFont="1" applyBorder="1" applyAlignment="1" applyProtection="1">
      <alignment horizontal="center" vertical="center"/>
      <protection locked="0"/>
    </xf>
    <xf numFmtId="0" fontId="32" fillId="25" borderId="57" xfId="0" applyFont="1" applyFill="1" applyBorder="1" applyAlignment="1" applyProtection="1">
      <alignment horizontal="center" vertical="center"/>
      <protection locked="0"/>
    </xf>
    <xf numFmtId="0" fontId="32" fillId="25" borderId="88" xfId="0" applyFont="1" applyFill="1" applyBorder="1" applyAlignment="1" applyProtection="1">
      <alignment horizontal="center" vertical="center"/>
      <protection locked="0"/>
    </xf>
    <xf numFmtId="0" fontId="32" fillId="25" borderId="87" xfId="0" applyFont="1" applyFill="1" applyBorder="1" applyAlignment="1" applyProtection="1">
      <alignment horizontal="center" vertical="center"/>
      <protection locked="0"/>
    </xf>
    <xf numFmtId="0" fontId="5" fillId="0" borderId="53" xfId="0" applyFont="1" applyBorder="1" applyAlignment="1" applyProtection="1">
      <alignment horizontal="center" vertical="center" wrapText="1"/>
      <protection locked="0"/>
    </xf>
    <xf numFmtId="0" fontId="10" fillId="0" borderId="48" xfId="0" applyFont="1" applyBorder="1" applyAlignment="1" applyProtection="1">
      <alignment horizontal="center" vertical="center"/>
      <protection locked="0"/>
    </xf>
    <xf numFmtId="0" fontId="5" fillId="0" borderId="40" xfId="0" applyFont="1" applyBorder="1" applyAlignment="1" applyProtection="1">
      <alignment horizontal="center" vertical="center"/>
      <protection locked="0"/>
    </xf>
    <xf numFmtId="17" fontId="23" fillId="20" borderId="55" xfId="0" applyNumberFormat="1" applyFont="1" applyFill="1" applyBorder="1" applyAlignment="1" applyProtection="1">
      <alignment horizontal="center" vertical="center"/>
      <protection hidden="1"/>
    </xf>
    <xf numFmtId="17" fontId="23" fillId="20" borderId="9" xfId="0" applyNumberFormat="1" applyFont="1" applyFill="1" applyBorder="1" applyAlignment="1" applyProtection="1">
      <alignment horizontal="center" vertical="center"/>
      <protection hidden="1"/>
    </xf>
    <xf numFmtId="17" fontId="23" fillId="20" borderId="49" xfId="0" applyNumberFormat="1" applyFont="1" applyFill="1" applyBorder="1" applyAlignment="1" applyProtection="1">
      <alignment horizontal="center" vertical="center"/>
      <protection hidden="1"/>
    </xf>
    <xf numFmtId="0" fontId="15" fillId="13" borderId="7" xfId="0" applyFont="1" applyFill="1" applyBorder="1" applyAlignment="1" applyProtection="1">
      <alignment horizontal="center" vertical="center"/>
      <protection locked="0"/>
    </xf>
    <xf numFmtId="0" fontId="32" fillId="24" borderId="58" xfId="0" applyFont="1" applyFill="1" applyBorder="1" applyAlignment="1" applyProtection="1">
      <alignment horizontal="center"/>
      <protection locked="0"/>
    </xf>
    <xf numFmtId="0" fontId="32" fillId="24" borderId="108" xfId="0" applyFont="1" applyFill="1" applyBorder="1" applyAlignment="1" applyProtection="1">
      <alignment horizontal="center"/>
      <protection locked="0"/>
    </xf>
    <xf numFmtId="0" fontId="32" fillId="24" borderId="1" xfId="0" applyFont="1" applyFill="1" applyBorder="1" applyAlignment="1" applyProtection="1">
      <alignment horizontal="center"/>
      <protection locked="0"/>
    </xf>
    <xf numFmtId="0" fontId="59" fillId="17" borderId="23" xfId="0" applyFont="1" applyFill="1" applyBorder="1" applyAlignment="1" applyProtection="1">
      <alignment horizontal="center"/>
      <protection locked="0"/>
    </xf>
    <xf numFmtId="0" fontId="45" fillId="25" borderId="57" xfId="0" applyFont="1" applyFill="1" applyBorder="1" applyAlignment="1" applyProtection="1">
      <alignment horizontal="center" vertical="center"/>
      <protection locked="0"/>
    </xf>
    <xf numFmtId="0" fontId="19" fillId="25" borderId="87" xfId="0" applyFont="1" applyFill="1" applyBorder="1" applyAlignment="1" applyProtection="1">
      <alignment horizontal="center" vertical="center"/>
      <protection locked="0"/>
    </xf>
    <xf numFmtId="0" fontId="60" fillId="25" borderId="57" xfId="0" applyFont="1" applyFill="1" applyBorder="1" applyAlignment="1" applyProtection="1">
      <alignment horizontal="center" vertical="center"/>
      <protection locked="0"/>
    </xf>
    <xf numFmtId="0" fontId="60" fillId="25" borderId="86" xfId="0" applyFont="1" applyFill="1" applyBorder="1" applyAlignment="1" applyProtection="1">
      <alignment horizontal="center" vertical="center"/>
      <protection locked="0"/>
    </xf>
    <xf numFmtId="0" fontId="41" fillId="26" borderId="58" xfId="0" applyFont="1" applyFill="1" applyBorder="1" applyAlignment="1" applyProtection="1">
      <alignment horizontal="center" vertical="center"/>
      <protection locked="0"/>
    </xf>
    <xf numFmtId="0" fontId="41" fillId="26" borderId="1" xfId="0" applyFont="1" applyFill="1" applyBorder="1" applyAlignment="1" applyProtection="1">
      <alignment horizontal="center" vertical="center"/>
      <protection locked="0"/>
    </xf>
    <xf numFmtId="0" fontId="32" fillId="25" borderId="58" xfId="0" applyFont="1" applyFill="1" applyBorder="1" applyAlignment="1" applyProtection="1">
      <alignment horizontal="center" vertical="center"/>
      <protection locked="0"/>
    </xf>
    <xf numFmtId="0" fontId="49" fillId="25" borderId="108" xfId="0" applyFont="1" applyFill="1" applyBorder="1" applyAlignment="1" applyProtection="1">
      <alignment horizontal="center" vertical="center"/>
      <protection locked="0"/>
    </xf>
    <xf numFmtId="0" fontId="49" fillId="25" borderId="1" xfId="0" applyFont="1" applyFill="1" applyBorder="1" applyAlignment="1" applyProtection="1">
      <alignment horizontal="center" vertical="center"/>
      <protection locked="0"/>
    </xf>
    <xf numFmtId="0" fontId="15" fillId="13" borderId="87" xfId="0" applyFont="1" applyFill="1" applyBorder="1" applyAlignment="1" applyProtection="1">
      <alignment horizontal="center" vertical="center"/>
      <protection locked="0"/>
    </xf>
    <xf numFmtId="0" fontId="60" fillId="25" borderId="88" xfId="0" applyFont="1" applyFill="1" applyBorder="1" applyAlignment="1" applyProtection="1">
      <alignment horizontal="center" vertical="center"/>
      <protection locked="0"/>
    </xf>
    <xf numFmtId="0" fontId="60" fillId="25" borderId="87" xfId="0" applyFont="1" applyFill="1" applyBorder="1" applyAlignment="1" applyProtection="1">
      <alignment horizontal="center" vertical="center"/>
      <protection locked="0"/>
    </xf>
    <xf numFmtId="0" fontId="32" fillId="25" borderId="108" xfId="0" applyFont="1" applyFill="1" applyBorder="1" applyAlignment="1" applyProtection="1">
      <alignment horizontal="center" vertical="center"/>
      <protection locked="0"/>
    </xf>
    <xf numFmtId="0" fontId="32" fillId="25" borderId="1" xfId="0" applyFont="1" applyFill="1" applyBorder="1" applyAlignment="1" applyProtection="1">
      <alignment horizontal="center" vertical="center"/>
      <protection locked="0"/>
    </xf>
    <xf numFmtId="0" fontId="32" fillId="25" borderId="102" xfId="0" applyFont="1" applyFill="1" applyBorder="1" applyAlignment="1" applyProtection="1">
      <alignment horizontal="center"/>
      <protection locked="0"/>
    </xf>
    <xf numFmtId="0" fontId="32" fillId="25" borderId="88" xfId="0" applyFont="1" applyFill="1" applyBorder="1" applyAlignment="1" applyProtection="1">
      <alignment horizontal="center"/>
      <protection locked="0"/>
    </xf>
    <xf numFmtId="0" fontId="32" fillId="25" borderId="87" xfId="0" applyFont="1" applyFill="1" applyBorder="1" applyAlignment="1" applyProtection="1">
      <alignment horizontal="center"/>
      <protection locked="0"/>
    </xf>
    <xf numFmtId="0" fontId="32" fillId="25" borderId="86" xfId="0" applyFont="1" applyFill="1" applyBorder="1" applyAlignment="1" applyProtection="1">
      <alignment horizontal="center" vertical="center"/>
      <protection locked="0"/>
    </xf>
    <xf numFmtId="0" fontId="5" fillId="0" borderId="0" xfId="0" applyFont="1" applyAlignment="1">
      <alignment horizontal="center"/>
    </xf>
    <xf numFmtId="0" fontId="5" fillId="0" borderId="0" xfId="0" applyFont="1" applyAlignment="1">
      <alignment horizontal="center" vertical="center"/>
    </xf>
    <xf numFmtId="0" fontId="48" fillId="0" borderId="0" xfId="0" applyFont="1" applyAlignment="1">
      <alignment horizontal="center" vertical="center"/>
    </xf>
    <xf numFmtId="0" fontId="0" fillId="0" borderId="0" xfId="0" applyAlignment="1">
      <alignment horizontal="center" vertical="center"/>
    </xf>
    <xf numFmtId="0" fontId="32" fillId="17" borderId="57" xfId="0" applyFont="1" applyFill="1" applyBorder="1" applyAlignment="1" applyProtection="1">
      <alignment horizontal="center"/>
      <protection locked="0"/>
    </xf>
    <xf numFmtId="0" fontId="32" fillId="17" borderId="87" xfId="0" applyFont="1" applyFill="1" applyBorder="1" applyAlignment="1" applyProtection="1">
      <alignment horizontal="center"/>
      <protection locked="0"/>
    </xf>
    <xf numFmtId="0" fontId="32" fillId="25" borderId="57" xfId="2" applyFont="1" applyFill="1" applyBorder="1" applyAlignment="1" applyProtection="1">
      <alignment horizontal="center" vertical="center"/>
      <protection locked="0"/>
    </xf>
    <xf numFmtId="0" fontId="32" fillId="25" borderId="88" xfId="2" applyFont="1" applyFill="1" applyBorder="1" applyAlignment="1" applyProtection="1">
      <alignment horizontal="center" vertical="center"/>
      <protection locked="0"/>
    </xf>
    <xf numFmtId="0" fontId="32" fillId="25" borderId="87" xfId="2" applyFont="1" applyFill="1" applyBorder="1" applyAlignment="1" applyProtection="1">
      <alignment horizontal="center" vertical="center"/>
      <protection locked="0"/>
    </xf>
    <xf numFmtId="0" fontId="32" fillId="25" borderId="121" xfId="0" applyFont="1" applyFill="1" applyBorder="1" applyAlignment="1" applyProtection="1">
      <alignment horizontal="center" vertical="center"/>
      <protection locked="0"/>
    </xf>
    <xf numFmtId="17" fontId="23" fillId="30" borderId="55" xfId="0" applyNumberFormat="1" applyFont="1" applyFill="1" applyBorder="1" applyAlignment="1" applyProtection="1">
      <alignment horizontal="center" vertical="center"/>
      <protection hidden="1"/>
    </xf>
    <xf numFmtId="17" fontId="23" fillId="30" borderId="9" xfId="0" applyNumberFormat="1" applyFont="1" applyFill="1" applyBorder="1" applyAlignment="1" applyProtection="1">
      <alignment horizontal="center" vertical="center"/>
      <protection hidden="1"/>
    </xf>
    <xf numFmtId="17" fontId="23" fillId="30" borderId="49" xfId="0" applyNumberFormat="1" applyFont="1" applyFill="1" applyBorder="1" applyAlignment="1" applyProtection="1">
      <alignment horizontal="center" vertical="center"/>
      <protection hidden="1"/>
    </xf>
    <xf numFmtId="17" fontId="23" fillId="33" borderId="55" xfId="0" applyNumberFormat="1" applyFont="1" applyFill="1" applyBorder="1" applyAlignment="1" applyProtection="1">
      <alignment horizontal="center" vertical="center"/>
      <protection hidden="1"/>
    </xf>
    <xf numFmtId="17" fontId="23" fillId="33" borderId="9" xfId="0" applyNumberFormat="1" applyFont="1" applyFill="1" applyBorder="1" applyAlignment="1" applyProtection="1">
      <alignment horizontal="center" vertical="center"/>
      <protection hidden="1"/>
    </xf>
    <xf numFmtId="17" fontId="23" fillId="33" borderId="49" xfId="0" applyNumberFormat="1" applyFont="1" applyFill="1" applyBorder="1" applyAlignment="1" applyProtection="1">
      <alignment horizontal="center" vertical="center"/>
      <protection hidden="1"/>
    </xf>
    <xf numFmtId="17" fontId="23" fillId="28" borderId="55" xfId="0" applyNumberFormat="1" applyFont="1" applyFill="1" applyBorder="1" applyAlignment="1" applyProtection="1">
      <alignment horizontal="center" vertical="center"/>
      <protection hidden="1"/>
    </xf>
    <xf numFmtId="17" fontId="23" fillId="28" borderId="9" xfId="0" applyNumberFormat="1" applyFont="1" applyFill="1" applyBorder="1" applyAlignment="1" applyProtection="1">
      <alignment horizontal="center" vertical="center"/>
      <protection hidden="1"/>
    </xf>
    <xf numFmtId="17" fontId="23" fillId="28" borderId="49" xfId="0" applyNumberFormat="1" applyFont="1" applyFill="1" applyBorder="1" applyAlignment="1" applyProtection="1">
      <alignment horizontal="center" vertical="center"/>
      <protection hidden="1"/>
    </xf>
    <xf numFmtId="0" fontId="45" fillId="26" borderId="57" xfId="0" quotePrefix="1" applyFont="1" applyFill="1" applyBorder="1" applyAlignment="1" applyProtection="1">
      <alignment horizontal="center" vertical="center"/>
      <protection locked="0"/>
    </xf>
    <xf numFmtId="0" fontId="45" fillId="26" borderId="88" xfId="0" quotePrefix="1" applyFont="1" applyFill="1" applyBorder="1" applyAlignment="1" applyProtection="1">
      <alignment horizontal="center" vertical="center"/>
      <protection locked="0"/>
    </xf>
    <xf numFmtId="16" fontId="60" fillId="17" borderId="57" xfId="0" quotePrefix="1" applyNumberFormat="1" applyFont="1" applyFill="1" applyBorder="1" applyAlignment="1" applyProtection="1">
      <alignment horizontal="center" vertical="center"/>
      <protection locked="0"/>
    </xf>
    <xf numFmtId="16" fontId="60" fillId="17" borderId="87" xfId="0" quotePrefix="1" applyNumberFormat="1" applyFont="1" applyFill="1" applyBorder="1" applyAlignment="1" applyProtection="1">
      <alignment horizontal="center" vertical="center"/>
      <protection locked="0"/>
    </xf>
    <xf numFmtId="16" fontId="32" fillId="25" borderId="57" xfId="0" quotePrefix="1" applyNumberFormat="1" applyFont="1" applyFill="1" applyBorder="1" applyAlignment="1" applyProtection="1">
      <alignment horizontal="center" vertical="center"/>
      <protection locked="0"/>
    </xf>
    <xf numFmtId="16" fontId="32" fillId="25" borderId="88" xfId="0" quotePrefix="1" applyNumberFormat="1" applyFont="1" applyFill="1" applyBorder="1" applyAlignment="1" applyProtection="1">
      <alignment horizontal="center" vertical="center"/>
      <protection locked="0"/>
    </xf>
    <xf numFmtId="16" fontId="32" fillId="25" borderId="87" xfId="0" quotePrefix="1" applyNumberFormat="1" applyFont="1" applyFill="1" applyBorder="1" applyAlignment="1" applyProtection="1">
      <alignment horizontal="center" vertical="center"/>
      <protection locked="0"/>
    </xf>
    <xf numFmtId="0" fontId="32" fillId="17" borderId="57" xfId="0" applyFont="1" applyFill="1" applyBorder="1" applyAlignment="1" applyProtection="1">
      <alignment horizontal="center" vertical="center"/>
      <protection locked="0"/>
    </xf>
    <xf numFmtId="0" fontId="32" fillId="17" borderId="87" xfId="0" applyFont="1" applyFill="1" applyBorder="1" applyAlignment="1" applyProtection="1">
      <alignment horizontal="center" vertical="center"/>
      <protection locked="0"/>
    </xf>
    <xf numFmtId="16" fontId="60" fillId="25" borderId="102" xfId="0" quotePrefix="1" applyNumberFormat="1" applyFont="1" applyFill="1" applyBorder="1" applyAlignment="1" applyProtection="1">
      <alignment horizontal="center" vertical="center"/>
      <protection locked="0"/>
    </xf>
    <xf numFmtId="16" fontId="60" fillId="25" borderId="88" xfId="0" quotePrefix="1" applyNumberFormat="1" applyFont="1" applyFill="1" applyBorder="1" applyAlignment="1" applyProtection="1">
      <alignment horizontal="center" vertical="center"/>
      <protection locked="0"/>
    </xf>
    <xf numFmtId="16" fontId="60" fillId="25" borderId="87" xfId="0" quotePrefix="1" applyNumberFormat="1" applyFont="1" applyFill="1" applyBorder="1" applyAlignment="1" applyProtection="1">
      <alignment horizontal="center" vertical="center"/>
      <protection locked="0"/>
    </xf>
    <xf numFmtId="16" fontId="60" fillId="27" borderId="57" xfId="0" quotePrefix="1" applyNumberFormat="1" applyFont="1" applyFill="1" applyBorder="1" applyAlignment="1" applyProtection="1">
      <alignment horizontal="center" vertical="center"/>
      <protection locked="0"/>
    </xf>
    <xf numFmtId="16" fontId="60" fillId="27" borderId="88" xfId="0" quotePrefix="1" applyNumberFormat="1" applyFont="1" applyFill="1" applyBorder="1" applyAlignment="1" applyProtection="1">
      <alignment horizontal="center" vertical="center"/>
      <protection locked="0"/>
    </xf>
    <xf numFmtId="16" fontId="60" fillId="27" borderId="87" xfId="0" quotePrefix="1" applyNumberFormat="1" applyFont="1" applyFill="1" applyBorder="1" applyAlignment="1" applyProtection="1">
      <alignment horizontal="center" vertical="center"/>
      <protection locked="0"/>
    </xf>
    <xf numFmtId="0" fontId="32" fillId="29" borderId="57" xfId="0" applyFont="1" applyFill="1" applyBorder="1" applyAlignment="1" applyProtection="1">
      <alignment horizontal="center" vertical="center"/>
      <protection locked="0"/>
    </xf>
    <xf numFmtId="0" fontId="32" fillId="29" borderId="88" xfId="0" applyFont="1" applyFill="1" applyBorder="1" applyAlignment="1" applyProtection="1">
      <alignment horizontal="center" vertical="center"/>
      <protection locked="0"/>
    </xf>
    <xf numFmtId="0" fontId="32" fillId="29" borderId="87" xfId="0" applyFont="1" applyFill="1" applyBorder="1" applyAlignment="1" applyProtection="1">
      <alignment horizontal="center" vertical="center"/>
      <protection locked="0"/>
    </xf>
    <xf numFmtId="0" fontId="32" fillId="36" borderId="57" xfId="0" applyFont="1" applyFill="1" applyBorder="1" applyAlignment="1" applyProtection="1">
      <alignment horizontal="center" vertical="center"/>
      <protection locked="0"/>
    </xf>
    <xf numFmtId="0" fontId="32" fillId="36" borderId="87" xfId="0" applyFont="1" applyFill="1" applyBorder="1" applyAlignment="1" applyProtection="1">
      <alignment horizontal="center" vertical="center"/>
      <protection locked="0"/>
    </xf>
    <xf numFmtId="0" fontId="32" fillId="25" borderId="57" xfId="0" applyFont="1" applyFill="1" applyBorder="1" applyAlignment="1" applyProtection="1">
      <alignment horizontal="center"/>
      <protection locked="0"/>
    </xf>
    <xf numFmtId="0" fontId="5" fillId="0" borderId="36" xfId="0" applyFont="1" applyBorder="1" applyAlignment="1" applyProtection="1">
      <alignment horizontal="center" vertical="center" wrapText="1"/>
      <protection locked="0"/>
    </xf>
    <xf numFmtId="0" fontId="5" fillId="0" borderId="122" xfId="0" applyFont="1" applyBorder="1" applyAlignment="1" applyProtection="1">
      <alignment horizontal="center" vertical="center" wrapText="1"/>
      <protection locked="0"/>
    </xf>
    <xf numFmtId="0" fontId="4" fillId="0" borderId="53" xfId="0" applyFont="1" applyBorder="1" applyAlignment="1" applyProtection="1">
      <alignment horizontal="center" vertical="center" wrapText="1"/>
      <protection locked="0"/>
    </xf>
    <xf numFmtId="0" fontId="32" fillId="0" borderId="48" xfId="0" applyFont="1" applyBorder="1" applyAlignment="1" applyProtection="1">
      <alignment horizontal="center" vertical="center"/>
      <protection locked="0"/>
    </xf>
    <xf numFmtId="0" fontId="32" fillId="0" borderId="44" xfId="0" applyFont="1" applyBorder="1" applyAlignment="1" applyProtection="1">
      <alignment horizontal="center" vertical="center"/>
      <protection locked="0"/>
    </xf>
    <xf numFmtId="0" fontId="32" fillId="0" borderId="40" xfId="0" applyFont="1" applyBorder="1" applyAlignment="1" applyProtection="1">
      <alignment horizontal="center" vertical="center" textRotation="255"/>
      <protection locked="0"/>
    </xf>
    <xf numFmtId="0" fontId="32" fillId="0" borderId="41" xfId="0" applyFont="1" applyBorder="1" applyAlignment="1" applyProtection="1">
      <alignment horizontal="center" vertical="center" textRotation="255"/>
      <protection locked="0"/>
    </xf>
    <xf numFmtId="0" fontId="32" fillId="0" borderId="36" xfId="0" applyFont="1" applyBorder="1" applyAlignment="1" applyProtection="1">
      <alignment horizontal="center" vertical="center" wrapText="1"/>
      <protection locked="0"/>
    </xf>
    <xf numFmtId="0" fontId="32" fillId="0" borderId="37" xfId="0" applyFont="1" applyBorder="1" applyAlignment="1" applyProtection="1">
      <alignment horizontal="center" vertical="center" wrapText="1"/>
      <protection locked="0"/>
    </xf>
    <xf numFmtId="0" fontId="4" fillId="0" borderId="0" xfId="0" applyFont="1" applyAlignment="1">
      <alignment horizontal="center" vertical="center" wrapText="1"/>
    </xf>
    <xf numFmtId="0" fontId="4" fillId="0" borderId="0" xfId="0" applyFont="1" applyAlignment="1">
      <alignment horizontal="center" vertical="center"/>
    </xf>
    <xf numFmtId="0" fontId="69" fillId="27" borderId="57" xfId="0" applyFont="1" applyFill="1" applyBorder="1" applyAlignment="1" applyProtection="1">
      <alignment horizontal="center" vertical="center"/>
      <protection locked="0"/>
    </xf>
    <xf numFmtId="0" fontId="69" fillId="27" borderId="88" xfId="0" applyFont="1" applyFill="1" applyBorder="1" applyAlignment="1" applyProtection="1">
      <alignment horizontal="center" vertical="center"/>
      <protection locked="0"/>
    </xf>
    <xf numFmtId="0" fontId="69" fillId="27" borderId="86" xfId="0" applyFont="1" applyFill="1" applyBorder="1" applyAlignment="1" applyProtection="1">
      <alignment horizontal="center" vertical="center"/>
      <protection locked="0"/>
    </xf>
    <xf numFmtId="0" fontId="70" fillId="17" borderId="57" xfId="0" applyFont="1" applyFill="1" applyBorder="1" applyAlignment="1" applyProtection="1">
      <alignment horizontal="center" vertical="center"/>
      <protection locked="0"/>
    </xf>
    <xf numFmtId="0" fontId="70" fillId="17" borderId="87" xfId="0" applyFont="1" applyFill="1" applyBorder="1" applyAlignment="1" applyProtection="1">
      <alignment horizontal="center" vertical="center"/>
      <protection locked="0"/>
    </xf>
    <xf numFmtId="16" fontId="70" fillId="27" borderId="57" xfId="0" quotePrefix="1" applyNumberFormat="1" applyFont="1" applyFill="1" applyBorder="1" applyAlignment="1" applyProtection="1">
      <alignment horizontal="center" vertical="center"/>
      <protection locked="0"/>
    </xf>
    <xf numFmtId="16" fontId="70" fillId="27" borderId="88" xfId="0" quotePrefix="1" applyNumberFormat="1" applyFont="1" applyFill="1" applyBorder="1" applyAlignment="1" applyProtection="1">
      <alignment horizontal="center" vertical="center"/>
      <protection locked="0"/>
    </xf>
    <xf numFmtId="16" fontId="70" fillId="27" borderId="87" xfId="0" quotePrefix="1" applyNumberFormat="1" applyFont="1" applyFill="1" applyBorder="1" applyAlignment="1" applyProtection="1">
      <alignment horizontal="center" vertical="center"/>
      <protection locked="0"/>
    </xf>
    <xf numFmtId="0" fontId="32" fillId="0" borderId="48" xfId="0" applyFont="1" applyBorder="1" applyAlignment="1" applyProtection="1">
      <alignment horizontal="center" vertical="center" wrapText="1"/>
      <protection locked="0"/>
    </xf>
    <xf numFmtId="0" fontId="32" fillId="0" borderId="43" xfId="0" applyFont="1" applyBorder="1" applyAlignment="1" applyProtection="1">
      <alignment horizontal="center" vertical="center" wrapText="1"/>
      <protection locked="0"/>
    </xf>
    <xf numFmtId="0" fontId="32" fillId="0" borderId="47" xfId="0" applyFont="1" applyBorder="1" applyAlignment="1" applyProtection="1">
      <alignment horizontal="center" vertical="center" wrapText="1"/>
      <protection locked="0"/>
    </xf>
    <xf numFmtId="0" fontId="32" fillId="0" borderId="0" xfId="0" applyFont="1" applyAlignment="1">
      <alignment horizontal="center" vertical="center"/>
    </xf>
    <xf numFmtId="0" fontId="32" fillId="0" borderId="46" xfId="0" applyFont="1" applyBorder="1" applyAlignment="1" applyProtection="1">
      <alignment horizontal="center" vertical="center" wrapText="1"/>
      <protection locked="0"/>
    </xf>
    <xf numFmtId="0" fontId="67" fillId="0" borderId="39" xfId="0" applyFont="1" applyBorder="1" applyAlignment="1" applyProtection="1">
      <alignment horizontal="center" vertical="center"/>
      <protection locked="0"/>
    </xf>
    <xf numFmtId="0" fontId="72" fillId="37" borderId="57" xfId="0" applyFont="1" applyFill="1" applyBorder="1" applyAlignment="1" applyProtection="1">
      <alignment horizontal="center" vertical="center"/>
      <protection locked="0"/>
    </xf>
    <xf numFmtId="0" fontId="72" fillId="37" borderId="87" xfId="0" applyFont="1" applyFill="1" applyBorder="1" applyAlignment="1" applyProtection="1">
      <alignment horizontal="center" vertical="center"/>
      <protection locked="0"/>
    </xf>
    <xf numFmtId="0" fontId="32" fillId="0" borderId="42" xfId="0" applyFont="1" applyBorder="1" applyAlignment="1" applyProtection="1">
      <alignment horizontal="center" vertical="center" textRotation="255"/>
      <protection locked="0"/>
    </xf>
    <xf numFmtId="0" fontId="32" fillId="0" borderId="44" xfId="0" applyFont="1" applyBorder="1" applyAlignment="1" applyProtection="1">
      <alignment horizontal="center" vertical="center" wrapText="1"/>
      <protection locked="0"/>
    </xf>
    <xf numFmtId="17" fontId="66" fillId="20" borderId="53" xfId="0" applyNumberFormat="1" applyFont="1" applyFill="1" applyBorder="1" applyAlignment="1" applyProtection="1">
      <alignment horizontal="center" vertical="center"/>
      <protection hidden="1"/>
    </xf>
    <xf numFmtId="17" fontId="66" fillId="20" borderId="13" xfId="0" applyNumberFormat="1" applyFont="1" applyFill="1" applyBorder="1" applyAlignment="1" applyProtection="1">
      <alignment horizontal="center" vertical="center"/>
      <protection hidden="1"/>
    </xf>
    <xf numFmtId="17" fontId="66" fillId="20" borderId="14" xfId="0" applyNumberFormat="1" applyFont="1" applyFill="1" applyBorder="1" applyAlignment="1" applyProtection="1">
      <alignment horizontal="center" vertical="center"/>
      <protection hidden="1"/>
    </xf>
    <xf numFmtId="17" fontId="32" fillId="38" borderId="53" xfId="0" applyNumberFormat="1" applyFont="1" applyFill="1" applyBorder="1" applyAlignment="1">
      <alignment horizontal="center" vertical="center"/>
    </xf>
    <xf numFmtId="0" fontId="32" fillId="38" borderId="13" xfId="0" applyFont="1" applyFill="1" applyBorder="1" applyAlignment="1">
      <alignment horizontal="center" vertical="center"/>
    </xf>
    <xf numFmtId="0" fontId="32" fillId="38" borderId="14" xfId="0" applyFont="1" applyFill="1" applyBorder="1" applyAlignment="1">
      <alignment horizontal="center" vertical="center"/>
    </xf>
    <xf numFmtId="0" fontId="71" fillId="37" borderId="57" xfId="0" applyFont="1" applyFill="1" applyBorder="1" applyAlignment="1" applyProtection="1">
      <alignment horizontal="center" vertical="center"/>
      <protection locked="0"/>
    </xf>
    <xf numFmtId="0" fontId="71" fillId="37" borderId="88" xfId="0" applyFont="1" applyFill="1" applyBorder="1" applyAlignment="1" applyProtection="1">
      <alignment horizontal="center" vertical="center"/>
      <protection locked="0"/>
    </xf>
    <xf numFmtId="0" fontId="4" fillId="0" borderId="40" xfId="0" applyFont="1" applyBorder="1" applyAlignment="1" applyProtection="1">
      <alignment horizontal="center" vertical="center"/>
      <protection locked="0"/>
    </xf>
    <xf numFmtId="0" fontId="4" fillId="0" borderId="42" xfId="0" applyFont="1" applyBorder="1" applyAlignment="1" applyProtection="1">
      <alignment horizontal="center" vertical="center"/>
      <protection locked="0"/>
    </xf>
    <xf numFmtId="0" fontId="4" fillId="0" borderId="39" xfId="0" applyFont="1" applyBorder="1" applyAlignment="1" applyProtection="1">
      <alignment horizontal="center" vertical="center"/>
      <protection locked="0"/>
    </xf>
    <xf numFmtId="0" fontId="32" fillId="0" borderId="38" xfId="0" applyFont="1" applyBorder="1" applyAlignment="1" applyProtection="1">
      <alignment horizontal="center" vertical="center" wrapText="1"/>
      <protection locked="0"/>
    </xf>
    <xf numFmtId="17" fontId="66" fillId="30" borderId="53" xfId="0" applyNumberFormat="1" applyFont="1" applyFill="1" applyBorder="1" applyAlignment="1" applyProtection="1">
      <alignment horizontal="center" vertical="center"/>
      <protection hidden="1"/>
    </xf>
    <xf numFmtId="17" fontId="66" fillId="30" borderId="13" xfId="0" applyNumberFormat="1" applyFont="1" applyFill="1" applyBorder="1" applyAlignment="1" applyProtection="1">
      <alignment horizontal="center" vertical="center"/>
      <protection hidden="1"/>
    </xf>
    <xf numFmtId="17" fontId="66" fillId="30" borderId="14" xfId="0" applyNumberFormat="1" applyFont="1" applyFill="1" applyBorder="1" applyAlignment="1" applyProtection="1">
      <alignment horizontal="center" vertical="center"/>
      <protection hidden="1"/>
    </xf>
    <xf numFmtId="0" fontId="32" fillId="0" borderId="53" xfId="0" applyFont="1" applyBorder="1" applyAlignment="1" applyProtection="1">
      <alignment horizontal="right" vertical="center"/>
      <protection locked="0"/>
    </xf>
    <xf numFmtId="0" fontId="32" fillId="0" borderId="13" xfId="0" applyFont="1" applyBorder="1" applyAlignment="1" applyProtection="1">
      <alignment horizontal="right" vertical="center"/>
      <protection locked="0"/>
    </xf>
    <xf numFmtId="0" fontId="32" fillId="0" borderId="14" xfId="0" applyFont="1" applyBorder="1" applyAlignment="1" applyProtection="1">
      <alignment horizontal="right" vertical="center"/>
      <protection locked="0"/>
    </xf>
    <xf numFmtId="0" fontId="71" fillId="39" borderId="57" xfId="0" applyFont="1" applyFill="1" applyBorder="1" applyAlignment="1">
      <alignment horizontal="center" vertical="center"/>
    </xf>
    <xf numFmtId="0" fontId="71" fillId="39" borderId="88" xfId="0" applyFont="1" applyFill="1" applyBorder="1" applyAlignment="1">
      <alignment horizontal="center" vertical="center"/>
    </xf>
    <xf numFmtId="0" fontId="71" fillId="39" borderId="87" xfId="0" applyFont="1" applyFill="1" applyBorder="1" applyAlignment="1">
      <alignment horizontal="center" vertical="center"/>
    </xf>
    <xf numFmtId="17" fontId="32" fillId="41" borderId="53" xfId="0" applyNumberFormat="1" applyFont="1" applyFill="1" applyBorder="1" applyAlignment="1">
      <alignment horizontal="center" vertical="center"/>
    </xf>
    <xf numFmtId="0" fontId="32" fillId="41" borderId="13" xfId="0" applyFont="1" applyFill="1" applyBorder="1" applyAlignment="1">
      <alignment horizontal="center" vertical="center"/>
    </xf>
    <xf numFmtId="0" fontId="32" fillId="41" borderId="14" xfId="0" applyFont="1" applyFill="1" applyBorder="1" applyAlignment="1">
      <alignment horizontal="center" vertical="center"/>
    </xf>
    <xf numFmtId="0" fontId="71" fillId="22" borderId="102" xfId="0" applyFont="1" applyFill="1" applyBorder="1" applyAlignment="1">
      <alignment horizontal="center" vertical="center"/>
    </xf>
    <xf numFmtId="0" fontId="71" fillId="22" borderId="88" xfId="0" applyFont="1" applyFill="1" applyBorder="1" applyAlignment="1">
      <alignment horizontal="center" vertical="center"/>
    </xf>
    <xf numFmtId="0" fontId="71" fillId="22" borderId="87" xfId="0" applyFont="1" applyFill="1" applyBorder="1" applyAlignment="1">
      <alignment horizontal="center" vertical="center"/>
    </xf>
    <xf numFmtId="0" fontId="71" fillId="37" borderId="87" xfId="0" applyFont="1" applyFill="1" applyBorder="1" applyAlignment="1" applyProtection="1">
      <alignment horizontal="center" vertical="center"/>
      <protection locked="0"/>
    </xf>
    <xf numFmtId="0" fontId="71" fillId="37" borderId="57" xfId="0" applyFont="1" applyFill="1" applyBorder="1" applyAlignment="1">
      <alignment horizontal="center" vertical="center"/>
    </xf>
    <xf numFmtId="0" fontId="71" fillId="37" borderId="86" xfId="0" applyFont="1" applyFill="1" applyBorder="1" applyAlignment="1">
      <alignment horizontal="center" vertical="center"/>
    </xf>
    <xf numFmtId="17" fontId="32" fillId="29" borderId="53" xfId="0" applyNumberFormat="1" applyFont="1" applyFill="1" applyBorder="1" applyAlignment="1">
      <alignment horizontal="center" vertical="center"/>
    </xf>
    <xf numFmtId="0" fontId="32" fillId="29" borderId="13" xfId="0" applyFont="1" applyFill="1" applyBorder="1" applyAlignment="1">
      <alignment horizontal="center" vertical="center"/>
    </xf>
    <xf numFmtId="0" fontId="32" fillId="29" borderId="14" xfId="0" applyFont="1" applyFill="1" applyBorder="1" applyAlignment="1">
      <alignment horizontal="center" vertical="center"/>
    </xf>
    <xf numFmtId="0" fontId="71" fillId="37" borderId="102" xfId="0" applyFont="1" applyFill="1" applyBorder="1" applyAlignment="1">
      <alignment horizontal="center" vertical="center"/>
    </xf>
    <xf numFmtId="0" fontId="71" fillId="37" borderId="88" xfId="0" applyFont="1" applyFill="1" applyBorder="1" applyAlignment="1">
      <alignment horizontal="center" vertical="center"/>
    </xf>
    <xf numFmtId="0" fontId="71" fillId="37" borderId="87" xfId="0" applyFont="1" applyFill="1" applyBorder="1" applyAlignment="1">
      <alignment horizontal="center" vertical="center"/>
    </xf>
    <xf numFmtId="0" fontId="71" fillId="40" borderId="57" xfId="0" quotePrefix="1" applyFont="1" applyFill="1" applyBorder="1" applyAlignment="1">
      <alignment horizontal="center" vertical="center"/>
    </xf>
    <xf numFmtId="0" fontId="71" fillId="40" borderId="88" xfId="0" quotePrefix="1" applyFont="1" applyFill="1" applyBorder="1" applyAlignment="1">
      <alignment horizontal="center" vertical="center"/>
    </xf>
    <xf numFmtId="0" fontId="71" fillId="40" borderId="86" xfId="0" quotePrefix="1" applyFont="1" applyFill="1" applyBorder="1" applyAlignment="1">
      <alignment horizontal="center" vertical="center"/>
    </xf>
    <xf numFmtId="0" fontId="4" fillId="37" borderId="57" xfId="0" applyFont="1" applyFill="1" applyBorder="1" applyAlignment="1">
      <alignment horizontal="center"/>
    </xf>
    <xf numFmtId="0" fontId="4" fillId="37" borderId="86" xfId="0" applyFont="1" applyFill="1" applyBorder="1" applyAlignment="1">
      <alignment horizontal="center"/>
    </xf>
    <xf numFmtId="0" fontId="71" fillId="37" borderId="102" xfId="0" applyFont="1" applyFill="1" applyBorder="1" applyAlignment="1" applyProtection="1">
      <alignment horizontal="center" vertical="center"/>
      <protection locked="0"/>
    </xf>
    <xf numFmtId="17" fontId="32" fillId="44" borderId="53" xfId="0" applyNumberFormat="1" applyFont="1" applyFill="1" applyBorder="1" applyAlignment="1">
      <alignment horizontal="center" vertical="center"/>
    </xf>
    <xf numFmtId="0" fontId="32" fillId="44" borderId="13" xfId="0" applyFont="1" applyFill="1" applyBorder="1" applyAlignment="1">
      <alignment horizontal="center" vertical="center"/>
    </xf>
    <xf numFmtId="0" fontId="32" fillId="44" borderId="14" xfId="0" applyFont="1" applyFill="1" applyBorder="1" applyAlignment="1">
      <alignment horizontal="center" vertical="center"/>
    </xf>
    <xf numFmtId="17" fontId="32" fillId="43" borderId="53" xfId="0" applyNumberFormat="1" applyFont="1" applyFill="1" applyBorder="1" applyAlignment="1">
      <alignment horizontal="center" vertical="center"/>
    </xf>
    <xf numFmtId="0" fontId="32" fillId="43" borderId="13" xfId="0" applyFont="1" applyFill="1" applyBorder="1" applyAlignment="1">
      <alignment horizontal="center" vertical="center"/>
    </xf>
    <xf numFmtId="0" fontId="32" fillId="43" borderId="14" xfId="0" applyFont="1" applyFill="1" applyBorder="1" applyAlignment="1">
      <alignment horizontal="center" vertical="center"/>
    </xf>
    <xf numFmtId="17" fontId="32" fillId="17" borderId="53" xfId="0" applyNumberFormat="1" applyFont="1" applyFill="1" applyBorder="1" applyAlignment="1">
      <alignment horizontal="center" vertical="center"/>
    </xf>
    <xf numFmtId="0" fontId="32" fillId="17" borderId="13" xfId="0" applyFont="1" applyFill="1" applyBorder="1" applyAlignment="1">
      <alignment horizontal="center" vertical="center"/>
    </xf>
    <xf numFmtId="0" fontId="32" fillId="17" borderId="14" xfId="0" applyFont="1" applyFill="1" applyBorder="1" applyAlignment="1">
      <alignment horizontal="center" vertical="center"/>
    </xf>
    <xf numFmtId="17" fontId="32" fillId="14" borderId="53" xfId="0" applyNumberFormat="1" applyFont="1" applyFill="1" applyBorder="1" applyAlignment="1">
      <alignment horizontal="center" vertical="center"/>
    </xf>
    <xf numFmtId="0" fontId="32" fillId="14" borderId="13" xfId="0" applyFont="1" applyFill="1" applyBorder="1" applyAlignment="1">
      <alignment horizontal="center" vertical="center"/>
    </xf>
    <xf numFmtId="0" fontId="32" fillId="14" borderId="14" xfId="0" applyFont="1" applyFill="1" applyBorder="1" applyAlignment="1">
      <alignment horizontal="center" vertical="center"/>
    </xf>
    <xf numFmtId="17" fontId="32" fillId="42" borderId="53" xfId="0" applyNumberFormat="1" applyFont="1" applyFill="1" applyBorder="1" applyAlignment="1">
      <alignment horizontal="center" vertical="center"/>
    </xf>
    <xf numFmtId="0" fontId="32" fillId="42" borderId="13" xfId="0" applyFont="1" applyFill="1" applyBorder="1" applyAlignment="1">
      <alignment horizontal="center" vertical="center"/>
    </xf>
    <xf numFmtId="0" fontId="32" fillId="42" borderId="14" xfId="0" applyFont="1" applyFill="1" applyBorder="1" applyAlignment="1">
      <alignment horizontal="center" vertical="center"/>
    </xf>
    <xf numFmtId="0" fontId="71" fillId="0" borderId="57" xfId="3" applyFont="1" applyBorder="1" applyAlignment="1">
      <alignment horizontal="center" vertical="center" wrapText="1"/>
    </xf>
    <xf numFmtId="0" fontId="71" fillId="0" borderId="88" xfId="3" applyFont="1" applyBorder="1" applyAlignment="1">
      <alignment horizontal="center" vertical="center" wrapText="1"/>
    </xf>
    <xf numFmtId="0" fontId="71" fillId="0" borderId="87" xfId="3" applyFont="1" applyBorder="1" applyAlignment="1">
      <alignment horizontal="center" vertical="center" wrapText="1"/>
    </xf>
    <xf numFmtId="0" fontId="68" fillId="0" borderId="40" xfId="3" applyFont="1" applyBorder="1" applyAlignment="1" applyProtection="1">
      <alignment horizontal="center" vertical="center"/>
      <protection locked="0"/>
    </xf>
    <xf numFmtId="0" fontId="68" fillId="0" borderId="42" xfId="3" applyFont="1" applyBorder="1" applyAlignment="1" applyProtection="1">
      <alignment horizontal="center" vertical="center"/>
      <protection locked="0"/>
    </xf>
    <xf numFmtId="0" fontId="32" fillId="0" borderId="40" xfId="3" applyFont="1" applyBorder="1" applyAlignment="1" applyProtection="1">
      <alignment horizontal="center" vertical="center"/>
      <protection locked="0"/>
    </xf>
    <xf numFmtId="0" fontId="32" fillId="0" borderId="200" xfId="3" applyFont="1" applyBorder="1" applyAlignment="1" applyProtection="1">
      <alignment horizontal="center" vertical="center"/>
      <protection locked="0"/>
    </xf>
    <xf numFmtId="0" fontId="32" fillId="19" borderId="197" xfId="3" applyFont="1" applyFill="1" applyBorder="1" applyAlignment="1" applyProtection="1">
      <alignment horizontal="center" vertical="center" textRotation="255"/>
      <protection locked="0"/>
    </xf>
    <xf numFmtId="0" fontId="32" fillId="19" borderId="196" xfId="3" applyFont="1" applyFill="1" applyBorder="1" applyAlignment="1" applyProtection="1">
      <alignment horizontal="center" vertical="center" textRotation="255"/>
      <protection locked="0"/>
    </xf>
    <xf numFmtId="0" fontId="32" fillId="19" borderId="160" xfId="3" applyFont="1" applyFill="1" applyBorder="1" applyAlignment="1" applyProtection="1">
      <alignment horizontal="center" vertical="center" textRotation="255"/>
      <protection locked="0"/>
    </xf>
    <xf numFmtId="0" fontId="32" fillId="0" borderId="198" xfId="3" applyFont="1" applyBorder="1" applyAlignment="1" applyProtection="1">
      <alignment horizontal="center" vertical="center" wrapText="1"/>
      <protection locked="0"/>
    </xf>
    <xf numFmtId="0" fontId="32" fillId="0" borderId="199" xfId="3" applyFont="1" applyBorder="1" applyAlignment="1" applyProtection="1">
      <alignment horizontal="center" vertical="center" wrapText="1"/>
      <protection locked="0"/>
    </xf>
    <xf numFmtId="0" fontId="32" fillId="0" borderId="194" xfId="3" applyFont="1" applyBorder="1" applyAlignment="1" applyProtection="1">
      <alignment horizontal="center" vertical="center" wrapText="1"/>
      <protection locked="0"/>
    </xf>
    <xf numFmtId="0" fontId="32" fillId="38" borderId="53" xfId="3" applyFont="1" applyFill="1" applyBorder="1" applyAlignment="1" applyProtection="1">
      <alignment horizontal="center" vertical="center" textRotation="255"/>
      <protection locked="0"/>
    </xf>
    <xf numFmtId="0" fontId="32" fillId="38" borderId="45" xfId="3" applyFont="1" applyFill="1" applyBorder="1" applyAlignment="1" applyProtection="1">
      <alignment horizontal="center" vertical="center" textRotation="255"/>
      <protection locked="0"/>
    </xf>
    <xf numFmtId="0" fontId="32" fillId="38" borderId="22" xfId="3" applyFont="1" applyFill="1" applyBorder="1" applyAlignment="1" applyProtection="1">
      <alignment horizontal="center" vertical="center" textRotation="255"/>
      <protection locked="0"/>
    </xf>
    <xf numFmtId="0" fontId="32" fillId="0" borderId="135" xfId="3" applyFont="1" applyBorder="1" applyAlignment="1" applyProtection="1">
      <alignment horizontal="center" vertical="center" wrapText="1"/>
      <protection locked="0"/>
    </xf>
    <xf numFmtId="0" fontId="32" fillId="0" borderId="191" xfId="3" applyFont="1" applyBorder="1" applyAlignment="1" applyProtection="1">
      <alignment horizontal="center" vertical="center" wrapText="1"/>
      <protection locked="0"/>
    </xf>
    <xf numFmtId="0" fontId="32" fillId="0" borderId="136" xfId="3" applyFont="1" applyBorder="1" applyAlignment="1" applyProtection="1">
      <alignment horizontal="center" vertical="center" wrapText="1"/>
      <protection locked="0"/>
    </xf>
    <xf numFmtId="0" fontId="32" fillId="19" borderId="40" xfId="3" applyFont="1" applyFill="1" applyBorder="1" applyAlignment="1" applyProtection="1">
      <alignment horizontal="center" vertical="center" textRotation="255"/>
      <protection locked="0"/>
    </xf>
    <xf numFmtId="0" fontId="32" fillId="19" borderId="41" xfId="3" applyFont="1" applyFill="1" applyBorder="1" applyAlignment="1" applyProtection="1">
      <alignment horizontal="center" vertical="center" textRotation="255"/>
      <protection locked="0"/>
    </xf>
    <xf numFmtId="0" fontId="32" fillId="19" borderId="42" xfId="3" applyFont="1" applyFill="1" applyBorder="1" applyAlignment="1" applyProtection="1">
      <alignment horizontal="center" vertical="center" textRotation="255"/>
      <protection locked="0"/>
    </xf>
    <xf numFmtId="0" fontId="32" fillId="0" borderId="40" xfId="3" applyFont="1" applyBorder="1" applyAlignment="1" applyProtection="1">
      <alignment horizontal="center" vertical="center" wrapText="1"/>
      <protection locked="0"/>
    </xf>
    <xf numFmtId="0" fontId="32" fillId="0" borderId="41" xfId="3" applyFont="1" applyBorder="1" applyAlignment="1" applyProtection="1">
      <alignment horizontal="center" vertical="center" wrapText="1"/>
      <protection locked="0"/>
    </xf>
    <xf numFmtId="0" fontId="32" fillId="0" borderId="42" xfId="3" applyFont="1" applyBorder="1" applyAlignment="1" applyProtection="1">
      <alignment horizontal="center" vertical="center" wrapText="1"/>
      <protection locked="0"/>
    </xf>
    <xf numFmtId="0" fontId="32" fillId="0" borderId="42" xfId="3" applyFont="1" applyBorder="1" applyAlignment="1" applyProtection="1">
      <alignment horizontal="center" vertical="center"/>
      <protection locked="0"/>
    </xf>
    <xf numFmtId="0" fontId="32" fillId="38" borderId="40" xfId="3" applyFont="1" applyFill="1" applyBorder="1" applyAlignment="1" applyProtection="1">
      <alignment horizontal="center" vertical="center" textRotation="255"/>
      <protection locked="0"/>
    </xf>
    <xf numFmtId="0" fontId="32" fillId="38" borderId="41" xfId="3" applyFont="1" applyFill="1" applyBorder="1" applyAlignment="1" applyProtection="1">
      <alignment horizontal="center" vertical="center" textRotation="255"/>
      <protection locked="0"/>
    </xf>
    <xf numFmtId="0" fontId="32" fillId="38" borderId="42" xfId="3" applyFont="1" applyFill="1" applyBorder="1" applyAlignment="1" applyProtection="1">
      <alignment horizontal="center" vertical="center" textRotation="255"/>
      <protection locked="0"/>
    </xf>
    <xf numFmtId="0" fontId="32" fillId="0" borderId="190" xfId="3" applyFont="1" applyBorder="1" applyAlignment="1" applyProtection="1">
      <alignment horizontal="center" vertical="center" wrapText="1"/>
      <protection locked="0"/>
    </xf>
    <xf numFmtId="0" fontId="32" fillId="0" borderId="195" xfId="3" applyFont="1" applyBorder="1" applyAlignment="1" applyProtection="1">
      <alignment horizontal="center" vertical="center"/>
      <protection locked="0"/>
    </xf>
    <xf numFmtId="0" fontId="32" fillId="0" borderId="136" xfId="3" applyFont="1" applyBorder="1" applyAlignment="1" applyProtection="1">
      <alignment horizontal="center" vertical="center"/>
      <protection locked="0"/>
    </xf>
    <xf numFmtId="0" fontId="32" fillId="15" borderId="40" xfId="3" applyFont="1" applyFill="1" applyBorder="1" applyAlignment="1" applyProtection="1">
      <alignment horizontal="center" vertical="center" textRotation="255"/>
      <protection locked="0"/>
    </xf>
    <xf numFmtId="0" fontId="32" fillId="15" borderId="41" xfId="3" applyFont="1" applyFill="1" applyBorder="1" applyAlignment="1" applyProtection="1">
      <alignment horizontal="center" vertical="center" textRotation="255"/>
      <protection locked="0"/>
    </xf>
    <xf numFmtId="0" fontId="32" fillId="15" borderId="42" xfId="3" applyFont="1" applyFill="1" applyBorder="1" applyAlignment="1" applyProtection="1">
      <alignment horizontal="center" vertical="center" textRotation="255"/>
      <protection locked="0"/>
    </xf>
    <xf numFmtId="0" fontId="32" fillId="17" borderId="40" xfId="3" applyFont="1" applyFill="1" applyBorder="1" applyAlignment="1" applyProtection="1">
      <alignment horizontal="center" vertical="center" textRotation="255"/>
      <protection locked="0"/>
    </xf>
    <xf numFmtId="0" fontId="32" fillId="17" borderId="41" xfId="3" applyFont="1" applyFill="1" applyBorder="1" applyAlignment="1" applyProtection="1">
      <alignment horizontal="center" vertical="center" textRotation="255"/>
      <protection locked="0"/>
    </xf>
    <xf numFmtId="0" fontId="32" fillId="17" borderId="42" xfId="3" applyFont="1" applyFill="1" applyBorder="1" applyAlignment="1" applyProtection="1">
      <alignment horizontal="center" vertical="center" textRotation="255"/>
      <protection locked="0"/>
    </xf>
    <xf numFmtId="17" fontId="32" fillId="38" borderId="132" xfId="3" applyNumberFormat="1" applyFont="1" applyFill="1" applyBorder="1" applyAlignment="1">
      <alignment horizontal="center" vertical="center"/>
    </xf>
    <xf numFmtId="0" fontId="32" fillId="38" borderId="133" xfId="3" applyFont="1" applyFill="1" applyBorder="1" applyAlignment="1">
      <alignment horizontal="center" vertical="center"/>
    </xf>
    <xf numFmtId="0" fontId="32" fillId="38" borderId="134" xfId="3" applyFont="1" applyFill="1" applyBorder="1" applyAlignment="1">
      <alignment horizontal="center" vertical="center"/>
    </xf>
    <xf numFmtId="0" fontId="32" fillId="0" borderId="55" xfId="3" applyFont="1" applyBorder="1" applyAlignment="1" applyProtection="1">
      <alignment horizontal="right" vertical="center"/>
      <protection locked="0"/>
    </xf>
    <xf numFmtId="0" fontId="32" fillId="0" borderId="49" xfId="3" applyFont="1" applyBorder="1" applyAlignment="1" applyProtection="1">
      <alignment horizontal="right" vertical="center"/>
      <protection locked="0"/>
    </xf>
    <xf numFmtId="17" fontId="32" fillId="53" borderId="133" xfId="3" applyNumberFormat="1" applyFont="1" applyFill="1" applyBorder="1" applyAlignment="1">
      <alignment horizontal="center" vertical="center"/>
    </xf>
    <xf numFmtId="0" fontId="32" fillId="53" borderId="133" xfId="3" applyFont="1" applyFill="1" applyBorder="1" applyAlignment="1">
      <alignment horizontal="center" vertical="center"/>
    </xf>
    <xf numFmtId="0" fontId="32" fillId="53" borderId="134" xfId="3" applyFont="1" applyFill="1" applyBorder="1" applyAlignment="1">
      <alignment horizontal="center" vertical="center"/>
    </xf>
    <xf numFmtId="17" fontId="32" fillId="53" borderId="132" xfId="3" applyNumberFormat="1" applyFont="1" applyFill="1" applyBorder="1" applyAlignment="1">
      <alignment horizontal="center" vertical="center"/>
    </xf>
    <xf numFmtId="17" fontId="32" fillId="51" borderId="132" xfId="3" applyNumberFormat="1" applyFont="1" applyFill="1" applyBorder="1" applyAlignment="1">
      <alignment horizontal="center" vertical="center"/>
    </xf>
    <xf numFmtId="0" fontId="32" fillId="51" borderId="133" xfId="3" applyFont="1" applyFill="1" applyBorder="1" applyAlignment="1">
      <alignment horizontal="center" vertical="center"/>
    </xf>
    <xf numFmtId="0" fontId="32" fillId="51" borderId="134" xfId="3" applyFont="1" applyFill="1" applyBorder="1" applyAlignment="1">
      <alignment horizontal="center" vertical="center"/>
    </xf>
    <xf numFmtId="17" fontId="32" fillId="54" borderId="132" xfId="3" applyNumberFormat="1" applyFont="1" applyFill="1" applyBorder="1" applyAlignment="1">
      <alignment horizontal="center" vertical="center"/>
    </xf>
    <xf numFmtId="0" fontId="32" fillId="54" borderId="133" xfId="3" applyFont="1" applyFill="1" applyBorder="1" applyAlignment="1">
      <alignment horizontal="center" vertical="center"/>
    </xf>
    <xf numFmtId="0" fontId="32" fillId="54" borderId="134" xfId="3" applyFont="1" applyFill="1" applyBorder="1" applyAlignment="1">
      <alignment horizontal="center" vertical="center"/>
    </xf>
    <xf numFmtId="17" fontId="32" fillId="36" borderId="132" xfId="3" applyNumberFormat="1" applyFont="1" applyFill="1" applyBorder="1" applyAlignment="1">
      <alignment horizontal="center" vertical="center"/>
    </xf>
    <xf numFmtId="0" fontId="32" fillId="36" borderId="133" xfId="3" applyFont="1" applyFill="1" applyBorder="1" applyAlignment="1">
      <alignment horizontal="center" vertical="center"/>
    </xf>
    <xf numFmtId="0" fontId="32" fillId="36" borderId="134" xfId="3" applyFont="1" applyFill="1" applyBorder="1" applyAlignment="1">
      <alignment horizontal="center" vertical="center"/>
    </xf>
    <xf numFmtId="17" fontId="32" fillId="55" borderId="132" xfId="3" applyNumberFormat="1" applyFont="1" applyFill="1" applyBorder="1" applyAlignment="1">
      <alignment horizontal="center" vertical="center"/>
    </xf>
    <xf numFmtId="0" fontId="32" fillId="55" borderId="133" xfId="3" applyFont="1" applyFill="1" applyBorder="1" applyAlignment="1">
      <alignment horizontal="center" vertical="center"/>
    </xf>
    <xf numFmtId="0" fontId="32" fillId="55" borderId="134" xfId="3" applyFont="1" applyFill="1" applyBorder="1" applyAlignment="1">
      <alignment horizontal="center" vertical="center"/>
    </xf>
    <xf numFmtId="17" fontId="32" fillId="45" borderId="132" xfId="3" applyNumberFormat="1" applyFont="1" applyFill="1" applyBorder="1" applyAlignment="1">
      <alignment horizontal="center" vertical="center"/>
    </xf>
    <xf numFmtId="0" fontId="32" fillId="45" borderId="133" xfId="3" applyFont="1" applyFill="1" applyBorder="1" applyAlignment="1">
      <alignment horizontal="center" vertical="center"/>
    </xf>
    <xf numFmtId="0" fontId="32" fillId="45" borderId="134" xfId="3" applyFont="1" applyFill="1" applyBorder="1" applyAlignment="1">
      <alignment horizontal="center" vertical="center"/>
    </xf>
    <xf numFmtId="17" fontId="32" fillId="35" borderId="132" xfId="3" applyNumberFormat="1" applyFont="1" applyFill="1" applyBorder="1" applyAlignment="1">
      <alignment horizontal="center" vertical="center"/>
    </xf>
    <xf numFmtId="0" fontId="32" fillId="35" borderId="133" xfId="3" applyFont="1" applyFill="1" applyBorder="1" applyAlignment="1">
      <alignment horizontal="center" vertical="center"/>
    </xf>
    <xf numFmtId="0" fontId="32" fillId="35" borderId="134" xfId="3" applyFont="1" applyFill="1" applyBorder="1" applyAlignment="1">
      <alignment horizontal="center" vertical="center"/>
    </xf>
    <xf numFmtId="17" fontId="32" fillId="56" borderId="132" xfId="3" applyNumberFormat="1" applyFont="1" applyFill="1" applyBorder="1" applyAlignment="1">
      <alignment horizontal="center" vertical="center"/>
    </xf>
    <xf numFmtId="0" fontId="32" fillId="56" borderId="133" xfId="3" applyFont="1" applyFill="1" applyBorder="1" applyAlignment="1">
      <alignment horizontal="center" vertical="center"/>
    </xf>
    <xf numFmtId="0" fontId="32" fillId="56" borderId="134" xfId="3" applyFont="1" applyFill="1" applyBorder="1" applyAlignment="1">
      <alignment horizontal="center" vertical="center"/>
    </xf>
    <xf numFmtId="17" fontId="32" fillId="34" borderId="132" xfId="3" applyNumberFormat="1" applyFont="1" applyFill="1" applyBorder="1" applyAlignment="1">
      <alignment horizontal="center" vertical="center"/>
    </xf>
    <xf numFmtId="0" fontId="32" fillId="34" borderId="133" xfId="3" applyFont="1" applyFill="1" applyBorder="1" applyAlignment="1">
      <alignment horizontal="center" vertical="center"/>
    </xf>
    <xf numFmtId="0" fontId="32" fillId="34" borderId="134" xfId="3" applyFont="1" applyFill="1" applyBorder="1" applyAlignment="1">
      <alignment horizontal="center" vertical="center"/>
    </xf>
    <xf numFmtId="0" fontId="0" fillId="0" borderId="0" xfId="0" applyAlignment="1">
      <alignment horizontal="center"/>
    </xf>
    <xf numFmtId="17" fontId="32" fillId="50" borderId="132" xfId="3" applyNumberFormat="1" applyFont="1" applyFill="1" applyBorder="1" applyAlignment="1">
      <alignment horizontal="center" vertical="center"/>
    </xf>
    <xf numFmtId="0" fontId="32" fillId="50" borderId="133" xfId="3" applyFont="1" applyFill="1" applyBorder="1" applyAlignment="1">
      <alignment horizontal="center" vertical="center"/>
    </xf>
    <xf numFmtId="0" fontId="32" fillId="50" borderId="134" xfId="3" applyFont="1" applyFill="1" applyBorder="1" applyAlignment="1">
      <alignment horizontal="center" vertical="center"/>
    </xf>
    <xf numFmtId="17" fontId="32" fillId="50" borderId="133" xfId="3" applyNumberFormat="1" applyFont="1" applyFill="1" applyBorder="1" applyAlignment="1">
      <alignment horizontal="center" vertical="center"/>
    </xf>
    <xf numFmtId="17" fontId="32" fillId="50" borderId="134" xfId="3" applyNumberFormat="1" applyFont="1" applyFill="1" applyBorder="1" applyAlignment="1">
      <alignment horizontal="center" vertical="center"/>
    </xf>
    <xf numFmtId="0" fontId="71" fillId="37" borderId="163" xfId="3" applyFont="1" applyFill="1" applyBorder="1" applyAlignment="1">
      <alignment horizontal="center" vertical="center"/>
    </xf>
    <xf numFmtId="0" fontId="71" fillId="37" borderId="162" xfId="3" applyFont="1" applyFill="1" applyBorder="1" applyAlignment="1">
      <alignment horizontal="center" vertical="center"/>
    </xf>
    <xf numFmtId="17" fontId="32" fillId="47" borderId="53" xfId="3" applyNumberFormat="1" applyFont="1" applyFill="1" applyBorder="1" applyAlignment="1">
      <alignment horizontal="center" vertical="center"/>
    </xf>
    <xf numFmtId="0" fontId="32" fillId="47" borderId="13" xfId="3" applyFont="1" applyFill="1" applyBorder="1" applyAlignment="1">
      <alignment horizontal="center" vertical="center"/>
    </xf>
    <xf numFmtId="0" fontId="32" fillId="47" borderId="14" xfId="3" applyFont="1" applyFill="1" applyBorder="1" applyAlignment="1">
      <alignment horizontal="center" vertical="center"/>
    </xf>
    <xf numFmtId="17" fontId="32" fillId="24" borderId="53" xfId="3" applyNumberFormat="1" applyFont="1" applyFill="1" applyBorder="1" applyAlignment="1">
      <alignment horizontal="center" vertical="center"/>
    </xf>
    <xf numFmtId="0" fontId="32" fillId="24" borderId="13" xfId="3" applyFont="1" applyFill="1" applyBorder="1" applyAlignment="1">
      <alignment horizontal="center" vertical="center"/>
    </xf>
    <xf numFmtId="0" fontId="32" fillId="24" borderId="14" xfId="3" applyFont="1" applyFill="1" applyBorder="1" applyAlignment="1">
      <alignment horizontal="center" vertical="center"/>
    </xf>
    <xf numFmtId="17" fontId="32" fillId="12" borderId="53" xfId="3" applyNumberFormat="1" applyFont="1" applyFill="1" applyBorder="1" applyAlignment="1">
      <alignment horizontal="center" vertical="center"/>
    </xf>
    <xf numFmtId="0" fontId="32" fillId="12" borderId="13" xfId="3" applyFont="1" applyFill="1" applyBorder="1" applyAlignment="1">
      <alignment horizontal="center" vertical="center"/>
    </xf>
    <xf numFmtId="0" fontId="71" fillId="14" borderId="57" xfId="3" applyFont="1" applyFill="1" applyBorder="1" applyAlignment="1">
      <alignment horizontal="center" vertical="center"/>
    </xf>
    <xf numFmtId="0" fontId="71" fillId="14" borderId="88" xfId="3" applyFont="1" applyFill="1" applyBorder="1" applyAlignment="1">
      <alignment horizontal="center" vertical="center"/>
    </xf>
    <xf numFmtId="0" fontId="71" fillId="14" borderId="87" xfId="3" applyFont="1" applyFill="1" applyBorder="1" applyAlignment="1">
      <alignment horizontal="center" vertical="center"/>
    </xf>
    <xf numFmtId="0" fontId="71" fillId="37" borderId="57" xfId="3" applyFont="1" applyFill="1" applyBorder="1" applyAlignment="1">
      <alignment horizontal="center" vertical="center"/>
    </xf>
    <xf numFmtId="0" fontId="71" fillId="37" borderId="88" xfId="3" applyFont="1" applyFill="1" applyBorder="1" applyAlignment="1">
      <alignment horizontal="center" vertical="center"/>
    </xf>
    <xf numFmtId="0" fontId="71" fillId="37" borderId="87" xfId="3" applyFont="1" applyFill="1" applyBorder="1" applyAlignment="1">
      <alignment horizontal="center" vertical="center"/>
    </xf>
    <xf numFmtId="0" fontId="71" fillId="17" borderId="57" xfId="3" applyFont="1" applyFill="1" applyBorder="1" applyAlignment="1">
      <alignment horizontal="center" vertical="center"/>
    </xf>
    <xf numFmtId="0" fontId="71" fillId="17" borderId="87" xfId="3" applyFont="1" applyFill="1" applyBorder="1" applyAlignment="1">
      <alignment horizontal="center" vertical="center"/>
    </xf>
    <xf numFmtId="0" fontId="83" fillId="46" borderId="102" xfId="3" applyFont="1" applyFill="1" applyBorder="1" applyAlignment="1">
      <alignment horizontal="center" vertical="center"/>
    </xf>
    <xf numFmtId="0" fontId="84" fillId="46" borderId="88" xfId="3" applyFont="1" applyFill="1" applyBorder="1" applyAlignment="1">
      <alignment horizontal="center" vertical="center"/>
    </xf>
    <xf numFmtId="0" fontId="84" fillId="46" borderId="87" xfId="3" applyFont="1" applyFill="1" applyBorder="1" applyAlignment="1">
      <alignment horizontal="center" vertical="center"/>
    </xf>
    <xf numFmtId="0" fontId="71" fillId="37" borderId="102" xfId="3" applyFont="1" applyFill="1" applyBorder="1" applyAlignment="1">
      <alignment horizontal="center" vertical="center"/>
    </xf>
    <xf numFmtId="0" fontId="71" fillId="46" borderId="57" xfId="3" applyFont="1" applyFill="1" applyBorder="1" applyAlignment="1">
      <alignment horizontal="center" vertical="center"/>
    </xf>
    <xf numFmtId="0" fontId="71" fillId="46" borderId="87" xfId="3" applyFont="1" applyFill="1" applyBorder="1" applyAlignment="1">
      <alignment horizontal="center" vertical="center"/>
    </xf>
    <xf numFmtId="0" fontId="70" fillId="22" borderId="102" xfId="3" applyFont="1" applyFill="1" applyBorder="1" applyAlignment="1">
      <alignment horizontal="center" vertical="center"/>
    </xf>
    <xf numFmtId="0" fontId="70" fillId="22" borderId="88" xfId="3" applyFont="1" applyFill="1" applyBorder="1" applyAlignment="1">
      <alignment horizontal="center" vertical="center"/>
    </xf>
    <xf numFmtId="0" fontId="70" fillId="22" borderId="87" xfId="3" applyFont="1" applyFill="1" applyBorder="1" applyAlignment="1">
      <alignment horizontal="center" vertical="center"/>
    </xf>
    <xf numFmtId="0" fontId="71" fillId="22" borderId="149" xfId="3" applyFont="1" applyFill="1" applyBorder="1" applyAlignment="1">
      <alignment horizontal="center" vertical="center"/>
    </xf>
    <xf numFmtId="0" fontId="71" fillId="22" borderId="88" xfId="3" applyFont="1" applyFill="1" applyBorder="1" applyAlignment="1">
      <alignment horizontal="center" vertical="center"/>
    </xf>
    <xf numFmtId="0" fontId="71" fillId="22" borderId="87" xfId="3" applyFont="1" applyFill="1" applyBorder="1" applyAlignment="1">
      <alignment horizontal="center" vertical="center"/>
    </xf>
    <xf numFmtId="0" fontId="71" fillId="22" borderId="102" xfId="3" applyFont="1" applyFill="1" applyBorder="1" applyAlignment="1">
      <alignment horizontal="center" vertical="center"/>
    </xf>
    <xf numFmtId="0" fontId="67" fillId="0" borderId="55" xfId="3" applyFont="1" applyBorder="1" applyAlignment="1" applyProtection="1">
      <alignment horizontal="center" vertical="center"/>
      <protection locked="0"/>
    </xf>
    <xf numFmtId="17" fontId="32" fillId="15" borderId="53" xfId="3" applyNumberFormat="1" applyFont="1" applyFill="1" applyBorder="1" applyAlignment="1">
      <alignment horizontal="center" vertical="center"/>
    </xf>
    <xf numFmtId="0" fontId="32" fillId="15" borderId="13" xfId="3" applyFont="1" applyFill="1" applyBorder="1" applyAlignment="1">
      <alignment horizontal="center" vertical="center"/>
    </xf>
    <xf numFmtId="0" fontId="32" fillId="15" borderId="14" xfId="3" applyFont="1" applyFill="1" applyBorder="1" applyAlignment="1">
      <alignment horizontal="center" vertical="center"/>
    </xf>
    <xf numFmtId="0" fontId="4" fillId="0" borderId="40" xfId="3" applyFont="1" applyBorder="1" applyAlignment="1" applyProtection="1">
      <alignment horizontal="center" vertical="center" wrapText="1"/>
      <protection locked="0"/>
    </xf>
    <xf numFmtId="0" fontId="4" fillId="0" borderId="42" xfId="3" applyFont="1" applyBorder="1" applyAlignment="1" applyProtection="1">
      <alignment horizontal="center" vertical="center" wrapText="1"/>
      <protection locked="0"/>
    </xf>
    <xf numFmtId="0" fontId="32" fillId="0" borderId="14" xfId="3" applyFont="1" applyBorder="1" applyAlignment="1" applyProtection="1">
      <alignment horizontal="center" vertical="center"/>
      <protection locked="0"/>
    </xf>
    <xf numFmtId="0" fontId="32" fillId="0" borderId="24" xfId="3" applyFont="1" applyBorder="1" applyAlignment="1" applyProtection="1">
      <alignment horizontal="center" vertical="center"/>
      <protection locked="0"/>
    </xf>
    <xf numFmtId="0" fontId="32" fillId="0" borderId="53" xfId="3" applyFont="1" applyBorder="1" applyAlignment="1" applyProtection="1">
      <alignment horizontal="right" vertical="center"/>
      <protection locked="0"/>
    </xf>
    <xf numFmtId="0" fontId="32" fillId="0" borderId="13" xfId="3" applyFont="1" applyBorder="1" applyAlignment="1" applyProtection="1">
      <alignment horizontal="right" vertical="center"/>
      <protection locked="0"/>
    </xf>
    <xf numFmtId="0" fontId="32" fillId="0" borderId="14" xfId="3" applyFont="1" applyBorder="1" applyAlignment="1" applyProtection="1">
      <alignment horizontal="right" vertical="center"/>
      <protection locked="0"/>
    </xf>
    <xf numFmtId="0" fontId="30" fillId="0" borderId="53" xfId="3" applyFont="1" applyBorder="1" applyAlignment="1" applyProtection="1">
      <alignment horizontal="center" vertical="center" wrapText="1"/>
      <protection locked="0"/>
    </xf>
    <xf numFmtId="0" fontId="30" fillId="0" borderId="22" xfId="3" applyFont="1" applyBorder="1" applyAlignment="1" applyProtection="1">
      <alignment horizontal="center" vertical="center" wrapText="1"/>
      <protection locked="0"/>
    </xf>
    <xf numFmtId="0" fontId="4" fillId="0" borderId="53" xfId="3" applyFont="1" applyBorder="1" applyAlignment="1" applyProtection="1">
      <alignment horizontal="center" vertical="center"/>
      <protection locked="0"/>
    </xf>
    <xf numFmtId="0" fontId="4" fillId="0" borderId="22" xfId="3" applyFont="1" applyBorder="1" applyAlignment="1" applyProtection="1">
      <alignment horizontal="center" vertical="center"/>
      <protection locked="0"/>
    </xf>
    <xf numFmtId="0" fontId="4" fillId="17" borderId="55" xfId="3" quotePrefix="1" applyFont="1" applyFill="1" applyBorder="1" applyAlignment="1">
      <alignment horizontal="center" vertical="center"/>
    </xf>
    <xf numFmtId="0" fontId="4" fillId="17" borderId="49" xfId="3" quotePrefix="1" applyFont="1" applyFill="1" applyBorder="1" applyAlignment="1">
      <alignment horizontal="center" vertical="center"/>
    </xf>
    <xf numFmtId="0" fontId="4" fillId="0" borderId="9" xfId="3" quotePrefix="1" applyFont="1" applyBorder="1" applyAlignment="1">
      <alignment horizontal="center" vertical="top"/>
    </xf>
    <xf numFmtId="0" fontId="4" fillId="0" borderId="9" xfId="3" applyFont="1" applyBorder="1" applyAlignment="1">
      <alignment horizontal="center" vertical="top"/>
    </xf>
    <xf numFmtId="0" fontId="30" fillId="0" borderId="135" xfId="3" applyFont="1" applyBorder="1" applyAlignment="1" applyProtection="1">
      <alignment horizontal="center" vertical="center" wrapText="1"/>
      <protection locked="0"/>
    </xf>
    <xf numFmtId="0" fontId="30" fillId="0" borderId="136" xfId="3" applyFont="1" applyBorder="1" applyAlignment="1" applyProtection="1">
      <alignment horizontal="center" vertical="center" wrapText="1"/>
      <protection locked="0"/>
    </xf>
    <xf numFmtId="0" fontId="32" fillId="0" borderId="14" xfId="3" applyFont="1" applyBorder="1" applyAlignment="1" applyProtection="1">
      <alignment horizontal="center" vertical="center" wrapText="1"/>
      <protection locked="0"/>
    </xf>
    <xf numFmtId="0" fontId="32" fillId="0" borderId="16" xfId="3" applyFont="1" applyBorder="1" applyAlignment="1" applyProtection="1">
      <alignment horizontal="center" vertical="center" wrapText="1"/>
      <protection locked="0"/>
    </xf>
    <xf numFmtId="0" fontId="4" fillId="0" borderId="41" xfId="3" applyFont="1" applyBorder="1" applyAlignment="1" applyProtection="1">
      <alignment horizontal="center" vertical="center" wrapText="1"/>
      <protection locked="0"/>
    </xf>
    <xf numFmtId="0" fontId="32" fillId="0" borderId="41" xfId="3" applyFont="1" applyBorder="1" applyAlignment="1" applyProtection="1">
      <alignment horizontal="center" vertical="center"/>
      <protection locked="0"/>
    </xf>
    <xf numFmtId="0" fontId="68" fillId="38" borderId="40" xfId="3" applyFont="1" applyFill="1" applyBorder="1" applyAlignment="1" applyProtection="1">
      <alignment horizontal="center" vertical="center"/>
      <protection locked="0"/>
    </xf>
    <xf numFmtId="0" fontId="68" fillId="38" borderId="41" xfId="3" applyFont="1" applyFill="1" applyBorder="1" applyAlignment="1" applyProtection="1">
      <alignment horizontal="center" vertical="center"/>
      <protection locked="0"/>
    </xf>
    <xf numFmtId="0" fontId="68" fillId="38" borderId="42" xfId="3" applyFont="1" applyFill="1" applyBorder="1" applyAlignment="1" applyProtection="1">
      <alignment horizontal="center" vertical="center"/>
      <protection locked="0"/>
    </xf>
    <xf numFmtId="0" fontId="32" fillId="0" borderId="40" xfId="3" applyFont="1" applyBorder="1" applyAlignment="1" applyProtection="1">
      <alignment horizontal="center" vertical="center" textRotation="255"/>
      <protection locked="0"/>
    </xf>
    <xf numFmtId="0" fontId="32" fillId="0" borderId="41" xfId="3" applyFont="1" applyBorder="1" applyAlignment="1" applyProtection="1">
      <alignment horizontal="center" vertical="center" textRotation="255"/>
      <protection locked="0"/>
    </xf>
    <xf numFmtId="0" fontId="32" fillId="0" borderId="42" xfId="3" applyFont="1" applyBorder="1" applyAlignment="1" applyProtection="1">
      <alignment horizontal="center" vertical="center" textRotation="255"/>
      <protection locked="0"/>
    </xf>
    <xf numFmtId="0" fontId="67" fillId="0" borderId="39" xfId="3" applyFont="1" applyBorder="1" applyAlignment="1" applyProtection="1">
      <alignment horizontal="center" vertical="center"/>
      <protection locked="0"/>
    </xf>
    <xf numFmtId="0" fontId="4" fillId="0" borderId="55" xfId="3" applyFont="1" applyBorder="1" applyAlignment="1" applyProtection="1">
      <alignment horizontal="center" vertical="center"/>
      <protection locked="0"/>
    </xf>
    <xf numFmtId="17" fontId="32" fillId="12" borderId="13" xfId="3" applyNumberFormat="1" applyFont="1" applyFill="1" applyBorder="1" applyAlignment="1">
      <alignment horizontal="center" vertical="center"/>
    </xf>
    <xf numFmtId="0" fontId="32" fillId="12" borderId="14" xfId="3" applyFont="1" applyFill="1" applyBorder="1" applyAlignment="1">
      <alignment horizontal="center" vertical="center"/>
    </xf>
    <xf numFmtId="17" fontId="32" fillId="12" borderId="132" xfId="3" applyNumberFormat="1" applyFont="1" applyFill="1" applyBorder="1" applyAlignment="1">
      <alignment horizontal="center" vertical="center"/>
    </xf>
    <xf numFmtId="0" fontId="32" fillId="12" borderId="133" xfId="3" applyFont="1" applyFill="1" applyBorder="1" applyAlignment="1">
      <alignment horizontal="center" vertical="center"/>
    </xf>
    <xf numFmtId="0" fontId="32" fillId="12" borderId="134" xfId="3" applyFont="1" applyFill="1" applyBorder="1" applyAlignment="1">
      <alignment horizontal="center" vertical="center"/>
    </xf>
    <xf numFmtId="17" fontId="32" fillId="49" borderId="13" xfId="3" applyNumberFormat="1" applyFont="1" applyFill="1" applyBorder="1" applyAlignment="1">
      <alignment horizontal="center" vertical="center"/>
    </xf>
    <xf numFmtId="0" fontId="32" fillId="49" borderId="13" xfId="3" applyFont="1" applyFill="1" applyBorder="1" applyAlignment="1">
      <alignment horizontal="center" vertical="center"/>
    </xf>
    <xf numFmtId="0" fontId="32" fillId="49" borderId="14" xfId="3" applyFont="1" applyFill="1" applyBorder="1" applyAlignment="1">
      <alignment horizontal="center" vertical="center"/>
    </xf>
    <xf numFmtId="0" fontId="83" fillId="14" borderId="57" xfId="3" applyFont="1" applyFill="1" applyBorder="1" applyAlignment="1">
      <alignment horizontal="center" vertical="center"/>
    </xf>
    <xf numFmtId="0" fontId="83" fillId="14" borderId="88" xfId="3" applyFont="1" applyFill="1" applyBorder="1" applyAlignment="1">
      <alignment horizontal="center" vertical="center"/>
    </xf>
    <xf numFmtId="0" fontId="83" fillId="14" borderId="87" xfId="3" applyFont="1" applyFill="1" applyBorder="1" applyAlignment="1">
      <alignment horizontal="center" vertical="center"/>
    </xf>
    <xf numFmtId="0" fontId="71" fillId="0" borderId="57" xfId="3" applyFont="1" applyBorder="1" applyAlignment="1">
      <alignment horizontal="center" vertical="center"/>
    </xf>
    <xf numFmtId="0" fontId="71" fillId="0" borderId="87" xfId="3" applyFont="1" applyBorder="1" applyAlignment="1">
      <alignment horizontal="center" vertical="center"/>
    </xf>
    <xf numFmtId="0" fontId="71" fillId="14" borderId="149" xfId="3" applyFont="1" applyFill="1" applyBorder="1" applyAlignment="1">
      <alignment horizontal="center" vertical="center"/>
    </xf>
    <xf numFmtId="17" fontId="32" fillId="48" borderId="13" xfId="3" applyNumberFormat="1" applyFont="1" applyFill="1" applyBorder="1" applyAlignment="1">
      <alignment horizontal="center" vertical="center"/>
    </xf>
    <xf numFmtId="0" fontId="32" fillId="48" borderId="13" xfId="3" applyFont="1" applyFill="1" applyBorder="1" applyAlignment="1">
      <alignment horizontal="center" vertical="center"/>
    </xf>
    <xf numFmtId="0" fontId="32" fillId="48" borderId="14" xfId="3" applyFont="1" applyFill="1" applyBorder="1" applyAlignment="1">
      <alignment horizontal="center" vertical="center"/>
    </xf>
    <xf numFmtId="17" fontId="32" fillId="50" borderId="188" xfId="3" applyNumberFormat="1" applyFont="1" applyFill="1" applyBorder="1" applyAlignment="1">
      <alignment horizontal="center" vertical="center"/>
    </xf>
    <xf numFmtId="0" fontId="32" fillId="50" borderId="180" xfId="3" applyFont="1" applyFill="1" applyBorder="1" applyAlignment="1">
      <alignment horizontal="center" vertical="center"/>
    </xf>
    <xf numFmtId="0" fontId="32" fillId="50" borderId="181" xfId="3" applyFont="1" applyFill="1" applyBorder="1" applyAlignment="1">
      <alignment horizontal="center" vertical="center"/>
    </xf>
    <xf numFmtId="0" fontId="32" fillId="0" borderId="53" xfId="3" applyFont="1" applyBorder="1" applyAlignment="1">
      <alignment horizontal="center" vertical="center" wrapText="1"/>
    </xf>
    <xf numFmtId="0" fontId="32" fillId="0" borderId="14" xfId="3" applyFont="1" applyBorder="1" applyAlignment="1">
      <alignment horizontal="center" vertical="center" wrapText="1"/>
    </xf>
    <xf numFmtId="0" fontId="32" fillId="0" borderId="45" xfId="3" applyFont="1" applyBorder="1" applyAlignment="1">
      <alignment horizontal="center" vertical="center" wrapText="1"/>
    </xf>
    <xf numFmtId="0" fontId="32" fillId="0" borderId="16" xfId="3" applyFont="1" applyBorder="1" applyAlignment="1">
      <alignment horizontal="center" vertical="center" wrapText="1"/>
    </xf>
    <xf numFmtId="0" fontId="32" fillId="0" borderId="22" xfId="3" applyFont="1" applyBorder="1" applyAlignment="1">
      <alignment horizontal="center" vertical="center" wrapText="1"/>
    </xf>
    <xf numFmtId="0" fontId="32" fillId="0" borderId="24" xfId="3" applyFont="1" applyBorder="1" applyAlignment="1">
      <alignment horizontal="center" vertical="center" wrapText="1"/>
    </xf>
    <xf numFmtId="17" fontId="32" fillId="52" borderId="55" xfId="3" applyNumberFormat="1" applyFont="1" applyFill="1" applyBorder="1" applyAlignment="1">
      <alignment horizontal="center" vertical="center"/>
    </xf>
    <xf numFmtId="0" fontId="32" fillId="52" borderId="9" xfId="3" applyFont="1" applyFill="1" applyBorder="1" applyAlignment="1">
      <alignment horizontal="center" vertical="center"/>
    </xf>
    <xf numFmtId="0" fontId="71" fillId="46" borderId="88" xfId="3" applyFont="1" applyFill="1" applyBorder="1" applyAlignment="1">
      <alignment horizontal="center" vertical="center"/>
    </xf>
    <xf numFmtId="0" fontId="71" fillId="46" borderId="173" xfId="3" applyFont="1" applyFill="1" applyBorder="1" applyAlignment="1">
      <alignment horizontal="center" vertical="center"/>
    </xf>
    <xf numFmtId="0" fontId="71" fillId="22" borderId="57" xfId="3" applyFont="1" applyFill="1" applyBorder="1" applyAlignment="1">
      <alignment horizontal="center" vertical="center"/>
    </xf>
    <xf numFmtId="0" fontId="87" fillId="0" borderId="57" xfId="3" applyFont="1" applyBorder="1" applyAlignment="1">
      <alignment horizontal="center" vertical="center"/>
    </xf>
    <xf numFmtId="0" fontId="87" fillId="0" borderId="87" xfId="3" applyFont="1" applyBorder="1" applyAlignment="1">
      <alignment horizontal="center" vertical="center"/>
    </xf>
    <xf numFmtId="0" fontId="71" fillId="37" borderId="149" xfId="3" applyFont="1" applyFill="1" applyBorder="1" applyAlignment="1">
      <alignment horizontal="center" vertical="center"/>
    </xf>
    <xf numFmtId="17" fontId="32" fillId="49" borderId="53" xfId="3" applyNumberFormat="1" applyFont="1" applyFill="1" applyBorder="1" applyAlignment="1">
      <alignment horizontal="center" vertical="center"/>
    </xf>
    <xf numFmtId="0" fontId="32" fillId="19" borderId="53" xfId="3" applyFont="1" applyFill="1" applyBorder="1" applyAlignment="1" applyProtection="1">
      <alignment horizontal="center" vertical="center" textRotation="255"/>
      <protection locked="0"/>
    </xf>
    <xf numFmtId="0" fontId="32" fillId="19" borderId="45" xfId="3" applyFont="1" applyFill="1" applyBorder="1" applyAlignment="1" applyProtection="1">
      <alignment horizontal="center" vertical="center" textRotation="255"/>
      <protection locked="0"/>
    </xf>
    <xf numFmtId="0" fontId="32" fillId="19" borderId="22" xfId="3" applyFont="1" applyFill="1" applyBorder="1" applyAlignment="1" applyProtection="1">
      <alignment horizontal="center" vertical="center" textRotation="255"/>
      <protection locked="0"/>
    </xf>
  </cellXfs>
  <cellStyles count="4">
    <cellStyle name="Normal" xfId="0" builtinId="0"/>
    <cellStyle name="Normal 2" xfId="2" xr:uid="{00000000-0005-0000-0000-000001000000}"/>
    <cellStyle name="Normal 3" xfId="1" xr:uid="{00000000-0005-0000-0000-000002000000}"/>
    <cellStyle name="Normal 4" xfId="3" xr:uid="{AD179A78-E5A2-426E-9111-8095BBC30DAB}"/>
  </cellStyles>
  <dxfs count="0"/>
  <tableStyles count="0" defaultTableStyle="TableStyleMedium9" defaultPivotStyle="PivotStyleLight16"/>
  <colors>
    <mruColors>
      <color rgb="FF0000FF"/>
      <color rgb="FF66FFFF"/>
      <color rgb="FF00FFFF"/>
      <color rgb="FF00FF00"/>
      <color rgb="FF05809D"/>
      <color rgb="FF33CCFF"/>
      <color rgb="FFFF99CC"/>
      <color rgb="FFFF66CC"/>
      <color rgb="FF33CC33"/>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0</xdr:colOff>
      <xdr:row>112</xdr:row>
      <xdr:rowOff>0</xdr:rowOff>
    </xdr:from>
    <xdr:to>
      <xdr:col>29</xdr:col>
      <xdr:colOff>357554</xdr:colOff>
      <xdr:row>125</xdr:row>
      <xdr:rowOff>0</xdr:rowOff>
    </xdr:to>
    <xdr:sp macro="" textlink="">
      <xdr:nvSpPr>
        <xdr:cNvPr id="2" name="Text Box 1">
          <a:extLst>
            <a:ext uri="{FF2B5EF4-FFF2-40B4-BE49-F238E27FC236}">
              <a16:creationId xmlns:a16="http://schemas.microsoft.com/office/drawing/2014/main" id="{00000000-0008-0000-0000-000002000000}"/>
            </a:ext>
          </a:extLst>
        </xdr:cNvPr>
        <xdr:cNvSpPr txBox="1">
          <a:spLocks noChangeArrowheads="1"/>
        </xdr:cNvSpPr>
      </xdr:nvSpPr>
      <xdr:spPr bwMode="auto">
        <a:xfrm>
          <a:off x="293077" y="22244538"/>
          <a:ext cx="14689015" cy="2286000"/>
        </a:xfrm>
        <a:prstGeom prst="rect">
          <a:avLst/>
        </a:prstGeom>
        <a:solidFill>
          <a:srgbClr val="FFFFFF"/>
        </a:solidFill>
        <a:ln w="12700">
          <a:solidFill>
            <a:srgbClr val="000000"/>
          </a:solidFill>
          <a:miter lim="800000"/>
          <a:headEnd/>
          <a:tailEnd/>
        </a:ln>
      </xdr:spPr>
      <xdr:txBody>
        <a:bodyPr vertOverflow="clip" wrap="square" lIns="274320" tIns="45720" rIns="91440" bIns="45720" anchor="t" upright="1"/>
        <a:lstStyle/>
        <a:p>
          <a:pPr algn="l" rtl="0">
            <a:defRPr sz="1000"/>
          </a:pPr>
          <a:r>
            <a:rPr lang="en-US" sz="1600" b="0" i="0" u="sng" strike="noStrike" baseline="0">
              <a:solidFill>
                <a:srgbClr val="000000"/>
              </a:solidFill>
              <a:latin typeface="Arial"/>
              <a:cs typeface="Arial"/>
            </a:rPr>
            <a:t>G</a:t>
          </a:r>
          <a:r>
            <a:rPr lang="en-US" sz="1600" b="0" i="0" u="none" strike="noStrike" baseline="0">
              <a:solidFill>
                <a:srgbClr val="000000"/>
              </a:solidFill>
              <a:latin typeface="Arial"/>
              <a:cs typeface="Arial"/>
            </a:rPr>
            <a:t>uideline on coverage of duty</a:t>
          </a:r>
        </a:p>
        <a:p>
          <a:pPr marL="0" indent="0" algn="l" rtl="0">
            <a:defRPr sz="1000"/>
          </a:pPr>
          <a:r>
            <a:rPr lang="en-US" sz="1600" b="0" i="0" u="none" strike="noStrike" baseline="0">
              <a:solidFill>
                <a:srgbClr val="000000"/>
              </a:solidFill>
              <a:latin typeface="Arial"/>
              <a:ea typeface="+mn-ea"/>
              <a:cs typeface="Arial"/>
            </a:rPr>
            <a:t>1. Float will be a duty for Shift 1 and 2.</a:t>
          </a:r>
          <a:endParaRPr lang="en-GB" sz="1600" b="0" i="0" u="none" strike="noStrike" baseline="0">
            <a:solidFill>
              <a:srgbClr val="000000"/>
            </a:solidFill>
            <a:latin typeface="Arial"/>
            <a:ea typeface="+mn-ea"/>
            <a:cs typeface="Arial"/>
          </a:endParaRPr>
        </a:p>
        <a:p>
          <a:pPr marL="0" indent="0" algn="l" rtl="0">
            <a:defRPr sz="1000"/>
          </a:pPr>
          <a:r>
            <a:rPr lang="en-US" sz="1600" b="0" i="0" u="none" strike="noStrike" baseline="0">
              <a:solidFill>
                <a:srgbClr val="000000"/>
              </a:solidFill>
              <a:latin typeface="Arial"/>
              <a:ea typeface="+mn-ea"/>
              <a:cs typeface="Arial"/>
            </a:rPr>
            <a:t>2. Spare will follow his team for night shift duty. (5 men minimum requirement).</a:t>
          </a:r>
          <a:endParaRPr lang="en-GB" sz="1600" b="0" i="0" u="none" strike="noStrike" baseline="0">
            <a:solidFill>
              <a:srgbClr val="000000"/>
            </a:solidFill>
            <a:latin typeface="Arial"/>
            <a:ea typeface="+mn-ea"/>
            <a:cs typeface="Arial"/>
          </a:endParaRPr>
        </a:p>
        <a:p>
          <a:pPr marL="0" indent="0" algn="l" rtl="0">
            <a:defRPr sz="1000"/>
          </a:pPr>
          <a:r>
            <a:rPr lang="en-US" sz="1600" b="0" i="0" u="none" strike="noStrike" baseline="0">
              <a:solidFill>
                <a:srgbClr val="000000"/>
              </a:solidFill>
              <a:latin typeface="Arial"/>
              <a:ea typeface="+mn-ea"/>
              <a:cs typeface="Arial"/>
            </a:rPr>
            <a:t>3. All staff are to update the rota file if they are on leave. </a:t>
          </a:r>
          <a:endParaRPr lang="en-GB" sz="1600" b="0" i="0" u="none" strike="noStrike" baseline="0">
            <a:solidFill>
              <a:srgbClr val="000000"/>
            </a:solidFill>
            <a:latin typeface="Arial"/>
            <a:ea typeface="+mn-ea"/>
            <a:cs typeface="Arial"/>
          </a:endParaRPr>
        </a:p>
        <a:p>
          <a:pPr marL="0" indent="0" algn="l" rtl="0">
            <a:defRPr sz="1000"/>
          </a:pPr>
          <a:r>
            <a:rPr lang="en-US" sz="1600" b="0" i="0" u="none" strike="noStrike" baseline="0">
              <a:solidFill>
                <a:srgbClr val="000000"/>
              </a:solidFill>
              <a:latin typeface="Arial"/>
              <a:ea typeface="+mn-ea"/>
              <a:cs typeface="Arial"/>
            </a:rPr>
            <a:t>4. If staff are reporting sick or they are on MC, please call duty Chief Controller at 64889219. </a:t>
          </a:r>
          <a:endParaRPr lang="en-GB" sz="1600" b="0" i="0" u="none" strike="noStrike" baseline="0">
            <a:solidFill>
              <a:srgbClr val="000000"/>
            </a:solidFill>
            <a:latin typeface="Arial"/>
            <a:ea typeface="+mn-ea"/>
            <a:cs typeface="Arial"/>
          </a:endParaRPr>
        </a:p>
        <a:p>
          <a:pPr algn="l" rtl="0">
            <a:defRPr sz="1000"/>
          </a:pPr>
          <a:endParaRPr lang="en-US" sz="16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109</xdr:row>
      <xdr:rowOff>0</xdr:rowOff>
    </xdr:from>
    <xdr:to>
      <xdr:col>29</xdr:col>
      <xdr:colOff>357554</xdr:colOff>
      <xdr:row>117</xdr:row>
      <xdr:rowOff>0</xdr:rowOff>
    </xdr:to>
    <xdr:sp macro="" textlink="">
      <xdr:nvSpPr>
        <xdr:cNvPr id="2" name="Text Box 1">
          <a:extLst>
            <a:ext uri="{FF2B5EF4-FFF2-40B4-BE49-F238E27FC236}">
              <a16:creationId xmlns:a16="http://schemas.microsoft.com/office/drawing/2014/main" id="{00000000-0008-0000-0100-000002000000}"/>
            </a:ext>
          </a:extLst>
        </xdr:cNvPr>
        <xdr:cNvSpPr txBox="1">
          <a:spLocks noChangeArrowheads="1"/>
        </xdr:cNvSpPr>
      </xdr:nvSpPr>
      <xdr:spPr bwMode="auto">
        <a:xfrm>
          <a:off x="293077" y="20881731"/>
          <a:ext cx="14689015" cy="2379785"/>
        </a:xfrm>
        <a:prstGeom prst="rect">
          <a:avLst/>
        </a:prstGeom>
        <a:solidFill>
          <a:srgbClr val="FFFFFF"/>
        </a:solidFill>
        <a:ln w="12700">
          <a:solidFill>
            <a:srgbClr val="000000"/>
          </a:solidFill>
          <a:miter lim="800000"/>
          <a:headEnd/>
          <a:tailEnd/>
        </a:ln>
      </xdr:spPr>
      <xdr:txBody>
        <a:bodyPr vertOverflow="clip" wrap="square" lIns="274320" tIns="45720" rIns="91440" bIns="45720" anchor="t" upright="1"/>
        <a:lstStyle/>
        <a:p>
          <a:pPr algn="l" rtl="0">
            <a:defRPr sz="1000"/>
          </a:pPr>
          <a:r>
            <a:rPr lang="en-US" sz="1600" b="0" i="0" u="sng" strike="noStrike" baseline="0">
              <a:solidFill>
                <a:srgbClr val="000000"/>
              </a:solidFill>
              <a:latin typeface="Arial"/>
              <a:cs typeface="Arial"/>
            </a:rPr>
            <a:t>G</a:t>
          </a:r>
          <a:r>
            <a:rPr lang="en-US" sz="1600" b="0" i="0" u="none" strike="noStrike" baseline="0">
              <a:solidFill>
                <a:srgbClr val="000000"/>
              </a:solidFill>
              <a:latin typeface="Arial"/>
              <a:cs typeface="Arial"/>
            </a:rPr>
            <a:t>uideline on coverage of duty</a:t>
          </a:r>
        </a:p>
        <a:p>
          <a:pPr marL="0" indent="0" algn="l" rtl="0">
            <a:defRPr sz="1000"/>
          </a:pPr>
          <a:r>
            <a:rPr lang="en-US" sz="1600" b="0" i="0" u="none" strike="noStrike" baseline="0">
              <a:solidFill>
                <a:srgbClr val="000000"/>
              </a:solidFill>
              <a:latin typeface="Arial"/>
              <a:ea typeface="+mn-ea"/>
              <a:cs typeface="Arial"/>
            </a:rPr>
            <a:t>1. Float will be a duty for Shift 1 and 2.</a:t>
          </a:r>
          <a:endParaRPr lang="en-GB" sz="1600" b="0" i="0" u="none" strike="noStrike" baseline="0">
            <a:solidFill>
              <a:srgbClr val="000000"/>
            </a:solidFill>
            <a:latin typeface="Arial"/>
            <a:ea typeface="+mn-ea"/>
            <a:cs typeface="Arial"/>
          </a:endParaRPr>
        </a:p>
        <a:p>
          <a:pPr marL="0" indent="0" algn="l" rtl="0">
            <a:defRPr sz="1000"/>
          </a:pPr>
          <a:r>
            <a:rPr lang="en-US" sz="1600" b="0" i="0" u="none" strike="noStrike" baseline="0">
              <a:solidFill>
                <a:srgbClr val="000000"/>
              </a:solidFill>
              <a:latin typeface="Arial"/>
              <a:ea typeface="+mn-ea"/>
              <a:cs typeface="Arial"/>
            </a:rPr>
            <a:t>2. Spare will follow his team for night shift duty. (5 men minimum requirement).</a:t>
          </a:r>
          <a:endParaRPr lang="en-GB" sz="1600" b="0" i="0" u="none" strike="noStrike" baseline="0">
            <a:solidFill>
              <a:srgbClr val="000000"/>
            </a:solidFill>
            <a:latin typeface="Arial"/>
            <a:ea typeface="+mn-ea"/>
            <a:cs typeface="Arial"/>
          </a:endParaRPr>
        </a:p>
        <a:p>
          <a:pPr marL="0" indent="0" algn="l" rtl="0">
            <a:defRPr sz="1000"/>
          </a:pPr>
          <a:r>
            <a:rPr lang="en-US" sz="1600" b="0" i="0" u="none" strike="noStrike" baseline="0">
              <a:solidFill>
                <a:srgbClr val="000000"/>
              </a:solidFill>
              <a:latin typeface="Arial"/>
              <a:ea typeface="+mn-ea"/>
              <a:cs typeface="Arial"/>
            </a:rPr>
            <a:t>3. All staff are to update the rota file if they are on leave. </a:t>
          </a:r>
          <a:endParaRPr lang="en-GB" sz="1600" b="0" i="0" u="none" strike="noStrike" baseline="0">
            <a:solidFill>
              <a:srgbClr val="000000"/>
            </a:solidFill>
            <a:latin typeface="Arial"/>
            <a:ea typeface="+mn-ea"/>
            <a:cs typeface="Arial"/>
          </a:endParaRPr>
        </a:p>
        <a:p>
          <a:pPr marL="0" indent="0" algn="l" rtl="0">
            <a:defRPr sz="1000"/>
          </a:pPr>
          <a:r>
            <a:rPr lang="en-US" sz="1600" b="0" i="0" u="none" strike="noStrike" baseline="0">
              <a:solidFill>
                <a:srgbClr val="000000"/>
              </a:solidFill>
              <a:latin typeface="Arial"/>
              <a:ea typeface="+mn-ea"/>
              <a:cs typeface="Arial"/>
            </a:rPr>
            <a:t>4. If staff are reporting sick or they are on MC, please call duty Chief Controller at 64889219. </a:t>
          </a:r>
          <a:endParaRPr lang="en-GB" sz="1600" b="0" i="0" u="none" strike="noStrike" baseline="0">
            <a:solidFill>
              <a:srgbClr val="000000"/>
            </a:solidFill>
            <a:latin typeface="Arial"/>
            <a:ea typeface="+mn-ea"/>
            <a:cs typeface="Arial"/>
          </a:endParaRPr>
        </a:p>
        <a:p>
          <a:pPr algn="l" rtl="0">
            <a:defRPr sz="1000"/>
          </a:pPr>
          <a:endParaRPr lang="en-US" sz="16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29308</xdr:colOff>
      <xdr:row>111</xdr:row>
      <xdr:rowOff>73269</xdr:rowOff>
    </xdr:from>
    <xdr:to>
      <xdr:col>31</xdr:col>
      <xdr:colOff>5861</xdr:colOff>
      <xdr:row>124</xdr:row>
      <xdr:rowOff>167054</xdr:rowOff>
    </xdr:to>
    <xdr:sp macro="" textlink="">
      <xdr:nvSpPr>
        <xdr:cNvPr id="3" name="Text Box 1">
          <a:extLst>
            <a:ext uri="{FF2B5EF4-FFF2-40B4-BE49-F238E27FC236}">
              <a16:creationId xmlns:a16="http://schemas.microsoft.com/office/drawing/2014/main" id="{00000000-0008-0000-0200-000003000000}"/>
            </a:ext>
          </a:extLst>
        </xdr:cNvPr>
        <xdr:cNvSpPr txBox="1">
          <a:spLocks noChangeArrowheads="1"/>
        </xdr:cNvSpPr>
      </xdr:nvSpPr>
      <xdr:spPr bwMode="auto">
        <a:xfrm>
          <a:off x="29308" y="21892846"/>
          <a:ext cx="14689015" cy="2379785"/>
        </a:xfrm>
        <a:prstGeom prst="rect">
          <a:avLst/>
        </a:prstGeom>
        <a:solidFill>
          <a:srgbClr val="FFFFFF"/>
        </a:solidFill>
        <a:ln w="12700">
          <a:solidFill>
            <a:srgbClr val="000000"/>
          </a:solidFill>
          <a:miter lim="800000"/>
          <a:headEnd/>
          <a:tailEnd/>
        </a:ln>
      </xdr:spPr>
      <xdr:txBody>
        <a:bodyPr vertOverflow="clip" wrap="square" lIns="274320" tIns="45720" rIns="91440" bIns="45720" anchor="t" upright="1"/>
        <a:lstStyle/>
        <a:p>
          <a:pPr algn="l" rtl="0">
            <a:defRPr sz="1000"/>
          </a:pPr>
          <a:r>
            <a:rPr lang="en-US" sz="1600" b="0" i="0" u="sng" strike="noStrike" baseline="0">
              <a:solidFill>
                <a:srgbClr val="000000"/>
              </a:solidFill>
              <a:latin typeface="Arial"/>
              <a:cs typeface="Arial"/>
            </a:rPr>
            <a:t>G</a:t>
          </a:r>
          <a:r>
            <a:rPr lang="en-US" sz="1600" b="0" i="0" u="none" strike="noStrike" baseline="0">
              <a:solidFill>
                <a:srgbClr val="000000"/>
              </a:solidFill>
              <a:latin typeface="Arial"/>
              <a:cs typeface="Arial"/>
            </a:rPr>
            <a:t>uideline on coverage of duty</a:t>
          </a:r>
        </a:p>
        <a:p>
          <a:pPr marL="0" indent="0" algn="l" rtl="0">
            <a:defRPr sz="1000"/>
          </a:pPr>
          <a:r>
            <a:rPr lang="en-US" sz="1600" b="0" i="0" u="none" strike="noStrike" baseline="0">
              <a:solidFill>
                <a:srgbClr val="000000"/>
              </a:solidFill>
              <a:latin typeface="Arial"/>
              <a:ea typeface="+mn-ea"/>
              <a:cs typeface="Arial"/>
            </a:rPr>
            <a:t>1. Float will be a duty for Shift 1 and 2.</a:t>
          </a:r>
          <a:endParaRPr lang="en-GB" sz="1600" b="0" i="0" u="none" strike="noStrike" baseline="0">
            <a:solidFill>
              <a:srgbClr val="000000"/>
            </a:solidFill>
            <a:latin typeface="Arial"/>
            <a:ea typeface="+mn-ea"/>
            <a:cs typeface="Arial"/>
          </a:endParaRPr>
        </a:p>
        <a:p>
          <a:pPr marL="0" indent="0" algn="l" rtl="0">
            <a:defRPr sz="1000"/>
          </a:pPr>
          <a:r>
            <a:rPr lang="en-US" sz="1600" b="0" i="0" u="none" strike="noStrike" baseline="0">
              <a:solidFill>
                <a:srgbClr val="000000"/>
              </a:solidFill>
              <a:latin typeface="Arial"/>
              <a:ea typeface="+mn-ea"/>
              <a:cs typeface="Arial"/>
            </a:rPr>
            <a:t>2. Spare will follow his team for night shift duty. (5 men minimum requirement).</a:t>
          </a:r>
          <a:endParaRPr lang="en-GB" sz="1600" b="0" i="0" u="none" strike="noStrike" baseline="0">
            <a:solidFill>
              <a:srgbClr val="000000"/>
            </a:solidFill>
            <a:latin typeface="Arial"/>
            <a:ea typeface="+mn-ea"/>
            <a:cs typeface="Arial"/>
          </a:endParaRPr>
        </a:p>
        <a:p>
          <a:pPr marL="0" indent="0" algn="l" rtl="0">
            <a:defRPr sz="1000"/>
          </a:pPr>
          <a:r>
            <a:rPr lang="en-US" sz="1600" b="0" i="0" u="none" strike="noStrike" baseline="0">
              <a:solidFill>
                <a:srgbClr val="000000"/>
              </a:solidFill>
              <a:latin typeface="Arial"/>
              <a:ea typeface="+mn-ea"/>
              <a:cs typeface="Arial"/>
            </a:rPr>
            <a:t>3. All staff are to update the rota file if they are on leave. </a:t>
          </a:r>
          <a:endParaRPr lang="en-GB" sz="1600" b="0" i="0" u="none" strike="noStrike" baseline="0">
            <a:solidFill>
              <a:srgbClr val="000000"/>
            </a:solidFill>
            <a:latin typeface="Arial"/>
            <a:ea typeface="+mn-ea"/>
            <a:cs typeface="Arial"/>
          </a:endParaRPr>
        </a:p>
        <a:p>
          <a:pPr marL="0" indent="0" algn="l" rtl="0">
            <a:defRPr sz="1000"/>
          </a:pPr>
          <a:r>
            <a:rPr lang="en-US" sz="1600" b="0" i="0" u="none" strike="noStrike" baseline="0">
              <a:solidFill>
                <a:srgbClr val="000000"/>
              </a:solidFill>
              <a:latin typeface="Arial"/>
              <a:ea typeface="+mn-ea"/>
              <a:cs typeface="Arial"/>
            </a:rPr>
            <a:t>4. If staff are reporting sick or they are on MC, please call duty Chief Controller at 64889219</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112</xdr:row>
      <xdr:rowOff>95250</xdr:rowOff>
    </xdr:from>
    <xdr:to>
      <xdr:col>31</xdr:col>
      <xdr:colOff>0</xdr:colOff>
      <xdr:row>127</xdr:row>
      <xdr:rowOff>57150</xdr:rowOff>
    </xdr:to>
    <xdr:sp macro="" textlink="">
      <xdr:nvSpPr>
        <xdr:cNvPr id="6145" name="Text Box 1">
          <a:extLst>
            <a:ext uri="{FF2B5EF4-FFF2-40B4-BE49-F238E27FC236}">
              <a16:creationId xmlns:a16="http://schemas.microsoft.com/office/drawing/2014/main" id="{00000000-0008-0000-0300-000001180000}"/>
            </a:ext>
          </a:extLst>
        </xdr:cNvPr>
        <xdr:cNvSpPr txBox="1">
          <a:spLocks noChangeArrowheads="1"/>
        </xdr:cNvSpPr>
      </xdr:nvSpPr>
      <xdr:spPr bwMode="auto">
        <a:xfrm>
          <a:off x="38100" y="22155150"/>
          <a:ext cx="14516100" cy="2390775"/>
        </a:xfrm>
        <a:prstGeom prst="rect">
          <a:avLst/>
        </a:prstGeom>
        <a:solidFill>
          <a:srgbClr val="FFFFFF"/>
        </a:solidFill>
        <a:ln w="12700">
          <a:solidFill>
            <a:srgbClr val="000000"/>
          </a:solidFill>
          <a:miter lim="800000"/>
          <a:headEnd/>
          <a:tailEnd/>
        </a:ln>
      </xdr:spPr>
      <xdr:txBody>
        <a:bodyPr vertOverflow="clip" wrap="square" lIns="274320" tIns="45720" rIns="91440" bIns="45720" anchor="t" upright="1"/>
        <a:lstStyle/>
        <a:p>
          <a:pPr algn="l" rtl="0">
            <a:defRPr sz="1000"/>
          </a:pPr>
          <a:r>
            <a:rPr lang="en-US" sz="1600" b="0" i="0" u="sng" strike="noStrike" baseline="0">
              <a:solidFill>
                <a:srgbClr val="000000"/>
              </a:solidFill>
              <a:latin typeface="Arial"/>
              <a:cs typeface="Arial"/>
            </a:rPr>
            <a:t>G</a:t>
          </a:r>
          <a:r>
            <a:rPr lang="en-US" sz="1600" b="0" i="0" u="none" strike="noStrike" baseline="0">
              <a:solidFill>
                <a:srgbClr val="000000"/>
              </a:solidFill>
              <a:latin typeface="Arial"/>
              <a:cs typeface="Arial"/>
            </a:rPr>
            <a:t>uideline on coverage of duty</a:t>
          </a:r>
        </a:p>
        <a:p>
          <a:pPr marL="0" indent="0" algn="l" rtl="0">
            <a:defRPr sz="1000"/>
          </a:pPr>
          <a:r>
            <a:rPr lang="en-US" sz="1600" b="0" i="0" u="none" strike="noStrike" baseline="0">
              <a:solidFill>
                <a:srgbClr val="000000"/>
              </a:solidFill>
              <a:latin typeface="Arial"/>
              <a:ea typeface="+mn-ea"/>
              <a:cs typeface="Arial"/>
            </a:rPr>
            <a:t>1. Float will be a duty for Shift 1 and 2.</a:t>
          </a:r>
          <a:endParaRPr lang="en-GB" sz="1600" b="0" i="0" u="none" strike="noStrike" baseline="0">
            <a:solidFill>
              <a:srgbClr val="000000"/>
            </a:solidFill>
            <a:latin typeface="Arial"/>
            <a:ea typeface="+mn-ea"/>
            <a:cs typeface="Arial"/>
          </a:endParaRPr>
        </a:p>
        <a:p>
          <a:pPr marL="0" indent="0" algn="l" rtl="0">
            <a:defRPr sz="1000"/>
          </a:pPr>
          <a:r>
            <a:rPr lang="en-US" sz="1600" b="0" i="0" u="none" strike="noStrike" baseline="0">
              <a:solidFill>
                <a:srgbClr val="000000"/>
              </a:solidFill>
              <a:latin typeface="Arial"/>
              <a:ea typeface="+mn-ea"/>
              <a:cs typeface="Arial"/>
            </a:rPr>
            <a:t>2. Spare will follow his team for night shift duty. (5 men minimum requirement).</a:t>
          </a:r>
          <a:endParaRPr lang="en-GB" sz="1600" b="0" i="0" u="none" strike="noStrike" baseline="0">
            <a:solidFill>
              <a:srgbClr val="000000"/>
            </a:solidFill>
            <a:latin typeface="Arial"/>
            <a:ea typeface="+mn-ea"/>
            <a:cs typeface="Arial"/>
          </a:endParaRPr>
        </a:p>
        <a:p>
          <a:pPr marL="0" indent="0" algn="l" rtl="0">
            <a:defRPr sz="1000"/>
          </a:pPr>
          <a:r>
            <a:rPr lang="en-US" sz="1600" b="0" i="0" u="none" strike="noStrike" baseline="0">
              <a:solidFill>
                <a:srgbClr val="000000"/>
              </a:solidFill>
              <a:latin typeface="Arial"/>
              <a:ea typeface="+mn-ea"/>
              <a:cs typeface="Arial"/>
            </a:rPr>
            <a:t>3. All staff are to update the rota file if they are on leave. </a:t>
          </a:r>
          <a:endParaRPr lang="en-GB" sz="1600" b="0" i="0" u="none" strike="noStrike" baseline="0">
            <a:solidFill>
              <a:srgbClr val="000000"/>
            </a:solidFill>
            <a:latin typeface="Arial"/>
            <a:ea typeface="+mn-ea"/>
            <a:cs typeface="Arial"/>
          </a:endParaRPr>
        </a:p>
        <a:p>
          <a:pPr marL="0" indent="0" algn="l" rtl="0">
            <a:defRPr sz="1000"/>
          </a:pPr>
          <a:r>
            <a:rPr lang="en-US" sz="1600" b="0" i="0" u="none" strike="noStrike" baseline="0">
              <a:solidFill>
                <a:srgbClr val="000000"/>
              </a:solidFill>
              <a:latin typeface="Arial"/>
              <a:ea typeface="+mn-ea"/>
              <a:cs typeface="Arial"/>
            </a:rPr>
            <a:t>4. If staff are reporting sick or they are on MC, please call duty Chief Controller at 64889219</a:t>
          </a:r>
          <a:endParaRPr lang="en-GB" sz="1600" b="0" i="0" u="none" strike="noStrike" baseline="0">
            <a:solidFill>
              <a:srgbClr val="000000"/>
            </a:solidFill>
            <a:latin typeface="Arial"/>
            <a:ea typeface="+mn-ea"/>
            <a:cs typeface="Arial"/>
          </a:endParaRPr>
        </a:p>
        <a:p>
          <a:pPr algn="l" rtl="0">
            <a:defRPr sz="1000"/>
          </a:pPr>
          <a:endParaRPr lang="en-US" sz="1600" b="0" i="0" u="none" strike="noStrike" baseline="0">
            <a:solidFill>
              <a:srgbClr val="000000"/>
            </a:solidFill>
            <a:latin typeface="Arial"/>
            <a:cs typeface="Aria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13607</xdr:colOff>
      <xdr:row>0</xdr:row>
      <xdr:rowOff>299357</xdr:rowOff>
    </xdr:from>
    <xdr:to>
      <xdr:col>23</xdr:col>
      <xdr:colOff>13607</xdr:colOff>
      <xdr:row>37</xdr:row>
      <xdr:rowOff>0</xdr:rowOff>
    </xdr:to>
    <xdr:sp macro="" textlink="">
      <xdr:nvSpPr>
        <xdr:cNvPr id="2" name="Rectangle 1">
          <a:extLst>
            <a:ext uri="{FF2B5EF4-FFF2-40B4-BE49-F238E27FC236}">
              <a16:creationId xmlns:a16="http://schemas.microsoft.com/office/drawing/2014/main" id="{C5256887-6CA5-4313-8BD3-7CABDFBE1D52}"/>
            </a:ext>
          </a:extLst>
        </xdr:cNvPr>
        <xdr:cNvSpPr/>
      </xdr:nvSpPr>
      <xdr:spPr bwMode="auto">
        <a:xfrm>
          <a:off x="2598964" y="299357"/>
          <a:ext cx="12246429" cy="9348107"/>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en-GB" sz="1100"/>
        </a:p>
      </xdr:txBody>
    </xdr:sp>
    <xdr:clientData/>
  </xdr:twoCellAnchor>
  <xdr:twoCellAnchor>
    <xdr:from>
      <xdr:col>60</xdr:col>
      <xdr:colOff>0</xdr:colOff>
      <xdr:row>24</xdr:row>
      <xdr:rowOff>0</xdr:rowOff>
    </xdr:from>
    <xdr:to>
      <xdr:col>61</xdr:col>
      <xdr:colOff>13607</xdr:colOff>
      <xdr:row>25</xdr:row>
      <xdr:rowOff>0</xdr:rowOff>
    </xdr:to>
    <xdr:cxnSp macro="">
      <xdr:nvCxnSpPr>
        <xdr:cNvPr id="4" name="Straight Connector 3">
          <a:extLst>
            <a:ext uri="{FF2B5EF4-FFF2-40B4-BE49-F238E27FC236}">
              <a16:creationId xmlns:a16="http://schemas.microsoft.com/office/drawing/2014/main" id="{EB1383EF-8A74-4CDE-8005-FD2BFE00279A}"/>
            </a:ext>
          </a:extLst>
        </xdr:cNvPr>
        <xdr:cNvCxnSpPr/>
      </xdr:nvCxnSpPr>
      <xdr:spPr bwMode="auto">
        <a:xfrm flipH="1">
          <a:off x="6830786" y="5783036"/>
          <a:ext cx="734785" cy="19050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J128"/>
  <sheetViews>
    <sheetView showGridLines="0" zoomScale="65" zoomScaleNormal="65" workbookViewId="0">
      <selection activeCell="Y48" sqref="Y48"/>
    </sheetView>
  </sheetViews>
  <sheetFormatPr defaultColWidth="9.453125" defaultRowHeight="12.5" x14ac:dyDescent="0.25"/>
  <cols>
    <col min="1" max="1" width="4.453125" style="5" customWidth="1"/>
    <col min="2" max="2" width="13.453125" style="5" customWidth="1"/>
    <col min="3" max="3" width="24.453125" style="5" customWidth="1"/>
    <col min="4" max="31" width="6.54296875" style="5" customWidth="1"/>
    <col min="32" max="33" width="4.453125" style="5" customWidth="1"/>
    <col min="34" max="16384" width="9.453125" style="5"/>
  </cols>
  <sheetData>
    <row r="1" spans="1:31" ht="51.75" customHeight="1" thickBot="1" x14ac:dyDescent="1.55">
      <c r="A1" s="1630" t="s">
        <v>0</v>
      </c>
      <c r="B1" s="1631"/>
      <c r="C1" s="1631"/>
      <c r="D1" s="1631"/>
      <c r="E1" s="1631"/>
      <c r="F1" s="1631"/>
      <c r="G1" s="1631"/>
      <c r="H1" s="1631"/>
      <c r="I1" s="1631"/>
      <c r="J1" s="1631"/>
      <c r="K1" s="7"/>
      <c r="L1" s="7"/>
      <c r="M1" s="7"/>
      <c r="N1" s="7"/>
      <c r="O1" s="7"/>
      <c r="P1" s="7"/>
      <c r="Q1" s="7"/>
      <c r="R1" s="7"/>
      <c r="S1" s="7"/>
      <c r="T1" s="7"/>
      <c r="U1" s="1641" t="s">
        <v>1</v>
      </c>
      <c r="V1" s="1641"/>
      <c r="W1" s="1641"/>
      <c r="X1" s="1641"/>
      <c r="Y1" s="1641"/>
      <c r="Z1" s="1641"/>
      <c r="AA1" s="1641"/>
      <c r="AB1" s="7"/>
      <c r="AC1" s="1642" t="s">
        <v>2</v>
      </c>
      <c r="AD1" s="1643"/>
      <c r="AE1" s="1644"/>
    </row>
    <row r="2" spans="1:31" ht="30" customHeight="1" thickBot="1" x14ac:dyDescent="0.3">
      <c r="A2" s="1632" t="s">
        <v>3</v>
      </c>
      <c r="B2" s="1633"/>
      <c r="C2" s="1634"/>
      <c r="D2" s="1637">
        <f>G3</f>
        <v>42985</v>
      </c>
      <c r="E2" s="1638"/>
      <c r="F2" s="1638"/>
      <c r="G2" s="1638"/>
      <c r="H2" s="1638"/>
      <c r="I2" s="1638"/>
      <c r="J2" s="1639"/>
      <c r="K2" s="1637">
        <f>N3</f>
        <v>42992</v>
      </c>
      <c r="L2" s="1638"/>
      <c r="M2" s="1638"/>
      <c r="N2" s="1638"/>
      <c r="O2" s="1638"/>
      <c r="P2" s="1638"/>
      <c r="Q2" s="1639"/>
      <c r="R2" s="1637">
        <f>U3</f>
        <v>42999</v>
      </c>
      <c r="S2" s="1638"/>
      <c r="T2" s="1638"/>
      <c r="U2" s="1638"/>
      <c r="V2" s="1638"/>
      <c r="W2" s="1638"/>
      <c r="X2" s="1639"/>
      <c r="Y2" s="1637">
        <f>AB3</f>
        <v>43006</v>
      </c>
      <c r="Z2" s="1638"/>
      <c r="AA2" s="1638"/>
      <c r="AB2" s="1638"/>
      <c r="AC2" s="1638"/>
      <c r="AD2" s="1638"/>
      <c r="AE2" s="1639"/>
    </row>
    <row r="3" spans="1:31" ht="18.5" thickBot="1" x14ac:dyDescent="0.3">
      <c r="A3" s="1635" t="s">
        <v>4</v>
      </c>
      <c r="B3" s="1616" t="s">
        <v>5</v>
      </c>
      <c r="C3" s="1618" t="s">
        <v>6</v>
      </c>
      <c r="D3" s="1">
        <v>42982</v>
      </c>
      <c r="E3" s="42">
        <f>1+D3</f>
        <v>42983</v>
      </c>
      <c r="F3" s="42">
        <f t="shared" ref="F3:AE3" si="0">1+E3</f>
        <v>42984</v>
      </c>
      <c r="G3" s="3">
        <f>1+F3</f>
        <v>42985</v>
      </c>
      <c r="H3" s="42">
        <f t="shared" si="0"/>
        <v>42986</v>
      </c>
      <c r="I3" s="42">
        <f t="shared" si="0"/>
        <v>42987</v>
      </c>
      <c r="J3" s="44">
        <f t="shared" si="0"/>
        <v>42988</v>
      </c>
      <c r="K3" s="43">
        <f t="shared" si="0"/>
        <v>42989</v>
      </c>
      <c r="L3" s="42">
        <f t="shared" si="0"/>
        <v>42990</v>
      </c>
      <c r="M3" s="42">
        <f t="shared" si="0"/>
        <v>42991</v>
      </c>
      <c r="N3" s="42">
        <f t="shared" si="0"/>
        <v>42992</v>
      </c>
      <c r="O3" s="42">
        <f t="shared" si="0"/>
        <v>42993</v>
      </c>
      <c r="P3" s="42">
        <f t="shared" si="0"/>
        <v>42994</v>
      </c>
      <c r="Q3" s="44">
        <f t="shared" si="0"/>
        <v>42995</v>
      </c>
      <c r="R3" s="43">
        <f t="shared" si="0"/>
        <v>42996</v>
      </c>
      <c r="S3" s="42">
        <f t="shared" si="0"/>
        <v>42997</v>
      </c>
      <c r="T3" s="42">
        <f t="shared" si="0"/>
        <v>42998</v>
      </c>
      <c r="U3" s="42">
        <f t="shared" si="0"/>
        <v>42999</v>
      </c>
      <c r="V3" s="42">
        <f t="shared" si="0"/>
        <v>43000</v>
      </c>
      <c r="W3" s="42">
        <f t="shared" si="0"/>
        <v>43001</v>
      </c>
      <c r="X3" s="44">
        <f t="shared" si="0"/>
        <v>43002</v>
      </c>
      <c r="Y3" s="2">
        <f t="shared" si="0"/>
        <v>43003</v>
      </c>
      <c r="Z3" s="3">
        <f t="shared" si="0"/>
        <v>43004</v>
      </c>
      <c r="AA3" s="3">
        <f t="shared" si="0"/>
        <v>43005</v>
      </c>
      <c r="AB3" s="3">
        <f t="shared" si="0"/>
        <v>43006</v>
      </c>
      <c r="AC3" s="3">
        <f t="shared" si="0"/>
        <v>43007</v>
      </c>
      <c r="AD3" s="3">
        <f t="shared" si="0"/>
        <v>43008</v>
      </c>
      <c r="AE3" s="4">
        <f t="shared" si="0"/>
        <v>43009</v>
      </c>
    </row>
    <row r="4" spans="1:31" ht="14.5" thickBot="1" x14ac:dyDescent="0.3">
      <c r="A4" s="1636"/>
      <c r="B4" s="1640"/>
      <c r="C4" s="1619"/>
      <c r="D4" s="8" t="s">
        <v>7</v>
      </c>
      <c r="E4" s="9" t="s">
        <v>8</v>
      </c>
      <c r="F4" s="9" t="s">
        <v>9</v>
      </c>
      <c r="G4" s="9" t="s">
        <v>10</v>
      </c>
      <c r="H4" s="77" t="s">
        <v>11</v>
      </c>
      <c r="I4" s="9" t="s">
        <v>12</v>
      </c>
      <c r="J4" s="10" t="s">
        <v>13</v>
      </c>
      <c r="K4" s="8" t="s">
        <v>7</v>
      </c>
      <c r="L4" s="9" t="s">
        <v>8</v>
      </c>
      <c r="M4" s="9" t="s">
        <v>9</v>
      </c>
      <c r="N4" s="9" t="s">
        <v>10</v>
      </c>
      <c r="O4" s="77" t="s">
        <v>11</v>
      </c>
      <c r="P4" s="9" t="s">
        <v>12</v>
      </c>
      <c r="Q4" s="10" t="s">
        <v>13</v>
      </c>
      <c r="R4" s="8" t="s">
        <v>7</v>
      </c>
      <c r="S4" s="9" t="s">
        <v>8</v>
      </c>
      <c r="T4" s="9" t="s">
        <v>9</v>
      </c>
      <c r="U4" s="9" t="s">
        <v>10</v>
      </c>
      <c r="V4" s="77" t="s">
        <v>11</v>
      </c>
      <c r="W4" s="9" t="s">
        <v>12</v>
      </c>
      <c r="X4" s="10" t="s">
        <v>13</v>
      </c>
      <c r="Y4" s="8" t="s">
        <v>7</v>
      </c>
      <c r="Z4" s="9" t="s">
        <v>8</v>
      </c>
      <c r="AA4" s="9" t="s">
        <v>9</v>
      </c>
      <c r="AB4" s="9" t="s">
        <v>10</v>
      </c>
      <c r="AC4" s="77" t="s">
        <v>11</v>
      </c>
      <c r="AD4" s="9" t="s">
        <v>12</v>
      </c>
      <c r="AE4" s="10" t="s">
        <v>13</v>
      </c>
    </row>
    <row r="5" spans="1:31" ht="25.5" customHeight="1" x14ac:dyDescent="0.25">
      <c r="A5" s="1608" t="s">
        <v>14</v>
      </c>
      <c r="B5" s="1600" t="s">
        <v>15</v>
      </c>
      <c r="C5" s="1620" t="s">
        <v>16</v>
      </c>
      <c r="D5" s="186" t="s">
        <v>17</v>
      </c>
      <c r="E5" s="187">
        <v>1</v>
      </c>
      <c r="F5" s="187">
        <v>1</v>
      </c>
      <c r="G5" s="187">
        <v>2</v>
      </c>
      <c r="H5" s="187">
        <v>2</v>
      </c>
      <c r="I5" s="187">
        <v>3</v>
      </c>
      <c r="J5" s="191">
        <v>3</v>
      </c>
      <c r="K5" s="186">
        <v>3</v>
      </c>
      <c r="L5" s="187" t="s">
        <v>18</v>
      </c>
      <c r="M5" s="187" t="s">
        <v>17</v>
      </c>
      <c r="N5" s="187">
        <v>1</v>
      </c>
      <c r="O5" s="187">
        <v>1</v>
      </c>
      <c r="P5" s="187">
        <v>2</v>
      </c>
      <c r="Q5" s="191">
        <v>2</v>
      </c>
      <c r="R5" s="186">
        <v>2</v>
      </c>
      <c r="S5" s="234">
        <v>3</v>
      </c>
      <c r="T5" s="234">
        <v>3</v>
      </c>
      <c r="U5" s="187" t="s">
        <v>18</v>
      </c>
      <c r="V5" s="187" t="s">
        <v>17</v>
      </c>
      <c r="W5" s="187">
        <v>1</v>
      </c>
      <c r="X5" s="191">
        <v>1</v>
      </c>
      <c r="Y5" s="186">
        <v>1</v>
      </c>
      <c r="Z5" s="187">
        <v>2</v>
      </c>
      <c r="AA5" s="187">
        <v>2</v>
      </c>
      <c r="AB5" s="187">
        <v>3</v>
      </c>
      <c r="AC5" s="187">
        <v>3</v>
      </c>
      <c r="AD5" s="187" t="s">
        <v>18</v>
      </c>
      <c r="AE5" s="191" t="s">
        <v>17</v>
      </c>
    </row>
    <row r="6" spans="1:31" ht="19.399999999999999" customHeight="1" x14ac:dyDescent="0.25">
      <c r="A6" s="1609"/>
      <c r="B6" s="1601"/>
      <c r="C6" s="1602"/>
      <c r="D6" s="470"/>
      <c r="E6" s="100" t="s">
        <v>19</v>
      </c>
      <c r="F6" s="100" t="s">
        <v>20</v>
      </c>
      <c r="G6" s="100" t="s">
        <v>21</v>
      </c>
      <c r="H6" s="205" t="s">
        <v>22</v>
      </c>
      <c r="I6" s="228" t="s">
        <v>20</v>
      </c>
      <c r="J6" s="229" t="s">
        <v>21</v>
      </c>
      <c r="K6" s="235" t="s">
        <v>22</v>
      </c>
      <c r="L6" s="471"/>
      <c r="M6" s="471"/>
      <c r="N6" s="100" t="s">
        <v>21</v>
      </c>
      <c r="O6" s="100" t="s">
        <v>22</v>
      </c>
      <c r="P6" s="100" t="s">
        <v>23</v>
      </c>
      <c r="Q6" s="208" t="s">
        <v>24</v>
      </c>
      <c r="R6" s="99" t="s">
        <v>19</v>
      </c>
      <c r="S6" s="471"/>
      <c r="T6" s="471"/>
      <c r="U6" s="471"/>
      <c r="V6" s="471"/>
      <c r="W6" s="100" t="s">
        <v>23</v>
      </c>
      <c r="X6" s="208" t="s">
        <v>24</v>
      </c>
      <c r="Y6" s="99" t="s">
        <v>19</v>
      </c>
      <c r="Z6" s="100" t="s">
        <v>20</v>
      </c>
      <c r="AA6" s="100" t="s">
        <v>21</v>
      </c>
      <c r="AB6" s="228" t="s">
        <v>23</v>
      </c>
      <c r="AC6" s="228" t="s">
        <v>24</v>
      </c>
      <c r="AD6" s="471"/>
      <c r="AE6" s="472"/>
    </row>
    <row r="7" spans="1:31" ht="19.399999999999999" customHeight="1" x14ac:dyDescent="0.25">
      <c r="A7" s="1609"/>
      <c r="B7" s="112"/>
      <c r="C7" s="1602"/>
      <c r="D7" s="255"/>
      <c r="E7" s="256"/>
      <c r="F7" s="257"/>
      <c r="G7" s="258"/>
      <c r="H7" s="259"/>
      <c r="I7" s="259"/>
      <c r="J7" s="260"/>
      <c r="K7" s="261"/>
      <c r="L7" s="257"/>
      <c r="M7" s="257"/>
      <c r="N7" s="258"/>
      <c r="O7" s="259"/>
      <c r="P7" s="259"/>
      <c r="Q7" s="260"/>
      <c r="R7" s="262"/>
      <c r="S7" s="258"/>
      <c r="T7" s="257"/>
      <c r="U7" s="258"/>
      <c r="V7" s="263"/>
      <c r="W7" s="257"/>
      <c r="X7" s="264"/>
      <c r="Y7" s="261"/>
      <c r="Z7" s="256"/>
      <c r="AA7" s="265"/>
      <c r="AB7" s="256"/>
      <c r="AC7" s="266"/>
      <c r="AD7" s="267"/>
      <c r="AE7" s="268"/>
    </row>
    <row r="8" spans="1:31" ht="19.399999999999999" customHeight="1" x14ac:dyDescent="0.25">
      <c r="A8" s="1609"/>
      <c r="B8" s="67" t="s">
        <v>25</v>
      </c>
      <c r="C8" s="1603"/>
      <c r="D8" s="269"/>
      <c r="E8" s="270"/>
      <c r="F8" s="270"/>
      <c r="G8" s="270"/>
      <c r="H8" s="270"/>
      <c r="I8" s="270"/>
      <c r="J8" s="271"/>
      <c r="K8" s="269"/>
      <c r="L8" s="270"/>
      <c r="M8" s="270"/>
      <c r="N8" s="270"/>
      <c r="O8" s="270"/>
      <c r="P8" s="270"/>
      <c r="Q8" s="271"/>
      <c r="R8" s="269"/>
      <c r="S8" s="270"/>
      <c r="T8" s="270"/>
      <c r="U8" s="270"/>
      <c r="V8" s="270"/>
      <c r="W8" s="270"/>
      <c r="X8" s="271"/>
      <c r="Y8" s="269"/>
      <c r="Z8" s="270"/>
      <c r="AA8" s="270"/>
      <c r="AB8" s="270"/>
      <c r="AC8" s="270"/>
      <c r="AD8" s="270"/>
      <c r="AE8" s="271"/>
    </row>
    <row r="9" spans="1:31" ht="20" x14ac:dyDescent="0.25">
      <c r="A9" s="1609"/>
      <c r="B9" s="1604" t="s">
        <v>26</v>
      </c>
      <c r="C9" s="1606" t="s">
        <v>27</v>
      </c>
      <c r="D9" s="192" t="s">
        <v>17</v>
      </c>
      <c r="E9" s="188">
        <v>1</v>
      </c>
      <c r="F9" s="188">
        <v>1</v>
      </c>
      <c r="G9" s="188">
        <v>2</v>
      </c>
      <c r="H9" s="188">
        <v>2</v>
      </c>
      <c r="I9" s="188">
        <v>3</v>
      </c>
      <c r="J9" s="189">
        <v>3</v>
      </c>
      <c r="K9" s="192">
        <v>3</v>
      </c>
      <c r="L9" s="188" t="s">
        <v>18</v>
      </c>
      <c r="M9" s="188" t="s">
        <v>17</v>
      </c>
      <c r="N9" s="188">
        <v>1</v>
      </c>
      <c r="O9" s="188">
        <v>1</v>
      </c>
      <c r="P9" s="188">
        <v>2</v>
      </c>
      <c r="Q9" s="189">
        <v>2</v>
      </c>
      <c r="R9" s="192">
        <v>2</v>
      </c>
      <c r="S9" s="188">
        <v>3</v>
      </c>
      <c r="T9" s="188">
        <v>3</v>
      </c>
      <c r="U9" s="188" t="s">
        <v>18</v>
      </c>
      <c r="V9" s="188" t="s">
        <v>17</v>
      </c>
      <c r="W9" s="188">
        <v>1</v>
      </c>
      <c r="X9" s="189">
        <v>1</v>
      </c>
      <c r="Y9" s="192">
        <v>1</v>
      </c>
      <c r="Z9" s="188">
        <v>2</v>
      </c>
      <c r="AA9" s="188">
        <v>2</v>
      </c>
      <c r="AB9" s="188">
        <v>3</v>
      </c>
      <c r="AC9" s="188">
        <v>3</v>
      </c>
      <c r="AD9" s="188" t="s">
        <v>18</v>
      </c>
      <c r="AE9" s="189" t="s">
        <v>17</v>
      </c>
    </row>
    <row r="10" spans="1:31" ht="19.399999999999999" customHeight="1" x14ac:dyDescent="0.25">
      <c r="A10" s="1609"/>
      <c r="B10" s="1601"/>
      <c r="C10" s="1602"/>
      <c r="D10" s="432"/>
      <c r="E10" s="100" t="s">
        <v>20</v>
      </c>
      <c r="F10" s="205" t="s">
        <v>21</v>
      </c>
      <c r="G10" s="205" t="s">
        <v>22</v>
      </c>
      <c r="H10" s="205" t="s">
        <v>23</v>
      </c>
      <c r="I10" s="228" t="s">
        <v>21</v>
      </c>
      <c r="J10" s="229" t="s">
        <v>22</v>
      </c>
      <c r="K10" s="235" t="s">
        <v>23</v>
      </c>
      <c r="L10" s="430"/>
      <c r="M10" s="430"/>
      <c r="N10" s="205" t="s">
        <v>22</v>
      </c>
      <c r="O10" s="205" t="s">
        <v>23</v>
      </c>
      <c r="P10" s="205" t="s">
        <v>24</v>
      </c>
      <c r="Q10" s="206" t="s">
        <v>19</v>
      </c>
      <c r="R10" s="207" t="s">
        <v>20</v>
      </c>
      <c r="S10" s="228" t="s">
        <v>24</v>
      </c>
      <c r="T10" s="228" t="s">
        <v>20</v>
      </c>
      <c r="U10" s="430"/>
      <c r="V10" s="430"/>
      <c r="W10" s="205" t="s">
        <v>24</v>
      </c>
      <c r="X10" s="206" t="s">
        <v>19</v>
      </c>
      <c r="Y10" s="207" t="s">
        <v>20</v>
      </c>
      <c r="Z10" s="205" t="s">
        <v>21</v>
      </c>
      <c r="AA10" s="205" t="s">
        <v>22</v>
      </c>
      <c r="AB10" s="228" t="s">
        <v>21</v>
      </c>
      <c r="AC10" s="228" t="s">
        <v>22</v>
      </c>
      <c r="AD10" s="430"/>
      <c r="AE10" s="431"/>
    </row>
    <row r="11" spans="1:31" ht="19.399999999999999" customHeight="1" x14ac:dyDescent="0.3">
      <c r="A11" s="1609"/>
      <c r="B11" s="112"/>
      <c r="C11" s="1602"/>
      <c r="D11" s="274"/>
      <c r="E11" s="259"/>
      <c r="F11" s="257"/>
      <c r="G11" s="263"/>
      <c r="H11" s="263"/>
      <c r="I11" s="259"/>
      <c r="J11" s="260"/>
      <c r="K11" s="275"/>
      <c r="L11" s="257"/>
      <c r="M11" s="257"/>
      <c r="N11" s="259"/>
      <c r="O11" s="259"/>
      <c r="P11" s="263"/>
      <c r="Q11" s="260"/>
      <c r="R11" s="275"/>
      <c r="S11" s="276"/>
      <c r="T11" s="257"/>
      <c r="U11" s="258"/>
      <c r="V11" s="263"/>
      <c r="W11" s="259"/>
      <c r="X11" s="260"/>
      <c r="Y11" s="262"/>
      <c r="Z11" s="257"/>
      <c r="AA11" s="256"/>
      <c r="AB11" s="256"/>
      <c r="AC11" s="277"/>
      <c r="AD11" s="278"/>
      <c r="AE11" s="279"/>
    </row>
    <row r="12" spans="1:31" ht="19.399999999999999" customHeight="1" x14ac:dyDescent="0.25">
      <c r="A12" s="1609"/>
      <c r="B12" s="6" t="s">
        <v>28</v>
      </c>
      <c r="C12" s="1603"/>
      <c r="D12" s="269"/>
      <c r="E12" s="270"/>
      <c r="F12" s="270"/>
      <c r="G12" s="270"/>
      <c r="H12" s="270"/>
      <c r="I12" s="270"/>
      <c r="J12" s="271"/>
      <c r="K12" s="269"/>
      <c r="L12" s="270"/>
      <c r="M12" s="270"/>
      <c r="N12" s="270"/>
      <c r="O12" s="270"/>
      <c r="P12" s="270"/>
      <c r="Q12" s="271"/>
      <c r="R12" s="269"/>
      <c r="S12" s="270"/>
      <c r="T12" s="270"/>
      <c r="U12" s="270"/>
      <c r="V12" s="270"/>
      <c r="W12" s="270"/>
      <c r="X12" s="271"/>
      <c r="Y12" s="269"/>
      <c r="Z12" s="270"/>
      <c r="AA12" s="270"/>
      <c r="AB12" s="270"/>
      <c r="AC12" s="270"/>
      <c r="AD12" s="270"/>
      <c r="AE12" s="271"/>
    </row>
    <row r="13" spans="1:31" ht="20" x14ac:dyDescent="0.25">
      <c r="A13" s="1609"/>
      <c r="B13" s="1604" t="s">
        <v>29</v>
      </c>
      <c r="C13" s="1606" t="s">
        <v>30</v>
      </c>
      <c r="D13" s="192" t="s">
        <v>17</v>
      </c>
      <c r="E13" s="188">
        <v>1</v>
      </c>
      <c r="F13" s="188">
        <v>1</v>
      </c>
      <c r="G13" s="188">
        <v>2</v>
      </c>
      <c r="H13" s="188">
        <v>2</v>
      </c>
      <c r="I13" s="188">
        <v>3</v>
      </c>
      <c r="J13" s="189">
        <v>3</v>
      </c>
      <c r="K13" s="192">
        <v>3</v>
      </c>
      <c r="L13" s="188" t="s">
        <v>18</v>
      </c>
      <c r="M13" s="188" t="s">
        <v>17</v>
      </c>
      <c r="N13" s="188">
        <v>1</v>
      </c>
      <c r="O13" s="188">
        <v>1</v>
      </c>
      <c r="P13" s="188">
        <v>2</v>
      </c>
      <c r="Q13" s="189">
        <v>2</v>
      </c>
      <c r="R13" s="192">
        <v>2</v>
      </c>
      <c r="S13" s="188">
        <v>3</v>
      </c>
      <c r="T13" s="188">
        <v>3</v>
      </c>
      <c r="U13" s="188" t="s">
        <v>18</v>
      </c>
      <c r="V13" s="188" t="s">
        <v>17</v>
      </c>
      <c r="W13" s="188">
        <v>1</v>
      </c>
      <c r="X13" s="189">
        <v>1</v>
      </c>
      <c r="Y13" s="192">
        <v>1</v>
      </c>
      <c r="Z13" s="188">
        <v>2</v>
      </c>
      <c r="AA13" s="188">
        <v>2</v>
      </c>
      <c r="AB13" s="196">
        <v>3</v>
      </c>
      <c r="AC13" s="196">
        <v>3</v>
      </c>
      <c r="AD13" s="188" t="s">
        <v>18</v>
      </c>
      <c r="AE13" s="189" t="s">
        <v>17</v>
      </c>
    </row>
    <row r="14" spans="1:31" ht="19.399999999999999" customHeight="1" x14ac:dyDescent="0.25">
      <c r="A14" s="1609"/>
      <c r="B14" s="1601"/>
      <c r="C14" s="1602"/>
      <c r="D14" s="470"/>
      <c r="E14" s="100" t="s">
        <v>21</v>
      </c>
      <c r="F14" s="205" t="s">
        <v>22</v>
      </c>
      <c r="G14" s="100" t="s">
        <v>23</v>
      </c>
      <c r="H14" s="100" t="s">
        <v>24</v>
      </c>
      <c r="I14" s="228" t="s">
        <v>22</v>
      </c>
      <c r="J14" s="229" t="s">
        <v>23</v>
      </c>
      <c r="K14" s="235" t="s">
        <v>24</v>
      </c>
      <c r="L14" s="471"/>
      <c r="M14" s="471"/>
      <c r="N14" s="100" t="s">
        <v>23</v>
      </c>
      <c r="O14" s="100" t="s">
        <v>24</v>
      </c>
      <c r="P14" s="100" t="s">
        <v>19</v>
      </c>
      <c r="Q14" s="208" t="s">
        <v>20</v>
      </c>
      <c r="R14" s="99" t="s">
        <v>21</v>
      </c>
      <c r="S14" s="228" t="s">
        <v>20</v>
      </c>
      <c r="T14" s="228" t="s">
        <v>21</v>
      </c>
      <c r="U14" s="471"/>
      <c r="V14" s="471"/>
      <c r="W14" s="100" t="s">
        <v>19</v>
      </c>
      <c r="X14" s="208" t="s">
        <v>20</v>
      </c>
      <c r="Y14" s="99" t="s">
        <v>21</v>
      </c>
      <c r="Z14" s="100" t="s">
        <v>22</v>
      </c>
      <c r="AA14" s="100" t="s">
        <v>23</v>
      </c>
      <c r="AB14" s="228" t="s">
        <v>22</v>
      </c>
      <c r="AC14" s="228" t="s">
        <v>23</v>
      </c>
      <c r="AD14" s="471"/>
      <c r="AE14" s="254"/>
    </row>
    <row r="15" spans="1:31" ht="19.399999999999999" customHeight="1" x14ac:dyDescent="0.3">
      <c r="A15" s="1609"/>
      <c r="B15" s="112"/>
      <c r="C15" s="1602"/>
      <c r="D15" s="255"/>
      <c r="E15" s="256"/>
      <c r="F15" s="256"/>
      <c r="G15" s="283"/>
      <c r="H15" s="259"/>
      <c r="I15" s="259"/>
      <c r="J15" s="260"/>
      <c r="K15" s="284"/>
      <c r="L15" s="256"/>
      <c r="M15" s="256"/>
      <c r="N15" s="283"/>
      <c r="O15" s="259"/>
      <c r="P15" s="285"/>
      <c r="Q15" s="286"/>
      <c r="R15" s="262"/>
      <c r="S15" s="256"/>
      <c r="T15" s="276"/>
      <c r="U15" s="283"/>
      <c r="V15" s="285"/>
      <c r="W15" s="263"/>
      <c r="X15" s="286"/>
      <c r="Y15" s="262"/>
      <c r="Z15" s="256"/>
      <c r="AA15" s="256"/>
      <c r="AB15" s="265"/>
      <c r="AC15" s="256"/>
      <c r="AD15" s="267"/>
      <c r="AE15" s="268"/>
    </row>
    <row r="16" spans="1:31" ht="19.399999999999999" customHeight="1" x14ac:dyDescent="0.25">
      <c r="A16" s="1609"/>
      <c r="B16" s="6" t="s">
        <v>31</v>
      </c>
      <c r="C16" s="1603"/>
      <c r="D16" s="269"/>
      <c r="E16" s="270"/>
      <c r="F16" s="270"/>
      <c r="G16" s="270"/>
      <c r="H16" s="270"/>
      <c r="I16" s="270"/>
      <c r="J16" s="271"/>
      <c r="K16" s="269"/>
      <c r="L16" s="270"/>
      <c r="M16" s="270"/>
      <c r="N16" s="270"/>
      <c r="O16" s="270"/>
      <c r="P16" s="270"/>
      <c r="Q16" s="271"/>
      <c r="R16" s="269"/>
      <c r="S16" s="270"/>
      <c r="T16" s="270"/>
      <c r="U16" s="270"/>
      <c r="V16" s="270"/>
      <c r="W16" s="270"/>
      <c r="X16" s="271"/>
      <c r="Y16" s="269"/>
      <c r="Z16" s="270"/>
      <c r="AA16" s="270"/>
      <c r="AB16" s="270"/>
      <c r="AC16" s="270"/>
      <c r="AD16" s="270"/>
      <c r="AE16" s="271"/>
    </row>
    <row r="17" spans="1:31" ht="20" x14ac:dyDescent="0.25">
      <c r="A17" s="1609"/>
      <c r="B17" s="1604" t="s">
        <v>32</v>
      </c>
      <c r="C17" s="1606" t="s">
        <v>33</v>
      </c>
      <c r="D17" s="192" t="s">
        <v>17</v>
      </c>
      <c r="E17" s="188">
        <v>1</v>
      </c>
      <c r="F17" s="188">
        <v>1</v>
      </c>
      <c r="G17" s="188">
        <v>2</v>
      </c>
      <c r="H17" s="188">
        <v>2</v>
      </c>
      <c r="I17" s="193">
        <v>3</v>
      </c>
      <c r="J17" s="194">
        <v>3</v>
      </c>
      <c r="K17" s="195">
        <v>3</v>
      </c>
      <c r="L17" s="188" t="s">
        <v>18</v>
      </c>
      <c r="M17" s="188" t="s">
        <v>17</v>
      </c>
      <c r="N17" s="188">
        <v>1</v>
      </c>
      <c r="O17" s="188">
        <v>1</v>
      </c>
      <c r="P17" s="188">
        <v>2</v>
      </c>
      <c r="Q17" s="189">
        <v>2</v>
      </c>
      <c r="R17" s="192">
        <v>2</v>
      </c>
      <c r="S17" s="188">
        <v>3</v>
      </c>
      <c r="T17" s="188">
        <v>3</v>
      </c>
      <c r="U17" s="188" t="s">
        <v>18</v>
      </c>
      <c r="V17" s="188" t="s">
        <v>17</v>
      </c>
      <c r="W17" s="188">
        <v>1</v>
      </c>
      <c r="X17" s="189">
        <v>1</v>
      </c>
      <c r="Y17" s="192">
        <v>1</v>
      </c>
      <c r="Z17" s="188">
        <v>2</v>
      </c>
      <c r="AA17" s="188">
        <v>2</v>
      </c>
      <c r="AB17" s="188">
        <v>3</v>
      </c>
      <c r="AC17" s="188">
        <v>3</v>
      </c>
      <c r="AD17" s="188" t="s">
        <v>18</v>
      </c>
      <c r="AE17" s="189" t="s">
        <v>17</v>
      </c>
    </row>
    <row r="18" spans="1:31" ht="19.399999999999999" customHeight="1" x14ac:dyDescent="0.25">
      <c r="A18" s="1609"/>
      <c r="B18" s="1601"/>
      <c r="C18" s="1602"/>
      <c r="D18" s="432"/>
      <c r="E18" s="205" t="s">
        <v>22</v>
      </c>
      <c r="F18" s="205" t="s">
        <v>23</v>
      </c>
      <c r="G18" s="100" t="s">
        <v>24</v>
      </c>
      <c r="H18" s="205" t="s">
        <v>19</v>
      </c>
      <c r="I18" s="430"/>
      <c r="J18" s="431"/>
      <c r="K18" s="432"/>
      <c r="L18" s="430"/>
      <c r="M18" s="430"/>
      <c r="N18" s="205" t="s">
        <v>24</v>
      </c>
      <c r="O18" s="205" t="s">
        <v>19</v>
      </c>
      <c r="P18" s="205" t="s">
        <v>20</v>
      </c>
      <c r="Q18" s="206" t="s">
        <v>21</v>
      </c>
      <c r="R18" s="207" t="s">
        <v>22</v>
      </c>
      <c r="S18" s="228" t="s">
        <v>23</v>
      </c>
      <c r="T18" s="228" t="s">
        <v>24</v>
      </c>
      <c r="U18" s="430"/>
      <c r="V18" s="430"/>
      <c r="W18" s="205" t="s">
        <v>20</v>
      </c>
      <c r="X18" s="206" t="s">
        <v>21</v>
      </c>
      <c r="Y18" s="207" t="s">
        <v>22</v>
      </c>
      <c r="Z18" s="205" t="s">
        <v>23</v>
      </c>
      <c r="AA18" s="205" t="s">
        <v>24</v>
      </c>
      <c r="AB18" s="228" t="s">
        <v>20</v>
      </c>
      <c r="AC18" s="228" t="s">
        <v>21</v>
      </c>
      <c r="AD18" s="430"/>
      <c r="AE18" s="431"/>
    </row>
    <row r="19" spans="1:31" ht="19.399999999999999" customHeight="1" x14ac:dyDescent="0.25">
      <c r="A19" s="1609"/>
      <c r="B19" s="112"/>
      <c r="C19" s="1602"/>
      <c r="D19" s="274"/>
      <c r="E19" s="256"/>
      <c r="F19" s="263"/>
      <c r="G19" s="259"/>
      <c r="H19" s="259"/>
      <c r="I19" s="259"/>
      <c r="J19" s="260"/>
      <c r="K19" s="275"/>
      <c r="L19" s="257"/>
      <c r="M19" s="259"/>
      <c r="N19" s="259"/>
      <c r="O19" s="263"/>
      <c r="P19" s="263"/>
      <c r="Q19" s="260"/>
      <c r="R19" s="275"/>
      <c r="S19" s="257"/>
      <c r="T19" s="259"/>
      <c r="U19" s="259"/>
      <c r="V19" s="259"/>
      <c r="W19" s="263"/>
      <c r="X19" s="286"/>
      <c r="Y19" s="262"/>
      <c r="Z19" s="256"/>
      <c r="AA19" s="256"/>
      <c r="AB19" s="256"/>
      <c r="AC19" s="256"/>
      <c r="AD19" s="278"/>
      <c r="AE19" s="279"/>
    </row>
    <row r="20" spans="1:31" ht="19.399999999999999" customHeight="1" x14ac:dyDescent="0.25">
      <c r="A20" s="1609"/>
      <c r="B20" s="67" t="s">
        <v>34</v>
      </c>
      <c r="C20" s="1603"/>
      <c r="D20" s="269"/>
      <c r="E20" s="270"/>
      <c r="F20" s="270"/>
      <c r="G20" s="270"/>
      <c r="H20" s="270"/>
      <c r="I20" s="270"/>
      <c r="J20" s="271"/>
      <c r="K20" s="269"/>
      <c r="L20" s="270"/>
      <c r="M20" s="270"/>
      <c r="N20" s="270"/>
      <c r="O20" s="270"/>
      <c r="P20" s="270"/>
      <c r="Q20" s="271"/>
      <c r="R20" s="269"/>
      <c r="S20" s="270"/>
      <c r="T20" s="270"/>
      <c r="U20" s="270"/>
      <c r="V20" s="270"/>
      <c r="W20" s="270"/>
      <c r="X20" s="271"/>
      <c r="Y20" s="269"/>
      <c r="Z20" s="270"/>
      <c r="AA20" s="270"/>
      <c r="AB20" s="270"/>
      <c r="AC20" s="270"/>
      <c r="AD20" s="270"/>
      <c r="AE20" s="271"/>
    </row>
    <row r="21" spans="1:31" ht="20" x14ac:dyDescent="0.25">
      <c r="A21" s="1609"/>
      <c r="B21" s="1601" t="s">
        <v>35</v>
      </c>
      <c r="C21" s="1602" t="s">
        <v>36</v>
      </c>
      <c r="D21" s="61" t="s">
        <v>17</v>
      </c>
      <c r="E21" s="62">
        <v>1</v>
      </c>
      <c r="F21" s="62">
        <v>1</v>
      </c>
      <c r="G21" s="62">
        <v>2</v>
      </c>
      <c r="H21" s="62">
        <v>2</v>
      </c>
      <c r="I21" s="57">
        <v>3</v>
      </c>
      <c r="J21" s="58">
        <v>3</v>
      </c>
      <c r="K21" s="56">
        <v>3</v>
      </c>
      <c r="L21" s="57" t="s">
        <v>18</v>
      </c>
      <c r="M21" s="57" t="s">
        <v>17</v>
      </c>
      <c r="N21" s="57">
        <v>1</v>
      </c>
      <c r="O21" s="57">
        <v>1</v>
      </c>
      <c r="P21" s="57">
        <v>2</v>
      </c>
      <c r="Q21" s="58">
        <v>2</v>
      </c>
      <c r="R21" s="56">
        <v>2</v>
      </c>
      <c r="S21" s="57">
        <v>3</v>
      </c>
      <c r="T21" s="57">
        <v>3</v>
      </c>
      <c r="U21" s="57" t="s">
        <v>18</v>
      </c>
      <c r="V21" s="57" t="s">
        <v>17</v>
      </c>
      <c r="W21" s="57">
        <v>1</v>
      </c>
      <c r="X21" s="58">
        <v>1</v>
      </c>
      <c r="Y21" s="56">
        <v>1</v>
      </c>
      <c r="Z21" s="57">
        <v>2</v>
      </c>
      <c r="AA21" s="57">
        <v>2</v>
      </c>
      <c r="AB21" s="69">
        <v>3</v>
      </c>
      <c r="AC21" s="69">
        <v>3</v>
      </c>
      <c r="AD21" s="57" t="s">
        <v>18</v>
      </c>
      <c r="AE21" s="58" t="s">
        <v>17</v>
      </c>
    </row>
    <row r="22" spans="1:31" ht="15.5" x14ac:dyDescent="0.25">
      <c r="A22" s="1609"/>
      <c r="B22" s="1601"/>
      <c r="C22" s="1602"/>
      <c r="D22" s="99"/>
      <c r="E22" s="100" t="s">
        <v>23</v>
      </c>
      <c r="F22" s="100" t="s">
        <v>24</v>
      </c>
      <c r="G22" s="100" t="s">
        <v>19</v>
      </c>
      <c r="H22" s="100" t="s">
        <v>20</v>
      </c>
      <c r="I22" s="228" t="s">
        <v>23</v>
      </c>
      <c r="J22" s="229" t="s">
        <v>24</v>
      </c>
      <c r="K22" s="235" t="s">
        <v>20</v>
      </c>
      <c r="L22" s="100"/>
      <c r="M22" s="100"/>
      <c r="N22" s="100" t="s">
        <v>19</v>
      </c>
      <c r="O22" s="100" t="s">
        <v>20</v>
      </c>
      <c r="P22" s="100" t="s">
        <v>21</v>
      </c>
      <c r="Q22" s="208" t="s">
        <v>22</v>
      </c>
      <c r="R22" s="99" t="s">
        <v>23</v>
      </c>
      <c r="S22" s="228" t="s">
        <v>21</v>
      </c>
      <c r="T22" s="228" t="s">
        <v>22</v>
      </c>
      <c r="U22" s="100"/>
      <c r="V22" s="100"/>
      <c r="W22" s="100" t="s">
        <v>21</v>
      </c>
      <c r="X22" s="208" t="s">
        <v>22</v>
      </c>
      <c r="Y22" s="99" t="s">
        <v>23</v>
      </c>
      <c r="Z22" s="100" t="s">
        <v>24</v>
      </c>
      <c r="AA22" s="100" t="s">
        <v>19</v>
      </c>
      <c r="AB22" s="100"/>
      <c r="AC22" s="71"/>
      <c r="AD22" s="100"/>
      <c r="AE22" s="208"/>
    </row>
    <row r="23" spans="1:31" ht="19.399999999999999" customHeight="1" x14ac:dyDescent="0.25">
      <c r="A23" s="1609"/>
      <c r="B23" s="1601"/>
      <c r="C23" s="1602"/>
      <c r="D23" s="288"/>
      <c r="E23" s="253"/>
      <c r="F23" s="253"/>
      <c r="G23" s="253"/>
      <c r="H23" s="253"/>
      <c r="I23" s="245"/>
      <c r="J23" s="252"/>
      <c r="K23" s="326"/>
      <c r="L23" s="253"/>
      <c r="M23" s="253"/>
      <c r="N23" s="253"/>
      <c r="O23" s="253"/>
      <c r="P23" s="253"/>
      <c r="Q23" s="291"/>
      <c r="R23" s="288"/>
      <c r="S23" s="245"/>
      <c r="T23" s="245"/>
      <c r="U23" s="253"/>
      <c r="V23" s="253"/>
      <c r="W23" s="253"/>
      <c r="X23" s="291"/>
      <c r="Y23" s="288"/>
      <c r="Z23" s="253"/>
      <c r="AA23" s="253"/>
      <c r="AB23" s="253"/>
      <c r="AC23" s="289"/>
      <c r="AD23" s="253"/>
      <c r="AE23" s="291"/>
    </row>
    <row r="24" spans="1:31" ht="18.75" customHeight="1" x14ac:dyDescent="0.25">
      <c r="A24" s="1609"/>
      <c r="B24" s="6" t="s">
        <v>37</v>
      </c>
      <c r="C24" s="1603"/>
      <c r="D24" s="269"/>
      <c r="E24" s="270"/>
      <c r="F24" s="270"/>
      <c r="G24" s="270"/>
      <c r="H24" s="270"/>
      <c r="I24" s="270"/>
      <c r="J24" s="271"/>
      <c r="K24" s="269"/>
      <c r="L24" s="270"/>
      <c r="M24" s="270"/>
      <c r="N24" s="270"/>
      <c r="O24" s="270"/>
      <c r="P24" s="270"/>
      <c r="Q24" s="271"/>
      <c r="R24" s="269"/>
      <c r="S24" s="270"/>
      <c r="T24" s="270"/>
      <c r="U24" s="270"/>
      <c r="V24" s="270"/>
      <c r="W24" s="270"/>
      <c r="X24" s="271"/>
      <c r="Y24" s="269"/>
      <c r="Z24" s="270"/>
      <c r="AA24" s="270"/>
      <c r="AB24" s="270"/>
      <c r="AC24" s="270"/>
      <c r="AD24" s="270"/>
      <c r="AE24" s="271"/>
    </row>
    <row r="25" spans="1:31" ht="18.75" customHeight="1" x14ac:dyDescent="0.25">
      <c r="A25" s="1609"/>
      <c r="B25" s="1604" t="s">
        <v>38</v>
      </c>
      <c r="C25" s="1606" t="s">
        <v>39</v>
      </c>
      <c r="D25" s="192" t="s">
        <v>17</v>
      </c>
      <c r="E25" s="188">
        <v>1</v>
      </c>
      <c r="F25" s="188">
        <v>1</v>
      </c>
      <c r="G25" s="188">
        <v>2</v>
      </c>
      <c r="H25" s="188">
        <v>2</v>
      </c>
      <c r="I25" s="188">
        <v>3</v>
      </c>
      <c r="J25" s="189">
        <v>3</v>
      </c>
      <c r="K25" s="192">
        <v>3</v>
      </c>
      <c r="L25" s="188" t="s">
        <v>18</v>
      </c>
      <c r="M25" s="188" t="s">
        <v>17</v>
      </c>
      <c r="N25" s="188">
        <v>1</v>
      </c>
      <c r="O25" s="188">
        <v>1</v>
      </c>
      <c r="P25" s="188">
        <v>2</v>
      </c>
      <c r="Q25" s="189">
        <v>2</v>
      </c>
      <c r="R25" s="192">
        <v>2</v>
      </c>
      <c r="S25" s="188">
        <v>3</v>
      </c>
      <c r="T25" s="188">
        <v>3</v>
      </c>
      <c r="U25" s="188" t="s">
        <v>18</v>
      </c>
      <c r="V25" s="188" t="s">
        <v>17</v>
      </c>
      <c r="W25" s="188">
        <v>1</v>
      </c>
      <c r="X25" s="189">
        <v>1</v>
      </c>
      <c r="Y25" s="192">
        <v>1</v>
      </c>
      <c r="Z25" s="188">
        <v>2</v>
      </c>
      <c r="AA25" s="188">
        <v>2</v>
      </c>
      <c r="AB25" s="188">
        <v>3</v>
      </c>
      <c r="AC25" s="188">
        <v>3</v>
      </c>
      <c r="AD25" s="188" t="s">
        <v>18</v>
      </c>
      <c r="AE25" s="189" t="s">
        <v>17</v>
      </c>
    </row>
    <row r="26" spans="1:31" ht="18.75" customHeight="1" x14ac:dyDescent="0.25">
      <c r="A26" s="1609"/>
      <c r="B26" s="1605"/>
      <c r="C26" s="1602"/>
      <c r="D26" s="432"/>
      <c r="E26" s="205" t="s">
        <v>24</v>
      </c>
      <c r="F26" s="205" t="s">
        <v>19</v>
      </c>
      <c r="G26" s="205" t="s">
        <v>20</v>
      </c>
      <c r="H26" s="205" t="s">
        <v>21</v>
      </c>
      <c r="I26" s="228" t="s">
        <v>24</v>
      </c>
      <c r="J26" s="229" t="s">
        <v>20</v>
      </c>
      <c r="K26" s="235" t="s">
        <v>21</v>
      </c>
      <c r="L26" s="430"/>
      <c r="M26" s="430"/>
      <c r="N26" s="205" t="s">
        <v>20</v>
      </c>
      <c r="O26" s="205" t="s">
        <v>21</v>
      </c>
      <c r="P26" s="205" t="s">
        <v>22</v>
      </c>
      <c r="Q26" s="206" t="s">
        <v>23</v>
      </c>
      <c r="R26" s="207" t="s">
        <v>24</v>
      </c>
      <c r="S26" s="228" t="s">
        <v>22</v>
      </c>
      <c r="T26" s="228" t="s">
        <v>23</v>
      </c>
      <c r="U26" s="473"/>
      <c r="V26" s="473"/>
      <c r="W26" s="244" t="s">
        <v>22</v>
      </c>
      <c r="X26" s="480" t="s">
        <v>23</v>
      </c>
      <c r="Y26" s="476" t="s">
        <v>24</v>
      </c>
      <c r="Z26" s="205" t="s">
        <v>19</v>
      </c>
      <c r="AA26" s="244" t="s">
        <v>20</v>
      </c>
      <c r="AB26" s="228" t="s">
        <v>24</v>
      </c>
      <c r="AC26" s="228" t="s">
        <v>20</v>
      </c>
      <c r="AD26" s="473"/>
      <c r="AE26" s="474"/>
    </row>
    <row r="27" spans="1:31" ht="18.75" customHeight="1" x14ac:dyDescent="0.25">
      <c r="A27" s="1609"/>
      <c r="B27" s="112"/>
      <c r="C27" s="1602"/>
      <c r="D27" s="292"/>
      <c r="E27" s="245"/>
      <c r="F27" s="280"/>
      <c r="G27" s="252"/>
      <c r="H27" s="248"/>
      <c r="I27" s="248"/>
      <c r="J27" s="249"/>
      <c r="K27" s="272"/>
      <c r="L27" s="246"/>
      <c r="M27" s="247"/>
      <c r="N27" s="252"/>
      <c r="O27" s="252"/>
      <c r="P27" s="252"/>
      <c r="Q27" s="249"/>
      <c r="R27" s="272"/>
      <c r="S27" s="246"/>
      <c r="T27" s="247"/>
      <c r="U27" s="248"/>
      <c r="V27" s="252"/>
      <c r="W27" s="252"/>
      <c r="X27" s="281"/>
      <c r="Y27" s="251"/>
      <c r="Z27" s="245"/>
      <c r="AA27" s="245"/>
      <c r="AB27" s="246"/>
      <c r="AC27" s="273"/>
      <c r="AD27" s="293"/>
      <c r="AE27" s="279"/>
    </row>
    <row r="28" spans="1:31" ht="18.75" customHeight="1" thickBot="1" x14ac:dyDescent="0.3">
      <c r="A28" s="1610"/>
      <c r="B28" s="68" t="s">
        <v>40</v>
      </c>
      <c r="C28" s="1607"/>
      <c r="D28" s="294"/>
      <c r="E28" s="295"/>
      <c r="F28" s="295"/>
      <c r="G28" s="295"/>
      <c r="H28" s="295"/>
      <c r="I28" s="295"/>
      <c r="J28" s="296"/>
      <c r="K28" s="294"/>
      <c r="L28" s="295"/>
      <c r="M28" s="295"/>
      <c r="N28" s="295"/>
      <c r="O28" s="295"/>
      <c r="P28" s="295"/>
      <c r="Q28" s="296"/>
      <c r="R28" s="294"/>
      <c r="S28" s="295"/>
      <c r="T28" s="295"/>
      <c r="U28" s="295"/>
      <c r="V28" s="295"/>
      <c r="W28" s="295"/>
      <c r="X28" s="296"/>
      <c r="Y28" s="294"/>
      <c r="Z28" s="295"/>
      <c r="AA28" s="295"/>
      <c r="AB28" s="295"/>
      <c r="AC28" s="295"/>
      <c r="AD28" s="295"/>
      <c r="AE28" s="297"/>
    </row>
    <row r="29" spans="1:31" ht="18.75" customHeight="1" thickBot="1" x14ac:dyDescent="0.3">
      <c r="A29" s="1611" t="s">
        <v>4</v>
      </c>
      <c r="B29" s="1616" t="s">
        <v>5</v>
      </c>
      <c r="C29" s="1618" t="s">
        <v>6</v>
      </c>
      <c r="D29" s="298">
        <f t="shared" ref="D29:AE29" si="1">D3</f>
        <v>42982</v>
      </c>
      <c r="E29" s="299">
        <f t="shared" si="1"/>
        <v>42983</v>
      </c>
      <c r="F29" s="300">
        <v>20</v>
      </c>
      <c r="G29" s="300">
        <f t="shared" si="1"/>
        <v>42985</v>
      </c>
      <c r="H29" s="299">
        <f t="shared" si="1"/>
        <v>42986</v>
      </c>
      <c r="I29" s="299">
        <f t="shared" si="1"/>
        <v>42987</v>
      </c>
      <c r="J29" s="301">
        <f t="shared" si="1"/>
        <v>42988</v>
      </c>
      <c r="K29" s="302">
        <f t="shared" si="1"/>
        <v>42989</v>
      </c>
      <c r="L29" s="299">
        <f t="shared" si="1"/>
        <v>42990</v>
      </c>
      <c r="M29" s="299">
        <f t="shared" si="1"/>
        <v>42991</v>
      </c>
      <c r="N29" s="299">
        <f t="shared" si="1"/>
        <v>42992</v>
      </c>
      <c r="O29" s="299">
        <f t="shared" si="1"/>
        <v>42993</v>
      </c>
      <c r="P29" s="299">
        <f t="shared" si="1"/>
        <v>42994</v>
      </c>
      <c r="Q29" s="301">
        <f t="shared" si="1"/>
        <v>42995</v>
      </c>
      <c r="R29" s="302">
        <f t="shared" si="1"/>
        <v>42996</v>
      </c>
      <c r="S29" s="299">
        <f t="shared" si="1"/>
        <v>42997</v>
      </c>
      <c r="T29" s="299">
        <f t="shared" si="1"/>
        <v>42998</v>
      </c>
      <c r="U29" s="299">
        <f t="shared" si="1"/>
        <v>42999</v>
      </c>
      <c r="V29" s="299">
        <f t="shared" si="1"/>
        <v>43000</v>
      </c>
      <c r="W29" s="299">
        <f t="shared" si="1"/>
        <v>43001</v>
      </c>
      <c r="X29" s="301">
        <f t="shared" si="1"/>
        <v>43002</v>
      </c>
      <c r="Y29" s="303">
        <f t="shared" si="1"/>
        <v>43003</v>
      </c>
      <c r="Z29" s="300">
        <f t="shared" si="1"/>
        <v>43004</v>
      </c>
      <c r="AA29" s="300">
        <f t="shared" si="1"/>
        <v>43005</v>
      </c>
      <c r="AB29" s="300">
        <f t="shared" si="1"/>
        <v>43006</v>
      </c>
      <c r="AC29" s="300">
        <f t="shared" si="1"/>
        <v>43007</v>
      </c>
      <c r="AD29" s="300">
        <f t="shared" si="1"/>
        <v>43008</v>
      </c>
      <c r="AE29" s="304">
        <f t="shared" si="1"/>
        <v>43009</v>
      </c>
    </row>
    <row r="30" spans="1:31" ht="16" thickBot="1" x14ac:dyDescent="0.3">
      <c r="A30" s="1611"/>
      <c r="B30" s="1617"/>
      <c r="C30" s="1619"/>
      <c r="D30" s="305" t="s">
        <v>7</v>
      </c>
      <c r="E30" s="306" t="s">
        <v>8</v>
      </c>
      <c r="F30" s="306" t="s">
        <v>9</v>
      </c>
      <c r="G30" s="306" t="s">
        <v>10</v>
      </c>
      <c r="H30" s="307" t="s">
        <v>11</v>
      </c>
      <c r="I30" s="306" t="s">
        <v>12</v>
      </c>
      <c r="J30" s="308" t="s">
        <v>13</v>
      </c>
      <c r="K30" s="305" t="s">
        <v>7</v>
      </c>
      <c r="L30" s="306" t="s">
        <v>8</v>
      </c>
      <c r="M30" s="306" t="s">
        <v>9</v>
      </c>
      <c r="N30" s="306" t="s">
        <v>10</v>
      </c>
      <c r="O30" s="307" t="s">
        <v>11</v>
      </c>
      <c r="P30" s="306" t="s">
        <v>12</v>
      </c>
      <c r="Q30" s="308" t="s">
        <v>13</v>
      </c>
      <c r="R30" s="305" t="s">
        <v>7</v>
      </c>
      <c r="S30" s="306" t="s">
        <v>8</v>
      </c>
      <c r="T30" s="306" t="s">
        <v>9</v>
      </c>
      <c r="U30" s="306" t="s">
        <v>10</v>
      </c>
      <c r="V30" s="309" t="s">
        <v>11</v>
      </c>
      <c r="W30" s="306" t="s">
        <v>12</v>
      </c>
      <c r="X30" s="308" t="s">
        <v>13</v>
      </c>
      <c r="Y30" s="305" t="s">
        <v>7</v>
      </c>
      <c r="Z30" s="306" t="s">
        <v>8</v>
      </c>
      <c r="AA30" s="306" t="s">
        <v>9</v>
      </c>
      <c r="AB30" s="306" t="s">
        <v>10</v>
      </c>
      <c r="AC30" s="309" t="s">
        <v>11</v>
      </c>
      <c r="AD30" s="306" t="s">
        <v>12</v>
      </c>
      <c r="AE30" s="308" t="s">
        <v>13</v>
      </c>
    </row>
    <row r="31" spans="1:31" ht="25.5" customHeight="1" x14ac:dyDescent="0.25">
      <c r="A31" s="1608" t="s">
        <v>41</v>
      </c>
      <c r="B31" s="1600" t="s">
        <v>42</v>
      </c>
      <c r="C31" s="1620" t="s">
        <v>43</v>
      </c>
      <c r="D31" s="48">
        <v>1</v>
      </c>
      <c r="E31" s="49">
        <v>2</v>
      </c>
      <c r="F31" s="49">
        <v>2</v>
      </c>
      <c r="G31" s="57">
        <v>3</v>
      </c>
      <c r="H31" s="57">
        <v>3</v>
      </c>
      <c r="I31" s="49" t="s">
        <v>18</v>
      </c>
      <c r="J31" s="50" t="s">
        <v>17</v>
      </c>
      <c r="K31" s="48" t="s">
        <v>17</v>
      </c>
      <c r="L31" s="49">
        <v>1</v>
      </c>
      <c r="M31" s="49">
        <v>1</v>
      </c>
      <c r="N31" s="49">
        <v>2</v>
      </c>
      <c r="O31" s="49">
        <v>2</v>
      </c>
      <c r="P31" s="49">
        <v>3</v>
      </c>
      <c r="Q31" s="50">
        <v>3</v>
      </c>
      <c r="R31" s="48">
        <v>3</v>
      </c>
      <c r="S31" s="49" t="s">
        <v>18</v>
      </c>
      <c r="T31" s="49" t="s">
        <v>17</v>
      </c>
      <c r="U31" s="49">
        <v>1</v>
      </c>
      <c r="V31" s="49">
        <v>1</v>
      </c>
      <c r="W31" s="49">
        <v>2</v>
      </c>
      <c r="X31" s="50">
        <v>2</v>
      </c>
      <c r="Y31" s="48">
        <v>2</v>
      </c>
      <c r="Z31" s="49">
        <v>3</v>
      </c>
      <c r="AA31" s="49">
        <v>3</v>
      </c>
      <c r="AB31" s="49" t="s">
        <v>18</v>
      </c>
      <c r="AC31" s="49" t="s">
        <v>17</v>
      </c>
      <c r="AD31" s="49">
        <v>1</v>
      </c>
      <c r="AE31" s="50">
        <v>1</v>
      </c>
    </row>
    <row r="32" spans="1:31" ht="19.399999999999999" customHeight="1" x14ac:dyDescent="0.25">
      <c r="A32" s="1609"/>
      <c r="B32" s="1601"/>
      <c r="C32" s="1602"/>
      <c r="D32" s="288" t="s">
        <v>24</v>
      </c>
      <c r="E32" s="253" t="s">
        <v>19</v>
      </c>
      <c r="F32" s="253" t="s">
        <v>20</v>
      </c>
      <c r="G32" s="245" t="s">
        <v>23</v>
      </c>
      <c r="H32" s="245" t="s">
        <v>24</v>
      </c>
      <c r="I32" s="253"/>
      <c r="J32" s="291"/>
      <c r="K32" s="288"/>
      <c r="L32" s="253" t="s">
        <v>19</v>
      </c>
      <c r="M32" s="253" t="s">
        <v>20</v>
      </c>
      <c r="N32" s="253" t="s">
        <v>21</v>
      </c>
      <c r="O32" s="253" t="s">
        <v>22</v>
      </c>
      <c r="P32" s="245" t="s">
        <v>21</v>
      </c>
      <c r="Q32" s="252" t="s">
        <v>22</v>
      </c>
      <c r="R32" s="326" t="s">
        <v>23</v>
      </c>
      <c r="S32" s="253"/>
      <c r="T32" s="253"/>
      <c r="U32" s="253" t="s">
        <v>21</v>
      </c>
      <c r="V32" s="253" t="s">
        <v>22</v>
      </c>
      <c r="W32" s="253" t="s">
        <v>23</v>
      </c>
      <c r="X32" s="291" t="s">
        <v>24</v>
      </c>
      <c r="Y32" s="288" t="s">
        <v>19</v>
      </c>
      <c r="Z32" s="245" t="s">
        <v>24</v>
      </c>
      <c r="AA32" s="245" t="s">
        <v>20</v>
      </c>
      <c r="AB32" s="253"/>
      <c r="AC32" s="253"/>
      <c r="AD32" s="253" t="s">
        <v>23</v>
      </c>
      <c r="AE32" s="291" t="s">
        <v>24</v>
      </c>
    </row>
    <row r="33" spans="1:31" ht="19.399999999999999" customHeight="1" x14ac:dyDescent="0.25">
      <c r="A33" s="1609"/>
      <c r="B33" s="112"/>
      <c r="C33" s="1602"/>
      <c r="D33" s="262"/>
      <c r="E33" s="257"/>
      <c r="F33" s="311"/>
      <c r="G33" s="259"/>
      <c r="H33" s="259"/>
      <c r="I33" s="259"/>
      <c r="J33" s="260"/>
      <c r="K33" s="261"/>
      <c r="L33" s="257"/>
      <c r="M33" s="259"/>
      <c r="N33" s="259"/>
      <c r="O33" s="259"/>
      <c r="P33" s="259"/>
      <c r="Q33" s="260"/>
      <c r="R33" s="261"/>
      <c r="S33" s="265"/>
      <c r="T33" s="311"/>
      <c r="U33" s="259"/>
      <c r="V33" s="263"/>
      <c r="W33" s="263"/>
      <c r="X33" s="260"/>
      <c r="Y33" s="261"/>
      <c r="Z33" s="265"/>
      <c r="AA33" s="257"/>
      <c r="AB33" s="312"/>
      <c r="AC33" s="257"/>
      <c r="AD33" s="257"/>
      <c r="AE33" s="313"/>
    </row>
    <row r="34" spans="1:31" ht="19.399999999999999" customHeight="1" x14ac:dyDescent="0.25">
      <c r="A34" s="1609"/>
      <c r="B34" s="6" t="s">
        <v>44</v>
      </c>
      <c r="C34" s="1603"/>
      <c r="D34" s="269"/>
      <c r="E34" s="270"/>
      <c r="F34" s="270"/>
      <c r="G34" s="270"/>
      <c r="H34" s="270"/>
      <c r="I34" s="270"/>
      <c r="J34" s="271"/>
      <c r="K34" s="269"/>
      <c r="L34" s="270"/>
      <c r="M34" s="270"/>
      <c r="N34" s="270"/>
      <c r="O34" s="270"/>
      <c r="P34" s="270"/>
      <c r="Q34" s="271"/>
      <c r="R34" s="269"/>
      <c r="S34" s="270"/>
      <c r="T34" s="270"/>
      <c r="U34" s="270"/>
      <c r="V34" s="270"/>
      <c r="W34" s="270"/>
      <c r="X34" s="271"/>
      <c r="Y34" s="269"/>
      <c r="Z34" s="270"/>
      <c r="AA34" s="270"/>
      <c r="AB34" s="270"/>
      <c r="AC34" s="270"/>
      <c r="AD34" s="270"/>
      <c r="AE34" s="271"/>
    </row>
    <row r="35" spans="1:31" ht="20" x14ac:dyDescent="0.25">
      <c r="A35" s="1609"/>
      <c r="B35" s="1604" t="s">
        <v>45</v>
      </c>
      <c r="C35" s="1606" t="s">
        <v>46</v>
      </c>
      <c r="D35" s="56">
        <v>1</v>
      </c>
      <c r="E35" s="57">
        <v>2</v>
      </c>
      <c r="F35" s="57">
        <v>2</v>
      </c>
      <c r="G35" s="57">
        <v>3</v>
      </c>
      <c r="H35" s="57">
        <v>3</v>
      </c>
      <c r="I35" s="57" t="s">
        <v>18</v>
      </c>
      <c r="J35" s="58" t="s">
        <v>17</v>
      </c>
      <c r="K35" s="56" t="s">
        <v>17</v>
      </c>
      <c r="L35" s="57">
        <v>1</v>
      </c>
      <c r="M35" s="57">
        <v>1</v>
      </c>
      <c r="N35" s="57">
        <v>2</v>
      </c>
      <c r="O35" s="484">
        <v>2</v>
      </c>
      <c r="P35" s="484">
        <v>3</v>
      </c>
      <c r="Q35" s="485">
        <v>3</v>
      </c>
      <c r="R35" s="486">
        <v>3</v>
      </c>
      <c r="S35" s="484" t="s">
        <v>18</v>
      </c>
      <c r="T35" s="484" t="s">
        <v>17</v>
      </c>
      <c r="U35" s="484">
        <v>1</v>
      </c>
      <c r="V35" s="484">
        <v>1</v>
      </c>
      <c r="W35" s="484">
        <v>2</v>
      </c>
      <c r="X35" s="485">
        <v>2</v>
      </c>
      <c r="Y35" s="486">
        <v>2</v>
      </c>
      <c r="Z35" s="484">
        <v>3</v>
      </c>
      <c r="AA35" s="484">
        <v>3</v>
      </c>
      <c r="AB35" s="484" t="s">
        <v>18</v>
      </c>
      <c r="AC35" s="484" t="s">
        <v>17</v>
      </c>
      <c r="AD35" s="57">
        <v>1</v>
      </c>
      <c r="AE35" s="58">
        <v>1</v>
      </c>
    </row>
    <row r="36" spans="1:31" ht="19.399999999999999" customHeight="1" x14ac:dyDescent="0.25">
      <c r="A36" s="1609"/>
      <c r="B36" s="1601"/>
      <c r="C36" s="1602"/>
      <c r="D36" s="324" t="s">
        <v>19</v>
      </c>
      <c r="E36" s="246" t="s">
        <v>20</v>
      </c>
      <c r="F36" s="246" t="s">
        <v>21</v>
      </c>
      <c r="G36" s="245" t="s">
        <v>21</v>
      </c>
      <c r="H36" s="245" t="s">
        <v>22</v>
      </c>
      <c r="I36" s="246"/>
      <c r="J36" s="249"/>
      <c r="K36" s="324"/>
      <c r="L36" s="246" t="s">
        <v>20</v>
      </c>
      <c r="M36" s="246" t="s">
        <v>21</v>
      </c>
      <c r="N36" s="246" t="s">
        <v>22</v>
      </c>
      <c r="O36" s="246" t="s">
        <v>23</v>
      </c>
      <c r="P36" s="280" t="s">
        <v>22</v>
      </c>
      <c r="Q36" s="281" t="s">
        <v>23</v>
      </c>
      <c r="R36" s="280" t="s">
        <v>24</v>
      </c>
      <c r="S36" s="246"/>
      <c r="T36" s="246"/>
      <c r="U36" s="246" t="s">
        <v>22</v>
      </c>
      <c r="V36" s="246" t="s">
        <v>23</v>
      </c>
      <c r="W36" s="246" t="s">
        <v>24</v>
      </c>
      <c r="X36" s="249" t="s">
        <v>19</v>
      </c>
      <c r="Y36" s="324" t="s">
        <v>20</v>
      </c>
      <c r="Z36" s="515" t="s">
        <v>20</v>
      </c>
      <c r="AA36" s="516" t="s">
        <v>21</v>
      </c>
      <c r="AB36" s="272"/>
      <c r="AC36" s="246"/>
      <c r="AD36" s="246" t="s">
        <v>24</v>
      </c>
      <c r="AE36" s="249" t="s">
        <v>19</v>
      </c>
    </row>
    <row r="37" spans="1:31" ht="19.399999999999999" customHeight="1" x14ac:dyDescent="0.25">
      <c r="A37" s="1609"/>
      <c r="B37" s="112"/>
      <c r="C37" s="1602"/>
      <c r="D37" s="262"/>
      <c r="E37" s="257"/>
      <c r="F37" s="259"/>
      <c r="G37" s="259"/>
      <c r="H37" s="259"/>
      <c r="I37" s="259"/>
      <c r="J37" s="260"/>
      <c r="K37" s="275"/>
      <c r="L37" s="256"/>
      <c r="M37" s="263"/>
      <c r="N37" s="263"/>
      <c r="O37" s="248"/>
      <c r="P37" s="248"/>
      <c r="Q37" s="249"/>
      <c r="R37" s="272"/>
      <c r="S37" s="246"/>
      <c r="T37" s="248"/>
      <c r="U37" s="248"/>
      <c r="V37" s="252"/>
      <c r="W37" s="252"/>
      <c r="X37" s="249"/>
      <c r="Y37" s="272"/>
      <c r="Z37" s="246"/>
      <c r="AA37" s="246"/>
      <c r="AB37" s="246"/>
      <c r="AC37" s="246"/>
      <c r="AD37" s="257"/>
      <c r="AE37" s="315"/>
    </row>
    <row r="38" spans="1:31" ht="19.399999999999999" customHeight="1" x14ac:dyDescent="0.25">
      <c r="A38" s="1609"/>
      <c r="B38" s="6" t="s">
        <v>47</v>
      </c>
      <c r="C38" s="1603"/>
      <c r="D38" s="269"/>
      <c r="E38" s="270"/>
      <c r="F38" s="270"/>
      <c r="G38" s="270"/>
      <c r="H38" s="270"/>
      <c r="I38" s="270"/>
      <c r="J38" s="271"/>
      <c r="K38" s="269"/>
      <c r="L38" s="270"/>
      <c r="M38" s="270"/>
      <c r="N38" s="270"/>
      <c r="O38" s="316"/>
      <c r="P38" s="316"/>
      <c r="Q38" s="317"/>
      <c r="R38" s="318"/>
      <c r="S38" s="316"/>
      <c r="T38" s="316"/>
      <c r="U38" s="316"/>
      <c r="V38" s="316"/>
      <c r="W38" s="316"/>
      <c r="X38" s="317"/>
      <c r="Y38" s="318"/>
      <c r="Z38" s="316"/>
      <c r="AA38" s="316"/>
      <c r="AB38" s="316"/>
      <c r="AC38" s="316"/>
      <c r="AD38" s="270"/>
      <c r="AE38" s="271"/>
    </row>
    <row r="39" spans="1:31" ht="20" x14ac:dyDescent="0.25">
      <c r="A39" s="1609"/>
      <c r="B39" s="1604" t="s">
        <v>48</v>
      </c>
      <c r="C39" s="1606" t="s">
        <v>49</v>
      </c>
      <c r="D39" s="56">
        <v>1</v>
      </c>
      <c r="E39" s="57">
        <v>2</v>
      </c>
      <c r="F39" s="57">
        <v>2</v>
      </c>
      <c r="G39" s="57">
        <v>3</v>
      </c>
      <c r="H39" s="57">
        <v>3</v>
      </c>
      <c r="I39" s="57" t="s">
        <v>18</v>
      </c>
      <c r="J39" s="58" t="s">
        <v>17</v>
      </c>
      <c r="K39" s="56" t="s">
        <v>17</v>
      </c>
      <c r="L39" s="57">
        <v>1</v>
      </c>
      <c r="M39" s="57">
        <v>1</v>
      </c>
      <c r="N39" s="57">
        <v>2</v>
      </c>
      <c r="O39" s="57">
        <v>2</v>
      </c>
      <c r="P39" s="69">
        <v>3</v>
      </c>
      <c r="Q39" s="411">
        <v>3</v>
      </c>
      <c r="R39" s="412">
        <v>3</v>
      </c>
      <c r="S39" s="57" t="s">
        <v>18</v>
      </c>
      <c r="T39" s="57" t="s">
        <v>17</v>
      </c>
      <c r="U39" s="57">
        <v>1</v>
      </c>
      <c r="V39" s="57">
        <v>1</v>
      </c>
      <c r="W39" s="57">
        <v>2</v>
      </c>
      <c r="X39" s="58">
        <v>2</v>
      </c>
      <c r="Y39" s="486">
        <v>2</v>
      </c>
      <c r="Z39" s="484">
        <v>3</v>
      </c>
      <c r="AA39" s="484">
        <v>3</v>
      </c>
      <c r="AB39" s="484" t="s">
        <v>18</v>
      </c>
      <c r="AC39" s="484" t="s">
        <v>17</v>
      </c>
      <c r="AD39" s="57">
        <v>1</v>
      </c>
      <c r="AE39" s="58">
        <v>1</v>
      </c>
    </row>
    <row r="40" spans="1:31" ht="19.399999999999999" customHeight="1" x14ac:dyDescent="0.25">
      <c r="A40" s="1609"/>
      <c r="B40" s="1601"/>
      <c r="C40" s="1602"/>
      <c r="D40" s="288" t="s">
        <v>20</v>
      </c>
      <c r="E40" s="253" t="s">
        <v>21</v>
      </c>
      <c r="F40" s="253" t="s">
        <v>22</v>
      </c>
      <c r="G40" s="245" t="s">
        <v>22</v>
      </c>
      <c r="H40" s="245" t="s">
        <v>23</v>
      </c>
      <c r="I40" s="253"/>
      <c r="J40" s="291"/>
      <c r="K40" s="288"/>
      <c r="L40" s="253" t="s">
        <v>21</v>
      </c>
      <c r="M40" s="253" t="s">
        <v>22</v>
      </c>
      <c r="N40" s="253" t="s">
        <v>23</v>
      </c>
      <c r="O40" s="253" t="s">
        <v>24</v>
      </c>
      <c r="P40" s="253"/>
      <c r="Q40" s="291"/>
      <c r="R40" s="288"/>
      <c r="S40" s="253"/>
      <c r="T40" s="253"/>
      <c r="U40" s="253" t="s">
        <v>23</v>
      </c>
      <c r="V40" s="253" t="s">
        <v>24</v>
      </c>
      <c r="W40" s="253" t="s">
        <v>19</v>
      </c>
      <c r="X40" s="249" t="s">
        <v>20</v>
      </c>
      <c r="Y40" s="272" t="s">
        <v>21</v>
      </c>
      <c r="Z40" s="515" t="s">
        <v>23</v>
      </c>
      <c r="AA40" s="245" t="s">
        <v>24</v>
      </c>
      <c r="AB40" s="272"/>
      <c r="AC40" s="246"/>
      <c r="AD40" s="253" t="s">
        <v>19</v>
      </c>
      <c r="AE40" s="291" t="s">
        <v>20</v>
      </c>
    </row>
    <row r="41" spans="1:31" ht="19.399999999999999" customHeight="1" x14ac:dyDescent="0.25">
      <c r="A41" s="1609"/>
      <c r="B41" s="112"/>
      <c r="C41" s="1602"/>
      <c r="D41" s="395"/>
      <c r="E41" s="388"/>
      <c r="F41" s="345"/>
      <c r="G41" s="277"/>
      <c r="H41" s="287"/>
      <c r="I41" s="344"/>
      <c r="J41" s="359"/>
      <c r="K41" s="358"/>
      <c r="L41" s="388"/>
      <c r="M41" s="345"/>
      <c r="N41" s="388"/>
      <c r="O41" s="416"/>
      <c r="P41" s="416"/>
      <c r="Q41" s="394"/>
      <c r="R41" s="395"/>
      <c r="S41" s="344"/>
      <c r="T41" s="344"/>
      <c r="U41" s="388"/>
      <c r="V41" s="416"/>
      <c r="W41" s="393"/>
      <c r="X41" s="397"/>
      <c r="Y41" s="493"/>
      <c r="Z41" s="282"/>
      <c r="AA41" s="492"/>
      <c r="AB41" s="321"/>
      <c r="AC41" s="321"/>
      <c r="AD41" s="393"/>
      <c r="AE41" s="397"/>
    </row>
    <row r="42" spans="1:31" ht="19.399999999999999" customHeight="1" x14ac:dyDescent="0.25">
      <c r="A42" s="1609"/>
      <c r="B42" s="6" t="s">
        <v>50</v>
      </c>
      <c r="C42" s="1603"/>
      <c r="D42" s="269"/>
      <c r="E42" s="270"/>
      <c r="F42" s="270"/>
      <c r="G42" s="270"/>
      <c r="H42" s="270"/>
      <c r="I42" s="270"/>
      <c r="J42" s="271"/>
      <c r="K42" s="269"/>
      <c r="L42" s="270"/>
      <c r="M42" s="270"/>
      <c r="N42" s="270"/>
      <c r="O42" s="270"/>
      <c r="P42" s="270"/>
      <c r="Q42" s="271"/>
      <c r="R42" s="269"/>
      <c r="S42" s="270"/>
      <c r="T42" s="270"/>
      <c r="U42" s="270"/>
      <c r="V42" s="270"/>
      <c r="W42" s="270"/>
      <c r="X42" s="271"/>
      <c r="Y42" s="269"/>
      <c r="Z42" s="270"/>
      <c r="AA42" s="270"/>
      <c r="AB42" s="270"/>
      <c r="AC42" s="270"/>
      <c r="AD42" s="270"/>
      <c r="AE42" s="271"/>
    </row>
    <row r="43" spans="1:31" ht="20" x14ac:dyDescent="0.25">
      <c r="A43" s="1609"/>
      <c r="B43" s="1604" t="s">
        <v>51</v>
      </c>
      <c r="C43" s="1606" t="s">
        <v>52</v>
      </c>
      <c r="D43" s="56">
        <v>1</v>
      </c>
      <c r="E43" s="57">
        <v>2</v>
      </c>
      <c r="F43" s="57">
        <v>2</v>
      </c>
      <c r="G43" s="57">
        <v>3</v>
      </c>
      <c r="H43" s="57">
        <v>3</v>
      </c>
      <c r="I43" s="57" t="s">
        <v>18</v>
      </c>
      <c r="J43" s="58" t="s">
        <v>17</v>
      </c>
      <c r="K43" s="56" t="s">
        <v>17</v>
      </c>
      <c r="L43" s="57">
        <v>1</v>
      </c>
      <c r="M43" s="57">
        <v>1</v>
      </c>
      <c r="N43" s="57">
        <v>2</v>
      </c>
      <c r="O43" s="484">
        <v>2</v>
      </c>
      <c r="P43" s="484">
        <v>3</v>
      </c>
      <c r="Q43" s="485">
        <v>3</v>
      </c>
      <c r="R43" s="487">
        <v>3</v>
      </c>
      <c r="S43" s="484" t="s">
        <v>18</v>
      </c>
      <c r="T43" s="57" t="s">
        <v>17</v>
      </c>
      <c r="U43" s="57">
        <v>1</v>
      </c>
      <c r="V43" s="57">
        <v>1</v>
      </c>
      <c r="W43" s="57">
        <v>2</v>
      </c>
      <c r="X43" s="58">
        <v>2</v>
      </c>
      <c r="Y43" s="61">
        <v>2</v>
      </c>
      <c r="Z43" s="488">
        <v>3</v>
      </c>
      <c r="AA43" s="488">
        <v>3</v>
      </c>
      <c r="AB43" s="62" t="s">
        <v>18</v>
      </c>
      <c r="AC43" s="62" t="s">
        <v>17</v>
      </c>
      <c r="AD43" s="57">
        <v>1</v>
      </c>
      <c r="AE43" s="58">
        <v>1</v>
      </c>
    </row>
    <row r="44" spans="1:31" ht="19.399999999999999" customHeight="1" x14ac:dyDescent="0.25">
      <c r="A44" s="1609"/>
      <c r="B44" s="1601"/>
      <c r="C44" s="1602"/>
      <c r="D44" s="324" t="s">
        <v>21</v>
      </c>
      <c r="E44" s="246" t="s">
        <v>22</v>
      </c>
      <c r="F44" s="246" t="s">
        <v>23</v>
      </c>
      <c r="G44" s="245" t="s">
        <v>22</v>
      </c>
      <c r="H44" s="245" t="s">
        <v>23</v>
      </c>
      <c r="I44" s="246"/>
      <c r="J44" s="249"/>
      <c r="K44" s="324"/>
      <c r="L44" s="246" t="s">
        <v>22</v>
      </c>
      <c r="M44" s="246" t="s">
        <v>23</v>
      </c>
      <c r="N44" s="246" t="s">
        <v>24</v>
      </c>
      <c r="O44" s="246" t="s">
        <v>19</v>
      </c>
      <c r="P44" s="280" t="s">
        <v>23</v>
      </c>
      <c r="Q44" s="482" t="s">
        <v>24</v>
      </c>
      <c r="R44" s="280" t="s">
        <v>20</v>
      </c>
      <c r="S44" s="246"/>
      <c r="T44" s="246"/>
      <c r="U44" s="246" t="s">
        <v>24</v>
      </c>
      <c r="V44" s="246" t="s">
        <v>19</v>
      </c>
      <c r="W44" s="246" t="s">
        <v>20</v>
      </c>
      <c r="X44" s="249" t="s">
        <v>21</v>
      </c>
      <c r="Y44" s="491" t="s">
        <v>22</v>
      </c>
      <c r="Z44" s="245" t="s">
        <v>21</v>
      </c>
      <c r="AA44" s="245" t="s">
        <v>22</v>
      </c>
      <c r="AB44" s="272"/>
      <c r="AC44" s="246"/>
      <c r="AD44" s="246" t="s">
        <v>20</v>
      </c>
      <c r="AE44" s="249" t="s">
        <v>21</v>
      </c>
    </row>
    <row r="45" spans="1:31" ht="19.399999999999999" customHeight="1" x14ac:dyDescent="0.25">
      <c r="A45" s="1609"/>
      <c r="B45" s="112"/>
      <c r="C45" s="1602"/>
      <c r="D45" s="262"/>
      <c r="E45" s="257"/>
      <c r="F45" s="259"/>
      <c r="G45" s="259"/>
      <c r="H45" s="259"/>
      <c r="I45" s="259"/>
      <c r="J45" s="260"/>
      <c r="K45" s="275"/>
      <c r="L45" s="256"/>
      <c r="M45" s="263"/>
      <c r="N45" s="263"/>
      <c r="O45" s="248"/>
      <c r="P45" s="248"/>
      <c r="Q45" s="249"/>
      <c r="R45" s="272"/>
      <c r="S45" s="246"/>
      <c r="T45" s="246"/>
      <c r="U45" s="259"/>
      <c r="V45" s="259"/>
      <c r="W45" s="259"/>
      <c r="X45" s="260"/>
      <c r="Y45" s="275"/>
      <c r="Z45" s="265"/>
      <c r="AA45" s="265"/>
      <c r="AB45" s="257"/>
      <c r="AC45" s="257"/>
      <c r="AD45" s="257"/>
      <c r="AE45" s="322"/>
    </row>
    <row r="46" spans="1:31" ht="19.399999999999999" customHeight="1" x14ac:dyDescent="0.25">
      <c r="A46" s="1609"/>
      <c r="B46" s="67" t="s">
        <v>53</v>
      </c>
      <c r="C46" s="1603"/>
      <c r="D46" s="269"/>
      <c r="E46" s="270"/>
      <c r="F46" s="270"/>
      <c r="G46" s="270"/>
      <c r="H46" s="270"/>
      <c r="I46" s="270"/>
      <c r="J46" s="271"/>
      <c r="K46" s="269"/>
      <c r="L46" s="270"/>
      <c r="M46" s="270"/>
      <c r="N46" s="270"/>
      <c r="O46" s="316"/>
      <c r="P46" s="316"/>
      <c r="Q46" s="317"/>
      <c r="R46" s="318"/>
      <c r="S46" s="316"/>
      <c r="T46" s="316"/>
      <c r="U46" s="270"/>
      <c r="V46" s="270"/>
      <c r="W46" s="270"/>
      <c r="X46" s="271"/>
      <c r="Y46" s="269"/>
      <c r="Z46" s="270"/>
      <c r="AA46" s="270"/>
      <c r="AB46" s="270"/>
      <c r="AC46" s="270"/>
      <c r="AD46" s="270"/>
      <c r="AE46" s="271"/>
    </row>
    <row r="47" spans="1:31" ht="20" x14ac:dyDescent="0.25">
      <c r="A47" s="1609"/>
      <c r="B47" s="1601" t="s">
        <v>54</v>
      </c>
      <c r="C47" s="1602" t="s">
        <v>55</v>
      </c>
      <c r="D47" s="56">
        <v>1</v>
      </c>
      <c r="E47" s="57">
        <v>2</v>
      </c>
      <c r="F47" s="57">
        <v>2</v>
      </c>
      <c r="G47" s="69">
        <v>3</v>
      </c>
      <c r="H47" s="69">
        <v>3</v>
      </c>
      <c r="I47" s="57" t="s">
        <v>18</v>
      </c>
      <c r="J47" s="58" t="s">
        <v>17</v>
      </c>
      <c r="K47" s="56" t="s">
        <v>17</v>
      </c>
      <c r="L47" s="57">
        <v>1</v>
      </c>
      <c r="M47" s="57">
        <v>1</v>
      </c>
      <c r="N47" s="57">
        <v>2</v>
      </c>
      <c r="O47" s="484">
        <v>2</v>
      </c>
      <c r="P47" s="484">
        <v>3</v>
      </c>
      <c r="Q47" s="485">
        <v>3</v>
      </c>
      <c r="R47" s="487">
        <v>3</v>
      </c>
      <c r="S47" s="488" t="s">
        <v>18</v>
      </c>
      <c r="T47" s="62" t="s">
        <v>17</v>
      </c>
      <c r="U47" s="62">
        <v>1</v>
      </c>
      <c r="V47" s="62">
        <v>1</v>
      </c>
      <c r="W47" s="62">
        <v>2</v>
      </c>
      <c r="X47" s="63">
        <v>2</v>
      </c>
      <c r="Y47" s="487">
        <v>2</v>
      </c>
      <c r="Z47" s="488">
        <v>3</v>
      </c>
      <c r="AA47" s="488">
        <v>3</v>
      </c>
      <c r="AB47" s="488" t="s">
        <v>18</v>
      </c>
      <c r="AC47" s="62" t="s">
        <v>17</v>
      </c>
      <c r="AD47" s="62">
        <v>1</v>
      </c>
      <c r="AE47" s="63">
        <v>1</v>
      </c>
    </row>
    <row r="48" spans="1:31" ht="19.399999999999999" customHeight="1" x14ac:dyDescent="0.25">
      <c r="A48" s="1609"/>
      <c r="B48" s="1601"/>
      <c r="C48" s="1602"/>
      <c r="D48" s="288" t="s">
        <v>22</v>
      </c>
      <c r="E48" s="253" t="s">
        <v>23</v>
      </c>
      <c r="F48" s="253" t="s">
        <v>24</v>
      </c>
      <c r="G48" s="253"/>
      <c r="H48" s="253"/>
      <c r="I48" s="253"/>
      <c r="J48" s="291"/>
      <c r="K48" s="288"/>
      <c r="L48" s="253" t="s">
        <v>23</v>
      </c>
      <c r="M48" s="253" t="s">
        <v>24</v>
      </c>
      <c r="N48" s="253" t="s">
        <v>19</v>
      </c>
      <c r="O48" s="246" t="s">
        <v>20</v>
      </c>
      <c r="P48" s="490" t="s">
        <v>24</v>
      </c>
      <c r="Q48" s="482" t="s">
        <v>20</v>
      </c>
      <c r="R48" s="280" t="s">
        <v>21</v>
      </c>
      <c r="S48" s="246"/>
      <c r="T48" s="253"/>
      <c r="U48" s="253" t="s">
        <v>19</v>
      </c>
      <c r="V48" s="253" t="s">
        <v>20</v>
      </c>
      <c r="W48" s="253" t="s">
        <v>21</v>
      </c>
      <c r="X48" s="291" t="s">
        <v>22</v>
      </c>
      <c r="Y48" s="491" t="s">
        <v>23</v>
      </c>
      <c r="Z48" s="245" t="s">
        <v>22</v>
      </c>
      <c r="AA48" s="489" t="s">
        <v>23</v>
      </c>
      <c r="AB48" s="246"/>
      <c r="AC48" s="253"/>
      <c r="AD48" s="253" t="s">
        <v>21</v>
      </c>
      <c r="AE48" s="291" t="s">
        <v>22</v>
      </c>
    </row>
    <row r="49" spans="1:31" ht="19.399999999999999" customHeight="1" x14ac:dyDescent="0.25">
      <c r="A49" s="1609"/>
      <c r="B49" s="112"/>
      <c r="C49" s="1602"/>
      <c r="D49" s="262"/>
      <c r="E49" s="265"/>
      <c r="F49" s="311"/>
      <c r="G49" s="259"/>
      <c r="H49" s="259"/>
      <c r="I49" s="259"/>
      <c r="J49" s="260"/>
      <c r="K49" s="261"/>
      <c r="L49" s="256"/>
      <c r="M49" s="263"/>
      <c r="N49" s="252"/>
      <c r="O49" s="248"/>
      <c r="P49" s="248"/>
      <c r="Q49" s="249"/>
      <c r="R49" s="324"/>
      <c r="S49" s="246"/>
      <c r="T49" s="248"/>
      <c r="U49" s="248"/>
      <c r="V49" s="252"/>
      <c r="W49" s="252"/>
      <c r="X49" s="249"/>
      <c r="Y49" s="324"/>
      <c r="Z49" s="246"/>
      <c r="AA49" s="246"/>
      <c r="AB49" s="246"/>
      <c r="AC49" s="272"/>
      <c r="AD49" s="257"/>
      <c r="AE49" s="325"/>
    </row>
    <row r="50" spans="1:31" ht="18.75" customHeight="1" x14ac:dyDescent="0.25">
      <c r="A50" s="1609"/>
      <c r="B50" s="6" t="s">
        <v>56</v>
      </c>
      <c r="C50" s="1603"/>
      <c r="D50" s="269"/>
      <c r="E50" s="270"/>
      <c r="F50" s="270"/>
      <c r="G50" s="270"/>
      <c r="H50" s="270"/>
      <c r="I50" s="270"/>
      <c r="J50" s="271"/>
      <c r="K50" s="269"/>
      <c r="L50" s="270"/>
      <c r="M50" s="270"/>
      <c r="N50" s="316"/>
      <c r="O50" s="316"/>
      <c r="P50" s="316"/>
      <c r="Q50" s="317"/>
      <c r="R50" s="318"/>
      <c r="S50" s="316"/>
      <c r="T50" s="316"/>
      <c r="U50" s="316"/>
      <c r="V50" s="316"/>
      <c r="W50" s="316"/>
      <c r="X50" s="317"/>
      <c r="Y50" s="318"/>
      <c r="Z50" s="316"/>
      <c r="AA50" s="316"/>
      <c r="AB50" s="316"/>
      <c r="AC50" s="316"/>
      <c r="AD50" s="270"/>
      <c r="AE50" s="271"/>
    </row>
    <row r="51" spans="1:31" ht="18.75" customHeight="1" x14ac:dyDescent="0.25">
      <c r="A51" s="1609"/>
      <c r="B51" s="1604" t="s">
        <v>57</v>
      </c>
      <c r="C51" s="1606" t="s">
        <v>58</v>
      </c>
      <c r="D51" s="56">
        <v>1</v>
      </c>
      <c r="E51" s="57">
        <v>2</v>
      </c>
      <c r="F51" s="57">
        <v>2</v>
      </c>
      <c r="G51" s="57">
        <v>3</v>
      </c>
      <c r="H51" s="57">
        <v>3</v>
      </c>
      <c r="I51" s="57" t="s">
        <v>18</v>
      </c>
      <c r="J51" s="58" t="s">
        <v>17</v>
      </c>
      <c r="K51" s="56" t="s">
        <v>17</v>
      </c>
      <c r="L51" s="57">
        <v>1</v>
      </c>
      <c r="M51" s="57">
        <v>1</v>
      </c>
      <c r="N51" s="57">
        <v>2</v>
      </c>
      <c r="O51" s="57">
        <v>2</v>
      </c>
      <c r="P51" s="57">
        <v>3</v>
      </c>
      <c r="Q51" s="58">
        <v>3</v>
      </c>
      <c r="R51" s="56">
        <v>3</v>
      </c>
      <c r="S51" s="57" t="s">
        <v>18</v>
      </c>
      <c r="T51" s="57" t="s">
        <v>17</v>
      </c>
      <c r="U51" s="57">
        <v>1</v>
      </c>
      <c r="V51" s="57">
        <v>1</v>
      </c>
      <c r="W51" s="57">
        <v>2</v>
      </c>
      <c r="X51" s="58">
        <v>2</v>
      </c>
      <c r="Y51" s="56">
        <v>2</v>
      </c>
      <c r="Z51" s="69">
        <v>3</v>
      </c>
      <c r="AA51" s="69">
        <v>3</v>
      </c>
      <c r="AB51" s="57" t="s">
        <v>18</v>
      </c>
      <c r="AC51" s="57" t="s">
        <v>17</v>
      </c>
      <c r="AD51" s="57">
        <v>1</v>
      </c>
      <c r="AE51" s="58">
        <v>1</v>
      </c>
    </row>
    <row r="52" spans="1:31" ht="18.75" customHeight="1" x14ac:dyDescent="0.25">
      <c r="A52" s="1609"/>
      <c r="B52" s="1605"/>
      <c r="C52" s="1602"/>
      <c r="D52" s="324" t="s">
        <v>23</v>
      </c>
      <c r="E52" s="246" t="s">
        <v>24</v>
      </c>
      <c r="F52" s="246" t="s">
        <v>19</v>
      </c>
      <c r="G52" s="245" t="s">
        <v>24</v>
      </c>
      <c r="H52" s="245" t="s">
        <v>20</v>
      </c>
      <c r="I52" s="246"/>
      <c r="J52" s="249"/>
      <c r="K52" s="324"/>
      <c r="L52" s="246" t="s">
        <v>24</v>
      </c>
      <c r="M52" s="246" t="s">
        <v>19</v>
      </c>
      <c r="N52" s="246" t="s">
        <v>20</v>
      </c>
      <c r="O52" s="246" t="s">
        <v>21</v>
      </c>
      <c r="P52" s="245" t="s">
        <v>20</v>
      </c>
      <c r="Q52" s="252" t="s">
        <v>21</v>
      </c>
      <c r="R52" s="326" t="s">
        <v>22</v>
      </c>
      <c r="S52" s="246"/>
      <c r="T52" s="246"/>
      <c r="U52" s="246" t="s">
        <v>20</v>
      </c>
      <c r="V52" s="246" t="s">
        <v>21</v>
      </c>
      <c r="W52" s="246" t="s">
        <v>22</v>
      </c>
      <c r="X52" s="249" t="s">
        <v>23</v>
      </c>
      <c r="Y52" s="324" t="s">
        <v>24</v>
      </c>
      <c r="Z52" s="246"/>
      <c r="AA52" s="246"/>
      <c r="AB52" s="246"/>
      <c r="AC52" s="246"/>
      <c r="AD52" s="246" t="s">
        <v>22</v>
      </c>
      <c r="AE52" s="249" t="s">
        <v>23</v>
      </c>
    </row>
    <row r="53" spans="1:31" ht="18.75" customHeight="1" x14ac:dyDescent="0.25">
      <c r="A53" s="1609"/>
      <c r="B53" s="112"/>
      <c r="C53" s="1602"/>
      <c r="D53" s="326"/>
      <c r="E53" s="246"/>
      <c r="F53" s="248"/>
      <c r="G53" s="248"/>
      <c r="H53" s="248"/>
      <c r="I53" s="248"/>
      <c r="J53" s="249"/>
      <c r="K53" s="272"/>
      <c r="L53" s="245"/>
      <c r="M53" s="252"/>
      <c r="N53" s="252"/>
      <c r="O53" s="248"/>
      <c r="P53" s="248"/>
      <c r="Q53" s="249"/>
      <c r="R53" s="272"/>
      <c r="S53" s="246"/>
      <c r="T53" s="248"/>
      <c r="U53" s="248"/>
      <c r="V53" s="252"/>
      <c r="W53" s="252"/>
      <c r="X53" s="249"/>
      <c r="Y53" s="272"/>
      <c r="Z53" s="246"/>
      <c r="AA53" s="246"/>
      <c r="AB53" s="246"/>
      <c r="AC53" s="247"/>
      <c r="AD53" s="246"/>
      <c r="AE53" s="322"/>
    </row>
    <row r="54" spans="1:31" ht="18.75" customHeight="1" thickBot="1" x14ac:dyDescent="0.3">
      <c r="A54" s="1610"/>
      <c r="B54" s="68" t="s">
        <v>59</v>
      </c>
      <c r="C54" s="1607"/>
      <c r="D54" s="294"/>
      <c r="E54" s="295"/>
      <c r="F54" s="295"/>
      <c r="G54" s="295"/>
      <c r="H54" s="295"/>
      <c r="I54" s="295"/>
      <c r="J54" s="296"/>
      <c r="K54" s="294"/>
      <c r="L54" s="295"/>
      <c r="M54" s="295"/>
      <c r="N54" s="295"/>
      <c r="O54" s="295"/>
      <c r="P54" s="295"/>
      <c r="Q54" s="296"/>
      <c r="R54" s="294"/>
      <c r="S54" s="295"/>
      <c r="T54" s="295"/>
      <c r="U54" s="295"/>
      <c r="V54" s="295"/>
      <c r="W54" s="295"/>
      <c r="X54" s="296"/>
      <c r="Y54" s="294"/>
      <c r="Z54" s="295"/>
      <c r="AA54" s="295"/>
      <c r="AB54" s="295"/>
      <c r="AC54" s="295"/>
      <c r="AD54" s="295"/>
      <c r="AE54" s="297"/>
    </row>
    <row r="55" spans="1:31" ht="18.75" customHeight="1" thickBot="1" x14ac:dyDescent="0.3">
      <c r="A55" s="1611" t="s">
        <v>4</v>
      </c>
      <c r="B55" s="1616" t="s">
        <v>5</v>
      </c>
      <c r="C55" s="1618" t="s">
        <v>6</v>
      </c>
      <c r="D55" s="298">
        <f t="shared" ref="D55:AE55" si="2">D29</f>
        <v>42982</v>
      </c>
      <c r="E55" s="299">
        <f t="shared" si="2"/>
        <v>42983</v>
      </c>
      <c r="F55" s="300">
        <v>20</v>
      </c>
      <c r="G55" s="299">
        <f t="shared" si="2"/>
        <v>42985</v>
      </c>
      <c r="H55" s="299">
        <f t="shared" si="2"/>
        <v>42986</v>
      </c>
      <c r="I55" s="299">
        <f t="shared" si="2"/>
        <v>42987</v>
      </c>
      <c r="J55" s="301">
        <f t="shared" si="2"/>
        <v>42988</v>
      </c>
      <c r="K55" s="302">
        <f t="shared" si="2"/>
        <v>42989</v>
      </c>
      <c r="L55" s="299">
        <f t="shared" si="2"/>
        <v>42990</v>
      </c>
      <c r="M55" s="299">
        <f t="shared" si="2"/>
        <v>42991</v>
      </c>
      <c r="N55" s="299">
        <f t="shared" si="2"/>
        <v>42992</v>
      </c>
      <c r="O55" s="299">
        <f t="shared" si="2"/>
        <v>42993</v>
      </c>
      <c r="P55" s="299">
        <f t="shared" si="2"/>
        <v>42994</v>
      </c>
      <c r="Q55" s="301">
        <f t="shared" si="2"/>
        <v>42995</v>
      </c>
      <c r="R55" s="302">
        <f t="shared" si="2"/>
        <v>42996</v>
      </c>
      <c r="S55" s="299">
        <f t="shared" si="2"/>
        <v>42997</v>
      </c>
      <c r="T55" s="299">
        <f t="shared" si="2"/>
        <v>42998</v>
      </c>
      <c r="U55" s="299">
        <f t="shared" si="2"/>
        <v>42999</v>
      </c>
      <c r="V55" s="299">
        <f t="shared" si="2"/>
        <v>43000</v>
      </c>
      <c r="W55" s="299">
        <f t="shared" si="2"/>
        <v>43001</v>
      </c>
      <c r="X55" s="301">
        <f t="shared" si="2"/>
        <v>43002</v>
      </c>
      <c r="Y55" s="303">
        <f t="shared" si="2"/>
        <v>43003</v>
      </c>
      <c r="Z55" s="300">
        <f t="shared" si="2"/>
        <v>43004</v>
      </c>
      <c r="AA55" s="300">
        <f t="shared" si="2"/>
        <v>43005</v>
      </c>
      <c r="AB55" s="300">
        <f t="shared" si="2"/>
        <v>43006</v>
      </c>
      <c r="AC55" s="300">
        <f t="shared" si="2"/>
        <v>43007</v>
      </c>
      <c r="AD55" s="300">
        <f t="shared" si="2"/>
        <v>43008</v>
      </c>
      <c r="AE55" s="304">
        <f t="shared" si="2"/>
        <v>43009</v>
      </c>
    </row>
    <row r="56" spans="1:31" ht="16" thickBot="1" x14ac:dyDescent="0.3">
      <c r="A56" s="1611"/>
      <c r="B56" s="1617"/>
      <c r="C56" s="1619"/>
      <c r="D56" s="305" t="s">
        <v>7</v>
      </c>
      <c r="E56" s="306" t="s">
        <v>8</v>
      </c>
      <c r="F56" s="306" t="s">
        <v>9</v>
      </c>
      <c r="G56" s="306" t="s">
        <v>10</v>
      </c>
      <c r="H56" s="307" t="s">
        <v>11</v>
      </c>
      <c r="I56" s="306" t="s">
        <v>12</v>
      </c>
      <c r="J56" s="308" t="s">
        <v>13</v>
      </c>
      <c r="K56" s="305" t="s">
        <v>7</v>
      </c>
      <c r="L56" s="306" t="s">
        <v>8</v>
      </c>
      <c r="M56" s="306" t="s">
        <v>9</v>
      </c>
      <c r="N56" s="306" t="s">
        <v>10</v>
      </c>
      <c r="O56" s="307" t="s">
        <v>11</v>
      </c>
      <c r="P56" s="306" t="s">
        <v>12</v>
      </c>
      <c r="Q56" s="308" t="s">
        <v>13</v>
      </c>
      <c r="R56" s="305" t="s">
        <v>7</v>
      </c>
      <c r="S56" s="306" t="s">
        <v>8</v>
      </c>
      <c r="T56" s="306" t="s">
        <v>9</v>
      </c>
      <c r="U56" s="306" t="s">
        <v>10</v>
      </c>
      <c r="V56" s="307" t="s">
        <v>11</v>
      </c>
      <c r="W56" s="306" t="s">
        <v>12</v>
      </c>
      <c r="X56" s="308" t="s">
        <v>13</v>
      </c>
      <c r="Y56" s="305" t="s">
        <v>7</v>
      </c>
      <c r="Z56" s="306" t="s">
        <v>8</v>
      </c>
      <c r="AA56" s="306" t="s">
        <v>9</v>
      </c>
      <c r="AB56" s="306" t="s">
        <v>10</v>
      </c>
      <c r="AC56" s="307" t="s">
        <v>11</v>
      </c>
      <c r="AD56" s="306" t="s">
        <v>12</v>
      </c>
      <c r="AE56" s="308" t="s">
        <v>13</v>
      </c>
    </row>
    <row r="57" spans="1:31" ht="25.5" customHeight="1" x14ac:dyDescent="0.25">
      <c r="A57" s="1608" t="s">
        <v>60</v>
      </c>
      <c r="B57" s="1600" t="s">
        <v>61</v>
      </c>
      <c r="C57" s="1620" t="s">
        <v>62</v>
      </c>
      <c r="D57" s="186">
        <v>2</v>
      </c>
      <c r="E57" s="327">
        <v>3</v>
      </c>
      <c r="F57" s="327">
        <v>3</v>
      </c>
      <c r="G57" s="187" t="s">
        <v>18</v>
      </c>
      <c r="H57" s="187" t="s">
        <v>17</v>
      </c>
      <c r="I57" s="187">
        <v>1</v>
      </c>
      <c r="J57" s="191">
        <v>1</v>
      </c>
      <c r="K57" s="186">
        <v>1</v>
      </c>
      <c r="L57" s="187">
        <v>2</v>
      </c>
      <c r="M57" s="187">
        <v>2</v>
      </c>
      <c r="N57" s="327">
        <v>3</v>
      </c>
      <c r="O57" s="328">
        <v>3</v>
      </c>
      <c r="P57" s="187" t="s">
        <v>18</v>
      </c>
      <c r="Q57" s="191" t="s">
        <v>17</v>
      </c>
      <c r="R57" s="186" t="s">
        <v>17</v>
      </c>
      <c r="S57" s="187">
        <v>1</v>
      </c>
      <c r="T57" s="187">
        <v>1</v>
      </c>
      <c r="U57" s="187">
        <v>2</v>
      </c>
      <c r="V57" s="328">
        <v>2</v>
      </c>
      <c r="W57" s="327">
        <v>3</v>
      </c>
      <c r="X57" s="329">
        <v>3</v>
      </c>
      <c r="Y57" s="330">
        <v>3</v>
      </c>
      <c r="Z57" s="327" t="s">
        <v>18</v>
      </c>
      <c r="AA57" s="187" t="s">
        <v>17</v>
      </c>
      <c r="AB57" s="187">
        <v>1</v>
      </c>
      <c r="AC57" s="187">
        <v>1</v>
      </c>
      <c r="AD57" s="187">
        <v>2</v>
      </c>
      <c r="AE57" s="191">
        <v>2</v>
      </c>
    </row>
    <row r="58" spans="1:31" ht="19.399999999999999" customHeight="1" x14ac:dyDescent="0.25">
      <c r="A58" s="1609"/>
      <c r="B58" s="1601"/>
      <c r="C58" s="1602"/>
      <c r="D58" s="457" t="s">
        <v>24</v>
      </c>
      <c r="E58" s="228" t="s">
        <v>24</v>
      </c>
      <c r="F58" s="231" t="s">
        <v>20</v>
      </c>
      <c r="G58" s="205"/>
      <c r="H58" s="100"/>
      <c r="I58" s="100" t="s">
        <v>22</v>
      </c>
      <c r="J58" s="208" t="s">
        <v>23</v>
      </c>
      <c r="K58" s="99" t="s">
        <v>24</v>
      </c>
      <c r="L58" s="100" t="s">
        <v>19</v>
      </c>
      <c r="M58" s="214" t="s">
        <v>20</v>
      </c>
      <c r="N58" s="228" t="s">
        <v>21</v>
      </c>
      <c r="O58" s="231" t="s">
        <v>22</v>
      </c>
      <c r="P58" s="100"/>
      <c r="Q58" s="208"/>
      <c r="R58" s="99"/>
      <c r="S58" s="100" t="s">
        <v>19</v>
      </c>
      <c r="T58" s="100" t="s">
        <v>20</v>
      </c>
      <c r="U58" s="100" t="s">
        <v>21</v>
      </c>
      <c r="V58" s="215" t="s">
        <v>22</v>
      </c>
      <c r="W58" s="434" t="s">
        <v>22</v>
      </c>
      <c r="X58" s="459" t="s">
        <v>23</v>
      </c>
      <c r="Y58" s="231" t="s">
        <v>24</v>
      </c>
      <c r="Z58" s="205"/>
      <c r="AA58" s="100"/>
      <c r="AB58" s="100" t="s">
        <v>21</v>
      </c>
      <c r="AC58" s="100" t="s">
        <v>22</v>
      </c>
      <c r="AD58" s="100" t="s">
        <v>23</v>
      </c>
      <c r="AE58" s="208" t="s">
        <v>24</v>
      </c>
    </row>
    <row r="59" spans="1:31" ht="19.399999999999999" customHeight="1" x14ac:dyDescent="0.25">
      <c r="A59" s="1609"/>
      <c r="B59" s="112"/>
      <c r="C59" s="1602"/>
      <c r="D59" s="324"/>
      <c r="E59" s="246"/>
      <c r="F59" s="246"/>
      <c r="G59" s="248"/>
      <c r="H59" s="248"/>
      <c r="I59" s="248"/>
      <c r="J59" s="281"/>
      <c r="K59" s="251"/>
      <c r="L59" s="246"/>
      <c r="M59" s="248"/>
      <c r="N59" s="248"/>
      <c r="O59" s="248"/>
      <c r="P59" s="248"/>
      <c r="Q59" s="249"/>
      <c r="R59" s="272"/>
      <c r="S59" s="245"/>
      <c r="T59" s="252"/>
      <c r="U59" s="252"/>
      <c r="V59" s="248"/>
      <c r="W59" s="248"/>
      <c r="X59" s="249"/>
      <c r="Y59" s="324"/>
      <c r="Z59" s="246"/>
      <c r="AA59" s="246"/>
      <c r="AB59" s="246"/>
      <c r="AC59" s="312"/>
      <c r="AD59" s="257"/>
      <c r="AE59" s="435"/>
    </row>
    <row r="60" spans="1:31" ht="19.399999999999999" customHeight="1" x14ac:dyDescent="0.25">
      <c r="A60" s="1609"/>
      <c r="B60" s="6" t="s">
        <v>63</v>
      </c>
      <c r="C60" s="1603"/>
      <c r="D60" s="318"/>
      <c r="E60" s="316"/>
      <c r="F60" s="316"/>
      <c r="G60" s="316"/>
      <c r="H60" s="316"/>
      <c r="I60" s="316"/>
      <c r="J60" s="317"/>
      <c r="K60" s="318"/>
      <c r="L60" s="316"/>
      <c r="M60" s="316"/>
      <c r="N60" s="316"/>
      <c r="O60" s="331"/>
      <c r="P60" s="316"/>
      <c r="Q60" s="317"/>
      <c r="R60" s="318"/>
      <c r="S60" s="316"/>
      <c r="T60" s="316"/>
      <c r="U60" s="316"/>
      <c r="V60" s="331"/>
      <c r="W60" s="316"/>
      <c r="X60" s="317"/>
      <c r="Y60" s="318"/>
      <c r="Z60" s="316"/>
      <c r="AA60" s="316"/>
      <c r="AB60" s="316"/>
      <c r="AC60" s="270"/>
      <c r="AD60" s="270"/>
      <c r="AE60" s="271"/>
    </row>
    <row r="61" spans="1:31" ht="20" x14ac:dyDescent="0.25">
      <c r="A61" s="1609"/>
      <c r="B61" s="1604" t="s">
        <v>64</v>
      </c>
      <c r="C61" s="1606" t="s">
        <v>65</v>
      </c>
      <c r="D61" s="192">
        <v>2</v>
      </c>
      <c r="E61" s="212">
        <v>3</v>
      </c>
      <c r="F61" s="212">
        <v>3</v>
      </c>
      <c r="G61" s="188" t="s">
        <v>18</v>
      </c>
      <c r="H61" s="188" t="s">
        <v>17</v>
      </c>
      <c r="I61" s="188">
        <v>1</v>
      </c>
      <c r="J61" s="189">
        <v>1</v>
      </c>
      <c r="K61" s="192">
        <v>1</v>
      </c>
      <c r="L61" s="188">
        <v>2</v>
      </c>
      <c r="M61" s="188">
        <v>2</v>
      </c>
      <c r="N61" s="212">
        <v>3</v>
      </c>
      <c r="O61" s="332">
        <v>3</v>
      </c>
      <c r="P61" s="212" t="s">
        <v>18</v>
      </c>
      <c r="Q61" s="189" t="s">
        <v>17</v>
      </c>
      <c r="R61" s="192" t="s">
        <v>17</v>
      </c>
      <c r="S61" s="188">
        <v>1</v>
      </c>
      <c r="T61" s="188">
        <v>1</v>
      </c>
      <c r="U61" s="188">
        <v>2</v>
      </c>
      <c r="V61" s="199">
        <v>2</v>
      </c>
      <c r="W61" s="193">
        <v>3</v>
      </c>
      <c r="X61" s="194">
        <v>3</v>
      </c>
      <c r="Y61" s="195">
        <v>3</v>
      </c>
      <c r="Z61" s="188" t="s">
        <v>18</v>
      </c>
      <c r="AA61" s="188" t="s">
        <v>17</v>
      </c>
      <c r="AB61" s="188">
        <v>1</v>
      </c>
      <c r="AC61" s="188">
        <v>1</v>
      </c>
      <c r="AD61" s="188">
        <v>2</v>
      </c>
      <c r="AE61" s="189">
        <v>2</v>
      </c>
    </row>
    <row r="62" spans="1:31" ht="19.399999999999999" customHeight="1" x14ac:dyDescent="0.25">
      <c r="A62" s="1609"/>
      <c r="B62" s="1601"/>
      <c r="C62" s="1602"/>
      <c r="D62" s="460" t="s">
        <v>19</v>
      </c>
      <c r="E62" s="228" t="s">
        <v>20</v>
      </c>
      <c r="F62" s="228" t="s">
        <v>21</v>
      </c>
      <c r="G62" s="211"/>
      <c r="H62" s="205"/>
      <c r="I62" s="205" t="s">
        <v>23</v>
      </c>
      <c r="J62" s="206" t="s">
        <v>24</v>
      </c>
      <c r="K62" s="207" t="s">
        <v>19</v>
      </c>
      <c r="L62" s="205" t="s">
        <v>20</v>
      </c>
      <c r="M62" s="215" t="s">
        <v>21</v>
      </c>
      <c r="N62" s="228" t="s">
        <v>22</v>
      </c>
      <c r="O62" s="231" t="s">
        <v>23</v>
      </c>
      <c r="P62" s="205"/>
      <c r="Q62" s="206"/>
      <c r="R62" s="207"/>
      <c r="S62" s="205" t="s">
        <v>20</v>
      </c>
      <c r="T62" s="205" t="s">
        <v>21</v>
      </c>
      <c r="U62" s="205" t="s">
        <v>22</v>
      </c>
      <c r="V62" s="215" t="s">
        <v>23</v>
      </c>
      <c r="W62" s="430"/>
      <c r="X62" s="431"/>
      <c r="Y62" s="432"/>
      <c r="Z62" s="205"/>
      <c r="AA62" s="205"/>
      <c r="AB62" s="205" t="s">
        <v>22</v>
      </c>
      <c r="AC62" s="205" t="s">
        <v>23</v>
      </c>
      <c r="AD62" s="205" t="s">
        <v>24</v>
      </c>
      <c r="AE62" s="206" t="s">
        <v>19</v>
      </c>
    </row>
    <row r="63" spans="1:31" ht="19.399999999999999" customHeight="1" x14ac:dyDescent="0.25">
      <c r="A63" s="1609"/>
      <c r="B63" s="112"/>
      <c r="C63" s="1602"/>
      <c r="D63" s="275"/>
      <c r="E63" s="246"/>
      <c r="F63" s="248"/>
      <c r="G63" s="248"/>
      <c r="H63" s="248"/>
      <c r="I63" s="248"/>
      <c r="J63" s="249"/>
      <c r="K63" s="272"/>
      <c r="L63" s="246"/>
      <c r="M63" s="248"/>
      <c r="N63" s="248"/>
      <c r="O63" s="248"/>
      <c r="P63" s="248"/>
      <c r="Q63" s="249"/>
      <c r="R63" s="272"/>
      <c r="S63" s="245"/>
      <c r="T63" s="252"/>
      <c r="U63" s="252"/>
      <c r="V63" s="248"/>
      <c r="W63" s="248"/>
      <c r="X63" s="249"/>
      <c r="Y63" s="272"/>
      <c r="Z63" s="246"/>
      <c r="AA63" s="257"/>
      <c r="AB63" s="258"/>
      <c r="AC63" s="259"/>
      <c r="AD63" s="257"/>
      <c r="AE63" s="264"/>
    </row>
    <row r="64" spans="1:31" ht="19.399999999999999" customHeight="1" x14ac:dyDescent="0.25">
      <c r="A64" s="1609"/>
      <c r="B64" s="6" t="s">
        <v>66</v>
      </c>
      <c r="C64" s="1603"/>
      <c r="D64" s="269"/>
      <c r="E64" s="316"/>
      <c r="F64" s="316"/>
      <c r="G64" s="316"/>
      <c r="H64" s="316"/>
      <c r="I64" s="316"/>
      <c r="J64" s="317"/>
      <c r="K64" s="318"/>
      <c r="L64" s="316"/>
      <c r="M64" s="316"/>
      <c r="N64" s="316"/>
      <c r="O64" s="331"/>
      <c r="P64" s="316"/>
      <c r="Q64" s="317"/>
      <c r="R64" s="318"/>
      <c r="S64" s="316"/>
      <c r="T64" s="316"/>
      <c r="U64" s="316"/>
      <c r="V64" s="331"/>
      <c r="W64" s="316"/>
      <c r="X64" s="317"/>
      <c r="Y64" s="318"/>
      <c r="Z64" s="316"/>
      <c r="AA64" s="270"/>
      <c r="AB64" s="270"/>
      <c r="AC64" s="270"/>
      <c r="AD64" s="270"/>
      <c r="AE64" s="271"/>
    </row>
    <row r="65" spans="1:31" ht="20" x14ac:dyDescent="0.25">
      <c r="A65" s="1609"/>
      <c r="B65" s="1604" t="s">
        <v>67</v>
      </c>
      <c r="C65" s="1606" t="s">
        <v>68</v>
      </c>
      <c r="D65" s="192">
        <v>2</v>
      </c>
      <c r="E65" s="212">
        <v>3</v>
      </c>
      <c r="F65" s="212">
        <v>3</v>
      </c>
      <c r="G65" s="188" t="s">
        <v>18</v>
      </c>
      <c r="H65" s="188" t="s">
        <v>17</v>
      </c>
      <c r="I65" s="188">
        <v>1</v>
      </c>
      <c r="J65" s="189">
        <v>1</v>
      </c>
      <c r="K65" s="192">
        <v>1</v>
      </c>
      <c r="L65" s="188">
        <v>2</v>
      </c>
      <c r="M65" s="188">
        <v>2</v>
      </c>
      <c r="N65" s="212">
        <v>3</v>
      </c>
      <c r="O65" s="332">
        <v>3</v>
      </c>
      <c r="P65" s="212" t="s">
        <v>18</v>
      </c>
      <c r="Q65" s="189" t="s">
        <v>17</v>
      </c>
      <c r="R65" s="192" t="s">
        <v>17</v>
      </c>
      <c r="S65" s="188">
        <v>1</v>
      </c>
      <c r="T65" s="188">
        <v>1</v>
      </c>
      <c r="U65" s="188">
        <v>2</v>
      </c>
      <c r="V65" s="199">
        <v>2</v>
      </c>
      <c r="W65" s="212">
        <v>3</v>
      </c>
      <c r="X65" s="213">
        <v>3</v>
      </c>
      <c r="Y65" s="314">
        <v>3</v>
      </c>
      <c r="Z65" s="212" t="s">
        <v>18</v>
      </c>
      <c r="AA65" s="188" t="s">
        <v>17</v>
      </c>
      <c r="AB65" s="188">
        <v>1</v>
      </c>
      <c r="AC65" s="188">
        <v>1</v>
      </c>
      <c r="AD65" s="188">
        <v>2</v>
      </c>
      <c r="AE65" s="189">
        <v>2</v>
      </c>
    </row>
    <row r="66" spans="1:31" ht="19.399999999999999" customHeight="1" x14ac:dyDescent="0.25">
      <c r="A66" s="1609"/>
      <c r="B66" s="1601"/>
      <c r="C66" s="1602"/>
      <c r="D66" s="457" t="s">
        <v>20</v>
      </c>
      <c r="E66" s="228" t="s">
        <v>23</v>
      </c>
      <c r="F66" s="228" t="s">
        <v>24</v>
      </c>
      <c r="G66" s="210"/>
      <c r="H66" s="100"/>
      <c r="I66" s="100" t="s">
        <v>24</v>
      </c>
      <c r="J66" s="208" t="s">
        <v>19</v>
      </c>
      <c r="K66" s="99" t="s">
        <v>20</v>
      </c>
      <c r="L66" s="100" t="s">
        <v>21</v>
      </c>
      <c r="M66" s="214" t="s">
        <v>22</v>
      </c>
      <c r="N66" s="228" t="s">
        <v>20</v>
      </c>
      <c r="O66" s="231" t="s">
        <v>21</v>
      </c>
      <c r="P66" s="205"/>
      <c r="Q66" s="208"/>
      <c r="R66" s="99"/>
      <c r="S66" s="100" t="s">
        <v>21</v>
      </c>
      <c r="T66" s="100" t="s">
        <v>22</v>
      </c>
      <c r="U66" s="100" t="s">
        <v>23</v>
      </c>
      <c r="V66" s="214" t="s">
        <v>24</v>
      </c>
      <c r="W66" s="229" t="s">
        <v>23</v>
      </c>
      <c r="X66" s="230" t="s">
        <v>24</v>
      </c>
      <c r="Y66" s="235" t="s">
        <v>20</v>
      </c>
      <c r="Z66" s="211"/>
      <c r="AA66" s="100"/>
      <c r="AB66" s="100" t="s">
        <v>23</v>
      </c>
      <c r="AC66" s="100" t="s">
        <v>24</v>
      </c>
      <c r="AD66" s="100" t="s">
        <v>19</v>
      </c>
      <c r="AE66" s="208" t="s">
        <v>20</v>
      </c>
    </row>
    <row r="67" spans="1:31" ht="19.399999999999999" customHeight="1" x14ac:dyDescent="0.25">
      <c r="A67" s="1609"/>
      <c r="B67" s="112"/>
      <c r="C67" s="1602"/>
      <c r="D67" s="261"/>
      <c r="E67" s="246"/>
      <c r="F67" s="246"/>
      <c r="G67" s="248"/>
      <c r="H67" s="248"/>
      <c r="I67" s="248"/>
      <c r="J67" s="281"/>
      <c r="K67" s="251"/>
      <c r="L67" s="246"/>
      <c r="M67" s="248"/>
      <c r="N67" s="248"/>
      <c r="O67" s="248"/>
      <c r="P67" s="248"/>
      <c r="Q67" s="249"/>
      <c r="R67" s="272"/>
      <c r="S67" s="245"/>
      <c r="T67" s="252"/>
      <c r="U67" s="252"/>
      <c r="V67" s="248"/>
      <c r="W67" s="248"/>
      <c r="X67" s="249"/>
      <c r="Y67" s="272"/>
      <c r="Z67" s="246"/>
      <c r="AA67" s="248"/>
      <c r="AB67" s="246"/>
      <c r="AC67" s="247"/>
      <c r="AD67" s="246"/>
      <c r="AE67" s="333"/>
    </row>
    <row r="68" spans="1:31" ht="19.399999999999999" customHeight="1" x14ac:dyDescent="0.25">
      <c r="A68" s="1609"/>
      <c r="B68" s="6" t="s">
        <v>69</v>
      </c>
      <c r="C68" s="1603"/>
      <c r="D68" s="269"/>
      <c r="E68" s="316"/>
      <c r="F68" s="316"/>
      <c r="G68" s="316"/>
      <c r="H68" s="316"/>
      <c r="I68" s="316"/>
      <c r="J68" s="317"/>
      <c r="K68" s="318"/>
      <c r="L68" s="316"/>
      <c r="M68" s="316"/>
      <c r="N68" s="316"/>
      <c r="O68" s="331"/>
      <c r="P68" s="316"/>
      <c r="Q68" s="317"/>
      <c r="R68" s="318"/>
      <c r="S68" s="316"/>
      <c r="T68" s="316"/>
      <c r="U68" s="316"/>
      <c r="V68" s="331"/>
      <c r="W68" s="316"/>
      <c r="X68" s="317"/>
      <c r="Y68" s="318"/>
      <c r="Z68" s="316"/>
      <c r="AA68" s="316"/>
      <c r="AB68" s="316"/>
      <c r="AC68" s="316"/>
      <c r="AD68" s="316"/>
      <c r="AE68" s="271"/>
    </row>
    <row r="69" spans="1:31" ht="20" x14ac:dyDescent="0.25">
      <c r="A69" s="1609"/>
      <c r="B69" s="1604" t="s">
        <v>70</v>
      </c>
      <c r="C69" s="1602" t="s">
        <v>71</v>
      </c>
      <c r="D69" s="192">
        <v>2</v>
      </c>
      <c r="E69" s="212">
        <v>3</v>
      </c>
      <c r="F69" s="212">
        <v>3</v>
      </c>
      <c r="G69" s="188" t="s">
        <v>18</v>
      </c>
      <c r="H69" s="188" t="s">
        <v>17</v>
      </c>
      <c r="I69" s="188">
        <v>1</v>
      </c>
      <c r="J69" s="189">
        <v>1</v>
      </c>
      <c r="K69" s="192">
        <v>1</v>
      </c>
      <c r="L69" s="188">
        <v>2</v>
      </c>
      <c r="M69" s="188">
        <v>2</v>
      </c>
      <c r="N69" s="200">
        <v>3</v>
      </c>
      <c r="O69" s="334">
        <v>3</v>
      </c>
      <c r="P69" s="188" t="s">
        <v>18</v>
      </c>
      <c r="Q69" s="189" t="s">
        <v>17</v>
      </c>
      <c r="R69" s="192" t="s">
        <v>17</v>
      </c>
      <c r="S69" s="188">
        <v>1</v>
      </c>
      <c r="T69" s="188">
        <v>1</v>
      </c>
      <c r="U69" s="188">
        <v>2</v>
      </c>
      <c r="V69" s="332">
        <v>2</v>
      </c>
      <c r="W69" s="212">
        <v>3</v>
      </c>
      <c r="X69" s="213">
        <v>3</v>
      </c>
      <c r="Y69" s="314">
        <v>3</v>
      </c>
      <c r="Z69" s="212" t="s">
        <v>18</v>
      </c>
      <c r="AA69" s="188" t="s">
        <v>17</v>
      </c>
      <c r="AB69" s="188">
        <v>1</v>
      </c>
      <c r="AC69" s="188">
        <v>1</v>
      </c>
      <c r="AD69" s="188">
        <v>2</v>
      </c>
      <c r="AE69" s="189">
        <v>2</v>
      </c>
    </row>
    <row r="70" spans="1:31" ht="19.399999999999999" customHeight="1" x14ac:dyDescent="0.25">
      <c r="A70" s="1609"/>
      <c r="B70" s="1601"/>
      <c r="C70" s="1602"/>
      <c r="D70" s="460" t="s">
        <v>21</v>
      </c>
      <c r="E70" s="228" t="s">
        <v>21</v>
      </c>
      <c r="F70" s="228" t="s">
        <v>22</v>
      </c>
      <c r="G70" s="211"/>
      <c r="H70" s="205"/>
      <c r="I70" s="205" t="s">
        <v>19</v>
      </c>
      <c r="J70" s="206" t="s">
        <v>20</v>
      </c>
      <c r="K70" s="207" t="s">
        <v>21</v>
      </c>
      <c r="L70" s="205" t="s">
        <v>72</v>
      </c>
      <c r="M70" s="205" t="s">
        <v>23</v>
      </c>
      <c r="N70" s="430"/>
      <c r="O70" s="433"/>
      <c r="P70" s="205"/>
      <c r="Q70" s="206"/>
      <c r="R70" s="207"/>
      <c r="S70" s="205" t="s">
        <v>22</v>
      </c>
      <c r="T70" s="205" t="s">
        <v>23</v>
      </c>
      <c r="U70" s="205" t="s">
        <v>24</v>
      </c>
      <c r="V70" s="215" t="s">
        <v>19</v>
      </c>
      <c r="W70" s="229" t="s">
        <v>24</v>
      </c>
      <c r="X70" s="230" t="s">
        <v>20</v>
      </c>
      <c r="Y70" s="235" t="s">
        <v>21</v>
      </c>
      <c r="Z70" s="211"/>
      <c r="AA70" s="205"/>
      <c r="AB70" s="205" t="s">
        <v>24</v>
      </c>
      <c r="AC70" s="205" t="s">
        <v>19</v>
      </c>
      <c r="AD70" s="205" t="s">
        <v>20</v>
      </c>
      <c r="AE70" s="206" t="s">
        <v>21</v>
      </c>
    </row>
    <row r="71" spans="1:31" ht="19.399999999999999" customHeight="1" x14ac:dyDescent="0.25">
      <c r="A71" s="1609"/>
      <c r="B71" s="112"/>
      <c r="C71" s="1602"/>
      <c r="D71" s="275"/>
      <c r="E71" s="246"/>
      <c r="F71" s="248"/>
      <c r="G71" s="248"/>
      <c r="H71" s="248"/>
      <c r="I71" s="248"/>
      <c r="J71" s="281"/>
      <c r="K71" s="251"/>
      <c r="L71" s="246"/>
      <c r="M71" s="248"/>
      <c r="N71" s="248"/>
      <c r="O71" s="248"/>
      <c r="P71" s="248"/>
      <c r="Q71" s="249"/>
      <c r="R71" s="272"/>
      <c r="S71" s="245"/>
      <c r="T71" s="252"/>
      <c r="U71" s="252"/>
      <c r="V71" s="248"/>
      <c r="W71" s="248"/>
      <c r="X71" s="249"/>
      <c r="Y71" s="272"/>
      <c r="Z71" s="246"/>
      <c r="AA71" s="246"/>
      <c r="AB71" s="257"/>
      <c r="AC71" s="258"/>
      <c r="AD71" s="257"/>
      <c r="AE71" s="322"/>
    </row>
    <row r="72" spans="1:31" ht="19.399999999999999" customHeight="1" x14ac:dyDescent="0.25">
      <c r="A72" s="1609"/>
      <c r="B72" s="67" t="s">
        <v>73</v>
      </c>
      <c r="C72" s="1603"/>
      <c r="D72" s="269"/>
      <c r="E72" s="316"/>
      <c r="F72" s="316"/>
      <c r="G72" s="316"/>
      <c r="H72" s="316"/>
      <c r="I72" s="316"/>
      <c r="J72" s="317"/>
      <c r="K72" s="318"/>
      <c r="L72" s="316"/>
      <c r="M72" s="316"/>
      <c r="N72" s="316"/>
      <c r="O72" s="331"/>
      <c r="P72" s="316"/>
      <c r="Q72" s="317"/>
      <c r="R72" s="318"/>
      <c r="S72" s="316"/>
      <c r="T72" s="316"/>
      <c r="U72" s="316"/>
      <c r="V72" s="331"/>
      <c r="W72" s="316"/>
      <c r="X72" s="317"/>
      <c r="Y72" s="318"/>
      <c r="Z72" s="316"/>
      <c r="AA72" s="316"/>
      <c r="AB72" s="270"/>
      <c r="AC72" s="270"/>
      <c r="AD72" s="270"/>
      <c r="AE72" s="271"/>
    </row>
    <row r="73" spans="1:31" ht="20" x14ac:dyDescent="0.25">
      <c r="A73" s="1609"/>
      <c r="B73" s="1601" t="s">
        <v>74</v>
      </c>
      <c r="C73" s="1602" t="s">
        <v>75</v>
      </c>
      <c r="D73" s="201">
        <v>2</v>
      </c>
      <c r="E73" s="323">
        <v>3</v>
      </c>
      <c r="F73" s="323">
        <v>3</v>
      </c>
      <c r="G73" s="323" t="s">
        <v>18</v>
      </c>
      <c r="H73" s="202" t="s">
        <v>17</v>
      </c>
      <c r="I73" s="202">
        <v>1</v>
      </c>
      <c r="J73" s="203">
        <v>1</v>
      </c>
      <c r="K73" s="201">
        <v>1</v>
      </c>
      <c r="L73" s="202">
        <v>2</v>
      </c>
      <c r="M73" s="202">
        <v>2</v>
      </c>
      <c r="N73" s="212">
        <v>3</v>
      </c>
      <c r="O73" s="332">
        <v>3</v>
      </c>
      <c r="P73" s="202" t="s">
        <v>18</v>
      </c>
      <c r="Q73" s="203" t="s">
        <v>17</v>
      </c>
      <c r="R73" s="201" t="s">
        <v>17</v>
      </c>
      <c r="S73" s="202">
        <v>1</v>
      </c>
      <c r="T73" s="202">
        <v>1</v>
      </c>
      <c r="U73" s="202">
        <v>2</v>
      </c>
      <c r="V73" s="216">
        <v>2</v>
      </c>
      <c r="W73" s="323">
        <v>3</v>
      </c>
      <c r="X73" s="213">
        <v>3</v>
      </c>
      <c r="Y73" s="427">
        <v>3</v>
      </c>
      <c r="Z73" s="323" t="s">
        <v>18</v>
      </c>
      <c r="AA73" s="202" t="s">
        <v>17</v>
      </c>
      <c r="AB73" s="202">
        <v>1</v>
      </c>
      <c r="AC73" s="202">
        <v>1</v>
      </c>
      <c r="AD73" s="202">
        <v>2</v>
      </c>
      <c r="AE73" s="203">
        <v>2</v>
      </c>
    </row>
    <row r="74" spans="1:31" ht="19.399999999999999" customHeight="1" x14ac:dyDescent="0.25">
      <c r="A74" s="1609"/>
      <c r="B74" s="1601"/>
      <c r="C74" s="1602"/>
      <c r="D74" s="457" t="s">
        <v>22</v>
      </c>
      <c r="E74" s="228" t="s">
        <v>22</v>
      </c>
      <c r="F74" s="228" t="s">
        <v>23</v>
      </c>
      <c r="G74" s="211"/>
      <c r="H74" s="100"/>
      <c r="I74" s="100" t="s">
        <v>20</v>
      </c>
      <c r="J74" s="208" t="s">
        <v>21</v>
      </c>
      <c r="K74" s="99" t="s">
        <v>22</v>
      </c>
      <c r="L74" s="100" t="s">
        <v>23</v>
      </c>
      <c r="M74" s="214" t="s">
        <v>24</v>
      </c>
      <c r="N74" s="228" t="s">
        <v>24</v>
      </c>
      <c r="O74" s="231" t="s">
        <v>20</v>
      </c>
      <c r="P74" s="100"/>
      <c r="Q74" s="208"/>
      <c r="R74" s="99"/>
      <c r="S74" s="100" t="s">
        <v>23</v>
      </c>
      <c r="T74" s="100" t="s">
        <v>24</v>
      </c>
      <c r="U74" s="100" t="s">
        <v>19</v>
      </c>
      <c r="V74" s="214" t="s">
        <v>20</v>
      </c>
      <c r="W74" s="228" t="s">
        <v>20</v>
      </c>
      <c r="X74" s="236" t="s">
        <v>21</v>
      </c>
      <c r="Y74" s="235" t="s">
        <v>22</v>
      </c>
      <c r="Z74" s="211"/>
      <c r="AA74" s="100"/>
      <c r="AB74" s="100" t="s">
        <v>19</v>
      </c>
      <c r="AC74" s="100" t="s">
        <v>20</v>
      </c>
      <c r="AD74" s="100" t="s">
        <v>21</v>
      </c>
      <c r="AE74" s="208" t="s">
        <v>22</v>
      </c>
    </row>
    <row r="75" spans="1:31" ht="19.399999999999999" customHeight="1" x14ac:dyDescent="0.25">
      <c r="A75" s="1609"/>
      <c r="B75" s="112"/>
      <c r="C75" s="1602"/>
      <c r="D75" s="388"/>
      <c r="E75" s="416"/>
      <c r="F75" s="388"/>
      <c r="G75" s="416"/>
      <c r="H75" s="344"/>
      <c r="I75" s="345"/>
      <c r="J75" s="394"/>
      <c r="K75" s="395"/>
      <c r="L75" s="388"/>
      <c r="M75" s="416"/>
      <c r="N75" s="388"/>
      <c r="O75" s="416"/>
      <c r="P75" s="344"/>
      <c r="Q75" s="359"/>
      <c r="R75" s="358"/>
      <c r="S75" s="388"/>
      <c r="T75" s="416"/>
      <c r="U75" s="393"/>
      <c r="V75" s="418"/>
      <c r="W75" s="388"/>
      <c r="X75" s="389"/>
      <c r="Y75" s="428"/>
      <c r="Z75" s="345"/>
      <c r="AA75" s="393"/>
      <c r="AB75" s="393"/>
      <c r="AC75" s="345"/>
      <c r="AD75" s="388"/>
      <c r="AE75" s="397"/>
    </row>
    <row r="76" spans="1:31" ht="18.75" customHeight="1" x14ac:dyDescent="0.25">
      <c r="A76" s="1609"/>
      <c r="B76" s="6" t="s">
        <v>76</v>
      </c>
      <c r="C76" s="1603"/>
      <c r="D76" s="270"/>
      <c r="E76" s="270"/>
      <c r="F76" s="270"/>
      <c r="G76" s="270"/>
      <c r="H76" s="270"/>
      <c r="I76" s="270"/>
      <c r="J76" s="271"/>
      <c r="K76" s="269"/>
      <c r="L76" s="270"/>
      <c r="M76" s="270"/>
      <c r="N76" s="270"/>
      <c r="O76" s="270"/>
      <c r="P76" s="270"/>
      <c r="Q76" s="271"/>
      <c r="R76" s="269"/>
      <c r="S76" s="270"/>
      <c r="T76" s="270"/>
      <c r="U76" s="270"/>
      <c r="V76" s="335"/>
      <c r="W76" s="270"/>
      <c r="X76" s="271"/>
      <c r="Y76" s="429"/>
      <c r="Z76" s="270"/>
      <c r="AA76" s="270"/>
      <c r="AB76" s="270"/>
      <c r="AC76" s="270"/>
      <c r="AD76" s="270"/>
      <c r="AE76" s="271"/>
    </row>
    <row r="77" spans="1:31" ht="18.75" customHeight="1" x14ac:dyDescent="0.25">
      <c r="A77" s="1609"/>
      <c r="B77" s="1604" t="s">
        <v>77</v>
      </c>
      <c r="C77" s="1606" t="s">
        <v>78</v>
      </c>
      <c r="D77" s="192">
        <v>2</v>
      </c>
      <c r="E77" s="193">
        <v>3</v>
      </c>
      <c r="F77" s="193">
        <v>3</v>
      </c>
      <c r="G77" s="188" t="s">
        <v>18</v>
      </c>
      <c r="H77" s="188" t="s">
        <v>17</v>
      </c>
      <c r="I77" s="188">
        <v>1</v>
      </c>
      <c r="J77" s="189">
        <v>1</v>
      </c>
      <c r="K77" s="192">
        <v>1</v>
      </c>
      <c r="L77" s="188">
        <v>2</v>
      </c>
      <c r="M77" s="188">
        <v>2</v>
      </c>
      <c r="N77" s="188">
        <v>3</v>
      </c>
      <c r="O77" s="199">
        <v>3</v>
      </c>
      <c r="P77" s="188" t="s">
        <v>18</v>
      </c>
      <c r="Q77" s="189" t="s">
        <v>17</v>
      </c>
      <c r="R77" s="192" t="s">
        <v>17</v>
      </c>
      <c r="S77" s="188">
        <v>1</v>
      </c>
      <c r="T77" s="188">
        <v>1</v>
      </c>
      <c r="U77" s="188">
        <v>2</v>
      </c>
      <c r="V77" s="332">
        <v>2</v>
      </c>
      <c r="W77" s="212">
        <v>3</v>
      </c>
      <c r="X77" s="213">
        <v>3</v>
      </c>
      <c r="Y77" s="314">
        <v>3</v>
      </c>
      <c r="Z77" s="212" t="s">
        <v>18</v>
      </c>
      <c r="AA77" s="212" t="s">
        <v>17</v>
      </c>
      <c r="AB77" s="188">
        <v>1</v>
      </c>
      <c r="AC77" s="188">
        <v>1</v>
      </c>
      <c r="AD77" s="188">
        <v>2</v>
      </c>
      <c r="AE77" s="189">
        <v>2</v>
      </c>
    </row>
    <row r="78" spans="1:31" ht="18.75" customHeight="1" x14ac:dyDescent="0.25">
      <c r="A78" s="1609"/>
      <c r="B78" s="1605"/>
      <c r="C78" s="1602"/>
      <c r="D78" s="207" t="s">
        <v>23</v>
      </c>
      <c r="E78" s="430"/>
      <c r="F78" s="430"/>
      <c r="G78" s="205"/>
      <c r="H78" s="205"/>
      <c r="I78" s="205" t="s">
        <v>21</v>
      </c>
      <c r="J78" s="206" t="s">
        <v>22</v>
      </c>
      <c r="K78" s="207" t="s">
        <v>23</v>
      </c>
      <c r="L78" s="205" t="s">
        <v>24</v>
      </c>
      <c r="M78" s="205" t="s">
        <v>19</v>
      </c>
      <c r="N78" s="228" t="s">
        <v>23</v>
      </c>
      <c r="O78" s="228" t="s">
        <v>24</v>
      </c>
      <c r="P78" s="205"/>
      <c r="Q78" s="206"/>
      <c r="R78" s="207"/>
      <c r="S78" s="205" t="s">
        <v>24</v>
      </c>
      <c r="T78" s="205" t="s">
        <v>19</v>
      </c>
      <c r="U78" s="205" t="s">
        <v>20</v>
      </c>
      <c r="V78" s="215" t="s">
        <v>21</v>
      </c>
      <c r="W78" s="228" t="s">
        <v>21</v>
      </c>
      <c r="X78" s="236" t="s">
        <v>22</v>
      </c>
      <c r="Y78" s="235" t="s">
        <v>23</v>
      </c>
      <c r="Z78" s="211"/>
      <c r="AA78" s="205"/>
      <c r="AB78" s="205" t="s">
        <v>20</v>
      </c>
      <c r="AC78" s="205" t="s">
        <v>21</v>
      </c>
      <c r="AD78" s="205" t="s">
        <v>22</v>
      </c>
      <c r="AE78" s="206" t="s">
        <v>23</v>
      </c>
    </row>
    <row r="79" spans="1:31" ht="18.75" customHeight="1" x14ac:dyDescent="0.25">
      <c r="A79" s="1609"/>
      <c r="B79" s="112"/>
      <c r="C79" s="1602"/>
      <c r="D79" s="275"/>
      <c r="E79" s="257"/>
      <c r="F79" s="259"/>
      <c r="G79" s="259"/>
      <c r="H79" s="259"/>
      <c r="I79" s="259"/>
      <c r="J79" s="286"/>
      <c r="K79" s="262"/>
      <c r="L79" s="257"/>
      <c r="M79" s="259"/>
      <c r="N79" s="259"/>
      <c r="O79" s="259"/>
      <c r="P79" s="259"/>
      <c r="Q79" s="260"/>
      <c r="R79" s="324"/>
      <c r="S79" s="246"/>
      <c r="T79" s="248"/>
      <c r="U79" s="248"/>
      <c r="V79" s="248"/>
      <c r="W79" s="248"/>
      <c r="X79" s="249"/>
      <c r="Y79" s="272"/>
      <c r="Z79" s="246"/>
      <c r="AA79" s="246"/>
      <c r="AB79" s="246"/>
      <c r="AC79" s="258"/>
      <c r="AD79" s="257"/>
      <c r="AE79" s="322"/>
    </row>
    <row r="80" spans="1:31" ht="18.75" customHeight="1" thickBot="1" x14ac:dyDescent="0.3">
      <c r="A80" s="1610"/>
      <c r="B80" s="68" t="s">
        <v>79</v>
      </c>
      <c r="C80" s="1607"/>
      <c r="D80" s="336"/>
      <c r="E80" s="337"/>
      <c r="F80" s="337"/>
      <c r="G80" s="337"/>
      <c r="H80" s="337"/>
      <c r="I80" s="337"/>
      <c r="J80" s="297"/>
      <c r="K80" s="336"/>
      <c r="L80" s="337"/>
      <c r="M80" s="337"/>
      <c r="N80" s="337"/>
      <c r="O80" s="337"/>
      <c r="P80" s="337"/>
      <c r="Q80" s="297"/>
      <c r="R80" s="294"/>
      <c r="S80" s="295"/>
      <c r="T80" s="295"/>
      <c r="U80" s="295"/>
      <c r="V80" s="338"/>
      <c r="W80" s="295"/>
      <c r="X80" s="296"/>
      <c r="Y80" s="294"/>
      <c r="Z80" s="295"/>
      <c r="AA80" s="295"/>
      <c r="AB80" s="295"/>
      <c r="AC80" s="337"/>
      <c r="AD80" s="337"/>
      <c r="AE80" s="297"/>
    </row>
    <row r="81" spans="1:31" ht="18.75" customHeight="1" thickBot="1" x14ac:dyDescent="0.3">
      <c r="A81" s="1629" t="s">
        <v>4</v>
      </c>
      <c r="B81" s="1616" t="s">
        <v>5</v>
      </c>
      <c r="C81" s="1618" t="s">
        <v>6</v>
      </c>
      <c r="D81" s="436">
        <f t="shared" ref="D81:AE81" si="3">D55</f>
        <v>42982</v>
      </c>
      <c r="E81" s="437">
        <f t="shared" si="3"/>
        <v>42983</v>
      </c>
      <c r="F81" s="438">
        <v>20</v>
      </c>
      <c r="G81" s="300">
        <f t="shared" si="3"/>
        <v>42985</v>
      </c>
      <c r="H81" s="299">
        <f t="shared" si="3"/>
        <v>42986</v>
      </c>
      <c r="I81" s="299">
        <f t="shared" si="3"/>
        <v>42987</v>
      </c>
      <c r="J81" s="301">
        <f t="shared" si="3"/>
        <v>42988</v>
      </c>
      <c r="K81" s="302">
        <f t="shared" si="3"/>
        <v>42989</v>
      </c>
      <c r="L81" s="299">
        <f t="shared" si="3"/>
        <v>42990</v>
      </c>
      <c r="M81" s="299">
        <f t="shared" si="3"/>
        <v>42991</v>
      </c>
      <c r="N81" s="299">
        <f t="shared" si="3"/>
        <v>42992</v>
      </c>
      <c r="O81" s="299">
        <f t="shared" si="3"/>
        <v>42993</v>
      </c>
      <c r="P81" s="299">
        <f t="shared" si="3"/>
        <v>42994</v>
      </c>
      <c r="Q81" s="301">
        <f t="shared" si="3"/>
        <v>42995</v>
      </c>
      <c r="R81" s="302">
        <f t="shared" si="3"/>
        <v>42996</v>
      </c>
      <c r="S81" s="299">
        <f t="shared" si="3"/>
        <v>42997</v>
      </c>
      <c r="T81" s="299">
        <f t="shared" si="3"/>
        <v>42998</v>
      </c>
      <c r="U81" s="299">
        <f t="shared" si="3"/>
        <v>42999</v>
      </c>
      <c r="V81" s="299">
        <f t="shared" si="3"/>
        <v>43000</v>
      </c>
      <c r="W81" s="299">
        <f t="shared" si="3"/>
        <v>43001</v>
      </c>
      <c r="X81" s="301">
        <f t="shared" si="3"/>
        <v>43002</v>
      </c>
      <c r="Y81" s="303">
        <f t="shared" si="3"/>
        <v>43003</v>
      </c>
      <c r="Z81" s="300">
        <f t="shared" si="3"/>
        <v>43004</v>
      </c>
      <c r="AA81" s="300">
        <f t="shared" si="3"/>
        <v>43005</v>
      </c>
      <c r="AB81" s="300">
        <f t="shared" si="3"/>
        <v>43006</v>
      </c>
      <c r="AC81" s="300">
        <f t="shared" si="3"/>
        <v>43007</v>
      </c>
      <c r="AD81" s="300">
        <f t="shared" si="3"/>
        <v>43008</v>
      </c>
      <c r="AE81" s="304">
        <f t="shared" si="3"/>
        <v>43009</v>
      </c>
    </row>
    <row r="82" spans="1:31" ht="16" thickBot="1" x14ac:dyDescent="0.3">
      <c r="A82" s="1611"/>
      <c r="B82" s="1617"/>
      <c r="C82" s="1619"/>
      <c r="D82" s="439" t="s">
        <v>7</v>
      </c>
      <c r="E82" s="440" t="s">
        <v>8</v>
      </c>
      <c r="F82" s="440" t="s">
        <v>9</v>
      </c>
      <c r="G82" s="306" t="s">
        <v>10</v>
      </c>
      <c r="H82" s="307" t="s">
        <v>11</v>
      </c>
      <c r="I82" s="306" t="s">
        <v>12</v>
      </c>
      <c r="J82" s="308" t="s">
        <v>13</v>
      </c>
      <c r="K82" s="305" t="s">
        <v>7</v>
      </c>
      <c r="L82" s="306" t="s">
        <v>8</v>
      </c>
      <c r="M82" s="306" t="s">
        <v>9</v>
      </c>
      <c r="N82" s="306" t="s">
        <v>10</v>
      </c>
      <c r="O82" s="307" t="s">
        <v>11</v>
      </c>
      <c r="P82" s="306" t="s">
        <v>12</v>
      </c>
      <c r="Q82" s="308" t="s">
        <v>13</v>
      </c>
      <c r="R82" s="305" t="s">
        <v>7</v>
      </c>
      <c r="S82" s="306" t="s">
        <v>8</v>
      </c>
      <c r="T82" s="306" t="s">
        <v>9</v>
      </c>
      <c r="U82" s="306" t="s">
        <v>10</v>
      </c>
      <c r="V82" s="307" t="s">
        <v>11</v>
      </c>
      <c r="W82" s="306" t="s">
        <v>12</v>
      </c>
      <c r="X82" s="308" t="s">
        <v>13</v>
      </c>
      <c r="Y82" s="305" t="s">
        <v>7</v>
      </c>
      <c r="Z82" s="306" t="s">
        <v>8</v>
      </c>
      <c r="AA82" s="306" t="s">
        <v>9</v>
      </c>
      <c r="AB82" s="306" t="s">
        <v>10</v>
      </c>
      <c r="AC82" s="307" t="s">
        <v>11</v>
      </c>
      <c r="AD82" s="306" t="s">
        <v>12</v>
      </c>
      <c r="AE82" s="308" t="s">
        <v>13</v>
      </c>
    </row>
    <row r="83" spans="1:31" ht="25.5" customHeight="1" x14ac:dyDescent="0.25">
      <c r="A83" s="1608" t="s">
        <v>80</v>
      </c>
      <c r="B83" s="1600" t="s">
        <v>81</v>
      </c>
      <c r="C83" s="1620" t="s">
        <v>82</v>
      </c>
      <c r="D83" s="441">
        <v>3</v>
      </c>
      <c r="E83" s="442" t="s">
        <v>18</v>
      </c>
      <c r="F83" s="442" t="s">
        <v>17</v>
      </c>
      <c r="G83" s="187">
        <v>1</v>
      </c>
      <c r="H83" s="187">
        <v>1</v>
      </c>
      <c r="I83" s="187">
        <v>2</v>
      </c>
      <c r="J83" s="191">
        <v>2</v>
      </c>
      <c r="K83" s="186">
        <v>2</v>
      </c>
      <c r="L83" s="339">
        <v>3</v>
      </c>
      <c r="M83" s="339">
        <v>3</v>
      </c>
      <c r="N83" s="187" t="s">
        <v>18</v>
      </c>
      <c r="O83" s="187" t="s">
        <v>17</v>
      </c>
      <c r="P83" s="187">
        <v>1</v>
      </c>
      <c r="Q83" s="191">
        <v>1</v>
      </c>
      <c r="R83" s="186">
        <v>1</v>
      </c>
      <c r="S83" s="187">
        <v>2</v>
      </c>
      <c r="T83" s="187">
        <v>2</v>
      </c>
      <c r="U83" s="187">
        <v>3</v>
      </c>
      <c r="V83" s="187">
        <v>3</v>
      </c>
      <c r="W83" s="187" t="s">
        <v>18</v>
      </c>
      <c r="X83" s="191" t="s">
        <v>17</v>
      </c>
      <c r="Y83" s="186" t="s">
        <v>17</v>
      </c>
      <c r="Z83" s="187">
        <v>1</v>
      </c>
      <c r="AA83" s="187">
        <v>1</v>
      </c>
      <c r="AB83" s="187">
        <v>2</v>
      </c>
      <c r="AC83" s="187">
        <v>2</v>
      </c>
      <c r="AD83" s="187">
        <v>3</v>
      </c>
      <c r="AE83" s="191">
        <v>3</v>
      </c>
    </row>
    <row r="84" spans="1:31" ht="19.399999999999999" customHeight="1" x14ac:dyDescent="0.25">
      <c r="A84" s="1609"/>
      <c r="B84" s="1601"/>
      <c r="C84" s="1602"/>
      <c r="D84" s="235" t="s">
        <v>21</v>
      </c>
      <c r="E84" s="100"/>
      <c r="F84" s="100"/>
      <c r="G84" s="100" t="s">
        <v>20</v>
      </c>
      <c r="H84" s="205" t="s">
        <v>21</v>
      </c>
      <c r="I84" s="100" t="s">
        <v>22</v>
      </c>
      <c r="J84" s="208" t="s">
        <v>23</v>
      </c>
      <c r="K84" s="99" t="s">
        <v>24</v>
      </c>
      <c r="L84" s="228" t="s">
        <v>22</v>
      </c>
      <c r="M84" s="228" t="s">
        <v>23</v>
      </c>
      <c r="N84" s="100"/>
      <c r="O84" s="100"/>
      <c r="P84" s="100" t="s">
        <v>22</v>
      </c>
      <c r="Q84" s="208" t="s">
        <v>23</v>
      </c>
      <c r="R84" s="205" t="s">
        <v>24</v>
      </c>
      <c r="S84" s="205" t="s">
        <v>19</v>
      </c>
      <c r="T84" s="205" t="s">
        <v>20</v>
      </c>
      <c r="U84" s="228" t="s">
        <v>24</v>
      </c>
      <c r="V84" s="228" t="s">
        <v>20</v>
      </c>
      <c r="W84" s="205"/>
      <c r="X84" s="206"/>
      <c r="Y84" s="207"/>
      <c r="Z84" s="205" t="s">
        <v>19</v>
      </c>
      <c r="AA84" s="205" t="s">
        <v>20</v>
      </c>
      <c r="AB84" s="205" t="s">
        <v>21</v>
      </c>
      <c r="AC84" s="205" t="s">
        <v>22</v>
      </c>
      <c r="AD84" s="228" t="s">
        <v>20</v>
      </c>
      <c r="AE84" s="230" t="s">
        <v>21</v>
      </c>
    </row>
    <row r="85" spans="1:31" ht="19.399999999999999" customHeight="1" x14ac:dyDescent="0.25">
      <c r="A85" s="1609"/>
      <c r="B85" s="112"/>
      <c r="C85" s="1602"/>
      <c r="D85" s="443"/>
      <c r="E85" s="444"/>
      <c r="F85" s="444"/>
      <c r="G85" s="345"/>
      <c r="H85" s="350"/>
      <c r="I85" s="345"/>
      <c r="J85" s="397"/>
      <c r="K85" s="395"/>
      <c r="L85" s="277"/>
      <c r="M85" s="277"/>
      <c r="N85" s="265"/>
      <c r="O85" s="265"/>
      <c r="P85" s="345"/>
      <c r="Q85" s="397"/>
      <c r="R85" s="351"/>
      <c r="S85" s="345"/>
      <c r="T85" s="345"/>
      <c r="U85" s="396"/>
      <c r="V85" s="396"/>
      <c r="W85" s="265"/>
      <c r="X85" s="398"/>
      <c r="Y85" s="399"/>
      <c r="Z85" s="345"/>
      <c r="AA85" s="345"/>
      <c r="AB85" s="345"/>
      <c r="AC85" s="345"/>
      <c r="AD85" s="396"/>
      <c r="AE85" s="400"/>
    </row>
    <row r="86" spans="1:31" ht="19.399999999999999" customHeight="1" x14ac:dyDescent="0.25">
      <c r="A86" s="1609"/>
      <c r="B86" s="6" t="s">
        <v>83</v>
      </c>
      <c r="C86" s="1603"/>
      <c r="D86" s="445"/>
      <c r="E86" s="446"/>
      <c r="F86" s="446"/>
      <c r="G86" s="270"/>
      <c r="H86" s="270"/>
      <c r="I86" s="270"/>
      <c r="J86" s="271"/>
      <c r="K86" s="269"/>
      <c r="L86" s="270"/>
      <c r="M86" s="270"/>
      <c r="N86" s="270"/>
      <c r="O86" s="270"/>
      <c r="P86" s="270"/>
      <c r="Q86" s="271"/>
      <c r="R86" s="269"/>
      <c r="S86" s="270"/>
      <c r="T86" s="270"/>
      <c r="U86" s="270"/>
      <c r="V86" s="270"/>
      <c r="W86" s="270"/>
      <c r="X86" s="271"/>
      <c r="Y86" s="269"/>
      <c r="Z86" s="270"/>
      <c r="AA86" s="270"/>
      <c r="AB86" s="270"/>
      <c r="AC86" s="270"/>
      <c r="AD86" s="270"/>
      <c r="AE86" s="271"/>
    </row>
    <row r="87" spans="1:31" ht="20" x14ac:dyDescent="0.25">
      <c r="A87" s="1609"/>
      <c r="B87" s="1604" t="s">
        <v>84</v>
      </c>
      <c r="C87" s="1606" t="s">
        <v>85</v>
      </c>
      <c r="D87" s="447">
        <v>3</v>
      </c>
      <c r="E87" s="448" t="s">
        <v>18</v>
      </c>
      <c r="F87" s="448" t="s">
        <v>17</v>
      </c>
      <c r="G87" s="188">
        <v>1</v>
      </c>
      <c r="H87" s="188">
        <v>1</v>
      </c>
      <c r="I87" s="188">
        <v>2</v>
      </c>
      <c r="J87" s="189">
        <v>2</v>
      </c>
      <c r="K87" s="192">
        <v>2</v>
      </c>
      <c r="L87" s="193">
        <v>3</v>
      </c>
      <c r="M87" s="193">
        <v>3</v>
      </c>
      <c r="N87" s="188" t="s">
        <v>18</v>
      </c>
      <c r="O87" s="188" t="s">
        <v>17</v>
      </c>
      <c r="P87" s="188">
        <v>1</v>
      </c>
      <c r="Q87" s="189">
        <v>1</v>
      </c>
      <c r="R87" s="192">
        <v>1</v>
      </c>
      <c r="S87" s="188">
        <v>2</v>
      </c>
      <c r="T87" s="188">
        <v>2</v>
      </c>
      <c r="U87" s="188">
        <v>3</v>
      </c>
      <c r="V87" s="188">
        <v>3</v>
      </c>
      <c r="W87" s="188" t="s">
        <v>18</v>
      </c>
      <c r="X87" s="189" t="s">
        <v>17</v>
      </c>
      <c r="Y87" s="192" t="s">
        <v>17</v>
      </c>
      <c r="Z87" s="188">
        <v>1</v>
      </c>
      <c r="AA87" s="188">
        <v>1</v>
      </c>
      <c r="AB87" s="188">
        <v>2</v>
      </c>
      <c r="AC87" s="188">
        <v>2</v>
      </c>
      <c r="AD87" s="188">
        <v>3</v>
      </c>
      <c r="AE87" s="189">
        <v>3</v>
      </c>
    </row>
    <row r="88" spans="1:31" ht="19.399999999999999" customHeight="1" x14ac:dyDescent="0.25">
      <c r="A88" s="1609"/>
      <c r="B88" s="1601"/>
      <c r="C88" s="1602"/>
      <c r="D88" s="235" t="s">
        <v>22</v>
      </c>
      <c r="E88" s="205"/>
      <c r="F88" s="205"/>
      <c r="G88" s="205" t="s">
        <v>21</v>
      </c>
      <c r="H88" s="205" t="s">
        <v>22</v>
      </c>
      <c r="I88" s="100" t="s">
        <v>23</v>
      </c>
      <c r="J88" s="206" t="s">
        <v>24</v>
      </c>
      <c r="K88" s="205" t="s">
        <v>19</v>
      </c>
      <c r="L88" s="205"/>
      <c r="M88" s="100"/>
      <c r="N88" s="205"/>
      <c r="O88" s="205"/>
      <c r="P88" s="205" t="s">
        <v>23</v>
      </c>
      <c r="Q88" s="205" t="s">
        <v>24</v>
      </c>
      <c r="R88" s="207" t="s">
        <v>19</v>
      </c>
      <c r="S88" s="100" t="s">
        <v>20</v>
      </c>
      <c r="T88" s="205" t="s">
        <v>21</v>
      </c>
      <c r="U88" s="228" t="s">
        <v>23</v>
      </c>
      <c r="V88" s="228" t="s">
        <v>24</v>
      </c>
      <c r="W88" s="205"/>
      <c r="X88" s="206"/>
      <c r="Y88" s="207"/>
      <c r="Z88" s="100" t="s">
        <v>20</v>
      </c>
      <c r="AA88" s="205" t="s">
        <v>21</v>
      </c>
      <c r="AB88" s="205" t="s">
        <v>22</v>
      </c>
      <c r="AC88" s="205" t="s">
        <v>23</v>
      </c>
      <c r="AD88" s="228" t="s">
        <v>21</v>
      </c>
      <c r="AE88" s="230" t="s">
        <v>22</v>
      </c>
    </row>
    <row r="89" spans="1:31" ht="19.399999999999999" customHeight="1" x14ac:dyDescent="0.25">
      <c r="A89" s="1609"/>
      <c r="B89" s="112"/>
      <c r="C89" s="1602"/>
      <c r="D89" s="449"/>
      <c r="E89" s="450"/>
      <c r="F89" s="450"/>
      <c r="G89" s="259"/>
      <c r="H89" s="263"/>
      <c r="I89" s="263"/>
      <c r="J89" s="260"/>
      <c r="K89" s="275"/>
      <c r="L89" s="257"/>
      <c r="M89" s="259"/>
      <c r="N89" s="259"/>
      <c r="O89" s="259"/>
      <c r="P89" s="259"/>
      <c r="Q89" s="286"/>
      <c r="R89" s="262"/>
      <c r="S89" s="257"/>
      <c r="T89" s="259"/>
      <c r="U89" s="259"/>
      <c r="V89" s="259"/>
      <c r="W89" s="259"/>
      <c r="X89" s="260"/>
      <c r="Y89" s="275"/>
      <c r="Z89" s="265"/>
      <c r="AA89" s="259"/>
      <c r="AB89" s="263"/>
      <c r="AC89" s="263"/>
      <c r="AD89" s="263"/>
      <c r="AE89" s="342"/>
    </row>
    <row r="90" spans="1:31" ht="19.399999999999999" customHeight="1" x14ac:dyDescent="0.25">
      <c r="A90" s="1609"/>
      <c r="B90" s="6" t="s">
        <v>86</v>
      </c>
      <c r="C90" s="1603"/>
      <c r="D90" s="445"/>
      <c r="E90" s="446"/>
      <c r="F90" s="446"/>
      <c r="G90" s="270"/>
      <c r="H90" s="270"/>
      <c r="I90" s="270"/>
      <c r="J90" s="271"/>
      <c r="K90" s="269"/>
      <c r="L90" s="270"/>
      <c r="M90" s="270"/>
      <c r="N90" s="270"/>
      <c r="O90" s="270"/>
      <c r="P90" s="270"/>
      <c r="Q90" s="271"/>
      <c r="R90" s="269"/>
      <c r="S90" s="270"/>
      <c r="T90" s="270"/>
      <c r="U90" s="270"/>
      <c r="V90" s="270"/>
      <c r="W90" s="270"/>
      <c r="X90" s="271"/>
      <c r="Y90" s="269"/>
      <c r="Z90" s="270"/>
      <c r="AA90" s="270"/>
      <c r="AB90" s="270"/>
      <c r="AC90" s="270"/>
      <c r="AD90" s="270"/>
      <c r="AE90" s="271"/>
    </row>
    <row r="91" spans="1:31" ht="20" x14ac:dyDescent="0.25">
      <c r="A91" s="1609"/>
      <c r="B91" s="1604" t="s">
        <v>87</v>
      </c>
      <c r="C91" s="1606" t="s">
        <v>88</v>
      </c>
      <c r="D91" s="447">
        <v>3</v>
      </c>
      <c r="E91" s="448" t="s">
        <v>18</v>
      </c>
      <c r="F91" s="448" t="s">
        <v>17</v>
      </c>
      <c r="G91" s="188">
        <v>1</v>
      </c>
      <c r="H91" s="188">
        <v>1</v>
      </c>
      <c r="I91" s="188">
        <v>2</v>
      </c>
      <c r="J91" s="189">
        <v>2</v>
      </c>
      <c r="K91" s="192">
        <v>2</v>
      </c>
      <c r="L91" s="188">
        <v>3</v>
      </c>
      <c r="M91" s="188">
        <v>3</v>
      </c>
      <c r="N91" s="188" t="s">
        <v>18</v>
      </c>
      <c r="O91" s="188" t="s">
        <v>17</v>
      </c>
      <c r="P91" s="188">
        <v>1</v>
      </c>
      <c r="Q91" s="189">
        <v>1</v>
      </c>
      <c r="R91" s="192">
        <v>1</v>
      </c>
      <c r="S91" s="188">
        <v>2</v>
      </c>
      <c r="T91" s="188">
        <v>2</v>
      </c>
      <c r="U91" s="188">
        <v>3</v>
      </c>
      <c r="V91" s="188">
        <v>3</v>
      </c>
      <c r="W91" s="188" t="s">
        <v>18</v>
      </c>
      <c r="X91" s="189" t="s">
        <v>17</v>
      </c>
      <c r="Y91" s="192" t="s">
        <v>17</v>
      </c>
      <c r="Z91" s="188">
        <v>1</v>
      </c>
      <c r="AA91" s="188">
        <v>1</v>
      </c>
      <c r="AB91" s="188">
        <v>2</v>
      </c>
      <c r="AC91" s="188">
        <v>2</v>
      </c>
      <c r="AD91" s="196">
        <v>3</v>
      </c>
      <c r="AE91" s="197">
        <v>3</v>
      </c>
    </row>
    <row r="92" spans="1:31" ht="19.399999999999999" customHeight="1" x14ac:dyDescent="0.25">
      <c r="A92" s="1609"/>
      <c r="B92" s="1601"/>
      <c r="C92" s="1602"/>
      <c r="D92" s="235" t="s">
        <v>23</v>
      </c>
      <c r="E92" s="100"/>
      <c r="F92" s="100"/>
      <c r="G92" s="100" t="s">
        <v>22</v>
      </c>
      <c r="H92" s="100" t="s">
        <v>23</v>
      </c>
      <c r="I92" s="100" t="s">
        <v>24</v>
      </c>
      <c r="J92" s="205" t="s">
        <v>19</v>
      </c>
      <c r="K92" s="99" t="s">
        <v>20</v>
      </c>
      <c r="L92" s="228" t="s">
        <v>24</v>
      </c>
      <c r="M92" s="228" t="s">
        <v>20</v>
      </c>
      <c r="N92" s="100"/>
      <c r="O92" s="100"/>
      <c r="P92" s="205" t="s">
        <v>24</v>
      </c>
      <c r="Q92" s="208" t="s">
        <v>19</v>
      </c>
      <c r="R92" s="100" t="s">
        <v>20</v>
      </c>
      <c r="S92" s="100" t="s">
        <v>21</v>
      </c>
      <c r="T92" s="205" t="s">
        <v>22</v>
      </c>
      <c r="U92" s="228" t="s">
        <v>21</v>
      </c>
      <c r="V92" s="228" t="s">
        <v>22</v>
      </c>
      <c r="W92" s="100"/>
      <c r="X92" s="208"/>
      <c r="Y92" s="99"/>
      <c r="Z92" s="100" t="s">
        <v>21</v>
      </c>
      <c r="AA92" s="205" t="s">
        <v>22</v>
      </c>
      <c r="AB92" s="100" t="s">
        <v>23</v>
      </c>
      <c r="AC92" s="100" t="s">
        <v>24</v>
      </c>
      <c r="AD92" s="228" t="s">
        <v>22</v>
      </c>
      <c r="AE92" s="230" t="s">
        <v>23</v>
      </c>
    </row>
    <row r="93" spans="1:31" ht="19.399999999999999" customHeight="1" x14ac:dyDescent="0.25">
      <c r="A93" s="1609"/>
      <c r="B93" s="112"/>
      <c r="C93" s="1602"/>
      <c r="D93" s="443"/>
      <c r="E93" s="444"/>
      <c r="F93" s="444"/>
      <c r="G93" s="345"/>
      <c r="H93" s="263"/>
      <c r="I93" s="263"/>
      <c r="J93" s="260"/>
      <c r="K93" s="261"/>
      <c r="L93" s="265"/>
      <c r="M93" s="311"/>
      <c r="N93" s="259"/>
      <c r="O93" s="259"/>
      <c r="P93" s="259"/>
      <c r="Q93" s="286"/>
      <c r="R93" s="262"/>
      <c r="S93" s="265"/>
      <c r="T93" s="311"/>
      <c r="U93" s="259"/>
      <c r="V93" s="259"/>
      <c r="W93" s="259"/>
      <c r="X93" s="260"/>
      <c r="Y93" s="261"/>
      <c r="Z93" s="256"/>
      <c r="AA93" s="263"/>
      <c r="AB93" s="263"/>
      <c r="AC93" s="263"/>
      <c r="AD93" s="263"/>
      <c r="AE93" s="286"/>
    </row>
    <row r="94" spans="1:31" ht="19.399999999999999" customHeight="1" x14ac:dyDescent="0.25">
      <c r="A94" s="1609"/>
      <c r="B94" s="67" t="s">
        <v>89</v>
      </c>
      <c r="C94" s="1603"/>
      <c r="D94" s="445"/>
      <c r="E94" s="446"/>
      <c r="F94" s="446"/>
      <c r="G94" s="270"/>
      <c r="H94" s="270"/>
      <c r="I94" s="270"/>
      <c r="J94" s="271"/>
      <c r="K94" s="269"/>
      <c r="L94" s="270"/>
      <c r="M94" s="270"/>
      <c r="N94" s="270"/>
      <c r="O94" s="270"/>
      <c r="P94" s="270"/>
      <c r="Q94" s="271"/>
      <c r="R94" s="269"/>
      <c r="S94" s="270"/>
      <c r="T94" s="270"/>
      <c r="U94" s="270"/>
      <c r="V94" s="270"/>
      <c r="W94" s="270"/>
      <c r="X94" s="271"/>
      <c r="Y94" s="269"/>
      <c r="Z94" s="270"/>
      <c r="AA94" s="270"/>
      <c r="AB94" s="270"/>
      <c r="AC94" s="270"/>
      <c r="AD94" s="270"/>
      <c r="AE94" s="271"/>
    </row>
    <row r="95" spans="1:31" ht="20" x14ac:dyDescent="0.25">
      <c r="A95" s="1609"/>
      <c r="B95" s="1604" t="s">
        <v>90</v>
      </c>
      <c r="C95" s="1606" t="s">
        <v>91</v>
      </c>
      <c r="D95" s="447">
        <v>3</v>
      </c>
      <c r="E95" s="448" t="s">
        <v>18</v>
      </c>
      <c r="F95" s="448" t="s">
        <v>17</v>
      </c>
      <c r="G95" s="188">
        <v>1</v>
      </c>
      <c r="H95" s="188">
        <v>1</v>
      </c>
      <c r="I95" s="188">
        <v>2</v>
      </c>
      <c r="J95" s="189">
        <v>2</v>
      </c>
      <c r="K95" s="192">
        <v>2</v>
      </c>
      <c r="L95" s="188">
        <v>3</v>
      </c>
      <c r="M95" s="188">
        <v>3</v>
      </c>
      <c r="N95" s="188" t="s">
        <v>18</v>
      </c>
      <c r="O95" s="188" t="s">
        <v>17</v>
      </c>
      <c r="P95" s="188">
        <v>1</v>
      </c>
      <c r="Q95" s="189">
        <v>1</v>
      </c>
      <c r="R95" s="192">
        <v>1</v>
      </c>
      <c r="S95" s="188">
        <v>2</v>
      </c>
      <c r="T95" s="188">
        <v>2</v>
      </c>
      <c r="U95" s="188">
        <v>3</v>
      </c>
      <c r="V95" s="188">
        <v>3</v>
      </c>
      <c r="W95" s="188" t="s">
        <v>18</v>
      </c>
      <c r="X95" s="189" t="s">
        <v>17</v>
      </c>
      <c r="Y95" s="192" t="s">
        <v>17</v>
      </c>
      <c r="Z95" s="188">
        <v>1</v>
      </c>
      <c r="AA95" s="188">
        <v>1</v>
      </c>
      <c r="AB95" s="188">
        <v>2</v>
      </c>
      <c r="AC95" s="188">
        <v>2</v>
      </c>
      <c r="AD95" s="200">
        <v>3</v>
      </c>
      <c r="AE95" s="346">
        <v>3</v>
      </c>
    </row>
    <row r="96" spans="1:31" ht="19.399999999999999" customHeight="1" x14ac:dyDescent="0.25">
      <c r="A96" s="1609"/>
      <c r="B96" s="1601"/>
      <c r="C96" s="1602"/>
      <c r="D96" s="235" t="s">
        <v>24</v>
      </c>
      <c r="E96" s="205"/>
      <c r="F96" s="205"/>
      <c r="G96" s="100" t="s">
        <v>23</v>
      </c>
      <c r="H96" s="205" t="s">
        <v>24</v>
      </c>
      <c r="I96" s="205" t="s">
        <v>19</v>
      </c>
      <c r="J96" s="206" t="s">
        <v>20</v>
      </c>
      <c r="K96" s="100" t="s">
        <v>21</v>
      </c>
      <c r="L96" s="228" t="s">
        <v>20</v>
      </c>
      <c r="M96" s="228" t="s">
        <v>21</v>
      </c>
      <c r="N96" s="205"/>
      <c r="O96" s="205"/>
      <c r="P96" s="205" t="s">
        <v>19</v>
      </c>
      <c r="Q96" s="100" t="s">
        <v>20</v>
      </c>
      <c r="R96" s="207" t="s">
        <v>21</v>
      </c>
      <c r="S96" s="205" t="s">
        <v>22</v>
      </c>
      <c r="T96" s="205" t="s">
        <v>23</v>
      </c>
      <c r="U96" s="228" t="s">
        <v>22</v>
      </c>
      <c r="V96" s="228" t="s">
        <v>23</v>
      </c>
      <c r="W96" s="205"/>
      <c r="X96" s="206"/>
      <c r="Y96" s="207"/>
      <c r="Z96" s="205" t="s">
        <v>22</v>
      </c>
      <c r="AA96" s="205" t="s">
        <v>23</v>
      </c>
      <c r="AB96" s="100" t="s">
        <v>24</v>
      </c>
      <c r="AC96" s="205" t="s">
        <v>19</v>
      </c>
      <c r="AD96" s="100"/>
      <c r="AE96" s="512"/>
    </row>
    <row r="97" spans="1:36" ht="19.399999999999999" customHeight="1" x14ac:dyDescent="0.25">
      <c r="A97" s="1609"/>
      <c r="B97" s="112"/>
      <c r="C97" s="1602"/>
      <c r="D97" s="451"/>
      <c r="E97" s="450"/>
      <c r="F97" s="450"/>
      <c r="G97" s="259"/>
      <c r="H97" s="263"/>
      <c r="I97" s="263"/>
      <c r="J97" s="260"/>
      <c r="K97" s="275"/>
      <c r="L97" s="257"/>
      <c r="M97" s="259"/>
      <c r="N97" s="259"/>
      <c r="O97" s="259"/>
      <c r="P97" s="259"/>
      <c r="Q97" s="260"/>
      <c r="R97" s="261"/>
      <c r="S97" s="257"/>
      <c r="T97" s="259"/>
      <c r="U97" s="259"/>
      <c r="V97" s="259"/>
      <c r="W97" s="259"/>
      <c r="X97" s="260"/>
      <c r="Y97" s="275"/>
      <c r="Z97" s="256"/>
      <c r="AA97" s="263"/>
      <c r="AB97" s="263"/>
      <c r="AC97" s="263"/>
      <c r="AD97" s="263"/>
      <c r="AE97" s="286"/>
    </row>
    <row r="98" spans="1:36" ht="19.399999999999999" customHeight="1" x14ac:dyDescent="0.25">
      <c r="A98" s="1609"/>
      <c r="B98" s="67" t="s">
        <v>92</v>
      </c>
      <c r="C98" s="1603"/>
      <c r="D98" s="445"/>
      <c r="E98" s="446"/>
      <c r="F98" s="446"/>
      <c r="G98" s="519"/>
      <c r="H98" s="520"/>
      <c r="I98" s="520"/>
      <c r="J98" s="521"/>
      <c r="K98" s="522"/>
      <c r="L98" s="523"/>
      <c r="M98" s="519"/>
      <c r="N98" s="519"/>
      <c r="O98" s="519"/>
      <c r="P98" s="519"/>
      <c r="Q98" s="524"/>
      <c r="R98" s="525"/>
      <c r="S98" s="526"/>
      <c r="T98" s="527"/>
      <c r="U98" s="527"/>
      <c r="V98" s="519"/>
      <c r="W98" s="519"/>
      <c r="X98" s="524"/>
      <c r="Y98" s="525"/>
      <c r="Z98" s="528"/>
      <c r="AA98" s="520"/>
      <c r="AB98" s="520"/>
      <c r="AC98" s="520"/>
      <c r="AD98" s="529"/>
      <c r="AE98" s="271"/>
      <c r="AI98" s="11"/>
    </row>
    <row r="99" spans="1:36" ht="20" x14ac:dyDescent="0.25">
      <c r="A99" s="1609"/>
      <c r="B99" s="1601" t="s">
        <v>93</v>
      </c>
      <c r="C99" s="1602" t="s">
        <v>94</v>
      </c>
      <c r="D99" s="517">
        <v>3</v>
      </c>
      <c r="E99" s="518" t="s">
        <v>18</v>
      </c>
      <c r="F99" s="518" t="s">
        <v>17</v>
      </c>
      <c r="G99" s="202">
        <v>1</v>
      </c>
      <c r="H99" s="202">
        <v>1</v>
      </c>
      <c r="I99" s="202">
        <v>2</v>
      </c>
      <c r="J99" s="203">
        <v>2</v>
      </c>
      <c r="K99" s="201">
        <v>2</v>
      </c>
      <c r="L99" s="202">
        <v>3</v>
      </c>
      <c r="M99" s="202">
        <v>3</v>
      </c>
      <c r="N99" s="202" t="s">
        <v>18</v>
      </c>
      <c r="O99" s="202" t="s">
        <v>17</v>
      </c>
      <c r="P99" s="202">
        <v>1</v>
      </c>
      <c r="Q99" s="203">
        <v>1</v>
      </c>
      <c r="R99" s="201">
        <v>1</v>
      </c>
      <c r="S99" s="202">
        <v>2</v>
      </c>
      <c r="T99" s="202">
        <v>2</v>
      </c>
      <c r="U99" s="202">
        <v>3</v>
      </c>
      <c r="V99" s="202">
        <v>3</v>
      </c>
      <c r="W99" s="202" t="s">
        <v>18</v>
      </c>
      <c r="X99" s="203" t="s">
        <v>17</v>
      </c>
      <c r="Y99" s="201" t="s">
        <v>17</v>
      </c>
      <c r="Z99" s="202">
        <v>1</v>
      </c>
      <c r="AA99" s="202">
        <v>1</v>
      </c>
      <c r="AB99" s="202">
        <v>2</v>
      </c>
      <c r="AC99" s="202">
        <v>2</v>
      </c>
      <c r="AD99" s="202">
        <v>3</v>
      </c>
      <c r="AE99" s="203">
        <v>3</v>
      </c>
    </row>
    <row r="100" spans="1:36" ht="19.399999999999999" customHeight="1" x14ac:dyDescent="0.25">
      <c r="A100" s="1609"/>
      <c r="B100" s="1601"/>
      <c r="C100" s="1602"/>
      <c r="D100" s="99"/>
      <c r="E100" s="100"/>
      <c r="F100" s="100"/>
      <c r="G100" s="100" t="s">
        <v>24</v>
      </c>
      <c r="H100" s="100" t="s">
        <v>19</v>
      </c>
      <c r="I100" s="100" t="s">
        <v>20</v>
      </c>
      <c r="J100" s="208" t="s">
        <v>21</v>
      </c>
      <c r="K100" s="99" t="s">
        <v>22</v>
      </c>
      <c r="L100" s="228" t="s">
        <v>23</v>
      </c>
      <c r="M100" s="228" t="s">
        <v>24</v>
      </c>
      <c r="N100" s="100"/>
      <c r="O100" s="100"/>
      <c r="P100" s="100" t="s">
        <v>20</v>
      </c>
      <c r="Q100" s="208" t="s">
        <v>21</v>
      </c>
      <c r="R100" s="99" t="s">
        <v>22</v>
      </c>
      <c r="S100" s="100" t="s">
        <v>23</v>
      </c>
      <c r="T100" s="100" t="s">
        <v>24</v>
      </c>
      <c r="U100" s="228" t="s">
        <v>20</v>
      </c>
      <c r="V100" s="228" t="s">
        <v>21</v>
      </c>
      <c r="W100" s="100"/>
      <c r="X100" s="208"/>
      <c r="Y100" s="99"/>
      <c r="Z100" s="100" t="s">
        <v>23</v>
      </c>
      <c r="AA100" s="100" t="s">
        <v>24</v>
      </c>
      <c r="AB100" s="100" t="s">
        <v>19</v>
      </c>
      <c r="AC100" s="100" t="s">
        <v>20</v>
      </c>
      <c r="AD100" s="228" t="s">
        <v>23</v>
      </c>
      <c r="AE100" s="230" t="s">
        <v>24</v>
      </c>
    </row>
    <row r="101" spans="1:36" ht="19.399999999999999" customHeight="1" x14ac:dyDescent="0.25">
      <c r="A101" s="1609"/>
      <c r="B101" s="112"/>
      <c r="C101" s="1602"/>
      <c r="D101" s="452"/>
      <c r="E101" s="453"/>
      <c r="F101" s="453"/>
      <c r="G101" s="259"/>
      <c r="H101" s="259"/>
      <c r="I101" s="259"/>
      <c r="J101" s="260"/>
      <c r="K101" s="275"/>
      <c r="L101" s="257"/>
      <c r="M101" s="257"/>
      <c r="N101" s="259"/>
      <c r="O101" s="259"/>
      <c r="P101" s="259"/>
      <c r="Q101" s="260"/>
      <c r="R101" s="262"/>
      <c r="S101" s="256"/>
      <c r="T101" s="257"/>
      <c r="U101" s="259"/>
      <c r="V101" s="259"/>
      <c r="W101" s="259"/>
      <c r="X101" s="260"/>
      <c r="Y101" s="275"/>
      <c r="Z101" s="265"/>
      <c r="AA101" s="256"/>
      <c r="AB101" s="263"/>
      <c r="AC101" s="263"/>
      <c r="AD101" s="259"/>
      <c r="AE101" s="286"/>
    </row>
    <row r="102" spans="1:36" ht="18.75" customHeight="1" x14ac:dyDescent="0.25">
      <c r="A102" s="1609"/>
      <c r="B102" s="6" t="s">
        <v>95</v>
      </c>
      <c r="C102" s="1603"/>
      <c r="D102" s="445"/>
      <c r="E102" s="446"/>
      <c r="F102" s="446"/>
      <c r="G102" s="270"/>
      <c r="H102" s="270"/>
      <c r="I102" s="270"/>
      <c r="J102" s="271"/>
      <c r="K102" s="269"/>
      <c r="L102" s="270"/>
      <c r="M102" s="270"/>
      <c r="N102" s="270"/>
      <c r="O102" s="270"/>
      <c r="P102" s="270"/>
      <c r="Q102" s="271"/>
      <c r="R102" s="269"/>
      <c r="S102" s="270"/>
      <c r="T102" s="270"/>
      <c r="U102" s="270"/>
      <c r="V102" s="270"/>
      <c r="W102" s="270"/>
      <c r="X102" s="271"/>
      <c r="Y102" s="269"/>
      <c r="Z102" s="270"/>
      <c r="AA102" s="270"/>
      <c r="AB102" s="270"/>
      <c r="AC102" s="270"/>
      <c r="AD102" s="270"/>
      <c r="AE102" s="271"/>
    </row>
    <row r="103" spans="1:36" ht="18.75" customHeight="1" x14ac:dyDescent="0.25">
      <c r="A103" s="1609"/>
      <c r="B103" s="1604" t="s">
        <v>96</v>
      </c>
      <c r="C103" s="1606" t="s">
        <v>97</v>
      </c>
      <c r="D103" s="447">
        <v>3</v>
      </c>
      <c r="E103" s="448" t="s">
        <v>18</v>
      </c>
      <c r="F103" s="448" t="s">
        <v>17</v>
      </c>
      <c r="G103" s="188">
        <v>1</v>
      </c>
      <c r="H103" s="188">
        <v>1</v>
      </c>
      <c r="I103" s="188">
        <v>2</v>
      </c>
      <c r="J103" s="189">
        <v>2</v>
      </c>
      <c r="K103" s="192">
        <v>2</v>
      </c>
      <c r="L103" s="188">
        <v>3</v>
      </c>
      <c r="M103" s="188">
        <v>3</v>
      </c>
      <c r="N103" s="188" t="s">
        <v>18</v>
      </c>
      <c r="O103" s="188" t="s">
        <v>17</v>
      </c>
      <c r="P103" s="188">
        <v>1</v>
      </c>
      <c r="Q103" s="189">
        <v>1</v>
      </c>
      <c r="R103" s="192">
        <v>1</v>
      </c>
      <c r="S103" s="188">
        <v>2</v>
      </c>
      <c r="T103" s="188">
        <v>2</v>
      </c>
      <c r="U103" s="193">
        <v>3</v>
      </c>
      <c r="V103" s="193">
        <v>3</v>
      </c>
      <c r="W103" s="188" t="s">
        <v>18</v>
      </c>
      <c r="X103" s="189" t="s">
        <v>17</v>
      </c>
      <c r="Y103" s="192" t="s">
        <v>17</v>
      </c>
      <c r="Z103" s="188">
        <v>1</v>
      </c>
      <c r="AA103" s="188">
        <v>1</v>
      </c>
      <c r="AB103" s="188">
        <v>2</v>
      </c>
      <c r="AC103" s="188">
        <v>2</v>
      </c>
      <c r="AD103" s="188">
        <v>3</v>
      </c>
      <c r="AE103" s="189">
        <v>3</v>
      </c>
    </row>
    <row r="104" spans="1:36" ht="18.75" customHeight="1" x14ac:dyDescent="0.25">
      <c r="A104" s="1609"/>
      <c r="B104" s="1605"/>
      <c r="C104" s="1602"/>
      <c r="D104" s="235" t="s">
        <v>20</v>
      </c>
      <c r="E104" s="244"/>
      <c r="F104" s="244"/>
      <c r="G104" s="244" t="s">
        <v>19</v>
      </c>
      <c r="H104" s="244" t="s">
        <v>20</v>
      </c>
      <c r="I104" s="244" t="s">
        <v>21</v>
      </c>
      <c r="J104" s="480" t="s">
        <v>22</v>
      </c>
      <c r="K104" s="476" t="s">
        <v>23</v>
      </c>
      <c r="L104" s="228" t="s">
        <v>21</v>
      </c>
      <c r="M104" s="228" t="s">
        <v>22</v>
      </c>
      <c r="N104" s="244"/>
      <c r="O104" s="244"/>
      <c r="P104" s="244" t="s">
        <v>21</v>
      </c>
      <c r="Q104" s="480" t="s">
        <v>22</v>
      </c>
      <c r="R104" s="476" t="s">
        <v>23</v>
      </c>
      <c r="S104" s="244" t="s">
        <v>24</v>
      </c>
      <c r="T104" s="244" t="s">
        <v>19</v>
      </c>
      <c r="U104" s="244"/>
      <c r="V104" s="430"/>
      <c r="W104" s="244"/>
      <c r="X104" s="514"/>
      <c r="Y104" s="207"/>
      <c r="Z104" s="205" t="s">
        <v>24</v>
      </c>
      <c r="AA104" s="205" t="s">
        <v>19</v>
      </c>
      <c r="AB104" s="205" t="s">
        <v>20</v>
      </c>
      <c r="AC104" s="205" t="s">
        <v>21</v>
      </c>
      <c r="AD104" s="228" t="s">
        <v>24</v>
      </c>
      <c r="AE104" s="230" t="s">
        <v>20</v>
      </c>
    </row>
    <row r="105" spans="1:36" ht="18.75" customHeight="1" x14ac:dyDescent="0.25">
      <c r="A105" s="1609"/>
      <c r="B105" s="112"/>
      <c r="C105" s="1602"/>
      <c r="D105" s="454"/>
      <c r="E105" s="453"/>
      <c r="F105" s="453"/>
      <c r="G105" s="259"/>
      <c r="H105" s="259"/>
      <c r="I105" s="259"/>
      <c r="J105" s="260"/>
      <c r="K105" s="275"/>
      <c r="L105" s="257"/>
      <c r="M105" s="259"/>
      <c r="N105" s="259"/>
      <c r="O105" s="259"/>
      <c r="P105" s="259"/>
      <c r="Q105" s="286"/>
      <c r="R105" s="262"/>
      <c r="S105" s="257"/>
      <c r="T105" s="259"/>
      <c r="U105" s="259"/>
      <c r="V105" s="259"/>
      <c r="W105" s="259"/>
      <c r="X105" s="260"/>
      <c r="Y105" s="261"/>
      <c r="Z105" s="256"/>
      <c r="AA105" s="263"/>
      <c r="AB105" s="263"/>
      <c r="AC105" s="259"/>
      <c r="AD105" s="256"/>
      <c r="AE105" s="356"/>
    </row>
    <row r="106" spans="1:36" ht="18.75" customHeight="1" thickBot="1" x14ac:dyDescent="0.3">
      <c r="A106" s="1610"/>
      <c r="B106" s="68" t="s">
        <v>98</v>
      </c>
      <c r="C106" s="1607"/>
      <c r="D106" s="455"/>
      <c r="E106" s="456"/>
      <c r="F106" s="456"/>
      <c r="G106" s="337"/>
      <c r="H106" s="337"/>
      <c r="I106" s="337"/>
      <c r="J106" s="297"/>
      <c r="K106" s="336"/>
      <c r="L106" s="337"/>
      <c r="M106" s="337"/>
      <c r="N106" s="337"/>
      <c r="O106" s="337"/>
      <c r="P106" s="337"/>
      <c r="Q106" s="297"/>
      <c r="R106" s="336"/>
      <c r="S106" s="337"/>
      <c r="T106" s="337"/>
      <c r="U106" s="337"/>
      <c r="V106" s="337"/>
      <c r="W106" s="337"/>
      <c r="X106" s="297"/>
      <c r="Y106" s="336"/>
      <c r="Z106" s="337"/>
      <c r="AA106" s="337"/>
      <c r="AB106" s="337"/>
      <c r="AC106" s="337"/>
      <c r="AD106" s="337"/>
      <c r="AE106" s="297"/>
    </row>
    <row r="107" spans="1:36" ht="18.75" customHeight="1" x14ac:dyDescent="0.25">
      <c r="A107" s="1621" t="s">
        <v>99</v>
      </c>
      <c r="B107" s="1622"/>
      <c r="C107" s="1622"/>
      <c r="D107" s="12"/>
      <c r="E107" s="12"/>
      <c r="F107" s="12"/>
      <c r="G107" s="12"/>
      <c r="H107" s="12"/>
      <c r="I107" s="12"/>
      <c r="J107" s="12"/>
      <c r="K107" s="12"/>
      <c r="L107" s="12"/>
      <c r="M107" s="12"/>
      <c r="N107" s="12"/>
      <c r="O107" s="12"/>
      <c r="P107" s="12"/>
      <c r="Q107" s="12"/>
      <c r="R107" s="12"/>
      <c r="S107" s="12"/>
      <c r="T107" s="12"/>
      <c r="U107" s="12"/>
      <c r="V107" s="12"/>
      <c r="W107" s="12"/>
      <c r="X107" s="12"/>
      <c r="Y107" s="12"/>
      <c r="Z107" s="13"/>
      <c r="AA107" s="14"/>
      <c r="AB107" s="14"/>
      <c r="AC107" s="14"/>
      <c r="AD107" s="14"/>
      <c r="AE107" s="15"/>
    </row>
    <row r="108" spans="1:36" ht="24.75" customHeight="1" x14ac:dyDescent="0.25">
      <c r="A108" s="1623"/>
      <c r="B108" s="1624"/>
      <c r="C108" s="1624"/>
      <c r="D108" s="16"/>
      <c r="E108" s="17" t="s">
        <v>100</v>
      </c>
      <c r="F108" s="18"/>
      <c r="G108" s="18"/>
      <c r="H108" s="18"/>
      <c r="I108" s="109"/>
      <c r="J108" s="20" t="s">
        <v>101</v>
      </c>
      <c r="M108" s="18"/>
      <c r="N108" s="18"/>
      <c r="O108" s="21"/>
      <c r="P108" s="17" t="s">
        <v>102</v>
      </c>
      <c r="Q108" s="18"/>
      <c r="R108" s="18"/>
      <c r="T108" s="108"/>
      <c r="U108" s="20" t="s">
        <v>103</v>
      </c>
      <c r="W108" s="23"/>
      <c r="X108" s="75" t="s">
        <v>104</v>
      </c>
      <c r="Y108" s="18"/>
      <c r="Z108" s="24"/>
      <c r="AA108" s="25"/>
      <c r="AB108" s="25"/>
      <c r="AC108" s="25"/>
      <c r="AD108" s="25"/>
      <c r="AE108" s="26"/>
      <c r="AJ108" s="11"/>
    </row>
    <row r="109" spans="1:36" ht="13.5" customHeight="1" thickBot="1" x14ac:dyDescent="0.3">
      <c r="A109" s="1625"/>
      <c r="B109" s="1626"/>
      <c r="C109" s="1626"/>
      <c r="Z109" s="27"/>
      <c r="AA109" s="28"/>
      <c r="AB109" s="28"/>
      <c r="AC109" s="28"/>
      <c r="AD109" s="28"/>
      <c r="AE109" s="29"/>
    </row>
    <row r="110" spans="1:36" ht="37.5" customHeight="1" thickTop="1" x14ac:dyDescent="0.25">
      <c r="A110" s="30"/>
      <c r="B110" s="1612" t="s">
        <v>105</v>
      </c>
      <c r="C110" s="1613"/>
      <c r="D110" s="31"/>
      <c r="E110" s="31"/>
      <c r="F110" s="31"/>
      <c r="G110" s="76" t="s">
        <v>106</v>
      </c>
      <c r="H110" s="32"/>
      <c r="I110" s="31"/>
      <c r="J110" s="31"/>
      <c r="K110" s="31"/>
      <c r="L110" s="31"/>
      <c r="M110" s="31"/>
      <c r="N110" s="76" t="s">
        <v>107</v>
      </c>
      <c r="O110" s="31"/>
      <c r="P110" s="31"/>
      <c r="Q110" s="31"/>
      <c r="R110" s="31"/>
      <c r="S110" s="31"/>
      <c r="T110" s="1613" t="s">
        <v>108</v>
      </c>
      <c r="U110" s="1613"/>
      <c r="V110" s="1613"/>
      <c r="W110" s="1613"/>
      <c r="X110" s="1613"/>
      <c r="Y110" s="1613"/>
      <c r="Z110" s="1613"/>
      <c r="AA110" s="1613"/>
      <c r="AB110" s="1613"/>
      <c r="AC110" s="33"/>
      <c r="AD110" s="34"/>
      <c r="AE110" s="35"/>
    </row>
    <row r="111" spans="1:36" s="11" customFormat="1" ht="25.5" customHeight="1" thickBot="1" x14ac:dyDescent="0.3">
      <c r="A111" s="36"/>
      <c r="B111" s="37" t="s">
        <v>109</v>
      </c>
      <c r="C111" s="38"/>
      <c r="D111" s="38"/>
      <c r="E111" s="38"/>
      <c r="F111" s="38"/>
      <c r="G111" s="37" t="s">
        <v>110</v>
      </c>
      <c r="H111" s="38"/>
      <c r="I111" s="1313"/>
      <c r="J111" s="1313"/>
      <c r="K111" s="1313"/>
      <c r="L111" s="1313"/>
      <c r="M111" s="1313"/>
      <c r="N111" s="47"/>
      <c r="O111" s="47"/>
      <c r="P111" s="47"/>
      <c r="Q111" s="47"/>
      <c r="R111" s="47"/>
      <c r="S111" s="47"/>
      <c r="T111" s="1628"/>
      <c r="U111" s="1628"/>
      <c r="V111" s="1628"/>
      <c r="W111" s="1628"/>
      <c r="X111" s="1628"/>
      <c r="Y111" s="1628"/>
      <c r="Z111" s="1628"/>
      <c r="AA111" s="1628"/>
      <c r="AB111" s="1628"/>
      <c r="AC111" s="39"/>
      <c r="AD111" s="39"/>
      <c r="AE111" s="40"/>
      <c r="AI111" s="5"/>
      <c r="AJ111" s="5"/>
    </row>
    <row r="112" spans="1:36" ht="12.75" customHeight="1" x14ac:dyDescent="0.25">
      <c r="B112" s="83" t="s">
        <v>111</v>
      </c>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2:31" ht="12.75" customHeight="1" x14ac:dyDescent="0.25">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spans="2:31" ht="12.75" customHeight="1" x14ac:dyDescent="0.25">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spans="2:31" ht="12.75" customHeight="1" x14ac:dyDescent="0.25">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spans="2:31" ht="12.75" customHeight="1" x14ac:dyDescent="0.25">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spans="2:31" ht="12.75" customHeight="1" x14ac:dyDescent="0.25">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spans="2:31" ht="12.75" customHeight="1" x14ac:dyDescent="0.25">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spans="2:31" ht="12.75" customHeight="1" x14ac:dyDescent="0.25">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spans="2:31" ht="12.75" customHeight="1" x14ac:dyDescent="0.25">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spans="2:31" ht="12.75" customHeight="1" x14ac:dyDescent="0.25">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spans="2:31" ht="12.75" customHeight="1" x14ac:dyDescent="0.25">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spans="2:31" ht="12.75" customHeight="1" x14ac:dyDescent="0.25">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spans="2:31" ht="12.75" customHeight="1" x14ac:dyDescent="0.25">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spans="2:31" ht="24" customHeight="1" x14ac:dyDescent="0.25">
      <c r="AC125" s="1615"/>
      <c r="AD125" s="1615"/>
      <c r="AE125" s="1615"/>
    </row>
    <row r="126" spans="2:31" ht="24" customHeight="1" x14ac:dyDescent="0.25">
      <c r="AC126" s="1615"/>
      <c r="AD126" s="1615"/>
      <c r="AE126" s="1615"/>
    </row>
    <row r="127" spans="2:31" ht="20" x14ac:dyDescent="0.4">
      <c r="B127" s="1627" t="s">
        <v>112</v>
      </c>
      <c r="C127" s="1627"/>
      <c r="D127" s="1627"/>
      <c r="E127" s="1627"/>
      <c r="F127" s="1627"/>
      <c r="G127" s="1627"/>
      <c r="H127" s="1627"/>
      <c r="I127" s="1627"/>
      <c r="J127" s="1627"/>
      <c r="AC127" s="1615"/>
      <c r="AD127" s="1615"/>
      <c r="AE127" s="1615"/>
    </row>
    <row r="128" spans="2:31" ht="17.5" x14ac:dyDescent="0.25">
      <c r="B128" s="1614" t="s">
        <v>113</v>
      </c>
      <c r="C128" s="1614"/>
      <c r="D128" s="1614"/>
      <c r="E128" s="1614"/>
      <c r="F128" s="1614"/>
      <c r="G128" s="1614"/>
      <c r="H128" s="1614"/>
      <c r="I128" s="1614"/>
      <c r="AC128" s="1615"/>
      <c r="AD128" s="1615"/>
      <c r="AE128" s="1615"/>
    </row>
  </sheetData>
  <sheetProtection formatCells="0" formatColumns="0" formatRows="0" insertColumns="0" insertRows="0" deleteColumns="0" deleteRows="0"/>
  <mergeCells count="79">
    <mergeCell ref="A83:A106"/>
    <mergeCell ref="B99:B100"/>
    <mergeCell ref="B103:B104"/>
    <mergeCell ref="C5:C8"/>
    <mergeCell ref="C9:C12"/>
    <mergeCell ref="B5:B6"/>
    <mergeCell ref="B9:B10"/>
    <mergeCell ref="C81:C82"/>
    <mergeCell ref="B29:B30"/>
    <mergeCell ref="C29:C30"/>
    <mergeCell ref="C43:C46"/>
    <mergeCell ref="B81:B82"/>
    <mergeCell ref="C31:C34"/>
    <mergeCell ref="B73:B74"/>
    <mergeCell ref="A31:A54"/>
    <mergeCell ref="C103:C106"/>
    <mergeCell ref="U1:AA1"/>
    <mergeCell ref="AC1:AE1"/>
    <mergeCell ref="Y2:AE2"/>
    <mergeCell ref="K2:Q2"/>
    <mergeCell ref="R2:X2"/>
    <mergeCell ref="C3:C4"/>
    <mergeCell ref="A1:J1"/>
    <mergeCell ref="A2:C2"/>
    <mergeCell ref="A3:A4"/>
    <mergeCell ref="A29:A30"/>
    <mergeCell ref="C13:C16"/>
    <mergeCell ref="C17:C20"/>
    <mergeCell ref="B13:B14"/>
    <mergeCell ref="B17:B18"/>
    <mergeCell ref="D2:J2"/>
    <mergeCell ref="C21:C24"/>
    <mergeCell ref="B25:B26"/>
    <mergeCell ref="C25:C28"/>
    <mergeCell ref="A5:A28"/>
    <mergeCell ref="B21:B23"/>
    <mergeCell ref="B3:B4"/>
    <mergeCell ref="AC125:AE128"/>
    <mergeCell ref="B55:B56"/>
    <mergeCell ref="C55:C56"/>
    <mergeCell ref="B57:B58"/>
    <mergeCell ref="C57:C60"/>
    <mergeCell ref="B61:B62"/>
    <mergeCell ref="C61:C64"/>
    <mergeCell ref="B69:B70"/>
    <mergeCell ref="B65:B66"/>
    <mergeCell ref="C83:C86"/>
    <mergeCell ref="A107:C109"/>
    <mergeCell ref="B127:J127"/>
    <mergeCell ref="T110:AB110"/>
    <mergeCell ref="T111:AB111"/>
    <mergeCell ref="A81:A82"/>
    <mergeCell ref="C99:C102"/>
    <mergeCell ref="B83:B84"/>
    <mergeCell ref="B87:B88"/>
    <mergeCell ref="B110:C110"/>
    <mergeCell ref="B128:I128"/>
    <mergeCell ref="C39:C42"/>
    <mergeCell ref="B43:B44"/>
    <mergeCell ref="C87:C90"/>
    <mergeCell ref="B91:B92"/>
    <mergeCell ref="C91:C94"/>
    <mergeCell ref="B95:B96"/>
    <mergeCell ref="C95:C98"/>
    <mergeCell ref="C69:C72"/>
    <mergeCell ref="C65:C68"/>
    <mergeCell ref="C47:C50"/>
    <mergeCell ref="B51:B52"/>
    <mergeCell ref="A57:A80"/>
    <mergeCell ref="B47:B48"/>
    <mergeCell ref="C35:C38"/>
    <mergeCell ref="B35:B36"/>
    <mergeCell ref="B39:B40"/>
    <mergeCell ref="A55:A56"/>
    <mergeCell ref="B31:B32"/>
    <mergeCell ref="C73:C76"/>
    <mergeCell ref="B77:B78"/>
    <mergeCell ref="C77:C80"/>
    <mergeCell ref="C51:C54"/>
  </mergeCells>
  <phoneticPr fontId="0" type="noConversion"/>
  <printOptions horizontalCentered="1" verticalCentered="1"/>
  <pageMargins left="0" right="0" top="0.39370078740157483" bottom="0.39370078740157483" header="0.51181102362204722" footer="0.51181102362204722"/>
  <pageSetup paperSize="8" scale="47"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J121"/>
  <sheetViews>
    <sheetView showGridLines="0" topLeftCell="A10" zoomScale="65" zoomScaleNormal="65" workbookViewId="0">
      <selection activeCell="E58" sqref="E58"/>
    </sheetView>
  </sheetViews>
  <sheetFormatPr defaultColWidth="9.453125" defaultRowHeight="18" customHeight="1" x14ac:dyDescent="0.25"/>
  <cols>
    <col min="1" max="1" width="4.453125" style="5" customWidth="1"/>
    <col min="2" max="2" width="13.453125" style="5" customWidth="1"/>
    <col min="3" max="3" width="24.453125" style="5" customWidth="1"/>
    <col min="4" max="12" width="6.54296875" style="5" customWidth="1"/>
    <col min="13" max="13" width="5.54296875" style="5" customWidth="1"/>
    <col min="14" max="31" width="6.54296875" style="5" customWidth="1"/>
    <col min="32" max="32" width="4.453125" style="5" customWidth="1"/>
    <col min="33" max="33" width="7.453125" style="5" customWidth="1"/>
    <col min="34" max="16384" width="9.453125" style="5"/>
  </cols>
  <sheetData>
    <row r="1" spans="1:36" ht="55" thickBot="1" x14ac:dyDescent="1.55">
      <c r="A1" s="1630" t="s">
        <v>0</v>
      </c>
      <c r="B1" s="1631"/>
      <c r="C1" s="1631"/>
      <c r="D1" s="1631"/>
      <c r="E1" s="1631"/>
      <c r="F1" s="1631"/>
      <c r="G1" s="1631"/>
      <c r="H1" s="1631"/>
      <c r="I1" s="1631"/>
      <c r="J1" s="1631"/>
      <c r="K1" s="7"/>
      <c r="L1" s="7"/>
      <c r="M1" s="7"/>
      <c r="N1" s="7"/>
      <c r="O1" s="7"/>
      <c r="P1" s="7"/>
      <c r="Q1" s="7"/>
      <c r="R1" s="7"/>
      <c r="S1" s="7"/>
      <c r="T1" s="7"/>
      <c r="U1" s="1641" t="s">
        <v>1</v>
      </c>
      <c r="V1" s="1641"/>
      <c r="W1" s="1641"/>
      <c r="X1" s="1641"/>
      <c r="Y1" s="1641"/>
      <c r="Z1" s="1641"/>
      <c r="AA1" s="1641"/>
      <c r="AB1" s="7"/>
      <c r="AC1" s="1642" t="s">
        <v>2</v>
      </c>
      <c r="AD1" s="1643"/>
      <c r="AE1" s="1644"/>
    </row>
    <row r="2" spans="1:36" ht="30" customHeight="1" thickBot="1" x14ac:dyDescent="0.3">
      <c r="A2" s="1632" t="s">
        <v>3</v>
      </c>
      <c r="B2" s="1633"/>
      <c r="C2" s="1634"/>
      <c r="D2" s="1645">
        <f>G3</f>
        <v>43013</v>
      </c>
      <c r="E2" s="1646"/>
      <c r="F2" s="1646"/>
      <c r="G2" s="1646"/>
      <c r="H2" s="1646"/>
      <c r="I2" s="1646"/>
      <c r="J2" s="1647"/>
      <c r="K2" s="1645">
        <f>N3</f>
        <v>43020</v>
      </c>
      <c r="L2" s="1646"/>
      <c r="M2" s="1646"/>
      <c r="N2" s="1646"/>
      <c r="O2" s="1646"/>
      <c r="P2" s="1646"/>
      <c r="Q2" s="1647"/>
      <c r="R2" s="1645">
        <f>U3</f>
        <v>43027</v>
      </c>
      <c r="S2" s="1646"/>
      <c r="T2" s="1646"/>
      <c r="U2" s="1646"/>
      <c r="V2" s="1646"/>
      <c r="W2" s="1646"/>
      <c r="X2" s="1647"/>
      <c r="Y2" s="1645">
        <f>AB3</f>
        <v>43034</v>
      </c>
      <c r="Z2" s="1646"/>
      <c r="AA2" s="1646"/>
      <c r="AB2" s="1646"/>
      <c r="AC2" s="1646"/>
      <c r="AD2" s="1646"/>
      <c r="AE2" s="1647"/>
    </row>
    <row r="3" spans="1:36" ht="18" customHeight="1" thickBot="1" x14ac:dyDescent="0.3">
      <c r="A3" s="1635" t="s">
        <v>4</v>
      </c>
      <c r="B3" s="1616" t="s">
        <v>5</v>
      </c>
      <c r="C3" s="1648" t="s">
        <v>6</v>
      </c>
      <c r="D3" s="79">
        <f>1+'1 of 6'!AE3</f>
        <v>43010</v>
      </c>
      <c r="E3" s="42">
        <f>1+D3</f>
        <v>43011</v>
      </c>
      <c r="F3" s="42">
        <f t="shared" ref="F3:AE3" si="0">1+E3</f>
        <v>43012</v>
      </c>
      <c r="G3" s="3">
        <f>1+F3</f>
        <v>43013</v>
      </c>
      <c r="H3" s="42">
        <f t="shared" si="0"/>
        <v>43014</v>
      </c>
      <c r="I3" s="42">
        <f t="shared" si="0"/>
        <v>43015</v>
      </c>
      <c r="J3" s="44">
        <f t="shared" si="0"/>
        <v>43016</v>
      </c>
      <c r="K3" s="43">
        <f t="shared" si="0"/>
        <v>43017</v>
      </c>
      <c r="L3" s="42">
        <f t="shared" si="0"/>
        <v>43018</v>
      </c>
      <c r="M3" s="42">
        <f t="shared" si="0"/>
        <v>43019</v>
      </c>
      <c r="N3" s="42">
        <f t="shared" si="0"/>
        <v>43020</v>
      </c>
      <c r="O3" s="42">
        <f t="shared" si="0"/>
        <v>43021</v>
      </c>
      <c r="P3" s="42">
        <f t="shared" si="0"/>
        <v>43022</v>
      </c>
      <c r="Q3" s="44">
        <f t="shared" si="0"/>
        <v>43023</v>
      </c>
      <c r="R3" s="43">
        <f t="shared" si="0"/>
        <v>43024</v>
      </c>
      <c r="S3" s="42">
        <f t="shared" si="0"/>
        <v>43025</v>
      </c>
      <c r="T3" s="483">
        <f t="shared" si="0"/>
        <v>43026</v>
      </c>
      <c r="U3" s="42">
        <f t="shared" si="0"/>
        <v>43027</v>
      </c>
      <c r="V3" s="42">
        <f t="shared" si="0"/>
        <v>43028</v>
      </c>
      <c r="W3" s="42">
        <f t="shared" si="0"/>
        <v>43029</v>
      </c>
      <c r="X3" s="44">
        <f t="shared" si="0"/>
        <v>43030</v>
      </c>
      <c r="Y3" s="2">
        <f t="shared" si="0"/>
        <v>43031</v>
      </c>
      <c r="Z3" s="3">
        <f t="shared" si="0"/>
        <v>43032</v>
      </c>
      <c r="AA3" s="3">
        <f t="shared" si="0"/>
        <v>43033</v>
      </c>
      <c r="AB3" s="3">
        <f t="shared" si="0"/>
        <v>43034</v>
      </c>
      <c r="AC3" s="3">
        <f t="shared" si="0"/>
        <v>43035</v>
      </c>
      <c r="AD3" s="3">
        <f t="shared" si="0"/>
        <v>43036</v>
      </c>
      <c r="AE3" s="4">
        <f t="shared" si="0"/>
        <v>43037</v>
      </c>
    </row>
    <row r="4" spans="1:36" ht="18" customHeight="1" thickBot="1" x14ac:dyDescent="0.3">
      <c r="A4" s="1636"/>
      <c r="B4" s="1640"/>
      <c r="C4" s="1649"/>
      <c r="D4" s="8" t="s">
        <v>7</v>
      </c>
      <c r="E4" s="9" t="s">
        <v>8</v>
      </c>
      <c r="F4" s="9" t="s">
        <v>9</v>
      </c>
      <c r="G4" s="9" t="s">
        <v>10</v>
      </c>
      <c r="H4" s="77" t="s">
        <v>11</v>
      </c>
      <c r="I4" s="9" t="s">
        <v>12</v>
      </c>
      <c r="J4" s="10" t="s">
        <v>13</v>
      </c>
      <c r="K4" s="8" t="s">
        <v>7</v>
      </c>
      <c r="L4" s="9" t="s">
        <v>8</v>
      </c>
      <c r="M4" s="9" t="s">
        <v>9</v>
      </c>
      <c r="N4" s="9" t="s">
        <v>10</v>
      </c>
      <c r="O4" s="77" t="s">
        <v>11</v>
      </c>
      <c r="P4" s="9" t="s">
        <v>12</v>
      </c>
      <c r="Q4" s="10" t="s">
        <v>13</v>
      </c>
      <c r="R4" s="8" t="s">
        <v>7</v>
      </c>
      <c r="S4" s="9" t="s">
        <v>8</v>
      </c>
      <c r="T4" s="9" t="s">
        <v>9</v>
      </c>
      <c r="U4" s="9" t="s">
        <v>10</v>
      </c>
      <c r="V4" s="77" t="s">
        <v>11</v>
      </c>
      <c r="W4" s="9" t="s">
        <v>12</v>
      </c>
      <c r="X4" s="10" t="s">
        <v>13</v>
      </c>
      <c r="Y4" s="8" t="s">
        <v>7</v>
      </c>
      <c r="Z4" s="9" t="s">
        <v>8</v>
      </c>
      <c r="AA4" s="9" t="s">
        <v>9</v>
      </c>
      <c r="AB4" s="9" t="s">
        <v>10</v>
      </c>
      <c r="AC4" s="77" t="s">
        <v>11</v>
      </c>
      <c r="AD4" s="9" t="s">
        <v>12</v>
      </c>
      <c r="AE4" s="10" t="s">
        <v>13</v>
      </c>
    </row>
    <row r="5" spans="1:36" ht="18" customHeight="1" x14ac:dyDescent="0.25">
      <c r="A5" s="1650" t="s">
        <v>14</v>
      </c>
      <c r="B5" s="1600" t="s">
        <v>15</v>
      </c>
      <c r="C5" s="1620" t="s">
        <v>16</v>
      </c>
      <c r="D5" s="186" t="s">
        <v>17</v>
      </c>
      <c r="E5" s="187">
        <v>1</v>
      </c>
      <c r="F5" s="187">
        <v>1</v>
      </c>
      <c r="G5" s="187">
        <v>2</v>
      </c>
      <c r="H5" s="187">
        <v>2</v>
      </c>
      <c r="I5" s="187">
        <v>3</v>
      </c>
      <c r="J5" s="191">
        <v>3</v>
      </c>
      <c r="K5" s="186">
        <v>3</v>
      </c>
      <c r="L5" s="187" t="s">
        <v>18</v>
      </c>
      <c r="M5" s="187" t="s">
        <v>17</v>
      </c>
      <c r="N5" s="187">
        <v>1</v>
      </c>
      <c r="O5" s="187">
        <v>1</v>
      </c>
      <c r="P5" s="187">
        <v>2</v>
      </c>
      <c r="Q5" s="191">
        <v>2</v>
      </c>
      <c r="R5" s="186">
        <v>2</v>
      </c>
      <c r="S5" s="187">
        <v>3</v>
      </c>
      <c r="T5" s="187">
        <v>3</v>
      </c>
      <c r="U5" s="187" t="s">
        <v>18</v>
      </c>
      <c r="V5" s="187" t="s">
        <v>17</v>
      </c>
      <c r="W5" s="187">
        <v>1</v>
      </c>
      <c r="X5" s="191">
        <v>1</v>
      </c>
      <c r="Y5" s="186">
        <v>1</v>
      </c>
      <c r="Z5" s="187">
        <v>2</v>
      </c>
      <c r="AA5" s="187">
        <v>2</v>
      </c>
      <c r="AB5" s="187">
        <v>3</v>
      </c>
      <c r="AC5" s="187">
        <v>3</v>
      </c>
      <c r="AD5" s="187" t="s">
        <v>18</v>
      </c>
      <c r="AE5" s="191" t="s">
        <v>17</v>
      </c>
    </row>
    <row r="6" spans="1:36" ht="18" customHeight="1" x14ac:dyDescent="0.25">
      <c r="A6" s="1651"/>
      <c r="B6" s="1601"/>
      <c r="C6" s="1602"/>
      <c r="D6" s="99"/>
      <c r="E6" s="100" t="s">
        <v>20</v>
      </c>
      <c r="F6" s="100" t="s">
        <v>21</v>
      </c>
      <c r="G6" s="100" t="s">
        <v>22</v>
      </c>
      <c r="H6" s="100" t="s">
        <v>23</v>
      </c>
      <c r="I6" s="228" t="s">
        <v>21</v>
      </c>
      <c r="J6" s="229" t="s">
        <v>22</v>
      </c>
      <c r="K6" s="235" t="s">
        <v>23</v>
      </c>
      <c r="L6" s="100"/>
      <c r="M6" s="100"/>
      <c r="N6" s="100" t="s">
        <v>22</v>
      </c>
      <c r="O6" s="100" t="s">
        <v>23</v>
      </c>
      <c r="P6" s="100" t="s">
        <v>24</v>
      </c>
      <c r="Q6" s="208" t="s">
        <v>19</v>
      </c>
      <c r="R6" s="99" t="s">
        <v>20</v>
      </c>
      <c r="S6" s="228" t="s">
        <v>24</v>
      </c>
      <c r="T6" s="228" t="s">
        <v>20</v>
      </c>
      <c r="U6" s="100"/>
      <c r="V6" s="100"/>
      <c r="W6" s="100" t="s">
        <v>24</v>
      </c>
      <c r="X6" s="208" t="s">
        <v>19</v>
      </c>
      <c r="Y6" s="99" t="s">
        <v>20</v>
      </c>
      <c r="Z6" s="100" t="s">
        <v>21</v>
      </c>
      <c r="AA6" s="100" t="s">
        <v>22</v>
      </c>
      <c r="AB6" s="228" t="s">
        <v>21</v>
      </c>
      <c r="AC6" s="228" t="s">
        <v>22</v>
      </c>
      <c r="AD6" s="100"/>
      <c r="AE6" s="52"/>
    </row>
    <row r="7" spans="1:36" ht="18" customHeight="1" x14ac:dyDescent="0.3">
      <c r="A7" s="1651"/>
      <c r="B7" s="112"/>
      <c r="C7" s="1602"/>
      <c r="D7" s="399"/>
      <c r="E7" s="259"/>
      <c r="F7" s="257"/>
      <c r="G7" s="263"/>
      <c r="H7" s="263"/>
      <c r="I7" s="259"/>
      <c r="J7" s="260"/>
      <c r="K7" s="275"/>
      <c r="L7" s="257"/>
      <c r="M7" s="257"/>
      <c r="N7" s="259"/>
      <c r="O7" s="259"/>
      <c r="P7" s="263"/>
      <c r="Q7" s="260"/>
      <c r="R7" s="275"/>
      <c r="S7" s="276"/>
      <c r="T7" s="257"/>
      <c r="U7" s="258"/>
      <c r="V7" s="263"/>
      <c r="W7" s="259"/>
      <c r="X7" s="260"/>
      <c r="Y7" s="262"/>
      <c r="Z7" s="257"/>
      <c r="AA7" s="256"/>
      <c r="AB7" s="256"/>
      <c r="AC7" s="256"/>
      <c r="AD7" s="265"/>
      <c r="AE7" s="359"/>
    </row>
    <row r="8" spans="1:36" ht="18" customHeight="1" x14ac:dyDescent="0.25">
      <c r="A8" s="1651"/>
      <c r="B8" s="67" t="s">
        <v>25</v>
      </c>
      <c r="C8" s="1603"/>
      <c r="D8" s="269"/>
      <c r="E8" s="270"/>
      <c r="F8" s="270"/>
      <c r="G8" s="270"/>
      <c r="H8" s="270"/>
      <c r="I8" s="270"/>
      <c r="J8" s="271"/>
      <c r="K8" s="269"/>
      <c r="L8" s="270"/>
      <c r="M8" s="270"/>
      <c r="N8" s="270"/>
      <c r="O8" s="270"/>
      <c r="P8" s="270"/>
      <c r="Q8" s="271"/>
      <c r="R8" s="269"/>
      <c r="S8" s="270"/>
      <c r="T8" s="270"/>
      <c r="U8" s="270"/>
      <c r="V8" s="270"/>
      <c r="W8" s="270"/>
      <c r="X8" s="271"/>
      <c r="Y8" s="269"/>
      <c r="Z8" s="270"/>
      <c r="AA8" s="270"/>
      <c r="AB8" s="270"/>
      <c r="AC8" s="270"/>
      <c r="AD8" s="270"/>
      <c r="AE8" s="271"/>
    </row>
    <row r="9" spans="1:36" ht="18" customHeight="1" x14ac:dyDescent="0.25">
      <c r="A9" s="1651"/>
      <c r="B9" s="1604" t="s">
        <v>26</v>
      </c>
      <c r="C9" s="1606" t="s">
        <v>27</v>
      </c>
      <c r="D9" s="192" t="s">
        <v>17</v>
      </c>
      <c r="E9" s="188">
        <v>1</v>
      </c>
      <c r="F9" s="188">
        <v>1</v>
      </c>
      <c r="G9" s="188">
        <v>2</v>
      </c>
      <c r="H9" s="188">
        <v>2</v>
      </c>
      <c r="I9" s="188">
        <v>3</v>
      </c>
      <c r="J9" s="189">
        <v>3</v>
      </c>
      <c r="K9" s="192">
        <v>3</v>
      </c>
      <c r="L9" s="188" t="s">
        <v>18</v>
      </c>
      <c r="M9" s="188" t="s">
        <v>17</v>
      </c>
      <c r="N9" s="188">
        <v>1</v>
      </c>
      <c r="O9" s="188">
        <v>1</v>
      </c>
      <c r="P9" s="188">
        <v>2</v>
      </c>
      <c r="Q9" s="189">
        <v>2</v>
      </c>
      <c r="R9" s="192">
        <v>2</v>
      </c>
      <c r="S9" s="188">
        <v>3</v>
      </c>
      <c r="T9" s="188">
        <v>3</v>
      </c>
      <c r="U9" s="188" t="s">
        <v>18</v>
      </c>
      <c r="V9" s="188" t="s">
        <v>17</v>
      </c>
      <c r="W9" s="188">
        <v>1</v>
      </c>
      <c r="X9" s="189">
        <v>1</v>
      </c>
      <c r="Y9" s="192">
        <v>1</v>
      </c>
      <c r="Z9" s="188">
        <v>2</v>
      </c>
      <c r="AA9" s="188">
        <v>2</v>
      </c>
      <c r="AB9" s="188">
        <v>3</v>
      </c>
      <c r="AC9" s="188">
        <v>3</v>
      </c>
      <c r="AD9" s="188" t="s">
        <v>18</v>
      </c>
      <c r="AE9" s="189" t="s">
        <v>17</v>
      </c>
    </row>
    <row r="10" spans="1:36" ht="18" customHeight="1" x14ac:dyDescent="0.25">
      <c r="A10" s="1651"/>
      <c r="B10" s="1601"/>
      <c r="C10" s="1602"/>
      <c r="D10" s="207"/>
      <c r="E10" s="205" t="s">
        <v>21</v>
      </c>
      <c r="F10" s="205" t="s">
        <v>22</v>
      </c>
      <c r="G10" s="205" t="s">
        <v>23</v>
      </c>
      <c r="H10" s="205" t="s">
        <v>24</v>
      </c>
      <c r="I10" s="228" t="s">
        <v>22</v>
      </c>
      <c r="J10" s="229" t="s">
        <v>23</v>
      </c>
      <c r="K10" s="235" t="s">
        <v>24</v>
      </c>
      <c r="L10" s="205"/>
      <c r="M10" s="205"/>
      <c r="N10" s="205" t="s">
        <v>23</v>
      </c>
      <c r="O10" s="205" t="s">
        <v>24</v>
      </c>
      <c r="P10" s="205" t="s">
        <v>19</v>
      </c>
      <c r="Q10" s="206" t="s">
        <v>20</v>
      </c>
      <c r="R10" s="207" t="s">
        <v>21</v>
      </c>
      <c r="S10" s="228" t="s">
        <v>20</v>
      </c>
      <c r="T10" s="228" t="s">
        <v>21</v>
      </c>
      <c r="U10" s="205"/>
      <c r="V10" s="205"/>
      <c r="W10" s="205" t="s">
        <v>19</v>
      </c>
      <c r="X10" s="206" t="s">
        <v>20</v>
      </c>
      <c r="Y10" s="207" t="s">
        <v>21</v>
      </c>
      <c r="Z10" s="205" t="s">
        <v>22</v>
      </c>
      <c r="AA10" s="205" t="s">
        <v>23</v>
      </c>
      <c r="AB10" s="228" t="s">
        <v>22</v>
      </c>
      <c r="AC10" s="228" t="s">
        <v>23</v>
      </c>
      <c r="AD10" s="205"/>
      <c r="AE10" s="60"/>
    </row>
    <row r="11" spans="1:36" ht="18" customHeight="1" x14ac:dyDescent="0.3">
      <c r="A11" s="1651"/>
      <c r="B11" s="112"/>
      <c r="C11" s="1602"/>
      <c r="D11" s="353"/>
      <c r="E11" s="256"/>
      <c r="F11" s="256"/>
      <c r="G11" s="283"/>
      <c r="H11" s="259"/>
      <c r="I11" s="259"/>
      <c r="J11" s="260"/>
      <c r="K11" s="284"/>
      <c r="L11" s="256"/>
      <c r="M11" s="256"/>
      <c r="N11" s="283"/>
      <c r="O11" s="259"/>
      <c r="P11" s="285"/>
      <c r="Q11" s="286"/>
      <c r="R11" s="262"/>
      <c r="S11" s="256"/>
      <c r="T11" s="276"/>
      <c r="U11" s="283"/>
      <c r="V11" s="285"/>
      <c r="W11" s="263"/>
      <c r="X11" s="286"/>
      <c r="Y11" s="262"/>
      <c r="Z11" s="256"/>
      <c r="AA11" s="256"/>
      <c r="AB11" s="265"/>
      <c r="AC11" s="256"/>
      <c r="AD11" s="257"/>
      <c r="AE11" s="361"/>
    </row>
    <row r="12" spans="1:36" ht="18" customHeight="1" x14ac:dyDescent="0.25">
      <c r="A12" s="1651"/>
      <c r="B12" s="6" t="s">
        <v>28</v>
      </c>
      <c r="C12" s="1603"/>
      <c r="D12" s="269"/>
      <c r="E12" s="270"/>
      <c r="F12" s="270"/>
      <c r="G12" s="270"/>
      <c r="H12" s="270"/>
      <c r="I12" s="270"/>
      <c r="J12" s="271"/>
      <c r="K12" s="269"/>
      <c r="L12" s="270"/>
      <c r="M12" s="270"/>
      <c r="N12" s="270"/>
      <c r="O12" s="270"/>
      <c r="P12" s="270"/>
      <c r="Q12" s="271"/>
      <c r="R12" s="269"/>
      <c r="S12" s="270"/>
      <c r="T12" s="270"/>
      <c r="U12" s="270"/>
      <c r="V12" s="270"/>
      <c r="W12" s="270"/>
      <c r="X12" s="271"/>
      <c r="Y12" s="269"/>
      <c r="Z12" s="270"/>
      <c r="AA12" s="270"/>
      <c r="AB12" s="270"/>
      <c r="AC12" s="270"/>
      <c r="AD12" s="270"/>
      <c r="AE12" s="271"/>
    </row>
    <row r="13" spans="1:36" ht="18" customHeight="1" x14ac:dyDescent="0.25">
      <c r="A13" s="1651"/>
      <c r="B13" s="1604" t="s">
        <v>29</v>
      </c>
      <c r="C13" s="1606" t="s">
        <v>30</v>
      </c>
      <c r="D13" s="192" t="s">
        <v>17</v>
      </c>
      <c r="E13" s="188">
        <v>1</v>
      </c>
      <c r="F13" s="188">
        <v>1</v>
      </c>
      <c r="G13" s="188">
        <v>2</v>
      </c>
      <c r="H13" s="188">
        <v>2</v>
      </c>
      <c r="I13" s="193">
        <v>3</v>
      </c>
      <c r="J13" s="194">
        <v>3</v>
      </c>
      <c r="K13" s="195">
        <v>3</v>
      </c>
      <c r="L13" s="188" t="s">
        <v>18</v>
      </c>
      <c r="M13" s="188" t="s">
        <v>17</v>
      </c>
      <c r="N13" s="188">
        <v>1</v>
      </c>
      <c r="O13" s="188">
        <v>1</v>
      </c>
      <c r="P13" s="188">
        <v>2</v>
      </c>
      <c r="Q13" s="189">
        <v>2</v>
      </c>
      <c r="R13" s="192">
        <v>2</v>
      </c>
      <c r="S13" s="188">
        <v>3</v>
      </c>
      <c r="T13" s="188">
        <v>3</v>
      </c>
      <c r="U13" s="188" t="s">
        <v>18</v>
      </c>
      <c r="V13" s="188" t="s">
        <v>17</v>
      </c>
      <c r="W13" s="188">
        <v>1</v>
      </c>
      <c r="X13" s="189">
        <v>1</v>
      </c>
      <c r="Y13" s="192">
        <v>1</v>
      </c>
      <c r="Z13" s="188">
        <v>2</v>
      </c>
      <c r="AA13" s="188">
        <v>2</v>
      </c>
      <c r="AB13" s="188">
        <v>3</v>
      </c>
      <c r="AC13" s="188">
        <v>3</v>
      </c>
      <c r="AD13" s="188" t="s">
        <v>18</v>
      </c>
      <c r="AE13" s="189" t="s">
        <v>17</v>
      </c>
    </row>
    <row r="14" spans="1:36" ht="18" customHeight="1" x14ac:dyDescent="0.3">
      <c r="A14" s="1651"/>
      <c r="B14" s="1601"/>
      <c r="C14" s="1602"/>
      <c r="D14" s="99"/>
      <c r="E14" s="100" t="s">
        <v>22</v>
      </c>
      <c r="F14" s="100" t="s">
        <v>23</v>
      </c>
      <c r="G14" s="100" t="s">
        <v>24</v>
      </c>
      <c r="H14" s="100" t="s">
        <v>19</v>
      </c>
      <c r="I14" s="100"/>
      <c r="J14" s="208"/>
      <c r="K14" s="476"/>
      <c r="L14" s="100"/>
      <c r="M14" s="100"/>
      <c r="N14" s="100" t="s">
        <v>24</v>
      </c>
      <c r="O14" s="100" t="s">
        <v>19</v>
      </c>
      <c r="P14" s="100" t="s">
        <v>20</v>
      </c>
      <c r="Q14" s="208" t="s">
        <v>21</v>
      </c>
      <c r="R14" s="99" t="s">
        <v>22</v>
      </c>
      <c r="S14" s="228" t="s">
        <v>23</v>
      </c>
      <c r="T14" s="228" t="s">
        <v>24</v>
      </c>
      <c r="U14" s="100"/>
      <c r="V14" s="100"/>
      <c r="W14" s="100" t="s">
        <v>20</v>
      </c>
      <c r="X14" s="208" t="s">
        <v>21</v>
      </c>
      <c r="Y14" s="99" t="s">
        <v>22</v>
      </c>
      <c r="Z14" s="100" t="s">
        <v>23</v>
      </c>
      <c r="AA14" s="100" t="s">
        <v>24</v>
      </c>
      <c r="AB14" s="228" t="s">
        <v>20</v>
      </c>
      <c r="AC14" s="228" t="s">
        <v>21</v>
      </c>
      <c r="AD14" s="45"/>
      <c r="AE14" s="52"/>
      <c r="AJ14" s="72"/>
    </row>
    <row r="15" spans="1:36" ht="18" customHeight="1" x14ac:dyDescent="0.3">
      <c r="A15" s="1651"/>
      <c r="B15" s="112"/>
      <c r="C15" s="1602"/>
      <c r="D15" s="358"/>
      <c r="E15" s="256"/>
      <c r="F15" s="263"/>
      <c r="G15" s="259"/>
      <c r="H15" s="259"/>
      <c r="I15" s="259"/>
      <c r="J15" s="260"/>
      <c r="K15" s="275"/>
      <c r="L15" s="257"/>
      <c r="M15" s="259"/>
      <c r="N15" s="259"/>
      <c r="O15" s="263"/>
      <c r="P15" s="263"/>
      <c r="Q15" s="260"/>
      <c r="R15" s="275"/>
      <c r="S15" s="257"/>
      <c r="T15" s="259"/>
      <c r="U15" s="259"/>
      <c r="V15" s="259"/>
      <c r="W15" s="263"/>
      <c r="X15" s="286"/>
      <c r="Y15" s="262"/>
      <c r="Z15" s="256"/>
      <c r="AA15" s="256"/>
      <c r="AB15" s="256"/>
      <c r="AC15" s="287"/>
      <c r="AD15" s="344"/>
      <c r="AE15" s="359"/>
      <c r="AJ15" s="72"/>
    </row>
    <row r="16" spans="1:36" ht="18" customHeight="1" x14ac:dyDescent="0.25">
      <c r="A16" s="1651"/>
      <c r="B16" s="6" t="s">
        <v>31</v>
      </c>
      <c r="C16" s="1603"/>
      <c r="D16" s="269"/>
      <c r="E16" s="270"/>
      <c r="F16" s="270"/>
      <c r="G16" s="270"/>
      <c r="H16" s="270"/>
      <c r="I16" s="270"/>
      <c r="J16" s="271"/>
      <c r="K16" s="269"/>
      <c r="L16" s="270"/>
      <c r="M16" s="270"/>
      <c r="N16" s="270"/>
      <c r="O16" s="270"/>
      <c r="P16" s="270"/>
      <c r="Q16" s="271"/>
      <c r="R16" s="269"/>
      <c r="S16" s="270"/>
      <c r="T16" s="270"/>
      <c r="U16" s="270"/>
      <c r="V16" s="270"/>
      <c r="W16" s="270"/>
      <c r="X16" s="271"/>
      <c r="Y16" s="269"/>
      <c r="Z16" s="270"/>
      <c r="AA16" s="270"/>
      <c r="AB16" s="270"/>
      <c r="AC16" s="270"/>
      <c r="AD16" s="270"/>
      <c r="AE16" s="271"/>
    </row>
    <row r="17" spans="1:31" ht="18" customHeight="1" x14ac:dyDescent="0.25">
      <c r="A17" s="1651"/>
      <c r="B17" s="1604" t="s">
        <v>32</v>
      </c>
      <c r="C17" s="1606" t="s">
        <v>33</v>
      </c>
      <c r="D17" s="192" t="s">
        <v>17</v>
      </c>
      <c r="E17" s="188">
        <v>1</v>
      </c>
      <c r="F17" s="188">
        <v>1</v>
      </c>
      <c r="G17" s="188">
        <v>2</v>
      </c>
      <c r="H17" s="188">
        <v>2</v>
      </c>
      <c r="I17" s="188">
        <v>3</v>
      </c>
      <c r="J17" s="189">
        <v>3</v>
      </c>
      <c r="K17" s="192">
        <v>3</v>
      </c>
      <c r="L17" s="188" t="s">
        <v>18</v>
      </c>
      <c r="M17" s="188" t="s">
        <v>17</v>
      </c>
      <c r="N17" s="188">
        <v>1</v>
      </c>
      <c r="O17" s="188">
        <v>1</v>
      </c>
      <c r="P17" s="188">
        <v>2</v>
      </c>
      <c r="Q17" s="189">
        <v>2</v>
      </c>
      <c r="R17" s="192">
        <v>2</v>
      </c>
      <c r="S17" s="188">
        <v>3</v>
      </c>
      <c r="T17" s="188">
        <v>3</v>
      </c>
      <c r="U17" s="188" t="s">
        <v>18</v>
      </c>
      <c r="V17" s="188" t="s">
        <v>17</v>
      </c>
      <c r="W17" s="188">
        <v>1</v>
      </c>
      <c r="X17" s="481">
        <v>1</v>
      </c>
      <c r="Y17" s="192">
        <v>1</v>
      </c>
      <c r="Z17" s="188">
        <v>2</v>
      </c>
      <c r="AA17" s="188">
        <v>2</v>
      </c>
      <c r="AB17" s="193">
        <v>3</v>
      </c>
      <c r="AC17" s="193">
        <v>3</v>
      </c>
      <c r="AD17" s="188" t="s">
        <v>18</v>
      </c>
      <c r="AE17" s="189" t="s">
        <v>17</v>
      </c>
    </row>
    <row r="18" spans="1:31" ht="18" customHeight="1" x14ac:dyDescent="0.25">
      <c r="A18" s="1651"/>
      <c r="B18" s="1601"/>
      <c r="C18" s="1602"/>
      <c r="D18" s="207"/>
      <c r="E18" s="205" t="s">
        <v>23</v>
      </c>
      <c r="F18" s="205" t="s">
        <v>24</v>
      </c>
      <c r="G18" s="205" t="s">
        <v>19</v>
      </c>
      <c r="H18" s="205" t="s">
        <v>20</v>
      </c>
      <c r="I18" s="228" t="s">
        <v>23</v>
      </c>
      <c r="J18" s="229" t="s">
        <v>24</v>
      </c>
      <c r="K18" s="235" t="s">
        <v>20</v>
      </c>
      <c r="L18" s="205"/>
      <c r="M18" s="205"/>
      <c r="N18" s="205" t="s">
        <v>19</v>
      </c>
      <c r="O18" s="205" t="s">
        <v>20</v>
      </c>
      <c r="P18" s="205" t="s">
        <v>21</v>
      </c>
      <c r="Q18" s="206" t="s">
        <v>22</v>
      </c>
      <c r="R18" s="207" t="s">
        <v>23</v>
      </c>
      <c r="S18" s="228" t="s">
        <v>21</v>
      </c>
      <c r="T18" s="228" t="s">
        <v>22</v>
      </c>
      <c r="U18" s="205"/>
      <c r="V18" s="205"/>
      <c r="W18" s="205" t="s">
        <v>21</v>
      </c>
      <c r="X18" s="206" t="s">
        <v>22</v>
      </c>
      <c r="Y18" s="207" t="s">
        <v>23</v>
      </c>
      <c r="Z18" s="205" t="s">
        <v>24</v>
      </c>
      <c r="AA18" s="205" t="s">
        <v>19</v>
      </c>
      <c r="AB18" s="46"/>
      <c r="AC18" s="46"/>
      <c r="AD18" s="46"/>
      <c r="AE18" s="60"/>
    </row>
    <row r="19" spans="1:31" ht="18" customHeight="1" x14ac:dyDescent="0.25">
      <c r="A19" s="1651"/>
      <c r="B19" s="112"/>
      <c r="C19" s="1602"/>
      <c r="D19" s="360"/>
      <c r="E19" s="256"/>
      <c r="F19" s="283"/>
      <c r="G19" s="263"/>
      <c r="H19" s="259"/>
      <c r="I19" s="259"/>
      <c r="J19" s="260"/>
      <c r="K19" s="275"/>
      <c r="L19" s="257"/>
      <c r="M19" s="258"/>
      <c r="N19" s="263"/>
      <c r="O19" s="263"/>
      <c r="P19" s="263"/>
      <c r="Q19" s="260"/>
      <c r="R19" s="275"/>
      <c r="S19" s="257"/>
      <c r="T19" s="258"/>
      <c r="U19" s="259"/>
      <c r="V19" s="263"/>
      <c r="W19" s="263"/>
      <c r="X19" s="286"/>
      <c r="Y19" s="262"/>
      <c r="Z19" s="256"/>
      <c r="AA19" s="256"/>
      <c r="AB19" s="257"/>
      <c r="AC19" s="256"/>
      <c r="AD19" s="341"/>
      <c r="AE19" s="361"/>
    </row>
    <row r="20" spans="1:31" ht="18" customHeight="1" x14ac:dyDescent="0.25">
      <c r="A20" s="1651"/>
      <c r="B20" s="67" t="s">
        <v>34</v>
      </c>
      <c r="C20" s="1603"/>
      <c r="D20" s="269"/>
      <c r="E20" s="270"/>
      <c r="F20" s="270"/>
      <c r="G20" s="270"/>
      <c r="H20" s="270"/>
      <c r="I20" s="270"/>
      <c r="J20" s="271"/>
      <c r="K20" s="269"/>
      <c r="L20" s="270"/>
      <c r="M20" s="270"/>
      <c r="N20" s="270"/>
      <c r="O20" s="362"/>
      <c r="P20" s="270"/>
      <c r="Q20" s="271"/>
      <c r="R20" s="269"/>
      <c r="S20" s="270"/>
      <c r="T20" s="270"/>
      <c r="U20" s="270"/>
      <c r="V20" s="270"/>
      <c r="W20" s="270"/>
      <c r="X20" s="271"/>
      <c r="Y20" s="269"/>
      <c r="Z20" s="270"/>
      <c r="AA20" s="270"/>
      <c r="AB20" s="270"/>
      <c r="AC20" s="270"/>
      <c r="AD20" s="270"/>
      <c r="AE20" s="271"/>
    </row>
    <row r="21" spans="1:31" ht="18" customHeight="1" x14ac:dyDescent="0.25">
      <c r="A21" s="1651"/>
      <c r="B21" s="1601" t="s">
        <v>35</v>
      </c>
      <c r="C21" s="1602" t="s">
        <v>36</v>
      </c>
      <c r="D21" s="56" t="s">
        <v>17</v>
      </c>
      <c r="E21" s="57">
        <v>1</v>
      </c>
      <c r="F21" s="57">
        <v>1</v>
      </c>
      <c r="G21" s="57">
        <v>2</v>
      </c>
      <c r="H21" s="57">
        <v>2</v>
      </c>
      <c r="I21" s="57">
        <v>3</v>
      </c>
      <c r="J21" s="58">
        <v>3</v>
      </c>
      <c r="K21" s="61">
        <v>3</v>
      </c>
      <c r="L21" s="62" t="s">
        <v>18</v>
      </c>
      <c r="M21" s="62" t="s">
        <v>17</v>
      </c>
      <c r="N21" s="62">
        <v>1</v>
      </c>
      <c r="O21" s="62">
        <v>1</v>
      </c>
      <c r="P21" s="62">
        <v>2</v>
      </c>
      <c r="Q21" s="63">
        <v>2</v>
      </c>
      <c r="R21" s="61">
        <v>2</v>
      </c>
      <c r="S21" s="62">
        <v>3</v>
      </c>
      <c r="T21" s="62">
        <v>3</v>
      </c>
      <c r="U21" s="62" t="s">
        <v>18</v>
      </c>
      <c r="V21" s="62" t="s">
        <v>17</v>
      </c>
      <c r="W21" s="62">
        <v>1</v>
      </c>
      <c r="X21" s="63">
        <v>1</v>
      </c>
      <c r="Y21" s="61">
        <v>1</v>
      </c>
      <c r="Z21" s="62">
        <v>2</v>
      </c>
      <c r="AA21" s="62">
        <v>2</v>
      </c>
      <c r="AB21" s="62">
        <v>3</v>
      </c>
      <c r="AC21" s="62">
        <v>3</v>
      </c>
      <c r="AD21" s="62" t="s">
        <v>18</v>
      </c>
      <c r="AE21" s="63" t="s">
        <v>17</v>
      </c>
    </row>
    <row r="22" spans="1:31" ht="18" customHeight="1" x14ac:dyDescent="0.25">
      <c r="A22" s="1651"/>
      <c r="B22" s="1601"/>
      <c r="C22" s="1602"/>
      <c r="D22" s="99"/>
      <c r="E22" s="100" t="s">
        <v>24</v>
      </c>
      <c r="F22" s="100" t="s">
        <v>19</v>
      </c>
      <c r="G22" s="100" t="s">
        <v>20</v>
      </c>
      <c r="H22" s="100" t="s">
        <v>21</v>
      </c>
      <c r="I22" s="228" t="s">
        <v>24</v>
      </c>
      <c r="J22" s="229" t="s">
        <v>20</v>
      </c>
      <c r="K22" s="235" t="s">
        <v>21</v>
      </c>
      <c r="L22" s="100"/>
      <c r="M22" s="100"/>
      <c r="N22" s="100" t="s">
        <v>20</v>
      </c>
      <c r="O22" s="100" t="s">
        <v>21</v>
      </c>
      <c r="P22" s="100" t="s">
        <v>22</v>
      </c>
      <c r="Q22" s="208" t="s">
        <v>23</v>
      </c>
      <c r="R22" s="99" t="s">
        <v>24</v>
      </c>
      <c r="S22" s="228" t="s">
        <v>22</v>
      </c>
      <c r="T22" s="228" t="s">
        <v>23</v>
      </c>
      <c r="U22" s="100"/>
      <c r="V22" s="100"/>
      <c r="W22" s="100" t="s">
        <v>22</v>
      </c>
      <c r="X22" s="208" t="s">
        <v>23</v>
      </c>
      <c r="Y22" s="99" t="s">
        <v>24</v>
      </c>
      <c r="Z22" s="100" t="s">
        <v>19</v>
      </c>
      <c r="AA22" s="100" t="s">
        <v>20</v>
      </c>
      <c r="AB22" s="228" t="s">
        <v>24</v>
      </c>
      <c r="AC22" s="228" t="s">
        <v>20</v>
      </c>
      <c r="AD22" s="100"/>
      <c r="AE22" s="52"/>
    </row>
    <row r="23" spans="1:31" ht="18" customHeight="1" x14ac:dyDescent="0.25">
      <c r="A23" s="1651"/>
      <c r="B23" s="1601"/>
      <c r="C23" s="1602"/>
      <c r="D23" s="288"/>
      <c r="E23" s="253"/>
      <c r="F23" s="253"/>
      <c r="G23" s="253"/>
      <c r="H23" s="253"/>
      <c r="I23" s="245"/>
      <c r="J23" s="252"/>
      <c r="K23" s="326"/>
      <c r="L23" s="253"/>
      <c r="M23" s="253"/>
      <c r="N23" s="253"/>
      <c r="O23" s="253"/>
      <c r="P23" s="253"/>
      <c r="Q23" s="291"/>
      <c r="R23" s="288"/>
      <c r="S23" s="245"/>
      <c r="T23" s="245"/>
      <c r="U23" s="253"/>
      <c r="V23" s="253"/>
      <c r="W23" s="253"/>
      <c r="X23" s="291"/>
      <c r="Y23" s="288"/>
      <c r="Z23" s="253"/>
      <c r="AA23" s="253"/>
      <c r="AB23" s="245"/>
      <c r="AC23" s="245"/>
      <c r="AD23" s="253"/>
      <c r="AE23" s="357"/>
    </row>
    <row r="24" spans="1:31" ht="18" customHeight="1" x14ac:dyDescent="0.25">
      <c r="A24" s="1651"/>
      <c r="B24" s="6" t="s">
        <v>37</v>
      </c>
      <c r="C24" s="1603"/>
      <c r="D24" s="269"/>
      <c r="E24" s="270"/>
      <c r="F24" s="270"/>
      <c r="G24" s="270"/>
      <c r="H24" s="270"/>
      <c r="I24" s="270"/>
      <c r="J24" s="271"/>
      <c r="K24" s="269"/>
      <c r="L24" s="270"/>
      <c r="M24" s="270"/>
      <c r="N24" s="270"/>
      <c r="O24" s="270"/>
      <c r="P24" s="270"/>
      <c r="Q24" s="271"/>
      <c r="R24" s="269"/>
      <c r="S24" s="270"/>
      <c r="T24" s="270"/>
      <c r="U24" s="270"/>
      <c r="V24" s="270"/>
      <c r="W24" s="270"/>
      <c r="X24" s="271"/>
      <c r="Y24" s="269"/>
      <c r="Z24" s="270"/>
      <c r="AA24" s="270"/>
      <c r="AB24" s="270"/>
      <c r="AC24" s="270"/>
      <c r="AD24" s="270"/>
      <c r="AE24" s="271"/>
    </row>
    <row r="25" spans="1:31" ht="18" customHeight="1" x14ac:dyDescent="0.25">
      <c r="A25" s="1651"/>
      <c r="B25" s="1604" t="s">
        <v>38</v>
      </c>
      <c r="C25" s="1606" t="s">
        <v>39</v>
      </c>
      <c r="D25" s="192" t="s">
        <v>17</v>
      </c>
      <c r="E25" s="188">
        <v>1</v>
      </c>
      <c r="F25" s="188">
        <v>1</v>
      </c>
      <c r="G25" s="188">
        <v>2</v>
      </c>
      <c r="H25" s="188">
        <v>2</v>
      </c>
      <c r="I25" s="188">
        <v>3</v>
      </c>
      <c r="J25" s="189">
        <v>3</v>
      </c>
      <c r="K25" s="201">
        <v>3</v>
      </c>
      <c r="L25" s="188" t="s">
        <v>18</v>
      </c>
      <c r="M25" s="188" t="s">
        <v>17</v>
      </c>
      <c r="N25" s="188">
        <v>1</v>
      </c>
      <c r="O25" s="188">
        <v>1</v>
      </c>
      <c r="P25" s="188">
        <v>2</v>
      </c>
      <c r="Q25" s="189">
        <v>2</v>
      </c>
      <c r="R25" s="192">
        <v>2</v>
      </c>
      <c r="S25" s="200">
        <v>3</v>
      </c>
      <c r="T25" s="200">
        <v>3</v>
      </c>
      <c r="U25" s="188" t="s">
        <v>18</v>
      </c>
      <c r="V25" s="188" t="s">
        <v>17</v>
      </c>
      <c r="W25" s="188">
        <v>1</v>
      </c>
      <c r="X25" s="189">
        <v>1</v>
      </c>
      <c r="Y25" s="192">
        <v>1</v>
      </c>
      <c r="Z25" s="188">
        <v>2</v>
      </c>
      <c r="AA25" s="188">
        <v>2</v>
      </c>
      <c r="AB25" s="188">
        <v>3</v>
      </c>
      <c r="AC25" s="188">
        <v>3</v>
      </c>
      <c r="AD25" s="188" t="s">
        <v>18</v>
      </c>
      <c r="AE25" s="189" t="s">
        <v>17</v>
      </c>
    </row>
    <row r="26" spans="1:31" ht="18" customHeight="1" x14ac:dyDescent="0.25">
      <c r="A26" s="1651"/>
      <c r="B26" s="1605"/>
      <c r="C26" s="1602"/>
      <c r="D26" s="476"/>
      <c r="E26" s="244" t="s">
        <v>19</v>
      </c>
      <c r="F26" s="244" t="s">
        <v>20</v>
      </c>
      <c r="G26" s="244" t="s">
        <v>21</v>
      </c>
      <c r="H26" s="244" t="s">
        <v>22</v>
      </c>
      <c r="I26" s="228" t="s">
        <v>20</v>
      </c>
      <c r="J26" s="229" t="s">
        <v>21</v>
      </c>
      <c r="K26" s="235" t="s">
        <v>22</v>
      </c>
      <c r="L26" s="244"/>
      <c r="M26" s="244"/>
      <c r="N26" s="244" t="s">
        <v>21</v>
      </c>
      <c r="O26" s="244" t="s">
        <v>22</v>
      </c>
      <c r="P26" s="244" t="s">
        <v>23</v>
      </c>
      <c r="Q26" s="480" t="s">
        <v>24</v>
      </c>
      <c r="R26" s="207" t="s">
        <v>19</v>
      </c>
      <c r="S26" s="244"/>
      <c r="T26" s="244"/>
      <c r="U26" s="244"/>
      <c r="V26" s="244"/>
      <c r="W26" s="244" t="s">
        <v>23</v>
      </c>
      <c r="X26" s="480" t="s">
        <v>24</v>
      </c>
      <c r="Y26" s="476" t="s">
        <v>19</v>
      </c>
      <c r="Z26" s="244" t="s">
        <v>20</v>
      </c>
      <c r="AA26" s="205" t="s">
        <v>21</v>
      </c>
      <c r="AB26" s="228" t="s">
        <v>23</v>
      </c>
      <c r="AC26" s="228" t="s">
        <v>24</v>
      </c>
      <c r="AD26" s="205"/>
      <c r="AE26" s="60"/>
    </row>
    <row r="27" spans="1:31" ht="18" customHeight="1" x14ac:dyDescent="0.25">
      <c r="A27" s="1651"/>
      <c r="B27" s="112"/>
      <c r="C27" s="1602"/>
      <c r="D27" s="353"/>
      <c r="E27" s="283"/>
      <c r="F27" s="263"/>
      <c r="G27" s="259"/>
      <c r="H27" s="259"/>
      <c r="I27" s="259"/>
      <c r="J27" s="249"/>
      <c r="K27" s="275"/>
      <c r="L27" s="258"/>
      <c r="M27" s="263"/>
      <c r="N27" s="263"/>
      <c r="O27" s="263"/>
      <c r="P27" s="259"/>
      <c r="Q27" s="249"/>
      <c r="R27" s="275"/>
      <c r="S27" s="258"/>
      <c r="T27" s="259"/>
      <c r="U27" s="263"/>
      <c r="V27" s="263"/>
      <c r="W27" s="263"/>
      <c r="X27" s="281"/>
      <c r="Y27" s="262"/>
      <c r="Z27" s="256"/>
      <c r="AA27" s="257"/>
      <c r="AB27" s="256"/>
      <c r="AC27" s="256"/>
      <c r="AD27" s="257"/>
      <c r="AE27" s="361"/>
    </row>
    <row r="28" spans="1:31" ht="18" customHeight="1" thickBot="1" x14ac:dyDescent="0.3">
      <c r="A28" s="1652"/>
      <c r="B28" s="68" t="s">
        <v>40</v>
      </c>
      <c r="C28" s="1607"/>
      <c r="D28" s="365"/>
      <c r="E28" s="337"/>
      <c r="F28" s="337"/>
      <c r="G28" s="337"/>
      <c r="H28" s="337"/>
      <c r="I28" s="337"/>
      <c r="J28" s="366"/>
      <c r="K28" s="336"/>
      <c r="L28" s="337"/>
      <c r="M28" s="337"/>
      <c r="N28" s="337"/>
      <c r="O28" s="337"/>
      <c r="P28" s="337"/>
      <c r="Q28" s="366"/>
      <c r="R28" s="336"/>
      <c r="S28" s="337"/>
      <c r="T28" s="337"/>
      <c r="U28" s="337"/>
      <c r="V28" s="337"/>
      <c r="W28" s="337"/>
      <c r="X28" s="366"/>
      <c r="Y28" s="336"/>
      <c r="Z28" s="337"/>
      <c r="AA28" s="337"/>
      <c r="AB28" s="337"/>
      <c r="AC28" s="337"/>
      <c r="AD28" s="337"/>
      <c r="AE28" s="297"/>
    </row>
    <row r="29" spans="1:31" ht="18" customHeight="1" thickBot="1" x14ac:dyDescent="0.3">
      <c r="A29" s="1611" t="s">
        <v>4</v>
      </c>
      <c r="B29" s="1616" t="s">
        <v>5</v>
      </c>
      <c r="C29" s="1618" t="s">
        <v>6</v>
      </c>
      <c r="D29" s="298">
        <f t="shared" ref="D29:AE29" si="1">D3</f>
        <v>43010</v>
      </c>
      <c r="E29" s="299">
        <f t="shared" si="1"/>
        <v>43011</v>
      </c>
      <c r="F29" s="300">
        <f>F3</f>
        <v>43012</v>
      </c>
      <c r="G29" s="299">
        <f t="shared" si="1"/>
        <v>43013</v>
      </c>
      <c r="H29" s="299">
        <f t="shared" si="1"/>
        <v>43014</v>
      </c>
      <c r="I29" s="299">
        <f t="shared" si="1"/>
        <v>43015</v>
      </c>
      <c r="J29" s="301">
        <f t="shared" si="1"/>
        <v>43016</v>
      </c>
      <c r="K29" s="302">
        <f t="shared" si="1"/>
        <v>43017</v>
      </c>
      <c r="L29" s="299">
        <f t="shared" si="1"/>
        <v>43018</v>
      </c>
      <c r="M29" s="299">
        <f t="shared" si="1"/>
        <v>43019</v>
      </c>
      <c r="N29" s="299">
        <f t="shared" si="1"/>
        <v>43020</v>
      </c>
      <c r="O29" s="299">
        <f t="shared" si="1"/>
        <v>43021</v>
      </c>
      <c r="P29" s="299">
        <f t="shared" si="1"/>
        <v>43022</v>
      </c>
      <c r="Q29" s="301">
        <f t="shared" si="1"/>
        <v>43023</v>
      </c>
      <c r="R29" s="302">
        <f t="shared" si="1"/>
        <v>43024</v>
      </c>
      <c r="S29" s="299">
        <f t="shared" si="1"/>
        <v>43025</v>
      </c>
      <c r="T29" s="530">
        <f t="shared" si="1"/>
        <v>43026</v>
      </c>
      <c r="U29" s="299">
        <f t="shared" si="1"/>
        <v>43027</v>
      </c>
      <c r="V29" s="299">
        <f t="shared" si="1"/>
        <v>43028</v>
      </c>
      <c r="W29" s="299">
        <f t="shared" si="1"/>
        <v>43029</v>
      </c>
      <c r="X29" s="301">
        <f t="shared" si="1"/>
        <v>43030</v>
      </c>
      <c r="Y29" s="303">
        <f t="shared" si="1"/>
        <v>43031</v>
      </c>
      <c r="Z29" s="300">
        <f t="shared" si="1"/>
        <v>43032</v>
      </c>
      <c r="AA29" s="300">
        <f t="shared" si="1"/>
        <v>43033</v>
      </c>
      <c r="AB29" s="300">
        <f t="shared" si="1"/>
        <v>43034</v>
      </c>
      <c r="AC29" s="300">
        <f t="shared" si="1"/>
        <v>43035</v>
      </c>
      <c r="AD29" s="300">
        <f t="shared" si="1"/>
        <v>43036</v>
      </c>
      <c r="AE29" s="304">
        <f t="shared" si="1"/>
        <v>43037</v>
      </c>
    </row>
    <row r="30" spans="1:31" ht="18" customHeight="1" thickBot="1" x14ac:dyDescent="0.3">
      <c r="A30" s="1611"/>
      <c r="B30" s="1617"/>
      <c r="C30" s="1619"/>
      <c r="D30" s="305" t="s">
        <v>7</v>
      </c>
      <c r="E30" s="306" t="s">
        <v>8</v>
      </c>
      <c r="F30" s="306" t="s">
        <v>9</v>
      </c>
      <c r="G30" s="306" t="s">
        <v>10</v>
      </c>
      <c r="H30" s="309" t="s">
        <v>11</v>
      </c>
      <c r="I30" s="306" t="s">
        <v>12</v>
      </c>
      <c r="J30" s="308" t="s">
        <v>13</v>
      </c>
      <c r="K30" s="305" t="s">
        <v>7</v>
      </c>
      <c r="L30" s="306" t="s">
        <v>8</v>
      </c>
      <c r="M30" s="306" t="s">
        <v>9</v>
      </c>
      <c r="N30" s="306" t="s">
        <v>10</v>
      </c>
      <c r="O30" s="309" t="s">
        <v>11</v>
      </c>
      <c r="P30" s="306" t="s">
        <v>12</v>
      </c>
      <c r="Q30" s="308" t="s">
        <v>13</v>
      </c>
      <c r="R30" s="305" t="s">
        <v>7</v>
      </c>
      <c r="S30" s="306" t="s">
        <v>8</v>
      </c>
      <c r="T30" s="306" t="s">
        <v>9</v>
      </c>
      <c r="U30" s="306" t="s">
        <v>10</v>
      </c>
      <c r="V30" s="309" t="s">
        <v>11</v>
      </c>
      <c r="W30" s="306" t="s">
        <v>12</v>
      </c>
      <c r="X30" s="308" t="s">
        <v>13</v>
      </c>
      <c r="Y30" s="305" t="s">
        <v>7</v>
      </c>
      <c r="Z30" s="306" t="s">
        <v>8</v>
      </c>
      <c r="AA30" s="306" t="s">
        <v>9</v>
      </c>
      <c r="AB30" s="306" t="s">
        <v>10</v>
      </c>
      <c r="AC30" s="309" t="s">
        <v>11</v>
      </c>
      <c r="AD30" s="306" t="s">
        <v>12</v>
      </c>
      <c r="AE30" s="308" t="s">
        <v>13</v>
      </c>
    </row>
    <row r="31" spans="1:31" ht="18" customHeight="1" x14ac:dyDescent="0.25">
      <c r="A31" s="1608" t="s">
        <v>41</v>
      </c>
      <c r="B31" s="1600" t="s">
        <v>42</v>
      </c>
      <c r="C31" s="1620" t="s">
        <v>43</v>
      </c>
      <c r="D31" s="48">
        <v>1</v>
      </c>
      <c r="E31" s="49">
        <v>2</v>
      </c>
      <c r="F31" s="49">
        <v>2</v>
      </c>
      <c r="G31" s="57">
        <v>3</v>
      </c>
      <c r="H31" s="57">
        <v>3</v>
      </c>
      <c r="I31" s="49" t="s">
        <v>18</v>
      </c>
      <c r="J31" s="50" t="s">
        <v>17</v>
      </c>
      <c r="K31" s="48" t="s">
        <v>17</v>
      </c>
      <c r="L31" s="49">
        <v>1</v>
      </c>
      <c r="M31" s="49">
        <v>1</v>
      </c>
      <c r="N31" s="49">
        <v>2</v>
      </c>
      <c r="O31" s="49">
        <v>2</v>
      </c>
      <c r="P31" s="458">
        <v>3</v>
      </c>
      <c r="Q31" s="498">
        <v>3</v>
      </c>
      <c r="R31" s="499">
        <v>3</v>
      </c>
      <c r="S31" s="49" t="s">
        <v>18</v>
      </c>
      <c r="T31" s="49" t="s">
        <v>17</v>
      </c>
      <c r="U31" s="49">
        <v>1</v>
      </c>
      <c r="V31" s="49">
        <v>1</v>
      </c>
      <c r="W31" s="49">
        <v>2</v>
      </c>
      <c r="X31" s="50">
        <v>2</v>
      </c>
      <c r="Y31" s="48">
        <v>2</v>
      </c>
      <c r="Z31" s="458">
        <v>3</v>
      </c>
      <c r="AA31" s="458">
        <v>3</v>
      </c>
      <c r="AB31" s="49" t="s">
        <v>18</v>
      </c>
      <c r="AC31" s="49" t="s">
        <v>17</v>
      </c>
      <c r="AD31" s="49">
        <v>1</v>
      </c>
      <c r="AE31" s="50">
        <v>1</v>
      </c>
    </row>
    <row r="32" spans="1:31" ht="18" customHeight="1" x14ac:dyDescent="0.25">
      <c r="A32" s="1609"/>
      <c r="B32" s="1601"/>
      <c r="C32" s="1602"/>
      <c r="D32" s="288" t="s">
        <v>19</v>
      </c>
      <c r="E32" s="253" t="s">
        <v>20</v>
      </c>
      <c r="F32" s="253" t="s">
        <v>21</v>
      </c>
      <c r="G32" s="245" t="s">
        <v>21</v>
      </c>
      <c r="H32" s="245" t="s">
        <v>22</v>
      </c>
      <c r="I32" s="253"/>
      <c r="J32" s="291"/>
      <c r="K32" s="288"/>
      <c r="L32" s="253" t="s">
        <v>20</v>
      </c>
      <c r="M32" s="253" t="s">
        <v>21</v>
      </c>
      <c r="N32" s="253" t="s">
        <v>22</v>
      </c>
      <c r="O32" s="253" t="s">
        <v>23</v>
      </c>
      <c r="P32" s="245" t="s">
        <v>22</v>
      </c>
      <c r="Q32" s="281" t="s">
        <v>23</v>
      </c>
      <c r="R32" s="280" t="s">
        <v>24</v>
      </c>
      <c r="S32" s="246"/>
      <c r="T32" s="253"/>
      <c r="U32" s="253" t="s">
        <v>22</v>
      </c>
      <c r="V32" s="253" t="s">
        <v>23</v>
      </c>
      <c r="W32" s="253" t="s">
        <v>24</v>
      </c>
      <c r="X32" s="291" t="s">
        <v>19</v>
      </c>
      <c r="Y32" s="500" t="s">
        <v>20</v>
      </c>
      <c r="Z32" s="252" t="s">
        <v>20</v>
      </c>
      <c r="AA32" s="245" t="s">
        <v>21</v>
      </c>
      <c r="AB32" s="250"/>
      <c r="AC32" s="253"/>
      <c r="AD32" s="253" t="s">
        <v>24</v>
      </c>
      <c r="AE32" s="291" t="s">
        <v>19</v>
      </c>
    </row>
    <row r="33" spans="1:31" ht="18" customHeight="1" x14ac:dyDescent="0.25">
      <c r="A33" s="1609"/>
      <c r="B33" s="112"/>
      <c r="C33" s="1602"/>
      <c r="D33" s="262"/>
      <c r="E33" s="257"/>
      <c r="F33" s="259"/>
      <c r="G33" s="259"/>
      <c r="H33" s="259"/>
      <c r="I33" s="259"/>
      <c r="J33" s="260"/>
      <c r="K33" s="275"/>
      <c r="L33" s="256"/>
      <c r="M33" s="263"/>
      <c r="N33" s="263"/>
      <c r="O33" s="259"/>
      <c r="P33" s="311"/>
      <c r="Q33" s="398"/>
      <c r="R33" s="261"/>
      <c r="S33" s="257"/>
      <c r="T33" s="259"/>
      <c r="U33" s="259"/>
      <c r="V33" s="263"/>
      <c r="W33" s="263"/>
      <c r="X33" s="260"/>
      <c r="Y33" s="275"/>
      <c r="Z33" s="265"/>
      <c r="AA33" s="265"/>
      <c r="AB33" s="257"/>
      <c r="AC33" s="257"/>
      <c r="AD33" s="257"/>
      <c r="AE33" s="264"/>
    </row>
    <row r="34" spans="1:31" ht="18" customHeight="1" x14ac:dyDescent="0.25">
      <c r="A34" s="1609"/>
      <c r="B34" s="6" t="s">
        <v>44</v>
      </c>
      <c r="C34" s="1603"/>
      <c r="D34" s="269"/>
      <c r="E34" s="270"/>
      <c r="F34" s="270"/>
      <c r="G34" s="270"/>
      <c r="H34" s="270"/>
      <c r="I34" s="270"/>
      <c r="J34" s="271"/>
      <c r="K34" s="269"/>
      <c r="L34" s="270"/>
      <c r="M34" s="270"/>
      <c r="N34" s="270"/>
      <c r="O34" s="367"/>
      <c r="P34" s="270"/>
      <c r="Q34" s="271"/>
      <c r="R34" s="368"/>
      <c r="S34" s="270"/>
      <c r="T34" s="270"/>
      <c r="U34" s="270"/>
      <c r="V34" s="270"/>
      <c r="W34" s="270"/>
      <c r="X34" s="271"/>
      <c r="Y34" s="269"/>
      <c r="Z34" s="270"/>
      <c r="AA34" s="270"/>
      <c r="AB34" s="270"/>
      <c r="AC34" s="270"/>
      <c r="AD34" s="270"/>
      <c r="AE34" s="271"/>
    </row>
    <row r="35" spans="1:31" ht="18" customHeight="1" x14ac:dyDescent="0.25">
      <c r="A35" s="1609"/>
      <c r="B35" s="1604" t="s">
        <v>45</v>
      </c>
      <c r="C35" s="1606" t="s">
        <v>46</v>
      </c>
      <c r="D35" s="56">
        <v>1</v>
      </c>
      <c r="E35" s="57">
        <v>2</v>
      </c>
      <c r="F35" s="57">
        <v>2</v>
      </c>
      <c r="G35" s="57">
        <v>3</v>
      </c>
      <c r="H35" s="57">
        <v>3</v>
      </c>
      <c r="I35" s="57" t="s">
        <v>18</v>
      </c>
      <c r="J35" s="58" t="s">
        <v>17</v>
      </c>
      <c r="K35" s="56" t="s">
        <v>17</v>
      </c>
      <c r="L35" s="57">
        <v>1</v>
      </c>
      <c r="M35" s="57">
        <v>1</v>
      </c>
      <c r="N35" s="57">
        <v>2</v>
      </c>
      <c r="O35" s="57">
        <v>2</v>
      </c>
      <c r="P35" s="69">
        <v>3</v>
      </c>
      <c r="Q35" s="411">
        <v>3</v>
      </c>
      <c r="R35" s="412">
        <v>3</v>
      </c>
      <c r="S35" s="57" t="s">
        <v>18</v>
      </c>
      <c r="T35" s="57" t="s">
        <v>17</v>
      </c>
      <c r="U35" s="57">
        <v>1</v>
      </c>
      <c r="V35" s="57">
        <v>1</v>
      </c>
      <c r="W35" s="494">
        <v>2</v>
      </c>
      <c r="X35" s="58">
        <v>2</v>
      </c>
      <c r="Y35" s="495">
        <v>2</v>
      </c>
      <c r="Z35" s="57">
        <v>3</v>
      </c>
      <c r="AA35" s="57">
        <v>3</v>
      </c>
      <c r="AB35" s="57" t="s">
        <v>18</v>
      </c>
      <c r="AC35" s="57" t="s">
        <v>17</v>
      </c>
      <c r="AD35" s="57">
        <v>1</v>
      </c>
      <c r="AE35" s="58">
        <v>1</v>
      </c>
    </row>
    <row r="36" spans="1:31" ht="18" customHeight="1" x14ac:dyDescent="0.25">
      <c r="A36" s="1609"/>
      <c r="B36" s="1601"/>
      <c r="C36" s="1602"/>
      <c r="D36" s="324" t="s">
        <v>20</v>
      </c>
      <c r="E36" s="246" t="s">
        <v>21</v>
      </c>
      <c r="F36" s="246" t="s">
        <v>22</v>
      </c>
      <c r="G36" s="245" t="s">
        <v>22</v>
      </c>
      <c r="H36" s="245" t="s">
        <v>23</v>
      </c>
      <c r="I36" s="246"/>
      <c r="J36" s="249"/>
      <c r="K36" s="324"/>
      <c r="L36" s="246" t="s">
        <v>21</v>
      </c>
      <c r="M36" s="246" t="s">
        <v>22</v>
      </c>
      <c r="N36" s="246" t="s">
        <v>23</v>
      </c>
      <c r="O36" s="246" t="s">
        <v>24</v>
      </c>
      <c r="P36" s="246"/>
      <c r="Q36" s="249"/>
      <c r="R36" s="324"/>
      <c r="S36" s="246"/>
      <c r="T36" s="246"/>
      <c r="U36" s="246" t="s">
        <v>23</v>
      </c>
      <c r="V36" s="246" t="s">
        <v>24</v>
      </c>
      <c r="W36" s="246" t="s">
        <v>19</v>
      </c>
      <c r="X36" s="249" t="s">
        <v>20</v>
      </c>
      <c r="Y36" s="324" t="s">
        <v>21</v>
      </c>
      <c r="Z36" s="245" t="s">
        <v>23</v>
      </c>
      <c r="AA36" s="245" t="s">
        <v>24</v>
      </c>
      <c r="AB36" s="246"/>
      <c r="AC36" s="246"/>
      <c r="AD36" s="246" t="s">
        <v>19</v>
      </c>
      <c r="AE36" s="249" t="s">
        <v>20</v>
      </c>
    </row>
    <row r="37" spans="1:31" ht="18" customHeight="1" x14ac:dyDescent="0.25">
      <c r="A37" s="1609"/>
      <c r="B37" s="112"/>
      <c r="C37" s="1602"/>
      <c r="D37" s="275"/>
      <c r="E37" s="259"/>
      <c r="F37" s="259"/>
      <c r="G37" s="259"/>
      <c r="H37" s="259"/>
      <c r="I37" s="259"/>
      <c r="J37" s="260"/>
      <c r="K37" s="262"/>
      <c r="L37" s="263"/>
      <c r="M37" s="263"/>
      <c r="N37" s="259"/>
      <c r="O37" s="259"/>
      <c r="P37" s="259"/>
      <c r="Q37" s="260"/>
      <c r="R37" s="275"/>
      <c r="S37" s="259"/>
      <c r="T37" s="259"/>
      <c r="U37" s="263"/>
      <c r="V37" s="263"/>
      <c r="W37" s="259"/>
      <c r="X37" s="260"/>
      <c r="Y37" s="275"/>
      <c r="Z37" s="257"/>
      <c r="AA37" s="257"/>
      <c r="AB37" s="257"/>
      <c r="AC37" s="257"/>
      <c r="AD37" s="257"/>
      <c r="AE37" s="264"/>
    </row>
    <row r="38" spans="1:31" ht="18" customHeight="1" x14ac:dyDescent="0.25">
      <c r="A38" s="1609"/>
      <c r="B38" s="6" t="s">
        <v>47</v>
      </c>
      <c r="C38" s="1603"/>
      <c r="D38" s="269"/>
      <c r="E38" s="270"/>
      <c r="F38" s="270"/>
      <c r="G38" s="270"/>
      <c r="H38" s="270"/>
      <c r="I38" s="270"/>
      <c r="J38" s="271"/>
      <c r="K38" s="269"/>
      <c r="L38" s="270"/>
      <c r="M38" s="270"/>
      <c r="N38" s="367"/>
      <c r="O38" s="369"/>
      <c r="P38" s="270"/>
      <c r="Q38" s="271"/>
      <c r="R38" s="269"/>
      <c r="S38" s="270"/>
      <c r="T38" s="270"/>
      <c r="U38" s="270"/>
      <c r="V38" s="270"/>
      <c r="W38" s="270"/>
      <c r="X38" s="271"/>
      <c r="Y38" s="370"/>
      <c r="Z38" s="270"/>
      <c r="AA38" s="270"/>
      <c r="AB38" s="270"/>
      <c r="AC38" s="270"/>
      <c r="AD38" s="270"/>
      <c r="AE38" s="271"/>
    </row>
    <row r="39" spans="1:31" ht="18" customHeight="1" x14ac:dyDescent="0.25">
      <c r="A39" s="1609"/>
      <c r="B39" s="1604" t="s">
        <v>48</v>
      </c>
      <c r="C39" s="1606" t="s">
        <v>49</v>
      </c>
      <c r="D39" s="56">
        <v>1</v>
      </c>
      <c r="E39" s="57">
        <v>2</v>
      </c>
      <c r="F39" s="57">
        <v>2</v>
      </c>
      <c r="G39" s="57">
        <v>3</v>
      </c>
      <c r="H39" s="57">
        <v>3</v>
      </c>
      <c r="I39" s="57" t="s">
        <v>18</v>
      </c>
      <c r="J39" s="58" t="s">
        <v>17</v>
      </c>
      <c r="K39" s="56" t="s">
        <v>17</v>
      </c>
      <c r="L39" s="57">
        <v>1</v>
      </c>
      <c r="M39" s="57">
        <v>1</v>
      </c>
      <c r="N39" s="57">
        <v>2</v>
      </c>
      <c r="O39" s="57">
        <v>2</v>
      </c>
      <c r="P39" s="57">
        <v>3</v>
      </c>
      <c r="Q39" s="58">
        <v>3</v>
      </c>
      <c r="R39" s="56">
        <v>3</v>
      </c>
      <c r="S39" s="57" t="s">
        <v>18</v>
      </c>
      <c r="T39" s="57" t="s">
        <v>17</v>
      </c>
      <c r="U39" s="57">
        <v>1</v>
      </c>
      <c r="V39" s="57">
        <v>1</v>
      </c>
      <c r="W39" s="57">
        <v>2</v>
      </c>
      <c r="X39" s="58">
        <v>2</v>
      </c>
      <c r="Y39" s="56">
        <v>2</v>
      </c>
      <c r="Z39" s="57">
        <v>3</v>
      </c>
      <c r="AA39" s="57">
        <v>3</v>
      </c>
      <c r="AB39" s="57" t="s">
        <v>18</v>
      </c>
      <c r="AC39" s="57" t="s">
        <v>17</v>
      </c>
      <c r="AD39" s="57">
        <v>1</v>
      </c>
      <c r="AE39" s="58">
        <v>1</v>
      </c>
    </row>
    <row r="40" spans="1:31" ht="18" customHeight="1" x14ac:dyDescent="0.25">
      <c r="A40" s="1609"/>
      <c r="B40" s="1601"/>
      <c r="C40" s="1602"/>
      <c r="D40" s="288" t="s">
        <v>21</v>
      </c>
      <c r="E40" s="253" t="s">
        <v>22</v>
      </c>
      <c r="F40" s="253" t="s">
        <v>23</v>
      </c>
      <c r="G40" s="245" t="s">
        <v>20</v>
      </c>
      <c r="H40" s="245" t="s">
        <v>21</v>
      </c>
      <c r="I40" s="253"/>
      <c r="J40" s="291"/>
      <c r="K40" s="288"/>
      <c r="L40" s="253" t="s">
        <v>22</v>
      </c>
      <c r="M40" s="253" t="s">
        <v>23</v>
      </c>
      <c r="N40" s="253" t="s">
        <v>24</v>
      </c>
      <c r="O40" s="253" t="s">
        <v>19</v>
      </c>
      <c r="P40" s="245" t="s">
        <v>23</v>
      </c>
      <c r="Q40" s="252" t="s">
        <v>24</v>
      </c>
      <c r="R40" s="326" t="s">
        <v>20</v>
      </c>
      <c r="S40" s="253"/>
      <c r="T40" s="253"/>
      <c r="U40" s="253" t="s">
        <v>24</v>
      </c>
      <c r="V40" s="253" t="s">
        <v>19</v>
      </c>
      <c r="W40" s="253" t="s">
        <v>20</v>
      </c>
      <c r="X40" s="291" t="s">
        <v>21</v>
      </c>
      <c r="Y40" s="288" t="s">
        <v>22</v>
      </c>
      <c r="Z40" s="245" t="s">
        <v>21</v>
      </c>
      <c r="AA40" s="245" t="s">
        <v>22</v>
      </c>
      <c r="AB40" s="253"/>
      <c r="AC40" s="253"/>
      <c r="AD40" s="253" t="s">
        <v>20</v>
      </c>
      <c r="AE40" s="249" t="s">
        <v>21</v>
      </c>
    </row>
    <row r="41" spans="1:31" ht="18" customHeight="1" x14ac:dyDescent="0.25">
      <c r="A41" s="1609"/>
      <c r="B41" s="112"/>
      <c r="C41" s="1602"/>
      <c r="D41" s="422"/>
      <c r="E41" s="345"/>
      <c r="F41" s="388"/>
      <c r="G41" s="277"/>
      <c r="H41" s="287"/>
      <c r="I41" s="344"/>
      <c r="J41" s="359"/>
      <c r="K41" s="358"/>
      <c r="L41" s="345"/>
      <c r="M41" s="388"/>
      <c r="N41" s="416"/>
      <c r="O41" s="393"/>
      <c r="P41" s="287"/>
      <c r="Q41" s="414"/>
      <c r="R41" s="340"/>
      <c r="S41" s="344"/>
      <c r="T41" s="344"/>
      <c r="U41" s="416"/>
      <c r="V41" s="393"/>
      <c r="W41" s="345"/>
      <c r="X41" s="394"/>
      <c r="Y41" s="395"/>
      <c r="Z41" s="287"/>
      <c r="AA41" s="277"/>
      <c r="AB41" s="344"/>
      <c r="AC41" s="344"/>
      <c r="AD41" s="345"/>
      <c r="AE41" s="420"/>
    </row>
    <row r="42" spans="1:31" ht="18" customHeight="1" x14ac:dyDescent="0.25">
      <c r="A42" s="1609"/>
      <c r="B42" s="6" t="s">
        <v>50</v>
      </c>
      <c r="C42" s="1603"/>
      <c r="D42" s="269"/>
      <c r="E42" s="270"/>
      <c r="F42" s="270"/>
      <c r="G42" s="270"/>
      <c r="H42" s="270"/>
      <c r="I42" s="270"/>
      <c r="J42" s="271"/>
      <c r="K42" s="269"/>
      <c r="L42" s="270"/>
      <c r="M42" s="367"/>
      <c r="N42" s="270"/>
      <c r="O42" s="270"/>
      <c r="P42" s="270"/>
      <c r="Q42" s="271"/>
      <c r="R42" s="269"/>
      <c r="S42" s="270"/>
      <c r="T42" s="270"/>
      <c r="U42" s="270"/>
      <c r="V42" s="270"/>
      <c r="W42" s="270"/>
      <c r="X42" s="271"/>
      <c r="Y42" s="269"/>
      <c r="Z42" s="270"/>
      <c r="AA42" s="270"/>
      <c r="AB42" s="270"/>
      <c r="AC42" s="270"/>
      <c r="AD42" s="270"/>
      <c r="AE42" s="271"/>
    </row>
    <row r="43" spans="1:31" ht="18" customHeight="1" x14ac:dyDescent="0.25">
      <c r="A43" s="1609"/>
      <c r="B43" s="1604" t="s">
        <v>51</v>
      </c>
      <c r="C43" s="1606" t="s">
        <v>52</v>
      </c>
      <c r="D43" s="56">
        <v>1</v>
      </c>
      <c r="E43" s="57">
        <v>2</v>
      </c>
      <c r="F43" s="57">
        <v>2</v>
      </c>
      <c r="G43" s="69">
        <v>3</v>
      </c>
      <c r="H43" s="69">
        <v>3</v>
      </c>
      <c r="I43" s="57" t="s">
        <v>18</v>
      </c>
      <c r="J43" s="58" t="s">
        <v>17</v>
      </c>
      <c r="K43" s="56" t="s">
        <v>17</v>
      </c>
      <c r="L43" s="57">
        <v>1</v>
      </c>
      <c r="M43" s="57">
        <v>1</v>
      </c>
      <c r="N43" s="57">
        <v>2</v>
      </c>
      <c r="O43" s="57">
        <v>2</v>
      </c>
      <c r="P43" s="57">
        <v>3</v>
      </c>
      <c r="Q43" s="58">
        <v>3</v>
      </c>
      <c r="R43" s="56">
        <v>3</v>
      </c>
      <c r="S43" s="57" t="s">
        <v>18</v>
      </c>
      <c r="T43" s="57" t="s">
        <v>17</v>
      </c>
      <c r="U43" s="57">
        <v>1</v>
      </c>
      <c r="V43" s="57">
        <v>1</v>
      </c>
      <c r="W43" s="57">
        <v>2</v>
      </c>
      <c r="X43" s="58">
        <v>2</v>
      </c>
      <c r="Y43" s="56">
        <v>2</v>
      </c>
      <c r="Z43" s="57">
        <v>3</v>
      </c>
      <c r="AA43" s="57">
        <v>3</v>
      </c>
      <c r="AB43" s="57" t="s">
        <v>18</v>
      </c>
      <c r="AC43" s="57" t="s">
        <v>17</v>
      </c>
      <c r="AD43" s="57">
        <v>1</v>
      </c>
      <c r="AE43" s="58">
        <v>1</v>
      </c>
    </row>
    <row r="44" spans="1:31" ht="18" customHeight="1" x14ac:dyDescent="0.25">
      <c r="A44" s="1609"/>
      <c r="B44" s="1601"/>
      <c r="C44" s="1602"/>
      <c r="D44" s="324" t="s">
        <v>22</v>
      </c>
      <c r="E44" s="246" t="s">
        <v>23</v>
      </c>
      <c r="F44" s="246" t="s">
        <v>24</v>
      </c>
      <c r="G44" s="246"/>
      <c r="H44" s="246"/>
      <c r="I44" s="246"/>
      <c r="J44" s="249"/>
      <c r="K44" s="324"/>
      <c r="L44" s="246" t="s">
        <v>23</v>
      </c>
      <c r="M44" s="246" t="s">
        <v>24</v>
      </c>
      <c r="N44" s="246" t="s">
        <v>19</v>
      </c>
      <c r="O44" s="246" t="s">
        <v>20</v>
      </c>
      <c r="P44" s="245" t="s">
        <v>24</v>
      </c>
      <c r="Q44" s="252" t="s">
        <v>20</v>
      </c>
      <c r="R44" s="326" t="s">
        <v>21</v>
      </c>
      <c r="S44" s="246"/>
      <c r="T44" s="246"/>
      <c r="U44" s="246" t="s">
        <v>19</v>
      </c>
      <c r="V44" s="246" t="s">
        <v>20</v>
      </c>
      <c r="W44" s="246" t="s">
        <v>21</v>
      </c>
      <c r="X44" s="249" t="s">
        <v>22</v>
      </c>
      <c r="Y44" s="324" t="s">
        <v>23</v>
      </c>
      <c r="Z44" s="245" t="s">
        <v>22</v>
      </c>
      <c r="AA44" s="245" t="s">
        <v>23</v>
      </c>
      <c r="AB44" s="246"/>
      <c r="AC44" s="246"/>
      <c r="AD44" s="246" t="s">
        <v>21</v>
      </c>
      <c r="AE44" s="249" t="s">
        <v>22</v>
      </c>
    </row>
    <row r="45" spans="1:31" ht="18" customHeight="1" x14ac:dyDescent="0.25">
      <c r="A45" s="1609"/>
      <c r="B45" s="112"/>
      <c r="C45" s="1602"/>
      <c r="D45" s="275"/>
      <c r="E45" s="259"/>
      <c r="F45" s="259"/>
      <c r="G45" s="259"/>
      <c r="H45" s="259"/>
      <c r="I45" s="259"/>
      <c r="J45" s="260"/>
      <c r="K45" s="262"/>
      <c r="L45" s="263"/>
      <c r="M45" s="263"/>
      <c r="N45" s="259"/>
      <c r="O45" s="259"/>
      <c r="P45" s="259"/>
      <c r="Q45" s="260"/>
      <c r="R45" s="275"/>
      <c r="S45" s="259"/>
      <c r="T45" s="259"/>
      <c r="U45" s="259"/>
      <c r="V45" s="259"/>
      <c r="W45" s="259"/>
      <c r="X45" s="260"/>
      <c r="Y45" s="275"/>
      <c r="Z45" s="257"/>
      <c r="AA45" s="257"/>
      <c r="AB45" s="257"/>
      <c r="AC45" s="257"/>
      <c r="AD45" s="257"/>
      <c r="AE45" s="371"/>
    </row>
    <row r="46" spans="1:31" ht="18" customHeight="1" x14ac:dyDescent="0.25">
      <c r="A46" s="1609"/>
      <c r="B46" s="67" t="s">
        <v>53</v>
      </c>
      <c r="C46" s="1603"/>
      <c r="D46" s="269"/>
      <c r="E46" s="270"/>
      <c r="F46" s="270"/>
      <c r="G46" s="270"/>
      <c r="H46" s="270"/>
      <c r="I46" s="270"/>
      <c r="J46" s="271"/>
      <c r="K46" s="269"/>
      <c r="L46" s="270"/>
      <c r="M46" s="270"/>
      <c r="N46" s="270"/>
      <c r="O46" s="270"/>
      <c r="P46" s="270"/>
      <c r="Q46" s="271"/>
      <c r="R46" s="269"/>
      <c r="S46" s="270"/>
      <c r="T46" s="270"/>
      <c r="U46" s="270"/>
      <c r="V46" s="270"/>
      <c r="W46" s="367"/>
      <c r="X46" s="271"/>
      <c r="Y46" s="269"/>
      <c r="Z46" s="270"/>
      <c r="AA46" s="270"/>
      <c r="AB46" s="270"/>
      <c r="AC46" s="270"/>
      <c r="AD46" s="270"/>
      <c r="AE46" s="271"/>
    </row>
    <row r="47" spans="1:31" ht="18" customHeight="1" x14ac:dyDescent="0.25">
      <c r="A47" s="1609"/>
      <c r="B47" s="1601" t="s">
        <v>54</v>
      </c>
      <c r="C47" s="1602" t="s">
        <v>55</v>
      </c>
      <c r="D47" s="61">
        <v>1</v>
      </c>
      <c r="E47" s="62">
        <v>2</v>
      </c>
      <c r="F47" s="62">
        <v>2</v>
      </c>
      <c r="G47" s="62">
        <v>3</v>
      </c>
      <c r="H47" s="62">
        <v>3</v>
      </c>
      <c r="I47" s="62" t="s">
        <v>18</v>
      </c>
      <c r="J47" s="63" t="s">
        <v>17</v>
      </c>
      <c r="K47" s="61" t="s">
        <v>17</v>
      </c>
      <c r="L47" s="62">
        <v>1</v>
      </c>
      <c r="M47" s="62">
        <v>1</v>
      </c>
      <c r="N47" s="62">
        <v>2</v>
      </c>
      <c r="O47" s="62">
        <v>2</v>
      </c>
      <c r="P47" s="62">
        <v>3</v>
      </c>
      <c r="Q47" s="496">
        <v>3</v>
      </c>
      <c r="R47" s="497">
        <v>3</v>
      </c>
      <c r="S47" s="62" t="s">
        <v>18</v>
      </c>
      <c r="T47" s="90" t="s">
        <v>17</v>
      </c>
      <c r="U47" s="90">
        <v>1</v>
      </c>
      <c r="V47" s="90">
        <v>1</v>
      </c>
      <c r="W47" s="90">
        <v>2</v>
      </c>
      <c r="X47" s="496">
        <v>2</v>
      </c>
      <c r="Y47" s="61">
        <v>2</v>
      </c>
      <c r="Z47" s="89">
        <v>3</v>
      </c>
      <c r="AA47" s="89">
        <v>3</v>
      </c>
      <c r="AB47" s="62" t="s">
        <v>18</v>
      </c>
      <c r="AC47" s="62" t="s">
        <v>17</v>
      </c>
      <c r="AD47" s="62">
        <v>1</v>
      </c>
      <c r="AE47" s="58">
        <v>1</v>
      </c>
    </row>
    <row r="48" spans="1:31" ht="18" customHeight="1" x14ac:dyDescent="0.25">
      <c r="A48" s="1609"/>
      <c r="B48" s="1601"/>
      <c r="C48" s="1602"/>
      <c r="D48" s="288" t="s">
        <v>23</v>
      </c>
      <c r="E48" s="253" t="s">
        <v>24</v>
      </c>
      <c r="F48" s="253" t="s">
        <v>19</v>
      </c>
      <c r="G48" s="245" t="s">
        <v>24</v>
      </c>
      <c r="H48" s="245" t="s">
        <v>20</v>
      </c>
      <c r="I48" s="253"/>
      <c r="J48" s="291"/>
      <c r="K48" s="288"/>
      <c r="L48" s="253" t="s">
        <v>24</v>
      </c>
      <c r="M48" s="253" t="s">
        <v>19</v>
      </c>
      <c r="N48" s="253" t="s">
        <v>20</v>
      </c>
      <c r="O48" s="253" t="s">
        <v>21</v>
      </c>
      <c r="P48" s="245" t="s">
        <v>20</v>
      </c>
      <c r="Q48" s="252" t="s">
        <v>21</v>
      </c>
      <c r="R48" s="326" t="s">
        <v>22</v>
      </c>
      <c r="S48" s="253"/>
      <c r="T48" s="253"/>
      <c r="U48" s="253" t="s">
        <v>20</v>
      </c>
      <c r="V48" s="253" t="s">
        <v>21</v>
      </c>
      <c r="W48" s="253" t="s">
        <v>22</v>
      </c>
      <c r="X48" s="291" t="s">
        <v>23</v>
      </c>
      <c r="Y48" s="288" t="s">
        <v>24</v>
      </c>
      <c r="Z48" s="253"/>
      <c r="AA48" s="253"/>
      <c r="AB48" s="253"/>
      <c r="AC48" s="253"/>
      <c r="AD48" s="253" t="s">
        <v>22</v>
      </c>
      <c r="AE48" s="291" t="s">
        <v>23</v>
      </c>
    </row>
    <row r="49" spans="1:31" ht="18" customHeight="1" x14ac:dyDescent="0.25">
      <c r="A49" s="1609"/>
      <c r="B49" s="112"/>
      <c r="C49" s="1602"/>
      <c r="D49" s="261"/>
      <c r="E49" s="311"/>
      <c r="F49" s="259"/>
      <c r="G49" s="259"/>
      <c r="H49" s="259"/>
      <c r="I49" s="259"/>
      <c r="J49" s="260"/>
      <c r="K49" s="262"/>
      <c r="L49" s="263"/>
      <c r="M49" s="263"/>
      <c r="N49" s="259"/>
      <c r="O49" s="259"/>
      <c r="P49" s="259"/>
      <c r="Q49" s="260"/>
      <c r="R49" s="275"/>
      <c r="S49" s="311"/>
      <c r="T49" s="259"/>
      <c r="U49" s="263"/>
      <c r="V49" s="263"/>
      <c r="W49" s="259"/>
      <c r="X49" s="260"/>
      <c r="Y49" s="275"/>
      <c r="Z49" s="257"/>
      <c r="AA49" s="257"/>
      <c r="AB49" s="312"/>
      <c r="AC49" s="257"/>
      <c r="AD49" s="257"/>
      <c r="AE49" s="264"/>
    </row>
    <row r="50" spans="1:31" ht="18" customHeight="1" x14ac:dyDescent="0.25">
      <c r="A50" s="1609"/>
      <c r="B50" s="6" t="s">
        <v>56</v>
      </c>
      <c r="C50" s="1603"/>
      <c r="D50" s="269"/>
      <c r="E50" s="270"/>
      <c r="F50" s="270"/>
      <c r="G50" s="270"/>
      <c r="H50" s="270"/>
      <c r="I50" s="270"/>
      <c r="J50" s="271"/>
      <c r="K50" s="269"/>
      <c r="L50" s="270"/>
      <c r="M50" s="270"/>
      <c r="N50" s="270"/>
      <c r="O50" s="372"/>
      <c r="P50" s="270"/>
      <c r="Q50" s="271"/>
      <c r="R50" s="269"/>
      <c r="S50" s="270"/>
      <c r="T50" s="270"/>
      <c r="U50" s="270"/>
      <c r="V50" s="270"/>
      <c r="W50" s="270"/>
      <c r="X50" s="271"/>
      <c r="Y50" s="269"/>
      <c r="Z50" s="270"/>
      <c r="AA50" s="270"/>
      <c r="AB50" s="270"/>
      <c r="AC50" s="270"/>
      <c r="AD50" s="270"/>
      <c r="AE50" s="271"/>
    </row>
    <row r="51" spans="1:31" ht="24.75" customHeight="1" x14ac:dyDescent="0.25">
      <c r="A51" s="1609"/>
      <c r="B51" s="1604" t="s">
        <v>57</v>
      </c>
      <c r="C51" s="1606" t="s">
        <v>58</v>
      </c>
      <c r="D51" s="56">
        <v>1</v>
      </c>
      <c r="E51" s="57">
        <v>2</v>
      </c>
      <c r="F51" s="57">
        <v>2</v>
      </c>
      <c r="G51" s="74">
        <v>3</v>
      </c>
      <c r="H51" s="74">
        <v>3</v>
      </c>
      <c r="I51" s="57" t="s">
        <v>18</v>
      </c>
      <c r="J51" s="58" t="s">
        <v>17</v>
      </c>
      <c r="K51" s="56" t="s">
        <v>17</v>
      </c>
      <c r="L51" s="57">
        <v>1</v>
      </c>
      <c r="M51" s="57">
        <v>1</v>
      </c>
      <c r="N51" s="57">
        <v>2</v>
      </c>
      <c r="O51" s="57">
        <v>2</v>
      </c>
      <c r="P51" s="57">
        <v>3</v>
      </c>
      <c r="Q51" s="58">
        <v>3</v>
      </c>
      <c r="R51" s="56">
        <v>3</v>
      </c>
      <c r="S51" s="57" t="s">
        <v>18</v>
      </c>
      <c r="T51" s="57" t="s">
        <v>17</v>
      </c>
      <c r="U51" s="57">
        <v>1</v>
      </c>
      <c r="V51" s="57">
        <v>1</v>
      </c>
      <c r="W51" s="57">
        <v>2</v>
      </c>
      <c r="X51" s="58">
        <v>2</v>
      </c>
      <c r="Y51" s="56">
        <v>2</v>
      </c>
      <c r="Z51" s="57">
        <v>3</v>
      </c>
      <c r="AA51" s="57">
        <v>3</v>
      </c>
      <c r="AB51" s="57" t="s">
        <v>18</v>
      </c>
      <c r="AC51" s="57" t="s">
        <v>17</v>
      </c>
      <c r="AD51" s="57">
        <v>1</v>
      </c>
      <c r="AE51" s="58">
        <v>1</v>
      </c>
    </row>
    <row r="52" spans="1:31" ht="18" customHeight="1" x14ac:dyDescent="0.25">
      <c r="A52" s="1609"/>
      <c r="B52" s="1605"/>
      <c r="C52" s="1602"/>
      <c r="D52" s="324" t="s">
        <v>24</v>
      </c>
      <c r="E52" s="246" t="s">
        <v>19</v>
      </c>
      <c r="F52" s="246" t="s">
        <v>20</v>
      </c>
      <c r="G52" s="245" t="s">
        <v>23</v>
      </c>
      <c r="H52" s="245" t="s">
        <v>24</v>
      </c>
      <c r="I52" s="246"/>
      <c r="J52" s="249"/>
      <c r="K52" s="324"/>
      <c r="L52" s="246" t="s">
        <v>19</v>
      </c>
      <c r="M52" s="246" t="s">
        <v>20</v>
      </c>
      <c r="N52" s="246" t="s">
        <v>21</v>
      </c>
      <c r="O52" s="246" t="s">
        <v>22</v>
      </c>
      <c r="P52" s="245" t="s">
        <v>21</v>
      </c>
      <c r="Q52" s="252" t="s">
        <v>22</v>
      </c>
      <c r="R52" s="326" t="s">
        <v>23</v>
      </c>
      <c r="S52" s="246"/>
      <c r="T52" s="246"/>
      <c r="U52" s="246" t="s">
        <v>21</v>
      </c>
      <c r="V52" s="246" t="s">
        <v>22</v>
      </c>
      <c r="W52" s="246" t="s">
        <v>23</v>
      </c>
      <c r="X52" s="249" t="s">
        <v>24</v>
      </c>
      <c r="Y52" s="324" t="s">
        <v>19</v>
      </c>
      <c r="Z52" s="245" t="s">
        <v>24</v>
      </c>
      <c r="AA52" s="245" t="s">
        <v>20</v>
      </c>
      <c r="AB52" s="246"/>
      <c r="AC52" s="246"/>
      <c r="AD52" s="246" t="s">
        <v>23</v>
      </c>
      <c r="AE52" s="249" t="s">
        <v>24</v>
      </c>
    </row>
    <row r="53" spans="1:31" ht="18" customHeight="1" x14ac:dyDescent="0.25">
      <c r="A53" s="1609"/>
      <c r="B53" s="112"/>
      <c r="C53" s="1602"/>
      <c r="D53" s="275"/>
      <c r="E53" s="259"/>
      <c r="F53" s="259"/>
      <c r="G53" s="259"/>
      <c r="H53" s="259"/>
      <c r="I53" s="259"/>
      <c r="J53" s="260"/>
      <c r="K53" s="262"/>
      <c r="L53" s="263"/>
      <c r="M53" s="263"/>
      <c r="N53" s="259"/>
      <c r="O53" s="259"/>
      <c r="P53" s="259"/>
      <c r="Q53" s="260"/>
      <c r="R53" s="275"/>
      <c r="S53" s="259"/>
      <c r="T53" s="259"/>
      <c r="U53" s="263"/>
      <c r="V53" s="263"/>
      <c r="W53" s="259"/>
      <c r="X53" s="260"/>
      <c r="Y53" s="275"/>
      <c r="Z53" s="257"/>
      <c r="AA53" s="257"/>
      <c r="AB53" s="258"/>
      <c r="AC53" s="257"/>
      <c r="AD53" s="257"/>
      <c r="AE53" s="264"/>
    </row>
    <row r="54" spans="1:31" ht="18" customHeight="1" thickBot="1" x14ac:dyDescent="0.3">
      <c r="A54" s="1610"/>
      <c r="B54" s="68" t="s">
        <v>59</v>
      </c>
      <c r="C54" s="1607"/>
      <c r="D54" s="336"/>
      <c r="E54" s="337"/>
      <c r="F54" s="337"/>
      <c r="G54" s="337"/>
      <c r="H54" s="337"/>
      <c r="I54" s="337"/>
      <c r="J54" s="297"/>
      <c r="K54" s="336"/>
      <c r="L54" s="337"/>
      <c r="M54" s="337"/>
      <c r="N54" s="337"/>
      <c r="O54" s="337"/>
      <c r="P54" s="337"/>
      <c r="Q54" s="297"/>
      <c r="R54" s="336"/>
      <c r="S54" s="337"/>
      <c r="T54" s="337"/>
      <c r="U54" s="337"/>
      <c r="V54" s="337"/>
      <c r="W54" s="337"/>
      <c r="X54" s="297"/>
      <c r="Y54" s="336"/>
      <c r="Z54" s="337"/>
      <c r="AA54" s="337"/>
      <c r="AB54" s="337"/>
      <c r="AC54" s="337"/>
      <c r="AD54" s="337"/>
      <c r="AE54" s="297"/>
    </row>
    <row r="55" spans="1:31" ht="18" customHeight="1" thickBot="1" x14ac:dyDescent="0.3">
      <c r="A55" s="1611" t="s">
        <v>4</v>
      </c>
      <c r="B55" s="1616" t="s">
        <v>5</v>
      </c>
      <c r="C55" s="1618" t="s">
        <v>6</v>
      </c>
      <c r="D55" s="298">
        <f t="shared" ref="D55:AE55" si="2">D29</f>
        <v>43010</v>
      </c>
      <c r="E55" s="299">
        <f t="shared" si="2"/>
        <v>43011</v>
      </c>
      <c r="F55" s="300">
        <f>F29</f>
        <v>43012</v>
      </c>
      <c r="G55" s="299">
        <f t="shared" si="2"/>
        <v>43013</v>
      </c>
      <c r="H55" s="299">
        <f t="shared" si="2"/>
        <v>43014</v>
      </c>
      <c r="I55" s="299">
        <f t="shared" si="2"/>
        <v>43015</v>
      </c>
      <c r="J55" s="301">
        <f t="shared" si="2"/>
        <v>43016</v>
      </c>
      <c r="K55" s="302">
        <f t="shared" si="2"/>
        <v>43017</v>
      </c>
      <c r="L55" s="299">
        <f t="shared" si="2"/>
        <v>43018</v>
      </c>
      <c r="M55" s="299">
        <f t="shared" si="2"/>
        <v>43019</v>
      </c>
      <c r="N55" s="299">
        <f t="shared" si="2"/>
        <v>43020</v>
      </c>
      <c r="O55" s="299">
        <f t="shared" si="2"/>
        <v>43021</v>
      </c>
      <c r="P55" s="299">
        <f t="shared" si="2"/>
        <v>43022</v>
      </c>
      <c r="Q55" s="301">
        <f t="shared" si="2"/>
        <v>43023</v>
      </c>
      <c r="R55" s="302">
        <f t="shared" si="2"/>
        <v>43024</v>
      </c>
      <c r="S55" s="299">
        <f t="shared" si="2"/>
        <v>43025</v>
      </c>
      <c r="T55" s="530">
        <f t="shared" si="2"/>
        <v>43026</v>
      </c>
      <c r="U55" s="299">
        <f t="shared" si="2"/>
        <v>43027</v>
      </c>
      <c r="V55" s="299">
        <f t="shared" si="2"/>
        <v>43028</v>
      </c>
      <c r="W55" s="299">
        <f t="shared" si="2"/>
        <v>43029</v>
      </c>
      <c r="X55" s="301">
        <f t="shared" si="2"/>
        <v>43030</v>
      </c>
      <c r="Y55" s="373">
        <f t="shared" si="2"/>
        <v>43031</v>
      </c>
      <c r="Z55" s="374">
        <f t="shared" si="2"/>
        <v>43032</v>
      </c>
      <c r="AA55" s="374">
        <f t="shared" si="2"/>
        <v>43033</v>
      </c>
      <c r="AB55" s="374">
        <f t="shared" si="2"/>
        <v>43034</v>
      </c>
      <c r="AC55" s="374">
        <f t="shared" si="2"/>
        <v>43035</v>
      </c>
      <c r="AD55" s="374">
        <f t="shared" si="2"/>
        <v>43036</v>
      </c>
      <c r="AE55" s="375">
        <f t="shared" si="2"/>
        <v>43037</v>
      </c>
    </row>
    <row r="56" spans="1:31" ht="18" customHeight="1" thickBot="1" x14ac:dyDescent="0.3">
      <c r="A56" s="1611"/>
      <c r="B56" s="1617"/>
      <c r="C56" s="1619"/>
      <c r="D56" s="305" t="s">
        <v>7</v>
      </c>
      <c r="E56" s="306" t="s">
        <v>8</v>
      </c>
      <c r="F56" s="306" t="s">
        <v>9</v>
      </c>
      <c r="G56" s="306" t="s">
        <v>10</v>
      </c>
      <c r="H56" s="309" t="s">
        <v>11</v>
      </c>
      <c r="I56" s="306" t="s">
        <v>12</v>
      </c>
      <c r="J56" s="308" t="s">
        <v>13</v>
      </c>
      <c r="K56" s="305" t="s">
        <v>7</v>
      </c>
      <c r="L56" s="306" t="s">
        <v>8</v>
      </c>
      <c r="M56" s="306" t="s">
        <v>9</v>
      </c>
      <c r="N56" s="306" t="s">
        <v>10</v>
      </c>
      <c r="O56" s="309" t="s">
        <v>11</v>
      </c>
      <c r="P56" s="306" t="s">
        <v>12</v>
      </c>
      <c r="Q56" s="308" t="s">
        <v>13</v>
      </c>
      <c r="R56" s="305" t="s">
        <v>7</v>
      </c>
      <c r="S56" s="306" t="s">
        <v>8</v>
      </c>
      <c r="T56" s="306" t="s">
        <v>9</v>
      </c>
      <c r="U56" s="306" t="s">
        <v>10</v>
      </c>
      <c r="V56" s="309" t="s">
        <v>11</v>
      </c>
      <c r="W56" s="376" t="s">
        <v>12</v>
      </c>
      <c r="X56" s="308" t="s">
        <v>13</v>
      </c>
      <c r="Y56" s="305" t="s">
        <v>7</v>
      </c>
      <c r="Z56" s="306" t="s">
        <v>8</v>
      </c>
      <c r="AA56" s="306" t="s">
        <v>9</v>
      </c>
      <c r="AB56" s="306" t="s">
        <v>10</v>
      </c>
      <c r="AC56" s="309" t="s">
        <v>11</v>
      </c>
      <c r="AD56" s="306" t="s">
        <v>12</v>
      </c>
      <c r="AE56" s="308" t="s">
        <v>13</v>
      </c>
    </row>
    <row r="57" spans="1:31" ht="24.75" customHeight="1" x14ac:dyDescent="0.25">
      <c r="A57" s="1608" t="s">
        <v>60</v>
      </c>
      <c r="B57" s="1600" t="s">
        <v>61</v>
      </c>
      <c r="C57" s="1620" t="s">
        <v>62</v>
      </c>
      <c r="D57" s="48">
        <v>2</v>
      </c>
      <c r="E57" s="458">
        <v>3</v>
      </c>
      <c r="F57" s="458">
        <v>3</v>
      </c>
      <c r="G57" s="49" t="s">
        <v>18</v>
      </c>
      <c r="H57" s="49" t="s">
        <v>17</v>
      </c>
      <c r="I57" s="49">
        <v>1</v>
      </c>
      <c r="J57" s="50">
        <v>1</v>
      </c>
      <c r="K57" s="48">
        <v>1</v>
      </c>
      <c r="L57" s="49">
        <v>2</v>
      </c>
      <c r="M57" s="49">
        <v>2</v>
      </c>
      <c r="N57" s="49">
        <v>3</v>
      </c>
      <c r="O57" s="49">
        <v>3</v>
      </c>
      <c r="P57" s="49" t="s">
        <v>18</v>
      </c>
      <c r="Q57" s="50" t="s">
        <v>17</v>
      </c>
      <c r="R57" s="48" t="s">
        <v>17</v>
      </c>
      <c r="S57" s="49">
        <v>1</v>
      </c>
      <c r="T57" s="49">
        <v>1</v>
      </c>
      <c r="U57" s="49">
        <v>2</v>
      </c>
      <c r="V57" s="49">
        <v>2</v>
      </c>
      <c r="W57" s="406">
        <v>3</v>
      </c>
      <c r="X57" s="407">
        <v>3</v>
      </c>
      <c r="Y57" s="408">
        <v>3</v>
      </c>
      <c r="Z57" s="49" t="s">
        <v>18</v>
      </c>
      <c r="AA57" s="49" t="s">
        <v>17</v>
      </c>
      <c r="AB57" s="49">
        <v>1</v>
      </c>
      <c r="AC57" s="49">
        <v>1</v>
      </c>
      <c r="AD57" s="49">
        <v>2</v>
      </c>
      <c r="AE57" s="50">
        <v>2</v>
      </c>
    </row>
    <row r="58" spans="1:31" ht="18" customHeight="1" x14ac:dyDescent="0.25">
      <c r="A58" s="1609"/>
      <c r="B58" s="1601"/>
      <c r="C58" s="1602"/>
      <c r="D58" s="457" t="s">
        <v>19</v>
      </c>
      <c r="E58" s="229" t="s">
        <v>20</v>
      </c>
      <c r="F58" s="232" t="s">
        <v>21</v>
      </c>
      <c r="G58" s="210"/>
      <c r="H58" s="100"/>
      <c r="I58" s="100" t="s">
        <v>23</v>
      </c>
      <c r="J58" s="208" t="s">
        <v>24</v>
      </c>
      <c r="K58" s="99" t="s">
        <v>19</v>
      </c>
      <c r="L58" s="100" t="s">
        <v>20</v>
      </c>
      <c r="M58" s="100" t="s">
        <v>21</v>
      </c>
      <c r="N58" s="228" t="s">
        <v>22</v>
      </c>
      <c r="O58" s="228" t="s">
        <v>23</v>
      </c>
      <c r="P58" s="100"/>
      <c r="Q58" s="208"/>
      <c r="R58" s="99"/>
      <c r="S58" s="100" t="s">
        <v>20</v>
      </c>
      <c r="T58" s="100" t="s">
        <v>21</v>
      </c>
      <c r="U58" s="100" t="s">
        <v>22</v>
      </c>
      <c r="V58" s="100" t="s">
        <v>23</v>
      </c>
      <c r="W58" s="100"/>
      <c r="X58" s="208"/>
      <c r="Y58" s="99"/>
      <c r="Z58" s="100"/>
      <c r="AA58" s="100"/>
      <c r="AB58" s="100" t="s">
        <v>22</v>
      </c>
      <c r="AC58" s="100" t="s">
        <v>23</v>
      </c>
      <c r="AD58" s="100" t="s">
        <v>24</v>
      </c>
      <c r="AE58" s="208" t="s">
        <v>19</v>
      </c>
    </row>
    <row r="59" spans="1:31" ht="18" customHeight="1" x14ac:dyDescent="0.25">
      <c r="A59" s="1609"/>
      <c r="B59" s="112"/>
      <c r="C59" s="1602"/>
      <c r="D59" s="275"/>
      <c r="E59" s="253"/>
      <c r="F59" s="310"/>
      <c r="G59" s="259"/>
      <c r="H59" s="259"/>
      <c r="I59" s="259"/>
      <c r="J59" s="260"/>
      <c r="K59" s="275"/>
      <c r="L59" s="257"/>
      <c r="M59" s="259"/>
      <c r="N59" s="259"/>
      <c r="O59" s="259"/>
      <c r="P59" s="259"/>
      <c r="Q59" s="260"/>
      <c r="R59" s="275"/>
      <c r="S59" s="256"/>
      <c r="T59" s="263"/>
      <c r="U59" s="263"/>
      <c r="V59" s="259"/>
      <c r="W59" s="259"/>
      <c r="X59" s="260"/>
      <c r="Y59" s="275"/>
      <c r="Z59" s="257"/>
      <c r="AA59" s="257"/>
      <c r="AB59" s="258"/>
      <c r="AC59" s="259"/>
      <c r="AD59" s="257"/>
      <c r="AE59" s="264"/>
    </row>
    <row r="60" spans="1:31" ht="18" customHeight="1" x14ac:dyDescent="0.25">
      <c r="A60" s="1609"/>
      <c r="B60" s="6" t="s">
        <v>63</v>
      </c>
      <c r="C60" s="1603"/>
      <c r="D60" s="269"/>
      <c r="E60" s="377"/>
      <c r="F60" s="377"/>
      <c r="G60" s="270"/>
      <c r="H60" s="270"/>
      <c r="I60" s="270"/>
      <c r="J60" s="271"/>
      <c r="K60" s="269"/>
      <c r="L60" s="270"/>
      <c r="M60" s="270"/>
      <c r="N60" s="270"/>
      <c r="O60" s="270"/>
      <c r="P60" s="270"/>
      <c r="Q60" s="271"/>
      <c r="R60" s="269"/>
      <c r="S60" s="270"/>
      <c r="T60" s="270"/>
      <c r="U60" s="270"/>
      <c r="V60" s="270"/>
      <c r="W60" s="270"/>
      <c r="X60" s="271"/>
      <c r="Y60" s="269"/>
      <c r="Z60" s="270"/>
      <c r="AA60" s="270"/>
      <c r="AB60" s="270"/>
      <c r="AC60" s="270"/>
      <c r="AD60" s="270"/>
      <c r="AE60" s="271"/>
    </row>
    <row r="61" spans="1:31" ht="24.75" customHeight="1" x14ac:dyDescent="0.25">
      <c r="A61" s="1609"/>
      <c r="B61" s="1604" t="s">
        <v>64</v>
      </c>
      <c r="C61" s="1606" t="s">
        <v>65</v>
      </c>
      <c r="D61" s="56">
        <v>2</v>
      </c>
      <c r="E61" s="57">
        <v>3</v>
      </c>
      <c r="F61" s="57">
        <v>3</v>
      </c>
      <c r="G61" s="57" t="s">
        <v>18</v>
      </c>
      <c r="H61" s="57" t="s">
        <v>17</v>
      </c>
      <c r="I61" s="57">
        <v>1</v>
      </c>
      <c r="J61" s="58">
        <v>1</v>
      </c>
      <c r="K61" s="56">
        <v>1</v>
      </c>
      <c r="L61" s="57">
        <v>2</v>
      </c>
      <c r="M61" s="57">
        <v>2</v>
      </c>
      <c r="N61" s="57">
        <v>3</v>
      </c>
      <c r="O61" s="57">
        <v>3</v>
      </c>
      <c r="P61" s="57" t="s">
        <v>18</v>
      </c>
      <c r="Q61" s="58" t="s">
        <v>17</v>
      </c>
      <c r="R61" s="56" t="s">
        <v>17</v>
      </c>
      <c r="S61" s="57">
        <v>1</v>
      </c>
      <c r="T61" s="57">
        <v>1</v>
      </c>
      <c r="U61" s="74">
        <v>2</v>
      </c>
      <c r="V61" s="57">
        <v>2</v>
      </c>
      <c r="W61" s="57">
        <v>3</v>
      </c>
      <c r="X61" s="58">
        <v>3</v>
      </c>
      <c r="Y61" s="56">
        <v>3</v>
      </c>
      <c r="Z61" s="57" t="s">
        <v>18</v>
      </c>
      <c r="AA61" s="57" t="s">
        <v>17</v>
      </c>
      <c r="AB61" s="57">
        <v>1</v>
      </c>
      <c r="AC61" s="57">
        <v>1</v>
      </c>
      <c r="AD61" s="57">
        <v>2</v>
      </c>
      <c r="AE61" s="58">
        <v>2</v>
      </c>
    </row>
    <row r="62" spans="1:31" ht="18" customHeight="1" x14ac:dyDescent="0.25">
      <c r="A62" s="1609"/>
      <c r="B62" s="1601"/>
      <c r="C62" s="1602"/>
      <c r="D62" s="207" t="s">
        <v>20</v>
      </c>
      <c r="E62" s="228" t="s">
        <v>23</v>
      </c>
      <c r="F62" s="228" t="s">
        <v>24</v>
      </c>
      <c r="G62" s="205"/>
      <c r="H62" s="205"/>
      <c r="I62" s="205" t="s">
        <v>24</v>
      </c>
      <c r="J62" s="206" t="s">
        <v>19</v>
      </c>
      <c r="K62" s="207" t="s">
        <v>20</v>
      </c>
      <c r="L62" s="205" t="s">
        <v>21</v>
      </c>
      <c r="M62" s="205" t="s">
        <v>22</v>
      </c>
      <c r="N62" s="228" t="s">
        <v>20</v>
      </c>
      <c r="O62" s="228" t="s">
        <v>21</v>
      </c>
      <c r="P62" s="205"/>
      <c r="Q62" s="206"/>
      <c r="R62" s="207"/>
      <c r="S62" s="205" t="s">
        <v>21</v>
      </c>
      <c r="T62" s="205" t="s">
        <v>22</v>
      </c>
      <c r="U62" s="205" t="s">
        <v>23</v>
      </c>
      <c r="V62" s="205" t="s">
        <v>24</v>
      </c>
      <c r="W62" s="228" t="s">
        <v>23</v>
      </c>
      <c r="X62" s="229" t="s">
        <v>24</v>
      </c>
      <c r="Y62" s="235" t="s">
        <v>20</v>
      </c>
      <c r="Z62" s="205"/>
      <c r="AA62" s="205"/>
      <c r="AB62" s="205" t="s">
        <v>23</v>
      </c>
      <c r="AC62" s="205" t="s">
        <v>24</v>
      </c>
      <c r="AD62" s="205" t="s">
        <v>19</v>
      </c>
      <c r="AE62" s="206" t="s">
        <v>20</v>
      </c>
    </row>
    <row r="63" spans="1:31" ht="18" customHeight="1" x14ac:dyDescent="0.25">
      <c r="A63" s="1609"/>
      <c r="B63" s="112"/>
      <c r="C63" s="1602"/>
      <c r="D63" s="261"/>
      <c r="E63" s="257"/>
      <c r="F63" s="257"/>
      <c r="G63" s="259"/>
      <c r="H63" s="259"/>
      <c r="I63" s="259"/>
      <c r="J63" s="286"/>
      <c r="K63" s="262"/>
      <c r="L63" s="265"/>
      <c r="M63" s="311"/>
      <c r="N63" s="259"/>
      <c r="O63" s="259"/>
      <c r="P63" s="259"/>
      <c r="Q63" s="260"/>
      <c r="R63" s="261"/>
      <c r="S63" s="256"/>
      <c r="T63" s="263"/>
      <c r="U63" s="263"/>
      <c r="V63" s="259"/>
      <c r="W63" s="259"/>
      <c r="X63" s="260"/>
      <c r="Y63" s="261"/>
      <c r="Z63" s="257"/>
      <c r="AA63" s="311"/>
      <c r="AB63" s="257"/>
      <c r="AC63" s="312"/>
      <c r="AD63" s="259"/>
      <c r="AE63" s="333"/>
    </row>
    <row r="64" spans="1:31" ht="18" customHeight="1" x14ac:dyDescent="0.25">
      <c r="A64" s="1609"/>
      <c r="B64" s="6" t="s">
        <v>66</v>
      </c>
      <c r="C64" s="1603"/>
      <c r="D64" s="269"/>
      <c r="E64" s="270"/>
      <c r="F64" s="270"/>
      <c r="G64" s="270"/>
      <c r="H64" s="270"/>
      <c r="I64" s="270"/>
      <c r="J64" s="271"/>
      <c r="K64" s="269"/>
      <c r="L64" s="270"/>
      <c r="M64" s="270"/>
      <c r="N64" s="270"/>
      <c r="O64" s="270"/>
      <c r="P64" s="270"/>
      <c r="Q64" s="271"/>
      <c r="R64" s="269"/>
      <c r="S64" s="270"/>
      <c r="T64" s="270"/>
      <c r="U64" s="270"/>
      <c r="V64" s="270"/>
      <c r="W64" s="270"/>
      <c r="X64" s="271"/>
      <c r="Y64" s="269"/>
      <c r="Z64" s="270"/>
      <c r="AA64" s="270"/>
      <c r="AB64" s="270"/>
      <c r="AC64" s="270"/>
      <c r="AD64" s="270"/>
      <c r="AE64" s="271"/>
    </row>
    <row r="65" spans="1:32" ht="24.75" customHeight="1" x14ac:dyDescent="0.25">
      <c r="A65" s="1609"/>
      <c r="B65" s="1604" t="s">
        <v>67</v>
      </c>
      <c r="C65" s="1606" t="s">
        <v>68</v>
      </c>
      <c r="D65" s="56">
        <v>2</v>
      </c>
      <c r="E65" s="57">
        <v>3</v>
      </c>
      <c r="F65" s="57">
        <v>3</v>
      </c>
      <c r="G65" s="57" t="s">
        <v>18</v>
      </c>
      <c r="H65" s="57" t="s">
        <v>17</v>
      </c>
      <c r="I65" s="57">
        <v>1</v>
      </c>
      <c r="J65" s="58">
        <v>1</v>
      </c>
      <c r="K65" s="56">
        <v>1</v>
      </c>
      <c r="L65" s="57">
        <v>2</v>
      </c>
      <c r="M65" s="57">
        <v>2</v>
      </c>
      <c r="N65" s="69">
        <v>3</v>
      </c>
      <c r="O65" s="69">
        <v>3</v>
      </c>
      <c r="P65" s="57" t="s">
        <v>18</v>
      </c>
      <c r="Q65" s="58" t="s">
        <v>17</v>
      </c>
      <c r="R65" s="56" t="s">
        <v>17</v>
      </c>
      <c r="S65" s="57">
        <v>1</v>
      </c>
      <c r="T65" s="57">
        <v>1</v>
      </c>
      <c r="U65" s="57">
        <v>2</v>
      </c>
      <c r="V65" s="57">
        <v>2</v>
      </c>
      <c r="W65" s="57">
        <v>3</v>
      </c>
      <c r="X65" s="58">
        <v>3</v>
      </c>
      <c r="Y65" s="56">
        <v>3</v>
      </c>
      <c r="Z65" s="57" t="s">
        <v>18</v>
      </c>
      <c r="AA65" s="57" t="s">
        <v>17</v>
      </c>
      <c r="AB65" s="57">
        <v>1</v>
      </c>
      <c r="AC65" s="57">
        <v>1</v>
      </c>
      <c r="AD65" s="57">
        <v>2</v>
      </c>
      <c r="AE65" s="58">
        <v>2</v>
      </c>
    </row>
    <row r="66" spans="1:32" ht="18" customHeight="1" x14ac:dyDescent="0.25">
      <c r="A66" s="1609"/>
      <c r="B66" s="1601"/>
      <c r="C66" s="1602"/>
      <c r="D66" s="99" t="s">
        <v>21</v>
      </c>
      <c r="E66" s="228" t="s">
        <v>21</v>
      </c>
      <c r="F66" s="228" t="s">
        <v>22</v>
      </c>
      <c r="G66" s="100"/>
      <c r="H66" s="100"/>
      <c r="I66" s="100" t="s">
        <v>19</v>
      </c>
      <c r="J66" s="208" t="s">
        <v>20</v>
      </c>
      <c r="K66" s="99" t="s">
        <v>21</v>
      </c>
      <c r="L66" s="100" t="s">
        <v>22</v>
      </c>
      <c r="M66" s="100" t="s">
        <v>23</v>
      </c>
      <c r="N66" s="100"/>
      <c r="O66" s="100"/>
      <c r="P66" s="100"/>
      <c r="Q66" s="208"/>
      <c r="R66" s="99"/>
      <c r="S66" s="100" t="s">
        <v>22</v>
      </c>
      <c r="T66" s="100" t="s">
        <v>23</v>
      </c>
      <c r="U66" s="100" t="s">
        <v>24</v>
      </c>
      <c r="V66" s="100" t="s">
        <v>19</v>
      </c>
      <c r="W66" s="228" t="s">
        <v>24</v>
      </c>
      <c r="X66" s="229" t="s">
        <v>20</v>
      </c>
      <c r="Y66" s="235" t="s">
        <v>21</v>
      </c>
      <c r="Z66" s="100"/>
      <c r="AA66" s="100"/>
      <c r="AB66" s="100" t="s">
        <v>24</v>
      </c>
      <c r="AC66" s="100" t="s">
        <v>19</v>
      </c>
      <c r="AD66" s="100" t="s">
        <v>20</v>
      </c>
      <c r="AE66" s="208" t="s">
        <v>21</v>
      </c>
    </row>
    <row r="67" spans="1:32" ht="18" customHeight="1" x14ac:dyDescent="0.25">
      <c r="A67" s="1609"/>
      <c r="B67" s="112"/>
      <c r="C67" s="1602"/>
      <c r="D67" s="275"/>
      <c r="E67" s="257"/>
      <c r="F67" s="259"/>
      <c r="G67" s="259"/>
      <c r="H67" s="259"/>
      <c r="I67" s="259"/>
      <c r="J67" s="286"/>
      <c r="K67" s="262"/>
      <c r="L67" s="257"/>
      <c r="M67" s="259"/>
      <c r="N67" s="259"/>
      <c r="O67" s="259"/>
      <c r="P67" s="259"/>
      <c r="Q67" s="260"/>
      <c r="R67" s="275"/>
      <c r="S67" s="256"/>
      <c r="T67" s="263"/>
      <c r="U67" s="263"/>
      <c r="V67" s="259"/>
      <c r="W67" s="259"/>
      <c r="X67" s="260"/>
      <c r="Y67" s="275"/>
      <c r="Z67" s="257"/>
      <c r="AA67" s="259"/>
      <c r="AB67" s="257"/>
      <c r="AC67" s="258"/>
      <c r="AD67" s="257"/>
      <c r="AE67" s="264"/>
    </row>
    <row r="68" spans="1:32" ht="18" customHeight="1" x14ac:dyDescent="0.25">
      <c r="A68" s="1609"/>
      <c r="B68" s="6" t="s">
        <v>69</v>
      </c>
      <c r="C68" s="1603"/>
      <c r="D68" s="269"/>
      <c r="E68" s="270"/>
      <c r="F68" s="270"/>
      <c r="G68" s="270"/>
      <c r="H68" s="270"/>
      <c r="I68" s="270"/>
      <c r="J68" s="378"/>
      <c r="K68" s="269"/>
      <c r="L68" s="270"/>
      <c r="M68" s="270"/>
      <c r="N68" s="270"/>
      <c r="O68" s="270"/>
      <c r="P68" s="270"/>
      <c r="Q68" s="271"/>
      <c r="R68" s="269"/>
      <c r="S68" s="270"/>
      <c r="T68" s="270"/>
      <c r="U68" s="270"/>
      <c r="V68" s="270"/>
      <c r="W68" s="270"/>
      <c r="X68" s="271"/>
      <c r="Y68" s="269"/>
      <c r="Z68" s="270"/>
      <c r="AA68" s="270"/>
      <c r="AB68" s="270"/>
      <c r="AC68" s="270"/>
      <c r="AD68" s="270"/>
      <c r="AE68" s="271"/>
    </row>
    <row r="69" spans="1:32" ht="24.75" customHeight="1" x14ac:dyDescent="0.25">
      <c r="A69" s="1609"/>
      <c r="B69" s="1604" t="s">
        <v>70</v>
      </c>
      <c r="C69" s="1602" t="s">
        <v>71</v>
      </c>
      <c r="D69" s="56">
        <v>2</v>
      </c>
      <c r="E69" s="57">
        <v>3</v>
      </c>
      <c r="F69" s="57">
        <v>3</v>
      </c>
      <c r="G69" s="57" t="s">
        <v>18</v>
      </c>
      <c r="H69" s="57" t="s">
        <v>17</v>
      </c>
      <c r="I69" s="57">
        <v>1</v>
      </c>
      <c r="J69" s="58">
        <v>1</v>
      </c>
      <c r="K69" s="56">
        <v>1</v>
      </c>
      <c r="L69" s="57">
        <v>2</v>
      </c>
      <c r="M69" s="57">
        <v>2</v>
      </c>
      <c r="N69" s="62">
        <v>3</v>
      </c>
      <c r="O69" s="62">
        <v>3</v>
      </c>
      <c r="P69" s="57" t="s">
        <v>18</v>
      </c>
      <c r="Q69" s="58" t="s">
        <v>17</v>
      </c>
      <c r="R69" s="56" t="s">
        <v>17</v>
      </c>
      <c r="S69" s="57">
        <v>1</v>
      </c>
      <c r="T69" s="57">
        <v>1</v>
      </c>
      <c r="U69" s="409">
        <v>2</v>
      </c>
      <c r="V69" s="57">
        <v>2</v>
      </c>
      <c r="W69" s="57">
        <v>3</v>
      </c>
      <c r="X69" s="58">
        <v>3</v>
      </c>
      <c r="Y69" s="56">
        <v>3</v>
      </c>
      <c r="Z69" s="57" t="s">
        <v>18</v>
      </c>
      <c r="AA69" s="57" t="s">
        <v>17</v>
      </c>
      <c r="AB69" s="57">
        <v>1</v>
      </c>
      <c r="AC69" s="57">
        <v>1</v>
      </c>
      <c r="AD69" s="57">
        <v>2</v>
      </c>
      <c r="AE69" s="410">
        <v>2</v>
      </c>
    </row>
    <row r="70" spans="1:32" ht="18" customHeight="1" x14ac:dyDescent="0.25">
      <c r="A70" s="1609"/>
      <c r="B70" s="1601"/>
      <c r="C70" s="1602"/>
      <c r="D70" s="207" t="s">
        <v>22</v>
      </c>
      <c r="E70" s="228" t="s">
        <v>22</v>
      </c>
      <c r="F70" s="228" t="s">
        <v>23</v>
      </c>
      <c r="G70" s="205"/>
      <c r="H70" s="205"/>
      <c r="I70" s="205" t="s">
        <v>20</v>
      </c>
      <c r="J70" s="206" t="s">
        <v>21</v>
      </c>
      <c r="K70" s="207" t="s">
        <v>22</v>
      </c>
      <c r="L70" s="205" t="s">
        <v>23</v>
      </c>
      <c r="M70" s="205" t="s">
        <v>24</v>
      </c>
      <c r="N70" s="228" t="s">
        <v>24</v>
      </c>
      <c r="O70" s="228" t="s">
        <v>20</v>
      </c>
      <c r="P70" s="205"/>
      <c r="Q70" s="206"/>
      <c r="R70" s="207"/>
      <c r="S70" s="205" t="s">
        <v>23</v>
      </c>
      <c r="T70" s="205" t="s">
        <v>24</v>
      </c>
      <c r="U70" s="205" t="s">
        <v>19</v>
      </c>
      <c r="V70" s="205" t="s">
        <v>20</v>
      </c>
      <c r="W70" s="228" t="s">
        <v>20</v>
      </c>
      <c r="X70" s="229" t="s">
        <v>21</v>
      </c>
      <c r="Y70" s="235" t="s">
        <v>22</v>
      </c>
      <c r="Z70" s="205"/>
      <c r="AA70" s="205"/>
      <c r="AB70" s="205" t="s">
        <v>19</v>
      </c>
      <c r="AC70" s="205" t="s">
        <v>20</v>
      </c>
      <c r="AD70" s="205" t="s">
        <v>21</v>
      </c>
      <c r="AE70" s="206" t="s">
        <v>22</v>
      </c>
      <c r="AF70" s="70"/>
    </row>
    <row r="71" spans="1:32" ht="18" customHeight="1" x14ac:dyDescent="0.25">
      <c r="A71" s="1609"/>
      <c r="B71" s="112"/>
      <c r="C71" s="1602"/>
      <c r="D71" s="275"/>
      <c r="E71" s="257"/>
      <c r="F71" s="259"/>
      <c r="G71" s="259"/>
      <c r="H71" s="259"/>
      <c r="I71" s="259"/>
      <c r="J71" s="286"/>
      <c r="K71" s="262"/>
      <c r="L71" s="257"/>
      <c r="M71" s="259"/>
      <c r="N71" s="259"/>
      <c r="O71" s="259"/>
      <c r="P71" s="259"/>
      <c r="Q71" s="260"/>
      <c r="R71" s="275"/>
      <c r="S71" s="257"/>
      <c r="T71" s="259"/>
      <c r="U71" s="259"/>
      <c r="V71" s="259"/>
      <c r="W71" s="259"/>
      <c r="X71" s="260"/>
      <c r="Y71" s="275"/>
      <c r="Z71" s="257"/>
      <c r="AA71" s="257"/>
      <c r="AB71" s="257"/>
      <c r="AC71" s="258"/>
      <c r="AD71" s="257"/>
      <c r="AE71" s="322"/>
    </row>
    <row r="72" spans="1:32" ht="18" customHeight="1" x14ac:dyDescent="0.25">
      <c r="A72" s="1609"/>
      <c r="B72" s="67" t="s">
        <v>73</v>
      </c>
      <c r="C72" s="1603"/>
      <c r="D72" s="269"/>
      <c r="E72" s="270"/>
      <c r="F72" s="270"/>
      <c r="G72" s="270"/>
      <c r="H72" s="270"/>
      <c r="I72" s="270"/>
      <c r="J72" s="271"/>
      <c r="K72" s="269"/>
      <c r="L72" s="270"/>
      <c r="M72" s="270"/>
      <c r="N72" s="270"/>
      <c r="O72" s="270"/>
      <c r="P72" s="270"/>
      <c r="Q72" s="271"/>
      <c r="R72" s="269"/>
      <c r="S72" s="270"/>
      <c r="T72" s="270"/>
      <c r="U72" s="270"/>
      <c r="V72" s="270"/>
      <c r="W72" s="270"/>
      <c r="X72" s="271"/>
      <c r="Y72" s="269"/>
      <c r="Z72" s="270"/>
      <c r="AA72" s="270"/>
      <c r="AB72" s="270"/>
      <c r="AC72" s="270"/>
      <c r="AD72" s="270"/>
      <c r="AE72" s="271"/>
    </row>
    <row r="73" spans="1:32" ht="24.75" customHeight="1" x14ac:dyDescent="0.25">
      <c r="A73" s="1609"/>
      <c r="B73" s="1601" t="s">
        <v>74</v>
      </c>
      <c r="C73" s="1602" t="s">
        <v>75</v>
      </c>
      <c r="D73" s="61">
        <v>2</v>
      </c>
      <c r="E73" s="89">
        <v>3</v>
      </c>
      <c r="F73" s="89">
        <v>3</v>
      </c>
      <c r="G73" s="62" t="s">
        <v>18</v>
      </c>
      <c r="H73" s="62" t="s">
        <v>17</v>
      </c>
      <c r="I73" s="62">
        <v>1</v>
      </c>
      <c r="J73" s="63">
        <v>1</v>
      </c>
      <c r="K73" s="61">
        <v>1</v>
      </c>
      <c r="L73" s="62">
        <v>2</v>
      </c>
      <c r="M73" s="62">
        <v>2</v>
      </c>
      <c r="N73" s="62">
        <v>3</v>
      </c>
      <c r="O73" s="62">
        <v>3</v>
      </c>
      <c r="P73" s="62" t="s">
        <v>18</v>
      </c>
      <c r="Q73" s="63" t="s">
        <v>17</v>
      </c>
      <c r="R73" s="61" t="s">
        <v>17</v>
      </c>
      <c r="S73" s="62">
        <v>1</v>
      </c>
      <c r="T73" s="62">
        <v>1</v>
      </c>
      <c r="U73" s="62">
        <v>2</v>
      </c>
      <c r="V73" s="62">
        <v>2</v>
      </c>
      <c r="W73" s="62">
        <v>3</v>
      </c>
      <c r="X73" s="63">
        <v>3</v>
      </c>
      <c r="Y73" s="61">
        <v>3</v>
      </c>
      <c r="Z73" s="62" t="s">
        <v>18</v>
      </c>
      <c r="AA73" s="62" t="s">
        <v>17</v>
      </c>
      <c r="AB73" s="62">
        <v>1</v>
      </c>
      <c r="AC73" s="62">
        <v>1</v>
      </c>
      <c r="AD73" s="62">
        <v>2</v>
      </c>
      <c r="AE73" s="63">
        <v>2</v>
      </c>
    </row>
    <row r="74" spans="1:32" ht="18" customHeight="1" x14ac:dyDescent="0.25">
      <c r="A74" s="1609"/>
      <c r="B74" s="1601"/>
      <c r="C74" s="1602"/>
      <c r="D74" s="99" t="s">
        <v>23</v>
      </c>
      <c r="E74" s="100"/>
      <c r="F74" s="100"/>
      <c r="G74" s="100"/>
      <c r="H74" s="100"/>
      <c r="I74" s="100" t="s">
        <v>21</v>
      </c>
      <c r="J74" s="208" t="s">
        <v>22</v>
      </c>
      <c r="K74" s="99" t="s">
        <v>23</v>
      </c>
      <c r="L74" s="100" t="s">
        <v>24</v>
      </c>
      <c r="M74" s="100" t="s">
        <v>19</v>
      </c>
      <c r="N74" s="228" t="s">
        <v>23</v>
      </c>
      <c r="O74" s="228" t="s">
        <v>24</v>
      </c>
      <c r="P74" s="100"/>
      <c r="Q74" s="208"/>
      <c r="R74" s="99"/>
      <c r="S74" s="100" t="s">
        <v>24</v>
      </c>
      <c r="T74" s="100" t="s">
        <v>19</v>
      </c>
      <c r="U74" s="100" t="s">
        <v>20</v>
      </c>
      <c r="V74" s="100" t="s">
        <v>21</v>
      </c>
      <c r="W74" s="228" t="s">
        <v>21</v>
      </c>
      <c r="X74" s="229" t="s">
        <v>22</v>
      </c>
      <c r="Y74" s="235" t="s">
        <v>23</v>
      </c>
      <c r="Z74" s="100"/>
      <c r="AA74" s="100"/>
      <c r="AB74" s="100" t="s">
        <v>20</v>
      </c>
      <c r="AC74" s="100" t="s">
        <v>21</v>
      </c>
      <c r="AD74" s="100" t="s">
        <v>22</v>
      </c>
      <c r="AE74" s="208" t="s">
        <v>23</v>
      </c>
    </row>
    <row r="75" spans="1:32" ht="18" customHeight="1" x14ac:dyDescent="0.25">
      <c r="A75" s="1609"/>
      <c r="B75" s="112"/>
      <c r="C75" s="1602"/>
      <c r="D75" s="153"/>
      <c r="E75" s="125"/>
      <c r="F75" s="120"/>
      <c r="G75" s="128"/>
      <c r="H75" s="128"/>
      <c r="I75" s="125"/>
      <c r="J75" s="148"/>
      <c r="K75" s="153"/>
      <c r="L75" s="120"/>
      <c r="M75" s="133"/>
      <c r="N75" s="121"/>
      <c r="O75" s="122"/>
      <c r="P75" s="128"/>
      <c r="Q75" s="134"/>
      <c r="R75" s="135"/>
      <c r="S75" s="120"/>
      <c r="T75" s="133"/>
      <c r="U75" s="129"/>
      <c r="V75" s="125"/>
      <c r="W75" s="121"/>
      <c r="X75" s="126"/>
      <c r="Y75" s="127"/>
      <c r="Z75" s="128"/>
      <c r="AA75" s="128"/>
      <c r="AB75" s="129"/>
      <c r="AC75" s="125"/>
      <c r="AD75" s="129"/>
      <c r="AE75" s="130"/>
    </row>
    <row r="76" spans="1:32" ht="18" customHeight="1" x14ac:dyDescent="0.25">
      <c r="A76" s="1609"/>
      <c r="B76" s="6" t="s">
        <v>76</v>
      </c>
      <c r="C76" s="1603"/>
      <c r="D76" s="269"/>
      <c r="E76" s="270"/>
      <c r="F76" s="270"/>
      <c r="G76" s="270"/>
      <c r="H76" s="270"/>
      <c r="I76" s="270"/>
      <c r="J76" s="271"/>
      <c r="K76" s="269"/>
      <c r="L76" s="270"/>
      <c r="M76" s="270"/>
      <c r="N76" s="270"/>
      <c r="O76" s="270"/>
      <c r="P76" s="270"/>
      <c r="Q76" s="271"/>
      <c r="R76" s="269"/>
      <c r="S76" s="270"/>
      <c r="T76" s="270"/>
      <c r="U76" s="270"/>
      <c r="V76" s="270"/>
      <c r="W76" s="270"/>
      <c r="X76" s="271"/>
      <c r="Y76" s="269"/>
      <c r="Z76" s="270"/>
      <c r="AA76" s="270"/>
      <c r="AB76" s="380"/>
      <c r="AC76" s="270"/>
      <c r="AD76" s="381"/>
      <c r="AE76" s="271"/>
    </row>
    <row r="77" spans="1:32" ht="24.75" customHeight="1" x14ac:dyDescent="0.25">
      <c r="A77" s="1609"/>
      <c r="B77" s="1604" t="s">
        <v>77</v>
      </c>
      <c r="C77" s="1606" t="s">
        <v>78</v>
      </c>
      <c r="D77" s="56">
        <v>2</v>
      </c>
      <c r="E77" s="57">
        <v>3</v>
      </c>
      <c r="F77" s="57">
        <v>3</v>
      </c>
      <c r="G77" s="57" t="s">
        <v>18</v>
      </c>
      <c r="H77" s="57" t="s">
        <v>17</v>
      </c>
      <c r="I77" s="57">
        <v>1</v>
      </c>
      <c r="J77" s="58">
        <v>1</v>
      </c>
      <c r="K77" s="56">
        <v>1</v>
      </c>
      <c r="L77" s="57">
        <v>2</v>
      </c>
      <c r="M77" s="57">
        <v>2</v>
      </c>
      <c r="N77" s="57">
        <v>3</v>
      </c>
      <c r="O77" s="57">
        <v>3</v>
      </c>
      <c r="P77" s="57" t="s">
        <v>18</v>
      </c>
      <c r="Q77" s="58" t="s">
        <v>17</v>
      </c>
      <c r="R77" s="56" t="s">
        <v>17</v>
      </c>
      <c r="S77" s="409">
        <v>1</v>
      </c>
      <c r="T77" s="57">
        <v>1</v>
      </c>
      <c r="U77" s="57">
        <v>2</v>
      </c>
      <c r="V77" s="57">
        <v>2</v>
      </c>
      <c r="W77" s="62">
        <v>3</v>
      </c>
      <c r="X77" s="63">
        <v>3</v>
      </c>
      <c r="Y77" s="61">
        <v>3</v>
      </c>
      <c r="Z77" s="57" t="s">
        <v>18</v>
      </c>
      <c r="AA77" s="57" t="s">
        <v>17</v>
      </c>
      <c r="AB77" s="57">
        <v>1</v>
      </c>
      <c r="AC77" s="57">
        <v>1</v>
      </c>
      <c r="AD77" s="57">
        <v>2</v>
      </c>
      <c r="AE77" s="58">
        <v>2</v>
      </c>
    </row>
    <row r="78" spans="1:32" ht="18" customHeight="1" x14ac:dyDescent="0.25">
      <c r="A78" s="1609"/>
      <c r="B78" s="1605"/>
      <c r="C78" s="1602"/>
      <c r="D78" s="207" t="s">
        <v>24</v>
      </c>
      <c r="E78" s="228" t="s">
        <v>24</v>
      </c>
      <c r="F78" s="228" t="s">
        <v>20</v>
      </c>
      <c r="G78" s="205"/>
      <c r="H78" s="205"/>
      <c r="I78" s="205" t="s">
        <v>22</v>
      </c>
      <c r="J78" s="206" t="s">
        <v>23</v>
      </c>
      <c r="K78" s="207" t="s">
        <v>24</v>
      </c>
      <c r="L78" s="205" t="s">
        <v>19</v>
      </c>
      <c r="M78" s="205" t="s">
        <v>20</v>
      </c>
      <c r="N78" s="228" t="s">
        <v>21</v>
      </c>
      <c r="O78" s="228" t="s">
        <v>22</v>
      </c>
      <c r="P78" s="205"/>
      <c r="Q78" s="206"/>
      <c r="R78" s="207"/>
      <c r="S78" s="205" t="s">
        <v>19</v>
      </c>
      <c r="T78" s="205" t="s">
        <v>20</v>
      </c>
      <c r="U78" s="205" t="s">
        <v>21</v>
      </c>
      <c r="V78" s="205" t="s">
        <v>22</v>
      </c>
      <c r="W78" s="228" t="s">
        <v>22</v>
      </c>
      <c r="X78" s="229" t="s">
        <v>23</v>
      </c>
      <c r="Y78" s="235" t="s">
        <v>24</v>
      </c>
      <c r="Z78" s="205"/>
      <c r="AA78" s="205"/>
      <c r="AB78" s="205" t="s">
        <v>21</v>
      </c>
      <c r="AC78" s="205" t="s">
        <v>22</v>
      </c>
      <c r="AD78" s="205" t="s">
        <v>23</v>
      </c>
      <c r="AE78" s="206" t="s">
        <v>24</v>
      </c>
    </row>
    <row r="79" spans="1:32" ht="18" customHeight="1" x14ac:dyDescent="0.25">
      <c r="A79" s="1609"/>
      <c r="B79" s="112"/>
      <c r="C79" s="1602"/>
      <c r="D79" s="275"/>
      <c r="E79" s="259"/>
      <c r="F79" s="259"/>
      <c r="G79" s="259"/>
      <c r="H79" s="259"/>
      <c r="I79" s="263"/>
      <c r="J79" s="286"/>
      <c r="K79" s="275"/>
      <c r="L79" s="259"/>
      <c r="M79" s="259"/>
      <c r="N79" s="259"/>
      <c r="O79" s="259"/>
      <c r="P79" s="259"/>
      <c r="Q79" s="260"/>
      <c r="R79" s="275"/>
      <c r="S79" s="259"/>
      <c r="T79" s="259"/>
      <c r="U79" s="259"/>
      <c r="V79" s="259"/>
      <c r="W79" s="259"/>
      <c r="X79" s="260"/>
      <c r="Y79" s="275"/>
      <c r="Z79" s="257"/>
      <c r="AA79" s="257"/>
      <c r="AB79" s="258"/>
      <c r="AC79" s="257"/>
      <c r="AD79" s="257"/>
      <c r="AE79" s="264"/>
    </row>
    <row r="80" spans="1:32" ht="18" customHeight="1" thickBot="1" x14ac:dyDescent="0.3">
      <c r="A80" s="1610"/>
      <c r="B80" s="68" t="s">
        <v>79</v>
      </c>
      <c r="C80" s="1607"/>
      <c r="D80" s="336"/>
      <c r="E80" s="337"/>
      <c r="F80" s="337"/>
      <c r="G80" s="337"/>
      <c r="H80" s="337"/>
      <c r="I80" s="337"/>
      <c r="J80" s="297"/>
      <c r="K80" s="336"/>
      <c r="L80" s="337"/>
      <c r="M80" s="337"/>
      <c r="N80" s="337"/>
      <c r="O80" s="337"/>
      <c r="P80" s="337"/>
      <c r="Q80" s="297"/>
      <c r="R80" s="336"/>
      <c r="S80" s="337"/>
      <c r="T80" s="337"/>
      <c r="U80" s="337"/>
      <c r="V80" s="337"/>
      <c r="W80" s="337"/>
      <c r="X80" s="297"/>
      <c r="Y80" s="336"/>
      <c r="Z80" s="337"/>
      <c r="AA80" s="337"/>
      <c r="AB80" s="337"/>
      <c r="AC80" s="337"/>
      <c r="AD80" s="337"/>
      <c r="AE80" s="297"/>
    </row>
    <row r="81" spans="1:32" ht="18" customHeight="1" thickBot="1" x14ac:dyDescent="0.3">
      <c r="A81" s="1629" t="s">
        <v>4</v>
      </c>
      <c r="B81" s="1616" t="s">
        <v>5</v>
      </c>
      <c r="C81" s="1618" t="s">
        <v>6</v>
      </c>
      <c r="D81" s="298">
        <f t="shared" ref="D81:AE81" si="3">D55</f>
        <v>43010</v>
      </c>
      <c r="E81" s="299">
        <f t="shared" si="3"/>
        <v>43011</v>
      </c>
      <c r="F81" s="300">
        <f>F55</f>
        <v>43012</v>
      </c>
      <c r="G81" s="299">
        <f t="shared" si="3"/>
        <v>43013</v>
      </c>
      <c r="H81" s="299">
        <f t="shared" si="3"/>
        <v>43014</v>
      </c>
      <c r="I81" s="299">
        <f t="shared" si="3"/>
        <v>43015</v>
      </c>
      <c r="J81" s="301">
        <f t="shared" si="3"/>
        <v>43016</v>
      </c>
      <c r="K81" s="302">
        <f t="shared" si="3"/>
        <v>43017</v>
      </c>
      <c r="L81" s="299">
        <f t="shared" si="3"/>
        <v>43018</v>
      </c>
      <c r="M81" s="299">
        <f t="shared" si="3"/>
        <v>43019</v>
      </c>
      <c r="N81" s="299">
        <f t="shared" si="3"/>
        <v>43020</v>
      </c>
      <c r="O81" s="299">
        <f t="shared" si="3"/>
        <v>43021</v>
      </c>
      <c r="P81" s="299">
        <f t="shared" si="3"/>
        <v>43022</v>
      </c>
      <c r="Q81" s="301">
        <f t="shared" si="3"/>
        <v>43023</v>
      </c>
      <c r="R81" s="302">
        <f t="shared" si="3"/>
        <v>43024</v>
      </c>
      <c r="S81" s="299">
        <f t="shared" si="3"/>
        <v>43025</v>
      </c>
      <c r="T81" s="530">
        <f t="shared" si="3"/>
        <v>43026</v>
      </c>
      <c r="U81" s="299">
        <f t="shared" si="3"/>
        <v>43027</v>
      </c>
      <c r="V81" s="299">
        <f t="shared" si="3"/>
        <v>43028</v>
      </c>
      <c r="W81" s="299">
        <f t="shared" si="3"/>
        <v>43029</v>
      </c>
      <c r="X81" s="301">
        <f t="shared" si="3"/>
        <v>43030</v>
      </c>
      <c r="Y81" s="303">
        <f t="shared" si="3"/>
        <v>43031</v>
      </c>
      <c r="Z81" s="300">
        <f t="shared" si="3"/>
        <v>43032</v>
      </c>
      <c r="AA81" s="300">
        <f t="shared" si="3"/>
        <v>43033</v>
      </c>
      <c r="AB81" s="300">
        <f t="shared" si="3"/>
        <v>43034</v>
      </c>
      <c r="AC81" s="300">
        <f t="shared" si="3"/>
        <v>43035</v>
      </c>
      <c r="AD81" s="300">
        <f t="shared" si="3"/>
        <v>43036</v>
      </c>
      <c r="AE81" s="304">
        <f t="shared" si="3"/>
        <v>43037</v>
      </c>
    </row>
    <row r="82" spans="1:32" ht="18" customHeight="1" thickBot="1" x14ac:dyDescent="0.3">
      <c r="A82" s="1611"/>
      <c r="B82" s="1617"/>
      <c r="C82" s="1619"/>
      <c r="D82" s="305" t="s">
        <v>7</v>
      </c>
      <c r="E82" s="306" t="s">
        <v>8</v>
      </c>
      <c r="F82" s="306" t="s">
        <v>9</v>
      </c>
      <c r="G82" s="306" t="s">
        <v>10</v>
      </c>
      <c r="H82" s="309" t="s">
        <v>11</v>
      </c>
      <c r="I82" s="306" t="s">
        <v>12</v>
      </c>
      <c r="J82" s="308" t="s">
        <v>13</v>
      </c>
      <c r="K82" s="305" t="s">
        <v>7</v>
      </c>
      <c r="L82" s="306" t="s">
        <v>8</v>
      </c>
      <c r="M82" s="306" t="s">
        <v>9</v>
      </c>
      <c r="N82" s="306" t="s">
        <v>10</v>
      </c>
      <c r="O82" s="309" t="s">
        <v>11</v>
      </c>
      <c r="P82" s="306" t="s">
        <v>12</v>
      </c>
      <c r="Q82" s="308" t="s">
        <v>13</v>
      </c>
      <c r="R82" s="305" t="s">
        <v>7</v>
      </c>
      <c r="S82" s="306" t="s">
        <v>8</v>
      </c>
      <c r="T82" s="306" t="s">
        <v>9</v>
      </c>
      <c r="U82" s="306" t="s">
        <v>10</v>
      </c>
      <c r="V82" s="309" t="s">
        <v>11</v>
      </c>
      <c r="W82" s="306" t="s">
        <v>12</v>
      </c>
      <c r="X82" s="308" t="s">
        <v>13</v>
      </c>
      <c r="Y82" s="305" t="s">
        <v>7</v>
      </c>
      <c r="Z82" s="306" t="s">
        <v>8</v>
      </c>
      <c r="AA82" s="306" t="s">
        <v>9</v>
      </c>
      <c r="AB82" s="306" t="s">
        <v>10</v>
      </c>
      <c r="AC82" s="309" t="s">
        <v>11</v>
      </c>
      <c r="AD82" s="306" t="s">
        <v>12</v>
      </c>
      <c r="AE82" s="308" t="s">
        <v>13</v>
      </c>
    </row>
    <row r="83" spans="1:32" ht="24.75" customHeight="1" x14ac:dyDescent="0.25">
      <c r="A83" s="1608" t="s">
        <v>80</v>
      </c>
      <c r="B83" s="1600" t="s">
        <v>81</v>
      </c>
      <c r="C83" s="1620" t="s">
        <v>82</v>
      </c>
      <c r="D83" s="186">
        <v>3</v>
      </c>
      <c r="E83" s="187" t="s">
        <v>18</v>
      </c>
      <c r="F83" s="187" t="s">
        <v>17</v>
      </c>
      <c r="G83" s="187">
        <v>1</v>
      </c>
      <c r="H83" s="187">
        <v>1</v>
      </c>
      <c r="I83" s="187">
        <v>2</v>
      </c>
      <c r="J83" s="191">
        <v>2</v>
      </c>
      <c r="K83" s="186">
        <v>2</v>
      </c>
      <c r="L83" s="193">
        <v>3</v>
      </c>
      <c r="M83" s="193">
        <v>3</v>
      </c>
      <c r="N83" s="187" t="s">
        <v>18</v>
      </c>
      <c r="O83" s="187" t="s">
        <v>17</v>
      </c>
      <c r="P83" s="187">
        <v>1</v>
      </c>
      <c r="Q83" s="191">
        <v>1</v>
      </c>
      <c r="R83" s="186">
        <v>1</v>
      </c>
      <c r="S83" s="187">
        <v>2</v>
      </c>
      <c r="T83" s="187">
        <v>2</v>
      </c>
      <c r="U83" s="187">
        <v>3</v>
      </c>
      <c r="V83" s="187">
        <v>3</v>
      </c>
      <c r="W83" s="187" t="s">
        <v>18</v>
      </c>
      <c r="X83" s="191" t="s">
        <v>17</v>
      </c>
      <c r="Y83" s="186" t="s">
        <v>17</v>
      </c>
      <c r="Z83" s="187">
        <v>1</v>
      </c>
      <c r="AA83" s="187">
        <v>1</v>
      </c>
      <c r="AB83" s="187">
        <v>2</v>
      </c>
      <c r="AC83" s="187">
        <v>2</v>
      </c>
      <c r="AD83" s="187">
        <v>3</v>
      </c>
      <c r="AE83" s="382">
        <v>3</v>
      </c>
      <c r="AF83" s="70"/>
    </row>
    <row r="84" spans="1:32" ht="18" customHeight="1" x14ac:dyDescent="0.25">
      <c r="A84" s="1609"/>
      <c r="B84" s="1601"/>
      <c r="C84" s="1602"/>
      <c r="D84" s="235" t="s">
        <v>22</v>
      </c>
      <c r="E84" s="100"/>
      <c r="F84" s="100"/>
      <c r="G84" s="100" t="s">
        <v>21</v>
      </c>
      <c r="H84" s="100" t="s">
        <v>22</v>
      </c>
      <c r="I84" s="100" t="s">
        <v>23</v>
      </c>
      <c r="J84" s="208" t="s">
        <v>24</v>
      </c>
      <c r="K84" s="99" t="s">
        <v>19</v>
      </c>
      <c r="L84" s="100"/>
      <c r="M84" s="100"/>
      <c r="N84" s="100"/>
      <c r="O84" s="100"/>
      <c r="P84" s="100" t="s">
        <v>23</v>
      </c>
      <c r="Q84" s="208" t="s">
        <v>24</v>
      </c>
      <c r="R84" s="99" t="s">
        <v>19</v>
      </c>
      <c r="S84" s="100" t="s">
        <v>20</v>
      </c>
      <c r="T84" s="100" t="s">
        <v>21</v>
      </c>
      <c r="U84" s="228" t="s">
        <v>23</v>
      </c>
      <c r="V84" s="228" t="s">
        <v>24</v>
      </c>
      <c r="W84" s="100"/>
      <c r="X84" s="208"/>
      <c r="Y84" s="99"/>
      <c r="Z84" s="100" t="s">
        <v>20</v>
      </c>
      <c r="AA84" s="100" t="s">
        <v>21</v>
      </c>
      <c r="AB84" s="100" t="s">
        <v>22</v>
      </c>
      <c r="AC84" s="100" t="s">
        <v>23</v>
      </c>
      <c r="AD84" s="228" t="s">
        <v>21</v>
      </c>
      <c r="AE84" s="229" t="s">
        <v>22</v>
      </c>
      <c r="AF84" s="70"/>
    </row>
    <row r="85" spans="1:32" ht="18" customHeight="1" x14ac:dyDescent="0.25">
      <c r="A85" s="1609"/>
      <c r="B85" s="112"/>
      <c r="C85" s="1602"/>
      <c r="D85" s="340"/>
      <c r="E85" s="344"/>
      <c r="F85" s="344"/>
      <c r="G85" s="388"/>
      <c r="H85" s="345"/>
      <c r="I85" s="388"/>
      <c r="J85" s="389"/>
      <c r="K85" s="390"/>
      <c r="L85" s="345"/>
      <c r="M85" s="388"/>
      <c r="N85" s="344"/>
      <c r="O85" s="344"/>
      <c r="P85" s="388"/>
      <c r="Q85" s="389"/>
      <c r="R85" s="390"/>
      <c r="S85" s="345"/>
      <c r="T85" s="388"/>
      <c r="U85" s="287"/>
      <c r="V85" s="266"/>
      <c r="W85" s="344"/>
      <c r="X85" s="359"/>
      <c r="Y85" s="358"/>
      <c r="Z85" s="345"/>
      <c r="AA85" s="388"/>
      <c r="AB85" s="345"/>
      <c r="AC85" s="388"/>
      <c r="AD85" s="287"/>
      <c r="AE85" s="349"/>
      <c r="AF85" s="70"/>
    </row>
    <row r="86" spans="1:32" ht="18" customHeight="1" x14ac:dyDescent="0.25">
      <c r="A86" s="1609"/>
      <c r="B86" s="6" t="s">
        <v>83</v>
      </c>
      <c r="C86" s="1603"/>
      <c r="D86" s="269"/>
      <c r="E86" s="270"/>
      <c r="F86" s="270"/>
      <c r="G86" s="270"/>
      <c r="H86" s="270"/>
      <c r="I86" s="270"/>
      <c r="J86" s="271"/>
      <c r="K86" s="269"/>
      <c r="L86" s="270"/>
      <c r="M86" s="270"/>
      <c r="N86" s="270"/>
      <c r="O86" s="270"/>
      <c r="P86" s="270"/>
      <c r="Q86" s="271"/>
      <c r="R86" s="269"/>
      <c r="S86" s="270"/>
      <c r="T86" s="270"/>
      <c r="U86" s="270"/>
      <c r="V86" s="270"/>
      <c r="W86" s="270"/>
      <c r="X86" s="271"/>
      <c r="Y86" s="269"/>
      <c r="Z86" s="270"/>
      <c r="AA86" s="270"/>
      <c r="AB86" s="270"/>
      <c r="AC86" s="270"/>
      <c r="AD86" s="270"/>
      <c r="AE86" s="335"/>
      <c r="AF86" s="70"/>
    </row>
    <row r="87" spans="1:32" ht="24.75" customHeight="1" x14ac:dyDescent="0.25">
      <c r="A87" s="1609"/>
      <c r="B87" s="1604" t="s">
        <v>84</v>
      </c>
      <c r="C87" s="1653" t="s">
        <v>85</v>
      </c>
      <c r="D87" s="192">
        <v>3</v>
      </c>
      <c r="E87" s="188" t="s">
        <v>18</v>
      </c>
      <c r="F87" s="188" t="s">
        <v>17</v>
      </c>
      <c r="G87" s="188">
        <v>1</v>
      </c>
      <c r="H87" s="188">
        <v>1</v>
      </c>
      <c r="I87" s="196">
        <v>2</v>
      </c>
      <c r="J87" s="189">
        <v>2</v>
      </c>
      <c r="K87" s="192">
        <v>2</v>
      </c>
      <c r="L87" s="198">
        <v>3</v>
      </c>
      <c r="M87" s="198">
        <v>3</v>
      </c>
      <c r="N87" s="188" t="s">
        <v>18</v>
      </c>
      <c r="O87" s="188" t="s">
        <v>17</v>
      </c>
      <c r="P87" s="188">
        <v>1</v>
      </c>
      <c r="Q87" s="189">
        <v>1</v>
      </c>
      <c r="R87" s="192">
        <v>1</v>
      </c>
      <c r="S87" s="188">
        <v>2</v>
      </c>
      <c r="T87" s="188">
        <v>2</v>
      </c>
      <c r="U87" s="188">
        <v>3</v>
      </c>
      <c r="V87" s="196">
        <v>3</v>
      </c>
      <c r="W87" s="188" t="s">
        <v>18</v>
      </c>
      <c r="X87" s="189" t="s">
        <v>17</v>
      </c>
      <c r="Y87" s="192" t="s">
        <v>17</v>
      </c>
      <c r="Z87" s="188">
        <v>1</v>
      </c>
      <c r="AA87" s="188">
        <v>1</v>
      </c>
      <c r="AB87" s="188">
        <v>2</v>
      </c>
      <c r="AC87" s="188">
        <v>2</v>
      </c>
      <c r="AD87" s="188">
        <v>3</v>
      </c>
      <c r="AE87" s="199">
        <v>3</v>
      </c>
      <c r="AF87" s="70"/>
    </row>
    <row r="88" spans="1:32" ht="18" customHeight="1" x14ac:dyDescent="0.25">
      <c r="A88" s="1609"/>
      <c r="B88" s="1601"/>
      <c r="C88" s="1648"/>
      <c r="D88" s="235" t="s">
        <v>23</v>
      </c>
      <c r="E88" s="205"/>
      <c r="F88" s="205"/>
      <c r="G88" s="205" t="s">
        <v>22</v>
      </c>
      <c r="H88" s="205" t="s">
        <v>23</v>
      </c>
      <c r="I88" s="205" t="s">
        <v>24</v>
      </c>
      <c r="J88" s="206" t="s">
        <v>19</v>
      </c>
      <c r="K88" s="207" t="s">
        <v>20</v>
      </c>
      <c r="L88" s="228" t="s">
        <v>24</v>
      </c>
      <c r="M88" s="228" t="s">
        <v>20</v>
      </c>
      <c r="N88" s="205"/>
      <c r="O88" s="205"/>
      <c r="P88" s="205" t="s">
        <v>24</v>
      </c>
      <c r="Q88" s="206" t="s">
        <v>19</v>
      </c>
      <c r="R88" s="207" t="s">
        <v>20</v>
      </c>
      <c r="S88" s="205" t="s">
        <v>21</v>
      </c>
      <c r="T88" s="205" t="s">
        <v>22</v>
      </c>
      <c r="U88" s="228" t="s">
        <v>21</v>
      </c>
      <c r="V88" s="228" t="s">
        <v>22</v>
      </c>
      <c r="W88" s="205"/>
      <c r="X88" s="206"/>
      <c r="Y88" s="207"/>
      <c r="Z88" s="205" t="s">
        <v>21</v>
      </c>
      <c r="AA88" s="205" t="s">
        <v>22</v>
      </c>
      <c r="AB88" s="205" t="s">
        <v>23</v>
      </c>
      <c r="AC88" s="205" t="s">
        <v>24</v>
      </c>
      <c r="AD88" s="228" t="s">
        <v>22</v>
      </c>
      <c r="AE88" s="229" t="s">
        <v>23</v>
      </c>
      <c r="AF88" s="70"/>
    </row>
    <row r="89" spans="1:32" ht="18" customHeight="1" x14ac:dyDescent="0.25">
      <c r="A89" s="1609"/>
      <c r="B89" s="112"/>
      <c r="C89" s="1648"/>
      <c r="D89" s="347"/>
      <c r="E89" s="341"/>
      <c r="F89" s="341"/>
      <c r="G89" s="259"/>
      <c r="H89" s="263"/>
      <c r="I89" s="263"/>
      <c r="J89" s="260"/>
      <c r="K89" s="275"/>
      <c r="L89" s="257"/>
      <c r="M89" s="259"/>
      <c r="N89" s="259"/>
      <c r="O89" s="259"/>
      <c r="P89" s="259"/>
      <c r="Q89" s="260"/>
      <c r="R89" s="261"/>
      <c r="S89" s="257"/>
      <c r="T89" s="259"/>
      <c r="U89" s="259"/>
      <c r="V89" s="259"/>
      <c r="W89" s="259"/>
      <c r="X89" s="260"/>
      <c r="Y89" s="275"/>
      <c r="Z89" s="256"/>
      <c r="AA89" s="263"/>
      <c r="AB89" s="263"/>
      <c r="AC89" s="263"/>
      <c r="AD89" s="263"/>
      <c r="AE89" s="263"/>
      <c r="AF89" s="70"/>
    </row>
    <row r="90" spans="1:32" ht="18" customHeight="1" x14ac:dyDescent="0.25">
      <c r="A90" s="1609"/>
      <c r="B90" s="6" t="s">
        <v>86</v>
      </c>
      <c r="C90" s="1654"/>
      <c r="D90" s="269"/>
      <c r="E90" s="270"/>
      <c r="F90" s="270"/>
      <c r="G90" s="270"/>
      <c r="H90" s="270"/>
      <c r="I90" s="270"/>
      <c r="J90" s="271"/>
      <c r="K90" s="269"/>
      <c r="L90" s="270"/>
      <c r="M90" s="270"/>
      <c r="N90" s="270"/>
      <c r="O90" s="270"/>
      <c r="P90" s="270"/>
      <c r="Q90" s="383"/>
      <c r="R90" s="269"/>
      <c r="S90" s="270"/>
      <c r="T90" s="270"/>
      <c r="U90" s="270"/>
      <c r="V90" s="270"/>
      <c r="W90" s="270"/>
      <c r="X90" s="271"/>
      <c r="Y90" s="269"/>
      <c r="Z90" s="270"/>
      <c r="AA90" s="270"/>
      <c r="AB90" s="384"/>
      <c r="AC90" s="270"/>
      <c r="AD90" s="270"/>
      <c r="AE90" s="335"/>
      <c r="AF90" s="70"/>
    </row>
    <row r="91" spans="1:32" ht="24.75" customHeight="1" x14ac:dyDescent="0.25">
      <c r="A91" s="1609"/>
      <c r="B91" s="1604" t="s">
        <v>87</v>
      </c>
      <c r="C91" s="1606" t="s">
        <v>88</v>
      </c>
      <c r="D91" s="190">
        <v>3</v>
      </c>
      <c r="E91" s="188" t="s">
        <v>18</v>
      </c>
      <c r="F91" s="188" t="s">
        <v>17</v>
      </c>
      <c r="G91" s="188">
        <v>1</v>
      </c>
      <c r="H91" s="188">
        <v>1</v>
      </c>
      <c r="I91" s="188">
        <v>2</v>
      </c>
      <c r="J91" s="189">
        <v>2</v>
      </c>
      <c r="K91" s="192">
        <v>2</v>
      </c>
      <c r="L91" s="212">
        <v>3</v>
      </c>
      <c r="M91" s="212">
        <v>3</v>
      </c>
      <c r="N91" s="188" t="s">
        <v>18</v>
      </c>
      <c r="O91" s="188" t="s">
        <v>17</v>
      </c>
      <c r="P91" s="188">
        <v>1</v>
      </c>
      <c r="Q91" s="189">
        <v>1</v>
      </c>
      <c r="R91" s="192">
        <v>1</v>
      </c>
      <c r="S91" s="188">
        <v>2</v>
      </c>
      <c r="T91" s="188">
        <v>2</v>
      </c>
      <c r="U91" s="196">
        <v>3</v>
      </c>
      <c r="V91" s="188">
        <v>3</v>
      </c>
      <c r="W91" s="188" t="s">
        <v>18</v>
      </c>
      <c r="X91" s="189" t="s">
        <v>17</v>
      </c>
      <c r="Y91" s="192" t="s">
        <v>17</v>
      </c>
      <c r="Z91" s="188">
        <v>1</v>
      </c>
      <c r="AA91" s="188">
        <v>1</v>
      </c>
      <c r="AB91" s="188">
        <v>2</v>
      </c>
      <c r="AC91" s="188">
        <v>2</v>
      </c>
      <c r="AD91" s="193">
        <v>3</v>
      </c>
      <c r="AE91" s="204">
        <v>3</v>
      </c>
      <c r="AF91" s="70"/>
    </row>
    <row r="92" spans="1:32" ht="18" customHeight="1" x14ac:dyDescent="0.25">
      <c r="A92" s="1609"/>
      <c r="B92" s="1601"/>
      <c r="C92" s="1602"/>
      <c r="D92" s="235" t="s">
        <v>24</v>
      </c>
      <c r="E92" s="100"/>
      <c r="F92" s="100"/>
      <c r="G92" s="100" t="s">
        <v>23</v>
      </c>
      <c r="H92" s="100" t="s">
        <v>24</v>
      </c>
      <c r="I92" s="100" t="s">
        <v>19</v>
      </c>
      <c r="J92" s="208" t="s">
        <v>20</v>
      </c>
      <c r="K92" s="457" t="s">
        <v>21</v>
      </c>
      <c r="L92" s="228" t="s">
        <v>20</v>
      </c>
      <c r="M92" s="228" t="s">
        <v>21</v>
      </c>
      <c r="N92" s="210"/>
      <c r="O92" s="100"/>
      <c r="P92" s="100" t="s">
        <v>19</v>
      </c>
      <c r="Q92" s="208" t="s">
        <v>20</v>
      </c>
      <c r="R92" s="99" t="s">
        <v>21</v>
      </c>
      <c r="S92" s="100" t="s">
        <v>22</v>
      </c>
      <c r="T92" s="100" t="s">
        <v>23</v>
      </c>
      <c r="U92" s="228" t="s">
        <v>22</v>
      </c>
      <c r="V92" s="228" t="s">
        <v>23</v>
      </c>
      <c r="W92" s="100"/>
      <c r="X92" s="208"/>
      <c r="Y92" s="99"/>
      <c r="Z92" s="100" t="s">
        <v>22</v>
      </c>
      <c r="AA92" s="100" t="s">
        <v>23</v>
      </c>
      <c r="AB92" s="100" t="s">
        <v>24</v>
      </c>
      <c r="AC92" s="100" t="s">
        <v>19</v>
      </c>
      <c r="AD92" s="100"/>
      <c r="AE92" s="513"/>
      <c r="AF92" s="70"/>
    </row>
    <row r="93" spans="1:32" ht="18" customHeight="1" x14ac:dyDescent="0.25">
      <c r="A93" s="1609"/>
      <c r="B93" s="112"/>
      <c r="C93" s="1602"/>
      <c r="D93" s="340"/>
      <c r="E93" s="257"/>
      <c r="F93" s="257"/>
      <c r="G93" s="259"/>
      <c r="H93" s="263"/>
      <c r="I93" s="263"/>
      <c r="J93" s="260"/>
      <c r="K93" s="275"/>
      <c r="L93" s="265"/>
      <c r="M93" s="311"/>
      <c r="N93" s="259"/>
      <c r="O93" s="259"/>
      <c r="P93" s="259"/>
      <c r="Q93" s="286"/>
      <c r="R93" s="262"/>
      <c r="S93" s="257"/>
      <c r="T93" s="259"/>
      <c r="U93" s="259"/>
      <c r="V93" s="259"/>
      <c r="W93" s="259"/>
      <c r="X93" s="260"/>
      <c r="Y93" s="275"/>
      <c r="Z93" s="265"/>
      <c r="AA93" s="259"/>
      <c r="AB93" s="263"/>
      <c r="AC93" s="263"/>
      <c r="AD93" s="263"/>
      <c r="AE93" s="263"/>
      <c r="AF93" s="70"/>
    </row>
    <row r="94" spans="1:32" ht="18" customHeight="1" x14ac:dyDescent="0.25">
      <c r="A94" s="1609"/>
      <c r="B94" s="6" t="s">
        <v>89</v>
      </c>
      <c r="C94" s="1603"/>
      <c r="D94" s="269"/>
      <c r="E94" s="270"/>
      <c r="F94" s="270"/>
      <c r="G94" s="270"/>
      <c r="H94" s="270"/>
      <c r="I94" s="270"/>
      <c r="J94" s="385"/>
      <c r="K94" s="269"/>
      <c r="L94" s="270"/>
      <c r="M94" s="270"/>
      <c r="N94" s="270"/>
      <c r="O94" s="270"/>
      <c r="P94" s="270"/>
      <c r="Q94" s="271"/>
      <c r="R94" s="269"/>
      <c r="S94" s="270"/>
      <c r="T94" s="270"/>
      <c r="U94" s="270"/>
      <c r="V94" s="270"/>
      <c r="W94" s="270"/>
      <c r="X94" s="271"/>
      <c r="Y94" s="269"/>
      <c r="Z94" s="270"/>
      <c r="AA94" s="384"/>
      <c r="AB94" s="270"/>
      <c r="AC94" s="270"/>
      <c r="AD94" s="270"/>
      <c r="AE94" s="335"/>
      <c r="AF94" s="70"/>
    </row>
    <row r="95" spans="1:32" ht="24.75" customHeight="1" x14ac:dyDescent="0.25">
      <c r="A95" s="1609"/>
      <c r="B95" s="1604" t="s">
        <v>90</v>
      </c>
      <c r="C95" s="1606" t="s">
        <v>91</v>
      </c>
      <c r="D95" s="195">
        <v>3</v>
      </c>
      <c r="E95" s="188" t="s">
        <v>18</v>
      </c>
      <c r="F95" s="188" t="s">
        <v>17</v>
      </c>
      <c r="G95" s="188">
        <v>1</v>
      </c>
      <c r="H95" s="188">
        <v>1</v>
      </c>
      <c r="I95" s="188">
        <v>2</v>
      </c>
      <c r="J95" s="197">
        <v>2</v>
      </c>
      <c r="K95" s="192">
        <v>2</v>
      </c>
      <c r="L95" s="188">
        <v>3</v>
      </c>
      <c r="M95" s="188">
        <v>3</v>
      </c>
      <c r="N95" s="188" t="s">
        <v>18</v>
      </c>
      <c r="O95" s="188" t="s">
        <v>17</v>
      </c>
      <c r="P95" s="188">
        <v>1</v>
      </c>
      <c r="Q95" s="189">
        <v>1</v>
      </c>
      <c r="R95" s="192">
        <v>1</v>
      </c>
      <c r="S95" s="188">
        <v>2</v>
      </c>
      <c r="T95" s="188">
        <v>2</v>
      </c>
      <c r="U95" s="196">
        <v>3</v>
      </c>
      <c r="V95" s="196">
        <v>3</v>
      </c>
      <c r="W95" s="188" t="s">
        <v>18</v>
      </c>
      <c r="X95" s="189" t="s">
        <v>17</v>
      </c>
      <c r="Y95" s="192" t="s">
        <v>17</v>
      </c>
      <c r="Z95" s="188">
        <v>1</v>
      </c>
      <c r="AA95" s="188">
        <v>1</v>
      </c>
      <c r="AB95" s="188">
        <v>2</v>
      </c>
      <c r="AC95" s="188">
        <v>2</v>
      </c>
      <c r="AD95" s="188">
        <v>3</v>
      </c>
      <c r="AE95" s="199">
        <v>3</v>
      </c>
      <c r="AF95" s="70"/>
    </row>
    <row r="96" spans="1:32" ht="18" customHeight="1" x14ac:dyDescent="0.25">
      <c r="A96" s="1609"/>
      <c r="B96" s="1601"/>
      <c r="C96" s="1602"/>
      <c r="D96" s="207"/>
      <c r="E96" s="205"/>
      <c r="F96" s="205"/>
      <c r="G96" s="205" t="s">
        <v>24</v>
      </c>
      <c r="H96" s="205" t="s">
        <v>19</v>
      </c>
      <c r="I96" s="205" t="s">
        <v>20</v>
      </c>
      <c r="J96" s="206" t="s">
        <v>21</v>
      </c>
      <c r="K96" s="207" t="s">
        <v>22</v>
      </c>
      <c r="L96" s="228" t="s">
        <v>23</v>
      </c>
      <c r="M96" s="228" t="s">
        <v>24</v>
      </c>
      <c r="N96" s="205"/>
      <c r="O96" s="205"/>
      <c r="P96" s="205" t="s">
        <v>20</v>
      </c>
      <c r="Q96" s="206" t="s">
        <v>21</v>
      </c>
      <c r="R96" s="207" t="s">
        <v>22</v>
      </c>
      <c r="S96" s="205" t="s">
        <v>23</v>
      </c>
      <c r="T96" s="205" t="s">
        <v>24</v>
      </c>
      <c r="U96" s="228" t="s">
        <v>20</v>
      </c>
      <c r="V96" s="228" t="s">
        <v>21</v>
      </c>
      <c r="W96" s="205"/>
      <c r="X96" s="206"/>
      <c r="Y96" s="207"/>
      <c r="Z96" s="205" t="s">
        <v>23</v>
      </c>
      <c r="AA96" s="205" t="s">
        <v>24</v>
      </c>
      <c r="AB96" s="205" t="s">
        <v>19</v>
      </c>
      <c r="AC96" s="205" t="s">
        <v>20</v>
      </c>
      <c r="AD96" s="228" t="s">
        <v>23</v>
      </c>
      <c r="AE96" s="229" t="s">
        <v>24</v>
      </c>
      <c r="AF96" s="70"/>
    </row>
    <row r="97" spans="1:36" ht="18" customHeight="1" x14ac:dyDescent="0.25">
      <c r="A97" s="1609"/>
      <c r="B97" s="112"/>
      <c r="C97" s="1602"/>
      <c r="D97" s="353"/>
      <c r="E97" s="257"/>
      <c r="F97" s="257"/>
      <c r="G97" s="259"/>
      <c r="H97" s="259"/>
      <c r="I97" s="259"/>
      <c r="J97" s="260"/>
      <c r="K97" s="275"/>
      <c r="L97" s="257"/>
      <c r="M97" s="257"/>
      <c r="N97" s="259"/>
      <c r="O97" s="259"/>
      <c r="P97" s="259"/>
      <c r="Q97" s="260"/>
      <c r="R97" s="262"/>
      <c r="S97" s="256"/>
      <c r="T97" s="257"/>
      <c r="U97" s="259"/>
      <c r="V97" s="259"/>
      <c r="W97" s="259"/>
      <c r="X97" s="260"/>
      <c r="Y97" s="275"/>
      <c r="Z97" s="265"/>
      <c r="AA97" s="256"/>
      <c r="AB97" s="263"/>
      <c r="AC97" s="263"/>
      <c r="AD97" s="259"/>
      <c r="AE97" s="263"/>
      <c r="AF97" s="70"/>
    </row>
    <row r="98" spans="1:36" ht="18" customHeight="1" x14ac:dyDescent="0.25">
      <c r="A98" s="1609"/>
      <c r="B98" s="67" t="s">
        <v>92</v>
      </c>
      <c r="C98" s="1603"/>
      <c r="D98" s="269"/>
      <c r="E98" s="270"/>
      <c r="F98" s="270"/>
      <c r="G98" s="270"/>
      <c r="H98" s="270"/>
      <c r="I98" s="270"/>
      <c r="J98" s="271"/>
      <c r="K98" s="269"/>
      <c r="L98" s="270"/>
      <c r="M98" s="270"/>
      <c r="N98" s="270"/>
      <c r="O98" s="270"/>
      <c r="P98" s="270"/>
      <c r="Q98" s="271"/>
      <c r="R98" s="269"/>
      <c r="S98" s="270"/>
      <c r="T98" s="270"/>
      <c r="U98" s="270"/>
      <c r="V98" s="270"/>
      <c r="W98" s="270"/>
      <c r="X98" s="271"/>
      <c r="Y98" s="269"/>
      <c r="Z98" s="270"/>
      <c r="AA98" s="270"/>
      <c r="AB98" s="386"/>
      <c r="AC98" s="270"/>
      <c r="AD98" s="270"/>
      <c r="AE98" s="335"/>
      <c r="AF98" s="70"/>
      <c r="AI98" s="11"/>
    </row>
    <row r="99" spans="1:36" ht="24.75" customHeight="1" x14ac:dyDescent="0.25">
      <c r="A99" s="1609"/>
      <c r="B99" s="1601" t="s">
        <v>93</v>
      </c>
      <c r="C99" s="1602" t="s">
        <v>94</v>
      </c>
      <c r="D99" s="192">
        <v>3</v>
      </c>
      <c r="E99" s="188" t="s">
        <v>18</v>
      </c>
      <c r="F99" s="188" t="s">
        <v>17</v>
      </c>
      <c r="G99" s="379">
        <v>1</v>
      </c>
      <c r="H99" s="188">
        <v>1</v>
      </c>
      <c r="I99" s="188">
        <v>2</v>
      </c>
      <c r="J99" s="189">
        <v>2</v>
      </c>
      <c r="K99" s="192">
        <v>2</v>
      </c>
      <c r="L99" s="188">
        <v>3</v>
      </c>
      <c r="M99" s="188">
        <v>3</v>
      </c>
      <c r="N99" s="188" t="s">
        <v>18</v>
      </c>
      <c r="O99" s="188" t="s">
        <v>17</v>
      </c>
      <c r="P99" s="188">
        <v>1</v>
      </c>
      <c r="Q99" s="189">
        <v>1</v>
      </c>
      <c r="R99" s="192">
        <v>1</v>
      </c>
      <c r="S99" s="188">
        <v>2</v>
      </c>
      <c r="T99" s="188">
        <v>2</v>
      </c>
      <c r="U99" s="193">
        <v>3</v>
      </c>
      <c r="V99" s="193">
        <v>3</v>
      </c>
      <c r="W99" s="188" t="s">
        <v>18</v>
      </c>
      <c r="X99" s="189" t="s">
        <v>17</v>
      </c>
      <c r="Y99" s="192" t="s">
        <v>17</v>
      </c>
      <c r="Z99" s="188">
        <v>1</v>
      </c>
      <c r="AA99" s="188">
        <v>1</v>
      </c>
      <c r="AB99" s="188">
        <v>2</v>
      </c>
      <c r="AC99" s="188">
        <v>2</v>
      </c>
      <c r="AD99" s="188">
        <v>3</v>
      </c>
      <c r="AE99" s="199">
        <v>3</v>
      </c>
      <c r="AF99" s="70"/>
    </row>
    <row r="100" spans="1:36" ht="18" customHeight="1" x14ac:dyDescent="0.25">
      <c r="A100" s="1609"/>
      <c r="B100" s="1601"/>
      <c r="C100" s="1602"/>
      <c r="D100" s="235" t="s">
        <v>20</v>
      </c>
      <c r="E100" s="100"/>
      <c r="F100" s="100"/>
      <c r="G100" s="100" t="s">
        <v>19</v>
      </c>
      <c r="H100" s="100" t="s">
        <v>20</v>
      </c>
      <c r="I100" s="100" t="s">
        <v>21</v>
      </c>
      <c r="J100" s="208" t="s">
        <v>22</v>
      </c>
      <c r="K100" s="99" t="s">
        <v>23</v>
      </c>
      <c r="L100" s="228" t="s">
        <v>21</v>
      </c>
      <c r="M100" s="228" t="s">
        <v>22</v>
      </c>
      <c r="N100" s="100"/>
      <c r="O100" s="100"/>
      <c r="P100" s="100" t="s">
        <v>21</v>
      </c>
      <c r="Q100" s="208" t="s">
        <v>22</v>
      </c>
      <c r="R100" s="99" t="s">
        <v>23</v>
      </c>
      <c r="S100" s="100" t="s">
        <v>24</v>
      </c>
      <c r="T100" s="100" t="s">
        <v>19</v>
      </c>
      <c r="U100" s="100"/>
      <c r="V100" s="100"/>
      <c r="W100" s="100"/>
      <c r="X100" s="208"/>
      <c r="Y100" s="99"/>
      <c r="Z100" s="100" t="s">
        <v>24</v>
      </c>
      <c r="AA100" s="100" t="s">
        <v>19</v>
      </c>
      <c r="AB100" s="100" t="s">
        <v>20</v>
      </c>
      <c r="AC100" s="100" t="s">
        <v>21</v>
      </c>
      <c r="AD100" s="228" t="s">
        <v>24</v>
      </c>
      <c r="AE100" s="229" t="s">
        <v>20</v>
      </c>
      <c r="AF100" s="70"/>
    </row>
    <row r="101" spans="1:36" ht="18" customHeight="1" x14ac:dyDescent="0.25">
      <c r="A101" s="1609"/>
      <c r="B101" s="112"/>
      <c r="C101" s="1602"/>
      <c r="D101" s="354"/>
      <c r="E101" s="355"/>
      <c r="F101" s="355"/>
      <c r="G101" s="259"/>
      <c r="H101" s="259"/>
      <c r="I101" s="259"/>
      <c r="J101" s="260"/>
      <c r="K101" s="275"/>
      <c r="L101" s="257"/>
      <c r="M101" s="259"/>
      <c r="N101" s="259"/>
      <c r="O101" s="259"/>
      <c r="P101" s="259"/>
      <c r="Q101" s="286"/>
      <c r="R101" s="262"/>
      <c r="S101" s="257"/>
      <c r="T101" s="259"/>
      <c r="U101" s="259"/>
      <c r="V101" s="259"/>
      <c r="W101" s="259"/>
      <c r="X101" s="260"/>
      <c r="Y101" s="261"/>
      <c r="Z101" s="256"/>
      <c r="AA101" s="263"/>
      <c r="AB101" s="263"/>
      <c r="AC101" s="259"/>
      <c r="AD101" s="256"/>
      <c r="AE101" s="283"/>
      <c r="AF101" s="70"/>
    </row>
    <row r="102" spans="1:36" ht="18" customHeight="1" x14ac:dyDescent="0.25">
      <c r="A102" s="1609"/>
      <c r="B102" s="6" t="s">
        <v>95</v>
      </c>
      <c r="C102" s="1603"/>
      <c r="D102" s="269"/>
      <c r="E102" s="270"/>
      <c r="F102" s="270"/>
      <c r="G102" s="270"/>
      <c r="H102" s="270"/>
      <c r="I102" s="270"/>
      <c r="J102" s="387"/>
      <c r="K102" s="269"/>
      <c r="L102" s="270"/>
      <c r="M102" s="270"/>
      <c r="N102" s="270"/>
      <c r="O102" s="270"/>
      <c r="P102" s="270"/>
      <c r="Q102" s="271"/>
      <c r="R102" s="269"/>
      <c r="S102" s="270"/>
      <c r="T102" s="270"/>
      <c r="U102" s="270"/>
      <c r="V102" s="270"/>
      <c r="W102" s="270"/>
      <c r="X102" s="271"/>
      <c r="Y102" s="269"/>
      <c r="Z102" s="270"/>
      <c r="AA102" s="386"/>
      <c r="AB102" s="270"/>
      <c r="AC102" s="270"/>
      <c r="AD102" s="270"/>
      <c r="AE102" s="335"/>
      <c r="AF102" s="70"/>
    </row>
    <row r="103" spans="1:36" ht="24.75" customHeight="1" x14ac:dyDescent="0.25">
      <c r="A103" s="1609"/>
      <c r="B103" s="1604" t="s">
        <v>96</v>
      </c>
      <c r="C103" s="1606" t="s">
        <v>97</v>
      </c>
      <c r="D103" s="192">
        <v>3</v>
      </c>
      <c r="E103" s="188" t="s">
        <v>18</v>
      </c>
      <c r="F103" s="188" t="s">
        <v>17</v>
      </c>
      <c r="G103" s="188">
        <v>1</v>
      </c>
      <c r="H103" s="188">
        <v>1</v>
      </c>
      <c r="I103" s="188">
        <v>2</v>
      </c>
      <c r="J103" s="189">
        <v>2</v>
      </c>
      <c r="K103" s="192">
        <v>2</v>
      </c>
      <c r="L103" s="188">
        <v>3</v>
      </c>
      <c r="M103" s="188">
        <v>3</v>
      </c>
      <c r="N103" s="188" t="s">
        <v>18</v>
      </c>
      <c r="O103" s="188" t="s">
        <v>17</v>
      </c>
      <c r="P103" s="188">
        <v>1</v>
      </c>
      <c r="Q103" s="189">
        <v>1</v>
      </c>
      <c r="R103" s="192">
        <v>1</v>
      </c>
      <c r="S103" s="188">
        <v>2</v>
      </c>
      <c r="T103" s="188">
        <v>2</v>
      </c>
      <c r="U103" s="188">
        <v>3</v>
      </c>
      <c r="V103" s="188">
        <v>3</v>
      </c>
      <c r="W103" s="188" t="s">
        <v>18</v>
      </c>
      <c r="X103" s="189" t="s">
        <v>17</v>
      </c>
      <c r="Y103" s="192" t="s">
        <v>17</v>
      </c>
      <c r="Z103" s="188">
        <v>1</v>
      </c>
      <c r="AA103" s="188">
        <v>1</v>
      </c>
      <c r="AB103" s="188">
        <v>2</v>
      </c>
      <c r="AC103" s="188">
        <v>2</v>
      </c>
      <c r="AD103" s="188">
        <v>3</v>
      </c>
      <c r="AE103" s="199">
        <v>3</v>
      </c>
      <c r="AF103" s="70"/>
    </row>
    <row r="104" spans="1:36" ht="18" customHeight="1" x14ac:dyDescent="0.25">
      <c r="A104" s="1609"/>
      <c r="B104" s="1605"/>
      <c r="C104" s="1602"/>
      <c r="D104" s="235" t="s">
        <v>21</v>
      </c>
      <c r="E104" s="205"/>
      <c r="F104" s="205"/>
      <c r="G104" s="205" t="s">
        <v>20</v>
      </c>
      <c r="H104" s="205" t="s">
        <v>21</v>
      </c>
      <c r="I104" s="205" t="s">
        <v>22</v>
      </c>
      <c r="J104" s="206" t="s">
        <v>23</v>
      </c>
      <c r="K104" s="207" t="s">
        <v>24</v>
      </c>
      <c r="L104" s="228" t="s">
        <v>22</v>
      </c>
      <c r="M104" s="228" t="s">
        <v>23</v>
      </c>
      <c r="N104" s="205"/>
      <c r="O104" s="205"/>
      <c r="P104" s="205" t="s">
        <v>22</v>
      </c>
      <c r="Q104" s="206" t="s">
        <v>23</v>
      </c>
      <c r="R104" s="207" t="s">
        <v>24</v>
      </c>
      <c r="S104" s="205" t="s">
        <v>19</v>
      </c>
      <c r="T104" s="205" t="s">
        <v>20</v>
      </c>
      <c r="U104" s="228" t="s">
        <v>24</v>
      </c>
      <c r="V104" s="228" t="s">
        <v>20</v>
      </c>
      <c r="W104" s="205"/>
      <c r="X104" s="206"/>
      <c r="Y104" s="207"/>
      <c r="Z104" s="205" t="s">
        <v>19</v>
      </c>
      <c r="AA104" s="205" t="s">
        <v>20</v>
      </c>
      <c r="AB104" s="205" t="s">
        <v>21</v>
      </c>
      <c r="AC104" s="205" t="s">
        <v>22</v>
      </c>
      <c r="AD104" s="228" t="s">
        <v>20</v>
      </c>
      <c r="AE104" s="230" t="s">
        <v>21</v>
      </c>
    </row>
    <row r="105" spans="1:36" ht="18" customHeight="1" x14ac:dyDescent="0.25">
      <c r="A105" s="1609"/>
      <c r="B105" s="112"/>
      <c r="C105" s="1602"/>
      <c r="D105" s="354"/>
      <c r="E105" s="265"/>
      <c r="F105" s="265"/>
      <c r="G105" s="265"/>
      <c r="H105" s="263"/>
      <c r="I105" s="263"/>
      <c r="J105" s="260"/>
      <c r="K105" s="261"/>
      <c r="L105" s="265"/>
      <c r="M105" s="311"/>
      <c r="N105" s="259"/>
      <c r="O105" s="259"/>
      <c r="P105" s="259"/>
      <c r="Q105" s="286"/>
      <c r="R105" s="262"/>
      <c r="S105" s="265"/>
      <c r="T105" s="311"/>
      <c r="U105" s="259"/>
      <c r="V105" s="259"/>
      <c r="W105" s="259"/>
      <c r="X105" s="260"/>
      <c r="Y105" s="261"/>
      <c r="Z105" s="256"/>
      <c r="AA105" s="263"/>
      <c r="AB105" s="263"/>
      <c r="AC105" s="263"/>
      <c r="AD105" s="263"/>
      <c r="AE105" s="281"/>
    </row>
    <row r="106" spans="1:36" ht="18" customHeight="1" thickBot="1" x14ac:dyDescent="0.3">
      <c r="A106" s="1610"/>
      <c r="B106" s="68" t="s">
        <v>98</v>
      </c>
      <c r="C106" s="1607"/>
      <c r="D106" s="336"/>
      <c r="E106" s="337"/>
      <c r="F106" s="337"/>
      <c r="G106" s="337"/>
      <c r="H106" s="337"/>
      <c r="I106" s="337"/>
      <c r="J106" s="297"/>
      <c r="K106" s="336"/>
      <c r="L106" s="337"/>
      <c r="M106" s="337"/>
      <c r="N106" s="337"/>
      <c r="O106" s="337"/>
      <c r="P106" s="337"/>
      <c r="Q106" s="297"/>
      <c r="R106" s="336"/>
      <c r="S106" s="337"/>
      <c r="T106" s="337"/>
      <c r="U106" s="337"/>
      <c r="V106" s="337"/>
      <c r="W106" s="337"/>
      <c r="X106" s="297"/>
      <c r="Y106" s="336"/>
      <c r="Z106" s="337"/>
      <c r="AA106" s="337"/>
      <c r="AB106" s="337"/>
      <c r="AC106" s="337"/>
      <c r="AD106" s="337"/>
      <c r="AE106" s="366"/>
      <c r="AF106" s="70"/>
    </row>
    <row r="107" spans="1:36" ht="18" customHeight="1" x14ac:dyDescent="0.25">
      <c r="A107" s="1621" t="s">
        <v>99</v>
      </c>
      <c r="B107" s="1622"/>
      <c r="C107" s="1622"/>
      <c r="D107" s="12"/>
      <c r="E107" s="12"/>
      <c r="F107" s="12"/>
      <c r="G107" s="12"/>
      <c r="H107" s="12"/>
      <c r="I107" s="12"/>
      <c r="J107" s="12"/>
      <c r="K107" s="12"/>
      <c r="L107" s="12"/>
      <c r="M107" s="12"/>
      <c r="N107" s="12"/>
      <c r="O107" s="12"/>
      <c r="P107" s="12"/>
      <c r="Q107" s="12"/>
      <c r="R107" s="12"/>
      <c r="S107" s="12"/>
      <c r="T107" s="12"/>
      <c r="U107" s="12"/>
      <c r="V107" s="12"/>
      <c r="W107" s="12"/>
      <c r="X107" s="12"/>
      <c r="Y107" s="12"/>
      <c r="Z107" s="13"/>
      <c r="AA107" s="14"/>
      <c r="AB107" s="14"/>
      <c r="AC107" s="14"/>
      <c r="AD107" s="14"/>
      <c r="AE107" s="14"/>
      <c r="AF107" s="70"/>
    </row>
    <row r="108" spans="1:36" ht="18" customHeight="1" x14ac:dyDescent="0.25">
      <c r="A108" s="1623"/>
      <c r="B108" s="1624"/>
      <c r="C108" s="1624"/>
      <c r="D108" s="16"/>
      <c r="E108" s="17" t="s">
        <v>100</v>
      </c>
      <c r="F108" s="18"/>
      <c r="G108" s="18"/>
      <c r="H108" s="18"/>
      <c r="I108" s="19"/>
      <c r="J108" s="20" t="s">
        <v>101</v>
      </c>
      <c r="M108" s="18"/>
      <c r="N108" s="18"/>
      <c r="O108" s="21"/>
      <c r="P108" s="17" t="s">
        <v>102</v>
      </c>
      <c r="Q108" s="18"/>
      <c r="R108" s="18"/>
      <c r="T108" s="22"/>
      <c r="U108" s="20" t="s">
        <v>103</v>
      </c>
      <c r="W108" s="23"/>
      <c r="X108" s="75" t="s">
        <v>104</v>
      </c>
      <c r="Y108" s="18"/>
      <c r="Z108" s="24"/>
      <c r="AA108" s="25"/>
      <c r="AB108" s="25"/>
      <c r="AC108" s="25"/>
      <c r="AD108" s="25"/>
      <c r="AE108" s="26"/>
      <c r="AJ108" s="11"/>
    </row>
    <row r="109" spans="1:36" ht="18" customHeight="1" thickBot="1" x14ac:dyDescent="0.3">
      <c r="A109" s="1625"/>
      <c r="B109" s="1626"/>
      <c r="C109" s="1626"/>
      <c r="D109" s="84"/>
      <c r="E109" s="84"/>
      <c r="F109" s="84"/>
      <c r="G109" s="84"/>
      <c r="H109" s="84"/>
      <c r="I109" s="84"/>
      <c r="J109" s="84"/>
      <c r="K109" s="84"/>
      <c r="L109" s="84"/>
      <c r="M109" s="84"/>
      <c r="N109" s="84"/>
      <c r="O109" s="84"/>
      <c r="P109" s="84"/>
      <c r="Q109" s="84"/>
      <c r="R109" s="84"/>
      <c r="S109" s="84"/>
      <c r="T109" s="84"/>
      <c r="U109" s="84"/>
      <c r="V109" s="84"/>
      <c r="W109" s="84"/>
      <c r="X109" s="84"/>
      <c r="Y109" s="84"/>
      <c r="Z109" s="27"/>
      <c r="AA109" s="28"/>
      <c r="AB109" s="28"/>
      <c r="AC109" s="28"/>
      <c r="AD109" s="28"/>
      <c r="AE109" s="29"/>
    </row>
    <row r="110" spans="1:36" ht="18" customHeight="1" thickTop="1" x14ac:dyDescent="0.25">
      <c r="A110" s="107"/>
      <c r="B110" s="107"/>
      <c r="C110" s="107"/>
      <c r="Z110" s="24"/>
      <c r="AA110" s="25"/>
      <c r="AB110" s="25"/>
      <c r="AC110" s="25"/>
      <c r="AD110" s="25"/>
      <c r="AE110" s="25"/>
    </row>
    <row r="111" spans="1:36" ht="18" customHeight="1" x14ac:dyDescent="0.25">
      <c r="A111" s="107"/>
      <c r="B111" s="107"/>
      <c r="C111" s="107"/>
      <c r="Z111" s="24"/>
      <c r="AA111" s="25"/>
      <c r="AB111" s="25"/>
      <c r="AC111" s="25"/>
      <c r="AD111" s="25"/>
      <c r="AE111" s="25"/>
    </row>
    <row r="112" spans="1:36" ht="18" customHeight="1" x14ac:dyDescent="0.25">
      <c r="A112" s="107"/>
      <c r="B112" s="107"/>
      <c r="C112" s="107"/>
      <c r="Z112" s="24"/>
      <c r="AA112" s="25"/>
      <c r="AB112" s="25"/>
      <c r="AC112" s="25"/>
      <c r="AD112" s="25"/>
      <c r="AE112" s="25"/>
    </row>
    <row r="113" spans="1:31" ht="18" customHeight="1" x14ac:dyDescent="0.25">
      <c r="A113" s="107"/>
      <c r="B113" s="107"/>
      <c r="C113" s="107"/>
      <c r="Z113" s="24"/>
      <c r="AA113" s="25"/>
      <c r="AB113" s="25"/>
      <c r="AC113" s="25"/>
      <c r="AD113" s="25"/>
      <c r="AE113" s="25"/>
    </row>
    <row r="114" spans="1:31" ht="18" customHeight="1" x14ac:dyDescent="0.25">
      <c r="A114" s="107"/>
      <c r="B114" s="107"/>
      <c r="C114" s="107"/>
      <c r="Z114" s="24"/>
      <c r="AA114" s="25"/>
      <c r="AB114" s="25"/>
      <c r="AC114" s="25"/>
      <c r="AD114" s="25"/>
      <c r="AE114" s="25"/>
    </row>
    <row r="115" spans="1:31" ht="18" customHeight="1" x14ac:dyDescent="0.25">
      <c r="A115" s="107"/>
      <c r="B115" s="107"/>
      <c r="C115" s="107"/>
      <c r="Z115" s="24"/>
      <c r="AA115" s="25"/>
      <c r="AB115" s="25"/>
      <c r="AC115" s="25"/>
      <c r="AD115" s="25"/>
      <c r="AE115" s="25"/>
    </row>
    <row r="116" spans="1:31" ht="18" customHeight="1" x14ac:dyDescent="0.25">
      <c r="A116" s="107"/>
      <c r="B116" s="107"/>
      <c r="C116" s="107"/>
      <c r="Z116" s="24"/>
      <c r="AA116" s="25"/>
      <c r="AB116" s="25"/>
      <c r="AC116" s="25"/>
      <c r="AD116" s="25"/>
      <c r="AE116" s="25"/>
    </row>
    <row r="117" spans="1:31" ht="18" customHeight="1" x14ac:dyDescent="0.25">
      <c r="A117" s="107"/>
      <c r="B117" s="107"/>
      <c r="C117" s="107"/>
      <c r="Z117" s="24"/>
      <c r="AA117" s="25"/>
      <c r="AB117" s="25"/>
      <c r="AC117" s="25"/>
      <c r="AD117" s="25"/>
      <c r="AE117" s="25"/>
    </row>
    <row r="118" spans="1:31" ht="18" customHeight="1" x14ac:dyDescent="0.25">
      <c r="AC118" s="1615"/>
      <c r="AD118" s="1615"/>
      <c r="AE118" s="1615"/>
    </row>
    <row r="119" spans="1:31" ht="18" customHeight="1" x14ac:dyDescent="0.25">
      <c r="AC119" s="1615"/>
      <c r="AD119" s="1615"/>
      <c r="AE119" s="1615"/>
    </row>
    <row r="120" spans="1:31" ht="18" customHeight="1" x14ac:dyDescent="0.4">
      <c r="A120" s="1627" t="s">
        <v>112</v>
      </c>
      <c r="B120" s="1627"/>
      <c r="C120" s="1627"/>
      <c r="D120" s="1627"/>
      <c r="E120" s="1627"/>
      <c r="F120" s="1627"/>
      <c r="G120" s="1627"/>
      <c r="H120" s="1627"/>
      <c r="I120" s="1627"/>
      <c r="AC120" s="1615"/>
      <c r="AD120" s="1615"/>
      <c r="AE120" s="1615"/>
    </row>
    <row r="121" spans="1:31" ht="18" customHeight="1" x14ac:dyDescent="0.25">
      <c r="A121" s="1614" t="s">
        <v>113</v>
      </c>
      <c r="B121" s="1614"/>
      <c r="C121" s="1614"/>
      <c r="D121" s="1614"/>
      <c r="E121" s="1614"/>
      <c r="F121" s="1614"/>
      <c r="G121" s="1614"/>
      <c r="H121" s="1614"/>
    </row>
  </sheetData>
  <sheetProtection formatCells="0" formatColumns="0" formatRows="0" insertColumns="0" insertRows="0" deleteColumns="0" deleteRows="0"/>
  <mergeCells count="76">
    <mergeCell ref="A121:H121"/>
    <mergeCell ref="A5:A28"/>
    <mergeCell ref="C61:C64"/>
    <mergeCell ref="B65:B66"/>
    <mergeCell ref="A55:A56"/>
    <mergeCell ref="B87:B88"/>
    <mergeCell ref="C87:C90"/>
    <mergeCell ref="B83:B84"/>
    <mergeCell ref="C83:C86"/>
    <mergeCell ref="B61:B62"/>
    <mergeCell ref="A120:I120"/>
    <mergeCell ref="B99:B100"/>
    <mergeCell ref="C99:C102"/>
    <mergeCell ref="B103:B104"/>
    <mergeCell ref="C103:C106"/>
    <mergeCell ref="B55:B56"/>
    <mergeCell ref="B51:B52"/>
    <mergeCell ref="C51:C54"/>
    <mergeCell ref="A31:A54"/>
    <mergeCell ref="B73:B74"/>
    <mergeCell ref="B47:B48"/>
    <mergeCell ref="C47:C50"/>
    <mergeCell ref="C43:C46"/>
    <mergeCell ref="B35:B36"/>
    <mergeCell ref="C57:C60"/>
    <mergeCell ref="B39:B40"/>
    <mergeCell ref="C39:C42"/>
    <mergeCell ref="B43:B44"/>
    <mergeCell ref="C35:C38"/>
    <mergeCell ref="A3:A4"/>
    <mergeCell ref="A29:A30"/>
    <mergeCell ref="B5:B6"/>
    <mergeCell ref="B9:B10"/>
    <mergeCell ref="B3:B4"/>
    <mergeCell ref="B13:B14"/>
    <mergeCell ref="D2:J2"/>
    <mergeCell ref="C73:C76"/>
    <mergeCell ref="C25:C28"/>
    <mergeCell ref="C3:C4"/>
    <mergeCell ref="C5:C8"/>
    <mergeCell ref="C9:C12"/>
    <mergeCell ref="C13:C16"/>
    <mergeCell ref="U1:AA1"/>
    <mergeCell ref="AC1:AE1"/>
    <mergeCell ref="Y2:AE2"/>
    <mergeCell ref="K2:Q2"/>
    <mergeCell ref="R2:X2"/>
    <mergeCell ref="A1:J1"/>
    <mergeCell ref="A2:C2"/>
    <mergeCell ref="B25:B26"/>
    <mergeCell ref="B69:B70"/>
    <mergeCell ref="C55:C56"/>
    <mergeCell ref="B31:B32"/>
    <mergeCell ref="C31:C34"/>
    <mergeCell ref="C69:C72"/>
    <mergeCell ref="B29:B30"/>
    <mergeCell ref="C29:C30"/>
    <mergeCell ref="B21:B23"/>
    <mergeCell ref="C21:C24"/>
    <mergeCell ref="B17:B18"/>
    <mergeCell ref="C17:C20"/>
    <mergeCell ref="C65:C68"/>
    <mergeCell ref="A57:A80"/>
    <mergeCell ref="AC118:AE120"/>
    <mergeCell ref="C91:C94"/>
    <mergeCell ref="C95:C98"/>
    <mergeCell ref="A107:C109"/>
    <mergeCell ref="B95:B96"/>
    <mergeCell ref="A83:A106"/>
    <mergeCell ref="B91:B92"/>
    <mergeCell ref="A81:A82"/>
    <mergeCell ref="B81:B82"/>
    <mergeCell ref="C81:C82"/>
    <mergeCell ref="B57:B58"/>
    <mergeCell ref="B77:B78"/>
    <mergeCell ref="C77:C80"/>
  </mergeCells>
  <phoneticPr fontId="0" type="noConversion"/>
  <printOptions horizontalCentered="1" verticalCentered="1"/>
  <pageMargins left="0.78740157480314965" right="0" top="0" bottom="0" header="0.51181102362204722" footer="0.51181102362204722"/>
  <pageSetup paperSize="8" scale="52"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J132"/>
  <sheetViews>
    <sheetView showGridLines="0" topLeftCell="B1" zoomScale="65" zoomScaleNormal="65" workbookViewId="0">
      <selection activeCell="Y2" sqref="Y2:AE2"/>
    </sheetView>
  </sheetViews>
  <sheetFormatPr defaultColWidth="9.453125" defaultRowHeight="12.5" x14ac:dyDescent="0.25"/>
  <cols>
    <col min="1" max="1" width="4.453125" style="5" hidden="1" customWidth="1"/>
    <col min="2" max="2" width="13.453125" style="5" customWidth="1"/>
    <col min="3" max="3" width="24.453125" style="5" customWidth="1"/>
    <col min="4" max="31" width="6.453125" style="5" customWidth="1"/>
    <col min="32" max="32" width="13.453125" style="5" customWidth="1"/>
    <col min="33" max="33" width="4.453125" style="5" customWidth="1"/>
    <col min="34" max="16384" width="9.453125" style="5"/>
  </cols>
  <sheetData>
    <row r="1" spans="1:34" ht="51.75" customHeight="1" thickBot="1" x14ac:dyDescent="1.55">
      <c r="A1" s="1630" t="s">
        <v>0</v>
      </c>
      <c r="B1" s="1631"/>
      <c r="C1" s="1631"/>
      <c r="D1" s="1631"/>
      <c r="E1" s="1631"/>
      <c r="F1" s="1631"/>
      <c r="G1" s="1631"/>
      <c r="H1" s="1631"/>
      <c r="I1" s="1631"/>
      <c r="J1" s="1631"/>
      <c r="K1" s="7"/>
      <c r="L1" s="7"/>
      <c r="M1" s="7"/>
      <c r="N1" s="7"/>
      <c r="O1" s="7"/>
      <c r="P1" s="7"/>
      <c r="Q1" s="7"/>
      <c r="R1" s="7"/>
      <c r="S1" s="7"/>
      <c r="T1" s="7"/>
      <c r="U1" s="1641" t="s">
        <v>1</v>
      </c>
      <c r="V1" s="1641"/>
      <c r="W1" s="1641"/>
      <c r="X1" s="1641"/>
      <c r="Y1" s="1641"/>
      <c r="Z1" s="1641"/>
      <c r="AA1" s="1641"/>
      <c r="AB1" s="7"/>
      <c r="AC1" s="1642" t="s">
        <v>2</v>
      </c>
      <c r="AD1" s="1643"/>
      <c r="AE1" s="1644"/>
    </row>
    <row r="2" spans="1:34" ht="30" customHeight="1" thickBot="1" x14ac:dyDescent="0.3">
      <c r="A2" s="1632" t="s">
        <v>3</v>
      </c>
      <c r="B2" s="1633"/>
      <c r="C2" s="1634"/>
      <c r="D2" s="1660">
        <f>G3</f>
        <v>43041</v>
      </c>
      <c r="E2" s="1661"/>
      <c r="F2" s="1661"/>
      <c r="G2" s="1661"/>
      <c r="H2" s="1661"/>
      <c r="I2" s="1661"/>
      <c r="J2" s="1662"/>
      <c r="K2" s="1660">
        <f>N3</f>
        <v>43048</v>
      </c>
      <c r="L2" s="1661"/>
      <c r="M2" s="1661"/>
      <c r="N2" s="1661"/>
      <c r="O2" s="1661"/>
      <c r="P2" s="1661"/>
      <c r="Q2" s="1662"/>
      <c r="R2" s="1660">
        <f>U3</f>
        <v>43055</v>
      </c>
      <c r="S2" s="1661"/>
      <c r="T2" s="1661"/>
      <c r="U2" s="1661"/>
      <c r="V2" s="1661"/>
      <c r="W2" s="1661"/>
      <c r="X2" s="1662"/>
      <c r="Y2" s="1660">
        <f>AB3</f>
        <v>43062</v>
      </c>
      <c r="Z2" s="1661"/>
      <c r="AA2" s="1661"/>
      <c r="AB2" s="1661"/>
      <c r="AC2" s="1661"/>
      <c r="AD2" s="1661"/>
      <c r="AE2" s="1662"/>
    </row>
    <row r="3" spans="1:34" ht="18.75" customHeight="1" thickBot="1" x14ac:dyDescent="0.3">
      <c r="A3" s="1635" t="s">
        <v>4</v>
      </c>
      <c r="B3" s="1616" t="s">
        <v>5</v>
      </c>
      <c r="C3" s="1648" t="s">
        <v>6</v>
      </c>
      <c r="D3" s="79">
        <f>1+'2 of 6'!AE3</f>
        <v>43038</v>
      </c>
      <c r="E3" s="42">
        <f>1+D3</f>
        <v>43039</v>
      </c>
      <c r="F3" s="42">
        <f t="shared" ref="F3:AE3" si="0">1+E3</f>
        <v>43040</v>
      </c>
      <c r="G3" s="3">
        <f>1+F3</f>
        <v>43041</v>
      </c>
      <c r="H3" s="42">
        <f t="shared" si="0"/>
        <v>43042</v>
      </c>
      <c r="I3" s="42">
        <f t="shared" si="0"/>
        <v>43043</v>
      </c>
      <c r="J3" s="44">
        <f t="shared" si="0"/>
        <v>43044</v>
      </c>
      <c r="K3" s="43">
        <f t="shared" si="0"/>
        <v>43045</v>
      </c>
      <c r="L3" s="42">
        <f t="shared" si="0"/>
        <v>43046</v>
      </c>
      <c r="M3" s="42">
        <f t="shared" si="0"/>
        <v>43047</v>
      </c>
      <c r="N3" s="42">
        <f t="shared" si="0"/>
        <v>43048</v>
      </c>
      <c r="O3" s="42">
        <f t="shared" si="0"/>
        <v>43049</v>
      </c>
      <c r="P3" s="42">
        <f t="shared" si="0"/>
        <v>43050</v>
      </c>
      <c r="Q3" s="44">
        <f t="shared" si="0"/>
        <v>43051</v>
      </c>
      <c r="R3" s="43">
        <f t="shared" si="0"/>
        <v>43052</v>
      </c>
      <c r="S3" s="42">
        <f t="shared" si="0"/>
        <v>43053</v>
      </c>
      <c r="T3" s="42">
        <f t="shared" si="0"/>
        <v>43054</v>
      </c>
      <c r="U3" s="42">
        <f t="shared" si="0"/>
        <v>43055</v>
      </c>
      <c r="V3" s="42">
        <f t="shared" si="0"/>
        <v>43056</v>
      </c>
      <c r="W3" s="42">
        <f t="shared" si="0"/>
        <v>43057</v>
      </c>
      <c r="X3" s="44">
        <f t="shared" si="0"/>
        <v>43058</v>
      </c>
      <c r="Y3" s="2">
        <f t="shared" si="0"/>
        <v>43059</v>
      </c>
      <c r="Z3" s="3">
        <f t="shared" si="0"/>
        <v>43060</v>
      </c>
      <c r="AA3" s="3">
        <f t="shared" si="0"/>
        <v>43061</v>
      </c>
      <c r="AB3" s="3">
        <f t="shared" si="0"/>
        <v>43062</v>
      </c>
      <c r="AC3" s="42">
        <f t="shared" si="0"/>
        <v>43063</v>
      </c>
      <c r="AD3" s="3">
        <f t="shared" si="0"/>
        <v>43064</v>
      </c>
      <c r="AE3" s="4">
        <f t="shared" si="0"/>
        <v>43065</v>
      </c>
    </row>
    <row r="4" spans="1:34" ht="14.5" thickBot="1" x14ac:dyDescent="0.3">
      <c r="A4" s="1636"/>
      <c r="B4" s="1640"/>
      <c r="C4" s="1649"/>
      <c r="D4" s="8" t="s">
        <v>7</v>
      </c>
      <c r="E4" s="9" t="s">
        <v>8</v>
      </c>
      <c r="F4" s="9" t="s">
        <v>9</v>
      </c>
      <c r="G4" s="9" t="s">
        <v>10</v>
      </c>
      <c r="H4" s="77" t="s">
        <v>11</v>
      </c>
      <c r="I4" s="9" t="s">
        <v>12</v>
      </c>
      <c r="J4" s="10" t="s">
        <v>13</v>
      </c>
      <c r="K4" s="8" t="s">
        <v>7</v>
      </c>
      <c r="L4" s="9" t="s">
        <v>8</v>
      </c>
      <c r="M4" s="9" t="s">
        <v>9</v>
      </c>
      <c r="N4" s="9" t="s">
        <v>10</v>
      </c>
      <c r="O4" s="77" t="s">
        <v>11</v>
      </c>
      <c r="P4" s="9" t="s">
        <v>12</v>
      </c>
      <c r="Q4" s="10" t="s">
        <v>13</v>
      </c>
      <c r="R4" s="8" t="s">
        <v>7</v>
      </c>
      <c r="S4" s="9" t="s">
        <v>8</v>
      </c>
      <c r="T4" s="9" t="s">
        <v>9</v>
      </c>
      <c r="U4" s="9" t="s">
        <v>10</v>
      </c>
      <c r="V4" s="77" t="s">
        <v>11</v>
      </c>
      <c r="W4" s="9" t="s">
        <v>12</v>
      </c>
      <c r="X4" s="10" t="s">
        <v>13</v>
      </c>
      <c r="Y4" s="8" t="s">
        <v>7</v>
      </c>
      <c r="Z4" s="9" t="s">
        <v>8</v>
      </c>
      <c r="AA4" s="9" t="s">
        <v>9</v>
      </c>
      <c r="AB4" s="9" t="s">
        <v>10</v>
      </c>
      <c r="AC4" s="77" t="s">
        <v>11</v>
      </c>
      <c r="AD4" s="9" t="s">
        <v>12</v>
      </c>
      <c r="AE4" s="10" t="s">
        <v>13</v>
      </c>
    </row>
    <row r="5" spans="1:34" ht="20.25" customHeight="1" x14ac:dyDescent="0.25">
      <c r="A5" s="1608" t="s">
        <v>14</v>
      </c>
      <c r="B5" s="1600" t="s">
        <v>15</v>
      </c>
      <c r="C5" s="1620" t="s">
        <v>16</v>
      </c>
      <c r="D5" s="186" t="s">
        <v>17</v>
      </c>
      <c r="E5" s="187">
        <v>1</v>
      </c>
      <c r="F5" s="187">
        <v>1</v>
      </c>
      <c r="G5" s="187">
        <v>2</v>
      </c>
      <c r="H5" s="187">
        <v>2</v>
      </c>
      <c r="I5" s="188">
        <v>3</v>
      </c>
      <c r="J5" s="189">
        <v>3</v>
      </c>
      <c r="K5" s="190">
        <v>3</v>
      </c>
      <c r="L5" s="187" t="s">
        <v>18</v>
      </c>
      <c r="M5" s="187" t="s">
        <v>17</v>
      </c>
      <c r="N5" s="187">
        <v>1</v>
      </c>
      <c r="O5" s="187">
        <v>1</v>
      </c>
      <c r="P5" s="187">
        <v>2</v>
      </c>
      <c r="Q5" s="191">
        <v>2</v>
      </c>
      <c r="R5" s="186">
        <v>2</v>
      </c>
      <c r="S5" s="187">
        <v>3</v>
      </c>
      <c r="T5" s="187">
        <v>3</v>
      </c>
      <c r="U5" s="187" t="s">
        <v>18</v>
      </c>
      <c r="V5" s="187" t="s">
        <v>17</v>
      </c>
      <c r="W5" s="187">
        <v>1</v>
      </c>
      <c r="X5" s="191">
        <v>1</v>
      </c>
      <c r="Y5" s="186">
        <v>1</v>
      </c>
      <c r="Z5" s="187">
        <v>2</v>
      </c>
      <c r="AA5" s="187">
        <v>2</v>
      </c>
      <c r="AB5" s="187">
        <v>3</v>
      </c>
      <c r="AC5" s="187">
        <v>3</v>
      </c>
      <c r="AD5" s="187" t="s">
        <v>18</v>
      </c>
      <c r="AE5" s="191" t="s">
        <v>17</v>
      </c>
    </row>
    <row r="6" spans="1:34" ht="19.399999999999999" customHeight="1" x14ac:dyDescent="0.25">
      <c r="A6" s="1609"/>
      <c r="B6" s="1601"/>
      <c r="C6" s="1602"/>
      <c r="D6" s="99"/>
      <c r="E6" s="100" t="s">
        <v>21</v>
      </c>
      <c r="F6" s="100" t="s">
        <v>22</v>
      </c>
      <c r="G6" s="100" t="s">
        <v>23</v>
      </c>
      <c r="H6" s="100" t="s">
        <v>24</v>
      </c>
      <c r="I6" s="228" t="s">
        <v>22</v>
      </c>
      <c r="J6" s="229" t="s">
        <v>23</v>
      </c>
      <c r="K6" s="235" t="s">
        <v>24</v>
      </c>
      <c r="L6" s="100"/>
      <c r="M6" s="100"/>
      <c r="N6" s="100" t="s">
        <v>23</v>
      </c>
      <c r="O6" s="100" t="s">
        <v>24</v>
      </c>
      <c r="P6" s="100" t="s">
        <v>19</v>
      </c>
      <c r="Q6" s="208" t="s">
        <v>20</v>
      </c>
      <c r="R6" s="99" t="s">
        <v>21</v>
      </c>
      <c r="S6" s="228" t="s">
        <v>20</v>
      </c>
      <c r="T6" s="228" t="s">
        <v>21</v>
      </c>
      <c r="U6" s="100"/>
      <c r="V6" s="100"/>
      <c r="W6" s="100" t="s">
        <v>19</v>
      </c>
      <c r="X6" s="208" t="s">
        <v>20</v>
      </c>
      <c r="Y6" s="99" t="s">
        <v>21</v>
      </c>
      <c r="Z6" s="100" t="s">
        <v>22</v>
      </c>
      <c r="AA6" s="100" t="s">
        <v>23</v>
      </c>
      <c r="AB6" s="228" t="s">
        <v>22</v>
      </c>
      <c r="AC6" s="228" t="s">
        <v>23</v>
      </c>
      <c r="AD6" s="100"/>
      <c r="AE6" s="208"/>
    </row>
    <row r="7" spans="1:34" ht="19.399999999999999" customHeight="1" x14ac:dyDescent="0.25">
      <c r="A7" s="1609"/>
      <c r="B7" s="112"/>
      <c r="C7" s="1602"/>
      <c r="D7" s="135"/>
      <c r="E7" s="125"/>
      <c r="F7" s="129"/>
      <c r="G7" s="125"/>
      <c r="H7" s="120"/>
      <c r="I7" s="132"/>
      <c r="J7" s="147"/>
      <c r="K7" s="161"/>
      <c r="L7" s="128"/>
      <c r="M7" s="128"/>
      <c r="N7" s="125"/>
      <c r="O7" s="120"/>
      <c r="P7" s="117"/>
      <c r="Q7" s="162"/>
      <c r="R7" s="163"/>
      <c r="S7" s="86"/>
      <c r="T7" s="86"/>
      <c r="U7" s="164"/>
      <c r="V7" s="132"/>
      <c r="W7" s="129"/>
      <c r="X7" s="147"/>
      <c r="Y7" s="165"/>
      <c r="Z7" s="132"/>
      <c r="AA7" s="116"/>
      <c r="AB7" s="161"/>
      <c r="AC7" s="125"/>
      <c r="AD7" s="128"/>
      <c r="AE7" s="134"/>
    </row>
    <row r="8" spans="1:34" ht="19.399999999999999" customHeight="1" x14ac:dyDescent="0.25">
      <c r="A8" s="1609"/>
      <c r="B8" s="67" t="s">
        <v>25</v>
      </c>
      <c r="C8" s="1603"/>
      <c r="D8" s="53"/>
      <c r="E8" s="54"/>
      <c r="F8" s="54"/>
      <c r="G8" s="54"/>
      <c r="H8" s="54"/>
      <c r="I8" s="54"/>
      <c r="J8" s="55"/>
      <c r="K8" s="53"/>
      <c r="L8" s="54"/>
      <c r="M8" s="54"/>
      <c r="N8" s="54"/>
      <c r="O8" s="54"/>
      <c r="P8" s="54"/>
      <c r="Q8" s="55"/>
      <c r="R8" s="53"/>
      <c r="S8" s="54"/>
      <c r="T8" s="54"/>
      <c r="U8" s="54"/>
      <c r="V8" s="54"/>
      <c r="W8" s="54"/>
      <c r="X8" s="55"/>
      <c r="Y8" s="53"/>
      <c r="Z8" s="54"/>
      <c r="AA8" s="54"/>
      <c r="AB8" s="54"/>
      <c r="AC8" s="54"/>
      <c r="AD8" s="54"/>
      <c r="AE8" s="55"/>
    </row>
    <row r="9" spans="1:34" ht="20" x14ac:dyDescent="0.25">
      <c r="A9" s="1609"/>
      <c r="B9" s="1604" t="s">
        <v>26</v>
      </c>
      <c r="C9" s="1606" t="s">
        <v>27</v>
      </c>
      <c r="D9" s="192" t="s">
        <v>17</v>
      </c>
      <c r="E9" s="188">
        <v>1</v>
      </c>
      <c r="F9" s="188">
        <v>1</v>
      </c>
      <c r="G9" s="188">
        <v>2</v>
      </c>
      <c r="H9" s="188">
        <v>2</v>
      </c>
      <c r="I9" s="193">
        <v>3</v>
      </c>
      <c r="J9" s="194">
        <v>3</v>
      </c>
      <c r="K9" s="195">
        <v>3</v>
      </c>
      <c r="L9" s="188" t="s">
        <v>18</v>
      </c>
      <c r="M9" s="188" t="s">
        <v>17</v>
      </c>
      <c r="N9" s="188">
        <v>1</v>
      </c>
      <c r="O9" s="188">
        <v>1</v>
      </c>
      <c r="P9" s="188">
        <v>2</v>
      </c>
      <c r="Q9" s="189">
        <v>2</v>
      </c>
      <c r="R9" s="192">
        <v>2</v>
      </c>
      <c r="S9" s="188">
        <v>3</v>
      </c>
      <c r="T9" s="188">
        <v>3</v>
      </c>
      <c r="U9" s="188" t="s">
        <v>18</v>
      </c>
      <c r="V9" s="188" t="s">
        <v>17</v>
      </c>
      <c r="W9" s="188">
        <v>1</v>
      </c>
      <c r="X9" s="189">
        <v>1</v>
      </c>
      <c r="Y9" s="192">
        <v>1</v>
      </c>
      <c r="Z9" s="188">
        <v>2</v>
      </c>
      <c r="AA9" s="188">
        <v>2</v>
      </c>
      <c r="AB9" s="196">
        <v>3</v>
      </c>
      <c r="AC9" s="188">
        <v>3</v>
      </c>
      <c r="AD9" s="188" t="s">
        <v>18</v>
      </c>
      <c r="AE9" s="189" t="s">
        <v>17</v>
      </c>
    </row>
    <row r="10" spans="1:34" ht="19.399999999999999" customHeight="1" x14ac:dyDescent="0.25">
      <c r="A10" s="1609"/>
      <c r="B10" s="1601"/>
      <c r="C10" s="1602"/>
      <c r="D10" s="207"/>
      <c r="E10" s="205" t="s">
        <v>22</v>
      </c>
      <c r="F10" s="205" t="s">
        <v>23</v>
      </c>
      <c r="G10" s="205" t="s">
        <v>24</v>
      </c>
      <c r="H10" s="205" t="s">
        <v>19</v>
      </c>
      <c r="I10" s="205"/>
      <c r="J10" s="206"/>
      <c r="K10" s="207"/>
      <c r="L10" s="205"/>
      <c r="M10" s="205"/>
      <c r="N10" s="205" t="s">
        <v>24</v>
      </c>
      <c r="O10" s="205" t="s">
        <v>19</v>
      </c>
      <c r="P10" s="205" t="s">
        <v>20</v>
      </c>
      <c r="Q10" s="206" t="s">
        <v>21</v>
      </c>
      <c r="R10" s="207" t="s">
        <v>22</v>
      </c>
      <c r="S10" s="228" t="s">
        <v>23</v>
      </c>
      <c r="T10" s="228" t="s">
        <v>24</v>
      </c>
      <c r="U10" s="205"/>
      <c r="V10" s="205"/>
      <c r="W10" s="205" t="s">
        <v>20</v>
      </c>
      <c r="X10" s="206" t="s">
        <v>21</v>
      </c>
      <c r="Y10" s="207" t="s">
        <v>22</v>
      </c>
      <c r="Z10" s="205" t="s">
        <v>23</v>
      </c>
      <c r="AA10" s="205" t="s">
        <v>24</v>
      </c>
      <c r="AB10" s="228" t="s">
        <v>20</v>
      </c>
      <c r="AC10" s="228" t="s">
        <v>21</v>
      </c>
      <c r="AD10" s="205"/>
      <c r="AE10" s="60"/>
    </row>
    <row r="11" spans="1:34" ht="19.399999999999999" customHeight="1" x14ac:dyDescent="0.25">
      <c r="A11" s="1609"/>
      <c r="B11" s="112"/>
      <c r="C11" s="1602"/>
      <c r="D11" s="124"/>
      <c r="E11" s="117"/>
      <c r="F11" s="116"/>
      <c r="G11" s="140"/>
      <c r="H11" s="137"/>
      <c r="I11" s="145"/>
      <c r="J11" s="158"/>
      <c r="K11" s="127"/>
      <c r="L11" s="115"/>
      <c r="M11" s="115"/>
      <c r="N11" s="143"/>
      <c r="O11" s="156"/>
      <c r="P11" s="116"/>
      <c r="Q11" s="158"/>
      <c r="R11" s="139"/>
      <c r="S11" s="159"/>
      <c r="T11" s="155"/>
      <c r="U11" s="116"/>
      <c r="V11" s="115"/>
      <c r="W11" s="116"/>
      <c r="X11" s="160"/>
      <c r="Y11" s="139"/>
      <c r="Z11" s="121"/>
      <c r="AA11" s="161"/>
      <c r="AB11" s="125"/>
      <c r="AC11" s="121"/>
      <c r="AD11" s="115"/>
      <c r="AE11" s="123"/>
    </row>
    <row r="12" spans="1:34" ht="19.399999999999999" customHeight="1" x14ac:dyDescent="0.25">
      <c r="A12" s="1609"/>
      <c r="B12" s="6" t="s">
        <v>28</v>
      </c>
      <c r="C12" s="1603"/>
      <c r="D12" s="53"/>
      <c r="E12" s="54"/>
      <c r="F12" s="54"/>
      <c r="G12" s="54"/>
      <c r="H12" s="54"/>
      <c r="I12" s="54"/>
      <c r="J12" s="55"/>
      <c r="K12" s="53"/>
      <c r="L12" s="54"/>
      <c r="M12" s="54"/>
      <c r="N12" s="54"/>
      <c r="O12" s="54"/>
      <c r="P12" s="54"/>
      <c r="Q12" s="55"/>
      <c r="R12" s="53"/>
      <c r="S12" s="54"/>
      <c r="T12" s="54"/>
      <c r="U12" s="54"/>
      <c r="V12" s="54"/>
      <c r="W12" s="87"/>
      <c r="X12" s="88"/>
      <c r="Y12" s="53"/>
      <c r="Z12" s="54"/>
      <c r="AA12" s="54"/>
      <c r="AB12" s="54"/>
      <c r="AC12" s="54"/>
      <c r="AD12" s="54"/>
      <c r="AE12" s="55"/>
    </row>
    <row r="13" spans="1:34" ht="20" x14ac:dyDescent="0.25">
      <c r="A13" s="1609"/>
      <c r="B13" s="1604" t="s">
        <v>29</v>
      </c>
      <c r="C13" s="1606" t="s">
        <v>30</v>
      </c>
      <c r="D13" s="192" t="s">
        <v>17</v>
      </c>
      <c r="E13" s="188">
        <v>1</v>
      </c>
      <c r="F13" s="188">
        <v>1</v>
      </c>
      <c r="G13" s="188">
        <v>2</v>
      </c>
      <c r="H13" s="188">
        <v>2</v>
      </c>
      <c r="I13" s="188">
        <v>3</v>
      </c>
      <c r="J13" s="189">
        <v>3</v>
      </c>
      <c r="K13" s="190">
        <v>3</v>
      </c>
      <c r="L13" s="188" t="s">
        <v>18</v>
      </c>
      <c r="M13" s="188" t="s">
        <v>17</v>
      </c>
      <c r="N13" s="188">
        <v>1</v>
      </c>
      <c r="O13" s="188">
        <v>1</v>
      </c>
      <c r="P13" s="188">
        <v>2</v>
      </c>
      <c r="Q13" s="197">
        <v>2</v>
      </c>
      <c r="R13" s="192">
        <v>2</v>
      </c>
      <c r="S13" s="198">
        <v>3</v>
      </c>
      <c r="T13" s="198">
        <v>3</v>
      </c>
      <c r="U13" s="188" t="s">
        <v>18</v>
      </c>
      <c r="V13" s="188" t="s">
        <v>17</v>
      </c>
      <c r="W13" s="188">
        <v>1</v>
      </c>
      <c r="X13" s="189">
        <v>1</v>
      </c>
      <c r="Y13" s="192">
        <v>1</v>
      </c>
      <c r="Z13" s="188">
        <v>2</v>
      </c>
      <c r="AA13" s="188">
        <v>2</v>
      </c>
      <c r="AB13" s="193">
        <v>3</v>
      </c>
      <c r="AC13" s="193">
        <v>3</v>
      </c>
      <c r="AD13" s="188" t="s">
        <v>18</v>
      </c>
      <c r="AE13" s="189" t="s">
        <v>17</v>
      </c>
    </row>
    <row r="14" spans="1:34" ht="19.399999999999999" customHeight="1" x14ac:dyDescent="0.3">
      <c r="A14" s="1609"/>
      <c r="B14" s="1601"/>
      <c r="C14" s="1602"/>
      <c r="D14" s="99"/>
      <c r="E14" s="100" t="s">
        <v>23</v>
      </c>
      <c r="F14" s="100" t="s">
        <v>24</v>
      </c>
      <c r="G14" s="100" t="s">
        <v>19</v>
      </c>
      <c r="H14" s="237" t="s">
        <v>20</v>
      </c>
      <c r="I14" s="228" t="s">
        <v>23</v>
      </c>
      <c r="J14" s="229" t="s">
        <v>24</v>
      </c>
      <c r="K14" s="235" t="s">
        <v>20</v>
      </c>
      <c r="L14" s="100"/>
      <c r="M14" s="100"/>
      <c r="N14" s="100" t="s">
        <v>19</v>
      </c>
      <c r="O14" s="100" t="s">
        <v>20</v>
      </c>
      <c r="P14" s="100" t="s">
        <v>21</v>
      </c>
      <c r="Q14" s="208" t="s">
        <v>22</v>
      </c>
      <c r="R14" s="99" t="s">
        <v>23</v>
      </c>
      <c r="S14" s="228" t="s">
        <v>21</v>
      </c>
      <c r="T14" s="228" t="s">
        <v>22</v>
      </c>
      <c r="U14" s="100"/>
      <c r="V14" s="100"/>
      <c r="W14" s="100" t="s">
        <v>21</v>
      </c>
      <c r="X14" s="208" t="s">
        <v>22</v>
      </c>
      <c r="Y14" s="99" t="s">
        <v>23</v>
      </c>
      <c r="Z14" s="100" t="s">
        <v>24</v>
      </c>
      <c r="AA14" s="100" t="s">
        <v>19</v>
      </c>
      <c r="AB14" s="100"/>
      <c r="AC14" s="85"/>
      <c r="AD14" s="45"/>
      <c r="AE14" s="52"/>
      <c r="AH14" s="72"/>
    </row>
    <row r="15" spans="1:34" ht="19.399999999999999" customHeight="1" x14ac:dyDescent="0.3">
      <c r="A15" s="1609"/>
      <c r="B15" s="112"/>
      <c r="C15" s="1602"/>
      <c r="D15" s="225"/>
      <c r="E15" s="222"/>
      <c r="F15" s="222"/>
      <c r="G15" s="222"/>
      <c r="H15" s="233"/>
      <c r="I15" s="239"/>
      <c r="J15" s="463"/>
      <c r="K15" s="475"/>
      <c r="L15" s="222"/>
      <c r="M15" s="222"/>
      <c r="N15" s="222"/>
      <c r="O15" s="233"/>
      <c r="P15" s="239"/>
      <c r="Q15" s="463"/>
      <c r="R15" s="475"/>
      <c r="S15" s="222"/>
      <c r="T15" s="233"/>
      <c r="U15" s="209"/>
      <c r="V15" s="209"/>
      <c r="W15" s="239"/>
      <c r="X15" s="463"/>
      <c r="Y15" s="475"/>
      <c r="Z15" s="233"/>
      <c r="AA15" s="239"/>
      <c r="AB15" s="463"/>
      <c r="AC15" s="155"/>
      <c r="AD15" s="128"/>
      <c r="AE15" s="134"/>
      <c r="AH15" s="72"/>
    </row>
    <row r="16" spans="1:34" ht="19.399999999999999" customHeight="1" x14ac:dyDescent="0.25">
      <c r="A16" s="1609"/>
      <c r="B16" s="6" t="s">
        <v>31</v>
      </c>
      <c r="C16" s="1603"/>
      <c r="D16" s="53"/>
      <c r="E16" s="54"/>
      <c r="F16" s="54"/>
      <c r="G16" s="54"/>
      <c r="H16" s="54"/>
      <c r="I16" s="54"/>
      <c r="J16" s="55"/>
      <c r="K16" s="53"/>
      <c r="L16" s="54"/>
      <c r="M16" s="54"/>
      <c r="N16" s="54"/>
      <c r="O16" s="54"/>
      <c r="P16" s="54"/>
      <c r="Q16" s="55"/>
      <c r="R16" s="53"/>
      <c r="S16" s="54"/>
      <c r="T16" s="54"/>
      <c r="U16" s="54"/>
      <c r="V16" s="54"/>
      <c r="W16" s="54"/>
      <c r="X16" s="55"/>
      <c r="Y16" s="53"/>
      <c r="Z16" s="54"/>
      <c r="AA16" s="54"/>
      <c r="AB16" s="54"/>
      <c r="AC16" s="54"/>
      <c r="AD16" s="54"/>
      <c r="AE16" s="55"/>
    </row>
    <row r="17" spans="1:31" ht="20" x14ac:dyDescent="0.25">
      <c r="A17" s="1609"/>
      <c r="B17" s="1604" t="s">
        <v>32</v>
      </c>
      <c r="C17" s="1606" t="s">
        <v>33</v>
      </c>
      <c r="D17" s="192" t="s">
        <v>17</v>
      </c>
      <c r="E17" s="188">
        <v>1</v>
      </c>
      <c r="F17" s="188">
        <v>1</v>
      </c>
      <c r="G17" s="188">
        <v>2</v>
      </c>
      <c r="H17" s="188">
        <v>2</v>
      </c>
      <c r="I17" s="188">
        <v>3</v>
      </c>
      <c r="J17" s="189">
        <v>3</v>
      </c>
      <c r="K17" s="192">
        <v>3</v>
      </c>
      <c r="L17" s="188" t="s">
        <v>18</v>
      </c>
      <c r="M17" s="188" t="s">
        <v>17</v>
      </c>
      <c r="N17" s="188">
        <v>1</v>
      </c>
      <c r="O17" s="188">
        <v>1</v>
      </c>
      <c r="P17" s="196">
        <v>2</v>
      </c>
      <c r="Q17" s="189">
        <v>2</v>
      </c>
      <c r="R17" s="192">
        <v>2</v>
      </c>
      <c r="S17" s="196">
        <v>3</v>
      </c>
      <c r="T17" s="188">
        <v>3</v>
      </c>
      <c r="U17" s="188" t="s">
        <v>18</v>
      </c>
      <c r="V17" s="188" t="s">
        <v>17</v>
      </c>
      <c r="W17" s="188">
        <v>1</v>
      </c>
      <c r="X17" s="189">
        <v>1</v>
      </c>
      <c r="Y17" s="192">
        <v>1</v>
      </c>
      <c r="Z17" s="188">
        <v>2</v>
      </c>
      <c r="AA17" s="188">
        <v>2</v>
      </c>
      <c r="AB17" s="188">
        <v>3</v>
      </c>
      <c r="AC17" s="188">
        <v>3</v>
      </c>
      <c r="AD17" s="188" t="s">
        <v>18</v>
      </c>
      <c r="AE17" s="189" t="s">
        <v>17</v>
      </c>
    </row>
    <row r="18" spans="1:31" ht="19.399999999999999" customHeight="1" x14ac:dyDescent="0.25">
      <c r="A18" s="1609"/>
      <c r="B18" s="1601"/>
      <c r="C18" s="1602"/>
      <c r="D18" s="207"/>
      <c r="E18" s="205" t="s">
        <v>24</v>
      </c>
      <c r="F18" s="205" t="s">
        <v>19</v>
      </c>
      <c r="G18" s="237" t="s">
        <v>20</v>
      </c>
      <c r="H18" s="205" t="s">
        <v>21</v>
      </c>
      <c r="I18" s="228" t="s">
        <v>24</v>
      </c>
      <c r="J18" s="229" t="s">
        <v>20</v>
      </c>
      <c r="K18" s="235" t="s">
        <v>21</v>
      </c>
      <c r="L18" s="205"/>
      <c r="M18" s="205"/>
      <c r="N18" s="205" t="s">
        <v>20</v>
      </c>
      <c r="O18" s="205" t="s">
        <v>21</v>
      </c>
      <c r="P18" s="205" t="s">
        <v>22</v>
      </c>
      <c r="Q18" s="206" t="s">
        <v>23</v>
      </c>
      <c r="R18" s="207" t="s">
        <v>24</v>
      </c>
      <c r="S18" s="228" t="s">
        <v>22</v>
      </c>
      <c r="T18" s="228" t="s">
        <v>23</v>
      </c>
      <c r="U18" s="205"/>
      <c r="V18" s="205"/>
      <c r="W18" s="205" t="s">
        <v>22</v>
      </c>
      <c r="X18" s="206" t="s">
        <v>23</v>
      </c>
      <c r="Y18" s="207" t="s">
        <v>24</v>
      </c>
      <c r="Z18" s="205" t="s">
        <v>19</v>
      </c>
      <c r="AA18" s="205" t="s">
        <v>20</v>
      </c>
      <c r="AB18" s="228" t="s">
        <v>24</v>
      </c>
      <c r="AC18" s="228" t="s">
        <v>20</v>
      </c>
      <c r="AD18" s="46"/>
      <c r="AE18" s="60"/>
    </row>
    <row r="19" spans="1:31" ht="19.399999999999999" customHeight="1" x14ac:dyDescent="0.25">
      <c r="A19" s="1609"/>
      <c r="B19" s="112"/>
      <c r="C19" s="1602"/>
      <c r="D19" s="465"/>
      <c r="E19" s="217"/>
      <c r="F19" s="233"/>
      <c r="G19" s="217"/>
      <c r="H19" s="239"/>
      <c r="I19" s="239"/>
      <c r="J19" s="464"/>
      <c r="K19" s="220"/>
      <c r="L19" s="217"/>
      <c r="M19" s="217"/>
      <c r="N19" s="217"/>
      <c r="O19" s="217"/>
      <c r="P19" s="217"/>
      <c r="Q19" s="219"/>
      <c r="R19" s="465"/>
      <c r="S19" s="239"/>
      <c r="T19" s="239"/>
      <c r="U19" s="217"/>
      <c r="V19" s="217"/>
      <c r="W19" s="217"/>
      <c r="X19" s="219"/>
      <c r="Y19" s="465"/>
      <c r="Z19" s="217"/>
      <c r="AA19" s="239"/>
      <c r="AB19" s="239"/>
      <c r="AC19" s="239"/>
      <c r="AD19" s="115"/>
      <c r="AE19" s="123"/>
    </row>
    <row r="20" spans="1:31" ht="19.399999999999999" customHeight="1" x14ac:dyDescent="0.25">
      <c r="A20" s="1609"/>
      <c r="B20" s="67" t="s">
        <v>34</v>
      </c>
      <c r="C20" s="1603"/>
      <c r="D20" s="53"/>
      <c r="E20" s="54"/>
      <c r="F20" s="54"/>
      <c r="G20" s="54"/>
      <c r="H20" s="54"/>
      <c r="I20" s="54"/>
      <c r="J20" s="55"/>
      <c r="K20" s="53"/>
      <c r="L20" s="54"/>
      <c r="M20" s="54"/>
      <c r="N20" s="54"/>
      <c r="O20" s="54"/>
      <c r="P20" s="54"/>
      <c r="Q20" s="55"/>
      <c r="R20" s="53"/>
      <c r="S20" s="54"/>
      <c r="T20" s="54"/>
      <c r="U20" s="54"/>
      <c r="V20" s="54"/>
      <c r="W20" s="54"/>
      <c r="X20" s="55"/>
      <c r="Y20" s="53"/>
      <c r="Z20" s="54"/>
      <c r="AA20" s="54"/>
      <c r="AB20" s="54"/>
      <c r="AC20" s="54"/>
      <c r="AD20" s="54"/>
      <c r="AE20" s="55"/>
    </row>
    <row r="21" spans="1:31" ht="20" x14ac:dyDescent="0.25">
      <c r="A21" s="1609"/>
      <c r="B21" s="1601" t="s">
        <v>35</v>
      </c>
      <c r="C21" s="1602" t="s">
        <v>36</v>
      </c>
      <c r="D21" s="61" t="s">
        <v>17</v>
      </c>
      <c r="E21" s="62">
        <v>1</v>
      </c>
      <c r="F21" s="62">
        <v>1</v>
      </c>
      <c r="G21" s="62">
        <v>2</v>
      </c>
      <c r="H21" s="62">
        <v>2</v>
      </c>
      <c r="I21" s="62">
        <v>3</v>
      </c>
      <c r="J21" s="63">
        <v>3</v>
      </c>
      <c r="K21" s="61">
        <v>3</v>
      </c>
      <c r="L21" s="62" t="s">
        <v>18</v>
      </c>
      <c r="M21" s="62" t="s">
        <v>17</v>
      </c>
      <c r="N21" s="62">
        <v>1</v>
      </c>
      <c r="O21" s="62">
        <v>1</v>
      </c>
      <c r="P21" s="62">
        <v>2</v>
      </c>
      <c r="Q21" s="63">
        <v>2</v>
      </c>
      <c r="R21" s="61">
        <v>2</v>
      </c>
      <c r="S21" s="69">
        <v>3</v>
      </c>
      <c r="T21" s="69">
        <v>3</v>
      </c>
      <c r="U21" s="62" t="s">
        <v>18</v>
      </c>
      <c r="V21" s="62" t="s">
        <v>17</v>
      </c>
      <c r="W21" s="90">
        <v>1</v>
      </c>
      <c r="X21" s="63">
        <v>1</v>
      </c>
      <c r="Y21" s="61">
        <v>1</v>
      </c>
      <c r="Z21" s="90">
        <v>2</v>
      </c>
      <c r="AA21" s="62">
        <v>2</v>
      </c>
      <c r="AB21" s="57">
        <v>3</v>
      </c>
      <c r="AC21" s="57">
        <v>3</v>
      </c>
      <c r="AD21" s="62" t="s">
        <v>18</v>
      </c>
      <c r="AE21" s="63" t="s">
        <v>17</v>
      </c>
    </row>
    <row r="22" spans="1:31" ht="15.5" x14ac:dyDescent="0.25">
      <c r="A22" s="1609"/>
      <c r="B22" s="1601"/>
      <c r="C22" s="1602"/>
      <c r="D22" s="99"/>
      <c r="E22" s="100" t="s">
        <v>19</v>
      </c>
      <c r="F22" s="100" t="s">
        <v>20</v>
      </c>
      <c r="G22" s="100" t="s">
        <v>21</v>
      </c>
      <c r="H22" s="100" t="s">
        <v>22</v>
      </c>
      <c r="I22" s="228" t="s">
        <v>20</v>
      </c>
      <c r="J22" s="229" t="s">
        <v>21</v>
      </c>
      <c r="K22" s="235" t="s">
        <v>22</v>
      </c>
      <c r="L22" s="100"/>
      <c r="M22" s="100"/>
      <c r="N22" s="100" t="s">
        <v>21</v>
      </c>
      <c r="O22" s="100" t="s">
        <v>22</v>
      </c>
      <c r="P22" s="100" t="s">
        <v>23</v>
      </c>
      <c r="Q22" s="208" t="s">
        <v>24</v>
      </c>
      <c r="R22" s="99" t="s">
        <v>19</v>
      </c>
      <c r="S22" s="100"/>
      <c r="T22" s="100"/>
      <c r="U22" s="100"/>
      <c r="V22" s="100"/>
      <c r="W22" s="100" t="s">
        <v>23</v>
      </c>
      <c r="X22" s="208" t="s">
        <v>24</v>
      </c>
      <c r="Y22" s="99" t="s">
        <v>19</v>
      </c>
      <c r="Z22" s="100" t="s">
        <v>20</v>
      </c>
      <c r="AA22" s="100" t="s">
        <v>21</v>
      </c>
      <c r="AB22" s="228" t="s">
        <v>23</v>
      </c>
      <c r="AC22" s="228" t="s">
        <v>24</v>
      </c>
      <c r="AD22" s="45"/>
      <c r="AE22" s="52"/>
    </row>
    <row r="23" spans="1:31" ht="19.399999999999999" customHeight="1" x14ac:dyDescent="0.25">
      <c r="A23" s="1609"/>
      <c r="B23" s="1601"/>
      <c r="C23" s="1602"/>
      <c r="D23" s="51"/>
      <c r="E23" s="95"/>
      <c r="F23" s="71"/>
      <c r="G23" s="85"/>
      <c r="H23" s="96"/>
      <c r="I23" s="102"/>
      <c r="J23" s="105"/>
      <c r="K23" s="103"/>
      <c r="L23" s="45"/>
      <c r="M23" s="45"/>
      <c r="N23" s="85"/>
      <c r="O23" s="71"/>
      <c r="P23" s="85"/>
      <c r="Q23" s="91"/>
      <c r="R23" s="97"/>
      <c r="S23" s="85"/>
      <c r="T23" s="71"/>
      <c r="U23" s="45"/>
      <c r="V23" s="45"/>
      <c r="W23" s="85"/>
      <c r="X23" s="91"/>
      <c r="Y23" s="97"/>
      <c r="Z23" s="71"/>
      <c r="AA23" s="85"/>
      <c r="AB23" s="101"/>
      <c r="AC23" s="104"/>
      <c r="AD23" s="45"/>
      <c r="AE23" s="52"/>
    </row>
    <row r="24" spans="1:31" ht="19.399999999999999" customHeight="1" x14ac:dyDescent="0.25">
      <c r="A24" s="1609"/>
      <c r="B24" s="6" t="s">
        <v>37</v>
      </c>
      <c r="C24" s="1603"/>
      <c r="D24" s="53"/>
      <c r="E24" s="54"/>
      <c r="F24" s="87"/>
      <c r="G24" s="54"/>
      <c r="H24" s="54"/>
      <c r="I24" s="54"/>
      <c r="J24" s="92"/>
      <c r="K24" s="53"/>
      <c r="L24" s="54"/>
      <c r="M24" s="54"/>
      <c r="N24" s="54"/>
      <c r="O24" s="54"/>
      <c r="P24" s="54"/>
      <c r="Q24" s="55"/>
      <c r="R24" s="53"/>
      <c r="S24" s="54"/>
      <c r="T24" s="54"/>
      <c r="U24" s="54"/>
      <c r="V24" s="54"/>
      <c r="W24" s="54"/>
      <c r="X24" s="55"/>
      <c r="Y24" s="53"/>
      <c r="Z24" s="54"/>
      <c r="AA24" s="54"/>
      <c r="AB24" s="93"/>
      <c r="AC24" s="54"/>
      <c r="AD24" s="54"/>
      <c r="AE24" s="55"/>
    </row>
    <row r="25" spans="1:31" ht="20" x14ac:dyDescent="0.25">
      <c r="A25" s="1609"/>
      <c r="B25" s="1604" t="s">
        <v>38</v>
      </c>
      <c r="C25" s="1606" t="s">
        <v>39</v>
      </c>
      <c r="D25" s="192" t="s">
        <v>17</v>
      </c>
      <c r="E25" s="188">
        <v>1</v>
      </c>
      <c r="F25" s="188">
        <v>1</v>
      </c>
      <c r="G25" s="188">
        <v>2</v>
      </c>
      <c r="H25" s="188">
        <v>2</v>
      </c>
      <c r="I25" s="188">
        <v>3</v>
      </c>
      <c r="J25" s="189">
        <v>3</v>
      </c>
      <c r="K25" s="192">
        <v>3</v>
      </c>
      <c r="L25" s="188" t="s">
        <v>18</v>
      </c>
      <c r="M25" s="188" t="s">
        <v>17</v>
      </c>
      <c r="N25" s="188">
        <v>1</v>
      </c>
      <c r="O25" s="188">
        <v>1</v>
      </c>
      <c r="P25" s="188">
        <v>2</v>
      </c>
      <c r="Q25" s="189">
        <v>2</v>
      </c>
      <c r="R25" s="192">
        <v>2</v>
      </c>
      <c r="S25" s="188">
        <v>3</v>
      </c>
      <c r="T25" s="188">
        <v>3</v>
      </c>
      <c r="U25" s="188" t="s">
        <v>18</v>
      </c>
      <c r="V25" s="188" t="s">
        <v>17</v>
      </c>
      <c r="W25" s="188">
        <v>1</v>
      </c>
      <c r="X25" s="189">
        <v>1</v>
      </c>
      <c r="Y25" s="192">
        <v>1</v>
      </c>
      <c r="Z25" s="188">
        <v>2</v>
      </c>
      <c r="AA25" s="188">
        <v>2</v>
      </c>
      <c r="AB25" s="188">
        <v>3</v>
      </c>
      <c r="AC25" s="188">
        <v>3</v>
      </c>
      <c r="AD25" s="188" t="s">
        <v>18</v>
      </c>
      <c r="AE25" s="189" t="s">
        <v>17</v>
      </c>
    </row>
    <row r="26" spans="1:31" ht="19.399999999999999" customHeight="1" x14ac:dyDescent="0.25">
      <c r="A26" s="1609"/>
      <c r="B26" s="1605"/>
      <c r="C26" s="1602"/>
      <c r="D26" s="476"/>
      <c r="E26" s="244" t="s">
        <v>20</v>
      </c>
      <c r="F26" s="244" t="s">
        <v>21</v>
      </c>
      <c r="G26" s="244" t="s">
        <v>22</v>
      </c>
      <c r="H26" s="205" t="s">
        <v>23</v>
      </c>
      <c r="I26" s="228" t="s">
        <v>21</v>
      </c>
      <c r="J26" s="229" t="s">
        <v>22</v>
      </c>
      <c r="K26" s="235" t="s">
        <v>23</v>
      </c>
      <c r="L26" s="205"/>
      <c r="M26" s="205"/>
      <c r="N26" s="205" t="s">
        <v>22</v>
      </c>
      <c r="O26" s="205" t="s">
        <v>23</v>
      </c>
      <c r="P26" s="205" t="s">
        <v>24</v>
      </c>
      <c r="Q26" s="206" t="s">
        <v>19</v>
      </c>
      <c r="R26" s="207" t="s">
        <v>20</v>
      </c>
      <c r="S26" s="228" t="s">
        <v>24</v>
      </c>
      <c r="T26" s="228" t="s">
        <v>20</v>
      </c>
      <c r="U26" s="205"/>
      <c r="V26" s="205"/>
      <c r="W26" s="205" t="s">
        <v>24</v>
      </c>
      <c r="X26" s="206" t="s">
        <v>19</v>
      </c>
      <c r="Y26" s="207" t="s">
        <v>20</v>
      </c>
      <c r="Z26" s="205" t="s">
        <v>21</v>
      </c>
      <c r="AA26" s="205" t="s">
        <v>22</v>
      </c>
      <c r="AB26" s="228" t="s">
        <v>21</v>
      </c>
      <c r="AC26" s="228" t="s">
        <v>22</v>
      </c>
      <c r="AD26" s="205"/>
      <c r="AE26" s="60"/>
    </row>
    <row r="27" spans="1:31" ht="19.399999999999999" customHeight="1" x14ac:dyDescent="0.25">
      <c r="A27" s="1609"/>
      <c r="B27" s="112"/>
      <c r="C27" s="1602"/>
      <c r="D27" s="477"/>
      <c r="E27" s="478"/>
      <c r="F27" s="222"/>
      <c r="G27" s="239"/>
      <c r="H27" s="463"/>
      <c r="I27" s="469"/>
      <c r="J27" s="469"/>
      <c r="K27" s="475"/>
      <c r="L27" s="217"/>
      <c r="M27" s="217"/>
      <c r="N27" s="217"/>
      <c r="O27" s="217"/>
      <c r="P27" s="218"/>
      <c r="Q27" s="243"/>
      <c r="R27" s="241"/>
      <c r="S27" s="239"/>
      <c r="T27" s="239"/>
      <c r="U27" s="217"/>
      <c r="V27" s="217"/>
      <c r="W27" s="218"/>
      <c r="X27" s="243"/>
      <c r="Y27" s="220"/>
      <c r="Z27" s="239"/>
      <c r="AA27" s="239"/>
      <c r="AB27" s="239"/>
      <c r="AC27" s="239"/>
      <c r="AD27" s="217"/>
      <c r="AE27" s="123"/>
    </row>
    <row r="28" spans="1:31" ht="19.399999999999999" customHeight="1" thickBot="1" x14ac:dyDescent="0.3">
      <c r="A28" s="1610"/>
      <c r="B28" s="68" t="s">
        <v>40</v>
      </c>
      <c r="C28" s="1607"/>
      <c r="D28" s="64"/>
      <c r="E28" s="65"/>
      <c r="F28" s="65"/>
      <c r="G28" s="65"/>
      <c r="H28" s="65"/>
      <c r="I28" s="65"/>
      <c r="J28" s="66"/>
      <c r="K28" s="64"/>
      <c r="L28" s="65"/>
      <c r="M28" s="65"/>
      <c r="N28" s="65"/>
      <c r="O28" s="65"/>
      <c r="P28" s="65"/>
      <c r="Q28" s="66"/>
      <c r="R28" s="64"/>
      <c r="S28" s="65"/>
      <c r="T28" s="65"/>
      <c r="U28" s="65"/>
      <c r="V28" s="65"/>
      <c r="W28" s="65"/>
      <c r="X28" s="66"/>
      <c r="Y28" s="64"/>
      <c r="Z28" s="65"/>
      <c r="AA28" s="65"/>
      <c r="AB28" s="65"/>
      <c r="AC28" s="65"/>
      <c r="AD28" s="65"/>
      <c r="AE28" s="66"/>
    </row>
    <row r="29" spans="1:31" ht="18.75" customHeight="1" thickBot="1" x14ac:dyDescent="0.3">
      <c r="A29" s="1611" t="s">
        <v>4</v>
      </c>
      <c r="B29" s="1616" t="s">
        <v>5</v>
      </c>
      <c r="C29" s="1618" t="s">
        <v>6</v>
      </c>
      <c r="D29" s="41">
        <f t="shared" ref="D29:AE29" si="1">D3</f>
        <v>43038</v>
      </c>
      <c r="E29" s="42">
        <f t="shared" si="1"/>
        <v>43039</v>
      </c>
      <c r="F29" s="3">
        <f>F3</f>
        <v>43040</v>
      </c>
      <c r="G29" s="42">
        <f t="shared" si="1"/>
        <v>43041</v>
      </c>
      <c r="H29" s="42">
        <f t="shared" si="1"/>
        <v>43042</v>
      </c>
      <c r="I29" s="42">
        <f t="shared" si="1"/>
        <v>43043</v>
      </c>
      <c r="J29" s="44">
        <f t="shared" si="1"/>
        <v>43044</v>
      </c>
      <c r="K29" s="43">
        <f t="shared" si="1"/>
        <v>43045</v>
      </c>
      <c r="L29" s="42">
        <f t="shared" si="1"/>
        <v>43046</v>
      </c>
      <c r="M29" s="42">
        <f t="shared" si="1"/>
        <v>43047</v>
      </c>
      <c r="N29" s="42">
        <f t="shared" si="1"/>
        <v>43048</v>
      </c>
      <c r="O29" s="42">
        <f t="shared" si="1"/>
        <v>43049</v>
      </c>
      <c r="P29" s="42">
        <f t="shared" si="1"/>
        <v>43050</v>
      </c>
      <c r="Q29" s="44">
        <f t="shared" si="1"/>
        <v>43051</v>
      </c>
      <c r="R29" s="43">
        <f t="shared" si="1"/>
        <v>43052</v>
      </c>
      <c r="S29" s="42">
        <f t="shared" si="1"/>
        <v>43053</v>
      </c>
      <c r="T29" s="42">
        <f t="shared" si="1"/>
        <v>43054</v>
      </c>
      <c r="U29" s="42">
        <f t="shared" si="1"/>
        <v>43055</v>
      </c>
      <c r="V29" s="42">
        <f t="shared" si="1"/>
        <v>43056</v>
      </c>
      <c r="W29" s="42">
        <f t="shared" si="1"/>
        <v>43057</v>
      </c>
      <c r="X29" s="44">
        <f t="shared" si="1"/>
        <v>43058</v>
      </c>
      <c r="Y29" s="2">
        <f t="shared" si="1"/>
        <v>43059</v>
      </c>
      <c r="Z29" s="3">
        <f t="shared" si="1"/>
        <v>43060</v>
      </c>
      <c r="AA29" s="3">
        <f t="shared" si="1"/>
        <v>43061</v>
      </c>
      <c r="AB29" s="3">
        <f t="shared" si="1"/>
        <v>43062</v>
      </c>
      <c r="AC29" s="3">
        <f t="shared" si="1"/>
        <v>43063</v>
      </c>
      <c r="AD29" s="3">
        <f t="shared" si="1"/>
        <v>43064</v>
      </c>
      <c r="AE29" s="4">
        <f t="shared" si="1"/>
        <v>43065</v>
      </c>
    </row>
    <row r="30" spans="1:31" ht="17.25" customHeight="1" thickBot="1" x14ac:dyDescent="0.3">
      <c r="A30" s="1611"/>
      <c r="B30" s="1617"/>
      <c r="C30" s="1619"/>
      <c r="D30" s="8" t="s">
        <v>7</v>
      </c>
      <c r="E30" s="9" t="s">
        <v>8</v>
      </c>
      <c r="F30" s="9" t="s">
        <v>9</v>
      </c>
      <c r="G30" s="9" t="s">
        <v>10</v>
      </c>
      <c r="H30" s="77" t="s">
        <v>11</v>
      </c>
      <c r="I30" s="9" t="s">
        <v>12</v>
      </c>
      <c r="J30" s="10" t="s">
        <v>13</v>
      </c>
      <c r="K30" s="8" t="s">
        <v>7</v>
      </c>
      <c r="L30" s="9" t="s">
        <v>8</v>
      </c>
      <c r="M30" s="9" t="s">
        <v>9</v>
      </c>
      <c r="N30" s="9" t="s">
        <v>10</v>
      </c>
      <c r="O30" s="77" t="s">
        <v>11</v>
      </c>
      <c r="P30" s="9" t="s">
        <v>12</v>
      </c>
      <c r="Q30" s="10" t="s">
        <v>13</v>
      </c>
      <c r="R30" s="8" t="s">
        <v>7</v>
      </c>
      <c r="S30" s="9" t="s">
        <v>8</v>
      </c>
      <c r="T30" s="9" t="s">
        <v>9</v>
      </c>
      <c r="U30" s="9" t="s">
        <v>10</v>
      </c>
      <c r="V30" s="77" t="s">
        <v>11</v>
      </c>
      <c r="W30" s="9" t="s">
        <v>12</v>
      </c>
      <c r="X30" s="10" t="s">
        <v>13</v>
      </c>
      <c r="Y30" s="8" t="s">
        <v>7</v>
      </c>
      <c r="Z30" s="9" t="s">
        <v>8</v>
      </c>
      <c r="AA30" s="9" t="s">
        <v>9</v>
      </c>
      <c r="AB30" s="9" t="s">
        <v>10</v>
      </c>
      <c r="AC30" s="77" t="s">
        <v>11</v>
      </c>
      <c r="AD30" s="9" t="s">
        <v>12</v>
      </c>
      <c r="AE30" s="10" t="s">
        <v>13</v>
      </c>
    </row>
    <row r="31" spans="1:31" ht="20.25" customHeight="1" x14ac:dyDescent="0.25">
      <c r="A31" s="1608" t="s">
        <v>41</v>
      </c>
      <c r="B31" s="1600" t="s">
        <v>42</v>
      </c>
      <c r="C31" s="1657" t="s">
        <v>43</v>
      </c>
      <c r="D31" s="48">
        <v>1</v>
      </c>
      <c r="E31" s="49">
        <v>2</v>
      </c>
      <c r="F31" s="458">
        <v>2</v>
      </c>
      <c r="G31" s="458">
        <v>3</v>
      </c>
      <c r="H31" s="458">
        <v>3</v>
      </c>
      <c r="I31" s="458" t="s">
        <v>18</v>
      </c>
      <c r="J31" s="50" t="s">
        <v>17</v>
      </c>
      <c r="K31" s="48" t="s">
        <v>17</v>
      </c>
      <c r="L31" s="49">
        <v>1</v>
      </c>
      <c r="M31" s="49">
        <v>1</v>
      </c>
      <c r="N31" s="49">
        <v>2</v>
      </c>
      <c r="O31" s="49">
        <v>2</v>
      </c>
      <c r="P31" s="406">
        <v>3</v>
      </c>
      <c r="Q31" s="407">
        <v>3</v>
      </c>
      <c r="R31" s="408">
        <v>3</v>
      </c>
      <c r="S31" s="49" t="s">
        <v>18</v>
      </c>
      <c r="T31" s="49" t="s">
        <v>17</v>
      </c>
      <c r="U31" s="49">
        <v>1</v>
      </c>
      <c r="V31" s="49">
        <v>1</v>
      </c>
      <c r="W31" s="49">
        <v>2</v>
      </c>
      <c r="X31" s="50">
        <v>2</v>
      </c>
      <c r="Y31" s="48">
        <v>2</v>
      </c>
      <c r="Z31" s="49">
        <v>3</v>
      </c>
      <c r="AA31" s="49">
        <v>3</v>
      </c>
      <c r="AB31" s="49" t="s">
        <v>18</v>
      </c>
      <c r="AC31" s="49" t="s">
        <v>17</v>
      </c>
      <c r="AD31" s="49">
        <v>1</v>
      </c>
      <c r="AE31" s="50">
        <v>1</v>
      </c>
    </row>
    <row r="32" spans="1:31" ht="19.399999999999999" customHeight="1" x14ac:dyDescent="0.25">
      <c r="A32" s="1609"/>
      <c r="B32" s="1601"/>
      <c r="C32" s="1658"/>
      <c r="D32" s="324" t="s">
        <v>20</v>
      </c>
      <c r="E32" s="246" t="s">
        <v>21</v>
      </c>
      <c r="F32" s="246" t="s">
        <v>22</v>
      </c>
      <c r="G32" s="245" t="s">
        <v>22</v>
      </c>
      <c r="H32" s="245" t="s">
        <v>23</v>
      </c>
      <c r="I32" s="246"/>
      <c r="J32" s="291"/>
      <c r="K32" s="288"/>
      <c r="L32" s="253" t="s">
        <v>21</v>
      </c>
      <c r="M32" s="253" t="s">
        <v>22</v>
      </c>
      <c r="N32" s="253" t="s">
        <v>23</v>
      </c>
      <c r="O32" s="253" t="s">
        <v>24</v>
      </c>
      <c r="P32" s="253"/>
      <c r="Q32" s="291"/>
      <c r="R32" s="288"/>
      <c r="S32" s="253"/>
      <c r="T32" s="253"/>
      <c r="U32" s="253" t="s">
        <v>23</v>
      </c>
      <c r="V32" s="253" t="s">
        <v>24</v>
      </c>
      <c r="W32" s="253" t="s">
        <v>19</v>
      </c>
      <c r="X32" s="291" t="s">
        <v>20</v>
      </c>
      <c r="Y32" s="288" t="s">
        <v>21</v>
      </c>
      <c r="Z32" s="245" t="s">
        <v>23</v>
      </c>
      <c r="AA32" s="245" t="s">
        <v>24</v>
      </c>
      <c r="AB32" s="253"/>
      <c r="AC32" s="253"/>
      <c r="AD32" s="253" t="s">
        <v>19</v>
      </c>
      <c r="AE32" s="291" t="s">
        <v>20</v>
      </c>
    </row>
    <row r="33" spans="1:34" ht="19.399999999999999" customHeight="1" x14ac:dyDescent="0.25">
      <c r="A33" s="1609"/>
      <c r="B33" s="112"/>
      <c r="C33" s="1658"/>
      <c r="D33" s="150"/>
      <c r="E33" s="116"/>
      <c r="F33" s="86"/>
      <c r="G33" s="101"/>
      <c r="H33" s="101"/>
      <c r="I33" s="46"/>
      <c r="J33" s="134"/>
      <c r="K33" s="135"/>
      <c r="L33" s="125"/>
      <c r="M33" s="129"/>
      <c r="N33" s="125"/>
      <c r="O33" s="120"/>
      <c r="P33" s="125"/>
      <c r="Q33" s="148"/>
      <c r="R33" s="153"/>
      <c r="S33" s="128"/>
      <c r="T33" s="128"/>
      <c r="U33" s="125"/>
      <c r="V33" s="120"/>
      <c r="W33" s="133"/>
      <c r="X33" s="148"/>
      <c r="Y33" s="153"/>
      <c r="Z33" s="121"/>
      <c r="AA33" s="122"/>
      <c r="AB33" s="128"/>
      <c r="AC33" s="128"/>
      <c r="AD33" s="133"/>
      <c r="AE33" s="148"/>
    </row>
    <row r="34" spans="1:34" ht="19.399999999999999" customHeight="1" x14ac:dyDescent="0.25">
      <c r="A34" s="1609"/>
      <c r="B34" s="6" t="s">
        <v>44</v>
      </c>
      <c r="C34" s="1659"/>
      <c r="D34" s="53"/>
      <c r="E34" s="54"/>
      <c r="F34" s="106"/>
      <c r="G34" s="106"/>
      <c r="H34" s="106"/>
      <c r="I34" s="106"/>
      <c r="J34" s="55"/>
      <c r="K34" s="53"/>
      <c r="L34" s="54"/>
      <c r="M34" s="54"/>
      <c r="N34" s="54"/>
      <c r="O34" s="54"/>
      <c r="P34" s="54"/>
      <c r="Q34" s="55"/>
      <c r="R34" s="53"/>
      <c r="S34" s="54"/>
      <c r="T34" s="54"/>
      <c r="U34" s="54"/>
      <c r="V34" s="54"/>
      <c r="W34" s="54"/>
      <c r="X34" s="55"/>
      <c r="Y34" s="53"/>
      <c r="Z34" s="54"/>
      <c r="AA34" s="54"/>
      <c r="AB34" s="54"/>
      <c r="AC34" s="54"/>
      <c r="AD34" s="54"/>
      <c r="AE34" s="55"/>
    </row>
    <row r="35" spans="1:34" ht="20" x14ac:dyDescent="0.25">
      <c r="A35" s="1609"/>
      <c r="B35" s="1604" t="s">
        <v>45</v>
      </c>
      <c r="C35" s="1606" t="s">
        <v>46</v>
      </c>
      <c r="D35" s="56">
        <v>1</v>
      </c>
      <c r="E35" s="57">
        <v>2</v>
      </c>
      <c r="F35" s="57">
        <v>2</v>
      </c>
      <c r="G35" s="57">
        <v>3</v>
      </c>
      <c r="H35" s="57">
        <v>3</v>
      </c>
      <c r="I35" s="413" t="s">
        <v>18</v>
      </c>
      <c r="J35" s="58" t="s">
        <v>17</v>
      </c>
      <c r="K35" s="56" t="s">
        <v>17</v>
      </c>
      <c r="L35" s="57">
        <v>1</v>
      </c>
      <c r="M35" s="57">
        <v>1</v>
      </c>
      <c r="N35" s="57">
        <v>2</v>
      </c>
      <c r="O35" s="57">
        <v>2</v>
      </c>
      <c r="P35" s="57">
        <v>3</v>
      </c>
      <c r="Q35" s="58">
        <v>3</v>
      </c>
      <c r="R35" s="56">
        <v>3</v>
      </c>
      <c r="S35" s="57" t="s">
        <v>18</v>
      </c>
      <c r="T35" s="57" t="s">
        <v>17</v>
      </c>
      <c r="U35" s="57">
        <v>1</v>
      </c>
      <c r="V35" s="57">
        <v>1</v>
      </c>
      <c r="W35" s="57">
        <v>2</v>
      </c>
      <c r="X35" s="58">
        <v>2</v>
      </c>
      <c r="Y35" s="56">
        <v>2</v>
      </c>
      <c r="Z35" s="57">
        <v>3</v>
      </c>
      <c r="AA35" s="57">
        <v>3</v>
      </c>
      <c r="AB35" s="57" t="s">
        <v>18</v>
      </c>
      <c r="AC35" s="57" t="s">
        <v>17</v>
      </c>
      <c r="AD35" s="57">
        <v>1</v>
      </c>
      <c r="AE35" s="58">
        <v>1</v>
      </c>
    </row>
    <row r="36" spans="1:34" ht="19.399999999999999" customHeight="1" x14ac:dyDescent="0.25">
      <c r="A36" s="1609"/>
      <c r="B36" s="1601"/>
      <c r="C36" s="1602"/>
      <c r="D36" s="324" t="s">
        <v>21</v>
      </c>
      <c r="E36" s="246" t="s">
        <v>22</v>
      </c>
      <c r="F36" s="246" t="s">
        <v>23</v>
      </c>
      <c r="G36" s="245" t="s">
        <v>20</v>
      </c>
      <c r="H36" s="245" t="s">
        <v>21</v>
      </c>
      <c r="I36" s="246"/>
      <c r="J36" s="249"/>
      <c r="K36" s="324"/>
      <c r="L36" s="246" t="s">
        <v>22</v>
      </c>
      <c r="M36" s="246" t="s">
        <v>23</v>
      </c>
      <c r="N36" s="246" t="s">
        <v>24</v>
      </c>
      <c r="O36" s="246" t="s">
        <v>19</v>
      </c>
      <c r="P36" s="245" t="s">
        <v>23</v>
      </c>
      <c r="Q36" s="252" t="s">
        <v>24</v>
      </c>
      <c r="R36" s="326" t="s">
        <v>20</v>
      </c>
      <c r="S36" s="246"/>
      <c r="T36" s="246"/>
      <c r="U36" s="246" t="s">
        <v>24</v>
      </c>
      <c r="V36" s="246" t="s">
        <v>19</v>
      </c>
      <c r="W36" s="246" t="s">
        <v>20</v>
      </c>
      <c r="X36" s="249" t="s">
        <v>21</v>
      </c>
      <c r="Y36" s="324" t="s">
        <v>22</v>
      </c>
      <c r="Z36" s="245" t="s">
        <v>21</v>
      </c>
      <c r="AA36" s="245" t="s">
        <v>22</v>
      </c>
      <c r="AB36" s="246"/>
      <c r="AC36" s="246"/>
      <c r="AD36" s="246" t="s">
        <v>20</v>
      </c>
      <c r="AE36" s="249" t="s">
        <v>21</v>
      </c>
    </row>
    <row r="37" spans="1:34" ht="19.399999999999999" customHeight="1" x14ac:dyDescent="0.25">
      <c r="A37" s="1609"/>
      <c r="B37" s="112"/>
      <c r="C37" s="1602"/>
      <c r="D37" s="139"/>
      <c r="E37" s="117"/>
      <c r="F37" s="116"/>
      <c r="G37" s="132"/>
      <c r="H37" s="121"/>
      <c r="I37" s="115"/>
      <c r="J37" s="123"/>
      <c r="K37" s="124"/>
      <c r="L37" s="117"/>
      <c r="M37" s="116"/>
      <c r="N37" s="140"/>
      <c r="O37" s="137"/>
      <c r="P37" s="121"/>
      <c r="Q37" s="143"/>
      <c r="R37" s="114"/>
      <c r="S37" s="115"/>
      <c r="T37" s="115"/>
      <c r="U37" s="140"/>
      <c r="V37" s="137"/>
      <c r="W37" s="117"/>
      <c r="X37" s="147"/>
      <c r="Y37" s="150"/>
      <c r="Z37" s="121"/>
      <c r="AA37" s="132"/>
      <c r="AB37" s="115"/>
      <c r="AC37" s="115"/>
      <c r="AD37" s="117"/>
      <c r="AE37" s="147"/>
    </row>
    <row r="38" spans="1:34" ht="19.399999999999999" customHeight="1" x14ac:dyDescent="0.25">
      <c r="A38" s="1609"/>
      <c r="B38" s="6" t="s">
        <v>47</v>
      </c>
      <c r="C38" s="1603"/>
      <c r="D38" s="53"/>
      <c r="E38" s="54"/>
      <c r="F38" s="54"/>
      <c r="G38" s="54"/>
      <c r="H38" s="54"/>
      <c r="I38" s="54"/>
      <c r="J38" s="55"/>
      <c r="K38" s="53"/>
      <c r="L38" s="54"/>
      <c r="M38" s="54"/>
      <c r="N38" s="54"/>
      <c r="O38" s="54"/>
      <c r="P38" s="54"/>
      <c r="Q38" s="55"/>
      <c r="R38" s="53"/>
      <c r="S38" s="54"/>
      <c r="T38" s="54"/>
      <c r="U38" s="54"/>
      <c r="V38" s="54"/>
      <c r="W38" s="54"/>
      <c r="X38" s="55"/>
      <c r="Y38" s="53"/>
      <c r="Z38" s="54"/>
      <c r="AA38" s="54"/>
      <c r="AB38" s="54"/>
      <c r="AC38" s="54"/>
      <c r="AD38" s="54"/>
      <c r="AE38" s="55"/>
      <c r="AH38" s="94"/>
    </row>
    <row r="39" spans="1:34" ht="20" x14ac:dyDescent="0.25">
      <c r="A39" s="1609"/>
      <c r="B39" s="1604" t="s">
        <v>48</v>
      </c>
      <c r="C39" s="1606" t="s">
        <v>49</v>
      </c>
      <c r="D39" s="56">
        <v>1</v>
      </c>
      <c r="E39" s="57">
        <v>2</v>
      </c>
      <c r="F39" s="57">
        <v>2</v>
      </c>
      <c r="G39" s="69">
        <v>3</v>
      </c>
      <c r="H39" s="69">
        <v>3</v>
      </c>
      <c r="I39" s="57" t="s">
        <v>18</v>
      </c>
      <c r="J39" s="58" t="s">
        <v>17</v>
      </c>
      <c r="K39" s="56" t="s">
        <v>17</v>
      </c>
      <c r="L39" s="57">
        <v>1</v>
      </c>
      <c r="M39" s="57">
        <v>1</v>
      </c>
      <c r="N39" s="57">
        <v>2</v>
      </c>
      <c r="O39" s="57">
        <v>2</v>
      </c>
      <c r="P39" s="57">
        <v>3</v>
      </c>
      <c r="Q39" s="58">
        <v>3</v>
      </c>
      <c r="R39" s="56">
        <v>3</v>
      </c>
      <c r="S39" s="57" t="s">
        <v>18</v>
      </c>
      <c r="T39" s="57" t="s">
        <v>17</v>
      </c>
      <c r="U39" s="57">
        <v>1</v>
      </c>
      <c r="V39" s="57">
        <v>1</v>
      </c>
      <c r="W39" s="57">
        <v>2</v>
      </c>
      <c r="X39" s="58">
        <v>2</v>
      </c>
      <c r="Y39" s="56">
        <v>2</v>
      </c>
      <c r="Z39" s="57">
        <v>3</v>
      </c>
      <c r="AA39" s="57">
        <v>3</v>
      </c>
      <c r="AB39" s="57" t="s">
        <v>18</v>
      </c>
      <c r="AC39" s="57" t="s">
        <v>17</v>
      </c>
      <c r="AD39" s="57">
        <v>1</v>
      </c>
      <c r="AE39" s="58">
        <v>1</v>
      </c>
    </row>
    <row r="40" spans="1:34" ht="19.399999999999999" customHeight="1" x14ac:dyDescent="0.25">
      <c r="A40" s="1609"/>
      <c r="B40" s="1601"/>
      <c r="C40" s="1602"/>
      <c r="D40" s="501" t="s">
        <v>22</v>
      </c>
      <c r="E40" s="502" t="s">
        <v>23</v>
      </c>
      <c r="F40" s="502" t="s">
        <v>24</v>
      </c>
      <c r="G40" s="502"/>
      <c r="H40" s="502"/>
      <c r="I40" s="502"/>
      <c r="J40" s="503"/>
      <c r="K40" s="501"/>
      <c r="L40" s="502" t="s">
        <v>23</v>
      </c>
      <c r="M40" s="502" t="s">
        <v>24</v>
      </c>
      <c r="N40" s="502" t="s">
        <v>19</v>
      </c>
      <c r="O40" s="502" t="s">
        <v>20</v>
      </c>
      <c r="P40" s="504" t="s">
        <v>24</v>
      </c>
      <c r="Q40" s="505" t="s">
        <v>20</v>
      </c>
      <c r="R40" s="506" t="s">
        <v>21</v>
      </c>
      <c r="S40" s="502"/>
      <c r="T40" s="502"/>
      <c r="U40" s="502" t="s">
        <v>19</v>
      </c>
      <c r="V40" s="502" t="s">
        <v>20</v>
      </c>
      <c r="W40" s="502" t="s">
        <v>21</v>
      </c>
      <c r="X40" s="503" t="s">
        <v>22</v>
      </c>
      <c r="Y40" s="501" t="s">
        <v>23</v>
      </c>
      <c r="Z40" s="504" t="s">
        <v>22</v>
      </c>
      <c r="AA40" s="504" t="s">
        <v>23</v>
      </c>
      <c r="AB40" s="502"/>
      <c r="AC40" s="502"/>
      <c r="AD40" s="502" t="s">
        <v>21</v>
      </c>
      <c r="AE40" s="503" t="s">
        <v>22</v>
      </c>
    </row>
    <row r="41" spans="1:34" ht="19.399999999999999" customHeight="1" x14ac:dyDescent="0.25">
      <c r="A41" s="1609"/>
      <c r="B41" s="112"/>
      <c r="C41" s="1602"/>
      <c r="D41" s="142"/>
      <c r="E41" s="125"/>
      <c r="F41" s="120"/>
      <c r="G41" s="125"/>
      <c r="H41" s="129"/>
      <c r="I41" s="128"/>
      <c r="J41" s="134"/>
      <c r="K41" s="135"/>
      <c r="L41" s="125"/>
      <c r="M41" s="120"/>
      <c r="N41" s="133"/>
      <c r="O41" s="129"/>
      <c r="P41" s="122"/>
      <c r="Q41" s="126"/>
      <c r="R41" s="127"/>
      <c r="S41" s="128"/>
      <c r="T41" s="128"/>
      <c r="U41" s="133"/>
      <c r="V41" s="129"/>
      <c r="W41" s="125"/>
      <c r="X41" s="148"/>
      <c r="Y41" s="153"/>
      <c r="Z41" s="132"/>
      <c r="AA41" s="121"/>
      <c r="AB41" s="128"/>
      <c r="AC41" s="128"/>
      <c r="AD41" s="125"/>
      <c r="AE41" s="148"/>
    </row>
    <row r="42" spans="1:34" ht="19.399999999999999" customHeight="1" x14ac:dyDescent="0.25">
      <c r="A42" s="1609"/>
      <c r="B42" s="6" t="s">
        <v>50</v>
      </c>
      <c r="C42" s="1603"/>
      <c r="D42" s="53"/>
      <c r="E42" s="54"/>
      <c r="F42" s="54"/>
      <c r="G42" s="54"/>
      <c r="H42" s="54"/>
      <c r="I42" s="54"/>
      <c r="J42" s="55"/>
      <c r="K42" s="53"/>
      <c r="L42" s="54"/>
      <c r="M42" s="54"/>
      <c r="N42" s="54"/>
      <c r="O42" s="54"/>
      <c r="P42" s="54"/>
      <c r="Q42" s="55"/>
      <c r="R42" s="53"/>
      <c r="S42" s="54"/>
      <c r="T42" s="54"/>
      <c r="U42" s="54"/>
      <c r="V42" s="54"/>
      <c r="W42" s="54"/>
      <c r="X42" s="55"/>
      <c r="Y42" s="53"/>
      <c r="Z42" s="54"/>
      <c r="AA42" s="54"/>
      <c r="AB42" s="54"/>
      <c r="AC42" s="54"/>
      <c r="AD42" s="54"/>
      <c r="AE42" s="55"/>
    </row>
    <row r="43" spans="1:34" ht="20" x14ac:dyDescent="0.25">
      <c r="A43" s="1609"/>
      <c r="B43" s="1604" t="s">
        <v>51</v>
      </c>
      <c r="C43" s="1606" t="s">
        <v>52</v>
      </c>
      <c r="D43" s="56">
        <v>1</v>
      </c>
      <c r="E43" s="57">
        <v>2</v>
      </c>
      <c r="F43" s="57">
        <v>2</v>
      </c>
      <c r="G43" s="90">
        <v>3</v>
      </c>
      <c r="H43" s="90">
        <v>3</v>
      </c>
      <c r="I43" s="57" t="s">
        <v>18</v>
      </c>
      <c r="J43" s="58" t="s">
        <v>17</v>
      </c>
      <c r="K43" s="56" t="s">
        <v>17</v>
      </c>
      <c r="L43" s="57">
        <v>1</v>
      </c>
      <c r="M43" s="57">
        <v>1</v>
      </c>
      <c r="N43" s="57">
        <v>2</v>
      </c>
      <c r="O43" s="57">
        <v>2</v>
      </c>
      <c r="P43" s="57">
        <v>3</v>
      </c>
      <c r="Q43" s="58">
        <v>3</v>
      </c>
      <c r="R43" s="56">
        <v>3</v>
      </c>
      <c r="S43" s="57" t="s">
        <v>18</v>
      </c>
      <c r="T43" s="57" t="s">
        <v>17</v>
      </c>
      <c r="U43" s="57">
        <v>1</v>
      </c>
      <c r="V43" s="57">
        <v>1</v>
      </c>
      <c r="W43" s="57">
        <v>2</v>
      </c>
      <c r="X43" s="58">
        <v>2</v>
      </c>
      <c r="Y43" s="56">
        <v>2</v>
      </c>
      <c r="Z43" s="89">
        <v>3</v>
      </c>
      <c r="AA43" s="89">
        <v>3</v>
      </c>
      <c r="AB43" s="57" t="s">
        <v>18</v>
      </c>
      <c r="AC43" s="57" t="s">
        <v>17</v>
      </c>
      <c r="AD43" s="57">
        <v>1</v>
      </c>
      <c r="AE43" s="58">
        <v>1</v>
      </c>
    </row>
    <row r="44" spans="1:34" ht="19.399999999999999" customHeight="1" x14ac:dyDescent="0.25">
      <c r="A44" s="1609"/>
      <c r="B44" s="1601"/>
      <c r="C44" s="1602"/>
      <c r="D44" s="324" t="s">
        <v>23</v>
      </c>
      <c r="E44" s="246" t="s">
        <v>24</v>
      </c>
      <c r="F44" s="246" t="s">
        <v>19</v>
      </c>
      <c r="G44" s="245" t="s">
        <v>24</v>
      </c>
      <c r="H44" s="245" t="s">
        <v>20</v>
      </c>
      <c r="I44" s="246"/>
      <c r="J44" s="249"/>
      <c r="K44" s="324"/>
      <c r="L44" s="246" t="s">
        <v>24</v>
      </c>
      <c r="M44" s="246" t="s">
        <v>19</v>
      </c>
      <c r="N44" s="246" t="s">
        <v>20</v>
      </c>
      <c r="O44" s="246" t="s">
        <v>21</v>
      </c>
      <c r="P44" s="245" t="s">
        <v>20</v>
      </c>
      <c r="Q44" s="252" t="s">
        <v>21</v>
      </c>
      <c r="R44" s="326" t="s">
        <v>22</v>
      </c>
      <c r="S44" s="246"/>
      <c r="T44" s="246"/>
      <c r="U44" s="246" t="s">
        <v>20</v>
      </c>
      <c r="V44" s="246" t="s">
        <v>21</v>
      </c>
      <c r="W44" s="246" t="s">
        <v>22</v>
      </c>
      <c r="X44" s="249" t="s">
        <v>23</v>
      </c>
      <c r="Y44" s="324" t="s">
        <v>24</v>
      </c>
      <c r="Z44" s="508"/>
      <c r="AA44" s="507"/>
      <c r="AB44" s="246"/>
      <c r="AC44" s="246"/>
      <c r="AD44" s="246" t="s">
        <v>22</v>
      </c>
      <c r="AE44" s="249" t="s">
        <v>23</v>
      </c>
    </row>
    <row r="45" spans="1:34" ht="19.399999999999999" customHeight="1" x14ac:dyDescent="0.25">
      <c r="A45" s="1609"/>
      <c r="B45" s="112"/>
      <c r="C45" s="1602"/>
      <c r="D45" s="139"/>
      <c r="E45" s="140"/>
      <c r="F45" s="137"/>
      <c r="G45" s="122"/>
      <c r="H45" s="132"/>
      <c r="I45" s="115"/>
      <c r="J45" s="123"/>
      <c r="K45" s="124"/>
      <c r="L45" s="140"/>
      <c r="M45" s="137"/>
      <c r="N45" s="117"/>
      <c r="O45" s="116"/>
      <c r="P45" s="132"/>
      <c r="Q45" s="136"/>
      <c r="R45" s="114"/>
      <c r="S45" s="115"/>
      <c r="T45" s="115"/>
      <c r="U45" s="117"/>
      <c r="V45" s="116"/>
      <c r="W45" s="117"/>
      <c r="X45" s="147"/>
      <c r="Y45" s="152"/>
      <c r="Z45" s="117"/>
      <c r="AA45" s="116"/>
      <c r="AB45" s="115"/>
      <c r="AC45" s="115"/>
      <c r="AD45" s="117"/>
      <c r="AE45" s="147"/>
    </row>
    <row r="46" spans="1:34" ht="19.399999999999999" customHeight="1" x14ac:dyDescent="0.25">
      <c r="A46" s="1609"/>
      <c r="B46" s="67" t="s">
        <v>53</v>
      </c>
      <c r="C46" s="1603"/>
      <c r="D46" s="53"/>
      <c r="E46" s="54"/>
      <c r="F46" s="54"/>
      <c r="G46" s="54"/>
      <c r="H46" s="54"/>
      <c r="I46" s="54"/>
      <c r="J46" s="55"/>
      <c r="K46" s="53"/>
      <c r="L46" s="54"/>
      <c r="M46" s="54"/>
      <c r="N46" s="54"/>
      <c r="O46" s="54"/>
      <c r="P46" s="54"/>
      <c r="Q46" s="55"/>
      <c r="R46" s="53"/>
      <c r="S46" s="54"/>
      <c r="T46" s="54"/>
      <c r="U46" s="54"/>
      <c r="V46" s="54"/>
      <c r="W46" s="54"/>
      <c r="X46" s="55"/>
      <c r="Y46" s="53"/>
      <c r="Z46" s="54"/>
      <c r="AA46" s="54"/>
      <c r="AB46" s="54"/>
      <c r="AC46" s="54"/>
      <c r="AD46" s="54"/>
      <c r="AE46" s="55"/>
    </row>
    <row r="47" spans="1:34" ht="20" x14ac:dyDescent="0.25">
      <c r="A47" s="1609"/>
      <c r="B47" s="1601" t="s">
        <v>54</v>
      </c>
      <c r="C47" s="1602" t="s">
        <v>55</v>
      </c>
      <c r="D47" s="61">
        <v>1</v>
      </c>
      <c r="E47" s="62">
        <v>2</v>
      </c>
      <c r="F47" s="62">
        <v>2</v>
      </c>
      <c r="G47" s="90">
        <v>3</v>
      </c>
      <c r="H47" s="90">
        <v>3</v>
      </c>
      <c r="I47" s="62" t="s">
        <v>18</v>
      </c>
      <c r="J47" s="63" t="s">
        <v>17</v>
      </c>
      <c r="K47" s="61" t="s">
        <v>17</v>
      </c>
      <c r="L47" s="62">
        <v>1</v>
      </c>
      <c r="M47" s="62">
        <v>1</v>
      </c>
      <c r="N47" s="62">
        <v>2</v>
      </c>
      <c r="O47" s="62">
        <v>2</v>
      </c>
      <c r="P47" s="62">
        <v>3</v>
      </c>
      <c r="Q47" s="63">
        <v>3</v>
      </c>
      <c r="R47" s="61">
        <v>3</v>
      </c>
      <c r="S47" s="62" t="s">
        <v>18</v>
      </c>
      <c r="T47" s="62" t="s">
        <v>17</v>
      </c>
      <c r="U47" s="62">
        <v>1</v>
      </c>
      <c r="V47" s="62">
        <v>1</v>
      </c>
      <c r="W47" s="62">
        <v>2</v>
      </c>
      <c r="X47" s="63">
        <v>2</v>
      </c>
      <c r="Y47" s="61">
        <v>2</v>
      </c>
      <c r="Z47" s="62">
        <v>3</v>
      </c>
      <c r="AA47" s="62">
        <v>3</v>
      </c>
      <c r="AB47" s="62" t="s">
        <v>18</v>
      </c>
      <c r="AC47" s="62" t="s">
        <v>17</v>
      </c>
      <c r="AD47" s="62">
        <v>1</v>
      </c>
      <c r="AE47" s="63">
        <v>1</v>
      </c>
    </row>
    <row r="48" spans="1:34" ht="19.399999999999999" customHeight="1" x14ac:dyDescent="0.25">
      <c r="A48" s="1609"/>
      <c r="B48" s="1601"/>
      <c r="C48" s="1602"/>
      <c r="D48" s="288" t="s">
        <v>24</v>
      </c>
      <c r="E48" s="253" t="s">
        <v>19</v>
      </c>
      <c r="F48" s="253" t="s">
        <v>20</v>
      </c>
      <c r="G48" s="245" t="s">
        <v>23</v>
      </c>
      <c r="H48" s="245" t="s">
        <v>24</v>
      </c>
      <c r="I48" s="253"/>
      <c r="J48" s="291"/>
      <c r="K48" s="288"/>
      <c r="L48" s="253" t="s">
        <v>19</v>
      </c>
      <c r="M48" s="253" t="s">
        <v>20</v>
      </c>
      <c r="N48" s="253" t="s">
        <v>21</v>
      </c>
      <c r="O48" s="253" t="s">
        <v>22</v>
      </c>
      <c r="P48" s="245" t="s">
        <v>21</v>
      </c>
      <c r="Q48" s="252" t="s">
        <v>22</v>
      </c>
      <c r="R48" s="326" t="s">
        <v>23</v>
      </c>
      <c r="S48" s="253"/>
      <c r="T48" s="253"/>
      <c r="U48" s="253" t="s">
        <v>21</v>
      </c>
      <c r="V48" s="253" t="s">
        <v>22</v>
      </c>
      <c r="W48" s="253" t="s">
        <v>23</v>
      </c>
      <c r="X48" s="291" t="s">
        <v>24</v>
      </c>
      <c r="Y48" s="288" t="s">
        <v>19</v>
      </c>
      <c r="Z48" s="245" t="s">
        <v>24</v>
      </c>
      <c r="AA48" s="245" t="s">
        <v>20</v>
      </c>
      <c r="AB48" s="253"/>
      <c r="AC48" s="253"/>
      <c r="AD48" s="253" t="s">
        <v>23</v>
      </c>
      <c r="AE48" s="291" t="s">
        <v>24</v>
      </c>
    </row>
    <row r="49" spans="1:31" ht="19.399999999999999" customHeight="1" x14ac:dyDescent="0.25">
      <c r="A49" s="1609"/>
      <c r="B49" s="112"/>
      <c r="C49" s="1602"/>
      <c r="D49" s="399"/>
      <c r="E49" s="265"/>
      <c r="F49" s="265"/>
      <c r="G49" s="256"/>
      <c r="H49" s="256"/>
      <c r="I49" s="265"/>
      <c r="J49" s="398"/>
      <c r="K49" s="399"/>
      <c r="L49" s="265"/>
      <c r="M49" s="265"/>
      <c r="N49" s="265"/>
      <c r="O49" s="265"/>
      <c r="P49" s="256"/>
      <c r="Q49" s="263"/>
      <c r="R49" s="354"/>
      <c r="S49" s="265"/>
      <c r="T49" s="265"/>
      <c r="U49" s="265"/>
      <c r="V49" s="265"/>
      <c r="W49" s="265"/>
      <c r="X49" s="398"/>
      <c r="Y49" s="399"/>
      <c r="Z49" s="256"/>
      <c r="AA49" s="256"/>
      <c r="AB49" s="265"/>
      <c r="AC49" s="265"/>
      <c r="AD49" s="265"/>
      <c r="AE49" s="398"/>
    </row>
    <row r="50" spans="1:31" ht="18.75" customHeight="1" x14ac:dyDescent="0.25">
      <c r="A50" s="1609"/>
      <c r="B50" s="6" t="s">
        <v>56</v>
      </c>
      <c r="C50" s="1603"/>
      <c r="D50" s="53"/>
      <c r="E50" s="54"/>
      <c r="F50" s="54"/>
      <c r="G50" s="54"/>
      <c r="H50" s="54"/>
      <c r="I50" s="54"/>
      <c r="J50" s="55"/>
      <c r="K50" s="53"/>
      <c r="L50" s="54"/>
      <c r="M50" s="54"/>
      <c r="N50" s="54"/>
      <c r="O50" s="54"/>
      <c r="P50" s="54"/>
      <c r="Q50" s="55"/>
      <c r="R50" s="53"/>
      <c r="S50" s="54"/>
      <c r="T50" s="54"/>
      <c r="U50" s="54"/>
      <c r="V50" s="54"/>
      <c r="W50" s="54"/>
      <c r="X50" s="55"/>
      <c r="Y50" s="53"/>
      <c r="Z50" s="54"/>
      <c r="AA50" s="54"/>
      <c r="AB50" s="54"/>
      <c r="AC50" s="54"/>
      <c r="AD50" s="54"/>
      <c r="AE50" s="55"/>
    </row>
    <row r="51" spans="1:31" ht="18.75" customHeight="1" x14ac:dyDescent="0.25">
      <c r="A51" s="1609"/>
      <c r="B51" s="1604" t="s">
        <v>57</v>
      </c>
      <c r="C51" s="1606" t="s">
        <v>58</v>
      </c>
      <c r="D51" s="56">
        <v>1</v>
      </c>
      <c r="E51" s="57">
        <v>2</v>
      </c>
      <c r="F51" s="57">
        <v>2</v>
      </c>
      <c r="G51" s="57">
        <v>3</v>
      </c>
      <c r="H51" s="57">
        <v>3</v>
      </c>
      <c r="I51" s="57" t="s">
        <v>18</v>
      </c>
      <c r="J51" s="58" t="s">
        <v>17</v>
      </c>
      <c r="K51" s="56" t="s">
        <v>17</v>
      </c>
      <c r="L51" s="57">
        <v>1</v>
      </c>
      <c r="M51" s="57">
        <v>1</v>
      </c>
      <c r="N51" s="57">
        <v>2</v>
      </c>
      <c r="O51" s="57">
        <v>2</v>
      </c>
      <c r="P51" s="62">
        <v>3</v>
      </c>
      <c r="Q51" s="63">
        <v>3</v>
      </c>
      <c r="R51" s="61">
        <v>3</v>
      </c>
      <c r="S51" s="57" t="s">
        <v>18</v>
      </c>
      <c r="T51" s="57" t="s">
        <v>17</v>
      </c>
      <c r="U51" s="57">
        <v>1</v>
      </c>
      <c r="V51" s="57">
        <v>1</v>
      </c>
      <c r="W51" s="57">
        <v>2</v>
      </c>
      <c r="X51" s="58">
        <v>2</v>
      </c>
      <c r="Y51" s="56">
        <v>2</v>
      </c>
      <c r="Z51" s="57">
        <v>3</v>
      </c>
      <c r="AA51" s="57">
        <v>3</v>
      </c>
      <c r="AB51" s="57" t="s">
        <v>18</v>
      </c>
      <c r="AC51" s="57" t="s">
        <v>17</v>
      </c>
      <c r="AD51" s="57">
        <v>1</v>
      </c>
      <c r="AE51" s="58">
        <v>1</v>
      </c>
    </row>
    <row r="52" spans="1:31" ht="18.75" customHeight="1" x14ac:dyDescent="0.25">
      <c r="A52" s="1609"/>
      <c r="B52" s="1605"/>
      <c r="C52" s="1602"/>
      <c r="D52" s="324" t="s">
        <v>19</v>
      </c>
      <c r="E52" s="246" t="s">
        <v>20</v>
      </c>
      <c r="F52" s="246" t="s">
        <v>21</v>
      </c>
      <c r="G52" s="245" t="s">
        <v>21</v>
      </c>
      <c r="H52" s="245" t="s">
        <v>22</v>
      </c>
      <c r="I52" s="246"/>
      <c r="J52" s="249"/>
      <c r="K52" s="324"/>
      <c r="L52" s="246" t="s">
        <v>20</v>
      </c>
      <c r="M52" s="246" t="s">
        <v>21</v>
      </c>
      <c r="N52" s="246" t="s">
        <v>22</v>
      </c>
      <c r="O52" s="246" t="s">
        <v>23</v>
      </c>
      <c r="P52" s="245" t="s">
        <v>22</v>
      </c>
      <c r="Q52" s="252" t="s">
        <v>23</v>
      </c>
      <c r="R52" s="326" t="s">
        <v>24</v>
      </c>
      <c r="S52" s="246"/>
      <c r="T52" s="246"/>
      <c r="U52" s="246" t="s">
        <v>22</v>
      </c>
      <c r="V52" s="246" t="s">
        <v>23</v>
      </c>
      <c r="W52" s="246" t="s">
        <v>24</v>
      </c>
      <c r="X52" s="249" t="s">
        <v>19</v>
      </c>
      <c r="Y52" s="324" t="s">
        <v>20</v>
      </c>
      <c r="Z52" s="245" t="s">
        <v>20</v>
      </c>
      <c r="AA52" s="245" t="s">
        <v>21</v>
      </c>
      <c r="AB52" s="246"/>
      <c r="AC52" s="246"/>
      <c r="AD52" s="246" t="s">
        <v>24</v>
      </c>
      <c r="AE52" s="249" t="s">
        <v>19</v>
      </c>
    </row>
    <row r="53" spans="1:31" ht="18.75" customHeight="1" x14ac:dyDescent="0.25">
      <c r="A53" s="1609"/>
      <c r="B53" s="112"/>
      <c r="C53" s="1602"/>
      <c r="D53" s="119"/>
      <c r="E53" s="117"/>
      <c r="F53" s="116"/>
      <c r="G53" s="121"/>
      <c r="H53" s="132"/>
      <c r="I53" s="115"/>
      <c r="J53" s="123"/>
      <c r="K53" s="124"/>
      <c r="L53" s="117"/>
      <c r="M53" s="116"/>
      <c r="N53" s="117"/>
      <c r="O53" s="116"/>
      <c r="P53" s="132"/>
      <c r="Q53" s="136"/>
      <c r="R53" s="144"/>
      <c r="S53" s="115"/>
      <c r="T53" s="115"/>
      <c r="U53" s="117"/>
      <c r="V53" s="116"/>
      <c r="W53" s="140"/>
      <c r="X53" s="146"/>
      <c r="Y53" s="150"/>
      <c r="Z53" s="132"/>
      <c r="AA53" s="121"/>
      <c r="AB53" s="115"/>
      <c r="AC53" s="115"/>
      <c r="AD53" s="140"/>
      <c r="AE53" s="146"/>
    </row>
    <row r="54" spans="1:31" ht="18.75" customHeight="1" thickBot="1" x14ac:dyDescent="0.3">
      <c r="A54" s="1610"/>
      <c r="B54" s="68" t="s">
        <v>59</v>
      </c>
      <c r="C54" s="1607"/>
      <c r="D54" s="64"/>
      <c r="E54" s="65"/>
      <c r="F54" s="65"/>
      <c r="G54" s="65"/>
      <c r="H54" s="65"/>
      <c r="I54" s="65"/>
      <c r="J54" s="66"/>
      <c r="K54" s="64"/>
      <c r="L54" s="65"/>
      <c r="M54" s="65"/>
      <c r="N54" s="65"/>
      <c r="O54" s="65"/>
      <c r="P54" s="65"/>
      <c r="Q54" s="66"/>
      <c r="R54" s="64"/>
      <c r="S54" s="65"/>
      <c r="T54" s="65"/>
      <c r="U54" s="65"/>
      <c r="V54" s="65"/>
      <c r="W54" s="65"/>
      <c r="X54" s="66"/>
      <c r="Y54" s="64"/>
      <c r="Z54" s="65"/>
      <c r="AA54" s="65"/>
      <c r="AB54" s="65"/>
      <c r="AC54" s="65"/>
      <c r="AD54" s="65"/>
      <c r="AE54" s="66"/>
    </row>
    <row r="55" spans="1:31" ht="18.75" customHeight="1" thickBot="1" x14ac:dyDescent="0.3">
      <c r="A55" s="1611" t="s">
        <v>4</v>
      </c>
      <c r="B55" s="1616" t="s">
        <v>5</v>
      </c>
      <c r="C55" s="1618" t="s">
        <v>6</v>
      </c>
      <c r="D55" s="41">
        <f t="shared" ref="D55:AE55" si="2">D29</f>
        <v>43038</v>
      </c>
      <c r="E55" s="42">
        <f t="shared" si="2"/>
        <v>43039</v>
      </c>
      <c r="F55" s="3">
        <f t="shared" si="2"/>
        <v>43040</v>
      </c>
      <c r="G55" s="42">
        <f t="shared" si="2"/>
        <v>43041</v>
      </c>
      <c r="H55" s="42">
        <f t="shared" si="2"/>
        <v>43042</v>
      </c>
      <c r="I55" s="42">
        <f t="shared" si="2"/>
        <v>43043</v>
      </c>
      <c r="J55" s="44">
        <f t="shared" si="2"/>
        <v>43044</v>
      </c>
      <c r="K55" s="43">
        <f t="shared" si="2"/>
        <v>43045</v>
      </c>
      <c r="L55" s="42">
        <f t="shared" si="2"/>
        <v>43046</v>
      </c>
      <c r="M55" s="42">
        <f t="shared" si="2"/>
        <v>43047</v>
      </c>
      <c r="N55" s="42">
        <f t="shared" si="2"/>
        <v>43048</v>
      </c>
      <c r="O55" s="42">
        <f t="shared" si="2"/>
        <v>43049</v>
      </c>
      <c r="P55" s="42">
        <f t="shared" si="2"/>
        <v>43050</v>
      </c>
      <c r="Q55" s="44">
        <f t="shared" si="2"/>
        <v>43051</v>
      </c>
      <c r="R55" s="43">
        <f t="shared" si="2"/>
        <v>43052</v>
      </c>
      <c r="S55" s="42">
        <f t="shared" si="2"/>
        <v>43053</v>
      </c>
      <c r="T55" s="42">
        <f t="shared" si="2"/>
        <v>43054</v>
      </c>
      <c r="U55" s="42">
        <f t="shared" si="2"/>
        <v>43055</v>
      </c>
      <c r="V55" s="42">
        <f t="shared" si="2"/>
        <v>43056</v>
      </c>
      <c r="W55" s="42">
        <f t="shared" si="2"/>
        <v>43057</v>
      </c>
      <c r="X55" s="44">
        <f t="shared" si="2"/>
        <v>43058</v>
      </c>
      <c r="Y55" s="2">
        <f t="shared" si="2"/>
        <v>43059</v>
      </c>
      <c r="Z55" s="3">
        <f t="shared" si="2"/>
        <v>43060</v>
      </c>
      <c r="AA55" s="3">
        <f t="shared" si="2"/>
        <v>43061</v>
      </c>
      <c r="AB55" s="3">
        <f t="shared" si="2"/>
        <v>43062</v>
      </c>
      <c r="AC55" s="3">
        <f t="shared" si="2"/>
        <v>43063</v>
      </c>
      <c r="AD55" s="3">
        <f t="shared" si="2"/>
        <v>43064</v>
      </c>
      <c r="AE55" s="4">
        <f t="shared" si="2"/>
        <v>43065</v>
      </c>
    </row>
    <row r="56" spans="1:31" ht="17.25" customHeight="1" thickBot="1" x14ac:dyDescent="0.3">
      <c r="A56" s="1611"/>
      <c r="B56" s="1617"/>
      <c r="C56" s="1619"/>
      <c r="D56" s="8" t="s">
        <v>7</v>
      </c>
      <c r="E56" s="9" t="s">
        <v>8</v>
      </c>
      <c r="F56" s="9" t="s">
        <v>9</v>
      </c>
      <c r="G56" s="9" t="s">
        <v>10</v>
      </c>
      <c r="H56" s="82" t="s">
        <v>11</v>
      </c>
      <c r="I56" s="9" t="s">
        <v>12</v>
      </c>
      <c r="J56" s="10" t="s">
        <v>13</v>
      </c>
      <c r="K56" s="8" t="s">
        <v>7</v>
      </c>
      <c r="L56" s="9" t="s">
        <v>8</v>
      </c>
      <c r="M56" s="9" t="s">
        <v>9</v>
      </c>
      <c r="N56" s="9" t="s">
        <v>10</v>
      </c>
      <c r="O56" s="82" t="s">
        <v>11</v>
      </c>
      <c r="P56" s="9" t="s">
        <v>12</v>
      </c>
      <c r="Q56" s="10" t="s">
        <v>13</v>
      </c>
      <c r="R56" s="8" t="s">
        <v>7</v>
      </c>
      <c r="S56" s="9" t="s">
        <v>8</v>
      </c>
      <c r="T56" s="9" t="s">
        <v>9</v>
      </c>
      <c r="U56" s="9" t="s">
        <v>10</v>
      </c>
      <c r="V56" s="82" t="s">
        <v>11</v>
      </c>
      <c r="W56" s="9" t="s">
        <v>12</v>
      </c>
      <c r="X56" s="10" t="s">
        <v>13</v>
      </c>
      <c r="Y56" s="8" t="s">
        <v>7</v>
      </c>
      <c r="Z56" s="9" t="s">
        <v>8</v>
      </c>
      <c r="AA56" s="9" t="s">
        <v>9</v>
      </c>
      <c r="AB56" s="9" t="s">
        <v>10</v>
      </c>
      <c r="AC56" s="82" t="s">
        <v>11</v>
      </c>
      <c r="AD56" s="9" t="s">
        <v>12</v>
      </c>
      <c r="AE56" s="10" t="s">
        <v>13</v>
      </c>
    </row>
    <row r="57" spans="1:31" ht="20.25" customHeight="1" x14ac:dyDescent="0.25">
      <c r="A57" s="1608" t="s">
        <v>60</v>
      </c>
      <c r="B57" s="1600" t="s">
        <v>61</v>
      </c>
      <c r="C57" s="1620" t="s">
        <v>62</v>
      </c>
      <c r="D57" s="48">
        <v>2</v>
      </c>
      <c r="E57" s="49">
        <v>3</v>
      </c>
      <c r="F57" s="49">
        <v>3</v>
      </c>
      <c r="G57" s="49" t="s">
        <v>18</v>
      </c>
      <c r="H57" s="49" t="s">
        <v>17</v>
      </c>
      <c r="I57" s="49">
        <v>1</v>
      </c>
      <c r="J57" s="50">
        <v>1</v>
      </c>
      <c r="K57" s="48">
        <v>1</v>
      </c>
      <c r="L57" s="49">
        <v>2</v>
      </c>
      <c r="M57" s="49">
        <v>2</v>
      </c>
      <c r="N57" s="49">
        <v>3</v>
      </c>
      <c r="O57" s="49">
        <v>3</v>
      </c>
      <c r="P57" s="49" t="s">
        <v>18</v>
      </c>
      <c r="Q57" s="50" t="s">
        <v>17</v>
      </c>
      <c r="R57" s="48" t="s">
        <v>17</v>
      </c>
      <c r="S57" s="49">
        <v>1</v>
      </c>
      <c r="T57" s="49">
        <v>1</v>
      </c>
      <c r="U57" s="49">
        <v>2</v>
      </c>
      <c r="V57" s="49">
        <v>2</v>
      </c>
      <c r="W57" s="57">
        <v>3</v>
      </c>
      <c r="X57" s="58">
        <v>3</v>
      </c>
      <c r="Y57" s="56">
        <v>3</v>
      </c>
      <c r="Z57" s="49" t="s">
        <v>18</v>
      </c>
      <c r="AA57" s="49" t="s">
        <v>17</v>
      </c>
      <c r="AB57" s="49">
        <v>1</v>
      </c>
      <c r="AC57" s="49">
        <v>1</v>
      </c>
      <c r="AD57" s="49">
        <v>2</v>
      </c>
      <c r="AE57" s="50">
        <v>2</v>
      </c>
    </row>
    <row r="58" spans="1:31" ht="19.399999999999999" customHeight="1" x14ac:dyDescent="0.25">
      <c r="A58" s="1609"/>
      <c r="B58" s="1601"/>
      <c r="C58" s="1602"/>
      <c r="D58" s="99" t="s">
        <v>20</v>
      </c>
      <c r="E58" s="228" t="s">
        <v>23</v>
      </c>
      <c r="F58" s="228" t="s">
        <v>24</v>
      </c>
      <c r="G58" s="100"/>
      <c r="H58" s="100"/>
      <c r="I58" s="100" t="s">
        <v>24</v>
      </c>
      <c r="J58" s="208" t="s">
        <v>19</v>
      </c>
      <c r="K58" s="99" t="s">
        <v>20</v>
      </c>
      <c r="L58" s="100" t="s">
        <v>21</v>
      </c>
      <c r="M58" s="100" t="s">
        <v>22</v>
      </c>
      <c r="N58" s="228" t="s">
        <v>20</v>
      </c>
      <c r="O58" s="228" t="s">
        <v>21</v>
      </c>
      <c r="P58" s="100"/>
      <c r="Q58" s="208"/>
      <c r="R58" s="99"/>
      <c r="S58" s="100" t="s">
        <v>21</v>
      </c>
      <c r="T58" s="100" t="s">
        <v>22</v>
      </c>
      <c r="U58" s="100" t="s">
        <v>23</v>
      </c>
      <c r="V58" s="100" t="s">
        <v>24</v>
      </c>
      <c r="W58" s="228" t="s">
        <v>23</v>
      </c>
      <c r="X58" s="229" t="s">
        <v>24</v>
      </c>
      <c r="Y58" s="235" t="s">
        <v>20</v>
      </c>
      <c r="Z58" s="100"/>
      <c r="AA58" s="100"/>
      <c r="AB58" s="100" t="s">
        <v>23</v>
      </c>
      <c r="AC58" s="100" t="s">
        <v>24</v>
      </c>
      <c r="AD58" s="100" t="s">
        <v>19</v>
      </c>
      <c r="AE58" s="208" t="s">
        <v>20</v>
      </c>
    </row>
    <row r="59" spans="1:31" ht="19.399999999999999" customHeight="1" x14ac:dyDescent="0.25">
      <c r="A59" s="1609"/>
      <c r="B59" s="112"/>
      <c r="C59" s="1602"/>
      <c r="D59" s="142"/>
      <c r="E59" s="121"/>
      <c r="F59" s="122"/>
      <c r="G59" s="128"/>
      <c r="H59" s="128"/>
      <c r="I59" s="120"/>
      <c r="J59" s="149"/>
      <c r="K59" s="142"/>
      <c r="L59" s="125"/>
      <c r="M59" s="129"/>
      <c r="N59" s="132"/>
      <c r="O59" s="121"/>
      <c r="P59" s="128"/>
      <c r="Q59" s="134"/>
      <c r="R59" s="135"/>
      <c r="S59" s="125"/>
      <c r="T59" s="129"/>
      <c r="U59" s="125"/>
      <c r="V59" s="120"/>
      <c r="W59" s="121"/>
      <c r="X59" s="143"/>
      <c r="Y59" s="114"/>
      <c r="Z59" s="128"/>
      <c r="AA59" s="128"/>
      <c r="AB59" s="125"/>
      <c r="AC59" s="120"/>
      <c r="AD59" s="133"/>
      <c r="AE59" s="148"/>
    </row>
    <row r="60" spans="1:31" ht="19.399999999999999" customHeight="1" x14ac:dyDescent="0.25">
      <c r="A60" s="1609"/>
      <c r="B60" s="6" t="s">
        <v>63</v>
      </c>
      <c r="C60" s="1603"/>
      <c r="D60" s="53"/>
      <c r="E60" s="54"/>
      <c r="F60" s="54"/>
      <c r="G60" s="54"/>
      <c r="H60" s="54"/>
      <c r="I60" s="54"/>
      <c r="J60" s="55"/>
      <c r="K60" s="53"/>
      <c r="L60" s="54"/>
      <c r="M60" s="54"/>
      <c r="N60" s="54"/>
      <c r="O60" s="54"/>
      <c r="P60" s="54"/>
      <c r="Q60" s="55"/>
      <c r="R60" s="53"/>
      <c r="S60" s="54"/>
      <c r="T60" s="54"/>
      <c r="U60" s="54"/>
      <c r="V60" s="54"/>
      <c r="W60" s="54"/>
      <c r="X60" s="55"/>
      <c r="Y60" s="53"/>
      <c r="Z60" s="54"/>
      <c r="AA60" s="54"/>
      <c r="AB60" s="54"/>
      <c r="AC60" s="54"/>
      <c r="AD60" s="54"/>
      <c r="AE60" s="55"/>
    </row>
    <row r="61" spans="1:31" ht="20" x14ac:dyDescent="0.25">
      <c r="A61" s="1609"/>
      <c r="B61" s="1604" t="s">
        <v>64</v>
      </c>
      <c r="C61" s="1606" t="s">
        <v>65</v>
      </c>
      <c r="D61" s="56">
        <v>2</v>
      </c>
      <c r="E61" s="57">
        <v>3</v>
      </c>
      <c r="F61" s="57">
        <v>3</v>
      </c>
      <c r="G61" s="57" t="s">
        <v>18</v>
      </c>
      <c r="H61" s="57" t="s">
        <v>17</v>
      </c>
      <c r="I61" s="57">
        <v>1</v>
      </c>
      <c r="J61" s="58">
        <v>1</v>
      </c>
      <c r="K61" s="56">
        <v>1</v>
      </c>
      <c r="L61" s="57">
        <v>2</v>
      </c>
      <c r="M61" s="57">
        <v>2</v>
      </c>
      <c r="N61" s="69">
        <v>3</v>
      </c>
      <c r="O61" s="69">
        <v>3</v>
      </c>
      <c r="P61" s="57" t="s">
        <v>18</v>
      </c>
      <c r="Q61" s="58" t="s">
        <v>17</v>
      </c>
      <c r="R61" s="56" t="s">
        <v>17</v>
      </c>
      <c r="S61" s="57">
        <v>1</v>
      </c>
      <c r="T61" s="57">
        <v>1</v>
      </c>
      <c r="U61" s="57">
        <v>2</v>
      </c>
      <c r="V61" s="57">
        <v>2</v>
      </c>
      <c r="W61" s="57">
        <v>3</v>
      </c>
      <c r="X61" s="58">
        <v>3</v>
      </c>
      <c r="Y61" s="56">
        <v>3</v>
      </c>
      <c r="Z61" s="57" t="s">
        <v>18</v>
      </c>
      <c r="AA61" s="57" t="s">
        <v>17</v>
      </c>
      <c r="AB61" s="57">
        <v>1</v>
      </c>
      <c r="AC61" s="57">
        <v>1</v>
      </c>
      <c r="AD61" s="57">
        <v>2</v>
      </c>
      <c r="AE61" s="58">
        <v>2</v>
      </c>
    </row>
    <row r="62" spans="1:31" ht="19.399999999999999" customHeight="1" x14ac:dyDescent="0.25">
      <c r="A62" s="1609"/>
      <c r="B62" s="1601"/>
      <c r="C62" s="1602"/>
      <c r="D62" s="207" t="s">
        <v>21</v>
      </c>
      <c r="E62" s="228" t="s">
        <v>21</v>
      </c>
      <c r="F62" s="228" t="s">
        <v>22</v>
      </c>
      <c r="G62" s="205"/>
      <c r="H62" s="205"/>
      <c r="I62" s="205" t="s">
        <v>19</v>
      </c>
      <c r="J62" s="206" t="s">
        <v>20</v>
      </c>
      <c r="K62" s="207" t="s">
        <v>21</v>
      </c>
      <c r="L62" s="205" t="s">
        <v>22</v>
      </c>
      <c r="M62" s="205" t="s">
        <v>23</v>
      </c>
      <c r="N62" s="205"/>
      <c r="O62" s="205"/>
      <c r="P62" s="205"/>
      <c r="Q62" s="206"/>
      <c r="R62" s="207"/>
      <c r="S62" s="205" t="s">
        <v>22</v>
      </c>
      <c r="T62" s="205" t="s">
        <v>23</v>
      </c>
      <c r="U62" s="205" t="s">
        <v>24</v>
      </c>
      <c r="V62" s="205" t="s">
        <v>19</v>
      </c>
      <c r="W62" s="228" t="s">
        <v>24</v>
      </c>
      <c r="X62" s="229" t="s">
        <v>20</v>
      </c>
      <c r="Y62" s="235" t="s">
        <v>21</v>
      </c>
      <c r="Z62" s="205"/>
      <c r="AA62" s="205"/>
      <c r="AB62" s="205" t="s">
        <v>24</v>
      </c>
      <c r="AC62" s="205" t="s">
        <v>19</v>
      </c>
      <c r="AD62" s="205" t="s">
        <v>20</v>
      </c>
      <c r="AE62" s="206" t="s">
        <v>21</v>
      </c>
    </row>
    <row r="63" spans="1:31" ht="19.399999999999999" customHeight="1" x14ac:dyDescent="0.25">
      <c r="A63" s="1609"/>
      <c r="B63" s="112"/>
      <c r="C63" s="1602"/>
      <c r="D63" s="353"/>
      <c r="E63" s="256"/>
      <c r="F63" s="256"/>
      <c r="G63" s="257"/>
      <c r="H63" s="257"/>
      <c r="I63" s="257"/>
      <c r="J63" s="260"/>
      <c r="K63" s="353"/>
      <c r="L63" s="257"/>
      <c r="M63" s="257"/>
      <c r="N63" s="257"/>
      <c r="O63" s="257"/>
      <c r="P63" s="257"/>
      <c r="Q63" s="260"/>
      <c r="R63" s="353"/>
      <c r="S63" s="257"/>
      <c r="T63" s="257"/>
      <c r="U63" s="257"/>
      <c r="V63" s="257"/>
      <c r="W63" s="256"/>
      <c r="X63" s="263"/>
      <c r="Y63" s="354"/>
      <c r="Z63" s="257"/>
      <c r="AA63" s="257"/>
      <c r="AB63" s="257"/>
      <c r="AC63" s="257"/>
      <c r="AD63" s="257"/>
      <c r="AE63" s="260"/>
    </row>
    <row r="64" spans="1:31" ht="19.399999999999999" customHeight="1" x14ac:dyDescent="0.25">
      <c r="A64" s="1609"/>
      <c r="B64" s="6" t="s">
        <v>66</v>
      </c>
      <c r="C64" s="1603"/>
      <c r="D64" s="53"/>
      <c r="E64" s="54"/>
      <c r="F64" s="54"/>
      <c r="G64" s="54"/>
      <c r="H64" s="54"/>
      <c r="I64" s="54"/>
      <c r="J64" s="55"/>
      <c r="K64" s="53"/>
      <c r="L64" s="54"/>
      <c r="M64" s="54"/>
      <c r="N64" s="54"/>
      <c r="O64" s="54"/>
      <c r="P64" s="54"/>
      <c r="Q64" s="55"/>
      <c r="R64" s="53"/>
      <c r="S64" s="54"/>
      <c r="T64" s="54"/>
      <c r="U64" s="54"/>
      <c r="V64" s="54"/>
      <c r="W64" s="54"/>
      <c r="X64" s="55"/>
      <c r="Y64" s="53"/>
      <c r="Z64" s="54"/>
      <c r="AA64" s="54"/>
      <c r="AB64" s="54"/>
      <c r="AC64" s="54"/>
      <c r="AD64" s="54"/>
      <c r="AE64" s="55"/>
    </row>
    <row r="65" spans="1:31" ht="19.399999999999999" customHeight="1" x14ac:dyDescent="0.25">
      <c r="A65" s="1609"/>
      <c r="B65" s="1604" t="s">
        <v>67</v>
      </c>
      <c r="C65" s="1606" t="s">
        <v>68</v>
      </c>
      <c r="D65" s="56">
        <v>2</v>
      </c>
      <c r="E65" s="57">
        <v>3</v>
      </c>
      <c r="F65" s="57">
        <v>3</v>
      </c>
      <c r="G65" s="57" t="s">
        <v>18</v>
      </c>
      <c r="H65" s="57" t="s">
        <v>17</v>
      </c>
      <c r="I65" s="57">
        <v>1</v>
      </c>
      <c r="J65" s="58">
        <v>1</v>
      </c>
      <c r="K65" s="56">
        <v>1</v>
      </c>
      <c r="L65" s="57">
        <v>2</v>
      </c>
      <c r="M65" s="57">
        <v>2</v>
      </c>
      <c r="N65" s="57">
        <v>3</v>
      </c>
      <c r="O65" s="57">
        <v>3</v>
      </c>
      <c r="P65" s="57" t="s">
        <v>18</v>
      </c>
      <c r="Q65" s="58" t="s">
        <v>17</v>
      </c>
      <c r="R65" s="56" t="s">
        <v>17</v>
      </c>
      <c r="S65" s="57">
        <v>1</v>
      </c>
      <c r="T65" s="57">
        <v>1</v>
      </c>
      <c r="U65" s="57">
        <v>2</v>
      </c>
      <c r="V65" s="57">
        <v>2</v>
      </c>
      <c r="W65" s="57">
        <v>3</v>
      </c>
      <c r="X65" s="58">
        <v>3</v>
      </c>
      <c r="Y65" s="56">
        <v>3</v>
      </c>
      <c r="Z65" s="57" t="s">
        <v>18</v>
      </c>
      <c r="AA65" s="57" t="s">
        <v>17</v>
      </c>
      <c r="AB65" s="57">
        <v>1</v>
      </c>
      <c r="AC65" s="57">
        <v>1</v>
      </c>
      <c r="AD65" s="57">
        <v>2</v>
      </c>
      <c r="AE65" s="58">
        <v>2</v>
      </c>
    </row>
    <row r="66" spans="1:31" ht="19.399999999999999" customHeight="1" x14ac:dyDescent="0.25">
      <c r="A66" s="1609"/>
      <c r="B66" s="1601"/>
      <c r="C66" s="1602"/>
      <c r="D66" s="99" t="s">
        <v>22</v>
      </c>
      <c r="E66" s="228" t="s">
        <v>22</v>
      </c>
      <c r="F66" s="228" t="s">
        <v>23</v>
      </c>
      <c r="G66" s="100"/>
      <c r="H66" s="100"/>
      <c r="I66" s="100" t="s">
        <v>20</v>
      </c>
      <c r="J66" s="208" t="s">
        <v>21</v>
      </c>
      <c r="K66" s="99" t="s">
        <v>22</v>
      </c>
      <c r="L66" s="100" t="s">
        <v>23</v>
      </c>
      <c r="M66" s="100" t="s">
        <v>24</v>
      </c>
      <c r="N66" s="228" t="s">
        <v>24</v>
      </c>
      <c r="O66" s="228" t="s">
        <v>20</v>
      </c>
      <c r="P66" s="100"/>
      <c r="Q66" s="208"/>
      <c r="R66" s="99"/>
      <c r="S66" s="100" t="s">
        <v>23</v>
      </c>
      <c r="T66" s="100" t="s">
        <v>24</v>
      </c>
      <c r="U66" s="100" t="s">
        <v>19</v>
      </c>
      <c r="V66" s="100" t="s">
        <v>20</v>
      </c>
      <c r="W66" s="228" t="s">
        <v>20</v>
      </c>
      <c r="X66" s="229" t="s">
        <v>21</v>
      </c>
      <c r="Y66" s="235" t="s">
        <v>22</v>
      </c>
      <c r="Z66" s="100"/>
      <c r="AA66" s="100"/>
      <c r="AB66" s="100" t="s">
        <v>19</v>
      </c>
      <c r="AC66" s="100" t="s">
        <v>20</v>
      </c>
      <c r="AD66" s="100" t="s">
        <v>21</v>
      </c>
      <c r="AE66" s="208" t="s">
        <v>22</v>
      </c>
    </row>
    <row r="67" spans="1:31" ht="19.399999999999999" customHeight="1" x14ac:dyDescent="0.25">
      <c r="A67" s="1609"/>
      <c r="B67" s="112"/>
      <c r="C67" s="1602"/>
      <c r="D67" s="225"/>
      <c r="E67" s="239"/>
      <c r="F67" s="239"/>
      <c r="G67" s="222"/>
      <c r="H67" s="222"/>
      <c r="I67" s="222"/>
      <c r="J67" s="479"/>
      <c r="K67" s="225"/>
      <c r="L67" s="222"/>
      <c r="M67" s="222"/>
      <c r="N67" s="239"/>
      <c r="O67" s="239"/>
      <c r="P67" s="222"/>
      <c r="Q67" s="479"/>
      <c r="R67" s="225"/>
      <c r="S67" s="222"/>
      <c r="T67" s="222"/>
      <c r="U67" s="222"/>
      <c r="V67" s="222"/>
      <c r="W67" s="239"/>
      <c r="X67" s="463"/>
      <c r="Y67" s="475"/>
      <c r="Z67" s="222"/>
      <c r="AA67" s="222"/>
      <c r="AB67" s="222"/>
      <c r="AC67" s="222"/>
      <c r="AD67" s="222"/>
      <c r="AE67" s="479"/>
    </row>
    <row r="68" spans="1:31" ht="19.399999999999999" customHeight="1" x14ac:dyDescent="0.25">
      <c r="A68" s="1609"/>
      <c r="B68" s="6" t="s">
        <v>69</v>
      </c>
      <c r="C68" s="1603"/>
      <c r="D68" s="53"/>
      <c r="E68" s="54"/>
      <c r="F68" s="54"/>
      <c r="G68" s="54"/>
      <c r="H68" s="54"/>
      <c r="I68" s="54"/>
      <c r="J68" s="55"/>
      <c r="K68" s="53"/>
      <c r="L68" s="54"/>
      <c r="M68" s="54"/>
      <c r="N68" s="54"/>
      <c r="O68" s="54"/>
      <c r="P68" s="54"/>
      <c r="Q68" s="55"/>
      <c r="R68" s="53"/>
      <c r="S68" s="54"/>
      <c r="T68" s="54"/>
      <c r="U68" s="54"/>
      <c r="V68" s="54"/>
      <c r="W68" s="54"/>
      <c r="X68" s="55"/>
      <c r="Y68" s="53"/>
      <c r="Z68" s="54"/>
      <c r="AA68" s="54"/>
      <c r="AB68" s="54"/>
      <c r="AC68" s="54"/>
      <c r="AD68" s="54"/>
      <c r="AE68" s="55"/>
    </row>
    <row r="69" spans="1:31" ht="19.399999999999999" customHeight="1" x14ac:dyDescent="0.25">
      <c r="A69" s="1609"/>
      <c r="B69" s="1604" t="s">
        <v>70</v>
      </c>
      <c r="C69" s="1602" t="s">
        <v>71</v>
      </c>
      <c r="D69" s="56">
        <v>2</v>
      </c>
      <c r="E69" s="69">
        <v>3</v>
      </c>
      <c r="F69" s="69">
        <v>3</v>
      </c>
      <c r="G69" s="57" t="s">
        <v>18</v>
      </c>
      <c r="H69" s="57" t="s">
        <v>17</v>
      </c>
      <c r="I69" s="57">
        <v>1</v>
      </c>
      <c r="J69" s="58">
        <v>1</v>
      </c>
      <c r="K69" s="56">
        <v>1</v>
      </c>
      <c r="L69" s="57">
        <v>2</v>
      </c>
      <c r="M69" s="57">
        <v>2</v>
      </c>
      <c r="N69" s="57">
        <v>3</v>
      </c>
      <c r="O69" s="57">
        <v>3</v>
      </c>
      <c r="P69" s="57" t="s">
        <v>18</v>
      </c>
      <c r="Q69" s="58" t="s">
        <v>17</v>
      </c>
      <c r="R69" s="56" t="s">
        <v>17</v>
      </c>
      <c r="S69" s="57">
        <v>1</v>
      </c>
      <c r="T69" s="57">
        <v>1</v>
      </c>
      <c r="U69" s="57">
        <v>2</v>
      </c>
      <c r="V69" s="57">
        <v>2</v>
      </c>
      <c r="W69" s="57">
        <v>3</v>
      </c>
      <c r="X69" s="58">
        <v>3</v>
      </c>
      <c r="Y69" s="56">
        <v>3</v>
      </c>
      <c r="Z69" s="57" t="s">
        <v>18</v>
      </c>
      <c r="AA69" s="57" t="s">
        <v>17</v>
      </c>
      <c r="AB69" s="57">
        <v>1</v>
      </c>
      <c r="AC69" s="57">
        <v>1</v>
      </c>
      <c r="AD69" s="57">
        <v>2</v>
      </c>
      <c r="AE69" s="58">
        <v>2</v>
      </c>
    </row>
    <row r="70" spans="1:31" ht="19.399999999999999" customHeight="1" x14ac:dyDescent="0.25">
      <c r="A70" s="1609"/>
      <c r="B70" s="1601"/>
      <c r="C70" s="1602"/>
      <c r="D70" s="207" t="s">
        <v>23</v>
      </c>
      <c r="E70" s="205"/>
      <c r="F70" s="205"/>
      <c r="G70" s="205"/>
      <c r="H70" s="205"/>
      <c r="I70" s="205" t="s">
        <v>21</v>
      </c>
      <c r="J70" s="206" t="s">
        <v>22</v>
      </c>
      <c r="K70" s="207" t="s">
        <v>23</v>
      </c>
      <c r="L70" s="205" t="s">
        <v>24</v>
      </c>
      <c r="M70" s="205" t="s">
        <v>19</v>
      </c>
      <c r="N70" s="228" t="s">
        <v>23</v>
      </c>
      <c r="O70" s="228" t="s">
        <v>24</v>
      </c>
      <c r="P70" s="205"/>
      <c r="Q70" s="206"/>
      <c r="R70" s="207"/>
      <c r="S70" s="205" t="s">
        <v>24</v>
      </c>
      <c r="T70" s="205" t="s">
        <v>19</v>
      </c>
      <c r="U70" s="205" t="s">
        <v>20</v>
      </c>
      <c r="V70" s="205" t="s">
        <v>21</v>
      </c>
      <c r="W70" s="228" t="s">
        <v>21</v>
      </c>
      <c r="X70" s="229" t="s">
        <v>22</v>
      </c>
      <c r="Y70" s="235" t="s">
        <v>23</v>
      </c>
      <c r="Z70" s="205"/>
      <c r="AA70" s="205"/>
      <c r="AB70" s="205" t="s">
        <v>20</v>
      </c>
      <c r="AC70" s="205" t="s">
        <v>21</v>
      </c>
      <c r="AD70" s="205" t="s">
        <v>22</v>
      </c>
      <c r="AE70" s="206" t="s">
        <v>23</v>
      </c>
    </row>
    <row r="71" spans="1:31" ht="19.399999999999999" customHeight="1" x14ac:dyDescent="0.25">
      <c r="A71" s="1609"/>
      <c r="B71" s="112"/>
      <c r="C71" s="1602"/>
      <c r="D71" s="139"/>
      <c r="E71" s="140"/>
      <c r="F71" s="117"/>
      <c r="G71" s="115"/>
      <c r="H71" s="115"/>
      <c r="I71" s="116"/>
      <c r="J71" s="138"/>
      <c r="K71" s="139"/>
      <c r="L71" s="140"/>
      <c r="M71" s="137"/>
      <c r="N71" s="121"/>
      <c r="O71" s="122"/>
      <c r="P71" s="115"/>
      <c r="Q71" s="123"/>
      <c r="R71" s="124"/>
      <c r="S71" s="140"/>
      <c r="T71" s="137"/>
      <c r="U71" s="117"/>
      <c r="V71" s="116"/>
      <c r="W71" s="121"/>
      <c r="X71" s="126"/>
      <c r="Y71" s="127"/>
      <c r="Z71" s="115"/>
      <c r="AA71" s="115"/>
      <c r="AB71" s="117"/>
      <c r="AC71" s="116"/>
      <c r="AD71" s="117"/>
      <c r="AE71" s="147"/>
    </row>
    <row r="72" spans="1:31" ht="19.399999999999999" customHeight="1" x14ac:dyDescent="0.25">
      <c r="A72" s="1609"/>
      <c r="B72" s="67" t="s">
        <v>73</v>
      </c>
      <c r="C72" s="1603"/>
      <c r="D72" s="53"/>
      <c r="E72" s="54"/>
      <c r="F72" s="54"/>
      <c r="G72" s="54"/>
      <c r="H72" s="54"/>
      <c r="I72" s="54"/>
      <c r="J72" s="55"/>
      <c r="K72" s="53"/>
      <c r="L72" s="54"/>
      <c r="M72" s="54"/>
      <c r="N72" s="54"/>
      <c r="O72" s="54"/>
      <c r="P72" s="54"/>
      <c r="Q72" s="55"/>
      <c r="R72" s="53"/>
      <c r="S72" s="54"/>
      <c r="T72" s="54"/>
      <c r="U72" s="54"/>
      <c r="V72" s="54"/>
      <c r="W72" s="54"/>
      <c r="X72" s="55"/>
      <c r="Y72" s="53"/>
      <c r="Z72" s="54"/>
      <c r="AA72" s="54"/>
      <c r="AB72" s="54"/>
      <c r="AC72" s="54"/>
      <c r="AD72" s="54"/>
      <c r="AE72" s="55"/>
    </row>
    <row r="73" spans="1:31" ht="20" x14ac:dyDescent="0.25">
      <c r="A73" s="1609"/>
      <c r="B73" s="1601" t="s">
        <v>74</v>
      </c>
      <c r="C73" s="1602" t="s">
        <v>75</v>
      </c>
      <c r="D73" s="61">
        <v>2</v>
      </c>
      <c r="E73" s="62">
        <v>3</v>
      </c>
      <c r="F73" s="62">
        <v>3</v>
      </c>
      <c r="G73" s="62" t="s">
        <v>18</v>
      </c>
      <c r="H73" s="62" t="s">
        <v>17</v>
      </c>
      <c r="I73" s="62">
        <v>1</v>
      </c>
      <c r="J73" s="63">
        <v>1</v>
      </c>
      <c r="K73" s="61">
        <v>1</v>
      </c>
      <c r="L73" s="62">
        <v>2</v>
      </c>
      <c r="M73" s="62">
        <v>2</v>
      </c>
      <c r="N73" s="57">
        <v>3</v>
      </c>
      <c r="O73" s="57">
        <v>3</v>
      </c>
      <c r="P73" s="62" t="s">
        <v>18</v>
      </c>
      <c r="Q73" s="63" t="s">
        <v>17</v>
      </c>
      <c r="R73" s="61" t="s">
        <v>17</v>
      </c>
      <c r="S73" s="62">
        <v>1</v>
      </c>
      <c r="T73" s="62">
        <v>1</v>
      </c>
      <c r="U73" s="62">
        <v>2</v>
      </c>
      <c r="V73" s="62">
        <v>2</v>
      </c>
      <c r="W73" s="62">
        <v>3</v>
      </c>
      <c r="X73" s="63">
        <v>3</v>
      </c>
      <c r="Y73" s="61">
        <v>3</v>
      </c>
      <c r="Z73" s="62" t="s">
        <v>18</v>
      </c>
      <c r="AA73" s="62" t="s">
        <v>17</v>
      </c>
      <c r="AB73" s="62">
        <v>1</v>
      </c>
      <c r="AC73" s="62">
        <v>1</v>
      </c>
      <c r="AD73" s="62">
        <v>2</v>
      </c>
      <c r="AE73" s="63">
        <v>2</v>
      </c>
    </row>
    <row r="74" spans="1:31" ht="19.399999999999999" customHeight="1" x14ac:dyDescent="0.25">
      <c r="A74" s="1609"/>
      <c r="B74" s="1601"/>
      <c r="C74" s="1602"/>
      <c r="D74" s="99" t="s">
        <v>24</v>
      </c>
      <c r="E74" s="228" t="s">
        <v>24</v>
      </c>
      <c r="F74" s="228" t="s">
        <v>20</v>
      </c>
      <c r="G74" s="100"/>
      <c r="H74" s="100"/>
      <c r="I74" s="100" t="s">
        <v>22</v>
      </c>
      <c r="J74" s="208" t="s">
        <v>23</v>
      </c>
      <c r="K74" s="99" t="s">
        <v>24</v>
      </c>
      <c r="L74" s="100" t="s">
        <v>19</v>
      </c>
      <c r="M74" s="100" t="s">
        <v>20</v>
      </c>
      <c r="N74" s="228" t="s">
        <v>21</v>
      </c>
      <c r="O74" s="228" t="s">
        <v>22</v>
      </c>
      <c r="P74" s="100"/>
      <c r="Q74" s="208"/>
      <c r="R74" s="99"/>
      <c r="S74" s="100" t="s">
        <v>19</v>
      </c>
      <c r="T74" s="100" t="s">
        <v>20</v>
      </c>
      <c r="U74" s="100" t="s">
        <v>21</v>
      </c>
      <c r="V74" s="100" t="s">
        <v>22</v>
      </c>
      <c r="W74" s="228" t="s">
        <v>22</v>
      </c>
      <c r="X74" s="229" t="s">
        <v>23</v>
      </c>
      <c r="Y74" s="235" t="s">
        <v>24</v>
      </c>
      <c r="Z74" s="100"/>
      <c r="AA74" s="100"/>
      <c r="AB74" s="100" t="s">
        <v>21</v>
      </c>
      <c r="AC74" s="100" t="s">
        <v>22</v>
      </c>
      <c r="AD74" s="100" t="s">
        <v>23</v>
      </c>
      <c r="AE74" s="208" t="s">
        <v>24</v>
      </c>
    </row>
    <row r="75" spans="1:31" ht="19.399999999999999" customHeight="1" x14ac:dyDescent="0.25">
      <c r="A75" s="1609"/>
      <c r="B75" s="112"/>
      <c r="C75" s="1602"/>
      <c r="D75" s="131"/>
      <c r="E75" s="122"/>
      <c r="F75" s="132"/>
      <c r="G75" s="128"/>
      <c r="H75" s="128"/>
      <c r="I75" s="129"/>
      <c r="J75" s="130"/>
      <c r="K75" s="131"/>
      <c r="L75" s="133"/>
      <c r="M75" s="129"/>
      <c r="N75" s="121"/>
      <c r="O75" s="132"/>
      <c r="P75" s="128"/>
      <c r="Q75" s="134"/>
      <c r="R75" s="135"/>
      <c r="S75" s="133"/>
      <c r="T75" s="129"/>
      <c r="U75" s="125"/>
      <c r="V75" s="129"/>
      <c r="W75" s="132"/>
      <c r="X75" s="136"/>
      <c r="Y75" s="144"/>
      <c r="Z75" s="128"/>
      <c r="AA75" s="128"/>
      <c r="AB75" s="125"/>
      <c r="AC75" s="129"/>
      <c r="AD75" s="125"/>
      <c r="AE75" s="151"/>
    </row>
    <row r="76" spans="1:31" ht="18.75" customHeight="1" x14ac:dyDescent="0.25">
      <c r="A76" s="1609"/>
      <c r="B76" s="6" t="s">
        <v>76</v>
      </c>
      <c r="C76" s="1603"/>
      <c r="D76" s="53"/>
      <c r="E76" s="54"/>
      <c r="F76" s="54"/>
      <c r="G76" s="54"/>
      <c r="H76" s="54"/>
      <c r="I76" s="54"/>
      <c r="J76" s="55"/>
      <c r="K76" s="53"/>
      <c r="L76" s="54"/>
      <c r="M76" s="54"/>
      <c r="N76" s="54"/>
      <c r="O76" s="54"/>
      <c r="P76" s="54"/>
      <c r="Q76" s="55"/>
      <c r="R76" s="53"/>
      <c r="S76" s="54"/>
      <c r="T76" s="54"/>
      <c r="U76" s="54"/>
      <c r="V76" s="54"/>
      <c r="W76" s="54"/>
      <c r="X76" s="55"/>
      <c r="Y76" s="53"/>
      <c r="Z76" s="54"/>
      <c r="AA76" s="54"/>
      <c r="AB76" s="54"/>
      <c r="AC76" s="54"/>
      <c r="AD76" s="54"/>
      <c r="AE76" s="55"/>
    </row>
    <row r="77" spans="1:31" ht="18.75" customHeight="1" x14ac:dyDescent="0.25">
      <c r="A77" s="1609"/>
      <c r="B77" s="1604" t="s">
        <v>77</v>
      </c>
      <c r="C77" s="1606" t="s">
        <v>78</v>
      </c>
      <c r="D77" s="56">
        <v>2</v>
      </c>
      <c r="E77" s="57">
        <v>3</v>
      </c>
      <c r="F77" s="57">
        <v>3</v>
      </c>
      <c r="G77" s="57" t="s">
        <v>18</v>
      </c>
      <c r="H77" s="57" t="s">
        <v>17</v>
      </c>
      <c r="I77" s="57">
        <v>1</v>
      </c>
      <c r="J77" s="58">
        <v>1</v>
      </c>
      <c r="K77" s="56">
        <v>1</v>
      </c>
      <c r="L77" s="57">
        <v>2</v>
      </c>
      <c r="M77" s="57">
        <v>2</v>
      </c>
      <c r="N77" s="57">
        <v>3</v>
      </c>
      <c r="O77" s="57">
        <v>3</v>
      </c>
      <c r="P77" s="57" t="s">
        <v>18</v>
      </c>
      <c r="Q77" s="58" t="s">
        <v>17</v>
      </c>
      <c r="R77" s="56" t="s">
        <v>17</v>
      </c>
      <c r="S77" s="57">
        <v>1</v>
      </c>
      <c r="T77" s="57">
        <v>1</v>
      </c>
      <c r="U77" s="57">
        <v>2</v>
      </c>
      <c r="V77" s="57">
        <v>2</v>
      </c>
      <c r="W77" s="69">
        <v>3</v>
      </c>
      <c r="X77" s="411">
        <v>3</v>
      </c>
      <c r="Y77" s="412">
        <v>3</v>
      </c>
      <c r="Z77" s="57" t="s">
        <v>18</v>
      </c>
      <c r="AA77" s="57" t="s">
        <v>17</v>
      </c>
      <c r="AB77" s="57">
        <v>1</v>
      </c>
      <c r="AC77" s="57">
        <v>1</v>
      </c>
      <c r="AD77" s="57">
        <v>2</v>
      </c>
      <c r="AE77" s="58">
        <v>2</v>
      </c>
    </row>
    <row r="78" spans="1:31" ht="18.75" customHeight="1" x14ac:dyDescent="0.25">
      <c r="A78" s="1609"/>
      <c r="B78" s="1605"/>
      <c r="C78" s="1602"/>
      <c r="D78" s="207" t="s">
        <v>19</v>
      </c>
      <c r="E78" s="228" t="s">
        <v>20</v>
      </c>
      <c r="F78" s="228" t="s">
        <v>21</v>
      </c>
      <c r="G78" s="205"/>
      <c r="H78" s="205"/>
      <c r="I78" s="205" t="s">
        <v>23</v>
      </c>
      <c r="J78" s="206" t="s">
        <v>24</v>
      </c>
      <c r="K78" s="207" t="s">
        <v>19</v>
      </c>
      <c r="L78" s="205" t="s">
        <v>20</v>
      </c>
      <c r="M78" s="205" t="s">
        <v>21</v>
      </c>
      <c r="N78" s="228" t="s">
        <v>22</v>
      </c>
      <c r="O78" s="228" t="s">
        <v>23</v>
      </c>
      <c r="P78" s="205"/>
      <c r="Q78" s="206"/>
      <c r="R78" s="207"/>
      <c r="S78" s="205" t="s">
        <v>20</v>
      </c>
      <c r="T78" s="205" t="s">
        <v>21</v>
      </c>
      <c r="U78" s="205" t="s">
        <v>22</v>
      </c>
      <c r="V78" s="205" t="s">
        <v>23</v>
      </c>
      <c r="W78" s="205"/>
      <c r="X78" s="206"/>
      <c r="Y78" s="207"/>
      <c r="Z78" s="205"/>
      <c r="AA78" s="205"/>
      <c r="AB78" s="205" t="s">
        <v>22</v>
      </c>
      <c r="AC78" s="205" t="s">
        <v>23</v>
      </c>
      <c r="AD78" s="205" t="s">
        <v>24</v>
      </c>
      <c r="AE78" s="206" t="s">
        <v>19</v>
      </c>
    </row>
    <row r="79" spans="1:31" ht="18.75" customHeight="1" x14ac:dyDescent="0.25">
      <c r="A79" s="1609"/>
      <c r="B79" s="112"/>
      <c r="C79" s="1602"/>
      <c r="D79" s="119"/>
      <c r="E79" s="132"/>
      <c r="F79" s="121"/>
      <c r="G79" s="115"/>
      <c r="H79" s="115"/>
      <c r="I79" s="116"/>
      <c r="J79" s="118"/>
      <c r="K79" s="119"/>
      <c r="L79" s="117"/>
      <c r="M79" s="116"/>
      <c r="N79" s="132"/>
      <c r="O79" s="121"/>
      <c r="P79" s="115"/>
      <c r="Q79" s="123"/>
      <c r="R79" s="124"/>
      <c r="S79" s="117"/>
      <c r="T79" s="116"/>
      <c r="U79" s="117"/>
      <c r="V79" s="116"/>
      <c r="W79" s="116"/>
      <c r="X79" s="138"/>
      <c r="Y79" s="139"/>
      <c r="Z79" s="115"/>
      <c r="AA79" s="115"/>
      <c r="AB79" s="117"/>
      <c r="AC79" s="116"/>
      <c r="AD79" s="140"/>
      <c r="AE79" s="146"/>
    </row>
    <row r="80" spans="1:31" ht="18.75" customHeight="1" thickBot="1" x14ac:dyDescent="0.3">
      <c r="A80" s="1609"/>
      <c r="B80" s="68" t="s">
        <v>79</v>
      </c>
      <c r="C80" s="1607"/>
      <c r="D80" s="53"/>
      <c r="E80" s="54"/>
      <c r="F80" s="54"/>
      <c r="G80" s="54"/>
      <c r="H80" s="54"/>
      <c r="I80" s="54"/>
      <c r="J80" s="55"/>
      <c r="K80" s="53"/>
      <c r="L80" s="54"/>
      <c r="M80" s="54"/>
      <c r="N80" s="54"/>
      <c r="O80" s="54"/>
      <c r="P80" s="54"/>
      <c r="Q80" s="55"/>
      <c r="R80" s="53"/>
      <c r="S80" s="54"/>
      <c r="T80" s="54"/>
      <c r="U80" s="54"/>
      <c r="V80" s="54"/>
      <c r="W80" s="54"/>
      <c r="X80" s="55"/>
      <c r="Y80" s="53"/>
      <c r="Z80" s="54"/>
      <c r="AA80" s="54"/>
      <c r="AB80" s="54"/>
      <c r="AC80" s="54"/>
      <c r="AD80" s="54"/>
      <c r="AE80" s="55"/>
    </row>
    <row r="81" spans="1:32" ht="18.75" customHeight="1" thickBot="1" x14ac:dyDescent="0.3">
      <c r="A81" s="1611" t="s">
        <v>4</v>
      </c>
      <c r="B81" s="1616" t="s">
        <v>5</v>
      </c>
      <c r="C81" s="1618" t="s">
        <v>6</v>
      </c>
      <c r="D81" s="41">
        <f t="shared" ref="D81:AE81" si="3">D55</f>
        <v>43038</v>
      </c>
      <c r="E81" s="42">
        <f t="shared" si="3"/>
        <v>43039</v>
      </c>
      <c r="F81" s="3">
        <f>F55</f>
        <v>43040</v>
      </c>
      <c r="G81" s="42">
        <f t="shared" si="3"/>
        <v>43041</v>
      </c>
      <c r="H81" s="42">
        <f t="shared" si="3"/>
        <v>43042</v>
      </c>
      <c r="I81" s="42">
        <f t="shared" si="3"/>
        <v>43043</v>
      </c>
      <c r="J81" s="44">
        <f t="shared" si="3"/>
        <v>43044</v>
      </c>
      <c r="K81" s="43">
        <f t="shared" si="3"/>
        <v>43045</v>
      </c>
      <c r="L81" s="42">
        <f t="shared" si="3"/>
        <v>43046</v>
      </c>
      <c r="M81" s="42">
        <f t="shared" si="3"/>
        <v>43047</v>
      </c>
      <c r="N81" s="42">
        <f t="shared" si="3"/>
        <v>43048</v>
      </c>
      <c r="O81" s="42">
        <f t="shared" si="3"/>
        <v>43049</v>
      </c>
      <c r="P81" s="42">
        <f t="shared" si="3"/>
        <v>43050</v>
      </c>
      <c r="Q81" s="44">
        <f t="shared" si="3"/>
        <v>43051</v>
      </c>
      <c r="R81" s="43">
        <f t="shared" si="3"/>
        <v>43052</v>
      </c>
      <c r="S81" s="42">
        <f t="shared" si="3"/>
        <v>43053</v>
      </c>
      <c r="T81" s="42">
        <f t="shared" si="3"/>
        <v>43054</v>
      </c>
      <c r="U81" s="42">
        <f t="shared" si="3"/>
        <v>43055</v>
      </c>
      <c r="V81" s="42">
        <f t="shared" si="3"/>
        <v>43056</v>
      </c>
      <c r="W81" s="42">
        <f t="shared" si="3"/>
        <v>43057</v>
      </c>
      <c r="X81" s="44">
        <f t="shared" si="3"/>
        <v>43058</v>
      </c>
      <c r="Y81" s="2">
        <f t="shared" si="3"/>
        <v>43059</v>
      </c>
      <c r="Z81" s="3">
        <f t="shared" si="3"/>
        <v>43060</v>
      </c>
      <c r="AA81" s="3">
        <f t="shared" si="3"/>
        <v>43061</v>
      </c>
      <c r="AB81" s="3">
        <f t="shared" si="3"/>
        <v>43062</v>
      </c>
      <c r="AC81" s="3">
        <f t="shared" si="3"/>
        <v>43063</v>
      </c>
      <c r="AD81" s="3">
        <f t="shared" si="3"/>
        <v>43064</v>
      </c>
      <c r="AE81" s="4">
        <f t="shared" si="3"/>
        <v>43065</v>
      </c>
    </row>
    <row r="82" spans="1:32" ht="17.25" customHeight="1" thickBot="1" x14ac:dyDescent="0.3">
      <c r="A82" s="1611"/>
      <c r="B82" s="1617"/>
      <c r="C82" s="1619"/>
      <c r="D82" s="8" t="s">
        <v>7</v>
      </c>
      <c r="E82" s="9" t="s">
        <v>8</v>
      </c>
      <c r="F82" s="9" t="s">
        <v>9</v>
      </c>
      <c r="G82" s="9" t="s">
        <v>10</v>
      </c>
      <c r="H82" s="77" t="s">
        <v>11</v>
      </c>
      <c r="I82" s="9" t="s">
        <v>12</v>
      </c>
      <c r="J82" s="10" t="s">
        <v>13</v>
      </c>
      <c r="K82" s="8" t="s">
        <v>7</v>
      </c>
      <c r="L82" s="9" t="s">
        <v>8</v>
      </c>
      <c r="M82" s="9" t="s">
        <v>9</v>
      </c>
      <c r="N82" s="9" t="s">
        <v>10</v>
      </c>
      <c r="O82" s="77" t="s">
        <v>11</v>
      </c>
      <c r="P82" s="9" t="s">
        <v>12</v>
      </c>
      <c r="Q82" s="10" t="s">
        <v>13</v>
      </c>
      <c r="R82" s="8" t="s">
        <v>7</v>
      </c>
      <c r="S82" s="9" t="s">
        <v>8</v>
      </c>
      <c r="T82" s="9" t="s">
        <v>9</v>
      </c>
      <c r="U82" s="9" t="s">
        <v>10</v>
      </c>
      <c r="V82" s="77" t="s">
        <v>11</v>
      </c>
      <c r="W82" s="9" t="s">
        <v>12</v>
      </c>
      <c r="X82" s="10" t="s">
        <v>13</v>
      </c>
      <c r="Y82" s="8" t="s">
        <v>7</v>
      </c>
      <c r="Z82" s="9" t="s">
        <v>8</v>
      </c>
      <c r="AA82" s="9" t="s">
        <v>9</v>
      </c>
      <c r="AB82" s="9" t="s">
        <v>10</v>
      </c>
      <c r="AC82" s="77" t="s">
        <v>11</v>
      </c>
      <c r="AD82" s="9" t="s">
        <v>12</v>
      </c>
      <c r="AE82" s="10" t="s">
        <v>13</v>
      </c>
    </row>
    <row r="83" spans="1:32" ht="20.25" customHeight="1" x14ac:dyDescent="0.25">
      <c r="A83" s="1608" t="s">
        <v>80</v>
      </c>
      <c r="B83" s="1600" t="s">
        <v>81</v>
      </c>
      <c r="C83" s="1620" t="s">
        <v>82</v>
      </c>
      <c r="D83" s="186">
        <v>3</v>
      </c>
      <c r="E83" s="187" t="s">
        <v>18</v>
      </c>
      <c r="F83" s="187" t="s">
        <v>17</v>
      </c>
      <c r="G83" s="187">
        <v>1</v>
      </c>
      <c r="H83" s="187">
        <v>1</v>
      </c>
      <c r="I83" s="187">
        <v>2</v>
      </c>
      <c r="J83" s="191">
        <v>2</v>
      </c>
      <c r="K83" s="186">
        <v>2</v>
      </c>
      <c r="L83" s="188">
        <v>3</v>
      </c>
      <c r="M83" s="188">
        <v>3</v>
      </c>
      <c r="N83" s="187" t="s">
        <v>18</v>
      </c>
      <c r="O83" s="187" t="s">
        <v>17</v>
      </c>
      <c r="P83" s="187">
        <v>1</v>
      </c>
      <c r="Q83" s="191">
        <v>1</v>
      </c>
      <c r="R83" s="186">
        <v>1</v>
      </c>
      <c r="S83" s="187">
        <v>2</v>
      </c>
      <c r="T83" s="187">
        <v>2</v>
      </c>
      <c r="U83" s="187">
        <v>3</v>
      </c>
      <c r="V83" s="187">
        <v>3</v>
      </c>
      <c r="W83" s="187" t="s">
        <v>18</v>
      </c>
      <c r="X83" s="191" t="s">
        <v>17</v>
      </c>
      <c r="Y83" s="186" t="s">
        <v>17</v>
      </c>
      <c r="Z83" s="187">
        <v>1</v>
      </c>
      <c r="AA83" s="187">
        <v>1</v>
      </c>
      <c r="AB83" s="187">
        <v>2</v>
      </c>
      <c r="AC83" s="187">
        <v>2</v>
      </c>
      <c r="AD83" s="196">
        <v>3</v>
      </c>
      <c r="AE83" s="391">
        <v>3</v>
      </c>
      <c r="AF83" s="70"/>
    </row>
    <row r="84" spans="1:32" ht="20.25" customHeight="1" x14ac:dyDescent="0.25">
      <c r="A84" s="1609"/>
      <c r="B84" s="1601"/>
      <c r="C84" s="1602"/>
      <c r="D84" s="235" t="s">
        <v>23</v>
      </c>
      <c r="E84" s="100"/>
      <c r="F84" s="100"/>
      <c r="G84" s="100" t="s">
        <v>22</v>
      </c>
      <c r="H84" s="100" t="s">
        <v>23</v>
      </c>
      <c r="I84" s="100" t="s">
        <v>24</v>
      </c>
      <c r="J84" s="208" t="s">
        <v>19</v>
      </c>
      <c r="K84" s="99" t="s">
        <v>20</v>
      </c>
      <c r="L84" s="228" t="s">
        <v>24</v>
      </c>
      <c r="M84" s="228" t="s">
        <v>20</v>
      </c>
      <c r="N84" s="100"/>
      <c r="O84" s="100"/>
      <c r="P84" s="100" t="s">
        <v>24</v>
      </c>
      <c r="Q84" s="208" t="s">
        <v>19</v>
      </c>
      <c r="R84" s="99" t="s">
        <v>20</v>
      </c>
      <c r="S84" s="100" t="s">
        <v>21</v>
      </c>
      <c r="T84" s="100" t="s">
        <v>22</v>
      </c>
      <c r="U84" s="228" t="s">
        <v>21</v>
      </c>
      <c r="V84" s="228" t="s">
        <v>22</v>
      </c>
      <c r="W84" s="100"/>
      <c r="X84" s="208"/>
      <c r="Y84" s="99"/>
      <c r="Z84" s="100" t="s">
        <v>21</v>
      </c>
      <c r="AA84" s="100" t="s">
        <v>22</v>
      </c>
      <c r="AB84" s="100" t="s">
        <v>23</v>
      </c>
      <c r="AC84" s="100" t="s">
        <v>24</v>
      </c>
      <c r="AD84" s="228" t="s">
        <v>22</v>
      </c>
      <c r="AE84" s="229" t="s">
        <v>23</v>
      </c>
      <c r="AF84" s="70"/>
    </row>
    <row r="85" spans="1:32" ht="19.399999999999999" customHeight="1" x14ac:dyDescent="0.25">
      <c r="A85" s="1609"/>
      <c r="B85" s="1601"/>
      <c r="C85" s="1602"/>
      <c r="D85" s="290"/>
      <c r="E85" s="253"/>
      <c r="F85" s="253"/>
      <c r="G85" s="289"/>
      <c r="H85" s="289"/>
      <c r="I85" s="289"/>
      <c r="J85" s="320"/>
      <c r="K85" s="319"/>
      <c r="L85" s="273"/>
      <c r="M85" s="273"/>
      <c r="N85" s="253"/>
      <c r="O85" s="253"/>
      <c r="P85" s="289"/>
      <c r="Q85" s="320"/>
      <c r="R85" s="319"/>
      <c r="S85" s="289"/>
      <c r="T85" s="289"/>
      <c r="U85" s="273"/>
      <c r="V85" s="273"/>
      <c r="W85" s="253"/>
      <c r="X85" s="291"/>
      <c r="Y85" s="288"/>
      <c r="Z85" s="289"/>
      <c r="AA85" s="289"/>
      <c r="AB85" s="289"/>
      <c r="AC85" s="289"/>
      <c r="AD85" s="273"/>
      <c r="AE85" s="363"/>
      <c r="AF85" s="70"/>
    </row>
    <row r="86" spans="1:32" ht="19.399999999999999" customHeight="1" x14ac:dyDescent="0.25">
      <c r="A86" s="1609"/>
      <c r="B86" s="6" t="s">
        <v>83</v>
      </c>
      <c r="C86" s="1603"/>
      <c r="D86" s="269"/>
      <c r="E86" s="270"/>
      <c r="F86" s="270"/>
      <c r="G86" s="270"/>
      <c r="H86" s="270"/>
      <c r="I86" s="270"/>
      <c r="J86" s="271"/>
      <c r="K86" s="269"/>
      <c r="L86" s="270"/>
      <c r="M86" s="270"/>
      <c r="N86" s="270"/>
      <c r="O86" s="270"/>
      <c r="P86" s="270"/>
      <c r="Q86" s="271"/>
      <c r="R86" s="269"/>
      <c r="S86" s="270"/>
      <c r="T86" s="270"/>
      <c r="U86" s="270"/>
      <c r="V86" s="270"/>
      <c r="W86" s="270"/>
      <c r="X86" s="271"/>
      <c r="Y86" s="269"/>
      <c r="Z86" s="270"/>
      <c r="AA86" s="270"/>
      <c r="AB86" s="270"/>
      <c r="AC86" s="270"/>
      <c r="AD86" s="270"/>
      <c r="AE86" s="335"/>
      <c r="AF86" s="70"/>
    </row>
    <row r="87" spans="1:32" ht="20" x14ac:dyDescent="0.25">
      <c r="A87" s="1609"/>
      <c r="B87" s="1604" t="s">
        <v>84</v>
      </c>
      <c r="C87" s="1653" t="s">
        <v>85</v>
      </c>
      <c r="D87" s="192">
        <v>3</v>
      </c>
      <c r="E87" s="188" t="s">
        <v>18</v>
      </c>
      <c r="F87" s="188" t="s">
        <v>17</v>
      </c>
      <c r="G87" s="188">
        <v>1</v>
      </c>
      <c r="H87" s="188">
        <v>1</v>
      </c>
      <c r="I87" s="188">
        <v>2</v>
      </c>
      <c r="J87" s="189">
        <v>2</v>
      </c>
      <c r="K87" s="192">
        <v>2</v>
      </c>
      <c r="L87" s="188">
        <v>3</v>
      </c>
      <c r="M87" s="188">
        <v>3</v>
      </c>
      <c r="N87" s="188" t="s">
        <v>18</v>
      </c>
      <c r="O87" s="188" t="s">
        <v>17</v>
      </c>
      <c r="P87" s="188">
        <v>1</v>
      </c>
      <c r="Q87" s="189">
        <v>1</v>
      </c>
      <c r="R87" s="192">
        <v>1</v>
      </c>
      <c r="S87" s="188">
        <v>2</v>
      </c>
      <c r="T87" s="188">
        <v>2</v>
      </c>
      <c r="U87" s="196">
        <v>3</v>
      </c>
      <c r="V87" s="196">
        <v>3</v>
      </c>
      <c r="W87" s="188" t="s">
        <v>18</v>
      </c>
      <c r="X87" s="189" t="s">
        <v>17</v>
      </c>
      <c r="Y87" s="192" t="s">
        <v>17</v>
      </c>
      <c r="Z87" s="188">
        <v>1</v>
      </c>
      <c r="AA87" s="188">
        <v>1</v>
      </c>
      <c r="AB87" s="188">
        <v>2</v>
      </c>
      <c r="AC87" s="188">
        <v>2</v>
      </c>
      <c r="AD87" s="193">
        <v>3</v>
      </c>
      <c r="AE87" s="204">
        <v>3</v>
      </c>
      <c r="AF87" s="70"/>
    </row>
    <row r="88" spans="1:32" ht="19.399999999999999" customHeight="1" x14ac:dyDescent="0.25">
      <c r="A88" s="1609"/>
      <c r="B88" s="1601"/>
      <c r="C88" s="1648"/>
      <c r="D88" s="235" t="s">
        <v>24</v>
      </c>
      <c r="E88" s="205"/>
      <c r="F88" s="205"/>
      <c r="G88" s="205" t="s">
        <v>23</v>
      </c>
      <c r="H88" s="205" t="s">
        <v>24</v>
      </c>
      <c r="I88" s="205" t="s">
        <v>19</v>
      </c>
      <c r="J88" s="206" t="s">
        <v>20</v>
      </c>
      <c r="K88" s="207" t="s">
        <v>21</v>
      </c>
      <c r="L88" s="228" t="s">
        <v>20</v>
      </c>
      <c r="M88" s="228" t="s">
        <v>21</v>
      </c>
      <c r="N88" s="205"/>
      <c r="O88" s="205"/>
      <c r="P88" s="205" t="s">
        <v>19</v>
      </c>
      <c r="Q88" s="206" t="s">
        <v>20</v>
      </c>
      <c r="R88" s="207" t="s">
        <v>21</v>
      </c>
      <c r="S88" s="205" t="s">
        <v>22</v>
      </c>
      <c r="T88" s="205" t="s">
        <v>23</v>
      </c>
      <c r="U88" s="228" t="s">
        <v>22</v>
      </c>
      <c r="V88" s="228" t="s">
        <v>23</v>
      </c>
      <c r="W88" s="205"/>
      <c r="X88" s="206"/>
      <c r="Y88" s="207"/>
      <c r="Z88" s="205" t="s">
        <v>22</v>
      </c>
      <c r="AA88" s="205" t="s">
        <v>23</v>
      </c>
      <c r="AB88" s="205" t="s">
        <v>24</v>
      </c>
      <c r="AC88" s="205" t="s">
        <v>19</v>
      </c>
      <c r="AD88" s="100"/>
      <c r="AE88" s="215"/>
      <c r="AF88" s="70"/>
    </row>
    <row r="89" spans="1:32" ht="19.399999999999999" customHeight="1" x14ac:dyDescent="0.25">
      <c r="A89" s="1609"/>
      <c r="B89" s="112"/>
      <c r="C89" s="1648"/>
      <c r="D89" s="340"/>
      <c r="E89" s="257"/>
      <c r="F89" s="257"/>
      <c r="G89" s="350"/>
      <c r="H89" s="350"/>
      <c r="I89" s="350"/>
      <c r="J89" s="333"/>
      <c r="K89" s="364"/>
      <c r="L89" s="277"/>
      <c r="M89" s="277"/>
      <c r="N89" s="257"/>
      <c r="O89" s="257"/>
      <c r="P89" s="350"/>
      <c r="Q89" s="333"/>
      <c r="R89" s="364"/>
      <c r="S89" s="350"/>
      <c r="T89" s="350"/>
      <c r="U89" s="277"/>
      <c r="V89" s="277"/>
      <c r="W89" s="257"/>
      <c r="X89" s="260"/>
      <c r="Y89" s="353"/>
      <c r="Z89" s="350"/>
      <c r="AA89" s="350"/>
      <c r="AB89" s="350"/>
      <c r="AC89" s="350"/>
      <c r="AD89" s="345"/>
      <c r="AE89" s="392"/>
      <c r="AF89" s="70"/>
    </row>
    <row r="90" spans="1:32" ht="19.399999999999999" customHeight="1" x14ac:dyDescent="0.25">
      <c r="A90" s="1609"/>
      <c r="B90" s="6" t="s">
        <v>86</v>
      </c>
      <c r="C90" s="1654"/>
      <c r="D90" s="269"/>
      <c r="E90" s="270"/>
      <c r="F90" s="270"/>
      <c r="G90" s="270"/>
      <c r="H90" s="270"/>
      <c r="I90" s="270"/>
      <c r="J90" s="271"/>
      <c r="K90" s="269"/>
      <c r="L90" s="270"/>
      <c r="M90" s="270"/>
      <c r="N90" s="270"/>
      <c r="O90" s="270"/>
      <c r="P90" s="270"/>
      <c r="Q90" s="271"/>
      <c r="R90" s="269"/>
      <c r="S90" s="270"/>
      <c r="T90" s="270"/>
      <c r="U90" s="270"/>
      <c r="V90" s="270"/>
      <c r="W90" s="270"/>
      <c r="X90" s="271"/>
      <c r="Y90" s="269"/>
      <c r="Z90" s="270"/>
      <c r="AA90" s="270"/>
      <c r="AB90" s="270"/>
      <c r="AC90" s="270"/>
      <c r="AD90" s="270"/>
      <c r="AE90" s="335"/>
      <c r="AF90" s="70"/>
    </row>
    <row r="91" spans="1:32" ht="20" x14ac:dyDescent="0.25">
      <c r="A91" s="1609"/>
      <c r="B91" s="1604" t="s">
        <v>87</v>
      </c>
      <c r="C91" s="1606" t="s">
        <v>88</v>
      </c>
      <c r="D91" s="195">
        <v>3</v>
      </c>
      <c r="E91" s="188" t="s">
        <v>18</v>
      </c>
      <c r="F91" s="188" t="s">
        <v>17</v>
      </c>
      <c r="G91" s="188">
        <v>1</v>
      </c>
      <c r="H91" s="188">
        <v>1</v>
      </c>
      <c r="I91" s="188">
        <v>2</v>
      </c>
      <c r="J91" s="189">
        <v>2</v>
      </c>
      <c r="K91" s="192">
        <v>2</v>
      </c>
      <c r="L91" s="202">
        <v>3</v>
      </c>
      <c r="M91" s="202">
        <v>3</v>
      </c>
      <c r="N91" s="188" t="s">
        <v>18</v>
      </c>
      <c r="O91" s="188" t="s">
        <v>17</v>
      </c>
      <c r="P91" s="188">
        <v>1</v>
      </c>
      <c r="Q91" s="189">
        <v>1</v>
      </c>
      <c r="R91" s="192">
        <v>1</v>
      </c>
      <c r="S91" s="188">
        <v>2</v>
      </c>
      <c r="T91" s="188">
        <v>2</v>
      </c>
      <c r="U91" s="188">
        <v>3</v>
      </c>
      <c r="V91" s="188">
        <v>3</v>
      </c>
      <c r="W91" s="188" t="s">
        <v>18</v>
      </c>
      <c r="X91" s="189" t="s">
        <v>17</v>
      </c>
      <c r="Y91" s="192" t="s">
        <v>17</v>
      </c>
      <c r="Z91" s="188">
        <v>1</v>
      </c>
      <c r="AA91" s="188">
        <v>1</v>
      </c>
      <c r="AB91" s="188">
        <v>2</v>
      </c>
      <c r="AC91" s="188">
        <v>2</v>
      </c>
      <c r="AD91" s="188">
        <v>3</v>
      </c>
      <c r="AE91" s="199">
        <v>3</v>
      </c>
      <c r="AF91" s="70"/>
    </row>
    <row r="92" spans="1:32" ht="19.399999999999999" customHeight="1" x14ac:dyDescent="0.25">
      <c r="A92" s="1609"/>
      <c r="B92" s="1601"/>
      <c r="C92" s="1602"/>
      <c r="D92" s="99"/>
      <c r="E92" s="100"/>
      <c r="F92" s="100"/>
      <c r="G92" s="100" t="s">
        <v>24</v>
      </c>
      <c r="H92" s="100" t="s">
        <v>19</v>
      </c>
      <c r="I92" s="100" t="s">
        <v>20</v>
      </c>
      <c r="J92" s="208" t="s">
        <v>21</v>
      </c>
      <c r="K92" s="99" t="s">
        <v>22</v>
      </c>
      <c r="L92" s="228" t="s">
        <v>23</v>
      </c>
      <c r="M92" s="228" t="s">
        <v>24</v>
      </c>
      <c r="N92" s="100"/>
      <c r="O92" s="100"/>
      <c r="P92" s="100" t="s">
        <v>20</v>
      </c>
      <c r="Q92" s="208" t="s">
        <v>21</v>
      </c>
      <c r="R92" s="99" t="s">
        <v>22</v>
      </c>
      <c r="S92" s="100" t="s">
        <v>23</v>
      </c>
      <c r="T92" s="100" t="s">
        <v>24</v>
      </c>
      <c r="U92" s="228" t="s">
        <v>20</v>
      </c>
      <c r="V92" s="228" t="s">
        <v>21</v>
      </c>
      <c r="W92" s="100"/>
      <c r="X92" s="208"/>
      <c r="Y92" s="99"/>
      <c r="Z92" s="100" t="s">
        <v>23</v>
      </c>
      <c r="AA92" s="100" t="s">
        <v>24</v>
      </c>
      <c r="AB92" s="100" t="s">
        <v>19</v>
      </c>
      <c r="AC92" s="100" t="s">
        <v>20</v>
      </c>
      <c r="AD92" s="228" t="s">
        <v>23</v>
      </c>
      <c r="AE92" s="229" t="s">
        <v>24</v>
      </c>
      <c r="AF92" s="70"/>
    </row>
    <row r="93" spans="1:32" ht="19.399999999999999" customHeight="1" x14ac:dyDescent="0.25">
      <c r="A93" s="1609"/>
      <c r="B93" s="112"/>
      <c r="C93" s="1602"/>
      <c r="D93" s="401"/>
      <c r="E93" s="265"/>
      <c r="F93" s="265"/>
      <c r="G93" s="345"/>
      <c r="H93" s="345"/>
      <c r="I93" s="345"/>
      <c r="J93" s="397"/>
      <c r="K93" s="395"/>
      <c r="L93" s="277"/>
      <c r="M93" s="277"/>
      <c r="N93" s="265"/>
      <c r="O93" s="265"/>
      <c r="P93" s="345"/>
      <c r="Q93" s="397"/>
      <c r="R93" s="395"/>
      <c r="S93" s="345"/>
      <c r="T93" s="345"/>
      <c r="U93" s="277"/>
      <c r="V93" s="277"/>
      <c r="W93" s="265"/>
      <c r="X93" s="398"/>
      <c r="Y93" s="399"/>
      <c r="Z93" s="345"/>
      <c r="AA93" s="345"/>
      <c r="AB93" s="345"/>
      <c r="AC93" s="345"/>
      <c r="AD93" s="277"/>
      <c r="AE93" s="349"/>
      <c r="AF93" s="70"/>
    </row>
    <row r="94" spans="1:32" ht="19.399999999999999" customHeight="1" x14ac:dyDescent="0.25">
      <c r="A94" s="1609"/>
      <c r="B94" s="67" t="s">
        <v>89</v>
      </c>
      <c r="C94" s="1603"/>
      <c r="D94" s="269"/>
      <c r="E94" s="270"/>
      <c r="F94" s="270"/>
      <c r="G94" s="270"/>
      <c r="H94" s="270"/>
      <c r="I94" s="270"/>
      <c r="J94" s="271"/>
      <c r="K94" s="269"/>
      <c r="L94" s="270"/>
      <c r="M94" s="270"/>
      <c r="N94" s="270"/>
      <c r="O94" s="270"/>
      <c r="P94" s="270"/>
      <c r="Q94" s="271"/>
      <c r="R94" s="269"/>
      <c r="S94" s="270"/>
      <c r="T94" s="270"/>
      <c r="U94" s="270"/>
      <c r="V94" s="270"/>
      <c r="W94" s="270"/>
      <c r="X94" s="271"/>
      <c r="Y94" s="269"/>
      <c r="Z94" s="270"/>
      <c r="AA94" s="270"/>
      <c r="AB94" s="270"/>
      <c r="AC94" s="270"/>
      <c r="AD94" s="270"/>
      <c r="AE94" s="335"/>
      <c r="AF94" s="70"/>
    </row>
    <row r="95" spans="1:32" ht="20" x14ac:dyDescent="0.25">
      <c r="A95" s="1609"/>
      <c r="B95" s="1604" t="s">
        <v>90</v>
      </c>
      <c r="C95" s="1606" t="s">
        <v>91</v>
      </c>
      <c r="D95" s="192">
        <v>3</v>
      </c>
      <c r="E95" s="188" t="s">
        <v>18</v>
      </c>
      <c r="F95" s="188" t="s">
        <v>17</v>
      </c>
      <c r="G95" s="188">
        <v>1</v>
      </c>
      <c r="H95" s="188">
        <v>1</v>
      </c>
      <c r="I95" s="188">
        <v>2</v>
      </c>
      <c r="J95" s="189">
        <v>2</v>
      </c>
      <c r="K95" s="192">
        <v>2</v>
      </c>
      <c r="L95" s="188">
        <v>3</v>
      </c>
      <c r="M95" s="188">
        <v>3</v>
      </c>
      <c r="N95" s="188" t="s">
        <v>18</v>
      </c>
      <c r="O95" s="188" t="s">
        <v>17</v>
      </c>
      <c r="P95" s="188">
        <v>1</v>
      </c>
      <c r="Q95" s="189">
        <v>1</v>
      </c>
      <c r="R95" s="192">
        <v>1</v>
      </c>
      <c r="S95" s="188">
        <v>2</v>
      </c>
      <c r="T95" s="188">
        <v>2</v>
      </c>
      <c r="U95" s="193">
        <v>3</v>
      </c>
      <c r="V95" s="193">
        <v>3</v>
      </c>
      <c r="W95" s="188" t="s">
        <v>18</v>
      </c>
      <c r="X95" s="189" t="s">
        <v>17</v>
      </c>
      <c r="Y95" s="192" t="s">
        <v>17</v>
      </c>
      <c r="Z95" s="188">
        <v>1</v>
      </c>
      <c r="AA95" s="188">
        <v>1</v>
      </c>
      <c r="AB95" s="188">
        <v>2</v>
      </c>
      <c r="AC95" s="188">
        <v>2</v>
      </c>
      <c r="AD95" s="188">
        <v>3</v>
      </c>
      <c r="AE95" s="199">
        <v>3</v>
      </c>
      <c r="AF95" s="70"/>
    </row>
    <row r="96" spans="1:32" ht="19.399999999999999" customHeight="1" x14ac:dyDescent="0.25">
      <c r="A96" s="1609"/>
      <c r="B96" s="1601"/>
      <c r="C96" s="1602"/>
      <c r="D96" s="235" t="s">
        <v>20</v>
      </c>
      <c r="E96" s="205"/>
      <c r="F96" s="205"/>
      <c r="G96" s="205" t="s">
        <v>19</v>
      </c>
      <c r="H96" s="205" t="s">
        <v>20</v>
      </c>
      <c r="I96" s="205" t="s">
        <v>21</v>
      </c>
      <c r="J96" s="206" t="s">
        <v>22</v>
      </c>
      <c r="K96" s="207" t="s">
        <v>23</v>
      </c>
      <c r="L96" s="228" t="s">
        <v>21</v>
      </c>
      <c r="M96" s="228" t="s">
        <v>22</v>
      </c>
      <c r="N96" s="205"/>
      <c r="O96" s="205"/>
      <c r="P96" s="205" t="s">
        <v>21</v>
      </c>
      <c r="Q96" s="206" t="s">
        <v>22</v>
      </c>
      <c r="R96" s="207" t="s">
        <v>23</v>
      </c>
      <c r="S96" s="205" t="s">
        <v>24</v>
      </c>
      <c r="T96" s="205" t="s">
        <v>19</v>
      </c>
      <c r="U96" s="100"/>
      <c r="V96" s="100"/>
      <c r="W96" s="205"/>
      <c r="X96" s="206"/>
      <c r="Y96" s="207"/>
      <c r="Z96" s="205" t="s">
        <v>24</v>
      </c>
      <c r="AA96" s="205" t="s">
        <v>19</v>
      </c>
      <c r="AB96" s="205" t="s">
        <v>20</v>
      </c>
      <c r="AC96" s="205" t="s">
        <v>21</v>
      </c>
      <c r="AD96" s="228" t="s">
        <v>24</v>
      </c>
      <c r="AE96" s="229" t="s">
        <v>20</v>
      </c>
      <c r="AF96" s="70"/>
    </row>
    <row r="97" spans="1:36" ht="19.399999999999999" customHeight="1" x14ac:dyDescent="0.25">
      <c r="A97" s="1609"/>
      <c r="B97" s="112"/>
      <c r="C97" s="1602"/>
      <c r="D97" s="340"/>
      <c r="E97" s="257"/>
      <c r="F97" s="257"/>
      <c r="G97" s="350"/>
      <c r="H97" s="350"/>
      <c r="I97" s="350"/>
      <c r="J97" s="333"/>
      <c r="K97" s="364"/>
      <c r="L97" s="277"/>
      <c r="M97" s="277"/>
      <c r="N97" s="257"/>
      <c r="O97" s="257"/>
      <c r="P97" s="350"/>
      <c r="Q97" s="333"/>
      <c r="R97" s="364"/>
      <c r="S97" s="350"/>
      <c r="T97" s="350"/>
      <c r="U97" s="345"/>
      <c r="V97" s="345"/>
      <c r="W97" s="257"/>
      <c r="X97" s="260"/>
      <c r="Y97" s="353"/>
      <c r="Z97" s="350"/>
      <c r="AA97" s="350"/>
      <c r="AB97" s="350"/>
      <c r="AC97" s="350"/>
      <c r="AD97" s="277"/>
      <c r="AE97" s="349"/>
      <c r="AF97" s="70"/>
    </row>
    <row r="98" spans="1:36" ht="19.399999999999999" customHeight="1" x14ac:dyDescent="0.25">
      <c r="A98" s="1609"/>
      <c r="B98" s="67" t="s">
        <v>92</v>
      </c>
      <c r="C98" s="1603"/>
      <c r="D98" s="269"/>
      <c r="E98" s="270"/>
      <c r="F98" s="270"/>
      <c r="G98" s="270"/>
      <c r="H98" s="270"/>
      <c r="I98" s="270"/>
      <c r="J98" s="271"/>
      <c r="K98" s="269"/>
      <c r="L98" s="270"/>
      <c r="M98" s="270"/>
      <c r="N98" s="270"/>
      <c r="O98" s="270"/>
      <c r="P98" s="270"/>
      <c r="Q98" s="271"/>
      <c r="R98" s="269"/>
      <c r="S98" s="270"/>
      <c r="T98" s="270"/>
      <c r="U98" s="270"/>
      <c r="V98" s="270"/>
      <c r="W98" s="270"/>
      <c r="X98" s="271"/>
      <c r="Y98" s="269"/>
      <c r="Z98" s="270"/>
      <c r="AA98" s="270"/>
      <c r="AB98" s="270"/>
      <c r="AC98" s="270"/>
      <c r="AD98" s="270"/>
      <c r="AE98" s="335"/>
      <c r="AF98" s="70"/>
      <c r="AI98" s="11"/>
    </row>
    <row r="99" spans="1:36" ht="20" x14ac:dyDescent="0.25">
      <c r="A99" s="1609"/>
      <c r="B99" s="1601" t="s">
        <v>93</v>
      </c>
      <c r="C99" s="1602" t="s">
        <v>94</v>
      </c>
      <c r="D99" s="201">
        <v>3</v>
      </c>
      <c r="E99" s="202" t="s">
        <v>18</v>
      </c>
      <c r="F99" s="202" t="s">
        <v>17</v>
      </c>
      <c r="G99" s="202">
        <v>1</v>
      </c>
      <c r="H99" s="202">
        <v>1</v>
      </c>
      <c r="I99" s="202">
        <v>2</v>
      </c>
      <c r="J99" s="203">
        <v>2</v>
      </c>
      <c r="K99" s="201">
        <v>2</v>
      </c>
      <c r="L99" s="202">
        <v>3</v>
      </c>
      <c r="M99" s="202">
        <v>3</v>
      </c>
      <c r="N99" s="202" t="s">
        <v>18</v>
      </c>
      <c r="O99" s="202" t="s">
        <v>17</v>
      </c>
      <c r="P99" s="202">
        <v>1</v>
      </c>
      <c r="Q99" s="203">
        <v>1</v>
      </c>
      <c r="R99" s="201">
        <v>1</v>
      </c>
      <c r="S99" s="202">
        <v>2</v>
      </c>
      <c r="T99" s="202">
        <v>2</v>
      </c>
      <c r="U99" s="196">
        <v>3</v>
      </c>
      <c r="V99" s="196">
        <v>3</v>
      </c>
      <c r="W99" s="202" t="s">
        <v>18</v>
      </c>
      <c r="X99" s="203" t="s">
        <v>17</v>
      </c>
      <c r="Y99" s="201" t="s">
        <v>17</v>
      </c>
      <c r="Z99" s="202">
        <v>1</v>
      </c>
      <c r="AA99" s="202">
        <v>1</v>
      </c>
      <c r="AB99" s="202">
        <v>2</v>
      </c>
      <c r="AC99" s="202">
        <v>2</v>
      </c>
      <c r="AD99" s="188">
        <v>3</v>
      </c>
      <c r="AE99" s="199">
        <v>3</v>
      </c>
      <c r="AF99" s="70"/>
    </row>
    <row r="100" spans="1:36" ht="19.399999999999999" customHeight="1" x14ac:dyDescent="0.25">
      <c r="A100" s="1609"/>
      <c r="B100" s="1601"/>
      <c r="C100" s="1602"/>
      <c r="D100" s="235" t="s">
        <v>21</v>
      </c>
      <c r="E100" s="100"/>
      <c r="F100" s="100"/>
      <c r="G100" s="100" t="s">
        <v>20</v>
      </c>
      <c r="H100" s="100" t="s">
        <v>21</v>
      </c>
      <c r="I100" s="100" t="s">
        <v>22</v>
      </c>
      <c r="J100" s="208" t="s">
        <v>23</v>
      </c>
      <c r="K100" s="99" t="s">
        <v>24</v>
      </c>
      <c r="L100" s="228" t="s">
        <v>22</v>
      </c>
      <c r="M100" s="228" t="s">
        <v>23</v>
      </c>
      <c r="N100" s="100"/>
      <c r="O100" s="100"/>
      <c r="P100" s="100" t="s">
        <v>22</v>
      </c>
      <c r="Q100" s="208" t="s">
        <v>23</v>
      </c>
      <c r="R100" s="99" t="s">
        <v>24</v>
      </c>
      <c r="S100" s="100" t="s">
        <v>19</v>
      </c>
      <c r="T100" s="100" t="s">
        <v>20</v>
      </c>
      <c r="U100" s="228" t="s">
        <v>24</v>
      </c>
      <c r="V100" s="228" t="s">
        <v>20</v>
      </c>
      <c r="W100" s="100"/>
      <c r="X100" s="208"/>
      <c r="Y100" s="99"/>
      <c r="Z100" s="100" t="s">
        <v>19</v>
      </c>
      <c r="AA100" s="100" t="s">
        <v>20</v>
      </c>
      <c r="AB100" s="100" t="s">
        <v>21</v>
      </c>
      <c r="AC100" s="100" t="s">
        <v>22</v>
      </c>
      <c r="AD100" s="228" t="s">
        <v>20</v>
      </c>
      <c r="AE100" s="229" t="s">
        <v>21</v>
      </c>
      <c r="AF100" s="70"/>
    </row>
    <row r="101" spans="1:36" ht="19.399999999999999" customHeight="1" x14ac:dyDescent="0.25">
      <c r="A101" s="1609"/>
      <c r="B101" s="112"/>
      <c r="C101" s="1602"/>
      <c r="D101" s="354"/>
      <c r="E101" s="265"/>
      <c r="F101" s="265"/>
      <c r="G101" s="265"/>
      <c r="H101" s="265"/>
      <c r="I101" s="265"/>
      <c r="J101" s="398"/>
      <c r="K101" s="399"/>
      <c r="L101" s="256"/>
      <c r="M101" s="256"/>
      <c r="N101" s="265"/>
      <c r="O101" s="265"/>
      <c r="P101" s="265"/>
      <c r="Q101" s="398"/>
      <c r="R101" s="399"/>
      <c r="S101" s="265"/>
      <c r="T101" s="265"/>
      <c r="U101" s="256"/>
      <c r="V101" s="256"/>
      <c r="W101" s="265"/>
      <c r="X101" s="398"/>
      <c r="Y101" s="399"/>
      <c r="Z101" s="265"/>
      <c r="AA101" s="265"/>
      <c r="AB101" s="265"/>
      <c r="AC101" s="265"/>
      <c r="AD101" s="256"/>
      <c r="AE101" s="263"/>
      <c r="AF101" s="70"/>
    </row>
    <row r="102" spans="1:36" ht="18.75" customHeight="1" x14ac:dyDescent="0.25">
      <c r="A102" s="1609"/>
      <c r="B102" s="6" t="s">
        <v>95</v>
      </c>
      <c r="C102" s="1603"/>
      <c r="D102" s="269"/>
      <c r="E102" s="270"/>
      <c r="F102" s="270"/>
      <c r="G102" s="270"/>
      <c r="H102" s="270"/>
      <c r="I102" s="270"/>
      <c r="J102" s="271"/>
      <c r="K102" s="269"/>
      <c r="L102" s="270"/>
      <c r="M102" s="270"/>
      <c r="N102" s="270"/>
      <c r="O102" s="270"/>
      <c r="P102" s="270"/>
      <c r="Q102" s="271"/>
      <c r="R102" s="269"/>
      <c r="S102" s="270"/>
      <c r="T102" s="270"/>
      <c r="U102" s="270"/>
      <c r="V102" s="270"/>
      <c r="W102" s="270"/>
      <c r="X102" s="271"/>
      <c r="Y102" s="269"/>
      <c r="Z102" s="270"/>
      <c r="AA102" s="270"/>
      <c r="AB102" s="270"/>
      <c r="AC102" s="270"/>
      <c r="AD102" s="270"/>
      <c r="AE102" s="335"/>
      <c r="AF102" s="70"/>
    </row>
    <row r="103" spans="1:36" ht="18.75" customHeight="1" x14ac:dyDescent="0.25">
      <c r="A103" s="1609"/>
      <c r="B103" s="1604" t="s">
        <v>96</v>
      </c>
      <c r="C103" s="1606" t="s">
        <v>97</v>
      </c>
      <c r="D103" s="201">
        <v>3</v>
      </c>
      <c r="E103" s="188" t="s">
        <v>18</v>
      </c>
      <c r="F103" s="188" t="s">
        <v>17</v>
      </c>
      <c r="G103" s="188">
        <v>1</v>
      </c>
      <c r="H103" s="188">
        <v>1</v>
      </c>
      <c r="I103" s="188">
        <v>2</v>
      </c>
      <c r="J103" s="189">
        <v>2</v>
      </c>
      <c r="K103" s="192">
        <v>2</v>
      </c>
      <c r="L103" s="193">
        <v>3</v>
      </c>
      <c r="M103" s="193">
        <v>3</v>
      </c>
      <c r="N103" s="188" t="s">
        <v>18</v>
      </c>
      <c r="O103" s="188" t="s">
        <v>17</v>
      </c>
      <c r="P103" s="188">
        <v>1</v>
      </c>
      <c r="Q103" s="189">
        <v>1</v>
      </c>
      <c r="R103" s="192">
        <v>1</v>
      </c>
      <c r="S103" s="188">
        <v>2</v>
      </c>
      <c r="T103" s="188">
        <v>2</v>
      </c>
      <c r="U103" s="188">
        <v>3</v>
      </c>
      <c r="V103" s="188">
        <v>3</v>
      </c>
      <c r="W103" s="188" t="s">
        <v>18</v>
      </c>
      <c r="X103" s="189" t="s">
        <v>17</v>
      </c>
      <c r="Y103" s="192" t="s">
        <v>17</v>
      </c>
      <c r="Z103" s="188">
        <v>1</v>
      </c>
      <c r="AA103" s="188">
        <v>1</v>
      </c>
      <c r="AB103" s="188">
        <v>2</v>
      </c>
      <c r="AC103" s="188">
        <v>2</v>
      </c>
      <c r="AD103" s="188">
        <v>3</v>
      </c>
      <c r="AE103" s="199">
        <v>3</v>
      </c>
      <c r="AF103" s="70"/>
    </row>
    <row r="104" spans="1:36" ht="18.75" customHeight="1" x14ac:dyDescent="0.25">
      <c r="A104" s="1609"/>
      <c r="B104" s="1605"/>
      <c r="C104" s="1602"/>
      <c r="D104" s="235" t="s">
        <v>22</v>
      </c>
      <c r="E104" s="205"/>
      <c r="F104" s="205"/>
      <c r="G104" s="205" t="s">
        <v>21</v>
      </c>
      <c r="H104" s="205" t="s">
        <v>22</v>
      </c>
      <c r="I104" s="205" t="s">
        <v>23</v>
      </c>
      <c r="J104" s="206" t="s">
        <v>24</v>
      </c>
      <c r="K104" s="207" t="s">
        <v>19</v>
      </c>
      <c r="L104" s="100"/>
      <c r="M104" s="205"/>
      <c r="N104" s="205"/>
      <c r="O104" s="205"/>
      <c r="P104" s="205" t="s">
        <v>23</v>
      </c>
      <c r="Q104" s="206" t="s">
        <v>24</v>
      </c>
      <c r="R104" s="207" t="s">
        <v>19</v>
      </c>
      <c r="S104" s="205" t="s">
        <v>20</v>
      </c>
      <c r="T104" s="205" t="s">
        <v>21</v>
      </c>
      <c r="U104" s="228" t="s">
        <v>23</v>
      </c>
      <c r="V104" s="228" t="s">
        <v>24</v>
      </c>
      <c r="W104" s="205"/>
      <c r="X104" s="206"/>
      <c r="Y104" s="207"/>
      <c r="Z104" s="205" t="s">
        <v>20</v>
      </c>
      <c r="AA104" s="205" t="s">
        <v>21</v>
      </c>
      <c r="AB104" s="205" t="s">
        <v>22</v>
      </c>
      <c r="AC104" s="100" t="s">
        <v>23</v>
      </c>
      <c r="AD104" s="228" t="s">
        <v>21</v>
      </c>
      <c r="AE104" s="229" t="s">
        <v>22</v>
      </c>
      <c r="AF104" s="70"/>
    </row>
    <row r="105" spans="1:36" ht="18.75" customHeight="1" x14ac:dyDescent="0.25">
      <c r="A105" s="1609"/>
      <c r="B105" s="112"/>
      <c r="C105" s="1602"/>
      <c r="D105" s="340"/>
      <c r="E105" s="257"/>
      <c r="F105" s="257"/>
      <c r="G105" s="350"/>
      <c r="H105" s="350"/>
      <c r="I105" s="350"/>
      <c r="J105" s="333"/>
      <c r="K105" s="364"/>
      <c r="L105" s="345"/>
      <c r="M105" s="350"/>
      <c r="N105" s="257"/>
      <c r="O105" s="257"/>
      <c r="P105" s="350"/>
      <c r="Q105" s="333"/>
      <c r="R105" s="364"/>
      <c r="S105" s="350"/>
      <c r="T105" s="350"/>
      <c r="U105" s="277"/>
      <c r="V105" s="277"/>
      <c r="W105" s="257"/>
      <c r="X105" s="260"/>
      <c r="Y105" s="353"/>
      <c r="Z105" s="350"/>
      <c r="AA105" s="350"/>
      <c r="AB105" s="350"/>
      <c r="AC105" s="345"/>
      <c r="AD105" s="277"/>
      <c r="AE105" s="349"/>
      <c r="AF105" s="70"/>
    </row>
    <row r="106" spans="1:36" ht="18.75" customHeight="1" thickBot="1" x14ac:dyDescent="0.3">
      <c r="A106" s="1610"/>
      <c r="B106" s="68" t="s">
        <v>98</v>
      </c>
      <c r="C106" s="1607"/>
      <c r="D106" s="402"/>
      <c r="E106" s="403"/>
      <c r="F106" s="403"/>
      <c r="G106" s="403"/>
      <c r="H106" s="403"/>
      <c r="I106" s="403"/>
      <c r="J106" s="404"/>
      <c r="K106" s="402"/>
      <c r="L106" s="403"/>
      <c r="M106" s="403"/>
      <c r="N106" s="403"/>
      <c r="O106" s="403"/>
      <c r="P106" s="403"/>
      <c r="Q106" s="404"/>
      <c r="R106" s="402"/>
      <c r="S106" s="403"/>
      <c r="T106" s="403"/>
      <c r="U106" s="403"/>
      <c r="V106" s="403"/>
      <c r="W106" s="403"/>
      <c r="X106" s="404"/>
      <c r="Y106" s="402"/>
      <c r="Z106" s="403"/>
      <c r="AA106" s="403"/>
      <c r="AB106" s="403"/>
      <c r="AC106" s="403"/>
      <c r="AD106" s="403"/>
      <c r="AE106" s="405"/>
      <c r="AF106" s="70"/>
    </row>
    <row r="107" spans="1:36" ht="18.75" customHeight="1" x14ac:dyDescent="0.25">
      <c r="A107" s="1621" t="s">
        <v>99</v>
      </c>
      <c r="B107" s="1622"/>
      <c r="C107" s="1622"/>
      <c r="D107" s="12"/>
      <c r="E107" s="12"/>
      <c r="F107" s="12"/>
      <c r="G107" s="12"/>
      <c r="H107" s="12"/>
      <c r="I107" s="12"/>
      <c r="J107" s="12"/>
      <c r="K107" s="12"/>
      <c r="L107" s="12"/>
      <c r="M107" s="12"/>
      <c r="N107" s="12"/>
      <c r="O107" s="12"/>
      <c r="P107" s="12"/>
      <c r="Q107" s="12"/>
      <c r="R107" s="12"/>
      <c r="S107" s="12"/>
      <c r="T107" s="12"/>
      <c r="U107" s="12"/>
      <c r="V107" s="12"/>
      <c r="W107" s="12"/>
      <c r="X107" s="12"/>
      <c r="Y107" s="12"/>
      <c r="Z107" s="13"/>
      <c r="AA107" s="14"/>
      <c r="AB107" s="14"/>
      <c r="AC107" s="14"/>
      <c r="AD107" s="14"/>
      <c r="AE107" s="15"/>
    </row>
    <row r="108" spans="1:36" ht="24.75" customHeight="1" x14ac:dyDescent="0.25">
      <c r="A108" s="1623"/>
      <c r="B108" s="1624"/>
      <c r="C108" s="1624"/>
      <c r="D108" s="16"/>
      <c r="E108" s="17" t="s">
        <v>100</v>
      </c>
      <c r="F108" s="18"/>
      <c r="G108" s="18"/>
      <c r="H108" s="18"/>
      <c r="I108" s="19"/>
      <c r="J108" s="20" t="s">
        <v>101</v>
      </c>
      <c r="M108" s="18"/>
      <c r="N108" s="18"/>
      <c r="O108" s="21"/>
      <c r="P108" s="17" t="s">
        <v>102</v>
      </c>
      <c r="Q108" s="18"/>
      <c r="R108" s="18"/>
      <c r="T108" s="22"/>
      <c r="U108" s="20" t="s">
        <v>103</v>
      </c>
      <c r="W108" s="23"/>
      <c r="X108" s="75" t="s">
        <v>104</v>
      </c>
      <c r="Y108" s="18"/>
      <c r="Z108" s="24"/>
      <c r="AA108" s="25"/>
      <c r="AB108" s="25"/>
      <c r="AC108" s="25"/>
      <c r="AD108" s="25"/>
      <c r="AE108" s="26"/>
      <c r="AJ108" s="11"/>
    </row>
    <row r="109" spans="1:36" ht="13.5" customHeight="1" thickBot="1" x14ac:dyDescent="0.3">
      <c r="A109" s="1625"/>
      <c r="B109" s="1626"/>
      <c r="C109" s="1626"/>
      <c r="D109" s="84"/>
      <c r="E109" s="84"/>
      <c r="F109" s="84"/>
      <c r="G109" s="84"/>
      <c r="H109" s="84"/>
      <c r="I109" s="84"/>
      <c r="J109" s="84"/>
      <c r="K109" s="84"/>
      <c r="L109" s="84"/>
      <c r="M109" s="84"/>
      <c r="N109" s="84"/>
      <c r="O109" s="84"/>
      <c r="P109" s="84"/>
      <c r="Q109" s="84"/>
      <c r="R109" s="84"/>
      <c r="S109" s="84"/>
      <c r="T109" s="84"/>
      <c r="U109" s="84"/>
      <c r="V109" s="84"/>
      <c r="W109" s="84"/>
      <c r="X109" s="84"/>
      <c r="Y109" s="84"/>
      <c r="Z109" s="27"/>
      <c r="AA109" s="28"/>
      <c r="AB109" s="28"/>
      <c r="AC109" s="28"/>
      <c r="AD109" s="28"/>
      <c r="AE109" s="29"/>
    </row>
    <row r="110" spans="1:36" ht="37.5" customHeight="1" thickTop="1" x14ac:dyDescent="0.25">
      <c r="A110" s="30"/>
      <c r="B110" s="1612" t="s">
        <v>105</v>
      </c>
      <c r="C110" s="1613"/>
      <c r="D110" s="31"/>
      <c r="E110" s="31"/>
      <c r="F110" s="31"/>
      <c r="G110" s="76" t="s">
        <v>106</v>
      </c>
      <c r="H110" s="32"/>
      <c r="I110" s="31"/>
      <c r="J110" s="31"/>
      <c r="K110" s="31"/>
      <c r="L110" s="31"/>
      <c r="M110" s="31"/>
      <c r="N110" s="76" t="s">
        <v>107</v>
      </c>
      <c r="O110" s="31"/>
      <c r="P110" s="31"/>
      <c r="Q110" s="31"/>
      <c r="R110" s="31"/>
      <c r="S110" s="31"/>
      <c r="T110" s="1613" t="s">
        <v>108</v>
      </c>
      <c r="U110" s="1613"/>
      <c r="V110" s="1613"/>
      <c r="W110" s="1613"/>
      <c r="X110" s="1613"/>
      <c r="Y110" s="1613"/>
      <c r="Z110" s="1613"/>
      <c r="AA110" s="1613"/>
      <c r="AB110" s="1613"/>
      <c r="AC110" s="33"/>
      <c r="AD110" s="34"/>
      <c r="AE110" s="35"/>
    </row>
    <row r="111" spans="1:36" s="11" customFormat="1" ht="25.5" customHeight="1" thickBot="1" x14ac:dyDescent="0.3">
      <c r="A111" s="36"/>
      <c r="B111" s="37" t="s">
        <v>109</v>
      </c>
      <c r="C111" s="38"/>
      <c r="D111" s="38"/>
      <c r="E111" s="38"/>
      <c r="F111" s="38"/>
      <c r="G111" s="37" t="s">
        <v>110</v>
      </c>
      <c r="H111" s="38"/>
      <c r="I111" s="1313"/>
      <c r="J111" s="1313"/>
      <c r="K111" s="1313"/>
      <c r="L111" s="1313"/>
      <c r="M111" s="1313"/>
      <c r="N111" s="47"/>
      <c r="O111" s="47"/>
      <c r="P111" s="47"/>
      <c r="Q111" s="47"/>
      <c r="R111" s="47"/>
      <c r="S111" s="47"/>
      <c r="T111" s="1628"/>
      <c r="U111" s="1628"/>
      <c r="V111" s="1628"/>
      <c r="W111" s="1628"/>
      <c r="X111" s="1628"/>
      <c r="Y111" s="1628"/>
      <c r="Z111" s="1628"/>
      <c r="AA111" s="1628"/>
      <c r="AB111" s="1628"/>
      <c r="AC111" s="39"/>
      <c r="AD111" s="39"/>
      <c r="AE111" s="40"/>
      <c r="AI111" s="5"/>
      <c r="AJ111" s="5"/>
    </row>
    <row r="112" spans="1:36" ht="13.5" customHeight="1" x14ac:dyDescent="0.25">
      <c r="A112" s="107"/>
      <c r="B112" s="107"/>
      <c r="C112" s="107"/>
      <c r="Z112" s="24"/>
      <c r="AA112" s="25"/>
      <c r="AB112" s="25"/>
      <c r="AC112" s="25"/>
      <c r="AD112" s="25"/>
      <c r="AE112" s="25"/>
    </row>
    <row r="113" spans="1:31" ht="13.5" customHeight="1" x14ac:dyDescent="0.25">
      <c r="A113" s="107"/>
      <c r="B113" s="107"/>
      <c r="C113" s="107"/>
      <c r="Z113" s="24"/>
      <c r="AA113" s="25"/>
      <c r="AB113" s="25"/>
      <c r="AC113" s="25"/>
      <c r="AD113" s="25"/>
      <c r="AE113" s="25"/>
    </row>
    <row r="114" spans="1:31" ht="13.5" customHeight="1" x14ac:dyDescent="0.25">
      <c r="A114" s="107"/>
      <c r="B114" s="107"/>
      <c r="C114" s="107"/>
      <c r="Z114" s="24"/>
      <c r="AA114" s="25"/>
      <c r="AB114" s="25"/>
      <c r="AC114" s="25"/>
      <c r="AD114" s="25"/>
      <c r="AE114" s="25"/>
    </row>
    <row r="115" spans="1:31" ht="13.5" customHeight="1" x14ac:dyDescent="0.25">
      <c r="A115" s="107"/>
      <c r="B115" s="107"/>
      <c r="C115" s="107"/>
      <c r="Z115" s="24"/>
      <c r="AA115" s="25"/>
      <c r="AB115" s="25"/>
      <c r="AC115" s="25"/>
      <c r="AD115" s="25"/>
      <c r="AE115" s="25"/>
    </row>
    <row r="116" spans="1:31" ht="13.5" customHeight="1" x14ac:dyDescent="0.25">
      <c r="A116" s="107"/>
      <c r="B116" s="107"/>
      <c r="C116" s="107"/>
      <c r="Z116" s="24"/>
      <c r="AA116" s="25"/>
      <c r="AB116" s="25"/>
      <c r="AC116" s="25"/>
      <c r="AD116" s="25"/>
      <c r="AE116" s="25"/>
    </row>
    <row r="117" spans="1:31" ht="13.5" customHeight="1" x14ac:dyDescent="0.25">
      <c r="A117" s="107"/>
      <c r="B117" s="107"/>
      <c r="C117" s="107"/>
      <c r="Z117" s="24"/>
      <c r="AA117" s="25"/>
      <c r="AB117" s="25"/>
      <c r="AC117" s="25"/>
      <c r="AD117" s="25"/>
      <c r="AE117" s="25"/>
    </row>
    <row r="118" spans="1:31" ht="13.5" customHeight="1" x14ac:dyDescent="0.25">
      <c r="A118" s="107"/>
      <c r="B118" s="107"/>
      <c r="C118" s="107"/>
      <c r="Z118" s="24"/>
      <c r="AA118" s="25"/>
      <c r="AB118" s="25"/>
      <c r="AC118" s="25"/>
      <c r="AD118" s="25"/>
      <c r="AE118" s="25"/>
    </row>
    <row r="119" spans="1:31" ht="13.5" customHeight="1" x14ac:dyDescent="0.25">
      <c r="A119" s="107"/>
      <c r="B119" s="107"/>
      <c r="C119" s="107"/>
      <c r="Z119" s="24"/>
      <c r="AA119" s="25"/>
      <c r="AB119" s="25"/>
      <c r="AC119" s="25"/>
      <c r="AD119" s="25"/>
      <c r="AE119" s="25"/>
    </row>
    <row r="120" spans="1:31" ht="13.5" customHeight="1" x14ac:dyDescent="0.25">
      <c r="A120" s="107"/>
      <c r="B120" s="107"/>
      <c r="C120" s="107"/>
      <c r="Z120" s="24"/>
      <c r="AA120" s="25"/>
      <c r="AB120" s="25"/>
      <c r="AC120" s="25"/>
      <c r="AD120" s="25"/>
      <c r="AE120" s="25"/>
    </row>
    <row r="121" spans="1:31" ht="13.5" customHeight="1" x14ac:dyDescent="0.25">
      <c r="A121" s="107"/>
      <c r="B121" s="107"/>
      <c r="C121" s="107"/>
      <c r="Z121" s="24"/>
      <c r="AA121" s="25"/>
      <c r="AB121" s="25"/>
      <c r="AC121" s="25"/>
      <c r="AD121" s="25"/>
      <c r="AE121" s="25"/>
    </row>
    <row r="122" spans="1:31" ht="13.5" customHeight="1" x14ac:dyDescent="0.25">
      <c r="A122" s="107"/>
      <c r="B122" s="107"/>
      <c r="C122" s="107"/>
      <c r="Z122" s="24"/>
      <c r="AA122" s="25"/>
      <c r="AB122" s="25"/>
      <c r="AC122" s="25"/>
      <c r="AD122" s="25"/>
      <c r="AE122" s="25"/>
    </row>
    <row r="123" spans="1:31" ht="13.5" customHeight="1" x14ac:dyDescent="0.25">
      <c r="A123" s="107"/>
      <c r="B123" s="107"/>
      <c r="C123" s="107"/>
      <c r="Z123" s="24"/>
      <c r="AA123" s="25"/>
      <c r="AB123" s="25"/>
      <c r="AC123" s="25"/>
      <c r="AD123" s="25"/>
      <c r="AE123" s="25"/>
    </row>
    <row r="124" spans="1:31" ht="13.5" customHeight="1" x14ac:dyDescent="0.25">
      <c r="A124" s="107"/>
      <c r="B124" s="107"/>
      <c r="C124" s="107"/>
      <c r="Z124" s="24"/>
      <c r="AA124" s="25"/>
      <c r="AB124" s="25"/>
      <c r="AC124" s="25"/>
      <c r="AD124" s="25"/>
      <c r="AE124" s="25"/>
    </row>
    <row r="125" spans="1:31" ht="13.5" customHeight="1" x14ac:dyDescent="0.25">
      <c r="A125" s="107"/>
      <c r="B125" s="107"/>
      <c r="C125" s="107"/>
      <c r="Z125" s="24"/>
      <c r="AA125" s="25"/>
      <c r="AB125" s="25"/>
      <c r="AC125" s="25"/>
      <c r="AD125" s="25"/>
      <c r="AE125" s="25"/>
    </row>
    <row r="126" spans="1:31" ht="20" x14ac:dyDescent="0.4">
      <c r="B126" s="1627"/>
      <c r="C126" s="1627"/>
      <c r="D126" s="1627"/>
      <c r="E126" s="1627"/>
      <c r="F126" s="1627"/>
      <c r="G126" s="1627"/>
      <c r="H126" s="1627"/>
      <c r="I126" s="1627"/>
      <c r="J126" s="1627"/>
      <c r="AC126" s="1615"/>
      <c r="AD126" s="1615"/>
      <c r="AE126" s="1615"/>
    </row>
    <row r="127" spans="1:31" ht="24" customHeight="1" x14ac:dyDescent="0.25">
      <c r="B127" s="1656"/>
      <c r="C127" s="1656"/>
      <c r="D127" s="1656"/>
      <c r="E127" s="1656"/>
      <c r="F127" s="1656"/>
      <c r="G127" s="1656"/>
      <c r="H127" s="1656"/>
      <c r="I127" s="1656"/>
      <c r="AC127" s="1615"/>
      <c r="AD127" s="1615"/>
      <c r="AE127" s="1615"/>
    </row>
    <row r="128" spans="1:31" ht="20" x14ac:dyDescent="0.4">
      <c r="A128" s="1627" t="s">
        <v>112</v>
      </c>
      <c r="B128" s="1627"/>
      <c r="C128" s="1627"/>
      <c r="D128" s="1627"/>
      <c r="E128" s="1627"/>
      <c r="F128" s="1627"/>
      <c r="G128" s="1627"/>
      <c r="H128" s="1627"/>
      <c r="I128" s="1627"/>
      <c r="AC128" s="1615"/>
      <c r="AD128" s="1615"/>
      <c r="AE128" s="1615"/>
    </row>
    <row r="129" spans="1:11" ht="17.5" x14ac:dyDescent="0.25">
      <c r="A129" s="1614" t="s">
        <v>113</v>
      </c>
      <c r="B129" s="1614"/>
      <c r="C129" s="1614"/>
      <c r="D129" s="1614"/>
      <c r="E129" s="1614"/>
      <c r="F129" s="1614"/>
      <c r="G129" s="1614"/>
      <c r="H129" s="1614"/>
    </row>
    <row r="131" spans="1:11" x14ac:dyDescent="0.25">
      <c r="H131" s="1655"/>
      <c r="I131" s="1655"/>
      <c r="J131" s="1655"/>
      <c r="K131" s="1655"/>
    </row>
    <row r="132" spans="1:11" x14ac:dyDescent="0.25">
      <c r="H132" s="1655"/>
      <c r="I132" s="1655"/>
      <c r="J132" s="1655"/>
      <c r="K132" s="1655"/>
    </row>
  </sheetData>
  <sheetProtection formatCells="0" formatColumns="0" formatRows="0" insertColumns="0" insertRows="0" deleteColumns="0" deleteRows="0"/>
  <mergeCells count="82">
    <mergeCell ref="A57:A80"/>
    <mergeCell ref="B61:B62"/>
    <mergeCell ref="C61:C64"/>
    <mergeCell ref="C57:C60"/>
    <mergeCell ref="B73:B74"/>
    <mergeCell ref="B57:B58"/>
    <mergeCell ref="C65:C68"/>
    <mergeCell ref="C69:C72"/>
    <mergeCell ref="B69:B70"/>
    <mergeCell ref="B65:B66"/>
    <mergeCell ref="C73:C76"/>
    <mergeCell ref="B77:B78"/>
    <mergeCell ref="C77:C80"/>
    <mergeCell ref="A29:A30"/>
    <mergeCell ref="B5:B6"/>
    <mergeCell ref="B9:B10"/>
    <mergeCell ref="B3:B4"/>
    <mergeCell ref="A5:A28"/>
    <mergeCell ref="B21:B23"/>
    <mergeCell ref="B29:B30"/>
    <mergeCell ref="C3:C4"/>
    <mergeCell ref="C5:C8"/>
    <mergeCell ref="C9:C12"/>
    <mergeCell ref="C13:C16"/>
    <mergeCell ref="AC1:AE1"/>
    <mergeCell ref="Y2:AE2"/>
    <mergeCell ref="K2:Q2"/>
    <mergeCell ref="R2:X2"/>
    <mergeCell ref="U1:AA1"/>
    <mergeCell ref="D2:J2"/>
    <mergeCell ref="A1:J1"/>
    <mergeCell ref="A2:C2"/>
    <mergeCell ref="A3:A4"/>
    <mergeCell ref="C25:C28"/>
    <mergeCell ref="B13:B14"/>
    <mergeCell ref="B25:B26"/>
    <mergeCell ref="B17:B18"/>
    <mergeCell ref="C17:C20"/>
    <mergeCell ref="C21:C24"/>
    <mergeCell ref="C29:C30"/>
    <mergeCell ref="B35:B36"/>
    <mergeCell ref="C35:C38"/>
    <mergeCell ref="B39:B40"/>
    <mergeCell ref="C39:C42"/>
    <mergeCell ref="B31:B32"/>
    <mergeCell ref="C31:C34"/>
    <mergeCell ref="H131:K132"/>
    <mergeCell ref="B127:I127"/>
    <mergeCell ref="A129:H129"/>
    <mergeCell ref="A81:A82"/>
    <mergeCell ref="B81:B82"/>
    <mergeCell ref="C81:C82"/>
    <mergeCell ref="B87:B88"/>
    <mergeCell ref="C87:C90"/>
    <mergeCell ref="B91:B92"/>
    <mergeCell ref="C91:C94"/>
    <mergeCell ref="A83:A106"/>
    <mergeCell ref="B83:B85"/>
    <mergeCell ref="C83:C86"/>
    <mergeCell ref="B103:B104"/>
    <mergeCell ref="C103:C106"/>
    <mergeCell ref="B95:B96"/>
    <mergeCell ref="C95:C98"/>
    <mergeCell ref="B99:B100"/>
    <mergeCell ref="C99:C102"/>
    <mergeCell ref="AC126:AE128"/>
    <mergeCell ref="A107:C109"/>
    <mergeCell ref="B126:J126"/>
    <mergeCell ref="A128:I128"/>
    <mergeCell ref="B110:C110"/>
    <mergeCell ref="T110:AB110"/>
    <mergeCell ref="T111:AB111"/>
    <mergeCell ref="C43:C46"/>
    <mergeCell ref="A31:A54"/>
    <mergeCell ref="A55:A56"/>
    <mergeCell ref="B55:B56"/>
    <mergeCell ref="C55:C56"/>
    <mergeCell ref="B43:B44"/>
    <mergeCell ref="B47:B48"/>
    <mergeCell ref="C47:C50"/>
    <mergeCell ref="B51:B52"/>
    <mergeCell ref="C51:C54"/>
  </mergeCells>
  <phoneticPr fontId="0" type="noConversion"/>
  <printOptions horizontalCentered="1" verticalCentered="1"/>
  <pageMargins left="0.15748031496063" right="0.15748031496063" top="0.17" bottom="0.17" header="0.511811023622047" footer="0.18"/>
  <pageSetup paperSize="8" scale="48"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J134"/>
  <sheetViews>
    <sheetView showGridLines="0" topLeftCell="A61" zoomScale="65" zoomScaleNormal="65" workbookViewId="0">
      <selection activeCell="Y70" sqref="Y70"/>
    </sheetView>
  </sheetViews>
  <sheetFormatPr defaultColWidth="9.453125" defaultRowHeight="12.5" x14ac:dyDescent="0.25"/>
  <cols>
    <col min="1" max="1" width="4.453125" style="5" customWidth="1"/>
    <col min="2" max="2" width="13.453125" style="5" customWidth="1"/>
    <col min="3" max="3" width="24.453125" style="5" customWidth="1"/>
    <col min="4" max="31" width="6.453125" style="5" customWidth="1"/>
    <col min="32" max="33" width="4.453125" style="5" customWidth="1"/>
    <col min="34" max="16384" width="9.453125" style="5"/>
  </cols>
  <sheetData>
    <row r="1" spans="1:31" ht="51.75" customHeight="1" thickBot="1" x14ac:dyDescent="1.55">
      <c r="A1" s="1630" t="s">
        <v>0</v>
      </c>
      <c r="B1" s="1631"/>
      <c r="C1" s="1631"/>
      <c r="D1" s="1631"/>
      <c r="E1" s="1631"/>
      <c r="F1" s="1631"/>
      <c r="G1" s="1631"/>
      <c r="H1" s="1631"/>
      <c r="I1" s="1631"/>
      <c r="J1" s="1631"/>
      <c r="K1" s="7"/>
      <c r="L1" s="7"/>
      <c r="M1" s="7"/>
      <c r="N1" s="7"/>
      <c r="O1" s="7"/>
      <c r="P1" s="7"/>
      <c r="Q1" s="7"/>
      <c r="R1" s="7"/>
      <c r="S1" s="7"/>
      <c r="T1" s="7"/>
      <c r="U1" s="1641" t="s">
        <v>1</v>
      </c>
      <c r="V1" s="1641"/>
      <c r="W1" s="1641"/>
      <c r="X1" s="1641"/>
      <c r="Y1" s="1641"/>
      <c r="Z1" s="1641"/>
      <c r="AA1" s="1641"/>
      <c r="AB1" s="7"/>
      <c r="AC1" s="1642" t="s">
        <v>2</v>
      </c>
      <c r="AD1" s="1643"/>
      <c r="AE1" s="1644"/>
    </row>
    <row r="2" spans="1:31" ht="30" customHeight="1" thickBot="1" x14ac:dyDescent="0.3">
      <c r="A2" s="1632" t="s">
        <v>3</v>
      </c>
      <c r="B2" s="1633"/>
      <c r="C2" s="1634"/>
      <c r="D2" s="1663" t="e">
        <f>G3</f>
        <v>#REF!</v>
      </c>
      <c r="E2" s="1664"/>
      <c r="F2" s="1664"/>
      <c r="G2" s="1664"/>
      <c r="H2" s="1664"/>
      <c r="I2" s="1664"/>
      <c r="J2" s="1665"/>
      <c r="K2" s="1663" t="e">
        <f>N3</f>
        <v>#REF!</v>
      </c>
      <c r="L2" s="1664"/>
      <c r="M2" s="1664"/>
      <c r="N2" s="1664"/>
      <c r="O2" s="1664"/>
      <c r="P2" s="1664"/>
      <c r="Q2" s="1665"/>
      <c r="R2" s="1663" t="e">
        <f>U3</f>
        <v>#REF!</v>
      </c>
      <c r="S2" s="1664"/>
      <c r="T2" s="1664"/>
      <c r="U2" s="1664"/>
      <c r="V2" s="1664"/>
      <c r="W2" s="1664"/>
      <c r="X2" s="1665"/>
      <c r="Y2" s="1663" t="e">
        <f>AB3</f>
        <v>#REF!</v>
      </c>
      <c r="Z2" s="1664"/>
      <c r="AA2" s="1664"/>
      <c r="AB2" s="1664"/>
      <c r="AC2" s="1664"/>
      <c r="AD2" s="1664"/>
      <c r="AE2" s="1665"/>
    </row>
    <row r="3" spans="1:31" ht="18.75" customHeight="1" thickBot="1" x14ac:dyDescent="0.3">
      <c r="A3" s="1635" t="s">
        <v>4</v>
      </c>
      <c r="B3" s="1616" t="s">
        <v>5</v>
      </c>
      <c r="C3" s="1648" t="s">
        <v>6</v>
      </c>
      <c r="D3" s="79" t="e">
        <f>1+#REF!</f>
        <v>#REF!</v>
      </c>
      <c r="E3" s="42" t="e">
        <f t="shared" ref="E3:AE3" si="0">1+D3</f>
        <v>#REF!</v>
      </c>
      <c r="F3" s="483" t="e">
        <f t="shared" si="0"/>
        <v>#REF!</v>
      </c>
      <c r="G3" s="3" t="e">
        <f>1+F3</f>
        <v>#REF!</v>
      </c>
      <c r="H3" s="42" t="e">
        <f t="shared" si="0"/>
        <v>#REF!</v>
      </c>
      <c r="I3" s="42" t="e">
        <f t="shared" si="0"/>
        <v>#REF!</v>
      </c>
      <c r="J3" s="44" t="e">
        <f t="shared" si="0"/>
        <v>#REF!</v>
      </c>
      <c r="K3" s="43" t="e">
        <f t="shared" si="0"/>
        <v>#REF!</v>
      </c>
      <c r="L3" s="42" t="e">
        <f t="shared" si="0"/>
        <v>#REF!</v>
      </c>
      <c r="M3" s="42" t="e">
        <f t="shared" si="0"/>
        <v>#REF!</v>
      </c>
      <c r="N3" s="42" t="e">
        <f t="shared" si="0"/>
        <v>#REF!</v>
      </c>
      <c r="O3" s="42" t="e">
        <f t="shared" si="0"/>
        <v>#REF!</v>
      </c>
      <c r="P3" s="42" t="e">
        <f t="shared" si="0"/>
        <v>#REF!</v>
      </c>
      <c r="Q3" s="44" t="e">
        <f t="shared" si="0"/>
        <v>#REF!</v>
      </c>
      <c r="R3" s="43" t="e">
        <f t="shared" si="0"/>
        <v>#REF!</v>
      </c>
      <c r="S3" s="42" t="e">
        <f t="shared" si="0"/>
        <v>#REF!</v>
      </c>
      <c r="T3" s="42" t="e">
        <f t="shared" si="0"/>
        <v>#REF!</v>
      </c>
      <c r="U3" s="42" t="e">
        <f t="shared" si="0"/>
        <v>#REF!</v>
      </c>
      <c r="V3" s="42" t="e">
        <f t="shared" si="0"/>
        <v>#REF!</v>
      </c>
      <c r="W3" s="42" t="e">
        <f t="shared" si="0"/>
        <v>#REF!</v>
      </c>
      <c r="X3" s="44" t="e">
        <f t="shared" si="0"/>
        <v>#REF!</v>
      </c>
      <c r="Y3" s="43" t="e">
        <f t="shared" si="0"/>
        <v>#REF!</v>
      </c>
      <c r="Z3" s="42" t="e">
        <f t="shared" si="0"/>
        <v>#REF!</v>
      </c>
      <c r="AA3" s="42" t="e">
        <f t="shared" si="0"/>
        <v>#REF!</v>
      </c>
      <c r="AB3" s="42" t="e">
        <f t="shared" si="0"/>
        <v>#REF!</v>
      </c>
      <c r="AC3" s="42" t="e">
        <f t="shared" si="0"/>
        <v>#REF!</v>
      </c>
      <c r="AD3" s="42" t="e">
        <f t="shared" si="0"/>
        <v>#REF!</v>
      </c>
      <c r="AE3" s="44" t="e">
        <f t="shared" si="0"/>
        <v>#REF!</v>
      </c>
    </row>
    <row r="4" spans="1:31" ht="14.5" thickBot="1" x14ac:dyDescent="0.3">
      <c r="A4" s="1636"/>
      <c r="B4" s="1640"/>
      <c r="C4" s="1649"/>
      <c r="D4" s="8" t="s">
        <v>7</v>
      </c>
      <c r="E4" s="9" t="s">
        <v>8</v>
      </c>
      <c r="F4" s="9" t="s">
        <v>9</v>
      </c>
      <c r="G4" s="9" t="s">
        <v>10</v>
      </c>
      <c r="H4" s="77" t="s">
        <v>11</v>
      </c>
      <c r="I4" s="9" t="s">
        <v>12</v>
      </c>
      <c r="J4" s="10" t="s">
        <v>13</v>
      </c>
      <c r="K4" s="8" t="s">
        <v>7</v>
      </c>
      <c r="L4" s="9" t="s">
        <v>8</v>
      </c>
      <c r="M4" s="9" t="s">
        <v>9</v>
      </c>
      <c r="N4" s="9" t="s">
        <v>10</v>
      </c>
      <c r="O4" s="77" t="s">
        <v>11</v>
      </c>
      <c r="P4" s="9" t="s">
        <v>12</v>
      </c>
      <c r="Q4" s="10" t="s">
        <v>13</v>
      </c>
      <c r="R4" s="8" t="s">
        <v>7</v>
      </c>
      <c r="S4" s="9" t="s">
        <v>8</v>
      </c>
      <c r="T4" s="9" t="s">
        <v>9</v>
      </c>
      <c r="U4" s="9" t="s">
        <v>10</v>
      </c>
      <c r="V4" s="77" t="s">
        <v>11</v>
      </c>
      <c r="W4" s="78" t="s">
        <v>12</v>
      </c>
      <c r="X4" s="10" t="s">
        <v>13</v>
      </c>
      <c r="Y4" s="8" t="s">
        <v>7</v>
      </c>
      <c r="Z4" s="9" t="s">
        <v>8</v>
      </c>
      <c r="AA4" s="9" t="s">
        <v>9</v>
      </c>
      <c r="AB4" s="9" t="s">
        <v>10</v>
      </c>
      <c r="AC4" s="77" t="s">
        <v>11</v>
      </c>
      <c r="AD4" s="9" t="s">
        <v>12</v>
      </c>
      <c r="AE4" s="10" t="s">
        <v>13</v>
      </c>
    </row>
    <row r="5" spans="1:31" ht="20.25" customHeight="1" x14ac:dyDescent="0.25">
      <c r="A5" s="1608" t="s">
        <v>14</v>
      </c>
      <c r="B5" s="1600" t="s">
        <v>15</v>
      </c>
      <c r="C5" s="1620" t="s">
        <v>16</v>
      </c>
      <c r="D5" s="186" t="s">
        <v>17</v>
      </c>
      <c r="E5" s="187">
        <v>1</v>
      </c>
      <c r="F5" s="187">
        <v>1</v>
      </c>
      <c r="G5" s="187">
        <v>2</v>
      </c>
      <c r="H5" s="187">
        <v>2</v>
      </c>
      <c r="I5" s="187">
        <v>3</v>
      </c>
      <c r="J5" s="191">
        <v>3</v>
      </c>
      <c r="K5" s="186">
        <v>3</v>
      </c>
      <c r="L5" s="187" t="s">
        <v>18</v>
      </c>
      <c r="M5" s="187" t="s">
        <v>17</v>
      </c>
      <c r="N5" s="187">
        <v>1</v>
      </c>
      <c r="O5" s="187">
        <v>1</v>
      </c>
      <c r="P5" s="187">
        <v>2</v>
      </c>
      <c r="Q5" s="191">
        <v>2</v>
      </c>
      <c r="R5" s="186">
        <v>2</v>
      </c>
      <c r="S5" s="187">
        <v>3</v>
      </c>
      <c r="T5" s="187">
        <v>3</v>
      </c>
      <c r="U5" s="187" t="s">
        <v>18</v>
      </c>
      <c r="V5" s="187" t="s">
        <v>17</v>
      </c>
      <c r="W5" s="187">
        <v>1</v>
      </c>
      <c r="X5" s="191">
        <v>1</v>
      </c>
      <c r="Y5" s="186">
        <v>1</v>
      </c>
      <c r="Z5" s="187">
        <v>2</v>
      </c>
      <c r="AA5" s="187">
        <v>2</v>
      </c>
      <c r="AB5" s="187">
        <v>3</v>
      </c>
      <c r="AC5" s="187">
        <v>3</v>
      </c>
      <c r="AD5" s="187" t="s">
        <v>18</v>
      </c>
      <c r="AE5" s="191" t="s">
        <v>17</v>
      </c>
    </row>
    <row r="6" spans="1:31" ht="19.399999999999999" customHeight="1" x14ac:dyDescent="0.25">
      <c r="A6" s="1609"/>
      <c r="B6" s="1601"/>
      <c r="C6" s="1602"/>
      <c r="D6" s="51"/>
      <c r="E6" s="100" t="s">
        <v>24</v>
      </c>
      <c r="F6" s="100" t="s">
        <v>19</v>
      </c>
      <c r="G6" s="100" t="s">
        <v>20</v>
      </c>
      <c r="H6" s="100" t="s">
        <v>21</v>
      </c>
      <c r="I6" s="228" t="s">
        <v>24</v>
      </c>
      <c r="J6" s="229" t="s">
        <v>20</v>
      </c>
      <c r="K6" s="235" t="s">
        <v>21</v>
      </c>
      <c r="L6" s="100"/>
      <c r="M6" s="100"/>
      <c r="N6" s="100" t="s">
        <v>20</v>
      </c>
      <c r="O6" s="205" t="s">
        <v>21</v>
      </c>
      <c r="P6" s="100" t="s">
        <v>22</v>
      </c>
      <c r="Q6" s="208" t="s">
        <v>23</v>
      </c>
      <c r="R6" s="99" t="s">
        <v>24</v>
      </c>
      <c r="S6" s="228" t="s">
        <v>22</v>
      </c>
      <c r="T6" s="228" t="s">
        <v>23</v>
      </c>
      <c r="U6" s="100"/>
      <c r="V6" s="100"/>
      <c r="W6" s="100" t="s">
        <v>22</v>
      </c>
      <c r="X6" s="208" t="s">
        <v>23</v>
      </c>
      <c r="Y6" s="205" t="s">
        <v>24</v>
      </c>
      <c r="Z6" s="100" t="s">
        <v>19</v>
      </c>
      <c r="AA6" s="100" t="s">
        <v>20</v>
      </c>
      <c r="AB6" s="228" t="s">
        <v>24</v>
      </c>
      <c r="AC6" s="228" t="s">
        <v>20</v>
      </c>
      <c r="AD6" s="45"/>
      <c r="AE6" s="52"/>
    </row>
    <row r="7" spans="1:31" ht="19.399999999999999" customHeight="1" x14ac:dyDescent="0.25">
      <c r="A7" s="1609"/>
      <c r="B7" s="112"/>
      <c r="C7" s="1602"/>
      <c r="D7" s="225"/>
      <c r="E7" s="222"/>
      <c r="F7" s="239"/>
      <c r="G7" s="217"/>
      <c r="H7" s="462"/>
      <c r="I7" s="218"/>
      <c r="J7" s="219"/>
      <c r="K7" s="220"/>
      <c r="L7" s="222"/>
      <c r="M7" s="217"/>
      <c r="N7" s="217"/>
      <c r="O7" s="462"/>
      <c r="P7" s="218"/>
      <c r="Q7" s="219"/>
      <c r="R7" s="224"/>
      <c r="S7" s="239"/>
      <c r="T7" s="462"/>
      <c r="U7" s="217"/>
      <c r="V7" s="462"/>
      <c r="W7" s="463"/>
      <c r="X7" s="219"/>
      <c r="Y7" s="224"/>
      <c r="Z7" s="222"/>
      <c r="AA7" s="239"/>
      <c r="AB7" s="222"/>
      <c r="AC7" s="239"/>
      <c r="AD7" s="222"/>
      <c r="AE7" s="134"/>
    </row>
    <row r="8" spans="1:31" ht="19.399999999999999" customHeight="1" x14ac:dyDescent="0.25">
      <c r="A8" s="1609"/>
      <c r="B8" s="67" t="s">
        <v>25</v>
      </c>
      <c r="C8" s="1603"/>
      <c r="D8" s="53"/>
      <c r="E8" s="54"/>
      <c r="F8" s="54"/>
      <c r="G8" s="54"/>
      <c r="H8" s="54"/>
      <c r="I8" s="54"/>
      <c r="J8" s="55"/>
      <c r="K8" s="53"/>
      <c r="L8" s="54"/>
      <c r="M8" s="54"/>
      <c r="N8" s="54"/>
      <c r="O8" s="54"/>
      <c r="P8" s="54"/>
      <c r="Q8" s="55"/>
      <c r="R8" s="53"/>
      <c r="S8" s="54"/>
      <c r="T8" s="54"/>
      <c r="U8" s="54"/>
      <c r="V8" s="54"/>
      <c r="W8" s="54"/>
      <c r="X8" s="55"/>
      <c r="Y8" s="53"/>
      <c r="Z8" s="54"/>
      <c r="AA8" s="54"/>
      <c r="AB8" s="54"/>
      <c r="AC8" s="54"/>
      <c r="AD8" s="54"/>
      <c r="AE8" s="55"/>
    </row>
    <row r="9" spans="1:31" ht="20" x14ac:dyDescent="0.25">
      <c r="A9" s="1609"/>
      <c r="B9" s="1604" t="s">
        <v>26</v>
      </c>
      <c r="C9" s="1606" t="s">
        <v>27</v>
      </c>
      <c r="D9" s="192" t="s">
        <v>17</v>
      </c>
      <c r="E9" s="188">
        <v>1</v>
      </c>
      <c r="F9" s="188">
        <v>1</v>
      </c>
      <c r="G9" s="188">
        <v>2</v>
      </c>
      <c r="H9" s="188">
        <v>2</v>
      </c>
      <c r="I9" s="188">
        <v>3</v>
      </c>
      <c r="J9" s="189">
        <v>3</v>
      </c>
      <c r="K9" s="192">
        <v>3</v>
      </c>
      <c r="L9" s="188" t="s">
        <v>18</v>
      </c>
      <c r="M9" s="188" t="s">
        <v>17</v>
      </c>
      <c r="N9" s="188">
        <v>1</v>
      </c>
      <c r="O9" s="188">
        <v>1</v>
      </c>
      <c r="P9" s="188">
        <v>2</v>
      </c>
      <c r="Q9" s="189">
        <v>2</v>
      </c>
      <c r="R9" s="192">
        <v>2</v>
      </c>
      <c r="S9" s="193">
        <v>3</v>
      </c>
      <c r="T9" s="193">
        <v>3</v>
      </c>
      <c r="U9" s="188" t="s">
        <v>18</v>
      </c>
      <c r="V9" s="188" t="s">
        <v>17</v>
      </c>
      <c r="W9" s="188">
        <v>1</v>
      </c>
      <c r="X9" s="189">
        <v>1</v>
      </c>
      <c r="Y9" s="192">
        <v>1</v>
      </c>
      <c r="Z9" s="188">
        <v>2</v>
      </c>
      <c r="AA9" s="188">
        <v>2</v>
      </c>
      <c r="AB9" s="196">
        <v>3</v>
      </c>
      <c r="AC9" s="196">
        <v>3</v>
      </c>
      <c r="AD9" s="188" t="s">
        <v>18</v>
      </c>
      <c r="AE9" s="189" t="s">
        <v>17</v>
      </c>
    </row>
    <row r="10" spans="1:31" ht="19.399999999999999" customHeight="1" x14ac:dyDescent="0.25">
      <c r="A10" s="1609"/>
      <c r="B10" s="1601"/>
      <c r="C10" s="1602"/>
      <c r="D10" s="59"/>
      <c r="E10" s="205" t="s">
        <v>19</v>
      </c>
      <c r="F10" s="205" t="s">
        <v>20</v>
      </c>
      <c r="G10" s="205" t="s">
        <v>21</v>
      </c>
      <c r="H10" s="205" t="s">
        <v>22</v>
      </c>
      <c r="I10" s="228" t="s">
        <v>20</v>
      </c>
      <c r="J10" s="229" t="s">
        <v>21</v>
      </c>
      <c r="K10" s="235" t="s">
        <v>22</v>
      </c>
      <c r="L10" s="205"/>
      <c r="M10" s="205"/>
      <c r="N10" s="205" t="s">
        <v>21</v>
      </c>
      <c r="O10" s="205" t="s">
        <v>22</v>
      </c>
      <c r="P10" s="100" t="s">
        <v>23</v>
      </c>
      <c r="Q10" s="206" t="s">
        <v>24</v>
      </c>
      <c r="R10" s="205" t="s">
        <v>19</v>
      </c>
      <c r="S10" s="205"/>
      <c r="T10" s="100"/>
      <c r="U10" s="205"/>
      <c r="V10" s="205"/>
      <c r="W10" s="205" t="s">
        <v>23</v>
      </c>
      <c r="X10" s="205" t="s">
        <v>24</v>
      </c>
      <c r="Y10" s="207" t="s">
        <v>19</v>
      </c>
      <c r="Z10" s="100" t="s">
        <v>20</v>
      </c>
      <c r="AA10" s="205" t="s">
        <v>21</v>
      </c>
      <c r="AB10" s="228" t="s">
        <v>23</v>
      </c>
      <c r="AC10" s="228" t="s">
        <v>24</v>
      </c>
      <c r="AD10" s="46"/>
      <c r="AE10" s="60"/>
    </row>
    <row r="11" spans="1:31" ht="19.399999999999999" customHeight="1" x14ac:dyDescent="0.25">
      <c r="A11" s="1609"/>
      <c r="B11" s="112"/>
      <c r="C11" s="1602"/>
      <c r="D11" s="124"/>
      <c r="E11" s="217"/>
      <c r="F11" s="218"/>
      <c r="G11" s="217"/>
      <c r="H11" s="463"/>
      <c r="I11" s="463"/>
      <c r="J11" s="219"/>
      <c r="K11" s="226"/>
      <c r="L11" s="217"/>
      <c r="M11" s="217"/>
      <c r="N11" s="217"/>
      <c r="O11" s="218"/>
      <c r="P11" s="218"/>
      <c r="Q11" s="464"/>
      <c r="R11" s="220"/>
      <c r="S11" s="217"/>
      <c r="T11" s="227"/>
      <c r="U11" s="217"/>
      <c r="V11" s="462"/>
      <c r="W11" s="463"/>
      <c r="X11" s="219"/>
      <c r="Y11" s="224"/>
      <c r="Z11" s="239"/>
      <c r="AA11" s="217"/>
      <c r="AB11" s="239"/>
      <c r="AC11" s="239"/>
      <c r="AD11" s="115"/>
      <c r="AE11" s="123"/>
    </row>
    <row r="12" spans="1:31" ht="19.399999999999999" customHeight="1" x14ac:dyDescent="0.25">
      <c r="A12" s="1609"/>
      <c r="B12" s="6" t="s">
        <v>28</v>
      </c>
      <c r="C12" s="1603"/>
      <c r="D12" s="53"/>
      <c r="E12" s="54"/>
      <c r="F12" s="54"/>
      <c r="G12" s="54"/>
      <c r="H12" s="54"/>
      <c r="I12" s="54"/>
      <c r="J12" s="55"/>
      <c r="K12" s="53"/>
      <c r="L12" s="54"/>
      <c r="M12" s="54"/>
      <c r="N12" s="54"/>
      <c r="O12" s="54"/>
      <c r="P12" s="54"/>
      <c r="Q12" s="55"/>
      <c r="R12" s="53"/>
      <c r="S12" s="54"/>
      <c r="T12" s="54"/>
      <c r="U12" s="54"/>
      <c r="V12" s="54"/>
      <c r="W12" s="54"/>
      <c r="X12" s="55"/>
      <c r="Y12" s="53"/>
      <c r="Z12" s="54"/>
      <c r="AA12" s="54"/>
      <c r="AB12" s="54"/>
      <c r="AC12" s="54"/>
      <c r="AD12" s="54"/>
      <c r="AE12" s="55"/>
    </row>
    <row r="13" spans="1:31" ht="20" x14ac:dyDescent="0.25">
      <c r="A13" s="1609"/>
      <c r="B13" s="1604" t="s">
        <v>29</v>
      </c>
      <c r="C13" s="1606" t="s">
        <v>30</v>
      </c>
      <c r="D13" s="192" t="s">
        <v>17</v>
      </c>
      <c r="E13" s="188">
        <v>1</v>
      </c>
      <c r="F13" s="188">
        <v>1</v>
      </c>
      <c r="G13" s="188">
        <v>2</v>
      </c>
      <c r="H13" s="188">
        <v>2</v>
      </c>
      <c r="I13" s="188">
        <v>3</v>
      </c>
      <c r="J13" s="189">
        <v>3</v>
      </c>
      <c r="K13" s="192">
        <v>3</v>
      </c>
      <c r="L13" s="188" t="s">
        <v>18</v>
      </c>
      <c r="M13" s="188" t="s">
        <v>17</v>
      </c>
      <c r="N13" s="188">
        <v>1</v>
      </c>
      <c r="O13" s="188">
        <v>1</v>
      </c>
      <c r="P13" s="188">
        <v>2</v>
      </c>
      <c r="Q13" s="189">
        <v>2</v>
      </c>
      <c r="R13" s="192">
        <v>2</v>
      </c>
      <c r="S13" s="188">
        <v>3</v>
      </c>
      <c r="T13" s="188">
        <v>3</v>
      </c>
      <c r="U13" s="188" t="s">
        <v>18</v>
      </c>
      <c r="V13" s="188" t="s">
        <v>17</v>
      </c>
      <c r="W13" s="188">
        <v>1</v>
      </c>
      <c r="X13" s="189">
        <v>1</v>
      </c>
      <c r="Y13" s="192">
        <v>1</v>
      </c>
      <c r="Z13" s="188">
        <v>2</v>
      </c>
      <c r="AA13" s="188">
        <v>2</v>
      </c>
      <c r="AB13" s="188">
        <v>3</v>
      </c>
      <c r="AC13" s="188">
        <v>3</v>
      </c>
      <c r="AD13" s="188" t="s">
        <v>18</v>
      </c>
      <c r="AE13" s="189" t="s">
        <v>17</v>
      </c>
    </row>
    <row r="14" spans="1:31" ht="19.399999999999999" customHeight="1" x14ac:dyDescent="0.25">
      <c r="A14" s="1609"/>
      <c r="B14" s="1601"/>
      <c r="C14" s="1602"/>
      <c r="D14" s="51"/>
      <c r="E14" s="100" t="s">
        <v>20</v>
      </c>
      <c r="F14" s="100" t="s">
        <v>21</v>
      </c>
      <c r="G14" s="100" t="s">
        <v>22</v>
      </c>
      <c r="H14" s="100" t="s">
        <v>23</v>
      </c>
      <c r="I14" s="228" t="s">
        <v>21</v>
      </c>
      <c r="J14" s="229" t="s">
        <v>22</v>
      </c>
      <c r="K14" s="235" t="s">
        <v>23</v>
      </c>
      <c r="L14" s="100"/>
      <c r="M14" s="100"/>
      <c r="N14" s="100" t="s">
        <v>22</v>
      </c>
      <c r="O14" s="100" t="s">
        <v>23</v>
      </c>
      <c r="P14" s="100" t="s">
        <v>24</v>
      </c>
      <c r="Q14" s="205" t="s">
        <v>19</v>
      </c>
      <c r="R14" s="99" t="s">
        <v>20</v>
      </c>
      <c r="S14" s="228" t="s">
        <v>24</v>
      </c>
      <c r="T14" s="228" t="s">
        <v>20</v>
      </c>
      <c r="U14" s="100"/>
      <c r="V14" s="100"/>
      <c r="W14" s="205" t="s">
        <v>24</v>
      </c>
      <c r="X14" s="208" t="s">
        <v>19</v>
      </c>
      <c r="Y14" s="100" t="s">
        <v>20</v>
      </c>
      <c r="Z14" s="100" t="s">
        <v>21</v>
      </c>
      <c r="AA14" s="205" t="s">
        <v>22</v>
      </c>
      <c r="AB14" s="228" t="s">
        <v>21</v>
      </c>
      <c r="AC14" s="228" t="s">
        <v>22</v>
      </c>
      <c r="AD14" s="100"/>
      <c r="AE14" s="52"/>
    </row>
    <row r="15" spans="1:31" ht="19.399999999999999" customHeight="1" x14ac:dyDescent="0.25">
      <c r="A15" s="1609"/>
      <c r="B15" s="112"/>
      <c r="C15" s="1602"/>
      <c r="D15" s="135"/>
      <c r="E15" s="167"/>
      <c r="F15" s="121"/>
      <c r="G15" s="104"/>
      <c r="H15" s="154"/>
      <c r="I15" s="177"/>
      <c r="J15" s="123"/>
      <c r="K15" s="166"/>
      <c r="L15" s="167"/>
      <c r="M15" s="121"/>
      <c r="N15" s="122"/>
      <c r="O15" s="154"/>
      <c r="P15" s="180"/>
      <c r="Q15" s="181"/>
      <c r="R15" s="141"/>
      <c r="S15" s="122"/>
      <c r="T15" s="121"/>
      <c r="U15" s="168"/>
      <c r="V15" s="154"/>
      <c r="W15" s="183"/>
      <c r="X15" s="157"/>
      <c r="Y15" s="171"/>
      <c r="Z15" s="155"/>
      <c r="AA15" s="132"/>
      <c r="AB15" s="122"/>
      <c r="AC15" s="128"/>
      <c r="AD15" s="128"/>
      <c r="AE15" s="134"/>
    </row>
    <row r="16" spans="1:31" ht="18.75" customHeight="1" x14ac:dyDescent="0.25">
      <c r="A16" s="1609"/>
      <c r="B16" s="6" t="s">
        <v>31</v>
      </c>
      <c r="C16" s="1603"/>
      <c r="D16" s="53"/>
      <c r="E16" s="54"/>
      <c r="F16" s="54"/>
      <c r="G16" s="54"/>
      <c r="H16" s="54"/>
      <c r="I16" s="54"/>
      <c r="J16" s="55"/>
      <c r="K16" s="53"/>
      <c r="L16" s="54"/>
      <c r="M16" s="54"/>
      <c r="N16" s="54"/>
      <c r="O16" s="54"/>
      <c r="P16" s="54"/>
      <c r="Q16" s="55"/>
      <c r="R16" s="53"/>
      <c r="S16" s="54"/>
      <c r="T16" s="54"/>
      <c r="U16" s="54"/>
      <c r="V16" s="54"/>
      <c r="W16" s="54"/>
      <c r="X16" s="55"/>
      <c r="Y16" s="53"/>
      <c r="Z16" s="54"/>
      <c r="AA16" s="54"/>
      <c r="AB16" s="54"/>
      <c r="AC16" s="54"/>
      <c r="AD16" s="54"/>
      <c r="AE16" s="55"/>
    </row>
    <row r="17" spans="1:31" ht="20" x14ac:dyDescent="0.25">
      <c r="A17" s="1609"/>
      <c r="B17" s="1604" t="s">
        <v>32</v>
      </c>
      <c r="C17" s="1606" t="s">
        <v>33</v>
      </c>
      <c r="D17" s="192" t="s">
        <v>17</v>
      </c>
      <c r="E17" s="188">
        <v>1</v>
      </c>
      <c r="F17" s="188">
        <v>1</v>
      </c>
      <c r="G17" s="188">
        <v>2</v>
      </c>
      <c r="H17" s="188">
        <v>2</v>
      </c>
      <c r="I17" s="188">
        <v>3</v>
      </c>
      <c r="J17" s="189">
        <v>3</v>
      </c>
      <c r="K17" s="192">
        <v>3</v>
      </c>
      <c r="L17" s="188" t="s">
        <v>18</v>
      </c>
      <c r="M17" s="188" t="s">
        <v>17</v>
      </c>
      <c r="N17" s="188">
        <v>1</v>
      </c>
      <c r="O17" s="188">
        <v>1</v>
      </c>
      <c r="P17" s="188">
        <v>2</v>
      </c>
      <c r="Q17" s="189">
        <v>2</v>
      </c>
      <c r="R17" s="192">
        <v>2</v>
      </c>
      <c r="S17" s="188">
        <v>3</v>
      </c>
      <c r="T17" s="188">
        <v>3</v>
      </c>
      <c r="U17" s="188" t="s">
        <v>18</v>
      </c>
      <c r="V17" s="188" t="s">
        <v>17</v>
      </c>
      <c r="W17" s="188">
        <v>1</v>
      </c>
      <c r="X17" s="189">
        <v>1</v>
      </c>
      <c r="Y17" s="192">
        <v>1</v>
      </c>
      <c r="Z17" s="188">
        <v>2</v>
      </c>
      <c r="AA17" s="188">
        <v>2</v>
      </c>
      <c r="AB17" s="188">
        <v>3</v>
      </c>
      <c r="AC17" s="188">
        <v>3</v>
      </c>
      <c r="AD17" s="188" t="s">
        <v>18</v>
      </c>
      <c r="AE17" s="189" t="s">
        <v>17</v>
      </c>
    </row>
    <row r="18" spans="1:31" ht="19.399999999999999" customHeight="1" x14ac:dyDescent="0.25">
      <c r="A18" s="1609"/>
      <c r="B18" s="1601"/>
      <c r="C18" s="1602"/>
      <c r="D18" s="207"/>
      <c r="E18" s="205" t="s">
        <v>21</v>
      </c>
      <c r="F18" s="205" t="s">
        <v>22</v>
      </c>
      <c r="G18" s="205" t="s">
        <v>23</v>
      </c>
      <c r="H18" s="205" t="s">
        <v>24</v>
      </c>
      <c r="I18" s="205" t="s">
        <v>22</v>
      </c>
      <c r="J18" s="206" t="s">
        <v>23</v>
      </c>
      <c r="K18" s="207" t="s">
        <v>24</v>
      </c>
      <c r="L18" s="205"/>
      <c r="M18" s="205"/>
      <c r="N18" s="100" t="s">
        <v>23</v>
      </c>
      <c r="O18" s="205" t="s">
        <v>24</v>
      </c>
      <c r="P18" s="205" t="s">
        <v>19</v>
      </c>
      <c r="Q18" s="206" t="s">
        <v>20</v>
      </c>
      <c r="R18" s="100" t="s">
        <v>21</v>
      </c>
      <c r="S18" s="228" t="s">
        <v>20</v>
      </c>
      <c r="T18" s="228" t="s">
        <v>21</v>
      </c>
      <c r="U18" s="205"/>
      <c r="V18" s="205"/>
      <c r="W18" s="205" t="s">
        <v>19</v>
      </c>
      <c r="X18" s="100" t="s">
        <v>20</v>
      </c>
      <c r="Y18" s="207" t="s">
        <v>21</v>
      </c>
      <c r="Z18" s="205" t="s">
        <v>22</v>
      </c>
      <c r="AA18" s="205" t="s">
        <v>23</v>
      </c>
      <c r="AB18" s="228" t="s">
        <v>22</v>
      </c>
      <c r="AC18" s="228" t="s">
        <v>23</v>
      </c>
      <c r="AD18" s="205"/>
      <c r="AE18" s="60"/>
    </row>
    <row r="19" spans="1:31" ht="19.399999999999999" customHeight="1" x14ac:dyDescent="0.25">
      <c r="A19" s="1609"/>
      <c r="B19" s="112"/>
      <c r="C19" s="1602"/>
      <c r="D19" s="465"/>
      <c r="E19" s="239"/>
      <c r="F19" s="239"/>
      <c r="G19" s="463"/>
      <c r="H19" s="218"/>
      <c r="I19" s="218"/>
      <c r="J19" s="219"/>
      <c r="K19" s="220"/>
      <c r="L19" s="217"/>
      <c r="M19" s="217"/>
      <c r="N19" s="218"/>
      <c r="O19" s="218"/>
      <c r="P19" s="463"/>
      <c r="Q19" s="464"/>
      <c r="R19" s="220"/>
      <c r="S19" s="217"/>
      <c r="T19" s="217"/>
      <c r="U19" s="218"/>
      <c r="V19" s="218"/>
      <c r="W19" s="218"/>
      <c r="X19" s="464"/>
      <c r="Y19" s="241"/>
      <c r="Z19" s="239"/>
      <c r="AA19" s="239"/>
      <c r="AB19" s="239"/>
      <c r="AC19" s="239"/>
      <c r="AD19" s="217"/>
      <c r="AE19" s="123"/>
    </row>
    <row r="20" spans="1:31" ht="18.75" customHeight="1" x14ac:dyDescent="0.25">
      <c r="A20" s="1609"/>
      <c r="B20" s="67" t="s">
        <v>34</v>
      </c>
      <c r="C20" s="1603"/>
      <c r="D20" s="53"/>
      <c r="E20" s="54"/>
      <c r="F20" s="54"/>
      <c r="G20" s="54"/>
      <c r="H20" s="54"/>
      <c r="I20" s="54"/>
      <c r="J20" s="55"/>
      <c r="K20" s="53"/>
      <c r="L20" s="54"/>
      <c r="M20" s="54"/>
      <c r="N20" s="54"/>
      <c r="O20" s="54"/>
      <c r="P20" s="54"/>
      <c r="Q20" s="55"/>
      <c r="R20" s="53"/>
      <c r="S20" s="54"/>
      <c r="T20" s="54"/>
      <c r="U20" s="54"/>
      <c r="V20" s="54"/>
      <c r="W20" s="54"/>
      <c r="X20" s="55"/>
      <c r="Y20" s="53"/>
      <c r="Z20" s="54"/>
      <c r="AA20" s="54"/>
      <c r="AB20" s="54"/>
      <c r="AC20" s="54"/>
      <c r="AD20" s="54"/>
      <c r="AE20" s="55"/>
    </row>
    <row r="21" spans="1:31" ht="20" x14ac:dyDescent="0.25">
      <c r="A21" s="1609"/>
      <c r="B21" s="1601" t="s">
        <v>35</v>
      </c>
      <c r="C21" s="1602" t="s">
        <v>36</v>
      </c>
      <c r="D21" s="192" t="s">
        <v>17</v>
      </c>
      <c r="E21" s="188">
        <v>1</v>
      </c>
      <c r="F21" s="188">
        <v>1</v>
      </c>
      <c r="G21" s="188">
        <v>2</v>
      </c>
      <c r="H21" s="188">
        <v>2</v>
      </c>
      <c r="I21" s="193">
        <v>3</v>
      </c>
      <c r="J21" s="194">
        <v>3</v>
      </c>
      <c r="K21" s="195">
        <v>3</v>
      </c>
      <c r="L21" s="188" t="s">
        <v>18</v>
      </c>
      <c r="M21" s="188" t="s">
        <v>17</v>
      </c>
      <c r="N21" s="188">
        <v>1</v>
      </c>
      <c r="O21" s="188">
        <v>1</v>
      </c>
      <c r="P21" s="188">
        <v>2</v>
      </c>
      <c r="Q21" s="189">
        <v>2</v>
      </c>
      <c r="R21" s="192">
        <v>2</v>
      </c>
      <c r="S21" s="188">
        <v>3</v>
      </c>
      <c r="T21" s="188">
        <v>3</v>
      </c>
      <c r="U21" s="188" t="s">
        <v>18</v>
      </c>
      <c r="V21" s="188" t="s">
        <v>17</v>
      </c>
      <c r="W21" s="188">
        <v>1</v>
      </c>
      <c r="X21" s="189">
        <v>1</v>
      </c>
      <c r="Y21" s="192">
        <v>1</v>
      </c>
      <c r="Z21" s="188">
        <v>2</v>
      </c>
      <c r="AA21" s="188">
        <v>2</v>
      </c>
      <c r="AB21" s="188">
        <v>3</v>
      </c>
      <c r="AC21" s="188">
        <v>3</v>
      </c>
      <c r="AD21" s="188" t="s">
        <v>18</v>
      </c>
      <c r="AE21" s="189" t="s">
        <v>17</v>
      </c>
    </row>
    <row r="22" spans="1:31" ht="15.5" x14ac:dyDescent="0.25">
      <c r="A22" s="1609"/>
      <c r="B22" s="1601"/>
      <c r="C22" s="1602"/>
      <c r="D22" s="51"/>
      <c r="E22" s="100" t="s">
        <v>22</v>
      </c>
      <c r="F22" s="100" t="s">
        <v>23</v>
      </c>
      <c r="G22" s="100" t="s">
        <v>24</v>
      </c>
      <c r="H22" s="100" t="s">
        <v>19</v>
      </c>
      <c r="I22" s="100"/>
      <c r="J22" s="208"/>
      <c r="K22" s="99"/>
      <c r="L22" s="100"/>
      <c r="M22" s="100"/>
      <c r="N22" s="100" t="s">
        <v>24</v>
      </c>
      <c r="O22" s="100" t="s">
        <v>19</v>
      </c>
      <c r="P22" s="100" t="s">
        <v>20</v>
      </c>
      <c r="Q22" s="208" t="s">
        <v>21</v>
      </c>
      <c r="R22" s="99" t="s">
        <v>22</v>
      </c>
      <c r="S22" s="228" t="s">
        <v>23</v>
      </c>
      <c r="T22" s="228" t="s">
        <v>24</v>
      </c>
      <c r="U22" s="100"/>
      <c r="V22" s="100"/>
      <c r="W22" s="100" t="s">
        <v>20</v>
      </c>
      <c r="X22" s="208" t="s">
        <v>21</v>
      </c>
      <c r="Y22" s="99" t="s">
        <v>22</v>
      </c>
      <c r="Z22" s="100" t="s">
        <v>23</v>
      </c>
      <c r="AA22" s="100" t="s">
        <v>24</v>
      </c>
      <c r="AB22" s="228" t="s">
        <v>20</v>
      </c>
      <c r="AC22" s="228" t="s">
        <v>21</v>
      </c>
      <c r="AD22" s="45"/>
      <c r="AE22" s="52"/>
    </row>
    <row r="23" spans="1:31" ht="19.399999999999999" customHeight="1" x14ac:dyDescent="0.25">
      <c r="A23" s="1609"/>
      <c r="B23" s="1601"/>
      <c r="C23" s="1602"/>
      <c r="D23" s="51"/>
      <c r="E23" s="100"/>
      <c r="F23" s="100"/>
      <c r="G23" s="100"/>
      <c r="H23" s="100"/>
      <c r="I23" s="100"/>
      <c r="J23" s="208"/>
      <c r="K23" s="99"/>
      <c r="L23" s="100"/>
      <c r="M23" s="100"/>
      <c r="N23" s="100"/>
      <c r="O23" s="100"/>
      <c r="P23" s="100"/>
      <c r="Q23" s="208"/>
      <c r="R23" s="99"/>
      <c r="S23" s="228"/>
      <c r="T23" s="228"/>
      <c r="U23" s="100"/>
      <c r="V23" s="100"/>
      <c r="W23" s="100"/>
      <c r="X23" s="208"/>
      <c r="Y23" s="99"/>
      <c r="Z23" s="100"/>
      <c r="AA23" s="100"/>
      <c r="AB23" s="228"/>
      <c r="AC23" s="228"/>
      <c r="AD23" s="45"/>
      <c r="AE23" s="52"/>
    </row>
    <row r="24" spans="1:31" ht="18.75" customHeight="1" x14ac:dyDescent="0.25">
      <c r="A24" s="1609"/>
      <c r="B24" s="6" t="s">
        <v>37</v>
      </c>
      <c r="C24" s="1603"/>
      <c r="D24" s="53"/>
      <c r="E24" s="466"/>
      <c r="F24" s="466"/>
      <c r="G24" s="466"/>
      <c r="H24" s="466"/>
      <c r="I24" s="466"/>
      <c r="J24" s="467"/>
      <c r="K24" s="468"/>
      <c r="L24" s="466"/>
      <c r="M24" s="466"/>
      <c r="N24" s="466"/>
      <c r="O24" s="466"/>
      <c r="P24" s="466"/>
      <c r="Q24" s="467"/>
      <c r="R24" s="468"/>
      <c r="S24" s="466"/>
      <c r="T24" s="466"/>
      <c r="U24" s="466"/>
      <c r="V24" s="466"/>
      <c r="W24" s="466"/>
      <c r="X24" s="467"/>
      <c r="Y24" s="468"/>
      <c r="Z24" s="466"/>
      <c r="AA24" s="466"/>
      <c r="AB24" s="466"/>
      <c r="AC24" s="466"/>
      <c r="AD24" s="54"/>
      <c r="AE24" s="55"/>
    </row>
    <row r="25" spans="1:31" ht="18.75" customHeight="1" x14ac:dyDescent="0.25">
      <c r="A25" s="1609"/>
      <c r="B25" s="1604" t="s">
        <v>38</v>
      </c>
      <c r="C25" s="1606" t="s">
        <v>39</v>
      </c>
      <c r="D25" s="192" t="s">
        <v>17</v>
      </c>
      <c r="E25" s="188">
        <v>1</v>
      </c>
      <c r="F25" s="188">
        <v>1</v>
      </c>
      <c r="G25" s="188">
        <v>2</v>
      </c>
      <c r="H25" s="188">
        <v>2</v>
      </c>
      <c r="I25" s="188">
        <v>3</v>
      </c>
      <c r="J25" s="189">
        <v>3</v>
      </c>
      <c r="K25" s="192">
        <v>3</v>
      </c>
      <c r="L25" s="188" t="s">
        <v>18</v>
      </c>
      <c r="M25" s="188" t="s">
        <v>17</v>
      </c>
      <c r="N25" s="188">
        <v>1</v>
      </c>
      <c r="O25" s="188">
        <v>1</v>
      </c>
      <c r="P25" s="188">
        <v>2</v>
      </c>
      <c r="Q25" s="189">
        <v>2</v>
      </c>
      <c r="R25" s="192">
        <v>2</v>
      </c>
      <c r="S25" s="202">
        <v>3</v>
      </c>
      <c r="T25" s="202">
        <v>3</v>
      </c>
      <c r="U25" s="188" t="s">
        <v>18</v>
      </c>
      <c r="V25" s="188" t="s">
        <v>17</v>
      </c>
      <c r="W25" s="188">
        <v>1</v>
      </c>
      <c r="X25" s="189">
        <v>1</v>
      </c>
      <c r="Y25" s="192">
        <v>1</v>
      </c>
      <c r="Z25" s="188">
        <v>2</v>
      </c>
      <c r="AA25" s="188">
        <v>2</v>
      </c>
      <c r="AB25" s="193">
        <v>3</v>
      </c>
      <c r="AC25" s="193">
        <v>3</v>
      </c>
      <c r="AD25" s="188" t="s">
        <v>18</v>
      </c>
      <c r="AE25" s="189" t="s">
        <v>17</v>
      </c>
    </row>
    <row r="26" spans="1:31" ht="18.75" customHeight="1" x14ac:dyDescent="0.25">
      <c r="A26" s="1609"/>
      <c r="B26" s="1601"/>
      <c r="C26" s="1602"/>
      <c r="D26" s="59"/>
      <c r="E26" s="205" t="s">
        <v>23</v>
      </c>
      <c r="F26" s="205" t="s">
        <v>24</v>
      </c>
      <c r="G26" s="205" t="s">
        <v>19</v>
      </c>
      <c r="H26" s="205" t="s">
        <v>20</v>
      </c>
      <c r="I26" s="228" t="s">
        <v>23</v>
      </c>
      <c r="J26" s="229" t="s">
        <v>24</v>
      </c>
      <c r="K26" s="235" t="s">
        <v>20</v>
      </c>
      <c r="L26" s="205"/>
      <c r="M26" s="205"/>
      <c r="N26" s="205" t="s">
        <v>19</v>
      </c>
      <c r="O26" s="205" t="s">
        <v>20</v>
      </c>
      <c r="P26" s="205" t="s">
        <v>21</v>
      </c>
      <c r="Q26" s="206" t="s">
        <v>22</v>
      </c>
      <c r="R26" s="207" t="s">
        <v>23</v>
      </c>
      <c r="S26" s="228" t="s">
        <v>21</v>
      </c>
      <c r="T26" s="228" t="s">
        <v>22</v>
      </c>
      <c r="U26" s="205"/>
      <c r="V26" s="205"/>
      <c r="W26" s="205" t="s">
        <v>21</v>
      </c>
      <c r="X26" s="206" t="s">
        <v>22</v>
      </c>
      <c r="Y26" s="207" t="s">
        <v>23</v>
      </c>
      <c r="Z26" s="205" t="s">
        <v>24</v>
      </c>
      <c r="AA26" s="205" t="s">
        <v>19</v>
      </c>
      <c r="AB26" s="73"/>
      <c r="AC26" s="461"/>
      <c r="AD26" s="46"/>
      <c r="AE26" s="60"/>
    </row>
    <row r="27" spans="1:31" ht="18.75" customHeight="1" x14ac:dyDescent="0.25">
      <c r="A27" s="1609"/>
      <c r="B27" s="113"/>
      <c r="C27" s="1602"/>
      <c r="D27" s="124"/>
      <c r="E27" s="463"/>
      <c r="F27" s="239"/>
      <c r="G27" s="469"/>
      <c r="H27" s="463"/>
      <c r="I27" s="218"/>
      <c r="J27" s="219"/>
      <c r="K27" s="220"/>
      <c r="L27" s="217"/>
      <c r="M27" s="217"/>
      <c r="N27" s="462"/>
      <c r="O27" s="463"/>
      <c r="P27" s="463"/>
      <c r="Q27" s="464"/>
      <c r="R27" s="220"/>
      <c r="S27" s="217"/>
      <c r="T27" s="217"/>
      <c r="U27" s="462"/>
      <c r="V27" s="218"/>
      <c r="W27" s="463"/>
      <c r="X27" s="464"/>
      <c r="Y27" s="241"/>
      <c r="Z27" s="239"/>
      <c r="AA27" s="239"/>
      <c r="AB27" s="121"/>
      <c r="AC27" s="140"/>
      <c r="AD27" s="115"/>
      <c r="AE27" s="123"/>
    </row>
    <row r="28" spans="1:31" ht="18.75" customHeight="1" thickBot="1" x14ac:dyDescent="0.3">
      <c r="A28" s="1610"/>
      <c r="B28" s="68" t="s">
        <v>40</v>
      </c>
      <c r="C28" s="1607"/>
      <c r="D28" s="64"/>
      <c r="E28" s="403"/>
      <c r="F28" s="403"/>
      <c r="G28" s="403"/>
      <c r="H28" s="403"/>
      <c r="I28" s="403"/>
      <c r="J28" s="404"/>
      <c r="K28" s="402"/>
      <c r="L28" s="403"/>
      <c r="M28" s="403"/>
      <c r="N28" s="403"/>
      <c r="O28" s="403"/>
      <c r="P28" s="403"/>
      <c r="Q28" s="404"/>
      <c r="R28" s="402"/>
      <c r="S28" s="403"/>
      <c r="T28" s="403"/>
      <c r="U28" s="403"/>
      <c r="V28" s="403"/>
      <c r="W28" s="403"/>
      <c r="X28" s="404"/>
      <c r="Y28" s="402"/>
      <c r="Z28" s="403"/>
      <c r="AA28" s="403"/>
      <c r="AB28" s="65"/>
      <c r="AC28" s="65"/>
      <c r="AD28" s="65"/>
      <c r="AE28" s="66"/>
    </row>
    <row r="29" spans="1:31" ht="18.75" customHeight="1" thickBot="1" x14ac:dyDescent="0.3">
      <c r="A29" s="1611" t="s">
        <v>4</v>
      </c>
      <c r="B29" s="1616" t="s">
        <v>5</v>
      </c>
      <c r="C29" s="1618" t="s">
        <v>6</v>
      </c>
      <c r="D29" s="79" t="e">
        <f t="shared" ref="D29:AE29" si="1">D3</f>
        <v>#REF!</v>
      </c>
      <c r="E29" s="3" t="e">
        <f t="shared" si="1"/>
        <v>#REF!</v>
      </c>
      <c r="F29" s="510" t="e">
        <f>F3</f>
        <v>#REF!</v>
      </c>
      <c r="G29" s="3" t="e">
        <f t="shared" si="1"/>
        <v>#REF!</v>
      </c>
      <c r="H29" s="3" t="e">
        <f t="shared" si="1"/>
        <v>#REF!</v>
      </c>
      <c r="I29" s="3" t="e">
        <f t="shared" si="1"/>
        <v>#REF!</v>
      </c>
      <c r="J29" s="4" t="e">
        <f t="shared" si="1"/>
        <v>#REF!</v>
      </c>
      <c r="K29" s="2" t="e">
        <f t="shared" si="1"/>
        <v>#REF!</v>
      </c>
      <c r="L29" s="3" t="e">
        <f t="shared" si="1"/>
        <v>#REF!</v>
      </c>
      <c r="M29" s="3" t="e">
        <f t="shared" si="1"/>
        <v>#REF!</v>
      </c>
      <c r="N29" s="3" t="e">
        <f t="shared" si="1"/>
        <v>#REF!</v>
      </c>
      <c r="O29" s="3" t="e">
        <f t="shared" si="1"/>
        <v>#REF!</v>
      </c>
      <c r="P29" s="3" t="e">
        <f t="shared" si="1"/>
        <v>#REF!</v>
      </c>
      <c r="Q29" s="4" t="e">
        <f t="shared" si="1"/>
        <v>#REF!</v>
      </c>
      <c r="R29" s="2" t="e">
        <f t="shared" si="1"/>
        <v>#REF!</v>
      </c>
      <c r="S29" s="3" t="e">
        <f t="shared" si="1"/>
        <v>#REF!</v>
      </c>
      <c r="T29" s="3" t="e">
        <f t="shared" si="1"/>
        <v>#REF!</v>
      </c>
      <c r="U29" s="3" t="e">
        <f t="shared" si="1"/>
        <v>#REF!</v>
      </c>
      <c r="V29" s="3" t="e">
        <f t="shared" si="1"/>
        <v>#REF!</v>
      </c>
      <c r="W29" s="3" t="e">
        <f t="shared" si="1"/>
        <v>#REF!</v>
      </c>
      <c r="X29" s="4" t="e">
        <f t="shared" si="1"/>
        <v>#REF!</v>
      </c>
      <c r="Y29" s="2" t="e">
        <f t="shared" si="1"/>
        <v>#REF!</v>
      </c>
      <c r="Z29" s="3" t="e">
        <f t="shared" si="1"/>
        <v>#REF!</v>
      </c>
      <c r="AA29" s="3" t="e">
        <f t="shared" si="1"/>
        <v>#REF!</v>
      </c>
      <c r="AB29" s="3" t="e">
        <f t="shared" si="1"/>
        <v>#REF!</v>
      </c>
      <c r="AC29" s="3" t="e">
        <f t="shared" si="1"/>
        <v>#REF!</v>
      </c>
      <c r="AD29" s="3" t="e">
        <f t="shared" si="1"/>
        <v>#REF!</v>
      </c>
      <c r="AE29" s="4" t="e">
        <f t="shared" si="1"/>
        <v>#REF!</v>
      </c>
    </row>
    <row r="30" spans="1:31" ht="17.25" customHeight="1" thickBot="1" x14ac:dyDescent="0.3">
      <c r="A30" s="1611"/>
      <c r="B30" s="1617"/>
      <c r="C30" s="1619"/>
      <c r="D30" s="8" t="s">
        <v>7</v>
      </c>
      <c r="E30" s="9" t="s">
        <v>8</v>
      </c>
      <c r="F30" s="9" t="s">
        <v>9</v>
      </c>
      <c r="G30" s="9" t="s">
        <v>10</v>
      </c>
      <c r="H30" s="82" t="s">
        <v>11</v>
      </c>
      <c r="I30" s="9" t="s">
        <v>12</v>
      </c>
      <c r="J30" s="10" t="s">
        <v>13</v>
      </c>
      <c r="K30" s="8" t="s">
        <v>7</v>
      </c>
      <c r="L30" s="9" t="s">
        <v>8</v>
      </c>
      <c r="M30" s="9" t="s">
        <v>9</v>
      </c>
      <c r="N30" s="9" t="s">
        <v>10</v>
      </c>
      <c r="O30" s="82" t="s">
        <v>11</v>
      </c>
      <c r="P30" s="9" t="s">
        <v>12</v>
      </c>
      <c r="Q30" s="10" t="s">
        <v>13</v>
      </c>
      <c r="R30" s="8" t="s">
        <v>7</v>
      </c>
      <c r="S30" s="9" t="s">
        <v>8</v>
      </c>
      <c r="T30" s="9" t="s">
        <v>9</v>
      </c>
      <c r="U30" s="9" t="s">
        <v>10</v>
      </c>
      <c r="V30" s="98" t="s">
        <v>11</v>
      </c>
      <c r="W30" s="9" t="s">
        <v>12</v>
      </c>
      <c r="X30" s="10" t="s">
        <v>13</v>
      </c>
      <c r="Y30" s="8" t="s">
        <v>7</v>
      </c>
      <c r="Z30" s="9" t="s">
        <v>8</v>
      </c>
      <c r="AA30" s="9" t="s">
        <v>9</v>
      </c>
      <c r="AB30" s="9" t="s">
        <v>10</v>
      </c>
      <c r="AC30" s="82" t="s">
        <v>11</v>
      </c>
      <c r="AD30" s="9" t="s">
        <v>12</v>
      </c>
      <c r="AE30" s="10" t="s">
        <v>13</v>
      </c>
    </row>
    <row r="31" spans="1:31" ht="20.25" customHeight="1" x14ac:dyDescent="0.25">
      <c r="A31" s="1608" t="s">
        <v>41</v>
      </c>
      <c r="B31" s="1600" t="s">
        <v>42</v>
      </c>
      <c r="C31" s="1620" t="s">
        <v>43</v>
      </c>
      <c r="D31" s="186">
        <v>1</v>
      </c>
      <c r="E31" s="187">
        <v>2</v>
      </c>
      <c r="F31" s="187">
        <v>2</v>
      </c>
      <c r="G31" s="196">
        <v>3</v>
      </c>
      <c r="H31" s="196">
        <v>3</v>
      </c>
      <c r="I31" s="187" t="s">
        <v>18</v>
      </c>
      <c r="J31" s="191" t="s">
        <v>17</v>
      </c>
      <c r="K31" s="186" t="s">
        <v>17</v>
      </c>
      <c r="L31" s="187">
        <v>1</v>
      </c>
      <c r="M31" s="187">
        <v>1</v>
      </c>
      <c r="N31" s="187">
        <v>2</v>
      </c>
      <c r="O31" s="187">
        <v>2</v>
      </c>
      <c r="P31" s="187">
        <v>3</v>
      </c>
      <c r="Q31" s="191">
        <v>3</v>
      </c>
      <c r="R31" s="186">
        <v>3</v>
      </c>
      <c r="S31" s="187" t="s">
        <v>18</v>
      </c>
      <c r="T31" s="187" t="s">
        <v>17</v>
      </c>
      <c r="U31" s="187">
        <v>1</v>
      </c>
      <c r="V31" s="187">
        <v>1</v>
      </c>
      <c r="W31" s="187">
        <v>2</v>
      </c>
      <c r="X31" s="191">
        <v>2</v>
      </c>
      <c r="Y31" s="186">
        <v>2</v>
      </c>
      <c r="Z31" s="200">
        <v>3</v>
      </c>
      <c r="AA31" s="200">
        <v>3</v>
      </c>
      <c r="AB31" s="187" t="s">
        <v>18</v>
      </c>
      <c r="AC31" s="187" t="s">
        <v>17</v>
      </c>
      <c r="AD31" s="187">
        <v>1</v>
      </c>
      <c r="AE31" s="191">
        <v>1</v>
      </c>
    </row>
    <row r="32" spans="1:31" ht="19.399999999999999" customHeight="1" x14ac:dyDescent="0.25">
      <c r="A32" s="1609"/>
      <c r="B32" s="1601"/>
      <c r="C32" s="1602"/>
      <c r="D32" s="205" t="s">
        <v>23</v>
      </c>
      <c r="E32" s="100" t="s">
        <v>24</v>
      </c>
      <c r="F32" s="100" t="s">
        <v>19</v>
      </c>
      <c r="G32" s="228" t="s">
        <v>24</v>
      </c>
      <c r="H32" s="228" t="s">
        <v>20</v>
      </c>
      <c r="I32" s="100"/>
      <c r="J32" s="208"/>
      <c r="K32" s="99"/>
      <c r="L32" s="100" t="s">
        <v>24</v>
      </c>
      <c r="M32" s="100" t="s">
        <v>19</v>
      </c>
      <c r="N32" s="100" t="s">
        <v>20</v>
      </c>
      <c r="O32" s="205" t="s">
        <v>21</v>
      </c>
      <c r="P32" s="228" t="s">
        <v>20</v>
      </c>
      <c r="Q32" s="229" t="s">
        <v>21</v>
      </c>
      <c r="R32" s="235" t="s">
        <v>22</v>
      </c>
      <c r="S32" s="100"/>
      <c r="T32" s="100"/>
      <c r="U32" s="100" t="s">
        <v>20</v>
      </c>
      <c r="V32" s="100" t="s">
        <v>21</v>
      </c>
      <c r="W32" s="100" t="s">
        <v>22</v>
      </c>
      <c r="X32" s="208" t="s">
        <v>23</v>
      </c>
      <c r="Y32" s="99" t="s">
        <v>24</v>
      </c>
      <c r="Z32" s="100"/>
      <c r="AA32" s="100"/>
      <c r="AB32" s="100"/>
      <c r="AC32" s="100"/>
      <c r="AD32" s="100" t="s">
        <v>22</v>
      </c>
      <c r="AE32" s="208" t="s">
        <v>23</v>
      </c>
    </row>
    <row r="33" spans="1:31" ht="19.399999999999999" customHeight="1" x14ac:dyDescent="0.25">
      <c r="A33" s="1609"/>
      <c r="B33" s="112"/>
      <c r="C33" s="1602"/>
      <c r="D33" s="141"/>
      <c r="E33" s="121"/>
      <c r="F33" s="115"/>
      <c r="G33" s="172"/>
      <c r="H33" s="177"/>
      <c r="I33" s="145"/>
      <c r="J33" s="138"/>
      <c r="K33" s="173"/>
      <c r="L33" s="120"/>
      <c r="M33" s="116"/>
      <c r="N33" s="174"/>
      <c r="O33" s="145"/>
      <c r="P33" s="177"/>
      <c r="Q33" s="123"/>
      <c r="R33" s="173"/>
      <c r="S33" s="120"/>
      <c r="T33" s="133"/>
      <c r="U33" s="176"/>
      <c r="V33" s="145"/>
      <c r="W33" s="136"/>
      <c r="X33" s="179"/>
      <c r="Y33" s="175"/>
      <c r="Z33" s="128"/>
      <c r="AA33" s="133"/>
      <c r="AB33" s="117"/>
      <c r="AC33" s="182"/>
      <c r="AD33" s="117"/>
      <c r="AE33" s="184"/>
    </row>
    <row r="34" spans="1:31" ht="19.399999999999999" customHeight="1" x14ac:dyDescent="0.25">
      <c r="A34" s="1609"/>
      <c r="B34" s="6" t="s">
        <v>44</v>
      </c>
      <c r="C34" s="1603"/>
      <c r="D34" s="53"/>
      <c r="E34" s="54"/>
      <c r="F34" s="54"/>
      <c r="G34" s="54"/>
      <c r="H34" s="54"/>
      <c r="I34" s="54"/>
      <c r="J34" s="55"/>
      <c r="K34" s="53"/>
      <c r="L34" s="54"/>
      <c r="M34" s="54"/>
      <c r="N34" s="54"/>
      <c r="O34" s="54"/>
      <c r="P34" s="54"/>
      <c r="Q34" s="55"/>
      <c r="R34" s="53"/>
      <c r="S34" s="54"/>
      <c r="T34" s="54"/>
      <c r="U34" s="54"/>
      <c r="V34" s="54"/>
      <c r="W34" s="54"/>
      <c r="X34" s="55"/>
      <c r="Y34" s="53"/>
      <c r="Z34" s="54"/>
      <c r="AA34" s="54"/>
      <c r="AB34" s="54"/>
      <c r="AC34" s="54"/>
      <c r="AD34" s="54"/>
      <c r="AE34" s="55"/>
    </row>
    <row r="35" spans="1:31" ht="20" x14ac:dyDescent="0.25">
      <c r="A35" s="1609"/>
      <c r="B35" s="1604" t="s">
        <v>45</v>
      </c>
      <c r="C35" s="1606" t="s">
        <v>46</v>
      </c>
      <c r="D35" s="192">
        <v>1</v>
      </c>
      <c r="E35" s="188">
        <v>2</v>
      </c>
      <c r="F35" s="188">
        <v>2</v>
      </c>
      <c r="G35" s="196">
        <v>3</v>
      </c>
      <c r="H35" s="196">
        <v>3</v>
      </c>
      <c r="I35" s="188" t="s">
        <v>18</v>
      </c>
      <c r="J35" s="189" t="s">
        <v>17</v>
      </c>
      <c r="K35" s="192" t="s">
        <v>17</v>
      </c>
      <c r="L35" s="188">
        <v>1</v>
      </c>
      <c r="M35" s="188">
        <v>1</v>
      </c>
      <c r="N35" s="188">
        <v>2</v>
      </c>
      <c r="O35" s="188">
        <v>2</v>
      </c>
      <c r="P35" s="188">
        <v>3</v>
      </c>
      <c r="Q35" s="189">
        <v>3</v>
      </c>
      <c r="R35" s="192">
        <v>3</v>
      </c>
      <c r="S35" s="188" t="s">
        <v>18</v>
      </c>
      <c r="T35" s="188" t="s">
        <v>17</v>
      </c>
      <c r="U35" s="188">
        <v>1</v>
      </c>
      <c r="V35" s="188">
        <v>1</v>
      </c>
      <c r="W35" s="188">
        <v>2</v>
      </c>
      <c r="X35" s="189">
        <v>2</v>
      </c>
      <c r="Y35" s="192">
        <v>2</v>
      </c>
      <c r="Z35" s="188">
        <v>3</v>
      </c>
      <c r="AA35" s="188">
        <v>3</v>
      </c>
      <c r="AB35" s="188" t="s">
        <v>18</v>
      </c>
      <c r="AC35" s="188" t="s">
        <v>17</v>
      </c>
      <c r="AD35" s="188">
        <v>1</v>
      </c>
      <c r="AE35" s="189">
        <v>1</v>
      </c>
    </row>
    <row r="36" spans="1:31" ht="20.25" customHeight="1" x14ac:dyDescent="0.25">
      <c r="A36" s="1609"/>
      <c r="B36" s="1601"/>
      <c r="C36" s="1602"/>
      <c r="D36" s="207" t="s">
        <v>24</v>
      </c>
      <c r="E36" s="100" t="s">
        <v>19</v>
      </c>
      <c r="F36" s="205" t="s">
        <v>20</v>
      </c>
      <c r="G36" s="228" t="s">
        <v>23</v>
      </c>
      <c r="H36" s="228" t="s">
        <v>24</v>
      </c>
      <c r="I36" s="205"/>
      <c r="J36" s="206"/>
      <c r="K36" s="207"/>
      <c r="L36" s="100" t="s">
        <v>19</v>
      </c>
      <c r="M36" s="205" t="s">
        <v>20</v>
      </c>
      <c r="N36" s="205" t="s">
        <v>21</v>
      </c>
      <c r="O36" s="205" t="s">
        <v>22</v>
      </c>
      <c r="P36" s="228" t="s">
        <v>21</v>
      </c>
      <c r="Q36" s="229" t="s">
        <v>22</v>
      </c>
      <c r="R36" s="235" t="s">
        <v>23</v>
      </c>
      <c r="S36" s="205"/>
      <c r="T36" s="205"/>
      <c r="U36" s="205" t="s">
        <v>21</v>
      </c>
      <c r="V36" s="205" t="s">
        <v>22</v>
      </c>
      <c r="W36" s="205" t="s">
        <v>23</v>
      </c>
      <c r="X36" s="206" t="s">
        <v>24</v>
      </c>
      <c r="Y36" s="207" t="s">
        <v>19</v>
      </c>
      <c r="Z36" s="228" t="s">
        <v>24</v>
      </c>
      <c r="AA36" s="228" t="s">
        <v>20</v>
      </c>
      <c r="AB36" s="205"/>
      <c r="AC36" s="205"/>
      <c r="AD36" s="205" t="s">
        <v>23</v>
      </c>
      <c r="AE36" s="206" t="s">
        <v>24</v>
      </c>
    </row>
    <row r="37" spans="1:31" ht="18" customHeight="1" x14ac:dyDescent="0.25">
      <c r="A37" s="1609"/>
      <c r="B37" s="112"/>
      <c r="C37" s="1602"/>
      <c r="D37" s="155"/>
      <c r="E37" s="121"/>
      <c r="F37" s="115"/>
      <c r="G37" s="177"/>
      <c r="H37" s="177"/>
      <c r="I37" s="174"/>
      <c r="J37" s="147"/>
      <c r="K37" s="178"/>
      <c r="L37" s="137"/>
      <c r="M37" s="121"/>
      <c r="N37" s="143"/>
      <c r="O37" s="126"/>
      <c r="P37" s="177"/>
      <c r="Q37" s="123"/>
      <c r="R37" s="178"/>
      <c r="S37" s="137"/>
      <c r="T37" s="117"/>
      <c r="U37" s="145"/>
      <c r="V37" s="174"/>
      <c r="W37" s="136"/>
      <c r="X37" s="170"/>
      <c r="Y37" s="169"/>
      <c r="Z37" s="115"/>
      <c r="AA37" s="117"/>
      <c r="AB37" s="116"/>
      <c r="AC37" s="117"/>
      <c r="AD37" s="116"/>
      <c r="AE37" s="185"/>
    </row>
    <row r="38" spans="1:31" ht="19.399999999999999" customHeight="1" x14ac:dyDescent="0.25">
      <c r="A38" s="1609"/>
      <c r="B38" s="6" t="s">
        <v>47</v>
      </c>
      <c r="C38" s="1603"/>
      <c r="D38" s="53"/>
      <c r="E38" s="54"/>
      <c r="F38" s="54"/>
      <c r="G38" s="54"/>
      <c r="H38" s="54"/>
      <c r="I38" s="54"/>
      <c r="J38" s="55"/>
      <c r="K38" s="53"/>
      <c r="L38" s="54"/>
      <c r="M38" s="54"/>
      <c r="N38" s="54"/>
      <c r="O38" s="54"/>
      <c r="P38" s="54"/>
      <c r="Q38" s="55"/>
      <c r="R38" s="53"/>
      <c r="S38" s="54"/>
      <c r="T38" s="54"/>
      <c r="U38" s="54"/>
      <c r="V38" s="54"/>
      <c r="W38" s="54"/>
      <c r="X38" s="55"/>
      <c r="Y38" s="53"/>
      <c r="Z38" s="54"/>
      <c r="AA38" s="54"/>
      <c r="AB38" s="54"/>
      <c r="AC38" s="54"/>
      <c r="AD38" s="54"/>
      <c r="AE38" s="55"/>
    </row>
    <row r="39" spans="1:31" ht="20" x14ac:dyDescent="0.25">
      <c r="A39" s="1609"/>
      <c r="B39" s="1604" t="s">
        <v>48</v>
      </c>
      <c r="C39" s="1606" t="s">
        <v>49</v>
      </c>
      <c r="D39" s="192">
        <v>1</v>
      </c>
      <c r="E39" s="188">
        <v>2</v>
      </c>
      <c r="F39" s="188">
        <v>2</v>
      </c>
      <c r="G39" s="188">
        <v>3</v>
      </c>
      <c r="H39" s="188">
        <v>3</v>
      </c>
      <c r="I39" s="188" t="s">
        <v>18</v>
      </c>
      <c r="J39" s="189" t="s">
        <v>17</v>
      </c>
      <c r="K39" s="192" t="s">
        <v>17</v>
      </c>
      <c r="L39" s="188">
        <v>1</v>
      </c>
      <c r="M39" s="188">
        <v>1</v>
      </c>
      <c r="N39" s="188">
        <v>2</v>
      </c>
      <c r="O39" s="188">
        <v>2</v>
      </c>
      <c r="P39" s="188">
        <v>3</v>
      </c>
      <c r="Q39" s="189">
        <v>3</v>
      </c>
      <c r="R39" s="192">
        <v>3</v>
      </c>
      <c r="S39" s="188" t="s">
        <v>18</v>
      </c>
      <c r="T39" s="188" t="s">
        <v>17</v>
      </c>
      <c r="U39" s="188">
        <v>1</v>
      </c>
      <c r="V39" s="188">
        <v>1</v>
      </c>
      <c r="W39" s="188">
        <v>2</v>
      </c>
      <c r="X39" s="189">
        <v>2</v>
      </c>
      <c r="Y39" s="192">
        <v>2</v>
      </c>
      <c r="Z39" s="188">
        <v>3</v>
      </c>
      <c r="AA39" s="188">
        <v>3</v>
      </c>
      <c r="AB39" s="188" t="s">
        <v>18</v>
      </c>
      <c r="AC39" s="188" t="s">
        <v>17</v>
      </c>
      <c r="AD39" s="188">
        <v>1</v>
      </c>
      <c r="AE39" s="189">
        <v>1</v>
      </c>
    </row>
    <row r="40" spans="1:31" ht="19.399999999999999" customHeight="1" x14ac:dyDescent="0.25">
      <c r="A40" s="1609"/>
      <c r="B40" s="1601"/>
      <c r="C40" s="1602"/>
      <c r="D40" s="100" t="s">
        <v>19</v>
      </c>
      <c r="E40" s="100" t="s">
        <v>20</v>
      </c>
      <c r="F40" s="205" t="s">
        <v>21</v>
      </c>
      <c r="G40" s="228" t="s">
        <v>21</v>
      </c>
      <c r="H40" s="228" t="s">
        <v>22</v>
      </c>
      <c r="I40" s="100"/>
      <c r="J40" s="208"/>
      <c r="K40" s="99"/>
      <c r="L40" s="100" t="s">
        <v>20</v>
      </c>
      <c r="M40" s="205" t="s">
        <v>21</v>
      </c>
      <c r="N40" s="100" t="s">
        <v>22</v>
      </c>
      <c r="O40" s="100" t="s">
        <v>23</v>
      </c>
      <c r="P40" s="228" t="s">
        <v>22</v>
      </c>
      <c r="Q40" s="229" t="s">
        <v>23</v>
      </c>
      <c r="R40" s="235" t="s">
        <v>24</v>
      </c>
      <c r="S40" s="100"/>
      <c r="T40" s="100"/>
      <c r="U40" s="100" t="s">
        <v>22</v>
      </c>
      <c r="V40" s="100" t="s">
        <v>23</v>
      </c>
      <c r="W40" s="100" t="s">
        <v>24</v>
      </c>
      <c r="X40" s="208" t="s">
        <v>19</v>
      </c>
      <c r="Y40" s="99" t="s">
        <v>20</v>
      </c>
      <c r="Z40" s="228" t="s">
        <v>20</v>
      </c>
      <c r="AA40" s="228" t="s">
        <v>21</v>
      </c>
      <c r="AB40" s="100"/>
      <c r="AC40" s="100"/>
      <c r="AD40" s="100" t="s">
        <v>24</v>
      </c>
      <c r="AE40" s="208" t="s">
        <v>19</v>
      </c>
    </row>
    <row r="41" spans="1:31" ht="19.399999999999999" customHeight="1" x14ac:dyDescent="0.25">
      <c r="A41" s="1609"/>
      <c r="B41" s="112"/>
      <c r="C41" s="1602"/>
      <c r="D41" s="224"/>
      <c r="E41" s="222"/>
      <c r="F41" s="217"/>
      <c r="G41" s="239"/>
      <c r="H41" s="239"/>
      <c r="I41" s="222"/>
      <c r="J41" s="479"/>
      <c r="K41" s="225"/>
      <c r="L41" s="222"/>
      <c r="M41" s="217"/>
      <c r="N41" s="222"/>
      <c r="O41" s="222"/>
      <c r="P41" s="239"/>
      <c r="Q41" s="463"/>
      <c r="R41" s="475"/>
      <c r="S41" s="222"/>
      <c r="T41" s="222"/>
      <c r="U41" s="222"/>
      <c r="V41" s="222"/>
      <c r="W41" s="222"/>
      <c r="X41" s="479"/>
      <c r="Y41" s="225"/>
      <c r="Z41" s="239"/>
      <c r="AA41" s="239"/>
      <c r="AB41" s="222"/>
      <c r="AC41" s="222"/>
      <c r="AD41" s="222"/>
      <c r="AE41" s="479"/>
    </row>
    <row r="42" spans="1:31" ht="19.399999999999999" customHeight="1" x14ac:dyDescent="0.25">
      <c r="A42" s="1609"/>
      <c r="B42" s="6" t="s">
        <v>50</v>
      </c>
      <c r="C42" s="1603"/>
      <c r="D42" s="53"/>
      <c r="E42" s="54"/>
      <c r="F42" s="54"/>
      <c r="G42" s="54"/>
      <c r="H42" s="54"/>
      <c r="I42" s="54"/>
      <c r="J42" s="55"/>
      <c r="K42" s="53"/>
      <c r="L42" s="54"/>
      <c r="M42" s="54"/>
      <c r="N42" s="54"/>
      <c r="O42" s="54"/>
      <c r="P42" s="54"/>
      <c r="Q42" s="55"/>
      <c r="R42" s="53"/>
      <c r="S42" s="54"/>
      <c r="T42" s="54"/>
      <c r="U42" s="54"/>
      <c r="V42" s="54"/>
      <c r="W42" s="54"/>
      <c r="X42" s="55"/>
      <c r="Y42" s="53"/>
      <c r="Z42" s="54"/>
      <c r="AA42" s="54"/>
      <c r="AB42" s="54"/>
      <c r="AC42" s="54"/>
      <c r="AD42" s="54"/>
      <c r="AE42" s="55"/>
    </row>
    <row r="43" spans="1:31" ht="20" x14ac:dyDescent="0.25">
      <c r="A43" s="1609"/>
      <c r="B43" s="1604" t="s">
        <v>51</v>
      </c>
      <c r="C43" s="1606" t="s">
        <v>52</v>
      </c>
      <c r="D43" s="192">
        <v>1</v>
      </c>
      <c r="E43" s="188">
        <v>2</v>
      </c>
      <c r="F43" s="188">
        <v>2</v>
      </c>
      <c r="G43" s="188">
        <v>3</v>
      </c>
      <c r="H43" s="188">
        <v>3</v>
      </c>
      <c r="I43" s="188" t="s">
        <v>18</v>
      </c>
      <c r="J43" s="189" t="s">
        <v>17</v>
      </c>
      <c r="K43" s="192" t="s">
        <v>17</v>
      </c>
      <c r="L43" s="188">
        <v>1</v>
      </c>
      <c r="M43" s="188">
        <v>1</v>
      </c>
      <c r="N43" s="188">
        <v>2</v>
      </c>
      <c r="O43" s="188">
        <v>2</v>
      </c>
      <c r="P43" s="193">
        <v>3</v>
      </c>
      <c r="Q43" s="194">
        <v>3</v>
      </c>
      <c r="R43" s="195">
        <v>3</v>
      </c>
      <c r="S43" s="188" t="s">
        <v>18</v>
      </c>
      <c r="T43" s="188" t="s">
        <v>17</v>
      </c>
      <c r="U43" s="188">
        <v>1</v>
      </c>
      <c r="V43" s="188">
        <v>1</v>
      </c>
      <c r="W43" s="188">
        <v>2</v>
      </c>
      <c r="X43" s="189">
        <v>2</v>
      </c>
      <c r="Y43" s="192">
        <v>2</v>
      </c>
      <c r="Z43" s="188">
        <v>3</v>
      </c>
      <c r="AA43" s="188">
        <v>3</v>
      </c>
      <c r="AB43" s="188" t="s">
        <v>18</v>
      </c>
      <c r="AC43" s="188" t="s">
        <v>17</v>
      </c>
      <c r="AD43" s="188">
        <v>1</v>
      </c>
      <c r="AE43" s="189">
        <v>1</v>
      </c>
    </row>
    <row r="44" spans="1:31" ht="19.399999999999999" customHeight="1" x14ac:dyDescent="0.25">
      <c r="A44" s="1609"/>
      <c r="B44" s="1601"/>
      <c r="C44" s="1602"/>
      <c r="D44" s="207" t="s">
        <v>20</v>
      </c>
      <c r="E44" s="205" t="s">
        <v>21</v>
      </c>
      <c r="F44" s="205" t="s">
        <v>22</v>
      </c>
      <c r="G44" s="228" t="s">
        <v>22</v>
      </c>
      <c r="H44" s="228" t="s">
        <v>23</v>
      </c>
      <c r="I44" s="205"/>
      <c r="J44" s="206"/>
      <c r="K44" s="207"/>
      <c r="L44" s="205" t="s">
        <v>21</v>
      </c>
      <c r="M44" s="205" t="s">
        <v>22</v>
      </c>
      <c r="N44" s="100" t="s">
        <v>23</v>
      </c>
      <c r="O44" s="205" t="s">
        <v>24</v>
      </c>
      <c r="P44" s="205"/>
      <c r="Q44" s="206"/>
      <c r="R44" s="207"/>
      <c r="S44" s="205"/>
      <c r="T44" s="205"/>
      <c r="U44" s="205" t="s">
        <v>23</v>
      </c>
      <c r="V44" s="205" t="s">
        <v>24</v>
      </c>
      <c r="W44" s="205" t="s">
        <v>19</v>
      </c>
      <c r="X44" s="206" t="s">
        <v>20</v>
      </c>
      <c r="Y44" s="207" t="s">
        <v>21</v>
      </c>
      <c r="Z44" s="228" t="s">
        <v>23</v>
      </c>
      <c r="AA44" s="228" t="s">
        <v>24</v>
      </c>
      <c r="AB44" s="205"/>
      <c r="AC44" s="205"/>
      <c r="AD44" s="205" t="s">
        <v>19</v>
      </c>
      <c r="AE44" s="206" t="s">
        <v>20</v>
      </c>
    </row>
    <row r="45" spans="1:31" ht="19.399999999999999" customHeight="1" x14ac:dyDescent="0.25">
      <c r="A45" s="1609"/>
      <c r="B45" s="112"/>
      <c r="C45" s="1602"/>
      <c r="D45" s="155"/>
      <c r="E45" s="132"/>
      <c r="F45" s="217"/>
      <c r="G45" s="218"/>
      <c r="H45" s="218"/>
      <c r="I45" s="174"/>
      <c r="J45" s="138"/>
      <c r="K45" s="156"/>
      <c r="L45" s="117"/>
      <c r="M45" s="132"/>
      <c r="N45" s="126"/>
      <c r="O45" s="126"/>
      <c r="P45" s="218"/>
      <c r="Q45" s="219"/>
      <c r="R45" s="156"/>
      <c r="S45" s="117"/>
      <c r="T45" s="117"/>
      <c r="U45" s="174"/>
      <c r="V45" s="174"/>
      <c r="W45" s="174"/>
      <c r="X45" s="138"/>
      <c r="Y45" s="220"/>
      <c r="Z45" s="217"/>
      <c r="AA45" s="117"/>
      <c r="AB45" s="117"/>
      <c r="AC45" s="117"/>
      <c r="AD45" s="117"/>
      <c r="AE45" s="221"/>
    </row>
    <row r="46" spans="1:31" ht="18.75" customHeight="1" x14ac:dyDescent="0.25">
      <c r="A46" s="1609"/>
      <c r="B46" s="67" t="s">
        <v>53</v>
      </c>
      <c r="C46" s="1603"/>
      <c r="D46" s="53"/>
      <c r="E46" s="54"/>
      <c r="F46" s="54"/>
      <c r="G46" s="54"/>
      <c r="H46" s="54"/>
      <c r="I46" s="54"/>
      <c r="J46" s="55"/>
      <c r="K46" s="53"/>
      <c r="L46" s="54"/>
      <c r="M46" s="54"/>
      <c r="N46" s="54"/>
      <c r="O46" s="54"/>
      <c r="P46" s="54"/>
      <c r="Q46" s="55"/>
      <c r="R46" s="53"/>
      <c r="S46" s="54"/>
      <c r="T46" s="54"/>
      <c r="U46" s="54"/>
      <c r="V46" s="54"/>
      <c r="W46" s="54"/>
      <c r="X46" s="55"/>
      <c r="Y46" s="53"/>
      <c r="Z46" s="54"/>
      <c r="AA46" s="54"/>
      <c r="AB46" s="54"/>
      <c r="AC46" s="54"/>
      <c r="AD46" s="54"/>
      <c r="AE46" s="55"/>
    </row>
    <row r="47" spans="1:31" ht="20" x14ac:dyDescent="0.25">
      <c r="A47" s="1609"/>
      <c r="B47" s="1601" t="s">
        <v>54</v>
      </c>
      <c r="C47" s="1602" t="s">
        <v>55</v>
      </c>
      <c r="D47" s="201">
        <v>1</v>
      </c>
      <c r="E47" s="202">
        <v>2</v>
      </c>
      <c r="F47" s="202">
        <v>2</v>
      </c>
      <c r="G47" s="202">
        <v>3</v>
      </c>
      <c r="H47" s="202">
        <v>3</v>
      </c>
      <c r="I47" s="202" t="s">
        <v>18</v>
      </c>
      <c r="J47" s="203" t="s">
        <v>17</v>
      </c>
      <c r="K47" s="201" t="s">
        <v>17</v>
      </c>
      <c r="L47" s="202">
        <v>1</v>
      </c>
      <c r="M47" s="202">
        <v>1</v>
      </c>
      <c r="N47" s="202">
        <v>2</v>
      </c>
      <c r="O47" s="202">
        <v>2</v>
      </c>
      <c r="P47" s="188">
        <v>3</v>
      </c>
      <c r="Q47" s="189">
        <v>3</v>
      </c>
      <c r="R47" s="192">
        <v>3</v>
      </c>
      <c r="S47" s="188" t="s">
        <v>18</v>
      </c>
      <c r="T47" s="188" t="s">
        <v>17</v>
      </c>
      <c r="U47" s="188">
        <v>1</v>
      </c>
      <c r="V47" s="188">
        <v>1</v>
      </c>
      <c r="W47" s="188">
        <v>2</v>
      </c>
      <c r="X47" s="189">
        <v>2</v>
      </c>
      <c r="Y47" s="192">
        <v>2</v>
      </c>
      <c r="Z47" s="188">
        <v>3</v>
      </c>
      <c r="AA47" s="188">
        <v>3</v>
      </c>
      <c r="AB47" s="188" t="s">
        <v>18</v>
      </c>
      <c r="AC47" s="188" t="s">
        <v>17</v>
      </c>
      <c r="AD47" s="188">
        <v>1</v>
      </c>
      <c r="AE47" s="189">
        <v>1</v>
      </c>
    </row>
    <row r="48" spans="1:31" ht="19.399999999999999" customHeight="1" x14ac:dyDescent="0.25">
      <c r="A48" s="1609"/>
      <c r="B48" s="1601"/>
      <c r="C48" s="1602"/>
      <c r="D48" s="99" t="s">
        <v>21</v>
      </c>
      <c r="E48" s="100" t="s">
        <v>22</v>
      </c>
      <c r="F48" s="100" t="s">
        <v>23</v>
      </c>
      <c r="G48" s="228" t="s">
        <v>20</v>
      </c>
      <c r="H48" s="228" t="s">
        <v>21</v>
      </c>
      <c r="I48" s="100"/>
      <c r="J48" s="208"/>
      <c r="K48" s="99"/>
      <c r="L48" s="100" t="s">
        <v>22</v>
      </c>
      <c r="M48" s="100" t="s">
        <v>23</v>
      </c>
      <c r="N48" s="100" t="s">
        <v>24</v>
      </c>
      <c r="O48" s="100" t="s">
        <v>19</v>
      </c>
      <c r="P48" s="228" t="s">
        <v>23</v>
      </c>
      <c r="Q48" s="229" t="s">
        <v>24</v>
      </c>
      <c r="R48" s="235" t="s">
        <v>20</v>
      </c>
      <c r="S48" s="100"/>
      <c r="T48" s="100"/>
      <c r="U48" s="100" t="s">
        <v>24</v>
      </c>
      <c r="V48" s="100" t="s">
        <v>19</v>
      </c>
      <c r="W48" s="100" t="s">
        <v>20</v>
      </c>
      <c r="X48" s="208" t="s">
        <v>21</v>
      </c>
      <c r="Y48" s="99" t="s">
        <v>22</v>
      </c>
      <c r="Z48" s="228" t="s">
        <v>21</v>
      </c>
      <c r="AA48" s="228" t="s">
        <v>22</v>
      </c>
      <c r="AB48" s="100"/>
      <c r="AC48" s="100"/>
      <c r="AD48" s="100" t="s">
        <v>20</v>
      </c>
      <c r="AE48" s="208" t="s">
        <v>21</v>
      </c>
    </row>
    <row r="49" spans="1:31" ht="19.399999999999999" customHeight="1" x14ac:dyDescent="0.25">
      <c r="A49" s="1609"/>
      <c r="B49" s="112"/>
      <c r="C49" s="1602"/>
      <c r="D49" s="155"/>
      <c r="E49" s="132"/>
      <c r="F49" s="222"/>
      <c r="G49" s="223"/>
      <c r="H49" s="218"/>
      <c r="I49" s="174"/>
      <c r="J49" s="138"/>
      <c r="K49" s="161"/>
      <c r="L49" s="129"/>
      <c r="M49" s="132"/>
      <c r="N49" s="126"/>
      <c r="O49" s="126"/>
      <c r="P49" s="218"/>
      <c r="Q49" s="219"/>
      <c r="R49" s="161"/>
      <c r="S49" s="129"/>
      <c r="T49" s="129"/>
      <c r="U49" s="176"/>
      <c r="V49" s="174"/>
      <c r="W49" s="126"/>
      <c r="X49" s="170"/>
      <c r="Y49" s="224"/>
      <c r="Z49" s="222"/>
      <c r="AA49" s="129"/>
      <c r="AB49" s="117"/>
      <c r="AC49" s="117"/>
      <c r="AD49" s="160"/>
      <c r="AE49" s="147"/>
    </row>
    <row r="50" spans="1:31" ht="18.75" customHeight="1" x14ac:dyDescent="0.25">
      <c r="A50" s="1609"/>
      <c r="B50" s="6" t="s">
        <v>56</v>
      </c>
      <c r="C50" s="1603"/>
      <c r="D50" s="53"/>
      <c r="E50" s="54"/>
      <c r="F50" s="54"/>
      <c r="G50" s="54"/>
      <c r="H50" s="54"/>
      <c r="I50" s="54"/>
      <c r="J50" s="55"/>
      <c r="K50" s="53"/>
      <c r="L50" s="54"/>
      <c r="M50" s="54"/>
      <c r="N50" s="54"/>
      <c r="O50" s="54"/>
      <c r="P50" s="54"/>
      <c r="Q50" s="55"/>
      <c r="R50" s="53"/>
      <c r="S50" s="54"/>
      <c r="T50" s="54"/>
      <c r="U50" s="54"/>
      <c r="V50" s="54"/>
      <c r="W50" s="54"/>
      <c r="X50" s="55"/>
      <c r="Y50" s="53"/>
      <c r="Z50" s="54"/>
      <c r="AA50" s="54"/>
      <c r="AB50" s="54"/>
      <c r="AC50" s="54"/>
      <c r="AD50" s="54"/>
      <c r="AE50" s="55"/>
    </row>
    <row r="51" spans="1:31" ht="18.75" customHeight="1" x14ac:dyDescent="0.25">
      <c r="A51" s="1609"/>
      <c r="B51" s="1604" t="s">
        <v>57</v>
      </c>
      <c r="C51" s="1606" t="s">
        <v>58</v>
      </c>
      <c r="D51" s="192">
        <v>1</v>
      </c>
      <c r="E51" s="188">
        <v>2</v>
      </c>
      <c r="F51" s="188">
        <v>2</v>
      </c>
      <c r="G51" s="200">
        <v>3</v>
      </c>
      <c r="H51" s="200">
        <v>3</v>
      </c>
      <c r="I51" s="188" t="s">
        <v>18</v>
      </c>
      <c r="J51" s="189" t="s">
        <v>17</v>
      </c>
      <c r="K51" s="192" t="s">
        <v>17</v>
      </c>
      <c r="L51" s="188">
        <v>1</v>
      </c>
      <c r="M51" s="188">
        <v>1</v>
      </c>
      <c r="N51" s="188">
        <v>2</v>
      </c>
      <c r="O51" s="188">
        <v>2</v>
      </c>
      <c r="P51" s="188">
        <v>3</v>
      </c>
      <c r="Q51" s="189">
        <v>3</v>
      </c>
      <c r="R51" s="192">
        <v>3</v>
      </c>
      <c r="S51" s="188" t="s">
        <v>18</v>
      </c>
      <c r="T51" s="188" t="s">
        <v>17</v>
      </c>
      <c r="U51" s="188">
        <v>1</v>
      </c>
      <c r="V51" s="188">
        <v>1</v>
      </c>
      <c r="W51" s="188">
        <v>2</v>
      </c>
      <c r="X51" s="189">
        <v>2</v>
      </c>
      <c r="Y51" s="192">
        <v>2</v>
      </c>
      <c r="Z51" s="188">
        <v>3</v>
      </c>
      <c r="AA51" s="188">
        <v>3</v>
      </c>
      <c r="AB51" s="188" t="s">
        <v>18</v>
      </c>
      <c r="AC51" s="188" t="s">
        <v>17</v>
      </c>
      <c r="AD51" s="188">
        <v>1</v>
      </c>
      <c r="AE51" s="189">
        <v>1</v>
      </c>
    </row>
    <row r="52" spans="1:31" ht="18.75" customHeight="1" x14ac:dyDescent="0.25">
      <c r="A52" s="1609"/>
      <c r="B52" s="1605"/>
      <c r="C52" s="1602"/>
      <c r="D52" s="207" t="s">
        <v>22</v>
      </c>
      <c r="E52" s="205" t="s">
        <v>23</v>
      </c>
      <c r="F52" s="205" t="s">
        <v>24</v>
      </c>
      <c r="G52" s="205"/>
      <c r="H52" s="205"/>
      <c r="I52" s="205"/>
      <c r="J52" s="206"/>
      <c r="K52" s="207"/>
      <c r="L52" s="205" t="s">
        <v>23</v>
      </c>
      <c r="M52" s="205" t="s">
        <v>24</v>
      </c>
      <c r="N52" s="205" t="s">
        <v>19</v>
      </c>
      <c r="O52" s="205" t="s">
        <v>20</v>
      </c>
      <c r="P52" s="228" t="s">
        <v>24</v>
      </c>
      <c r="Q52" s="229" t="s">
        <v>20</v>
      </c>
      <c r="R52" s="235" t="s">
        <v>21</v>
      </c>
      <c r="S52" s="205"/>
      <c r="T52" s="205"/>
      <c r="U52" s="205" t="s">
        <v>19</v>
      </c>
      <c r="V52" s="205" t="s">
        <v>20</v>
      </c>
      <c r="W52" s="205" t="s">
        <v>21</v>
      </c>
      <c r="X52" s="206" t="s">
        <v>22</v>
      </c>
      <c r="Y52" s="207" t="s">
        <v>23</v>
      </c>
      <c r="Z52" s="228" t="s">
        <v>22</v>
      </c>
      <c r="AA52" s="228" t="s">
        <v>23</v>
      </c>
      <c r="AB52" s="205"/>
      <c r="AC52" s="205"/>
      <c r="AD52" s="205" t="s">
        <v>21</v>
      </c>
      <c r="AE52" s="206" t="s">
        <v>22</v>
      </c>
    </row>
    <row r="53" spans="1:31" ht="18.75" customHeight="1" x14ac:dyDescent="0.25">
      <c r="A53" s="1609"/>
      <c r="B53" s="112"/>
      <c r="C53" s="1602"/>
      <c r="D53" s="155"/>
      <c r="E53" s="132"/>
      <c r="F53" s="217"/>
      <c r="G53" s="218"/>
      <c r="H53" s="218"/>
      <c r="I53" s="174"/>
      <c r="J53" s="138"/>
      <c r="K53" s="156"/>
      <c r="L53" s="117"/>
      <c r="M53" s="132"/>
      <c r="N53" s="126"/>
      <c r="O53" s="126"/>
      <c r="P53" s="218"/>
      <c r="Q53" s="219"/>
      <c r="R53" s="156"/>
      <c r="S53" s="117"/>
      <c r="T53" s="117"/>
      <c r="U53" s="174"/>
      <c r="V53" s="174"/>
      <c r="W53" s="126"/>
      <c r="X53" s="170"/>
      <c r="Y53" s="220"/>
      <c r="Z53" s="217"/>
      <c r="AA53" s="117"/>
      <c r="AB53" s="117"/>
      <c r="AC53" s="117"/>
      <c r="AD53" s="158"/>
      <c r="AE53" s="138"/>
    </row>
    <row r="54" spans="1:31" ht="18.75" customHeight="1" thickBot="1" x14ac:dyDescent="0.3">
      <c r="A54" s="1610"/>
      <c r="B54" s="68" t="s">
        <v>59</v>
      </c>
      <c r="C54" s="1607"/>
      <c r="D54" s="64"/>
      <c r="E54" s="65"/>
      <c r="F54" s="65"/>
      <c r="G54" s="65"/>
      <c r="H54" s="65"/>
      <c r="I54" s="65"/>
      <c r="J54" s="66"/>
      <c r="K54" s="64"/>
      <c r="L54" s="65"/>
      <c r="M54" s="65"/>
      <c r="N54" s="65"/>
      <c r="O54" s="65"/>
      <c r="P54" s="65"/>
      <c r="Q54" s="66"/>
      <c r="R54" s="64"/>
      <c r="S54" s="65"/>
      <c r="T54" s="65"/>
      <c r="U54" s="65"/>
      <c r="V54" s="65"/>
      <c r="W54" s="65"/>
      <c r="X54" s="66"/>
      <c r="Y54" s="64"/>
      <c r="Z54" s="65"/>
      <c r="AA54" s="65"/>
      <c r="AB54" s="65"/>
      <c r="AC54" s="65"/>
      <c r="AD54" s="65"/>
      <c r="AE54" s="66"/>
    </row>
    <row r="55" spans="1:31" ht="18.75" customHeight="1" thickBot="1" x14ac:dyDescent="0.3">
      <c r="A55" s="1611" t="s">
        <v>4</v>
      </c>
      <c r="B55" s="1616" t="s">
        <v>5</v>
      </c>
      <c r="C55" s="1618" t="s">
        <v>6</v>
      </c>
      <c r="D55" s="41" t="e">
        <f t="shared" ref="D55:AE55" si="2">D29</f>
        <v>#REF!</v>
      </c>
      <c r="E55" s="42" t="e">
        <f t="shared" si="2"/>
        <v>#REF!</v>
      </c>
      <c r="F55" s="510" t="e">
        <f>F29</f>
        <v>#REF!</v>
      </c>
      <c r="G55" s="42" t="e">
        <f t="shared" si="2"/>
        <v>#REF!</v>
      </c>
      <c r="H55" s="42" t="e">
        <f t="shared" si="2"/>
        <v>#REF!</v>
      </c>
      <c r="I55" s="42" t="e">
        <f t="shared" si="2"/>
        <v>#REF!</v>
      </c>
      <c r="J55" s="44" t="e">
        <f t="shared" si="2"/>
        <v>#REF!</v>
      </c>
      <c r="K55" s="43" t="e">
        <f t="shared" si="2"/>
        <v>#REF!</v>
      </c>
      <c r="L55" s="42" t="e">
        <f t="shared" si="2"/>
        <v>#REF!</v>
      </c>
      <c r="M55" s="42" t="e">
        <f t="shared" si="2"/>
        <v>#REF!</v>
      </c>
      <c r="N55" s="42" t="e">
        <f t="shared" si="2"/>
        <v>#REF!</v>
      </c>
      <c r="O55" s="42" t="e">
        <f t="shared" si="2"/>
        <v>#REF!</v>
      </c>
      <c r="P55" s="42" t="e">
        <f t="shared" si="2"/>
        <v>#REF!</v>
      </c>
      <c r="Q55" s="44" t="e">
        <f t="shared" si="2"/>
        <v>#REF!</v>
      </c>
      <c r="R55" s="43" t="e">
        <f t="shared" si="2"/>
        <v>#REF!</v>
      </c>
      <c r="S55" s="42" t="e">
        <f t="shared" si="2"/>
        <v>#REF!</v>
      </c>
      <c r="T55" s="42" t="e">
        <f t="shared" si="2"/>
        <v>#REF!</v>
      </c>
      <c r="U55" s="42" t="e">
        <f t="shared" si="2"/>
        <v>#REF!</v>
      </c>
      <c r="V55" s="42" t="e">
        <f t="shared" si="2"/>
        <v>#REF!</v>
      </c>
      <c r="W55" s="42" t="e">
        <f t="shared" si="2"/>
        <v>#REF!</v>
      </c>
      <c r="X55" s="44" t="e">
        <f t="shared" si="2"/>
        <v>#REF!</v>
      </c>
      <c r="Y55" s="2" t="e">
        <f t="shared" si="2"/>
        <v>#REF!</v>
      </c>
      <c r="Z55" s="3" t="e">
        <f t="shared" si="2"/>
        <v>#REF!</v>
      </c>
      <c r="AA55" s="3" t="e">
        <f t="shared" si="2"/>
        <v>#REF!</v>
      </c>
      <c r="AB55" s="3" t="e">
        <f t="shared" si="2"/>
        <v>#REF!</v>
      </c>
      <c r="AC55" s="3" t="e">
        <f t="shared" si="2"/>
        <v>#REF!</v>
      </c>
      <c r="AD55" s="3" t="e">
        <f t="shared" si="2"/>
        <v>#REF!</v>
      </c>
      <c r="AE55" s="4" t="e">
        <f t="shared" si="2"/>
        <v>#REF!</v>
      </c>
    </row>
    <row r="56" spans="1:31" ht="17.25" customHeight="1" thickBot="1" x14ac:dyDescent="0.3">
      <c r="A56" s="1611"/>
      <c r="B56" s="1617"/>
      <c r="C56" s="1619"/>
      <c r="D56" s="80" t="s">
        <v>7</v>
      </c>
      <c r="E56" s="78" t="s">
        <v>8</v>
      </c>
      <c r="F56" s="78" t="s">
        <v>9</v>
      </c>
      <c r="G56" s="78" t="s">
        <v>10</v>
      </c>
      <c r="H56" s="77" t="s">
        <v>11</v>
      </c>
      <c r="I56" s="78" t="s">
        <v>12</v>
      </c>
      <c r="J56" s="81" t="s">
        <v>13</v>
      </c>
      <c r="K56" s="80" t="s">
        <v>7</v>
      </c>
      <c r="L56" s="78" t="s">
        <v>8</v>
      </c>
      <c r="M56" s="78" t="s">
        <v>9</v>
      </c>
      <c r="N56" s="78" t="s">
        <v>10</v>
      </c>
      <c r="O56" s="77" t="s">
        <v>11</v>
      </c>
      <c r="P56" s="78" t="s">
        <v>12</v>
      </c>
      <c r="Q56" s="81" t="s">
        <v>13</v>
      </c>
      <c r="R56" s="80" t="s">
        <v>7</v>
      </c>
      <c r="S56" s="78" t="s">
        <v>8</v>
      </c>
      <c r="T56" s="78" t="s">
        <v>9</v>
      </c>
      <c r="U56" s="78" t="s">
        <v>10</v>
      </c>
      <c r="V56" s="77" t="s">
        <v>11</v>
      </c>
      <c r="W56" s="78" t="s">
        <v>12</v>
      </c>
      <c r="X56" s="81" t="s">
        <v>13</v>
      </c>
      <c r="Y56" s="80" t="s">
        <v>7</v>
      </c>
      <c r="Z56" s="78" t="s">
        <v>8</v>
      </c>
      <c r="AA56" s="78" t="s">
        <v>9</v>
      </c>
      <c r="AB56" s="78" t="s">
        <v>10</v>
      </c>
      <c r="AC56" s="77" t="s">
        <v>11</v>
      </c>
      <c r="AD56" s="78" t="s">
        <v>12</v>
      </c>
      <c r="AE56" s="81" t="s">
        <v>13</v>
      </c>
    </row>
    <row r="57" spans="1:31" ht="19.399999999999999" customHeight="1" x14ac:dyDescent="0.25">
      <c r="A57" s="1608" t="s">
        <v>60</v>
      </c>
      <c r="B57" s="1600" t="s">
        <v>61</v>
      </c>
      <c r="C57" s="1620" t="s">
        <v>62</v>
      </c>
      <c r="D57" s="186">
        <v>2</v>
      </c>
      <c r="E57" s="234">
        <v>3</v>
      </c>
      <c r="F57" s="234">
        <v>3</v>
      </c>
      <c r="G57" s="187" t="s">
        <v>18</v>
      </c>
      <c r="H57" s="187" t="s">
        <v>17</v>
      </c>
      <c r="I57" s="187">
        <v>1</v>
      </c>
      <c r="J57" s="191">
        <v>1</v>
      </c>
      <c r="K57" s="186">
        <v>1</v>
      </c>
      <c r="L57" s="187">
        <v>2</v>
      </c>
      <c r="M57" s="187">
        <v>2</v>
      </c>
      <c r="N57" s="187">
        <v>3</v>
      </c>
      <c r="O57" s="187">
        <v>3</v>
      </c>
      <c r="P57" s="187" t="s">
        <v>18</v>
      </c>
      <c r="Q57" s="191" t="s">
        <v>17</v>
      </c>
      <c r="R57" s="186" t="s">
        <v>17</v>
      </c>
      <c r="S57" s="187">
        <v>1</v>
      </c>
      <c r="T57" s="187">
        <v>1</v>
      </c>
      <c r="U57" s="187">
        <v>2</v>
      </c>
      <c r="V57" s="187">
        <v>2</v>
      </c>
      <c r="W57" s="187">
        <v>3</v>
      </c>
      <c r="X57" s="191">
        <v>3</v>
      </c>
      <c r="Y57" s="186">
        <v>3</v>
      </c>
      <c r="Z57" s="187" t="s">
        <v>18</v>
      </c>
      <c r="AA57" s="187" t="s">
        <v>17</v>
      </c>
      <c r="AB57" s="187">
        <v>1</v>
      </c>
      <c r="AC57" s="187">
        <v>1</v>
      </c>
      <c r="AD57" s="187">
        <v>2</v>
      </c>
      <c r="AE57" s="191">
        <v>2</v>
      </c>
    </row>
    <row r="58" spans="1:31" ht="19.399999999999999" customHeight="1" x14ac:dyDescent="0.25">
      <c r="A58" s="1609"/>
      <c r="B58" s="1601"/>
      <c r="C58" s="1602"/>
      <c r="D58" s="99" t="s">
        <v>23</v>
      </c>
      <c r="E58" s="100"/>
      <c r="F58" s="100"/>
      <c r="G58" s="100"/>
      <c r="H58" s="100"/>
      <c r="I58" s="100" t="s">
        <v>21</v>
      </c>
      <c r="J58" s="208" t="s">
        <v>22</v>
      </c>
      <c r="K58" s="99" t="s">
        <v>23</v>
      </c>
      <c r="L58" s="100" t="s">
        <v>24</v>
      </c>
      <c r="M58" s="100" t="s">
        <v>19</v>
      </c>
      <c r="N58" s="228" t="s">
        <v>23</v>
      </c>
      <c r="O58" s="228" t="s">
        <v>24</v>
      </c>
      <c r="P58" s="100"/>
      <c r="Q58" s="208"/>
      <c r="R58" s="99"/>
      <c r="S58" s="100" t="s">
        <v>24</v>
      </c>
      <c r="T58" s="100" t="s">
        <v>19</v>
      </c>
      <c r="U58" s="100" t="s">
        <v>20</v>
      </c>
      <c r="V58" s="100" t="s">
        <v>21</v>
      </c>
      <c r="W58" s="228" t="s">
        <v>21</v>
      </c>
      <c r="X58" s="229" t="s">
        <v>22</v>
      </c>
      <c r="Y58" s="235" t="s">
        <v>23</v>
      </c>
      <c r="Z58" s="100"/>
      <c r="AA58" s="100"/>
      <c r="AB58" s="100" t="s">
        <v>20</v>
      </c>
      <c r="AC58" s="100" t="s">
        <v>21</v>
      </c>
      <c r="AD58" s="100" t="s">
        <v>22</v>
      </c>
      <c r="AE58" s="208" t="s">
        <v>23</v>
      </c>
    </row>
    <row r="59" spans="1:31" ht="19.399999999999999" customHeight="1" x14ac:dyDescent="0.25">
      <c r="A59" s="1609"/>
      <c r="B59" s="112"/>
      <c r="C59" s="1602"/>
      <c r="D59" s="261"/>
      <c r="E59" s="265"/>
      <c r="F59" s="345"/>
      <c r="G59" s="418"/>
      <c r="H59" s="348"/>
      <c r="I59" s="348"/>
      <c r="J59" s="333"/>
      <c r="K59" s="401"/>
      <c r="L59" s="277"/>
      <c r="M59" s="265"/>
      <c r="N59" s="311"/>
      <c r="O59" s="259"/>
      <c r="P59" s="348"/>
      <c r="Q59" s="333"/>
      <c r="R59" s="415"/>
      <c r="S59" s="345"/>
      <c r="T59" s="277"/>
      <c r="U59" s="349"/>
      <c r="V59" s="349"/>
      <c r="W59" s="259"/>
      <c r="X59" s="260"/>
      <c r="Y59" s="415"/>
      <c r="Z59" s="345"/>
      <c r="AA59" s="345"/>
      <c r="AB59" s="350"/>
      <c r="AC59" s="350"/>
      <c r="AD59" s="419"/>
      <c r="AE59" s="420"/>
    </row>
    <row r="60" spans="1:31" ht="19.399999999999999" customHeight="1" x14ac:dyDescent="0.25">
      <c r="A60" s="1609"/>
      <c r="B60" s="6" t="s">
        <v>63</v>
      </c>
      <c r="C60" s="1603"/>
      <c r="D60" s="269"/>
      <c r="E60" s="270"/>
      <c r="F60" s="270"/>
      <c r="G60" s="270"/>
      <c r="H60" s="270"/>
      <c r="I60" s="270"/>
      <c r="J60" s="271"/>
      <c r="K60" s="269"/>
      <c r="L60" s="270"/>
      <c r="M60" s="270"/>
      <c r="N60" s="270"/>
      <c r="O60" s="270"/>
      <c r="P60" s="270"/>
      <c r="Q60" s="271"/>
      <c r="R60" s="269"/>
      <c r="S60" s="270"/>
      <c r="T60" s="270"/>
      <c r="U60" s="270"/>
      <c r="V60" s="270"/>
      <c r="W60" s="270"/>
      <c r="X60" s="271"/>
      <c r="Y60" s="269"/>
      <c r="Z60" s="270"/>
      <c r="AA60" s="270"/>
      <c r="AB60" s="270"/>
      <c r="AC60" s="270"/>
      <c r="AD60" s="270"/>
      <c r="AE60" s="271"/>
    </row>
    <row r="61" spans="1:31" ht="20" x14ac:dyDescent="0.25">
      <c r="A61" s="1609"/>
      <c r="B61" s="1604" t="s">
        <v>64</v>
      </c>
      <c r="C61" s="1606" t="s">
        <v>65</v>
      </c>
      <c r="D61" s="192">
        <v>2</v>
      </c>
      <c r="E61" s="188">
        <v>3</v>
      </c>
      <c r="F61" s="188">
        <v>3</v>
      </c>
      <c r="G61" s="188" t="s">
        <v>18</v>
      </c>
      <c r="H61" s="188" t="s">
        <v>17</v>
      </c>
      <c r="I61" s="188">
        <v>1</v>
      </c>
      <c r="J61" s="189">
        <v>1</v>
      </c>
      <c r="K61" s="192">
        <v>1</v>
      </c>
      <c r="L61" s="188">
        <v>2</v>
      </c>
      <c r="M61" s="188">
        <v>2</v>
      </c>
      <c r="N61" s="188">
        <v>3</v>
      </c>
      <c r="O61" s="188">
        <v>3</v>
      </c>
      <c r="P61" s="188" t="s">
        <v>18</v>
      </c>
      <c r="Q61" s="189" t="s">
        <v>17</v>
      </c>
      <c r="R61" s="192" t="s">
        <v>17</v>
      </c>
      <c r="S61" s="188">
        <v>1</v>
      </c>
      <c r="T61" s="188">
        <v>1</v>
      </c>
      <c r="U61" s="188">
        <v>2</v>
      </c>
      <c r="V61" s="188">
        <v>2</v>
      </c>
      <c r="W61" s="188">
        <v>3</v>
      </c>
      <c r="X61" s="189">
        <v>3</v>
      </c>
      <c r="Y61" s="192">
        <v>3</v>
      </c>
      <c r="Z61" s="188" t="s">
        <v>18</v>
      </c>
      <c r="AA61" s="188" t="s">
        <v>17</v>
      </c>
      <c r="AB61" s="188">
        <v>1</v>
      </c>
      <c r="AC61" s="188">
        <v>1</v>
      </c>
      <c r="AD61" s="188">
        <v>2</v>
      </c>
      <c r="AE61" s="189">
        <v>2</v>
      </c>
    </row>
    <row r="62" spans="1:31" ht="19.399999999999999" customHeight="1" x14ac:dyDescent="0.25">
      <c r="A62" s="1609"/>
      <c r="B62" s="1601"/>
      <c r="C62" s="1602"/>
      <c r="D62" s="207" t="s">
        <v>24</v>
      </c>
      <c r="E62" s="228" t="s">
        <v>24</v>
      </c>
      <c r="F62" s="228" t="s">
        <v>20</v>
      </c>
      <c r="G62" s="205"/>
      <c r="H62" s="205"/>
      <c r="I62" s="205" t="s">
        <v>22</v>
      </c>
      <c r="J62" s="206" t="s">
        <v>23</v>
      </c>
      <c r="K62" s="207" t="s">
        <v>24</v>
      </c>
      <c r="L62" s="205" t="s">
        <v>19</v>
      </c>
      <c r="M62" s="205" t="s">
        <v>20</v>
      </c>
      <c r="N62" s="228" t="s">
        <v>21</v>
      </c>
      <c r="O62" s="228" t="s">
        <v>22</v>
      </c>
      <c r="P62" s="205"/>
      <c r="Q62" s="206"/>
      <c r="R62" s="207"/>
      <c r="S62" s="205" t="s">
        <v>19</v>
      </c>
      <c r="T62" s="205" t="s">
        <v>20</v>
      </c>
      <c r="U62" s="205" t="s">
        <v>21</v>
      </c>
      <c r="V62" s="205" t="s">
        <v>22</v>
      </c>
      <c r="W62" s="228" t="s">
        <v>22</v>
      </c>
      <c r="X62" s="229" t="s">
        <v>23</v>
      </c>
      <c r="Y62" s="235" t="s">
        <v>24</v>
      </c>
      <c r="Z62" s="205"/>
      <c r="AA62" s="205"/>
      <c r="AB62" s="205" t="s">
        <v>21</v>
      </c>
      <c r="AC62" s="205" t="s">
        <v>22</v>
      </c>
      <c r="AD62" s="205" t="s">
        <v>23</v>
      </c>
      <c r="AE62" s="206" t="s">
        <v>24</v>
      </c>
    </row>
    <row r="63" spans="1:31" ht="19.399999999999999" customHeight="1" x14ac:dyDescent="0.25">
      <c r="A63" s="1609"/>
      <c r="B63" s="112"/>
      <c r="C63" s="1602"/>
      <c r="D63" s="275"/>
      <c r="E63" s="257"/>
      <c r="F63" s="257"/>
      <c r="G63" s="259"/>
      <c r="H63" s="259"/>
      <c r="I63" s="259"/>
      <c r="J63" s="260"/>
      <c r="K63" s="275"/>
      <c r="L63" s="257"/>
      <c r="M63" s="257"/>
      <c r="N63" s="259"/>
      <c r="O63" s="259"/>
      <c r="P63" s="259"/>
      <c r="Q63" s="260"/>
      <c r="R63" s="275"/>
      <c r="S63" s="257"/>
      <c r="T63" s="256"/>
      <c r="U63" s="263"/>
      <c r="V63" s="263"/>
      <c r="W63" s="259"/>
      <c r="X63" s="260"/>
      <c r="Y63" s="275"/>
      <c r="Z63" s="257"/>
      <c r="AA63" s="257"/>
      <c r="AB63" s="257"/>
      <c r="AC63" s="258"/>
      <c r="AD63" s="259"/>
      <c r="AE63" s="260"/>
    </row>
    <row r="64" spans="1:31" ht="19.399999999999999" customHeight="1" x14ac:dyDescent="0.25">
      <c r="A64" s="1609"/>
      <c r="B64" s="6" t="s">
        <v>66</v>
      </c>
      <c r="C64" s="1603"/>
      <c r="D64" s="269"/>
      <c r="E64" s="270"/>
      <c r="F64" s="270"/>
      <c r="G64" s="270"/>
      <c r="H64" s="270"/>
      <c r="I64" s="270"/>
      <c r="J64" s="271"/>
      <c r="K64" s="269"/>
      <c r="L64" s="270"/>
      <c r="M64" s="270"/>
      <c r="N64" s="270"/>
      <c r="O64" s="270"/>
      <c r="P64" s="270"/>
      <c r="Q64" s="271"/>
      <c r="R64" s="269"/>
      <c r="S64" s="270"/>
      <c r="T64" s="270"/>
      <c r="U64" s="270"/>
      <c r="V64" s="270"/>
      <c r="W64" s="270"/>
      <c r="X64" s="271"/>
      <c r="Y64" s="269"/>
      <c r="Z64" s="270"/>
      <c r="AA64" s="270"/>
      <c r="AB64" s="270"/>
      <c r="AC64" s="270"/>
      <c r="AD64" s="270"/>
      <c r="AE64" s="271"/>
    </row>
    <row r="65" spans="1:31" ht="20" x14ac:dyDescent="0.25">
      <c r="A65" s="1609"/>
      <c r="B65" s="1604" t="s">
        <v>67</v>
      </c>
      <c r="C65" s="1606" t="s">
        <v>68</v>
      </c>
      <c r="D65" s="192">
        <v>2</v>
      </c>
      <c r="E65" s="188">
        <v>3</v>
      </c>
      <c r="F65" s="188">
        <v>3</v>
      </c>
      <c r="G65" s="188" t="s">
        <v>18</v>
      </c>
      <c r="H65" s="188" t="s">
        <v>17</v>
      </c>
      <c r="I65" s="188">
        <v>1</v>
      </c>
      <c r="J65" s="189">
        <v>1</v>
      </c>
      <c r="K65" s="192">
        <v>1</v>
      </c>
      <c r="L65" s="188">
        <v>2</v>
      </c>
      <c r="M65" s="188">
        <v>2</v>
      </c>
      <c r="N65" s="188">
        <v>3</v>
      </c>
      <c r="O65" s="188">
        <v>3</v>
      </c>
      <c r="P65" s="188" t="s">
        <v>18</v>
      </c>
      <c r="Q65" s="189" t="s">
        <v>17</v>
      </c>
      <c r="R65" s="192" t="s">
        <v>17</v>
      </c>
      <c r="S65" s="188">
        <v>1</v>
      </c>
      <c r="T65" s="188">
        <v>1</v>
      </c>
      <c r="U65" s="188">
        <v>2</v>
      </c>
      <c r="V65" s="188">
        <v>2</v>
      </c>
      <c r="W65" s="193">
        <v>3</v>
      </c>
      <c r="X65" s="194">
        <v>3</v>
      </c>
      <c r="Y65" s="195">
        <v>3</v>
      </c>
      <c r="Z65" s="188" t="s">
        <v>18</v>
      </c>
      <c r="AA65" s="188" t="s">
        <v>17</v>
      </c>
      <c r="AB65" s="188">
        <v>1</v>
      </c>
      <c r="AC65" s="188">
        <v>1</v>
      </c>
      <c r="AD65" s="188">
        <v>2</v>
      </c>
      <c r="AE65" s="189">
        <v>2</v>
      </c>
    </row>
    <row r="66" spans="1:31" ht="19.399999999999999" customHeight="1" x14ac:dyDescent="0.25">
      <c r="A66" s="1609"/>
      <c r="B66" s="1601"/>
      <c r="C66" s="1602"/>
      <c r="D66" s="99" t="s">
        <v>19</v>
      </c>
      <c r="E66" s="228" t="s">
        <v>20</v>
      </c>
      <c r="F66" s="228" t="s">
        <v>21</v>
      </c>
      <c r="G66" s="100"/>
      <c r="H66" s="100"/>
      <c r="I66" s="100" t="s">
        <v>23</v>
      </c>
      <c r="J66" s="208" t="s">
        <v>24</v>
      </c>
      <c r="K66" s="99" t="s">
        <v>19</v>
      </c>
      <c r="L66" s="100" t="s">
        <v>20</v>
      </c>
      <c r="M66" s="100" t="s">
        <v>21</v>
      </c>
      <c r="N66" s="228" t="s">
        <v>22</v>
      </c>
      <c r="O66" s="228" t="s">
        <v>23</v>
      </c>
      <c r="P66" s="100"/>
      <c r="Q66" s="208"/>
      <c r="R66" s="99"/>
      <c r="S66" s="100" t="s">
        <v>20</v>
      </c>
      <c r="T66" s="100" t="s">
        <v>21</v>
      </c>
      <c r="U66" s="100" t="s">
        <v>22</v>
      </c>
      <c r="V66" s="100" t="s">
        <v>23</v>
      </c>
      <c r="W66" s="100"/>
      <c r="X66" s="208"/>
      <c r="Y66" s="99"/>
      <c r="Z66" s="100"/>
      <c r="AA66" s="100"/>
      <c r="AB66" s="100" t="s">
        <v>22</v>
      </c>
      <c r="AC66" s="100" t="s">
        <v>23</v>
      </c>
      <c r="AD66" s="100" t="s">
        <v>24</v>
      </c>
      <c r="AE66" s="208" t="s">
        <v>19</v>
      </c>
    </row>
    <row r="67" spans="1:31" ht="19.399999999999999" customHeight="1" x14ac:dyDescent="0.25">
      <c r="A67" s="1609"/>
      <c r="B67" s="112"/>
      <c r="C67" s="1602"/>
      <c r="D67" s="261"/>
      <c r="E67" s="265"/>
      <c r="F67" s="345"/>
      <c r="G67" s="418"/>
      <c r="H67" s="348"/>
      <c r="I67" s="348"/>
      <c r="J67" s="333"/>
      <c r="K67" s="401"/>
      <c r="L67" s="277"/>
      <c r="M67" s="265"/>
      <c r="N67" s="311"/>
      <c r="O67" s="259"/>
      <c r="P67" s="348"/>
      <c r="Q67" s="333"/>
      <c r="R67" s="415"/>
      <c r="S67" s="345"/>
      <c r="T67" s="277"/>
      <c r="U67" s="349"/>
      <c r="V67" s="349"/>
      <c r="W67" s="259"/>
      <c r="X67" s="260"/>
      <c r="Y67" s="415"/>
      <c r="Z67" s="345"/>
      <c r="AA67" s="345"/>
      <c r="AB67" s="418"/>
      <c r="AC67" s="350"/>
      <c r="AD67" s="419"/>
      <c r="AE67" s="421"/>
    </row>
    <row r="68" spans="1:31" ht="19.399999999999999" customHeight="1" x14ac:dyDescent="0.25">
      <c r="A68" s="1609"/>
      <c r="B68" s="6" t="s">
        <v>69</v>
      </c>
      <c r="C68" s="1603"/>
      <c r="D68" s="269"/>
      <c r="E68" s="270"/>
      <c r="F68" s="270"/>
      <c r="G68" s="270"/>
      <c r="H68" s="270"/>
      <c r="I68" s="270"/>
      <c r="J68" s="271"/>
      <c r="K68" s="269"/>
      <c r="L68" s="270"/>
      <c r="M68" s="270"/>
      <c r="N68" s="270"/>
      <c r="O68" s="270"/>
      <c r="P68" s="270"/>
      <c r="Q68" s="271"/>
      <c r="R68" s="269"/>
      <c r="S68" s="270"/>
      <c r="T68" s="270"/>
      <c r="U68" s="270"/>
      <c r="V68" s="270"/>
      <c r="W68" s="270"/>
      <c r="X68" s="271"/>
      <c r="Y68" s="269"/>
      <c r="Z68" s="270"/>
      <c r="AA68" s="270"/>
      <c r="AB68" s="270"/>
      <c r="AC68" s="270"/>
      <c r="AD68" s="270"/>
      <c r="AE68" s="271"/>
    </row>
    <row r="69" spans="1:31" ht="20" x14ac:dyDescent="0.25">
      <c r="A69" s="1609"/>
      <c r="B69" s="1604" t="s">
        <v>70</v>
      </c>
      <c r="C69" s="1606" t="s">
        <v>71</v>
      </c>
      <c r="D69" s="192">
        <v>2</v>
      </c>
      <c r="E69" s="188">
        <v>3</v>
      </c>
      <c r="F69" s="188">
        <v>3</v>
      </c>
      <c r="G69" s="188" t="s">
        <v>18</v>
      </c>
      <c r="H69" s="188" t="s">
        <v>17</v>
      </c>
      <c r="I69" s="188">
        <v>1</v>
      </c>
      <c r="J69" s="189">
        <v>1</v>
      </c>
      <c r="K69" s="192">
        <v>1</v>
      </c>
      <c r="L69" s="188">
        <v>2</v>
      </c>
      <c r="M69" s="188">
        <v>2</v>
      </c>
      <c r="N69" s="188">
        <v>3</v>
      </c>
      <c r="O69" s="188">
        <v>3</v>
      </c>
      <c r="P69" s="188" t="s">
        <v>18</v>
      </c>
      <c r="Q69" s="189" t="s">
        <v>17</v>
      </c>
      <c r="R69" s="192" t="s">
        <v>17</v>
      </c>
      <c r="S69" s="188">
        <v>1</v>
      </c>
      <c r="T69" s="188">
        <v>1</v>
      </c>
      <c r="U69" s="188">
        <v>2</v>
      </c>
      <c r="V69" s="188">
        <v>2</v>
      </c>
      <c r="W69" s="188">
        <v>3</v>
      </c>
      <c r="X69" s="189">
        <v>3</v>
      </c>
      <c r="Y69" s="201">
        <v>3</v>
      </c>
      <c r="Z69" s="188" t="s">
        <v>18</v>
      </c>
      <c r="AA69" s="188" t="s">
        <v>17</v>
      </c>
      <c r="AB69" s="188">
        <v>1</v>
      </c>
      <c r="AC69" s="188">
        <v>1</v>
      </c>
      <c r="AD69" s="188">
        <v>2</v>
      </c>
      <c r="AE69" s="189">
        <v>2</v>
      </c>
    </row>
    <row r="70" spans="1:31" ht="19.399999999999999" customHeight="1" x14ac:dyDescent="0.25">
      <c r="A70" s="1609"/>
      <c r="B70" s="1601"/>
      <c r="C70" s="1602"/>
      <c r="D70" s="207" t="s">
        <v>20</v>
      </c>
      <c r="E70" s="228" t="s">
        <v>23</v>
      </c>
      <c r="F70" s="228" t="s">
        <v>24</v>
      </c>
      <c r="G70" s="205"/>
      <c r="H70" s="205"/>
      <c r="I70" s="205" t="s">
        <v>24</v>
      </c>
      <c r="J70" s="206" t="s">
        <v>19</v>
      </c>
      <c r="K70" s="207" t="s">
        <v>20</v>
      </c>
      <c r="L70" s="205" t="s">
        <v>21</v>
      </c>
      <c r="M70" s="205" t="s">
        <v>22</v>
      </c>
      <c r="N70" s="228" t="s">
        <v>20</v>
      </c>
      <c r="O70" s="228" t="s">
        <v>21</v>
      </c>
      <c r="P70" s="205"/>
      <c r="Q70" s="206"/>
      <c r="R70" s="207"/>
      <c r="S70" s="205" t="s">
        <v>21</v>
      </c>
      <c r="T70" s="205" t="s">
        <v>22</v>
      </c>
      <c r="U70" s="205" t="s">
        <v>23</v>
      </c>
      <c r="V70" s="205" t="s">
        <v>24</v>
      </c>
      <c r="W70" s="228" t="s">
        <v>23</v>
      </c>
      <c r="X70" s="229" t="s">
        <v>24</v>
      </c>
      <c r="Y70" s="235" t="s">
        <v>20</v>
      </c>
      <c r="Z70" s="205"/>
      <c r="AA70" s="205"/>
      <c r="AB70" s="205" t="s">
        <v>23</v>
      </c>
      <c r="AC70" s="205" t="s">
        <v>24</v>
      </c>
      <c r="AD70" s="205" t="s">
        <v>19</v>
      </c>
      <c r="AE70" s="206" t="s">
        <v>20</v>
      </c>
    </row>
    <row r="71" spans="1:31" ht="19.399999999999999" customHeight="1" x14ac:dyDescent="0.25">
      <c r="A71" s="1609"/>
      <c r="B71" s="112"/>
      <c r="C71" s="1602"/>
      <c r="D71" s="275"/>
      <c r="E71" s="257"/>
      <c r="F71" s="350"/>
      <c r="G71" s="348"/>
      <c r="H71" s="348"/>
      <c r="I71" s="348"/>
      <c r="J71" s="333"/>
      <c r="K71" s="401"/>
      <c r="L71" s="277"/>
      <c r="M71" s="257"/>
      <c r="N71" s="259"/>
      <c r="O71" s="259"/>
      <c r="P71" s="348"/>
      <c r="Q71" s="333"/>
      <c r="R71" s="351"/>
      <c r="S71" s="350"/>
      <c r="T71" s="277"/>
      <c r="U71" s="349"/>
      <c r="V71" s="349"/>
      <c r="W71" s="259"/>
      <c r="X71" s="260"/>
      <c r="Y71" s="351"/>
      <c r="Z71" s="350"/>
      <c r="AA71" s="350"/>
      <c r="AB71" s="348"/>
      <c r="AC71" s="350"/>
      <c r="AD71" s="417"/>
      <c r="AE71" s="333"/>
    </row>
    <row r="72" spans="1:31" ht="19.399999999999999" customHeight="1" x14ac:dyDescent="0.25">
      <c r="A72" s="1609"/>
      <c r="B72" s="67" t="s">
        <v>73</v>
      </c>
      <c r="C72" s="1603"/>
      <c r="D72" s="269"/>
      <c r="E72" s="270"/>
      <c r="F72" s="270"/>
      <c r="G72" s="270"/>
      <c r="H72" s="270"/>
      <c r="I72" s="270"/>
      <c r="J72" s="271"/>
      <c r="K72" s="269"/>
      <c r="L72" s="270"/>
      <c r="M72" s="270"/>
      <c r="N72" s="270"/>
      <c r="O72" s="270"/>
      <c r="P72" s="270"/>
      <c r="Q72" s="271"/>
      <c r="R72" s="269"/>
      <c r="S72" s="270"/>
      <c r="T72" s="270"/>
      <c r="U72" s="270"/>
      <c r="V72" s="270"/>
      <c r="W72" s="270"/>
      <c r="X72" s="271"/>
      <c r="Y72" s="269"/>
      <c r="Z72" s="270"/>
      <c r="AA72" s="270"/>
      <c r="AB72" s="270"/>
      <c r="AC72" s="270"/>
      <c r="AD72" s="270"/>
      <c r="AE72" s="271"/>
    </row>
    <row r="73" spans="1:31" ht="20" x14ac:dyDescent="0.25">
      <c r="A73" s="1609"/>
      <c r="B73" s="1601" t="s">
        <v>74</v>
      </c>
      <c r="C73" s="1602" t="s">
        <v>114</v>
      </c>
      <c r="D73" s="192">
        <v>2</v>
      </c>
      <c r="E73" s="188">
        <v>3</v>
      </c>
      <c r="F73" s="188">
        <v>3</v>
      </c>
      <c r="G73" s="188" t="s">
        <v>18</v>
      </c>
      <c r="H73" s="188" t="s">
        <v>17</v>
      </c>
      <c r="I73" s="188">
        <v>1</v>
      </c>
      <c r="J73" s="189">
        <v>1</v>
      </c>
      <c r="K73" s="192">
        <v>1</v>
      </c>
      <c r="L73" s="188">
        <v>2</v>
      </c>
      <c r="M73" s="188">
        <v>2</v>
      </c>
      <c r="N73" s="193">
        <v>3</v>
      </c>
      <c r="O73" s="193">
        <v>3</v>
      </c>
      <c r="P73" s="188" t="s">
        <v>18</v>
      </c>
      <c r="Q73" s="189" t="s">
        <v>17</v>
      </c>
      <c r="R73" s="192" t="s">
        <v>17</v>
      </c>
      <c r="S73" s="188">
        <v>1</v>
      </c>
      <c r="T73" s="188">
        <v>1</v>
      </c>
      <c r="U73" s="188">
        <v>2</v>
      </c>
      <c r="V73" s="188">
        <v>2</v>
      </c>
      <c r="W73" s="188">
        <v>3</v>
      </c>
      <c r="X73" s="189">
        <v>3</v>
      </c>
      <c r="Y73" s="201">
        <v>3</v>
      </c>
      <c r="Z73" s="202" t="s">
        <v>18</v>
      </c>
      <c r="AA73" s="202" t="s">
        <v>17</v>
      </c>
      <c r="AB73" s="202">
        <v>1</v>
      </c>
      <c r="AC73" s="202">
        <v>1</v>
      </c>
      <c r="AD73" s="202">
        <v>2</v>
      </c>
      <c r="AE73" s="203">
        <v>2</v>
      </c>
    </row>
    <row r="74" spans="1:31" ht="19.399999999999999" customHeight="1" x14ac:dyDescent="0.25">
      <c r="A74" s="1609"/>
      <c r="B74" s="1601"/>
      <c r="C74" s="1602"/>
      <c r="D74" s="99" t="s">
        <v>21</v>
      </c>
      <c r="E74" s="228" t="s">
        <v>21</v>
      </c>
      <c r="F74" s="228" t="s">
        <v>22</v>
      </c>
      <c r="G74" s="100"/>
      <c r="H74" s="100"/>
      <c r="I74" s="100" t="s">
        <v>19</v>
      </c>
      <c r="J74" s="208" t="s">
        <v>20</v>
      </c>
      <c r="K74" s="99" t="s">
        <v>21</v>
      </c>
      <c r="L74" s="100" t="s">
        <v>22</v>
      </c>
      <c r="M74" s="100" t="s">
        <v>23</v>
      </c>
      <c r="N74" s="100"/>
      <c r="O74" s="100"/>
      <c r="P74" s="100"/>
      <c r="Q74" s="208"/>
      <c r="R74" s="99"/>
      <c r="S74" s="100" t="s">
        <v>22</v>
      </c>
      <c r="T74" s="100" t="s">
        <v>23</v>
      </c>
      <c r="U74" s="100" t="s">
        <v>24</v>
      </c>
      <c r="V74" s="100" t="s">
        <v>19</v>
      </c>
      <c r="W74" s="228" t="s">
        <v>24</v>
      </c>
      <c r="X74" s="229" t="s">
        <v>20</v>
      </c>
      <c r="Y74" s="235" t="s">
        <v>21</v>
      </c>
      <c r="Z74" s="100"/>
      <c r="AA74" s="100"/>
      <c r="AB74" s="100" t="s">
        <v>24</v>
      </c>
      <c r="AC74" s="100" t="s">
        <v>19</v>
      </c>
      <c r="AD74" s="100" t="s">
        <v>20</v>
      </c>
      <c r="AE74" s="208" t="s">
        <v>21</v>
      </c>
    </row>
    <row r="75" spans="1:31" ht="19.399999999999999" customHeight="1" x14ac:dyDescent="0.25">
      <c r="A75" s="1609"/>
      <c r="B75" s="112"/>
      <c r="C75" s="1602"/>
      <c r="D75" s="422"/>
      <c r="E75" s="287"/>
      <c r="F75" s="277"/>
      <c r="G75" s="344"/>
      <c r="H75" s="344"/>
      <c r="I75" s="393"/>
      <c r="J75" s="397"/>
      <c r="K75" s="422"/>
      <c r="L75" s="345"/>
      <c r="M75" s="388"/>
      <c r="N75" s="388"/>
      <c r="O75" s="416"/>
      <c r="P75" s="344"/>
      <c r="Q75" s="359"/>
      <c r="R75" s="358"/>
      <c r="S75" s="345"/>
      <c r="T75" s="388"/>
      <c r="U75" s="416"/>
      <c r="V75" s="393"/>
      <c r="W75" s="266"/>
      <c r="X75" s="349"/>
      <c r="Y75" s="343"/>
      <c r="Z75" s="344"/>
      <c r="AA75" s="344"/>
      <c r="AB75" s="416"/>
      <c r="AC75" s="393"/>
      <c r="AD75" s="345"/>
      <c r="AE75" s="394"/>
    </row>
    <row r="76" spans="1:31" ht="18.75" customHeight="1" x14ac:dyDescent="0.25">
      <c r="A76" s="1609"/>
      <c r="B76" s="67" t="s">
        <v>76</v>
      </c>
      <c r="C76" s="1603"/>
      <c r="D76" s="269"/>
      <c r="E76" s="270"/>
      <c r="F76" s="270"/>
      <c r="G76" s="270"/>
      <c r="H76" s="270"/>
      <c r="I76" s="270"/>
      <c r="J76" s="271"/>
      <c r="K76" s="269"/>
      <c r="L76" s="270"/>
      <c r="M76" s="270"/>
      <c r="N76" s="270"/>
      <c r="O76" s="270"/>
      <c r="P76" s="270"/>
      <c r="Q76" s="271"/>
      <c r="R76" s="269"/>
      <c r="S76" s="270"/>
      <c r="T76" s="270"/>
      <c r="U76" s="270"/>
      <c r="V76" s="270"/>
      <c r="W76" s="270"/>
      <c r="X76" s="271"/>
      <c r="Y76" s="269"/>
      <c r="Z76" s="270"/>
      <c r="AA76" s="270"/>
      <c r="AB76" s="270"/>
      <c r="AC76" s="270"/>
      <c r="AD76" s="270"/>
      <c r="AE76" s="271"/>
    </row>
    <row r="77" spans="1:31" ht="18.75" customHeight="1" x14ac:dyDescent="0.25">
      <c r="A77" s="1609"/>
      <c r="B77" s="1604" t="s">
        <v>77</v>
      </c>
      <c r="C77" s="1606" t="s">
        <v>78</v>
      </c>
      <c r="D77" s="192">
        <v>2</v>
      </c>
      <c r="E77" s="188">
        <v>3</v>
      </c>
      <c r="F77" s="188">
        <v>3</v>
      </c>
      <c r="G77" s="188" t="s">
        <v>18</v>
      </c>
      <c r="H77" s="188" t="s">
        <v>17</v>
      </c>
      <c r="I77" s="188">
        <v>1</v>
      </c>
      <c r="J77" s="189">
        <v>1</v>
      </c>
      <c r="K77" s="192">
        <v>1</v>
      </c>
      <c r="L77" s="188">
        <v>2</v>
      </c>
      <c r="M77" s="188">
        <v>2</v>
      </c>
      <c r="N77" s="188">
        <v>3</v>
      </c>
      <c r="O77" s="188">
        <v>3</v>
      </c>
      <c r="P77" s="188" t="s">
        <v>18</v>
      </c>
      <c r="Q77" s="189" t="s">
        <v>17</v>
      </c>
      <c r="R77" s="192" t="s">
        <v>17</v>
      </c>
      <c r="S77" s="188">
        <v>1</v>
      </c>
      <c r="T77" s="188">
        <v>1</v>
      </c>
      <c r="U77" s="188">
        <v>2</v>
      </c>
      <c r="V77" s="188">
        <v>2</v>
      </c>
      <c r="W77" s="188">
        <v>3</v>
      </c>
      <c r="X77" s="189">
        <v>3</v>
      </c>
      <c r="Y77" s="192">
        <v>3</v>
      </c>
      <c r="Z77" s="188" t="s">
        <v>18</v>
      </c>
      <c r="AA77" s="188" t="s">
        <v>17</v>
      </c>
      <c r="AB77" s="188">
        <v>1</v>
      </c>
      <c r="AC77" s="188">
        <v>1</v>
      </c>
      <c r="AD77" s="188">
        <v>2</v>
      </c>
      <c r="AE77" s="189">
        <v>2</v>
      </c>
    </row>
    <row r="78" spans="1:31" ht="18.75" customHeight="1" x14ac:dyDescent="0.25">
      <c r="A78" s="1609"/>
      <c r="B78" s="1605"/>
      <c r="C78" s="1602"/>
      <c r="D78" s="207" t="s">
        <v>22</v>
      </c>
      <c r="E78" s="228" t="s">
        <v>22</v>
      </c>
      <c r="F78" s="228" t="s">
        <v>23</v>
      </c>
      <c r="G78" s="205"/>
      <c r="H78" s="205"/>
      <c r="I78" s="205" t="s">
        <v>20</v>
      </c>
      <c r="J78" s="206" t="s">
        <v>21</v>
      </c>
      <c r="K78" s="207" t="s">
        <v>22</v>
      </c>
      <c r="L78" s="205" t="s">
        <v>23</v>
      </c>
      <c r="M78" s="205" t="s">
        <v>24</v>
      </c>
      <c r="N78" s="228" t="s">
        <v>24</v>
      </c>
      <c r="O78" s="228" t="s">
        <v>20</v>
      </c>
      <c r="P78" s="205"/>
      <c r="Q78" s="206"/>
      <c r="R78" s="207"/>
      <c r="S78" s="205" t="s">
        <v>23</v>
      </c>
      <c r="T78" s="205" t="s">
        <v>24</v>
      </c>
      <c r="U78" s="205" t="s">
        <v>19</v>
      </c>
      <c r="V78" s="205" t="s">
        <v>20</v>
      </c>
      <c r="W78" s="228" t="s">
        <v>20</v>
      </c>
      <c r="X78" s="229" t="s">
        <v>21</v>
      </c>
      <c r="Y78" s="235" t="s">
        <v>22</v>
      </c>
      <c r="Z78" s="205"/>
      <c r="AA78" s="205"/>
      <c r="AB78" s="205" t="s">
        <v>19</v>
      </c>
      <c r="AC78" s="205" t="s">
        <v>20</v>
      </c>
      <c r="AD78" s="205" t="s">
        <v>21</v>
      </c>
      <c r="AE78" s="206" t="s">
        <v>22</v>
      </c>
    </row>
    <row r="79" spans="1:31" ht="18.75" customHeight="1" x14ac:dyDescent="0.25">
      <c r="A79" s="1609"/>
      <c r="B79" s="112"/>
      <c r="C79" s="1602"/>
      <c r="D79" s="275"/>
      <c r="E79" s="257"/>
      <c r="F79" s="350"/>
      <c r="G79" s="348"/>
      <c r="H79" s="348"/>
      <c r="I79" s="348"/>
      <c r="J79" s="333"/>
      <c r="K79" s="401"/>
      <c r="L79" s="277"/>
      <c r="M79" s="257"/>
      <c r="N79" s="259"/>
      <c r="O79" s="259"/>
      <c r="P79" s="348"/>
      <c r="Q79" s="333"/>
      <c r="R79" s="351"/>
      <c r="S79" s="350"/>
      <c r="T79" s="350"/>
      <c r="U79" s="348"/>
      <c r="V79" s="348"/>
      <c r="W79" s="259"/>
      <c r="X79" s="260"/>
      <c r="Y79" s="351"/>
      <c r="Z79" s="350"/>
      <c r="AA79" s="350"/>
      <c r="AB79" s="350"/>
      <c r="AC79" s="350"/>
      <c r="AD79" s="417"/>
      <c r="AE79" s="333"/>
    </row>
    <row r="80" spans="1:31" ht="18.75" customHeight="1" thickBot="1" x14ac:dyDescent="0.3">
      <c r="A80" s="1610"/>
      <c r="B80" s="68" t="s">
        <v>79</v>
      </c>
      <c r="C80" s="1607"/>
      <c r="D80" s="336"/>
      <c r="E80" s="337"/>
      <c r="F80" s="337"/>
      <c r="G80" s="337"/>
      <c r="H80" s="337"/>
      <c r="I80" s="337"/>
      <c r="J80" s="297"/>
      <c r="K80" s="336"/>
      <c r="L80" s="337"/>
      <c r="M80" s="337"/>
      <c r="N80" s="337"/>
      <c r="O80" s="337"/>
      <c r="P80" s="337"/>
      <c r="Q80" s="297"/>
      <c r="R80" s="336"/>
      <c r="S80" s="337"/>
      <c r="T80" s="337"/>
      <c r="U80" s="337"/>
      <c r="V80" s="337"/>
      <c r="W80" s="337"/>
      <c r="X80" s="297"/>
      <c r="Y80" s="336"/>
      <c r="Z80" s="337"/>
      <c r="AA80" s="337"/>
      <c r="AB80" s="337"/>
      <c r="AC80" s="337"/>
      <c r="AD80" s="337"/>
      <c r="AE80" s="297"/>
    </row>
    <row r="81" spans="1:32" ht="18.75" customHeight="1" thickBot="1" x14ac:dyDescent="0.3">
      <c r="A81" s="1611" t="s">
        <v>4</v>
      </c>
      <c r="B81" s="1616" t="s">
        <v>5</v>
      </c>
      <c r="C81" s="1618" t="s">
        <v>6</v>
      </c>
      <c r="D81" s="298" t="e">
        <f t="shared" ref="D81:AE81" si="3">D55</f>
        <v>#REF!</v>
      </c>
      <c r="E81" s="299" t="e">
        <f t="shared" si="3"/>
        <v>#REF!</v>
      </c>
      <c r="F81" s="511" t="e">
        <f>F55</f>
        <v>#REF!</v>
      </c>
      <c r="G81" s="299" t="e">
        <f t="shared" si="3"/>
        <v>#REF!</v>
      </c>
      <c r="H81" s="299" t="e">
        <f t="shared" si="3"/>
        <v>#REF!</v>
      </c>
      <c r="I81" s="299" t="e">
        <f t="shared" si="3"/>
        <v>#REF!</v>
      </c>
      <c r="J81" s="301" t="e">
        <f t="shared" si="3"/>
        <v>#REF!</v>
      </c>
      <c r="K81" s="302" t="e">
        <f t="shared" si="3"/>
        <v>#REF!</v>
      </c>
      <c r="L81" s="299" t="e">
        <f t="shared" si="3"/>
        <v>#REF!</v>
      </c>
      <c r="M81" s="299" t="e">
        <f t="shared" si="3"/>
        <v>#REF!</v>
      </c>
      <c r="N81" s="299" t="e">
        <f t="shared" si="3"/>
        <v>#REF!</v>
      </c>
      <c r="O81" s="299" t="e">
        <f t="shared" si="3"/>
        <v>#REF!</v>
      </c>
      <c r="P81" s="299" t="e">
        <f t="shared" si="3"/>
        <v>#REF!</v>
      </c>
      <c r="Q81" s="301" t="e">
        <f t="shared" si="3"/>
        <v>#REF!</v>
      </c>
      <c r="R81" s="302" t="e">
        <f t="shared" si="3"/>
        <v>#REF!</v>
      </c>
      <c r="S81" s="299" t="e">
        <f t="shared" si="3"/>
        <v>#REF!</v>
      </c>
      <c r="T81" s="299" t="e">
        <f t="shared" si="3"/>
        <v>#REF!</v>
      </c>
      <c r="U81" s="299" t="e">
        <f t="shared" si="3"/>
        <v>#REF!</v>
      </c>
      <c r="V81" s="299" t="e">
        <f t="shared" si="3"/>
        <v>#REF!</v>
      </c>
      <c r="W81" s="299" t="e">
        <f t="shared" si="3"/>
        <v>#REF!</v>
      </c>
      <c r="X81" s="301" t="e">
        <f t="shared" si="3"/>
        <v>#REF!</v>
      </c>
      <c r="Y81" s="303" t="e">
        <f t="shared" si="3"/>
        <v>#REF!</v>
      </c>
      <c r="Z81" s="300" t="e">
        <f t="shared" si="3"/>
        <v>#REF!</v>
      </c>
      <c r="AA81" s="300" t="e">
        <f t="shared" si="3"/>
        <v>#REF!</v>
      </c>
      <c r="AB81" s="300" t="e">
        <f t="shared" si="3"/>
        <v>#REF!</v>
      </c>
      <c r="AC81" s="300" t="e">
        <f t="shared" si="3"/>
        <v>#REF!</v>
      </c>
      <c r="AD81" s="300" t="e">
        <f t="shared" si="3"/>
        <v>#REF!</v>
      </c>
      <c r="AE81" s="304" t="e">
        <f t="shared" si="3"/>
        <v>#REF!</v>
      </c>
    </row>
    <row r="82" spans="1:32" ht="17.25" customHeight="1" thickBot="1" x14ac:dyDescent="0.3">
      <c r="A82" s="1611"/>
      <c r="B82" s="1617"/>
      <c r="C82" s="1619"/>
      <c r="D82" s="423" t="s">
        <v>7</v>
      </c>
      <c r="E82" s="376" t="s">
        <v>8</v>
      </c>
      <c r="F82" s="376" t="s">
        <v>9</v>
      </c>
      <c r="G82" s="376" t="s">
        <v>10</v>
      </c>
      <c r="H82" s="309" t="s">
        <v>11</v>
      </c>
      <c r="I82" s="376" t="s">
        <v>12</v>
      </c>
      <c r="J82" s="424" t="s">
        <v>13</v>
      </c>
      <c r="K82" s="423" t="s">
        <v>7</v>
      </c>
      <c r="L82" s="376" t="s">
        <v>8</v>
      </c>
      <c r="M82" s="376" t="s">
        <v>9</v>
      </c>
      <c r="N82" s="376" t="s">
        <v>10</v>
      </c>
      <c r="O82" s="309" t="s">
        <v>11</v>
      </c>
      <c r="P82" s="376" t="s">
        <v>12</v>
      </c>
      <c r="Q82" s="424" t="s">
        <v>13</v>
      </c>
      <c r="R82" s="423" t="s">
        <v>7</v>
      </c>
      <c r="S82" s="376" t="s">
        <v>8</v>
      </c>
      <c r="T82" s="376" t="s">
        <v>9</v>
      </c>
      <c r="U82" s="376" t="s">
        <v>10</v>
      </c>
      <c r="V82" s="309" t="s">
        <v>11</v>
      </c>
      <c r="W82" s="376" t="s">
        <v>12</v>
      </c>
      <c r="X82" s="424" t="s">
        <v>13</v>
      </c>
      <c r="Y82" s="423" t="s">
        <v>7</v>
      </c>
      <c r="Z82" s="376" t="s">
        <v>8</v>
      </c>
      <c r="AA82" s="376" t="s">
        <v>9</v>
      </c>
      <c r="AB82" s="376" t="s">
        <v>10</v>
      </c>
      <c r="AC82" s="309" t="s">
        <v>11</v>
      </c>
      <c r="AD82" s="376" t="s">
        <v>12</v>
      </c>
      <c r="AE82" s="308" t="s">
        <v>13</v>
      </c>
    </row>
    <row r="83" spans="1:32" ht="20.25" customHeight="1" x14ac:dyDescent="0.25">
      <c r="A83" s="1608" t="s">
        <v>80</v>
      </c>
      <c r="B83" s="1600" t="s">
        <v>81</v>
      </c>
      <c r="C83" s="1606" t="s">
        <v>82</v>
      </c>
      <c r="D83" s="192">
        <v>3</v>
      </c>
      <c r="E83" s="188" t="s">
        <v>18</v>
      </c>
      <c r="F83" s="188" t="s">
        <v>17</v>
      </c>
      <c r="G83" s="188">
        <v>1</v>
      </c>
      <c r="H83" s="188">
        <v>1</v>
      </c>
      <c r="I83" s="188">
        <v>2</v>
      </c>
      <c r="J83" s="189">
        <v>2</v>
      </c>
      <c r="K83" s="192">
        <v>2</v>
      </c>
      <c r="L83" s="188">
        <v>3</v>
      </c>
      <c r="M83" s="188">
        <v>3</v>
      </c>
      <c r="N83" s="188" t="s">
        <v>18</v>
      </c>
      <c r="O83" s="188" t="s">
        <v>17</v>
      </c>
      <c r="P83" s="188">
        <v>1</v>
      </c>
      <c r="Q83" s="189">
        <v>1</v>
      </c>
      <c r="R83" s="192">
        <v>1</v>
      </c>
      <c r="S83" s="188">
        <v>2</v>
      </c>
      <c r="T83" s="188">
        <v>2</v>
      </c>
      <c r="U83" s="198">
        <v>3</v>
      </c>
      <c r="V83" s="198">
        <v>3</v>
      </c>
      <c r="W83" s="188" t="s">
        <v>18</v>
      </c>
      <c r="X83" s="189" t="s">
        <v>17</v>
      </c>
      <c r="Y83" s="192" t="s">
        <v>17</v>
      </c>
      <c r="Z83" s="188">
        <v>1</v>
      </c>
      <c r="AA83" s="188">
        <v>1</v>
      </c>
      <c r="AB83" s="188">
        <v>2</v>
      </c>
      <c r="AC83" s="188">
        <v>2</v>
      </c>
      <c r="AD83" s="188">
        <v>3</v>
      </c>
      <c r="AE83" s="199">
        <v>3</v>
      </c>
      <c r="AF83" s="70"/>
    </row>
    <row r="84" spans="1:32" ht="19.399999999999999" customHeight="1" x14ac:dyDescent="0.25">
      <c r="A84" s="1609"/>
      <c r="B84" s="1601"/>
      <c r="C84" s="1602"/>
      <c r="D84" s="235" t="s">
        <v>20</v>
      </c>
      <c r="E84" s="100"/>
      <c r="F84" s="100"/>
      <c r="G84" s="100" t="s">
        <v>19</v>
      </c>
      <c r="H84" s="100" t="s">
        <v>20</v>
      </c>
      <c r="I84" s="100" t="s">
        <v>21</v>
      </c>
      <c r="J84" s="208" t="s">
        <v>22</v>
      </c>
      <c r="K84" s="99" t="s">
        <v>23</v>
      </c>
      <c r="L84" s="228" t="s">
        <v>21</v>
      </c>
      <c r="M84" s="228" t="s">
        <v>22</v>
      </c>
      <c r="N84" s="100"/>
      <c r="O84" s="100"/>
      <c r="P84" s="100" t="s">
        <v>21</v>
      </c>
      <c r="Q84" s="208" t="s">
        <v>22</v>
      </c>
      <c r="R84" s="99" t="s">
        <v>23</v>
      </c>
      <c r="S84" s="100" t="s">
        <v>24</v>
      </c>
      <c r="T84" s="100" t="s">
        <v>19</v>
      </c>
      <c r="U84" s="100"/>
      <c r="V84" s="100"/>
      <c r="W84" s="100"/>
      <c r="X84" s="208"/>
      <c r="Y84" s="99"/>
      <c r="Z84" s="100" t="s">
        <v>24</v>
      </c>
      <c r="AA84" s="100" t="s">
        <v>19</v>
      </c>
      <c r="AB84" s="100" t="s">
        <v>20</v>
      </c>
      <c r="AC84" s="100" t="s">
        <v>21</v>
      </c>
      <c r="AD84" s="228" t="s">
        <v>24</v>
      </c>
      <c r="AE84" s="229" t="s">
        <v>20</v>
      </c>
      <c r="AF84" s="70"/>
    </row>
    <row r="85" spans="1:32" ht="19.399999999999999" customHeight="1" x14ac:dyDescent="0.25">
      <c r="A85" s="1609"/>
      <c r="B85" s="112"/>
      <c r="C85" s="1602"/>
      <c r="D85" s="340"/>
      <c r="E85" s="344"/>
      <c r="F85" s="344"/>
      <c r="G85" s="393"/>
      <c r="H85" s="345"/>
      <c r="I85" s="388"/>
      <c r="J85" s="397"/>
      <c r="K85" s="422"/>
      <c r="L85" s="287"/>
      <c r="M85" s="277"/>
      <c r="N85" s="344"/>
      <c r="O85" s="344"/>
      <c r="P85" s="388"/>
      <c r="Q85" s="397"/>
      <c r="R85" s="422"/>
      <c r="S85" s="416"/>
      <c r="T85" s="393"/>
      <c r="U85" s="416"/>
      <c r="V85" s="345"/>
      <c r="W85" s="344"/>
      <c r="X85" s="359"/>
      <c r="Y85" s="358"/>
      <c r="Z85" s="416"/>
      <c r="AA85" s="393"/>
      <c r="AB85" s="345"/>
      <c r="AC85" s="388"/>
      <c r="AD85" s="266"/>
      <c r="AE85" s="349"/>
      <c r="AF85" s="70"/>
    </row>
    <row r="86" spans="1:32" ht="19.399999999999999" customHeight="1" x14ac:dyDescent="0.25">
      <c r="A86" s="1609"/>
      <c r="B86" s="6" t="s">
        <v>83</v>
      </c>
      <c r="C86" s="1603"/>
      <c r="D86" s="269"/>
      <c r="E86" s="270"/>
      <c r="F86" s="270"/>
      <c r="G86" s="270"/>
      <c r="H86" s="270"/>
      <c r="I86" s="270"/>
      <c r="J86" s="271"/>
      <c r="K86" s="269"/>
      <c r="L86" s="270"/>
      <c r="M86" s="270"/>
      <c r="N86" s="270"/>
      <c r="O86" s="270"/>
      <c r="P86" s="270"/>
      <c r="Q86" s="271"/>
      <c r="R86" s="269"/>
      <c r="S86" s="270"/>
      <c r="T86" s="270"/>
      <c r="U86" s="270"/>
      <c r="V86" s="270"/>
      <c r="W86" s="270"/>
      <c r="X86" s="271"/>
      <c r="Y86" s="269"/>
      <c r="Z86" s="270"/>
      <c r="AA86" s="270"/>
      <c r="AB86" s="270"/>
      <c r="AC86" s="270"/>
      <c r="AD86" s="270"/>
      <c r="AE86" s="335"/>
      <c r="AF86" s="70"/>
    </row>
    <row r="87" spans="1:32" ht="20" x14ac:dyDescent="0.25">
      <c r="A87" s="1609"/>
      <c r="B87" s="1604" t="s">
        <v>84</v>
      </c>
      <c r="C87" s="1653" t="s">
        <v>85</v>
      </c>
      <c r="D87" s="190">
        <v>3</v>
      </c>
      <c r="E87" s="188" t="s">
        <v>18</v>
      </c>
      <c r="F87" s="188" t="s">
        <v>17</v>
      </c>
      <c r="G87" s="188">
        <v>1</v>
      </c>
      <c r="H87" s="188">
        <v>1</v>
      </c>
      <c r="I87" s="188">
        <v>2</v>
      </c>
      <c r="J87" s="189">
        <v>2</v>
      </c>
      <c r="K87" s="192">
        <v>2</v>
      </c>
      <c r="L87" s="193">
        <v>3</v>
      </c>
      <c r="M87" s="193">
        <v>3</v>
      </c>
      <c r="N87" s="188" t="s">
        <v>18</v>
      </c>
      <c r="O87" s="188" t="s">
        <v>17</v>
      </c>
      <c r="P87" s="188">
        <v>1</v>
      </c>
      <c r="Q87" s="189">
        <v>1</v>
      </c>
      <c r="R87" s="192">
        <v>1</v>
      </c>
      <c r="S87" s="188">
        <v>2</v>
      </c>
      <c r="T87" s="188">
        <v>2</v>
      </c>
      <c r="U87" s="188">
        <v>3</v>
      </c>
      <c r="V87" s="188">
        <v>3</v>
      </c>
      <c r="W87" s="188" t="s">
        <v>18</v>
      </c>
      <c r="X87" s="189" t="s">
        <v>17</v>
      </c>
      <c r="Y87" s="192" t="s">
        <v>17</v>
      </c>
      <c r="Z87" s="188">
        <v>1</v>
      </c>
      <c r="AA87" s="188">
        <v>1</v>
      </c>
      <c r="AB87" s="188">
        <v>2</v>
      </c>
      <c r="AC87" s="188">
        <v>2</v>
      </c>
      <c r="AD87" s="188">
        <v>3</v>
      </c>
      <c r="AE87" s="199">
        <v>3</v>
      </c>
      <c r="AF87" s="70"/>
    </row>
    <row r="88" spans="1:32" ht="19.399999999999999" customHeight="1" x14ac:dyDescent="0.25">
      <c r="A88" s="1609"/>
      <c r="B88" s="1601"/>
      <c r="C88" s="1648"/>
      <c r="D88" s="235" t="s">
        <v>21</v>
      </c>
      <c r="E88" s="205"/>
      <c r="F88" s="205"/>
      <c r="G88" s="205" t="s">
        <v>20</v>
      </c>
      <c r="H88" s="205" t="s">
        <v>21</v>
      </c>
      <c r="I88" s="205" t="s">
        <v>22</v>
      </c>
      <c r="J88" s="206" t="s">
        <v>23</v>
      </c>
      <c r="K88" s="207" t="s">
        <v>24</v>
      </c>
      <c r="L88" s="228" t="s">
        <v>22</v>
      </c>
      <c r="M88" s="228" t="s">
        <v>23</v>
      </c>
      <c r="N88" s="205"/>
      <c r="O88" s="205"/>
      <c r="P88" s="205" t="s">
        <v>22</v>
      </c>
      <c r="Q88" s="206" t="s">
        <v>23</v>
      </c>
      <c r="R88" s="207" t="s">
        <v>24</v>
      </c>
      <c r="S88" s="205" t="s">
        <v>19</v>
      </c>
      <c r="T88" s="205" t="s">
        <v>20</v>
      </c>
      <c r="U88" s="228" t="s">
        <v>24</v>
      </c>
      <c r="V88" s="228" t="s">
        <v>20</v>
      </c>
      <c r="W88" s="205"/>
      <c r="X88" s="206"/>
      <c r="Y88" s="207"/>
      <c r="Z88" s="205" t="s">
        <v>19</v>
      </c>
      <c r="AA88" s="205" t="s">
        <v>20</v>
      </c>
      <c r="AB88" s="205" t="s">
        <v>21</v>
      </c>
      <c r="AC88" s="205" t="s">
        <v>22</v>
      </c>
      <c r="AD88" s="228" t="s">
        <v>20</v>
      </c>
      <c r="AE88" s="229" t="s">
        <v>21</v>
      </c>
      <c r="AF88" s="70"/>
    </row>
    <row r="89" spans="1:32" ht="19.399999999999999" customHeight="1" x14ac:dyDescent="0.25">
      <c r="A89" s="1609"/>
      <c r="B89" s="112"/>
      <c r="C89" s="1648"/>
      <c r="D89" s="343"/>
      <c r="E89" s="341"/>
      <c r="F89" s="341"/>
      <c r="G89" s="348"/>
      <c r="H89" s="348"/>
      <c r="I89" s="349"/>
      <c r="J89" s="342"/>
      <c r="K89" s="275"/>
      <c r="L89" s="257"/>
      <c r="M89" s="350"/>
      <c r="N89" s="348"/>
      <c r="O89" s="348"/>
      <c r="P89" s="348"/>
      <c r="Q89" s="333"/>
      <c r="R89" s="401"/>
      <c r="S89" s="277"/>
      <c r="T89" s="257"/>
      <c r="U89" s="259"/>
      <c r="V89" s="259"/>
      <c r="W89" s="348"/>
      <c r="X89" s="333"/>
      <c r="Y89" s="351"/>
      <c r="Z89" s="350"/>
      <c r="AA89" s="345"/>
      <c r="AB89" s="348"/>
      <c r="AC89" s="349"/>
      <c r="AD89" s="349"/>
      <c r="AE89" s="352"/>
      <c r="AF89" s="70"/>
    </row>
    <row r="90" spans="1:32" ht="19.399999999999999" customHeight="1" x14ac:dyDescent="0.25">
      <c r="A90" s="1609"/>
      <c r="B90" s="6" t="s">
        <v>86</v>
      </c>
      <c r="C90" s="1654"/>
      <c r="D90" s="269"/>
      <c r="E90" s="270"/>
      <c r="F90" s="270"/>
      <c r="G90" s="270"/>
      <c r="H90" s="270"/>
      <c r="I90" s="270"/>
      <c r="J90" s="271"/>
      <c r="K90" s="269"/>
      <c r="L90" s="270"/>
      <c r="M90" s="270"/>
      <c r="N90" s="270"/>
      <c r="O90" s="270"/>
      <c r="P90" s="270"/>
      <c r="Q90" s="271"/>
      <c r="R90" s="269"/>
      <c r="S90" s="270"/>
      <c r="T90" s="270"/>
      <c r="U90" s="270"/>
      <c r="V90" s="270"/>
      <c r="W90" s="270"/>
      <c r="X90" s="271"/>
      <c r="Y90" s="269"/>
      <c r="Z90" s="270"/>
      <c r="AA90" s="270"/>
      <c r="AB90" s="270"/>
      <c r="AC90" s="270"/>
      <c r="AD90" s="270"/>
      <c r="AE90" s="335"/>
      <c r="AF90" s="70"/>
    </row>
    <row r="91" spans="1:32" ht="20" x14ac:dyDescent="0.25">
      <c r="A91" s="1609"/>
      <c r="B91" s="1604" t="s">
        <v>87</v>
      </c>
      <c r="C91" s="1606" t="s">
        <v>88</v>
      </c>
      <c r="D91" s="192">
        <v>3</v>
      </c>
      <c r="E91" s="188" t="s">
        <v>18</v>
      </c>
      <c r="F91" s="188" t="s">
        <v>17</v>
      </c>
      <c r="G91" s="188">
        <v>1</v>
      </c>
      <c r="H91" s="188">
        <v>1</v>
      </c>
      <c r="I91" s="188">
        <v>2</v>
      </c>
      <c r="J91" s="189">
        <v>2</v>
      </c>
      <c r="K91" s="192">
        <v>2</v>
      </c>
      <c r="L91" s="188">
        <v>3</v>
      </c>
      <c r="M91" s="188">
        <v>3</v>
      </c>
      <c r="N91" s="188" t="s">
        <v>18</v>
      </c>
      <c r="O91" s="188" t="s">
        <v>17</v>
      </c>
      <c r="P91" s="188">
        <v>1</v>
      </c>
      <c r="Q91" s="189">
        <v>1</v>
      </c>
      <c r="R91" s="192">
        <v>1</v>
      </c>
      <c r="S91" s="188">
        <v>2</v>
      </c>
      <c r="T91" s="188">
        <v>2</v>
      </c>
      <c r="U91" s="188">
        <v>3</v>
      </c>
      <c r="V91" s="188">
        <v>3</v>
      </c>
      <c r="W91" s="188" t="s">
        <v>18</v>
      </c>
      <c r="X91" s="189" t="s">
        <v>17</v>
      </c>
      <c r="Y91" s="192" t="s">
        <v>17</v>
      </c>
      <c r="Z91" s="188">
        <v>1</v>
      </c>
      <c r="AA91" s="188">
        <v>1</v>
      </c>
      <c r="AB91" s="188">
        <v>2</v>
      </c>
      <c r="AC91" s="188">
        <v>2</v>
      </c>
      <c r="AD91" s="188">
        <v>3</v>
      </c>
      <c r="AE91" s="199">
        <v>3</v>
      </c>
      <c r="AF91" s="70"/>
    </row>
    <row r="92" spans="1:32" ht="19.399999999999999" customHeight="1" x14ac:dyDescent="0.25">
      <c r="A92" s="1609"/>
      <c r="B92" s="1601"/>
      <c r="C92" s="1602"/>
      <c r="D92" s="235" t="s">
        <v>22</v>
      </c>
      <c r="E92" s="100"/>
      <c r="F92" s="100"/>
      <c r="G92" s="100" t="s">
        <v>21</v>
      </c>
      <c r="H92" s="100" t="s">
        <v>22</v>
      </c>
      <c r="I92" s="100" t="s">
        <v>23</v>
      </c>
      <c r="J92" s="208" t="s">
        <v>24</v>
      </c>
      <c r="K92" s="99" t="s">
        <v>19</v>
      </c>
      <c r="L92" s="100"/>
      <c r="M92" s="100"/>
      <c r="N92" s="100"/>
      <c r="O92" s="100"/>
      <c r="P92" s="100" t="s">
        <v>23</v>
      </c>
      <c r="Q92" s="208" t="s">
        <v>24</v>
      </c>
      <c r="R92" s="99" t="s">
        <v>19</v>
      </c>
      <c r="S92" s="100" t="s">
        <v>20</v>
      </c>
      <c r="T92" s="100" t="s">
        <v>21</v>
      </c>
      <c r="U92" s="228" t="s">
        <v>23</v>
      </c>
      <c r="V92" s="228" t="s">
        <v>24</v>
      </c>
      <c r="W92" s="100"/>
      <c r="X92" s="208"/>
      <c r="Y92" s="99"/>
      <c r="Z92" s="100" t="s">
        <v>20</v>
      </c>
      <c r="AA92" s="100" t="s">
        <v>21</v>
      </c>
      <c r="AB92" s="100" t="s">
        <v>22</v>
      </c>
      <c r="AC92" s="100" t="s">
        <v>23</v>
      </c>
      <c r="AD92" s="228" t="s">
        <v>21</v>
      </c>
      <c r="AE92" s="229" t="s">
        <v>22</v>
      </c>
      <c r="AF92" s="70"/>
    </row>
    <row r="93" spans="1:32" ht="19.399999999999999" customHeight="1" x14ac:dyDescent="0.25">
      <c r="A93" s="1609"/>
      <c r="B93" s="112"/>
      <c r="C93" s="1602"/>
      <c r="D93" s="340"/>
      <c r="E93" s="344"/>
      <c r="F93" s="344"/>
      <c r="G93" s="418"/>
      <c r="H93" s="348"/>
      <c r="I93" s="349"/>
      <c r="J93" s="342"/>
      <c r="K93" s="261"/>
      <c r="L93" s="265"/>
      <c r="M93" s="345"/>
      <c r="N93" s="418"/>
      <c r="O93" s="348"/>
      <c r="P93" s="348"/>
      <c r="Q93" s="333"/>
      <c r="R93" s="401"/>
      <c r="S93" s="277"/>
      <c r="T93" s="265"/>
      <c r="U93" s="311"/>
      <c r="V93" s="259"/>
      <c r="W93" s="348"/>
      <c r="X93" s="333"/>
      <c r="Y93" s="415"/>
      <c r="Z93" s="345"/>
      <c r="AA93" s="277"/>
      <c r="AB93" s="349"/>
      <c r="AC93" s="349"/>
      <c r="AD93" s="349"/>
      <c r="AE93" s="349"/>
      <c r="AF93" s="70"/>
    </row>
    <row r="94" spans="1:32" ht="19.399999999999999" customHeight="1" x14ac:dyDescent="0.25">
      <c r="A94" s="1609"/>
      <c r="B94" s="67" t="s">
        <v>89</v>
      </c>
      <c r="C94" s="1603"/>
      <c r="D94" s="269"/>
      <c r="E94" s="270"/>
      <c r="F94" s="270"/>
      <c r="G94" s="270"/>
      <c r="H94" s="270"/>
      <c r="I94" s="270"/>
      <c r="J94" s="271"/>
      <c r="K94" s="269"/>
      <c r="L94" s="270"/>
      <c r="M94" s="270"/>
      <c r="N94" s="270"/>
      <c r="O94" s="270"/>
      <c r="P94" s="270"/>
      <c r="Q94" s="271"/>
      <c r="R94" s="269"/>
      <c r="S94" s="270"/>
      <c r="T94" s="270"/>
      <c r="U94" s="270"/>
      <c r="V94" s="270"/>
      <c r="W94" s="270"/>
      <c r="X94" s="271"/>
      <c r="Y94" s="269"/>
      <c r="Z94" s="270"/>
      <c r="AA94" s="270"/>
      <c r="AB94" s="270"/>
      <c r="AC94" s="270"/>
      <c r="AD94" s="270"/>
      <c r="AE94" s="335"/>
      <c r="AF94" s="70"/>
    </row>
    <row r="95" spans="1:32" ht="20" x14ac:dyDescent="0.25">
      <c r="A95" s="1609"/>
      <c r="B95" s="1604" t="s">
        <v>90</v>
      </c>
      <c r="C95" s="1606"/>
      <c r="D95" s="192">
        <v>3</v>
      </c>
      <c r="E95" s="188" t="s">
        <v>18</v>
      </c>
      <c r="F95" s="188" t="s">
        <v>17</v>
      </c>
      <c r="G95" s="188">
        <v>1</v>
      </c>
      <c r="H95" s="188">
        <v>1</v>
      </c>
      <c r="I95" s="188">
        <v>2</v>
      </c>
      <c r="J95" s="189">
        <v>2</v>
      </c>
      <c r="K95" s="192">
        <v>2</v>
      </c>
      <c r="L95" s="188">
        <v>3</v>
      </c>
      <c r="M95" s="188">
        <v>3</v>
      </c>
      <c r="N95" s="188" t="s">
        <v>18</v>
      </c>
      <c r="O95" s="188" t="s">
        <v>17</v>
      </c>
      <c r="P95" s="188">
        <v>1</v>
      </c>
      <c r="Q95" s="189">
        <v>1</v>
      </c>
      <c r="R95" s="192">
        <v>1</v>
      </c>
      <c r="S95" s="188">
        <v>2</v>
      </c>
      <c r="T95" s="188">
        <v>2</v>
      </c>
      <c r="U95" s="188">
        <v>3</v>
      </c>
      <c r="V95" s="188">
        <v>3</v>
      </c>
      <c r="W95" s="188" t="s">
        <v>18</v>
      </c>
      <c r="X95" s="189" t="s">
        <v>17</v>
      </c>
      <c r="Y95" s="192" t="s">
        <v>17</v>
      </c>
      <c r="Z95" s="188">
        <v>1</v>
      </c>
      <c r="AA95" s="188">
        <v>1</v>
      </c>
      <c r="AB95" s="188">
        <v>2</v>
      </c>
      <c r="AC95" s="188">
        <v>2</v>
      </c>
      <c r="AD95" s="188">
        <v>3</v>
      </c>
      <c r="AE95" s="199">
        <v>3</v>
      </c>
      <c r="AF95" s="70"/>
    </row>
    <row r="96" spans="1:32" ht="19.399999999999999" customHeight="1" x14ac:dyDescent="0.25">
      <c r="A96" s="1609"/>
      <c r="B96" s="1601"/>
      <c r="C96" s="1602"/>
      <c r="D96" s="235" t="s">
        <v>23</v>
      </c>
      <c r="E96" s="205"/>
      <c r="F96" s="205"/>
      <c r="G96" s="205" t="s">
        <v>22</v>
      </c>
      <c r="H96" s="205" t="s">
        <v>23</v>
      </c>
      <c r="I96" s="205" t="s">
        <v>24</v>
      </c>
      <c r="J96" s="206" t="s">
        <v>19</v>
      </c>
      <c r="K96" s="207" t="s">
        <v>20</v>
      </c>
      <c r="L96" s="228" t="s">
        <v>24</v>
      </c>
      <c r="M96" s="228" t="s">
        <v>20</v>
      </c>
      <c r="N96" s="205"/>
      <c r="O96" s="205"/>
      <c r="P96" s="205" t="s">
        <v>24</v>
      </c>
      <c r="Q96" s="206" t="s">
        <v>19</v>
      </c>
      <c r="R96" s="207" t="s">
        <v>20</v>
      </c>
      <c r="S96" s="205" t="s">
        <v>21</v>
      </c>
      <c r="T96" s="205" t="s">
        <v>22</v>
      </c>
      <c r="U96" s="228" t="s">
        <v>21</v>
      </c>
      <c r="V96" s="228" t="s">
        <v>22</v>
      </c>
      <c r="W96" s="205"/>
      <c r="X96" s="206"/>
      <c r="Y96" s="207"/>
      <c r="Z96" s="205" t="s">
        <v>21</v>
      </c>
      <c r="AA96" s="205" t="s">
        <v>22</v>
      </c>
      <c r="AB96" s="205" t="s">
        <v>23</v>
      </c>
      <c r="AC96" s="205" t="s">
        <v>24</v>
      </c>
      <c r="AD96" s="228" t="s">
        <v>22</v>
      </c>
      <c r="AE96" s="229" t="s">
        <v>23</v>
      </c>
      <c r="AF96" s="70"/>
    </row>
    <row r="97" spans="1:36" ht="19.399999999999999" customHeight="1" x14ac:dyDescent="0.25">
      <c r="A97" s="1609"/>
      <c r="B97" s="112"/>
      <c r="C97" s="1602"/>
      <c r="D97" s="343"/>
      <c r="E97" s="341"/>
      <c r="F97" s="341"/>
      <c r="G97" s="348"/>
      <c r="H97" s="348"/>
      <c r="I97" s="349"/>
      <c r="J97" s="342"/>
      <c r="K97" s="275"/>
      <c r="L97" s="257"/>
      <c r="M97" s="350"/>
      <c r="N97" s="348"/>
      <c r="O97" s="348"/>
      <c r="P97" s="348"/>
      <c r="Q97" s="333"/>
      <c r="R97" s="415"/>
      <c r="S97" s="345"/>
      <c r="T97" s="257"/>
      <c r="U97" s="259"/>
      <c r="V97" s="259"/>
      <c r="W97" s="348"/>
      <c r="X97" s="333"/>
      <c r="Y97" s="351"/>
      <c r="Z97" s="350"/>
      <c r="AA97" s="277"/>
      <c r="AB97" s="349"/>
      <c r="AC97" s="349"/>
      <c r="AD97" s="349"/>
      <c r="AE97" s="352"/>
      <c r="AF97" s="70"/>
    </row>
    <row r="98" spans="1:36" ht="19.399999999999999" customHeight="1" x14ac:dyDescent="0.25">
      <c r="A98" s="1609"/>
      <c r="B98" s="67" t="s">
        <v>92</v>
      </c>
      <c r="C98" s="1603"/>
      <c r="D98" s="269"/>
      <c r="E98" s="270"/>
      <c r="F98" s="270"/>
      <c r="G98" s="270"/>
      <c r="H98" s="270"/>
      <c r="I98" s="270"/>
      <c r="J98" s="271"/>
      <c r="K98" s="269"/>
      <c r="L98" s="270"/>
      <c r="M98" s="270"/>
      <c r="N98" s="270"/>
      <c r="O98" s="270"/>
      <c r="P98" s="270"/>
      <c r="Q98" s="271"/>
      <c r="R98" s="269"/>
      <c r="S98" s="270"/>
      <c r="T98" s="270"/>
      <c r="U98" s="270"/>
      <c r="V98" s="270"/>
      <c r="W98" s="270"/>
      <c r="X98" s="271"/>
      <c r="Y98" s="269"/>
      <c r="Z98" s="270"/>
      <c r="AA98" s="270"/>
      <c r="AB98" s="270"/>
      <c r="AC98" s="270"/>
      <c r="AD98" s="270"/>
      <c r="AE98" s="335"/>
      <c r="AF98" s="70"/>
      <c r="AI98" s="11"/>
    </row>
    <row r="99" spans="1:36" ht="20" x14ac:dyDescent="0.25">
      <c r="A99" s="1609"/>
      <c r="B99" s="1601" t="s">
        <v>93</v>
      </c>
      <c r="C99" s="1602" t="s">
        <v>94</v>
      </c>
      <c r="D99" s="201">
        <v>3</v>
      </c>
      <c r="E99" s="202" t="s">
        <v>18</v>
      </c>
      <c r="F99" s="202" t="s">
        <v>17</v>
      </c>
      <c r="G99" s="202">
        <v>1</v>
      </c>
      <c r="H99" s="202">
        <v>1</v>
      </c>
      <c r="I99" s="202">
        <v>2</v>
      </c>
      <c r="J99" s="203">
        <v>2</v>
      </c>
      <c r="K99" s="201">
        <v>2</v>
      </c>
      <c r="L99" s="202">
        <v>3</v>
      </c>
      <c r="M99" s="202">
        <v>3</v>
      </c>
      <c r="N99" s="202" t="s">
        <v>18</v>
      </c>
      <c r="O99" s="202" t="s">
        <v>17</v>
      </c>
      <c r="P99" s="202">
        <v>1</v>
      </c>
      <c r="Q99" s="203">
        <v>1</v>
      </c>
      <c r="R99" s="201">
        <v>1</v>
      </c>
      <c r="S99" s="202">
        <v>2</v>
      </c>
      <c r="T99" s="202">
        <v>2</v>
      </c>
      <c r="U99" s="202">
        <v>3</v>
      </c>
      <c r="V99" s="202">
        <v>3</v>
      </c>
      <c r="W99" s="202" t="s">
        <v>18</v>
      </c>
      <c r="X99" s="203" t="s">
        <v>17</v>
      </c>
      <c r="Y99" s="201" t="s">
        <v>17</v>
      </c>
      <c r="Z99" s="202">
        <v>1</v>
      </c>
      <c r="AA99" s="202">
        <v>1</v>
      </c>
      <c r="AB99" s="202">
        <v>2</v>
      </c>
      <c r="AC99" s="202">
        <v>2</v>
      </c>
      <c r="AD99" s="193">
        <v>3</v>
      </c>
      <c r="AE99" s="204">
        <v>3</v>
      </c>
      <c r="AF99" s="70"/>
    </row>
    <row r="100" spans="1:36" ht="19.399999999999999" customHeight="1" x14ac:dyDescent="0.25">
      <c r="A100" s="1609"/>
      <c r="B100" s="1601"/>
      <c r="C100" s="1602"/>
      <c r="D100" s="235" t="s">
        <v>24</v>
      </c>
      <c r="E100" s="100"/>
      <c r="F100" s="100"/>
      <c r="G100" s="100" t="s">
        <v>23</v>
      </c>
      <c r="H100" s="100" t="s">
        <v>24</v>
      </c>
      <c r="I100" s="100" t="s">
        <v>19</v>
      </c>
      <c r="J100" s="208" t="s">
        <v>20</v>
      </c>
      <c r="K100" s="99" t="s">
        <v>21</v>
      </c>
      <c r="L100" s="228" t="s">
        <v>20</v>
      </c>
      <c r="M100" s="228" t="s">
        <v>21</v>
      </c>
      <c r="N100" s="100"/>
      <c r="O100" s="100"/>
      <c r="P100" s="100" t="s">
        <v>19</v>
      </c>
      <c r="Q100" s="208" t="s">
        <v>20</v>
      </c>
      <c r="R100" s="99" t="s">
        <v>21</v>
      </c>
      <c r="S100" s="100" t="s">
        <v>22</v>
      </c>
      <c r="T100" s="100" t="s">
        <v>23</v>
      </c>
      <c r="U100" s="228" t="s">
        <v>22</v>
      </c>
      <c r="V100" s="228" t="s">
        <v>23</v>
      </c>
      <c r="W100" s="100"/>
      <c r="X100" s="208"/>
      <c r="Y100" s="99"/>
      <c r="Z100" s="100" t="s">
        <v>22</v>
      </c>
      <c r="AA100" s="100" t="s">
        <v>23</v>
      </c>
      <c r="AB100" s="100" t="s">
        <v>24</v>
      </c>
      <c r="AC100" s="100" t="s">
        <v>19</v>
      </c>
      <c r="AD100" s="100"/>
      <c r="AE100" s="509"/>
      <c r="AF100" s="70"/>
    </row>
    <row r="101" spans="1:36" ht="19.399999999999999" customHeight="1" x14ac:dyDescent="0.25">
      <c r="A101" s="1609"/>
      <c r="B101" s="112"/>
      <c r="C101" s="1602"/>
      <c r="D101" s="347"/>
      <c r="E101" s="344"/>
      <c r="F101" s="344"/>
      <c r="G101" s="418"/>
      <c r="H101" s="348"/>
      <c r="I101" s="349"/>
      <c r="J101" s="342"/>
      <c r="K101" s="261"/>
      <c r="L101" s="265"/>
      <c r="M101" s="345"/>
      <c r="N101" s="418"/>
      <c r="O101" s="348"/>
      <c r="P101" s="348"/>
      <c r="Q101" s="333"/>
      <c r="R101" s="401"/>
      <c r="S101" s="277"/>
      <c r="T101" s="265"/>
      <c r="U101" s="311"/>
      <c r="V101" s="259"/>
      <c r="W101" s="348"/>
      <c r="X101" s="333"/>
      <c r="Y101" s="415"/>
      <c r="Z101" s="345"/>
      <c r="AA101" s="277"/>
      <c r="AB101" s="349"/>
      <c r="AC101" s="349"/>
      <c r="AD101" s="349"/>
      <c r="AE101" s="425"/>
      <c r="AF101" s="70"/>
    </row>
    <row r="102" spans="1:36" ht="18.75" customHeight="1" x14ac:dyDescent="0.25">
      <c r="A102" s="1609"/>
      <c r="B102" s="6" t="s">
        <v>95</v>
      </c>
      <c r="C102" s="1603"/>
      <c r="D102" s="269"/>
      <c r="E102" s="270"/>
      <c r="F102" s="270"/>
      <c r="G102" s="270"/>
      <c r="H102" s="270"/>
      <c r="I102" s="270"/>
      <c r="J102" s="271"/>
      <c r="K102" s="269"/>
      <c r="L102" s="270"/>
      <c r="M102" s="270"/>
      <c r="N102" s="270"/>
      <c r="O102" s="270"/>
      <c r="P102" s="270"/>
      <c r="Q102" s="271"/>
      <c r="R102" s="269"/>
      <c r="S102" s="270"/>
      <c r="T102" s="270"/>
      <c r="U102" s="270"/>
      <c r="V102" s="270"/>
      <c r="W102" s="270"/>
      <c r="X102" s="271"/>
      <c r="Y102" s="269"/>
      <c r="Z102" s="270"/>
      <c r="AA102" s="270"/>
      <c r="AB102" s="270"/>
      <c r="AC102" s="270"/>
      <c r="AD102" s="270"/>
      <c r="AE102" s="335"/>
      <c r="AF102" s="70"/>
    </row>
    <row r="103" spans="1:36" ht="18.75" customHeight="1" x14ac:dyDescent="0.25">
      <c r="A103" s="1609"/>
      <c r="B103" s="1604" t="s">
        <v>96</v>
      </c>
      <c r="C103" s="1606" t="s">
        <v>97</v>
      </c>
      <c r="D103" s="426">
        <v>3</v>
      </c>
      <c r="E103" s="188" t="s">
        <v>18</v>
      </c>
      <c r="F103" s="188" t="s">
        <v>17</v>
      </c>
      <c r="G103" s="188">
        <v>1</v>
      </c>
      <c r="H103" s="188">
        <v>1</v>
      </c>
      <c r="I103" s="188">
        <v>2</v>
      </c>
      <c r="J103" s="189">
        <v>2</v>
      </c>
      <c r="K103" s="192">
        <v>2</v>
      </c>
      <c r="L103" s="196">
        <v>3</v>
      </c>
      <c r="M103" s="196">
        <v>3</v>
      </c>
      <c r="N103" s="188" t="s">
        <v>18</v>
      </c>
      <c r="O103" s="188" t="s">
        <v>17</v>
      </c>
      <c r="P103" s="188">
        <v>1</v>
      </c>
      <c r="Q103" s="189">
        <v>1</v>
      </c>
      <c r="R103" s="192">
        <v>1</v>
      </c>
      <c r="S103" s="188">
        <v>2</v>
      </c>
      <c r="T103" s="188">
        <v>2</v>
      </c>
      <c r="U103" s="188">
        <v>3</v>
      </c>
      <c r="V103" s="188">
        <v>3</v>
      </c>
      <c r="W103" s="188" t="s">
        <v>18</v>
      </c>
      <c r="X103" s="189" t="s">
        <v>17</v>
      </c>
      <c r="Y103" s="192" t="s">
        <v>17</v>
      </c>
      <c r="Z103" s="188">
        <v>1</v>
      </c>
      <c r="AA103" s="188">
        <v>1</v>
      </c>
      <c r="AB103" s="188">
        <v>2</v>
      </c>
      <c r="AC103" s="188">
        <v>2</v>
      </c>
      <c r="AD103" s="188">
        <v>3</v>
      </c>
      <c r="AE103" s="199">
        <v>3</v>
      </c>
      <c r="AF103" s="70"/>
    </row>
    <row r="104" spans="1:36" ht="18.75" customHeight="1" x14ac:dyDescent="0.25">
      <c r="A104" s="1609"/>
      <c r="B104" s="1605"/>
      <c r="C104" s="1602"/>
      <c r="D104" s="207"/>
      <c r="E104" s="205"/>
      <c r="F104" s="205"/>
      <c r="G104" s="205" t="s">
        <v>24</v>
      </c>
      <c r="H104" s="205" t="s">
        <v>19</v>
      </c>
      <c r="I104" s="205" t="s">
        <v>20</v>
      </c>
      <c r="J104" s="206" t="s">
        <v>21</v>
      </c>
      <c r="K104" s="207" t="s">
        <v>22</v>
      </c>
      <c r="L104" s="228" t="s">
        <v>23</v>
      </c>
      <c r="M104" s="228" t="s">
        <v>24</v>
      </c>
      <c r="N104" s="205"/>
      <c r="O104" s="205"/>
      <c r="P104" s="205" t="s">
        <v>20</v>
      </c>
      <c r="Q104" s="206" t="s">
        <v>21</v>
      </c>
      <c r="R104" s="207" t="s">
        <v>22</v>
      </c>
      <c r="S104" s="205" t="s">
        <v>23</v>
      </c>
      <c r="T104" s="205" t="s">
        <v>24</v>
      </c>
      <c r="U104" s="228" t="s">
        <v>20</v>
      </c>
      <c r="V104" s="228" t="s">
        <v>21</v>
      </c>
      <c r="W104" s="205"/>
      <c r="X104" s="206"/>
      <c r="Y104" s="207"/>
      <c r="Z104" s="205" t="s">
        <v>23</v>
      </c>
      <c r="AA104" s="205" t="s">
        <v>24</v>
      </c>
      <c r="AB104" s="205" t="s">
        <v>19</v>
      </c>
      <c r="AC104" s="205" t="s">
        <v>20</v>
      </c>
      <c r="AD104" s="228" t="s">
        <v>23</v>
      </c>
      <c r="AE104" s="229" t="s">
        <v>24</v>
      </c>
      <c r="AF104" s="70"/>
    </row>
    <row r="105" spans="1:36" ht="18.75" customHeight="1" x14ac:dyDescent="0.25">
      <c r="A105" s="1609"/>
      <c r="B105" s="112"/>
      <c r="C105" s="1602"/>
      <c r="D105" s="353"/>
      <c r="E105" s="257"/>
      <c r="F105" s="257"/>
      <c r="G105" s="259"/>
      <c r="H105" s="259"/>
      <c r="I105" s="259"/>
      <c r="J105" s="249"/>
      <c r="K105" s="275"/>
      <c r="L105" s="257"/>
      <c r="M105" s="257"/>
      <c r="N105" s="259"/>
      <c r="O105" s="259"/>
      <c r="P105" s="259"/>
      <c r="Q105" s="260"/>
      <c r="R105" s="262"/>
      <c r="S105" s="256"/>
      <c r="T105" s="257"/>
      <c r="U105" s="259"/>
      <c r="V105" s="259"/>
      <c r="W105" s="259"/>
      <c r="X105" s="260"/>
      <c r="Y105" s="275"/>
      <c r="Z105" s="265"/>
      <c r="AA105" s="256"/>
      <c r="AB105" s="263"/>
      <c r="AC105" s="263"/>
      <c r="AD105" s="259"/>
      <c r="AE105" s="263"/>
      <c r="AF105" s="70"/>
    </row>
    <row r="106" spans="1:36" ht="18.75" customHeight="1" thickBot="1" x14ac:dyDescent="0.3">
      <c r="A106" s="1610"/>
      <c r="B106" s="68" t="s">
        <v>98</v>
      </c>
      <c r="C106" s="1607"/>
      <c r="D106" s="64"/>
      <c r="E106" s="65"/>
      <c r="F106" s="65"/>
      <c r="G106" s="65"/>
      <c r="H106" s="65"/>
      <c r="I106" s="65"/>
      <c r="J106" s="66"/>
      <c r="K106" s="64"/>
      <c r="L106" s="65"/>
      <c r="M106" s="65"/>
      <c r="N106" s="65"/>
      <c r="O106" s="65"/>
      <c r="P106" s="65"/>
      <c r="Q106" s="66"/>
      <c r="R106" s="64"/>
      <c r="S106" s="65"/>
      <c r="T106" s="65"/>
      <c r="U106" s="65"/>
      <c r="V106" s="65"/>
      <c r="W106" s="65"/>
      <c r="X106" s="66"/>
      <c r="Y106" s="64"/>
      <c r="Z106" s="65"/>
      <c r="AA106" s="65"/>
      <c r="AB106" s="65"/>
      <c r="AC106" s="65"/>
      <c r="AD106" s="65"/>
      <c r="AE106" s="110"/>
      <c r="AF106" s="70"/>
    </row>
    <row r="107" spans="1:36" ht="18.75" customHeight="1" x14ac:dyDescent="0.25">
      <c r="A107" s="1621" t="s">
        <v>99</v>
      </c>
      <c r="B107" s="1622"/>
      <c r="C107" s="1622"/>
      <c r="D107" s="12"/>
      <c r="E107" s="12"/>
      <c r="F107" s="12"/>
      <c r="G107" s="12"/>
      <c r="H107" s="12"/>
      <c r="I107" s="12"/>
      <c r="J107" s="12"/>
      <c r="K107" s="12"/>
      <c r="L107" s="12"/>
      <c r="M107" s="12"/>
      <c r="N107" s="12"/>
      <c r="O107" s="12"/>
      <c r="P107" s="12"/>
      <c r="Q107" s="12"/>
      <c r="R107" s="12"/>
      <c r="S107" s="12"/>
      <c r="T107" s="12"/>
      <c r="U107" s="12"/>
      <c r="V107" s="12"/>
      <c r="W107" s="12"/>
      <c r="X107" s="12"/>
      <c r="Y107" s="12"/>
      <c r="Z107" s="13"/>
      <c r="AA107" s="14"/>
      <c r="AB107" s="14"/>
      <c r="AC107" s="14"/>
      <c r="AD107" s="14"/>
      <c r="AE107" s="15"/>
    </row>
    <row r="108" spans="1:36" ht="24.75" customHeight="1" x14ac:dyDescent="0.25">
      <c r="A108" s="1623"/>
      <c r="B108" s="1624"/>
      <c r="C108" s="1624"/>
      <c r="D108" s="16"/>
      <c r="E108" s="17" t="s">
        <v>100</v>
      </c>
      <c r="F108" s="18"/>
      <c r="G108" s="18"/>
      <c r="H108" s="18"/>
      <c r="I108" s="19"/>
      <c r="J108" s="20" t="s">
        <v>101</v>
      </c>
      <c r="M108" s="18"/>
      <c r="N108" s="18"/>
      <c r="O108" s="21"/>
      <c r="P108" s="17" t="s">
        <v>102</v>
      </c>
      <c r="Q108" s="18"/>
      <c r="R108" s="18"/>
      <c r="T108" s="22"/>
      <c r="U108" s="20" t="s">
        <v>103</v>
      </c>
      <c r="W108" s="23"/>
      <c r="X108" s="75" t="s">
        <v>104</v>
      </c>
      <c r="Y108" s="18"/>
      <c r="Z108" s="24"/>
      <c r="AA108" s="25"/>
      <c r="AB108" s="25"/>
      <c r="AC108" s="25"/>
      <c r="AD108" s="25"/>
      <c r="AE108" s="26"/>
      <c r="AJ108" s="11"/>
    </row>
    <row r="109" spans="1:36" ht="13.5" customHeight="1" thickBot="1" x14ac:dyDescent="0.3">
      <c r="A109" s="1625"/>
      <c r="B109" s="1626"/>
      <c r="C109" s="1626"/>
      <c r="Z109" s="27"/>
      <c r="AA109" s="28"/>
      <c r="AB109" s="28"/>
      <c r="AC109" s="28"/>
      <c r="AD109" s="28"/>
      <c r="AE109" s="29"/>
    </row>
    <row r="110" spans="1:36" ht="37.5" customHeight="1" thickTop="1" x14ac:dyDescent="0.25">
      <c r="A110" s="30"/>
      <c r="B110" s="1612" t="s">
        <v>105</v>
      </c>
      <c r="C110" s="1613"/>
      <c r="D110" s="31"/>
      <c r="E110" s="31"/>
      <c r="F110" s="31"/>
      <c r="G110" s="76" t="s">
        <v>106</v>
      </c>
      <c r="H110" s="32"/>
      <c r="I110" s="31"/>
      <c r="J110" s="31"/>
      <c r="K110" s="31"/>
      <c r="L110" s="31"/>
      <c r="M110" s="31"/>
      <c r="N110" s="76" t="s">
        <v>107</v>
      </c>
      <c r="O110" s="31"/>
      <c r="P110" s="31"/>
      <c r="Q110" s="31"/>
      <c r="R110" s="31"/>
      <c r="S110" s="31"/>
      <c r="T110" s="1613" t="s">
        <v>108</v>
      </c>
      <c r="U110" s="1613"/>
      <c r="V110" s="1613"/>
      <c r="W110" s="1613"/>
      <c r="X110" s="1613"/>
      <c r="Y110" s="1613"/>
      <c r="Z110" s="1613"/>
      <c r="AA110" s="1613"/>
      <c r="AB110" s="1613"/>
      <c r="AC110" s="33"/>
      <c r="AD110" s="34"/>
      <c r="AE110" s="35"/>
    </row>
    <row r="111" spans="1:36" s="11" customFormat="1" ht="25.5" customHeight="1" thickBot="1" x14ac:dyDescent="0.3">
      <c r="A111" s="36"/>
      <c r="B111" s="37" t="s">
        <v>109</v>
      </c>
      <c r="C111" s="38"/>
      <c r="D111" s="38"/>
      <c r="E111" s="38"/>
      <c r="F111" s="38"/>
      <c r="G111" s="37" t="s">
        <v>110</v>
      </c>
      <c r="H111" s="38"/>
      <c r="I111" s="1313"/>
      <c r="J111" s="1313"/>
      <c r="K111" s="1313"/>
      <c r="L111" s="1313"/>
      <c r="M111" s="1313"/>
      <c r="N111" s="47"/>
      <c r="O111" s="47"/>
      <c r="P111" s="47"/>
      <c r="Q111" s="47"/>
      <c r="R111" s="47"/>
      <c r="S111" s="47"/>
      <c r="T111" s="1628"/>
      <c r="U111" s="1628"/>
      <c r="V111" s="1628"/>
      <c r="W111" s="1628"/>
      <c r="X111" s="1628"/>
      <c r="Y111" s="1628"/>
      <c r="Z111" s="1628"/>
      <c r="AA111" s="1628"/>
      <c r="AB111" s="1628"/>
      <c r="AC111" s="39"/>
      <c r="AD111" s="39"/>
      <c r="AE111" s="40"/>
      <c r="AI111" s="5"/>
      <c r="AJ111" s="5"/>
    </row>
    <row r="112" spans="1:36" x14ac:dyDescent="0.25">
      <c r="B112" s="1666" t="s">
        <v>111</v>
      </c>
      <c r="C112" s="1667"/>
      <c r="D112" s="1667"/>
      <c r="E112" s="1667"/>
      <c r="F112" s="1667"/>
      <c r="G112" s="1667"/>
      <c r="H112" s="1667"/>
      <c r="I112" s="1667"/>
      <c r="J112" s="1667"/>
      <c r="K112" s="1667"/>
      <c r="L112" s="1667"/>
      <c r="M112" s="1667"/>
      <c r="N112" s="1667"/>
      <c r="O112" s="1667"/>
      <c r="P112" s="1667"/>
      <c r="Q112" s="1667"/>
      <c r="R112" s="1667"/>
      <c r="S112" s="1667"/>
      <c r="T112" s="1667"/>
      <c r="U112" s="1667"/>
      <c r="V112" s="1667"/>
      <c r="W112" s="1667"/>
      <c r="X112" s="1667"/>
      <c r="Y112" s="1667"/>
      <c r="Z112" s="1667"/>
    </row>
    <row r="113" spans="2:31" ht="12.75" customHeight="1" x14ac:dyDescent="0.25">
      <c r="B113" s="1667"/>
      <c r="C113" s="1667"/>
      <c r="D113" s="1667"/>
      <c r="E113" s="1667"/>
      <c r="F113" s="1667"/>
      <c r="G113" s="1667"/>
      <c r="H113" s="1667"/>
      <c r="I113" s="1667"/>
      <c r="J113" s="1667"/>
      <c r="K113" s="1667"/>
      <c r="L113" s="1667"/>
      <c r="M113" s="1667"/>
      <c r="N113" s="1667"/>
      <c r="O113" s="1667"/>
      <c r="P113" s="1667"/>
      <c r="Q113" s="1667"/>
      <c r="R113" s="1667"/>
      <c r="S113" s="1667"/>
      <c r="T113" s="1667"/>
      <c r="U113" s="1667"/>
      <c r="V113" s="1667"/>
      <c r="W113" s="1667"/>
      <c r="X113" s="1667"/>
      <c r="Y113" s="1667"/>
      <c r="Z113" s="1667"/>
    </row>
    <row r="114" spans="2:31" ht="12.75" customHeight="1" x14ac:dyDescent="0.25">
      <c r="B114" s="1667"/>
      <c r="C114" s="1667"/>
      <c r="D114" s="1667"/>
      <c r="E114" s="1667"/>
      <c r="F114" s="1667"/>
      <c r="G114" s="1667"/>
      <c r="H114" s="1667"/>
      <c r="I114" s="1667"/>
      <c r="J114" s="1667"/>
      <c r="K114" s="1667"/>
      <c r="L114" s="1667"/>
      <c r="M114" s="1667"/>
      <c r="N114" s="1667"/>
      <c r="O114" s="1667"/>
      <c r="P114" s="1667"/>
      <c r="Q114" s="1667"/>
      <c r="R114" s="1667"/>
      <c r="S114" s="1667"/>
      <c r="T114" s="1667"/>
      <c r="U114" s="1667"/>
      <c r="V114" s="1667"/>
      <c r="W114" s="1667"/>
      <c r="X114" s="1667"/>
      <c r="Y114" s="1667"/>
      <c r="Z114" s="1667"/>
    </row>
    <row r="115" spans="2:31" ht="12.75" customHeight="1" x14ac:dyDescent="0.25">
      <c r="B115" s="1667"/>
      <c r="C115" s="1667"/>
      <c r="D115" s="1667"/>
      <c r="E115" s="1667"/>
      <c r="F115" s="1667"/>
      <c r="G115" s="1667"/>
      <c r="H115" s="1667"/>
      <c r="I115" s="1667"/>
      <c r="J115" s="1667"/>
      <c r="K115" s="1667"/>
      <c r="L115" s="1667"/>
      <c r="M115" s="1667"/>
      <c r="N115" s="1667"/>
      <c r="O115" s="1667"/>
      <c r="P115" s="1667"/>
      <c r="Q115" s="1667"/>
      <c r="R115" s="1667"/>
      <c r="S115" s="1667"/>
      <c r="T115" s="1667"/>
      <c r="U115" s="1667"/>
      <c r="V115" s="1667"/>
      <c r="W115" s="1667"/>
      <c r="X115" s="1667"/>
      <c r="Y115" s="1667"/>
      <c r="Z115" s="1667"/>
    </row>
    <row r="116" spans="2:31" ht="12.75" customHeight="1" x14ac:dyDescent="0.25">
      <c r="B116" s="1667"/>
      <c r="C116" s="1667"/>
      <c r="D116" s="1667"/>
      <c r="E116" s="1667"/>
      <c r="F116" s="1667"/>
      <c r="G116" s="1667"/>
      <c r="H116" s="1667"/>
      <c r="I116" s="1667"/>
      <c r="J116" s="1667"/>
      <c r="K116" s="1667"/>
      <c r="L116" s="1667"/>
      <c r="M116" s="1667"/>
      <c r="N116" s="1667"/>
      <c r="O116" s="1667"/>
      <c r="P116" s="1667"/>
      <c r="Q116" s="1667"/>
      <c r="R116" s="1667"/>
      <c r="S116" s="1667"/>
      <c r="T116" s="1667"/>
      <c r="U116" s="1667"/>
      <c r="V116" s="1667"/>
      <c r="W116" s="1667"/>
      <c r="X116" s="1667"/>
      <c r="Y116" s="1667"/>
      <c r="Z116" s="1667"/>
    </row>
    <row r="117" spans="2:31" ht="12.75" customHeight="1" x14ac:dyDescent="0.25">
      <c r="B117" s="1667"/>
      <c r="C117" s="1667"/>
      <c r="D117" s="1667"/>
      <c r="E117" s="1667"/>
      <c r="F117" s="1667"/>
      <c r="G117" s="1667"/>
      <c r="H117" s="1667"/>
      <c r="I117" s="1667"/>
      <c r="J117" s="1667"/>
      <c r="K117" s="1667"/>
      <c r="L117" s="1667"/>
      <c r="M117" s="1667"/>
      <c r="N117" s="1667"/>
      <c r="O117" s="1667"/>
      <c r="P117" s="1667"/>
      <c r="Q117" s="1667"/>
      <c r="R117" s="1667"/>
      <c r="S117" s="1667"/>
      <c r="T117" s="1667"/>
      <c r="U117" s="1667"/>
      <c r="V117" s="1667"/>
      <c r="W117" s="1667"/>
      <c r="X117" s="1667"/>
      <c r="Y117" s="1667"/>
      <c r="Z117" s="1667"/>
    </row>
    <row r="118" spans="2:31" ht="12.75" customHeight="1" x14ac:dyDescent="0.25">
      <c r="B118" s="1667"/>
      <c r="C118" s="1667"/>
      <c r="D118" s="1667"/>
      <c r="E118" s="1667"/>
      <c r="F118" s="1667"/>
      <c r="G118" s="1667"/>
      <c r="H118" s="1667"/>
      <c r="I118" s="1667"/>
      <c r="J118" s="1667"/>
      <c r="K118" s="1667"/>
      <c r="L118" s="1667"/>
      <c r="M118" s="1667"/>
      <c r="N118" s="1667"/>
      <c r="O118" s="1667"/>
      <c r="P118" s="1667"/>
      <c r="Q118" s="1667"/>
      <c r="R118" s="1667"/>
      <c r="S118" s="1667"/>
      <c r="T118" s="1667"/>
      <c r="U118" s="1667"/>
      <c r="V118" s="1667"/>
      <c r="W118" s="1667"/>
      <c r="X118" s="1667"/>
      <c r="Y118" s="1667"/>
      <c r="Z118" s="1667"/>
    </row>
    <row r="119" spans="2:31" ht="12.75" customHeight="1" x14ac:dyDescent="0.25">
      <c r="B119" s="1667"/>
      <c r="C119" s="1667"/>
      <c r="D119" s="1667"/>
      <c r="E119" s="1667"/>
      <c r="F119" s="1667"/>
      <c r="G119" s="1667"/>
      <c r="H119" s="1667"/>
      <c r="I119" s="1667"/>
      <c r="J119" s="1667"/>
      <c r="K119" s="1667"/>
      <c r="L119" s="1667"/>
      <c r="M119" s="1667"/>
      <c r="N119" s="1667"/>
      <c r="O119" s="1667"/>
      <c r="P119" s="1667"/>
      <c r="Q119" s="1667"/>
      <c r="R119" s="1667"/>
      <c r="S119" s="1667"/>
      <c r="T119" s="1667"/>
      <c r="U119" s="1667"/>
      <c r="V119" s="1667"/>
      <c r="W119" s="1667"/>
      <c r="X119" s="1667"/>
      <c r="Y119" s="1667"/>
      <c r="Z119" s="1667"/>
    </row>
    <row r="120" spans="2:31" ht="12.75" customHeight="1" x14ac:dyDescent="0.25">
      <c r="B120" s="1667"/>
      <c r="C120" s="1667"/>
      <c r="D120" s="1667"/>
      <c r="E120" s="1667"/>
      <c r="F120" s="1667"/>
      <c r="G120" s="1667"/>
      <c r="H120" s="1667"/>
      <c r="I120" s="1667"/>
      <c r="J120" s="1667"/>
      <c r="K120" s="1667"/>
      <c r="L120" s="1667"/>
      <c r="M120" s="1667"/>
      <c r="N120" s="1667"/>
      <c r="O120" s="1667"/>
      <c r="P120" s="1667"/>
      <c r="Q120" s="1667"/>
      <c r="R120" s="1667"/>
      <c r="S120" s="1667"/>
      <c r="T120" s="1667"/>
      <c r="U120" s="1667"/>
      <c r="V120" s="1667"/>
      <c r="W120" s="1667"/>
      <c r="X120" s="1667"/>
      <c r="Y120" s="1667"/>
      <c r="Z120" s="1667"/>
    </row>
    <row r="121" spans="2:31" ht="12.75" customHeight="1" x14ac:dyDescent="0.25">
      <c r="B121" s="1667"/>
      <c r="C121" s="1667"/>
      <c r="D121" s="1667"/>
      <c r="E121" s="1667"/>
      <c r="F121" s="1667"/>
      <c r="G121" s="1667"/>
      <c r="H121" s="1667"/>
      <c r="I121" s="1667"/>
      <c r="J121" s="1667"/>
      <c r="K121" s="1667"/>
      <c r="L121" s="1667"/>
      <c r="M121" s="1667"/>
      <c r="N121" s="1667"/>
      <c r="O121" s="1667"/>
      <c r="P121" s="1667"/>
      <c r="Q121" s="1667"/>
      <c r="R121" s="1667"/>
      <c r="S121" s="1667"/>
      <c r="T121" s="1667"/>
      <c r="U121" s="1667"/>
      <c r="V121" s="1667"/>
      <c r="W121" s="1667"/>
      <c r="X121" s="1667"/>
      <c r="Y121" s="1667"/>
      <c r="Z121" s="1667"/>
    </row>
    <row r="122" spans="2:31" x14ac:dyDescent="0.25">
      <c r="B122" s="1667"/>
      <c r="C122" s="1667"/>
      <c r="D122" s="1667"/>
      <c r="E122" s="1667"/>
      <c r="F122" s="1667"/>
      <c r="G122" s="1667"/>
      <c r="H122" s="1667"/>
      <c r="I122" s="1667"/>
      <c r="J122" s="1667"/>
      <c r="K122" s="1667"/>
      <c r="L122" s="1667"/>
      <c r="M122" s="1667"/>
      <c r="N122" s="1667"/>
      <c r="O122" s="1667"/>
      <c r="P122" s="1667"/>
      <c r="Q122" s="1667"/>
      <c r="R122" s="1667"/>
      <c r="S122" s="1667"/>
      <c r="T122" s="1667"/>
      <c r="U122" s="1667"/>
      <c r="V122" s="1667"/>
      <c r="W122" s="1667"/>
      <c r="X122" s="1667"/>
      <c r="Y122" s="1667"/>
      <c r="Z122" s="1667"/>
    </row>
    <row r="127" spans="2:31" x14ac:dyDescent="0.25">
      <c r="AC127" s="1615"/>
      <c r="AD127" s="1615"/>
      <c r="AE127" s="1615"/>
    </row>
    <row r="128" spans="2:31" x14ac:dyDescent="0.25">
      <c r="AC128" s="1615"/>
      <c r="AD128" s="1615"/>
      <c r="AE128" s="1615"/>
    </row>
    <row r="129" spans="1:31" ht="24" customHeight="1" x14ac:dyDescent="0.25">
      <c r="B129" s="1656"/>
      <c r="C129" s="1656"/>
      <c r="D129" s="1656"/>
      <c r="E129" s="1656"/>
      <c r="F129" s="1656"/>
      <c r="G129" s="1656"/>
      <c r="H129" s="1656"/>
      <c r="I129" s="1656"/>
      <c r="AC129" s="1615"/>
      <c r="AD129" s="1615"/>
      <c r="AE129" s="1615"/>
    </row>
    <row r="130" spans="1:31" ht="20" x14ac:dyDescent="0.4">
      <c r="A130" s="1627" t="s">
        <v>112</v>
      </c>
      <c r="B130" s="1627"/>
      <c r="C130" s="1627"/>
      <c r="D130" s="1627"/>
      <c r="E130" s="1627"/>
      <c r="F130" s="1627"/>
      <c r="G130" s="1627"/>
      <c r="H130" s="1627"/>
      <c r="I130" s="1627"/>
      <c r="AC130" s="1615"/>
      <c r="AD130" s="1615"/>
      <c r="AE130" s="1615"/>
    </row>
    <row r="131" spans="1:31" ht="17.5" x14ac:dyDescent="0.25">
      <c r="A131" s="1614" t="s">
        <v>113</v>
      </c>
      <c r="B131" s="1614"/>
      <c r="C131" s="1614"/>
      <c r="D131" s="1614"/>
      <c r="E131" s="1614"/>
      <c r="F131" s="1614"/>
      <c r="G131" s="1614"/>
      <c r="H131" s="1614"/>
    </row>
    <row r="133" spans="1:31" x14ac:dyDescent="0.25">
      <c r="H133" s="1655"/>
      <c r="I133" s="1655"/>
      <c r="J133" s="1655"/>
      <c r="K133" s="1655"/>
    </row>
    <row r="134" spans="1:31" x14ac:dyDescent="0.25">
      <c r="H134" s="1655"/>
      <c r="I134" s="1655"/>
      <c r="J134" s="1655"/>
      <c r="K134" s="1655"/>
    </row>
  </sheetData>
  <sheetProtection formatCells="0" formatColumns="0" formatRows="0" insertColumns="0" insertRows="0" deleteColumns="0" deleteRows="0" sort="0" autoFilter="0"/>
  <mergeCells count="83">
    <mergeCell ref="C103:C106"/>
    <mergeCell ref="B61:B62"/>
    <mergeCell ref="C99:C102"/>
    <mergeCell ref="A83:A106"/>
    <mergeCell ref="C87:C90"/>
    <mergeCell ref="AC129:AE130"/>
    <mergeCell ref="B81:B82"/>
    <mergeCell ref="C81:C82"/>
    <mergeCell ref="B87:B88"/>
    <mergeCell ref="B110:C110"/>
    <mergeCell ref="AC127:AE128"/>
    <mergeCell ref="C95:C98"/>
    <mergeCell ref="C83:C86"/>
    <mergeCell ref="B91:B92"/>
    <mergeCell ref="T111:AB111"/>
    <mergeCell ref="B83:B84"/>
    <mergeCell ref="C91:C94"/>
    <mergeCell ref="B95:B96"/>
    <mergeCell ref="B99:B100"/>
    <mergeCell ref="T110:AB110"/>
    <mergeCell ref="B103:B104"/>
    <mergeCell ref="H133:K134"/>
    <mergeCell ref="A107:C109"/>
    <mergeCell ref="B112:Z122"/>
    <mergeCell ref="A130:I130"/>
    <mergeCell ref="A131:H131"/>
    <mergeCell ref="B129:I129"/>
    <mergeCell ref="A29:A30"/>
    <mergeCell ref="B5:B6"/>
    <mergeCell ref="B9:B10"/>
    <mergeCell ref="B3:B4"/>
    <mergeCell ref="B25:B26"/>
    <mergeCell ref="B21:B23"/>
    <mergeCell ref="A5:A28"/>
    <mergeCell ref="A3:A4"/>
    <mergeCell ref="U1:AA1"/>
    <mergeCell ref="AC1:AE1"/>
    <mergeCell ref="Y2:AE2"/>
    <mergeCell ref="K2:Q2"/>
    <mergeCell ref="R2:X2"/>
    <mergeCell ref="C3:C4"/>
    <mergeCell ref="D2:J2"/>
    <mergeCell ref="C55:C56"/>
    <mergeCell ref="A1:J1"/>
    <mergeCell ref="A2:C2"/>
    <mergeCell ref="B29:B30"/>
    <mergeCell ref="C29:C30"/>
    <mergeCell ref="C43:C46"/>
    <mergeCell ref="C13:C16"/>
    <mergeCell ref="C25:C28"/>
    <mergeCell ref="B13:B14"/>
    <mergeCell ref="B39:B40"/>
    <mergeCell ref="C39:C42"/>
    <mergeCell ref="C21:C24"/>
    <mergeCell ref="B17:B18"/>
    <mergeCell ref="C17:C20"/>
    <mergeCell ref="C5:C8"/>
    <mergeCell ref="C65:C68"/>
    <mergeCell ref="B57:B58"/>
    <mergeCell ref="C61:C64"/>
    <mergeCell ref="B31:B32"/>
    <mergeCell ref="C9:C12"/>
    <mergeCell ref="C31:C34"/>
    <mergeCell ref="C57:C60"/>
    <mergeCell ref="B35:B36"/>
    <mergeCell ref="B47:B48"/>
    <mergeCell ref="C47:C50"/>
    <mergeCell ref="B43:B44"/>
    <mergeCell ref="B55:B56"/>
    <mergeCell ref="B65:B66"/>
    <mergeCell ref="B51:B52"/>
    <mergeCell ref="C51:C54"/>
    <mergeCell ref="A31:A54"/>
    <mergeCell ref="B73:B74"/>
    <mergeCell ref="C73:C76"/>
    <mergeCell ref="A81:A82"/>
    <mergeCell ref="C69:C72"/>
    <mergeCell ref="B69:B70"/>
    <mergeCell ref="A55:A56"/>
    <mergeCell ref="B77:B78"/>
    <mergeCell ref="C77:C80"/>
    <mergeCell ref="A57:A80"/>
    <mergeCell ref="C35:C38"/>
  </mergeCells>
  <phoneticPr fontId="0" type="noConversion"/>
  <printOptions horizontalCentered="1" verticalCentered="1"/>
  <pageMargins left="0" right="0" top="0.19685039370078741" bottom="0" header="0" footer="0"/>
  <pageSetup paperSize="8" scale="4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
  <sheetViews>
    <sheetView workbookViewId="0"/>
  </sheetViews>
  <sheetFormatPr defaultRowHeight="12.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CI93"/>
  <sheetViews>
    <sheetView showGridLines="0" topLeftCell="A36" zoomScale="50" zoomScaleNormal="50" zoomScaleSheetLayoutView="55" workbookViewId="0">
      <pane xSplit="3" topLeftCell="AP1" activePane="topRight" state="frozen"/>
      <selection activeCell="A36" sqref="A36"/>
      <selection pane="topRight" activeCell="A36" sqref="A36"/>
    </sheetView>
  </sheetViews>
  <sheetFormatPr defaultColWidth="9.453125" defaultRowHeight="12.5" x14ac:dyDescent="0.25"/>
  <cols>
    <col min="1" max="1" width="4.453125" style="5" customWidth="1"/>
    <col min="2" max="2" width="13.453125" style="5" customWidth="1"/>
    <col min="3" max="3" width="24.453125" style="5" customWidth="1"/>
    <col min="4" max="24" width="7.54296875" style="5" customWidth="1"/>
    <col min="25" max="16384" width="9.453125" style="5"/>
  </cols>
  <sheetData>
    <row r="1" spans="1:59" ht="51.75" customHeight="1" thickBot="1" x14ac:dyDescent="1.55">
      <c r="A1" s="556" t="s">
        <v>0</v>
      </c>
      <c r="B1" s="557"/>
      <c r="C1" s="557"/>
      <c r="D1" s="536"/>
      <c r="E1" s="536"/>
      <c r="F1" s="536"/>
      <c r="G1" s="536"/>
      <c r="H1" s="536"/>
      <c r="I1" s="536"/>
      <c r="J1" s="536"/>
      <c r="K1" s="536"/>
      <c r="L1" s="536"/>
      <c r="M1" s="536"/>
      <c r="N1" s="551" t="s">
        <v>115</v>
      </c>
      <c r="O1" s="551"/>
      <c r="P1" s="551"/>
      <c r="Q1" s="551"/>
      <c r="R1" s="551"/>
      <c r="S1" s="551"/>
      <c r="T1" s="552" t="s">
        <v>116</v>
      </c>
      <c r="U1" s="551"/>
      <c r="V1" s="1682" t="s">
        <v>117</v>
      </c>
      <c r="W1" s="1682"/>
      <c r="X1" s="1682"/>
      <c r="Y1" s="1682"/>
      <c r="Z1" s="1682"/>
      <c r="AA1" s="1682"/>
      <c r="AB1" s="1682"/>
      <c r="AC1" s="1682"/>
      <c r="AD1" s="1682"/>
      <c r="AE1" s="1682"/>
      <c r="AF1" s="1682"/>
      <c r="AG1" s="1682"/>
      <c r="AH1" s="1682"/>
      <c r="AI1" s="1682"/>
      <c r="AJ1" s="1682"/>
      <c r="AK1" s="1682"/>
      <c r="AL1" s="1682"/>
      <c r="AM1" s="1682"/>
      <c r="AN1" s="1682"/>
      <c r="AO1" s="1682"/>
      <c r="AP1" s="1682"/>
      <c r="AQ1" s="1682"/>
      <c r="AR1" s="1682"/>
      <c r="AS1" s="1682"/>
      <c r="AT1" s="1682"/>
      <c r="AU1" s="1682"/>
      <c r="AV1" s="1682"/>
      <c r="AW1" s="1682"/>
      <c r="AX1" s="1682"/>
      <c r="AY1" s="1682"/>
      <c r="AZ1" s="1682"/>
      <c r="BA1" s="1682"/>
      <c r="BB1" s="1682"/>
      <c r="BC1" s="1682"/>
      <c r="BD1" s="1682"/>
      <c r="BE1" s="1682"/>
      <c r="BF1" s="1682"/>
      <c r="BG1" s="1682"/>
    </row>
    <row r="2" spans="1:59" ht="30" customHeight="1" thickBot="1" x14ac:dyDescent="0.3">
      <c r="A2" s="1632" t="s">
        <v>3</v>
      </c>
      <c r="B2" s="1633"/>
      <c r="C2" s="1634"/>
      <c r="D2" s="1675">
        <v>44774</v>
      </c>
      <c r="E2" s="1676"/>
      <c r="F2" s="1676"/>
      <c r="G2" s="1676"/>
      <c r="H2" s="1676"/>
      <c r="I2" s="1676"/>
      <c r="J2" s="1677"/>
      <c r="K2" s="1675">
        <v>44774</v>
      </c>
      <c r="L2" s="1676"/>
      <c r="M2" s="1676"/>
      <c r="N2" s="1676"/>
      <c r="O2" s="1676"/>
      <c r="P2" s="1676"/>
      <c r="Q2" s="1677"/>
      <c r="R2" s="1675">
        <v>44774</v>
      </c>
      <c r="S2" s="1676"/>
      <c r="T2" s="1676"/>
      <c r="U2" s="1676"/>
      <c r="V2" s="1676"/>
      <c r="W2" s="1676"/>
      <c r="X2" s="1677"/>
      <c r="Y2" s="1675" t="s">
        <v>118</v>
      </c>
      <c r="Z2" s="1676"/>
      <c r="AA2" s="1676"/>
      <c r="AB2" s="1676"/>
      <c r="AC2" s="1676"/>
      <c r="AD2" s="1676"/>
      <c r="AE2" s="1677"/>
      <c r="AF2" s="1675">
        <v>44805</v>
      </c>
      <c r="AG2" s="1676"/>
      <c r="AH2" s="1676"/>
      <c r="AI2" s="1676"/>
      <c r="AJ2" s="1676"/>
      <c r="AK2" s="1676"/>
      <c r="AL2" s="1677"/>
      <c r="AM2" s="1675">
        <v>44805</v>
      </c>
      <c r="AN2" s="1676"/>
      <c r="AO2" s="1676"/>
      <c r="AP2" s="1676"/>
      <c r="AQ2" s="1676"/>
      <c r="AR2" s="1676"/>
      <c r="AS2" s="1677"/>
      <c r="AT2" s="1675">
        <v>44805</v>
      </c>
      <c r="AU2" s="1676"/>
      <c r="AV2" s="1676"/>
      <c r="AW2" s="1676"/>
      <c r="AX2" s="1676"/>
      <c r="AY2" s="1676"/>
      <c r="AZ2" s="1677"/>
      <c r="BA2" s="1675">
        <v>44805</v>
      </c>
      <c r="BB2" s="1676"/>
      <c r="BC2" s="1676"/>
      <c r="BD2" s="1676"/>
      <c r="BE2" s="1676"/>
      <c r="BF2" s="1676"/>
      <c r="BG2" s="1677"/>
    </row>
    <row r="3" spans="1:59" ht="18.75" customHeight="1" thickBot="1" x14ac:dyDescent="0.3">
      <c r="A3" s="1635" t="s">
        <v>4</v>
      </c>
      <c r="B3" s="1616" t="s">
        <v>5</v>
      </c>
      <c r="C3" s="1648" t="s">
        <v>6</v>
      </c>
      <c r="D3" s="679">
        <v>8</v>
      </c>
      <c r="E3" s="555">
        <v>9</v>
      </c>
      <c r="F3" s="574">
        <v>10</v>
      </c>
      <c r="G3" s="555">
        <v>11</v>
      </c>
      <c r="H3" s="42">
        <v>12</v>
      </c>
      <c r="I3" s="555">
        <v>13</v>
      </c>
      <c r="J3" s="42">
        <v>14</v>
      </c>
      <c r="K3" s="553">
        <v>15</v>
      </c>
      <c r="L3" s="555">
        <v>16</v>
      </c>
      <c r="M3" s="42">
        <v>17</v>
      </c>
      <c r="N3" s="555">
        <v>18</v>
      </c>
      <c r="O3" s="42">
        <v>19</v>
      </c>
      <c r="P3" s="555">
        <v>20</v>
      </c>
      <c r="Q3" s="554">
        <v>21</v>
      </c>
      <c r="R3" s="553">
        <v>22</v>
      </c>
      <c r="S3" s="42">
        <v>23</v>
      </c>
      <c r="T3" s="555">
        <v>24</v>
      </c>
      <c r="U3" s="42">
        <v>25</v>
      </c>
      <c r="V3" s="555">
        <v>26</v>
      </c>
      <c r="W3" s="42">
        <v>27</v>
      </c>
      <c r="X3" s="568">
        <v>28</v>
      </c>
      <c r="Y3" s="553">
        <v>29</v>
      </c>
      <c r="Z3" s="588">
        <v>30</v>
      </c>
      <c r="AA3" s="589">
        <v>31</v>
      </c>
      <c r="AB3" s="555">
        <v>1</v>
      </c>
      <c r="AC3" s="42">
        <v>2</v>
      </c>
      <c r="AD3" s="555">
        <v>3</v>
      </c>
      <c r="AE3" s="573">
        <v>4</v>
      </c>
      <c r="AF3" s="553">
        <v>5</v>
      </c>
      <c r="AG3" s="555">
        <v>6</v>
      </c>
      <c r="AH3" s="574">
        <v>7</v>
      </c>
      <c r="AI3" s="555">
        <v>8</v>
      </c>
      <c r="AJ3" s="42">
        <v>9</v>
      </c>
      <c r="AK3" s="555">
        <v>10</v>
      </c>
      <c r="AL3" s="42">
        <v>11</v>
      </c>
      <c r="AM3" s="553">
        <v>12</v>
      </c>
      <c r="AN3" s="555">
        <v>13</v>
      </c>
      <c r="AO3" s="42">
        <v>14</v>
      </c>
      <c r="AP3" s="555">
        <v>15</v>
      </c>
      <c r="AQ3" s="42">
        <v>16</v>
      </c>
      <c r="AR3" s="555">
        <v>17</v>
      </c>
      <c r="AS3" s="554">
        <v>18</v>
      </c>
      <c r="AT3" s="553">
        <v>19</v>
      </c>
      <c r="AU3" s="42">
        <v>20</v>
      </c>
      <c r="AV3" s="555">
        <v>21</v>
      </c>
      <c r="AW3" s="42">
        <v>22</v>
      </c>
      <c r="AX3" s="555">
        <v>23</v>
      </c>
      <c r="AY3" s="42">
        <v>24</v>
      </c>
      <c r="AZ3" s="568">
        <v>25</v>
      </c>
      <c r="BA3" s="553">
        <v>26</v>
      </c>
      <c r="BB3" s="588">
        <v>27</v>
      </c>
      <c r="BC3" s="589">
        <v>28</v>
      </c>
      <c r="BD3" s="555">
        <v>29</v>
      </c>
      <c r="BE3" s="42">
        <v>30</v>
      </c>
      <c r="BF3" s="555">
        <v>1</v>
      </c>
      <c r="BG3" s="573">
        <v>2</v>
      </c>
    </row>
    <row r="4" spans="1:59" ht="14.5" thickBot="1" x14ac:dyDescent="0.3">
      <c r="A4" s="1636"/>
      <c r="B4" s="1640"/>
      <c r="C4" s="1649"/>
      <c r="D4" s="680" t="s">
        <v>7</v>
      </c>
      <c r="E4" s="78" t="s">
        <v>8</v>
      </c>
      <c r="F4" s="78" t="s">
        <v>9</v>
      </c>
      <c r="G4" s="579" t="s">
        <v>10</v>
      </c>
      <c r="H4" s="77" t="s">
        <v>11</v>
      </c>
      <c r="I4" s="78" t="s">
        <v>12</v>
      </c>
      <c r="J4" s="81" t="s">
        <v>13</v>
      </c>
      <c r="K4" s="80" t="s">
        <v>7</v>
      </c>
      <c r="L4" s="78" t="s">
        <v>8</v>
      </c>
      <c r="M4" s="78" t="s">
        <v>9</v>
      </c>
      <c r="N4" s="78" t="s">
        <v>10</v>
      </c>
      <c r="O4" s="77" t="s">
        <v>11</v>
      </c>
      <c r="P4" s="78" t="s">
        <v>12</v>
      </c>
      <c r="Q4" s="81" t="s">
        <v>13</v>
      </c>
      <c r="R4" s="80" t="s">
        <v>7</v>
      </c>
      <c r="S4" s="78" t="s">
        <v>8</v>
      </c>
      <c r="T4" s="78" t="s">
        <v>9</v>
      </c>
      <c r="U4" s="78" t="s">
        <v>10</v>
      </c>
      <c r="V4" s="77" t="s">
        <v>11</v>
      </c>
      <c r="W4" s="78" t="s">
        <v>12</v>
      </c>
      <c r="X4" s="81" t="s">
        <v>13</v>
      </c>
      <c r="Y4" s="80" t="s">
        <v>7</v>
      </c>
      <c r="Z4" s="590" t="s">
        <v>8</v>
      </c>
      <c r="AA4" s="590" t="s">
        <v>9</v>
      </c>
      <c r="AB4" s="78" t="s">
        <v>10</v>
      </c>
      <c r="AC4" s="77" t="s">
        <v>11</v>
      </c>
      <c r="AD4" s="78" t="s">
        <v>12</v>
      </c>
      <c r="AE4" s="81" t="s">
        <v>13</v>
      </c>
      <c r="AF4" s="80" t="s">
        <v>7</v>
      </c>
      <c r="AG4" s="78" t="s">
        <v>8</v>
      </c>
      <c r="AH4" s="78" t="s">
        <v>9</v>
      </c>
      <c r="AI4" s="579" t="s">
        <v>10</v>
      </c>
      <c r="AJ4" s="77" t="s">
        <v>11</v>
      </c>
      <c r="AK4" s="78" t="s">
        <v>12</v>
      </c>
      <c r="AL4" s="81" t="s">
        <v>13</v>
      </c>
      <c r="AM4" s="80" t="s">
        <v>7</v>
      </c>
      <c r="AN4" s="78" t="s">
        <v>8</v>
      </c>
      <c r="AO4" s="78" t="s">
        <v>9</v>
      </c>
      <c r="AP4" s="78" t="s">
        <v>10</v>
      </c>
      <c r="AQ4" s="77" t="s">
        <v>11</v>
      </c>
      <c r="AR4" s="78" t="s">
        <v>12</v>
      </c>
      <c r="AS4" s="81" t="s">
        <v>13</v>
      </c>
      <c r="AT4" s="80" t="s">
        <v>7</v>
      </c>
      <c r="AU4" s="78" t="s">
        <v>8</v>
      </c>
      <c r="AV4" s="78" t="s">
        <v>9</v>
      </c>
      <c r="AW4" s="78" t="s">
        <v>10</v>
      </c>
      <c r="AX4" s="77" t="s">
        <v>11</v>
      </c>
      <c r="AY4" s="78" t="s">
        <v>12</v>
      </c>
      <c r="AZ4" s="81" t="s">
        <v>13</v>
      </c>
      <c r="BA4" s="80" t="s">
        <v>7</v>
      </c>
      <c r="BB4" s="590" t="s">
        <v>8</v>
      </c>
      <c r="BC4" s="590" t="s">
        <v>9</v>
      </c>
      <c r="BD4" s="78" t="s">
        <v>10</v>
      </c>
      <c r="BE4" s="77" t="s">
        <v>11</v>
      </c>
      <c r="BF4" s="78" t="s">
        <v>12</v>
      </c>
      <c r="BG4" s="81" t="s">
        <v>13</v>
      </c>
    </row>
    <row r="5" spans="1:59" ht="20.25" customHeight="1" x14ac:dyDescent="0.25">
      <c r="A5" s="1608" t="s">
        <v>14</v>
      </c>
      <c r="B5" s="1600" t="s">
        <v>15</v>
      </c>
      <c r="C5" s="1620" t="s">
        <v>119</v>
      </c>
      <c r="D5" s="681" t="s">
        <v>17</v>
      </c>
      <c r="E5" s="575" t="s">
        <v>18</v>
      </c>
      <c r="F5" s="49" t="s">
        <v>17</v>
      </c>
      <c r="G5" s="575">
        <v>1</v>
      </c>
      <c r="H5" s="62">
        <v>1</v>
      </c>
      <c r="I5" s="62">
        <v>2</v>
      </c>
      <c r="J5" s="50">
        <v>2</v>
      </c>
      <c r="K5" s="61">
        <v>2</v>
      </c>
      <c r="L5" s="62">
        <v>3</v>
      </c>
      <c r="M5" s="62">
        <v>3</v>
      </c>
      <c r="N5" s="62" t="s">
        <v>18</v>
      </c>
      <c r="O5" s="62" t="s">
        <v>17</v>
      </c>
      <c r="P5" s="62">
        <v>1</v>
      </c>
      <c r="Q5" s="63">
        <v>1</v>
      </c>
      <c r="R5" s="48">
        <v>1</v>
      </c>
      <c r="S5" s="62">
        <v>2</v>
      </c>
      <c r="T5" s="62">
        <v>2</v>
      </c>
      <c r="U5" s="62">
        <v>3</v>
      </c>
      <c r="V5" s="62">
        <v>3</v>
      </c>
      <c r="W5" s="62" t="s">
        <v>18</v>
      </c>
      <c r="X5" s="63" t="s">
        <v>17</v>
      </c>
      <c r="Y5" s="61" t="s">
        <v>17</v>
      </c>
      <c r="Z5" s="591">
        <v>1</v>
      </c>
      <c r="AA5" s="591">
        <v>1</v>
      </c>
      <c r="AB5" s="62">
        <v>2</v>
      </c>
      <c r="AC5" s="62">
        <v>2</v>
      </c>
      <c r="AD5" s="62">
        <v>3</v>
      </c>
      <c r="AE5" s="50">
        <v>3</v>
      </c>
      <c r="AF5" s="48">
        <v>3</v>
      </c>
      <c r="AG5" s="575" t="s">
        <v>18</v>
      </c>
      <c r="AH5" s="49" t="s">
        <v>17</v>
      </c>
      <c r="AI5" s="575">
        <v>1</v>
      </c>
      <c r="AJ5" s="62">
        <v>1</v>
      </c>
      <c r="AK5" s="62">
        <v>2</v>
      </c>
      <c r="AL5" s="50">
        <v>2</v>
      </c>
      <c r="AM5" s="61">
        <v>2</v>
      </c>
      <c r="AN5" s="62">
        <v>3</v>
      </c>
      <c r="AO5" s="62">
        <v>3</v>
      </c>
      <c r="AP5" s="62" t="s">
        <v>18</v>
      </c>
      <c r="AQ5" s="62" t="s">
        <v>17</v>
      </c>
      <c r="AR5" s="62">
        <v>1</v>
      </c>
      <c r="AS5" s="63">
        <v>1</v>
      </c>
      <c r="AT5" s="48">
        <v>1</v>
      </c>
      <c r="AU5" s="62">
        <v>2</v>
      </c>
      <c r="AV5" s="62">
        <v>2</v>
      </c>
      <c r="AW5" s="62">
        <v>3</v>
      </c>
      <c r="AX5" s="62">
        <v>3</v>
      </c>
      <c r="AY5" s="62" t="s">
        <v>18</v>
      </c>
      <c r="AZ5" s="63" t="s">
        <v>17</v>
      </c>
      <c r="BA5" s="61" t="s">
        <v>17</v>
      </c>
      <c r="BB5" s="591">
        <v>1</v>
      </c>
      <c r="BC5" s="591">
        <v>1</v>
      </c>
      <c r="BD5" s="62">
        <v>2</v>
      </c>
      <c r="BE5" s="62">
        <v>2</v>
      </c>
      <c r="BF5" s="62">
        <v>3</v>
      </c>
      <c r="BG5" s="50">
        <v>3</v>
      </c>
    </row>
    <row r="6" spans="1:59" ht="19.399999999999999" customHeight="1" x14ac:dyDescent="0.25">
      <c r="A6" s="1609"/>
      <c r="B6" s="1601"/>
      <c r="C6" s="1602"/>
      <c r="D6" s="682"/>
      <c r="E6" s="563"/>
      <c r="F6" s="430"/>
      <c r="G6" s="641"/>
      <c r="H6" s="642"/>
      <c r="I6" s="642"/>
      <c r="J6" s="643"/>
      <c r="K6" s="644"/>
      <c r="L6" s="641"/>
      <c r="M6" s="642"/>
      <c r="N6" s="560"/>
      <c r="O6" s="430"/>
      <c r="P6" s="654"/>
      <c r="Q6" s="654"/>
      <c r="R6" s="654"/>
      <c r="S6" s="655"/>
      <c r="T6" s="656"/>
      <c r="U6" s="622"/>
      <c r="V6" s="621"/>
      <c r="W6" s="430"/>
      <c r="X6" s="433"/>
      <c r="Y6" s="559"/>
      <c r="Z6" s="641"/>
      <c r="AA6" s="642"/>
      <c r="AB6" s="642"/>
      <c r="AC6" s="643"/>
      <c r="AD6" s="644"/>
      <c r="AE6" s="641"/>
      <c r="AF6" s="642"/>
      <c r="AG6" s="563"/>
      <c r="AH6" s="592"/>
      <c r="AI6" s="654"/>
      <c r="AJ6" s="654"/>
      <c r="AK6" s="654"/>
      <c r="AL6" s="655"/>
      <c r="AM6" s="656"/>
      <c r="AN6" s="622"/>
      <c r="AO6" s="621"/>
      <c r="AP6" s="632"/>
      <c r="AQ6" s="430"/>
      <c r="AR6" s="641"/>
      <c r="AS6" s="642"/>
      <c r="AT6" s="642"/>
      <c r="AU6" s="643"/>
      <c r="AV6" s="644"/>
      <c r="AW6" s="641"/>
      <c r="AX6" s="642"/>
      <c r="AY6" s="430"/>
      <c r="AZ6" s="433"/>
      <c r="BA6" s="559"/>
      <c r="BB6" s="654"/>
      <c r="BC6" s="656"/>
      <c r="BD6" s="659"/>
      <c r="BE6" s="654"/>
      <c r="BF6" s="622"/>
      <c r="BG6" s="621"/>
    </row>
    <row r="7" spans="1:59" ht="19.399999999999999" customHeight="1" x14ac:dyDescent="0.25">
      <c r="A7" s="1609"/>
      <c r="B7" s="112"/>
      <c r="C7" s="1602"/>
      <c r="D7" s="682"/>
      <c r="E7" s="607"/>
      <c r="F7" s="618"/>
      <c r="G7" s="624"/>
      <c r="H7" s="624"/>
      <c r="I7" s="624"/>
      <c r="J7" s="624"/>
      <c r="K7" s="624"/>
      <c r="L7" s="624"/>
      <c r="M7" s="623"/>
      <c r="N7" s="242"/>
      <c r="O7" s="217"/>
      <c r="P7" s="238"/>
      <c r="Q7" s="219"/>
      <c r="R7" s="211"/>
      <c r="S7" s="177"/>
      <c r="T7" s="240"/>
      <c r="U7" s="242"/>
      <c r="V7" s="217"/>
      <c r="W7" s="238"/>
      <c r="X7" s="243"/>
      <c r="Y7" s="169"/>
      <c r="Z7" s="593"/>
      <c r="AA7" s="594"/>
      <c r="AB7" s="242"/>
      <c r="AC7" s="217"/>
      <c r="AD7" s="238"/>
      <c r="AE7" s="219"/>
      <c r="AF7" s="564"/>
      <c r="AG7" s="607"/>
      <c r="AH7" s="618"/>
      <c r="AI7" s="624"/>
      <c r="AJ7" s="624"/>
      <c r="AK7" s="624"/>
      <c r="AL7" s="624"/>
      <c r="AM7" s="624"/>
      <c r="AN7" s="624"/>
      <c r="AO7" s="623"/>
      <c r="AP7" s="242"/>
      <c r="AQ7" s="217"/>
      <c r="AR7" s="238"/>
      <c r="AS7" s="219"/>
      <c r="AT7" s="211"/>
      <c r="AU7" s="177"/>
      <c r="AV7" s="240"/>
      <c r="AW7" s="242"/>
      <c r="AX7" s="217"/>
      <c r="AY7" s="238"/>
      <c r="AZ7" s="243"/>
      <c r="BA7" s="169"/>
      <c r="BB7" s="593"/>
      <c r="BC7" s="594"/>
      <c r="BD7" s="242"/>
      <c r="BE7" s="716" t="s">
        <v>120</v>
      </c>
      <c r="BF7" s="238"/>
      <c r="BG7" s="219"/>
    </row>
    <row r="8" spans="1:59" ht="19.399999999999999" customHeight="1" x14ac:dyDescent="0.25">
      <c r="A8" s="1609"/>
      <c r="B8" s="537" t="s">
        <v>121</v>
      </c>
      <c r="C8" s="1603"/>
      <c r="D8" s="683"/>
      <c r="E8" s="576"/>
      <c r="F8" s="583"/>
      <c r="G8" s="1678"/>
      <c r="H8" s="1678"/>
      <c r="I8" s="1678"/>
      <c r="J8" s="1678"/>
      <c r="K8" s="1678"/>
      <c r="L8" s="1678"/>
      <c r="M8" s="576"/>
      <c r="N8" s="54"/>
      <c r="O8" s="54"/>
      <c r="P8" s="54"/>
      <c r="Q8" s="55"/>
      <c r="R8" s="576"/>
      <c r="S8" s="583"/>
      <c r="T8" s="54"/>
      <c r="U8" s="54"/>
      <c r="V8" s="54"/>
      <c r="W8" s="54"/>
      <c r="X8" s="55"/>
      <c r="Y8" s="53"/>
      <c r="Z8" s="595"/>
      <c r="AA8" s="595"/>
      <c r="AB8" s="54"/>
      <c r="AC8" s="54"/>
      <c r="AD8" s="54"/>
      <c r="AE8" s="55"/>
      <c r="AF8" s="576"/>
      <c r="AG8" s="576"/>
      <c r="AH8" s="583"/>
      <c r="AI8" s="1678"/>
      <c r="AJ8" s="1678"/>
      <c r="AK8" s="1678"/>
      <c r="AL8" s="1678"/>
      <c r="AM8" s="1678"/>
      <c r="AN8" s="1678"/>
      <c r="AO8" s="576"/>
      <c r="AP8" s="54"/>
      <c r="AQ8" s="54"/>
      <c r="AR8" s="54"/>
      <c r="AS8" s="55"/>
      <c r="AT8" s="576"/>
      <c r="AU8" s="583"/>
      <c r="AV8" s="54"/>
      <c r="AW8" s="54"/>
      <c r="AX8" s="54"/>
      <c r="AY8" s="54"/>
      <c r="AZ8" s="55"/>
      <c r="BA8" s="53"/>
      <c r="BB8" s="595"/>
      <c r="BC8" s="595"/>
      <c r="BD8" s="54"/>
      <c r="BE8" s="54"/>
      <c r="BF8" s="54"/>
      <c r="BG8" s="55"/>
    </row>
    <row r="9" spans="1:59" ht="20" x14ac:dyDescent="0.25">
      <c r="A9" s="1609"/>
      <c r="B9" s="1604" t="s">
        <v>26</v>
      </c>
      <c r="C9" s="1606" t="s">
        <v>122</v>
      </c>
      <c r="D9" s="684">
        <v>1</v>
      </c>
      <c r="E9" s="575" t="s">
        <v>18</v>
      </c>
      <c r="F9" s="62" t="s">
        <v>17</v>
      </c>
      <c r="G9" s="575">
        <v>1</v>
      </c>
      <c r="H9" s="62">
        <v>1</v>
      </c>
      <c r="I9" s="62">
        <v>2</v>
      </c>
      <c r="J9" s="63">
        <v>2</v>
      </c>
      <c r="K9" s="61">
        <v>2</v>
      </c>
      <c r="L9" s="62">
        <v>3</v>
      </c>
      <c r="M9" s="62">
        <v>3</v>
      </c>
      <c r="N9" s="62" t="s">
        <v>18</v>
      </c>
      <c r="O9" s="62" t="s">
        <v>17</v>
      </c>
      <c r="P9" s="62">
        <v>1</v>
      </c>
      <c r="Q9" s="63">
        <v>1</v>
      </c>
      <c r="R9" s="61">
        <v>1</v>
      </c>
      <c r="S9" s="62">
        <v>2</v>
      </c>
      <c r="T9" s="62">
        <v>2</v>
      </c>
      <c r="U9" s="62">
        <v>3</v>
      </c>
      <c r="V9" s="62">
        <v>3</v>
      </c>
      <c r="W9" s="62" t="s">
        <v>18</v>
      </c>
      <c r="X9" s="63" t="s">
        <v>17</v>
      </c>
      <c r="Y9" s="61" t="s">
        <v>17</v>
      </c>
      <c r="Z9" s="591">
        <v>1</v>
      </c>
      <c r="AA9" s="591">
        <v>1</v>
      </c>
      <c r="AB9" s="62">
        <v>2</v>
      </c>
      <c r="AC9" s="62">
        <v>2</v>
      </c>
      <c r="AD9" s="62">
        <v>3</v>
      </c>
      <c r="AE9" s="63">
        <v>3</v>
      </c>
      <c r="AF9" s="61">
        <v>3</v>
      </c>
      <c r="AG9" s="575" t="s">
        <v>18</v>
      </c>
      <c r="AH9" s="62" t="s">
        <v>17</v>
      </c>
      <c r="AI9" s="575">
        <v>1</v>
      </c>
      <c r="AJ9" s="62">
        <v>1</v>
      </c>
      <c r="AK9" s="62">
        <v>2</v>
      </c>
      <c r="AL9" s="63">
        <v>2</v>
      </c>
      <c r="AM9" s="61">
        <v>2</v>
      </c>
      <c r="AN9" s="62">
        <v>3</v>
      </c>
      <c r="AO9" s="62">
        <v>3</v>
      </c>
      <c r="AP9" s="62" t="s">
        <v>18</v>
      </c>
      <c r="AQ9" s="62" t="s">
        <v>17</v>
      </c>
      <c r="AR9" s="62">
        <v>1</v>
      </c>
      <c r="AS9" s="63">
        <v>1</v>
      </c>
      <c r="AT9" s="61">
        <v>1</v>
      </c>
      <c r="AU9" s="62">
        <v>2</v>
      </c>
      <c r="AV9" s="62">
        <v>2</v>
      </c>
      <c r="AW9" s="62">
        <v>3</v>
      </c>
      <c r="AX9" s="62">
        <v>3</v>
      </c>
      <c r="AY9" s="62" t="s">
        <v>18</v>
      </c>
      <c r="AZ9" s="63" t="s">
        <v>17</v>
      </c>
      <c r="BA9" s="61" t="s">
        <v>17</v>
      </c>
      <c r="BB9" s="591">
        <v>1</v>
      </c>
      <c r="BC9" s="591">
        <v>1</v>
      </c>
      <c r="BD9" s="62">
        <v>2</v>
      </c>
      <c r="BE9" s="62">
        <v>2</v>
      </c>
      <c r="BF9" s="62">
        <v>3</v>
      </c>
      <c r="BG9" s="63">
        <v>3</v>
      </c>
    </row>
    <row r="10" spans="1:59" ht="18" customHeight="1" x14ac:dyDescent="0.25">
      <c r="A10" s="1609"/>
      <c r="B10" s="1601"/>
      <c r="C10" s="1602"/>
      <c r="D10" s="682"/>
      <c r="E10" s="430"/>
      <c r="F10" s="564"/>
      <c r="G10" s="654"/>
      <c r="H10" s="654"/>
      <c r="I10" s="654"/>
      <c r="J10" s="655"/>
      <c r="K10" s="656"/>
      <c r="L10" s="622"/>
      <c r="M10" s="621"/>
      <c r="N10" s="430"/>
      <c r="O10" s="633"/>
      <c r="P10" s="649"/>
      <c r="Q10" s="653"/>
      <c r="R10" s="642"/>
      <c r="S10" s="642"/>
      <c r="T10" s="642"/>
      <c r="U10" s="652"/>
      <c r="V10" s="645"/>
      <c r="W10" s="592"/>
      <c r="X10" s="599"/>
      <c r="Y10" s="559"/>
      <c r="Z10" s="654"/>
      <c r="AA10" s="654"/>
      <c r="AB10" s="654"/>
      <c r="AC10" s="655"/>
      <c r="AD10" s="620"/>
      <c r="AE10" s="622"/>
      <c r="AF10" s="621"/>
      <c r="AG10" s="677"/>
      <c r="AH10" s="564"/>
      <c r="AI10" s="649"/>
      <c r="AJ10" s="653"/>
      <c r="AK10" s="642"/>
      <c r="AL10" s="642"/>
      <c r="AM10" s="642"/>
      <c r="AN10" s="652"/>
      <c r="AO10" s="645"/>
      <c r="AP10" s="592"/>
      <c r="AQ10" s="633"/>
      <c r="AR10" s="654"/>
      <c r="AS10" s="654"/>
      <c r="AT10" s="654"/>
      <c r="AU10" s="655"/>
      <c r="AV10" s="656"/>
      <c r="AW10" s="622"/>
      <c r="AX10" s="621"/>
      <c r="AY10" s="592"/>
      <c r="AZ10" s="599"/>
      <c r="BA10" s="559"/>
      <c r="BB10" s="642"/>
      <c r="BC10" s="642"/>
      <c r="BD10" s="645"/>
      <c r="BE10" s="642"/>
      <c r="BF10" s="645"/>
      <c r="BG10" s="652"/>
    </row>
    <row r="11" spans="1:59" ht="19.399999999999999" customHeight="1" x14ac:dyDescent="0.25">
      <c r="A11" s="1609"/>
      <c r="B11" s="1605"/>
      <c r="C11" s="1602"/>
      <c r="D11" s="685"/>
      <c r="E11" s="220"/>
      <c r="F11" s="238"/>
      <c r="G11" s="217"/>
      <c r="H11" s="217"/>
      <c r="I11" s="211"/>
      <c r="J11" s="219"/>
      <c r="K11" s="175"/>
      <c r="L11" s="128"/>
      <c r="M11" s="533"/>
      <c r="N11" s="222"/>
      <c r="O11" s="598"/>
      <c r="P11" s="635"/>
      <c r="Q11" s="636"/>
      <c r="R11" s="637"/>
      <c r="S11" s="638"/>
      <c r="T11" s="597"/>
      <c r="U11" s="635"/>
      <c r="V11" s="639"/>
      <c r="W11" s="640"/>
      <c r="X11" s="636"/>
      <c r="Y11" s="175"/>
      <c r="Z11" s="596"/>
      <c r="AA11" s="597"/>
      <c r="AB11" s="224"/>
      <c r="AC11" s="532"/>
      <c r="AD11" s="715" t="s">
        <v>123</v>
      </c>
      <c r="AE11" s="535"/>
      <c r="AF11" s="586"/>
      <c r="AG11" s="714" t="s">
        <v>61</v>
      </c>
      <c r="AH11" s="238"/>
      <c r="AI11" s="217"/>
      <c r="AJ11" s="217"/>
      <c r="AK11" s="211"/>
      <c r="AL11" s="219"/>
      <c r="AM11" s="175"/>
      <c r="AN11" s="128"/>
      <c r="AO11" s="533"/>
      <c r="AP11" s="635"/>
      <c r="AQ11" s="598"/>
      <c r="AR11" s="635"/>
      <c r="AS11" s="636"/>
      <c r="AT11" s="637"/>
      <c r="AU11" s="638"/>
      <c r="AV11" s="597"/>
      <c r="AW11" s="635"/>
      <c r="AX11" s="639"/>
      <c r="AY11" s="640"/>
      <c r="AZ11" s="636"/>
      <c r="BA11" s="175"/>
      <c r="BB11" s="596"/>
      <c r="BC11" s="597"/>
      <c r="BD11" s="224"/>
      <c r="BE11" s="532"/>
      <c r="BF11" s="223"/>
      <c r="BG11" s="535"/>
    </row>
    <row r="12" spans="1:59" ht="16" thickBot="1" x14ac:dyDescent="0.3">
      <c r="A12" s="1609"/>
      <c r="B12" s="537" t="s">
        <v>121</v>
      </c>
      <c r="C12" s="1603"/>
      <c r="D12" s="686"/>
      <c r="E12" s="601"/>
      <c r="F12" s="65"/>
      <c r="G12" s="65"/>
      <c r="H12" s="65"/>
      <c r="I12" s="601"/>
      <c r="J12" s="66"/>
      <c r="K12" s="601"/>
      <c r="L12" s="65"/>
      <c r="M12" s="65"/>
      <c r="N12" s="65"/>
      <c r="O12" s="65"/>
      <c r="P12" s="65"/>
      <c r="Q12" s="66"/>
      <c r="R12" s="601"/>
      <c r="S12" s="110"/>
      <c r="T12" s="65"/>
      <c r="U12" s="65"/>
      <c r="V12" s="601"/>
      <c r="W12" s="65"/>
      <c r="X12" s="66"/>
      <c r="Y12" s="64"/>
      <c r="Z12" s="613"/>
      <c r="AA12" s="613"/>
      <c r="AB12" s="601"/>
      <c r="AC12" s="65"/>
      <c r="AD12" s="65"/>
      <c r="AE12" s="571"/>
      <c r="AF12" s="601"/>
      <c r="AG12" s="601"/>
      <c r="AH12" s="65"/>
      <c r="AI12" s="65"/>
      <c r="AJ12" s="65"/>
      <c r="AK12" s="601"/>
      <c r="AL12" s="66"/>
      <c r="AM12" s="601"/>
      <c r="AN12" s="65"/>
      <c r="AO12" s="65"/>
      <c r="AP12" s="65"/>
      <c r="AQ12" s="65"/>
      <c r="AR12" s="65"/>
      <c r="AS12" s="66"/>
      <c r="AT12" s="601"/>
      <c r="AU12" s="110"/>
      <c r="AV12" s="65"/>
      <c r="AW12" s="65"/>
      <c r="AX12" s="601"/>
      <c r="AY12" s="65"/>
      <c r="AZ12" s="66"/>
      <c r="BA12" s="64"/>
      <c r="BB12" s="613"/>
      <c r="BC12" s="613"/>
      <c r="BD12" s="601"/>
      <c r="BE12" s="65"/>
      <c r="BF12" s="65"/>
      <c r="BG12" s="571"/>
    </row>
    <row r="13" spans="1:59" ht="18.75" customHeight="1" x14ac:dyDescent="0.25">
      <c r="A13" s="1674" t="s">
        <v>4</v>
      </c>
      <c r="B13" s="1672" t="s">
        <v>5</v>
      </c>
      <c r="C13" s="1668" t="s">
        <v>6</v>
      </c>
      <c r="D13" s="679">
        <v>8</v>
      </c>
      <c r="E13" s="555">
        <v>9</v>
      </c>
      <c r="F13" s="574">
        <v>10</v>
      </c>
      <c r="G13" s="555">
        <v>11</v>
      </c>
      <c r="H13" s="42">
        <v>12</v>
      </c>
      <c r="I13" s="555">
        <v>13</v>
      </c>
      <c r="J13" s="42">
        <v>14</v>
      </c>
      <c r="K13" s="553">
        <v>15</v>
      </c>
      <c r="L13" s="555">
        <v>16</v>
      </c>
      <c r="M13" s="42">
        <v>17</v>
      </c>
      <c r="N13" s="555">
        <v>18</v>
      </c>
      <c r="O13" s="42">
        <v>19</v>
      </c>
      <c r="P13" s="555">
        <v>20</v>
      </c>
      <c r="Q13" s="554">
        <v>21</v>
      </c>
      <c r="R13" s="553">
        <v>22</v>
      </c>
      <c r="S13" s="42">
        <v>23</v>
      </c>
      <c r="T13" s="555">
        <v>24</v>
      </c>
      <c r="U13" s="42">
        <v>25</v>
      </c>
      <c r="V13" s="555">
        <v>26</v>
      </c>
      <c r="W13" s="42">
        <v>27</v>
      </c>
      <c r="X13" s="568">
        <v>28</v>
      </c>
      <c r="Y13" s="553">
        <v>29</v>
      </c>
      <c r="Z13" s="588">
        <v>30</v>
      </c>
      <c r="AA13" s="589">
        <v>31</v>
      </c>
      <c r="AB13" s="555">
        <v>1</v>
      </c>
      <c r="AC13" s="42">
        <v>2</v>
      </c>
      <c r="AD13" s="555">
        <v>3</v>
      </c>
      <c r="AE13" s="573">
        <v>4</v>
      </c>
      <c r="AF13" s="553">
        <v>5</v>
      </c>
      <c r="AG13" s="555">
        <v>6</v>
      </c>
      <c r="AH13" s="574">
        <v>7</v>
      </c>
      <c r="AI13" s="555">
        <v>8</v>
      </c>
      <c r="AJ13" s="42">
        <v>9</v>
      </c>
      <c r="AK13" s="555">
        <v>10</v>
      </c>
      <c r="AL13" s="42">
        <v>11</v>
      </c>
      <c r="AM13" s="553">
        <v>12</v>
      </c>
      <c r="AN13" s="555">
        <v>13</v>
      </c>
      <c r="AO13" s="42">
        <v>14</v>
      </c>
      <c r="AP13" s="555">
        <v>15</v>
      </c>
      <c r="AQ13" s="42">
        <v>16</v>
      </c>
      <c r="AR13" s="555">
        <v>17</v>
      </c>
      <c r="AS13" s="554">
        <v>18</v>
      </c>
      <c r="AT13" s="553">
        <v>19</v>
      </c>
      <c r="AU13" s="42">
        <v>20</v>
      </c>
      <c r="AV13" s="555">
        <v>21</v>
      </c>
      <c r="AW13" s="42">
        <v>22</v>
      </c>
      <c r="AX13" s="555">
        <v>23</v>
      </c>
      <c r="AY13" s="42">
        <v>24</v>
      </c>
      <c r="AZ13" s="568">
        <v>25</v>
      </c>
      <c r="BA13" s="553">
        <v>26</v>
      </c>
      <c r="BB13" s="588">
        <v>27</v>
      </c>
      <c r="BC13" s="589">
        <v>28</v>
      </c>
      <c r="BD13" s="555">
        <v>29</v>
      </c>
      <c r="BE13" s="42">
        <v>30</v>
      </c>
      <c r="BF13" s="555">
        <v>1</v>
      </c>
      <c r="BG13" s="573">
        <v>2</v>
      </c>
    </row>
    <row r="14" spans="1:59" ht="17.25" customHeight="1" thickBot="1" x14ac:dyDescent="0.3">
      <c r="A14" s="1629"/>
      <c r="B14" s="1617"/>
      <c r="C14" s="1619"/>
      <c r="D14" s="680" t="s">
        <v>7</v>
      </c>
      <c r="E14" s="78" t="s">
        <v>8</v>
      </c>
      <c r="F14" s="78" t="s">
        <v>9</v>
      </c>
      <c r="G14" s="579" t="s">
        <v>10</v>
      </c>
      <c r="H14" s="77" t="s">
        <v>11</v>
      </c>
      <c r="I14" s="78" t="s">
        <v>12</v>
      </c>
      <c r="J14" s="81" t="s">
        <v>13</v>
      </c>
      <c r="K14" s="80" t="s">
        <v>7</v>
      </c>
      <c r="L14" s="78" t="s">
        <v>8</v>
      </c>
      <c r="M14" s="78" t="s">
        <v>9</v>
      </c>
      <c r="N14" s="78" t="s">
        <v>10</v>
      </c>
      <c r="O14" s="77" t="s">
        <v>11</v>
      </c>
      <c r="P14" s="78" t="s">
        <v>12</v>
      </c>
      <c r="Q14" s="81" t="s">
        <v>13</v>
      </c>
      <c r="R14" s="80" t="s">
        <v>7</v>
      </c>
      <c r="S14" s="78" t="s">
        <v>8</v>
      </c>
      <c r="T14" s="78" t="s">
        <v>9</v>
      </c>
      <c r="U14" s="78" t="s">
        <v>10</v>
      </c>
      <c r="V14" s="77" t="s">
        <v>11</v>
      </c>
      <c r="W14" s="78" t="s">
        <v>12</v>
      </c>
      <c r="X14" s="81" t="s">
        <v>13</v>
      </c>
      <c r="Y14" s="80" t="s">
        <v>7</v>
      </c>
      <c r="Z14" s="590" t="s">
        <v>8</v>
      </c>
      <c r="AA14" s="590" t="s">
        <v>9</v>
      </c>
      <c r="AB14" s="78" t="s">
        <v>10</v>
      </c>
      <c r="AC14" s="77" t="s">
        <v>11</v>
      </c>
      <c r="AD14" s="78" t="s">
        <v>12</v>
      </c>
      <c r="AE14" s="81" t="s">
        <v>13</v>
      </c>
      <c r="AF14" s="80" t="s">
        <v>7</v>
      </c>
      <c r="AG14" s="78" t="s">
        <v>8</v>
      </c>
      <c r="AH14" s="78" t="s">
        <v>9</v>
      </c>
      <c r="AI14" s="579" t="s">
        <v>10</v>
      </c>
      <c r="AJ14" s="77" t="s">
        <v>11</v>
      </c>
      <c r="AK14" s="78" t="s">
        <v>12</v>
      </c>
      <c r="AL14" s="81" t="s">
        <v>13</v>
      </c>
      <c r="AM14" s="80" t="s">
        <v>7</v>
      </c>
      <c r="AN14" s="78" t="s">
        <v>8</v>
      </c>
      <c r="AO14" s="78" t="s">
        <v>9</v>
      </c>
      <c r="AP14" s="78" t="s">
        <v>10</v>
      </c>
      <c r="AQ14" s="77" t="s">
        <v>11</v>
      </c>
      <c r="AR14" s="78" t="s">
        <v>12</v>
      </c>
      <c r="AS14" s="81" t="s">
        <v>13</v>
      </c>
      <c r="AT14" s="80" t="s">
        <v>7</v>
      </c>
      <c r="AU14" s="78" t="s">
        <v>8</v>
      </c>
      <c r="AV14" s="78" t="s">
        <v>9</v>
      </c>
      <c r="AW14" s="78" t="s">
        <v>10</v>
      </c>
      <c r="AX14" s="77" t="s">
        <v>11</v>
      </c>
      <c r="AY14" s="78" t="s">
        <v>12</v>
      </c>
      <c r="AZ14" s="81" t="s">
        <v>13</v>
      </c>
      <c r="BA14" s="80" t="s">
        <v>7</v>
      </c>
      <c r="BB14" s="590" t="s">
        <v>8</v>
      </c>
      <c r="BC14" s="590" t="s">
        <v>9</v>
      </c>
      <c r="BD14" s="78" t="s">
        <v>10</v>
      </c>
      <c r="BE14" s="77" t="s">
        <v>11</v>
      </c>
      <c r="BF14" s="78" t="s">
        <v>12</v>
      </c>
      <c r="BG14" s="81" t="s">
        <v>13</v>
      </c>
    </row>
    <row r="15" spans="1:59" ht="20.25" customHeight="1" x14ac:dyDescent="0.25">
      <c r="A15" s="1608" t="s">
        <v>41</v>
      </c>
      <c r="B15" s="1600" t="s">
        <v>42</v>
      </c>
      <c r="C15" s="1620" t="s">
        <v>124</v>
      </c>
      <c r="D15" s="687">
        <v>2</v>
      </c>
      <c r="E15" s="575">
        <v>3</v>
      </c>
      <c r="F15" s="62">
        <v>3</v>
      </c>
      <c r="G15" s="575" t="s">
        <v>18</v>
      </c>
      <c r="H15" s="62" t="s">
        <v>17</v>
      </c>
      <c r="I15" s="62">
        <v>1</v>
      </c>
      <c r="J15" s="63">
        <v>1</v>
      </c>
      <c r="K15" s="605">
        <v>1</v>
      </c>
      <c r="L15" s="62">
        <v>2</v>
      </c>
      <c r="M15" s="62">
        <v>2</v>
      </c>
      <c r="N15" s="62">
        <v>3</v>
      </c>
      <c r="O15" s="62">
        <v>3</v>
      </c>
      <c r="P15" s="62" t="s">
        <v>18</v>
      </c>
      <c r="Q15" s="63" t="s">
        <v>17</v>
      </c>
      <c r="R15" s="61" t="s">
        <v>17</v>
      </c>
      <c r="S15" s="62">
        <v>1</v>
      </c>
      <c r="T15" s="585">
        <v>1</v>
      </c>
      <c r="U15" s="62">
        <v>2</v>
      </c>
      <c r="V15" s="62">
        <v>2</v>
      </c>
      <c r="W15" s="575">
        <v>3</v>
      </c>
      <c r="X15" s="63">
        <v>3</v>
      </c>
      <c r="Y15" s="575">
        <v>3</v>
      </c>
      <c r="Z15" s="575" t="s">
        <v>18</v>
      </c>
      <c r="AA15" s="62" t="s">
        <v>17</v>
      </c>
      <c r="AB15" s="575">
        <v>1</v>
      </c>
      <c r="AC15" s="62">
        <v>1</v>
      </c>
      <c r="AD15" s="62">
        <v>2</v>
      </c>
      <c r="AE15" s="58">
        <v>2</v>
      </c>
      <c r="AF15" s="604">
        <v>2</v>
      </c>
      <c r="AG15" s="575">
        <v>3</v>
      </c>
      <c r="AH15" s="62">
        <v>3</v>
      </c>
      <c r="AI15" s="575" t="s">
        <v>18</v>
      </c>
      <c r="AJ15" s="62" t="s">
        <v>17</v>
      </c>
      <c r="AK15" s="62">
        <v>1</v>
      </c>
      <c r="AL15" s="63">
        <v>1</v>
      </c>
      <c r="AM15" s="605">
        <v>1</v>
      </c>
      <c r="AN15" s="62">
        <v>2</v>
      </c>
      <c r="AO15" s="62">
        <v>2</v>
      </c>
      <c r="AP15" s="62">
        <v>3</v>
      </c>
      <c r="AQ15" s="62">
        <v>3</v>
      </c>
      <c r="AR15" s="62" t="s">
        <v>18</v>
      </c>
      <c r="AS15" s="63" t="s">
        <v>17</v>
      </c>
      <c r="AT15" s="61" t="s">
        <v>17</v>
      </c>
      <c r="AU15" s="62">
        <v>1</v>
      </c>
      <c r="AV15" s="585">
        <v>1</v>
      </c>
      <c r="AW15" s="62">
        <v>2</v>
      </c>
      <c r="AX15" s="62">
        <v>2</v>
      </c>
      <c r="AY15" s="575">
        <v>3</v>
      </c>
      <c r="AZ15" s="63">
        <v>3</v>
      </c>
      <c r="BA15" s="575">
        <v>3</v>
      </c>
      <c r="BB15" s="575" t="s">
        <v>18</v>
      </c>
      <c r="BC15" s="62" t="s">
        <v>17</v>
      </c>
      <c r="BD15" s="575">
        <v>1</v>
      </c>
      <c r="BE15" s="62">
        <v>1</v>
      </c>
      <c r="BF15" s="62">
        <v>2</v>
      </c>
      <c r="BG15" s="58">
        <v>2</v>
      </c>
    </row>
    <row r="16" spans="1:59" ht="19.399999999999999" customHeight="1" x14ac:dyDescent="0.25">
      <c r="A16" s="1609"/>
      <c r="B16" s="1601"/>
      <c r="C16" s="1602"/>
      <c r="D16" s="688"/>
      <c r="E16" s="642"/>
      <c r="F16" s="648"/>
      <c r="G16" s="563"/>
      <c r="H16" s="433"/>
      <c r="I16" s="654"/>
      <c r="J16" s="654"/>
      <c r="K16" s="654"/>
      <c r="L16" s="655"/>
      <c r="M16" s="656"/>
      <c r="N16" s="622"/>
      <c r="O16" s="621"/>
      <c r="P16" s="430"/>
      <c r="Q16" s="565"/>
      <c r="R16" s="559"/>
      <c r="S16" s="641"/>
      <c r="T16" s="642"/>
      <c r="U16" s="642"/>
      <c r="V16" s="643"/>
      <c r="W16" s="644"/>
      <c r="X16" s="641"/>
      <c r="Y16" s="642"/>
      <c r="Z16" s="430"/>
      <c r="AA16" s="430"/>
      <c r="AB16" s="654"/>
      <c r="AC16" s="654"/>
      <c r="AD16" s="654"/>
      <c r="AE16" s="655"/>
      <c r="AF16" s="656"/>
      <c r="AG16" s="622"/>
      <c r="AH16" s="621"/>
      <c r="AI16" s="563"/>
      <c r="AJ16" s="433"/>
      <c r="AK16" s="641"/>
      <c r="AL16" s="642"/>
      <c r="AM16" s="642"/>
      <c r="AN16" s="643"/>
      <c r="AO16" s="644"/>
      <c r="AP16" s="641"/>
      <c r="AQ16" s="642"/>
      <c r="AR16" s="430"/>
      <c r="AS16" s="565"/>
      <c r="AT16" s="559"/>
      <c r="AU16" s="654"/>
      <c r="AV16" s="654"/>
      <c r="AW16" s="654"/>
      <c r="AX16" s="655"/>
      <c r="AY16" s="620"/>
      <c r="AZ16" s="622"/>
      <c r="BA16" s="621"/>
      <c r="BB16" s="430"/>
      <c r="BC16" s="430"/>
      <c r="BD16" s="645"/>
      <c r="BE16" s="649"/>
      <c r="BF16" s="642"/>
      <c r="BG16" s="652"/>
    </row>
    <row r="17" spans="1:59" ht="19.399999999999999" customHeight="1" x14ac:dyDescent="0.35">
      <c r="A17" s="1609"/>
      <c r="B17" s="112"/>
      <c r="C17" s="1602"/>
      <c r="D17" s="689"/>
      <c r="E17" s="1679" t="s">
        <v>125</v>
      </c>
      <c r="F17" s="1680"/>
      <c r="G17" s="1680"/>
      <c r="H17" s="1680"/>
      <c r="I17" s="1680"/>
      <c r="J17" s="1680"/>
      <c r="K17" s="1680"/>
      <c r="L17" s="1680"/>
      <c r="M17" s="1680"/>
      <c r="N17" s="1680"/>
      <c r="O17" s="1680"/>
      <c r="P17" s="1680"/>
      <c r="Q17" s="1680"/>
      <c r="R17" s="1680"/>
      <c r="S17" s="1680"/>
      <c r="T17" s="1680"/>
      <c r="U17" s="1680"/>
      <c r="V17" s="1680"/>
      <c r="W17" s="1680"/>
      <c r="X17" s="1680"/>
      <c r="Y17" s="1680"/>
      <c r="Z17" s="1680"/>
      <c r="AA17" s="1680"/>
      <c r="AB17" s="1680"/>
      <c r="AC17" s="1680"/>
      <c r="AD17" s="1680"/>
      <c r="AE17" s="1680"/>
      <c r="AF17" s="1680"/>
      <c r="AG17" s="1680"/>
      <c r="AH17" s="1680"/>
      <c r="AI17" s="1680"/>
      <c r="AJ17" s="1680"/>
      <c r="AK17" s="1680"/>
      <c r="AL17" s="1680"/>
      <c r="AM17" s="1680"/>
      <c r="AN17" s="1680"/>
      <c r="AO17" s="1680"/>
      <c r="AP17" s="1680"/>
      <c r="AQ17" s="1681"/>
      <c r="AR17" s="217"/>
      <c r="AS17" s="534"/>
      <c r="AT17" s="207"/>
      <c r="AU17" s="128"/>
      <c r="AV17" s="532"/>
      <c r="AW17" s="531"/>
      <c r="AX17" s="533"/>
      <c r="AY17" s="217"/>
      <c r="AZ17" s="534"/>
      <c r="BA17" s="175"/>
      <c r="BB17" s="596"/>
      <c r="BC17" s="598"/>
      <c r="BD17" s="578"/>
      <c r="BE17" s="533"/>
      <c r="BF17" s="217"/>
      <c r="BG17" s="569"/>
    </row>
    <row r="18" spans="1:59" ht="19.399999999999999" customHeight="1" x14ac:dyDescent="0.25">
      <c r="A18" s="1609"/>
      <c r="B18" s="543" t="s">
        <v>126</v>
      </c>
      <c r="C18" s="1603"/>
      <c r="D18" s="683"/>
      <c r="E18" s="576"/>
      <c r="F18" s="54"/>
      <c r="G18" s="576"/>
      <c r="H18" s="54"/>
      <c r="I18" s="54"/>
      <c r="J18" s="55"/>
      <c r="K18" s="587"/>
      <c r="L18" s="54"/>
      <c r="M18" s="54"/>
      <c r="N18" s="54"/>
      <c r="O18" s="54"/>
      <c r="P18" s="54"/>
      <c r="Q18" s="55"/>
      <c r="R18" s="53"/>
      <c r="S18" s="54"/>
      <c r="T18" s="54"/>
      <c r="U18" s="54"/>
      <c r="V18" s="54"/>
      <c r="W18" s="54"/>
      <c r="X18" s="55"/>
      <c r="Y18" s="53"/>
      <c r="Z18" s="595"/>
      <c r="AA18" s="595"/>
      <c r="AB18" s="576"/>
      <c r="AC18" s="54"/>
      <c r="AD18" s="54"/>
      <c r="AE18" s="55"/>
      <c r="AF18" s="576"/>
      <c r="AG18" s="576"/>
      <c r="AH18" s="54"/>
      <c r="AI18" s="576"/>
      <c r="AJ18" s="54"/>
      <c r="AK18" s="54"/>
      <c r="AL18" s="55"/>
      <c r="AM18" s="587"/>
      <c r="AN18" s="54"/>
      <c r="AO18" s="54"/>
      <c r="AP18" s="54"/>
      <c r="AQ18" s="54"/>
      <c r="AR18" s="54"/>
      <c r="AS18" s="55"/>
      <c r="AT18" s="53"/>
      <c r="AU18" s="54"/>
      <c r="AV18" s="54"/>
      <c r="AW18" s="54"/>
      <c r="AX18" s="54"/>
      <c r="AY18" s="54"/>
      <c r="AZ18" s="55"/>
      <c r="BA18" s="53"/>
      <c r="BB18" s="595"/>
      <c r="BC18" s="595"/>
      <c r="BD18" s="576"/>
      <c r="BE18" s="54"/>
      <c r="BF18" s="54"/>
      <c r="BG18" s="55"/>
    </row>
    <row r="19" spans="1:59" ht="20" x14ac:dyDescent="0.25">
      <c r="A19" s="1609"/>
      <c r="B19" s="1604" t="s">
        <v>45</v>
      </c>
      <c r="C19" s="1606" t="s">
        <v>127</v>
      </c>
      <c r="D19" s="690" t="s">
        <v>17</v>
      </c>
      <c r="E19" s="575">
        <v>3</v>
      </c>
      <c r="F19" s="62">
        <v>3</v>
      </c>
      <c r="G19" s="575" t="s">
        <v>18</v>
      </c>
      <c r="H19" s="62" t="s">
        <v>17</v>
      </c>
      <c r="I19" s="62">
        <v>1</v>
      </c>
      <c r="J19" s="63">
        <v>1</v>
      </c>
      <c r="K19" s="584">
        <v>1</v>
      </c>
      <c r="L19" s="62">
        <v>2</v>
      </c>
      <c r="M19" s="62">
        <v>2</v>
      </c>
      <c r="N19" s="62">
        <v>3</v>
      </c>
      <c r="O19" s="62">
        <v>3</v>
      </c>
      <c r="P19" s="62" t="s">
        <v>18</v>
      </c>
      <c r="Q19" s="63" t="s">
        <v>17</v>
      </c>
      <c r="R19" s="61" t="s">
        <v>17</v>
      </c>
      <c r="S19" s="62">
        <v>1</v>
      </c>
      <c r="T19" s="585">
        <v>1</v>
      </c>
      <c r="U19" s="62">
        <v>2</v>
      </c>
      <c r="V19" s="62">
        <v>2</v>
      </c>
      <c r="W19" s="575">
        <v>3</v>
      </c>
      <c r="X19" s="63">
        <v>3</v>
      </c>
      <c r="Y19" s="575">
        <v>3</v>
      </c>
      <c r="Z19" s="575" t="s">
        <v>18</v>
      </c>
      <c r="AA19" s="62" t="s">
        <v>17</v>
      </c>
      <c r="AB19" s="575">
        <v>1</v>
      </c>
      <c r="AC19" s="62">
        <v>1</v>
      </c>
      <c r="AD19" s="62">
        <v>2</v>
      </c>
      <c r="AE19" s="58">
        <v>2</v>
      </c>
      <c r="AF19" s="575">
        <v>2</v>
      </c>
      <c r="AG19" s="575">
        <v>3</v>
      </c>
      <c r="AH19" s="62">
        <v>3</v>
      </c>
      <c r="AI19" s="575" t="s">
        <v>18</v>
      </c>
      <c r="AJ19" s="62" t="s">
        <v>17</v>
      </c>
      <c r="AK19" s="62">
        <v>1</v>
      </c>
      <c r="AL19" s="63">
        <v>1</v>
      </c>
      <c r="AM19" s="584">
        <v>1</v>
      </c>
      <c r="AN19" s="62">
        <v>2</v>
      </c>
      <c r="AO19" s="62">
        <v>2</v>
      </c>
      <c r="AP19" s="62">
        <v>3</v>
      </c>
      <c r="AQ19" s="62">
        <v>3</v>
      </c>
      <c r="AR19" s="62" t="s">
        <v>18</v>
      </c>
      <c r="AS19" s="63" t="s">
        <v>17</v>
      </c>
      <c r="AT19" s="61" t="s">
        <v>17</v>
      </c>
      <c r="AU19" s="62">
        <v>1</v>
      </c>
      <c r="AV19" s="585">
        <v>1</v>
      </c>
      <c r="AW19" s="62">
        <v>2</v>
      </c>
      <c r="AX19" s="62">
        <v>2</v>
      </c>
      <c r="AY19" s="575">
        <v>3</v>
      </c>
      <c r="AZ19" s="63">
        <v>3</v>
      </c>
      <c r="BA19" s="575">
        <v>3</v>
      </c>
      <c r="BB19" s="575" t="s">
        <v>18</v>
      </c>
      <c r="BC19" s="62" t="s">
        <v>17</v>
      </c>
      <c r="BD19" s="575">
        <v>1</v>
      </c>
      <c r="BE19" s="62">
        <v>1</v>
      </c>
      <c r="BF19" s="62">
        <v>2</v>
      </c>
      <c r="BG19" s="58">
        <v>2</v>
      </c>
    </row>
    <row r="20" spans="1:59" ht="19.399999999999999" customHeight="1" x14ac:dyDescent="0.25">
      <c r="A20" s="1609"/>
      <c r="B20" s="1601"/>
      <c r="C20" s="1602"/>
      <c r="D20" s="682"/>
      <c r="E20" s="658"/>
      <c r="F20" s="660"/>
      <c r="G20" s="561"/>
      <c r="H20" s="471"/>
      <c r="I20" s="642"/>
      <c r="J20" s="649"/>
      <c r="K20" s="650"/>
      <c r="L20" s="651"/>
      <c r="M20" s="651"/>
      <c r="N20" s="642"/>
      <c r="O20" s="648"/>
      <c r="P20" s="430"/>
      <c r="Q20" s="565"/>
      <c r="R20" s="432"/>
      <c r="S20" s="654"/>
      <c r="T20" s="654"/>
      <c r="U20" s="654"/>
      <c r="V20" s="655"/>
      <c r="W20" s="620"/>
      <c r="X20" s="622"/>
      <c r="Y20" s="621"/>
      <c r="Z20" s="433"/>
      <c r="AA20" s="430"/>
      <c r="AB20" s="649"/>
      <c r="AC20" s="653"/>
      <c r="AD20" s="642"/>
      <c r="AE20" s="642"/>
      <c r="AF20" s="642"/>
      <c r="AG20" s="652"/>
      <c r="AH20" s="645"/>
      <c r="AI20" s="676"/>
      <c r="AJ20" s="471"/>
      <c r="AK20" s="654"/>
      <c r="AL20" s="654"/>
      <c r="AM20" s="654"/>
      <c r="AN20" s="655"/>
      <c r="AO20" s="656"/>
      <c r="AP20" s="622"/>
      <c r="AQ20" s="621"/>
      <c r="AR20" s="430"/>
      <c r="AS20" s="565"/>
      <c r="AT20" s="432"/>
      <c r="AU20" s="649"/>
      <c r="AV20" s="653"/>
      <c r="AW20" s="642"/>
      <c r="AX20" s="642"/>
      <c r="AY20" s="642"/>
      <c r="AZ20" s="652"/>
      <c r="BA20" s="645"/>
      <c r="BB20" s="433"/>
      <c r="BC20" s="430"/>
      <c r="BD20" s="661"/>
      <c r="BE20" s="654"/>
      <c r="BF20" s="662"/>
      <c r="BG20" s="663"/>
    </row>
    <row r="21" spans="1:59" ht="19.399999999999999" customHeight="1" x14ac:dyDescent="0.25">
      <c r="A21" s="1609"/>
      <c r="B21" s="112"/>
      <c r="C21" s="1602"/>
      <c r="D21" s="691"/>
      <c r="E21" s="1683" t="s">
        <v>128</v>
      </c>
      <c r="F21" s="1684"/>
      <c r="G21" s="580"/>
      <c r="H21" s="217"/>
      <c r="I21" s="238"/>
      <c r="J21" s="219"/>
      <c r="K21" s="169"/>
      <c r="L21" s="115"/>
      <c r="M21" s="240"/>
      <c r="N21" s="242"/>
      <c r="O21" s="217"/>
      <c r="P21" s="238"/>
      <c r="Q21" s="243"/>
      <c r="R21" s="211"/>
      <c r="S21" s="115"/>
      <c r="T21" s="240"/>
      <c r="U21" s="242"/>
      <c r="V21" s="217"/>
      <c r="W21" s="238"/>
      <c r="X21" s="219"/>
      <c r="Y21" s="169"/>
      <c r="Z21" s="593"/>
      <c r="AA21" s="703"/>
      <c r="AB21" s="704"/>
      <c r="AC21" s="705"/>
      <c r="AD21" s="706"/>
      <c r="AE21" s="606"/>
      <c r="AF21" s="707"/>
      <c r="AG21" s="587"/>
      <c r="AH21" s="217"/>
      <c r="AI21" s="714" t="s">
        <v>61</v>
      </c>
      <c r="AJ21" s="217"/>
      <c r="AK21" s="238"/>
      <c r="AL21" s="219"/>
      <c r="AM21" s="169"/>
      <c r="AN21" s="115"/>
      <c r="AO21" s="240"/>
      <c r="AP21" s="242"/>
      <c r="AQ21" s="217"/>
      <c r="AR21" s="238"/>
      <c r="AS21" s="243"/>
      <c r="AT21" s="211"/>
      <c r="AU21" s="115"/>
      <c r="AV21" s="240"/>
      <c r="AW21" s="242"/>
      <c r="AX21" s="217"/>
      <c r="AY21" s="238"/>
      <c r="AZ21" s="219"/>
      <c r="BA21" s="169"/>
      <c r="BB21" s="593"/>
      <c r="BC21" s="594"/>
      <c r="BD21" s="580"/>
      <c r="BE21" s="217"/>
      <c r="BF21" s="238"/>
      <c r="BG21" s="219"/>
    </row>
    <row r="22" spans="1:59" ht="19.399999999999999" customHeight="1" thickBot="1" x14ac:dyDescent="0.3">
      <c r="A22" s="1609"/>
      <c r="B22" s="543" t="s">
        <v>126</v>
      </c>
      <c r="C22" s="1603"/>
      <c r="D22" s="686"/>
      <c r="E22" s="601"/>
      <c r="F22" s="65"/>
      <c r="G22" s="601"/>
      <c r="H22" s="65"/>
      <c r="I22" s="65"/>
      <c r="J22" s="66"/>
      <c r="K22" s="601"/>
      <c r="L22" s="65"/>
      <c r="M22" s="65"/>
      <c r="N22" s="65"/>
      <c r="O22" s="65"/>
      <c r="P22" s="65"/>
      <c r="Q22" s="66"/>
      <c r="R22" s="64"/>
      <c r="S22" s="65"/>
      <c r="T22" s="65"/>
      <c r="U22" s="65"/>
      <c r="V22" s="65"/>
      <c r="W22" s="65"/>
      <c r="X22" s="66"/>
      <c r="Y22" s="601"/>
      <c r="Z22" s="613"/>
      <c r="AA22" s="613"/>
      <c r="AB22" s="601"/>
      <c r="AC22" s="65"/>
      <c r="AD22" s="65"/>
      <c r="AE22" s="55"/>
      <c r="AF22" s="601"/>
      <c r="AG22" s="601"/>
      <c r="AH22" s="65"/>
      <c r="AI22" s="601"/>
      <c r="AJ22" s="65"/>
      <c r="AK22" s="65"/>
      <c r="AL22" s="66"/>
      <c r="AM22" s="601"/>
      <c r="AN22" s="65"/>
      <c r="AO22" s="65"/>
      <c r="AP22" s="65"/>
      <c r="AQ22" s="65"/>
      <c r="AR22" s="65"/>
      <c r="AS22" s="66"/>
      <c r="AT22" s="64"/>
      <c r="AU22" s="65"/>
      <c r="AV22" s="65"/>
      <c r="AW22" s="65"/>
      <c r="AX22" s="65"/>
      <c r="AY22" s="65"/>
      <c r="AZ22" s="66"/>
      <c r="BA22" s="601"/>
      <c r="BB22" s="613"/>
      <c r="BC22" s="613"/>
      <c r="BD22" s="601"/>
      <c r="BE22" s="65"/>
      <c r="BF22" s="65"/>
      <c r="BG22" s="55"/>
    </row>
    <row r="23" spans="1:59" ht="18.5" thickBot="1" x14ac:dyDescent="0.3">
      <c r="A23" s="1611" t="s">
        <v>4</v>
      </c>
      <c r="B23" s="1672" t="s">
        <v>5</v>
      </c>
      <c r="C23" s="1668" t="s">
        <v>6</v>
      </c>
      <c r="D23" s="679">
        <v>8</v>
      </c>
      <c r="E23" s="555">
        <v>9</v>
      </c>
      <c r="F23" s="574">
        <v>10</v>
      </c>
      <c r="G23" s="555">
        <v>11</v>
      </c>
      <c r="H23" s="42">
        <v>12</v>
      </c>
      <c r="I23" s="555">
        <v>13</v>
      </c>
      <c r="J23" s="42">
        <v>14</v>
      </c>
      <c r="K23" s="553">
        <v>15</v>
      </c>
      <c r="L23" s="555">
        <v>16</v>
      </c>
      <c r="M23" s="42">
        <v>17</v>
      </c>
      <c r="N23" s="555">
        <v>18</v>
      </c>
      <c r="O23" s="42">
        <v>19</v>
      </c>
      <c r="P23" s="555">
        <v>20</v>
      </c>
      <c r="Q23" s="554">
        <v>21</v>
      </c>
      <c r="R23" s="553">
        <v>22</v>
      </c>
      <c r="S23" s="42">
        <v>23</v>
      </c>
      <c r="T23" s="555">
        <v>24</v>
      </c>
      <c r="U23" s="42">
        <v>25</v>
      </c>
      <c r="V23" s="555">
        <v>26</v>
      </c>
      <c r="W23" s="42">
        <v>27</v>
      </c>
      <c r="X23" s="568">
        <v>28</v>
      </c>
      <c r="Y23" s="553">
        <v>29</v>
      </c>
      <c r="Z23" s="588">
        <v>30</v>
      </c>
      <c r="AA23" s="589">
        <v>31</v>
      </c>
      <c r="AB23" s="555">
        <v>1</v>
      </c>
      <c r="AC23" s="42">
        <v>2</v>
      </c>
      <c r="AD23" s="555">
        <v>3</v>
      </c>
      <c r="AE23" s="573">
        <v>4</v>
      </c>
      <c r="AF23" s="553">
        <v>5</v>
      </c>
      <c r="AG23" s="588">
        <v>6</v>
      </c>
      <c r="AH23" s="574">
        <v>7</v>
      </c>
      <c r="AI23" s="588">
        <v>8</v>
      </c>
      <c r="AJ23" s="42">
        <v>9</v>
      </c>
      <c r="AK23" s="555">
        <v>10</v>
      </c>
      <c r="AL23" s="42">
        <v>11</v>
      </c>
      <c r="AM23" s="553">
        <v>12</v>
      </c>
      <c r="AN23" s="555">
        <v>13</v>
      </c>
      <c r="AO23" s="42">
        <v>14</v>
      </c>
      <c r="AP23" s="555">
        <v>15</v>
      </c>
      <c r="AQ23" s="42">
        <v>16</v>
      </c>
      <c r="AR23" s="555">
        <v>17</v>
      </c>
      <c r="AS23" s="554">
        <v>18</v>
      </c>
      <c r="AT23" s="553">
        <v>19</v>
      </c>
      <c r="AU23" s="42">
        <v>20</v>
      </c>
      <c r="AV23" s="555">
        <v>21</v>
      </c>
      <c r="AW23" s="42">
        <v>22</v>
      </c>
      <c r="AX23" s="555">
        <v>23</v>
      </c>
      <c r="AY23" s="42">
        <v>24</v>
      </c>
      <c r="AZ23" s="568">
        <v>25</v>
      </c>
      <c r="BA23" s="553">
        <v>26</v>
      </c>
      <c r="BB23" s="588">
        <v>27</v>
      </c>
      <c r="BC23" s="589">
        <v>28</v>
      </c>
      <c r="BD23" s="555">
        <v>29</v>
      </c>
      <c r="BE23" s="42">
        <v>30</v>
      </c>
      <c r="BF23" s="555">
        <v>1</v>
      </c>
      <c r="BG23" s="573">
        <v>2</v>
      </c>
    </row>
    <row r="24" spans="1:59" ht="19.399999999999999" customHeight="1" thickBot="1" x14ac:dyDescent="0.3">
      <c r="A24" s="1611"/>
      <c r="B24" s="1617"/>
      <c r="C24" s="1619"/>
      <c r="D24" s="680" t="s">
        <v>7</v>
      </c>
      <c r="E24" s="78" t="s">
        <v>8</v>
      </c>
      <c r="F24" s="78" t="s">
        <v>9</v>
      </c>
      <c r="G24" s="579" t="s">
        <v>10</v>
      </c>
      <c r="H24" s="77" t="s">
        <v>11</v>
      </c>
      <c r="I24" s="78" t="s">
        <v>12</v>
      </c>
      <c r="J24" s="81" t="s">
        <v>13</v>
      </c>
      <c r="K24" s="80" t="s">
        <v>7</v>
      </c>
      <c r="L24" s="78" t="s">
        <v>8</v>
      </c>
      <c r="M24" s="78" t="s">
        <v>9</v>
      </c>
      <c r="N24" s="78" t="s">
        <v>10</v>
      </c>
      <c r="O24" s="77" t="s">
        <v>11</v>
      </c>
      <c r="P24" s="78" t="s">
        <v>12</v>
      </c>
      <c r="Q24" s="81" t="s">
        <v>13</v>
      </c>
      <c r="R24" s="80" t="s">
        <v>7</v>
      </c>
      <c r="S24" s="78" t="s">
        <v>8</v>
      </c>
      <c r="T24" s="78" t="s">
        <v>9</v>
      </c>
      <c r="U24" s="78" t="s">
        <v>10</v>
      </c>
      <c r="V24" s="77" t="s">
        <v>11</v>
      </c>
      <c r="W24" s="78" t="s">
        <v>12</v>
      </c>
      <c r="X24" s="81" t="s">
        <v>13</v>
      </c>
      <c r="Y24" s="80" t="s">
        <v>7</v>
      </c>
      <c r="Z24" s="590" t="s">
        <v>8</v>
      </c>
      <c r="AA24" s="590" t="s">
        <v>9</v>
      </c>
      <c r="AB24" s="78" t="s">
        <v>10</v>
      </c>
      <c r="AC24" s="77" t="s">
        <v>11</v>
      </c>
      <c r="AD24" s="78" t="s">
        <v>12</v>
      </c>
      <c r="AE24" s="81" t="s">
        <v>13</v>
      </c>
      <c r="AF24" s="80" t="s">
        <v>7</v>
      </c>
      <c r="AG24" s="590" t="s">
        <v>8</v>
      </c>
      <c r="AH24" s="78" t="s">
        <v>9</v>
      </c>
      <c r="AI24" s="709" t="s">
        <v>10</v>
      </c>
      <c r="AJ24" s="77" t="s">
        <v>11</v>
      </c>
      <c r="AK24" s="78" t="s">
        <v>12</v>
      </c>
      <c r="AL24" s="81" t="s">
        <v>13</v>
      </c>
      <c r="AM24" s="80" t="s">
        <v>7</v>
      </c>
      <c r="AN24" s="78" t="s">
        <v>8</v>
      </c>
      <c r="AO24" s="78" t="s">
        <v>9</v>
      </c>
      <c r="AP24" s="78" t="s">
        <v>10</v>
      </c>
      <c r="AQ24" s="77" t="s">
        <v>11</v>
      </c>
      <c r="AR24" s="78" t="s">
        <v>12</v>
      </c>
      <c r="AS24" s="81" t="s">
        <v>13</v>
      </c>
      <c r="AT24" s="80" t="s">
        <v>7</v>
      </c>
      <c r="AU24" s="78" t="s">
        <v>8</v>
      </c>
      <c r="AV24" s="78" t="s">
        <v>9</v>
      </c>
      <c r="AW24" s="78" t="s">
        <v>10</v>
      </c>
      <c r="AX24" s="77" t="s">
        <v>11</v>
      </c>
      <c r="AY24" s="78" t="s">
        <v>12</v>
      </c>
      <c r="AZ24" s="81" t="s">
        <v>13</v>
      </c>
      <c r="BA24" s="80" t="s">
        <v>7</v>
      </c>
      <c r="BB24" s="590" t="s">
        <v>8</v>
      </c>
      <c r="BC24" s="590" t="s">
        <v>9</v>
      </c>
      <c r="BD24" s="78" t="s">
        <v>10</v>
      </c>
      <c r="BE24" s="77" t="s">
        <v>11</v>
      </c>
      <c r="BF24" s="78" t="s">
        <v>12</v>
      </c>
      <c r="BG24" s="81" t="s">
        <v>13</v>
      </c>
    </row>
    <row r="25" spans="1:59" ht="20.25" customHeight="1" x14ac:dyDescent="0.25">
      <c r="A25" s="1608" t="s">
        <v>60</v>
      </c>
      <c r="B25" s="1604" t="s">
        <v>61</v>
      </c>
      <c r="C25" s="1606" t="s">
        <v>129</v>
      </c>
      <c r="D25" s="684">
        <v>2</v>
      </c>
      <c r="E25" s="575">
        <v>2</v>
      </c>
      <c r="F25" s="62">
        <v>2</v>
      </c>
      <c r="G25" s="603">
        <v>3</v>
      </c>
      <c r="H25" s="62">
        <v>3</v>
      </c>
      <c r="I25" s="62" t="s">
        <v>18</v>
      </c>
      <c r="J25" s="63" t="s">
        <v>17</v>
      </c>
      <c r="K25" s="48" t="s">
        <v>17</v>
      </c>
      <c r="L25" s="575">
        <v>1</v>
      </c>
      <c r="M25" s="49">
        <v>1</v>
      </c>
      <c r="N25" s="575">
        <v>2</v>
      </c>
      <c r="O25" s="62">
        <v>2</v>
      </c>
      <c r="P25" s="62">
        <v>3</v>
      </c>
      <c r="Q25" s="50">
        <v>3</v>
      </c>
      <c r="R25" s="61">
        <v>3</v>
      </c>
      <c r="S25" s="62" t="s">
        <v>18</v>
      </c>
      <c r="T25" s="62" t="s">
        <v>17</v>
      </c>
      <c r="U25" s="62">
        <v>1</v>
      </c>
      <c r="V25" s="62">
        <v>1</v>
      </c>
      <c r="W25" s="62">
        <v>2</v>
      </c>
      <c r="X25" s="58">
        <v>2</v>
      </c>
      <c r="Y25" s="575">
        <v>2</v>
      </c>
      <c r="Z25" s="62">
        <v>3</v>
      </c>
      <c r="AA25" s="62">
        <v>3</v>
      </c>
      <c r="AB25" s="62" t="s">
        <v>18</v>
      </c>
      <c r="AC25" s="62" t="s">
        <v>17</v>
      </c>
      <c r="AD25" s="62">
        <v>1</v>
      </c>
      <c r="AE25" s="63">
        <v>1</v>
      </c>
      <c r="AF25" s="61">
        <v>1</v>
      </c>
      <c r="AG25" s="716">
        <v>2</v>
      </c>
      <c r="AH25" s="62">
        <v>2</v>
      </c>
      <c r="AI25" s="717">
        <v>3</v>
      </c>
      <c r="AJ25" s="62">
        <v>3</v>
      </c>
      <c r="AK25" s="62" t="s">
        <v>18</v>
      </c>
      <c r="AL25" s="63" t="s">
        <v>17</v>
      </c>
      <c r="AM25" s="48" t="s">
        <v>17</v>
      </c>
      <c r="AN25" s="575">
        <v>1</v>
      </c>
      <c r="AO25" s="49">
        <v>1</v>
      </c>
      <c r="AP25" s="575">
        <v>2</v>
      </c>
      <c r="AQ25" s="62">
        <v>2</v>
      </c>
      <c r="AR25" s="62">
        <v>3</v>
      </c>
      <c r="AS25" s="50">
        <v>3</v>
      </c>
      <c r="AT25" s="61">
        <v>3</v>
      </c>
      <c r="AU25" s="62" t="s">
        <v>18</v>
      </c>
      <c r="AV25" s="62" t="s">
        <v>17</v>
      </c>
      <c r="AW25" s="62">
        <v>1</v>
      </c>
      <c r="AX25" s="62">
        <v>1</v>
      </c>
      <c r="AY25" s="62">
        <v>2</v>
      </c>
      <c r="AZ25" s="58">
        <v>2</v>
      </c>
      <c r="BA25" s="575">
        <v>2</v>
      </c>
      <c r="BB25" s="62">
        <v>3</v>
      </c>
      <c r="BC25" s="62">
        <v>3</v>
      </c>
      <c r="BD25" s="62" t="s">
        <v>18</v>
      </c>
      <c r="BE25" s="62" t="s">
        <v>17</v>
      </c>
      <c r="BF25" s="62">
        <v>1</v>
      </c>
      <c r="BG25" s="63">
        <v>1</v>
      </c>
    </row>
    <row r="26" spans="1:59" ht="18.75" customHeight="1" x14ac:dyDescent="0.25">
      <c r="A26" s="1609"/>
      <c r="B26" s="1601"/>
      <c r="C26" s="1602"/>
      <c r="D26" s="692"/>
      <c r="E26" s="645"/>
      <c r="F26" s="642"/>
      <c r="G26" s="645"/>
      <c r="H26" s="646"/>
      <c r="I26" s="430"/>
      <c r="J26" s="431"/>
      <c r="K26" s="564"/>
      <c r="L26" s="654"/>
      <c r="M26" s="654"/>
      <c r="N26" s="654"/>
      <c r="O26" s="655"/>
      <c r="P26" s="645"/>
      <c r="Q26" s="674"/>
      <c r="R26" s="648"/>
      <c r="S26" s="430"/>
      <c r="T26" s="558"/>
      <c r="U26" s="649"/>
      <c r="V26" s="653"/>
      <c r="W26" s="642"/>
      <c r="X26" s="642"/>
      <c r="Y26" s="642"/>
      <c r="Z26" s="652"/>
      <c r="AA26" s="645"/>
      <c r="AB26" s="558"/>
      <c r="AC26" s="430"/>
      <c r="AD26" s="654"/>
      <c r="AE26" s="654"/>
      <c r="AF26" s="654"/>
      <c r="AG26" s="655"/>
      <c r="AH26" s="656"/>
      <c r="AI26" s="674"/>
      <c r="AJ26" s="648"/>
      <c r="AK26" s="430"/>
      <c r="AL26" s="431"/>
      <c r="AM26" s="564"/>
      <c r="AN26" s="649"/>
      <c r="AO26" s="653"/>
      <c r="AP26" s="642"/>
      <c r="AQ26" s="642"/>
      <c r="AR26" s="642"/>
      <c r="AS26" s="652"/>
      <c r="AT26" s="645"/>
      <c r="AU26" s="430"/>
      <c r="AV26" s="558"/>
      <c r="AW26" s="654"/>
      <c r="AX26" s="654"/>
      <c r="AY26" s="654"/>
      <c r="AZ26" s="655"/>
      <c r="BA26" s="656"/>
      <c r="BB26" s="674"/>
      <c r="BC26" s="648"/>
      <c r="BD26" s="558"/>
      <c r="BE26" s="430"/>
      <c r="BF26" s="651"/>
      <c r="BG26" s="647"/>
    </row>
    <row r="27" spans="1:59" ht="19.399999999999999" customHeight="1" x14ac:dyDescent="0.25">
      <c r="A27" s="1609"/>
      <c r="B27" s="112"/>
      <c r="C27" s="1602"/>
      <c r="D27" s="693"/>
      <c r="E27" s="532"/>
      <c r="F27" s="532"/>
      <c r="G27" s="224"/>
      <c r="H27" s="532"/>
      <c r="I27" s="223"/>
      <c r="J27" s="535"/>
      <c r="K27" s="175"/>
      <c r="L27" s="564"/>
      <c r="M27" s="433"/>
      <c r="N27" s="430"/>
      <c r="O27" s="430"/>
      <c r="P27" s="564"/>
      <c r="Q27" s="562"/>
      <c r="R27" s="564"/>
      <c r="S27" s="128"/>
      <c r="T27" s="533"/>
      <c r="U27" s="561"/>
      <c r="V27" s="430"/>
      <c r="W27" s="564"/>
      <c r="X27" s="431"/>
      <c r="Y27" s="564"/>
      <c r="Z27" s="564"/>
      <c r="AA27" s="430"/>
      <c r="AB27" s="224"/>
      <c r="AC27" s="532"/>
      <c r="AD27" s="430"/>
      <c r="AE27" s="431"/>
      <c r="AF27" s="582"/>
      <c r="AG27" s="718" t="s">
        <v>130</v>
      </c>
      <c r="AH27" s="708"/>
      <c r="AI27" s="719" t="s">
        <v>130</v>
      </c>
      <c r="AJ27" s="532"/>
      <c r="AK27" s="223"/>
      <c r="AL27" s="535"/>
      <c r="AM27" s="175"/>
      <c r="AN27" s="564"/>
      <c r="AO27" s="433"/>
      <c r="AP27" s="430"/>
      <c r="AQ27" s="430"/>
      <c r="AR27" s="564"/>
      <c r="AS27" s="562"/>
      <c r="AT27" s="564"/>
      <c r="AU27" s="128"/>
      <c r="AV27" s="533"/>
      <c r="AW27" s="561"/>
      <c r="AX27" s="430"/>
      <c r="AY27" s="564"/>
      <c r="AZ27" s="431"/>
      <c r="BA27" s="564"/>
      <c r="BB27" s="564"/>
      <c r="BC27" s="430"/>
      <c r="BD27" s="224"/>
      <c r="BE27" s="532"/>
      <c r="BF27" s="430"/>
      <c r="BG27" s="431"/>
    </row>
    <row r="28" spans="1:59" ht="19.399999999999999" customHeight="1" x14ac:dyDescent="0.25">
      <c r="A28" s="1609"/>
      <c r="B28" s="544" t="s">
        <v>131</v>
      </c>
      <c r="C28" s="1603"/>
      <c r="D28" s="694"/>
      <c r="E28" s="220"/>
      <c r="F28" s="217"/>
      <c r="G28" s="220"/>
      <c r="H28" s="217"/>
      <c r="I28" s="218"/>
      <c r="J28" s="219"/>
      <c r="K28" s="465"/>
      <c r="L28" s="217"/>
      <c r="M28" s="217"/>
      <c r="N28" s="217"/>
      <c r="O28" s="217"/>
      <c r="P28" s="218"/>
      <c r="Q28" s="219"/>
      <c r="R28" s="220"/>
      <c r="S28" s="217"/>
      <c r="T28" s="217"/>
      <c r="U28" s="217"/>
      <c r="V28" s="217"/>
      <c r="W28" s="218"/>
      <c r="X28" s="219"/>
      <c r="Y28" s="220"/>
      <c r="Z28" s="217"/>
      <c r="AA28" s="218"/>
      <c r="AB28" s="217"/>
      <c r="AC28" s="217"/>
      <c r="AD28" s="217"/>
      <c r="AE28" s="219"/>
      <c r="AF28" s="465"/>
      <c r="AG28" s="713" t="s">
        <v>26</v>
      </c>
      <c r="AH28" s="705"/>
      <c r="AI28" s="713" t="s">
        <v>45</v>
      </c>
      <c r="AJ28" s="217"/>
      <c r="AK28" s="218"/>
      <c r="AL28" s="219"/>
      <c r="AM28" s="465"/>
      <c r="AN28" s="217"/>
      <c r="AO28" s="217"/>
      <c r="AP28" s="217"/>
      <c r="AQ28" s="217"/>
      <c r="AR28" s="218"/>
      <c r="AS28" s="219"/>
      <c r="AT28" s="220"/>
      <c r="AU28" s="217"/>
      <c r="AV28" s="217"/>
      <c r="AW28" s="217"/>
      <c r="AX28" s="217"/>
      <c r="AY28" s="218"/>
      <c r="AZ28" s="219"/>
      <c r="BA28" s="220"/>
      <c r="BB28" s="217"/>
      <c r="BC28" s="218"/>
      <c r="BD28" s="217"/>
      <c r="BE28" s="217"/>
      <c r="BF28" s="217"/>
      <c r="BG28" s="219"/>
    </row>
    <row r="29" spans="1:59" ht="20.25" customHeight="1" x14ac:dyDescent="0.25">
      <c r="A29" s="1609"/>
      <c r="B29" s="1604" t="s">
        <v>64</v>
      </c>
      <c r="C29" s="1606"/>
      <c r="D29" s="695">
        <v>2</v>
      </c>
      <c r="E29" s="609">
        <v>2</v>
      </c>
      <c r="F29" s="610">
        <v>2</v>
      </c>
      <c r="G29" s="617">
        <v>3</v>
      </c>
      <c r="H29" s="610">
        <v>3</v>
      </c>
      <c r="I29" s="610" t="s">
        <v>18</v>
      </c>
      <c r="J29" s="615" t="s">
        <v>17</v>
      </c>
      <c r="K29" s="616" t="s">
        <v>17</v>
      </c>
      <c r="L29" s="609">
        <v>1</v>
      </c>
      <c r="M29" s="610">
        <v>1</v>
      </c>
      <c r="N29" s="609">
        <v>2</v>
      </c>
      <c r="O29" s="610">
        <v>2</v>
      </c>
      <c r="P29" s="610">
        <v>3</v>
      </c>
      <c r="Q29" s="615">
        <v>3</v>
      </c>
      <c r="R29" s="609">
        <v>3</v>
      </c>
      <c r="S29" s="610" t="s">
        <v>18</v>
      </c>
      <c r="T29" s="610" t="s">
        <v>17</v>
      </c>
      <c r="U29" s="610">
        <v>1</v>
      </c>
      <c r="V29" s="610">
        <v>1</v>
      </c>
      <c r="W29" s="610">
        <v>2</v>
      </c>
      <c r="X29" s="615">
        <v>2</v>
      </c>
      <c r="Y29" s="609">
        <v>2</v>
      </c>
      <c r="Z29" s="610">
        <v>3</v>
      </c>
      <c r="AA29" s="610">
        <v>3</v>
      </c>
      <c r="AB29" s="610" t="s">
        <v>18</v>
      </c>
      <c r="AC29" s="610" t="s">
        <v>17</v>
      </c>
      <c r="AD29" s="610">
        <v>1</v>
      </c>
      <c r="AE29" s="611">
        <v>1</v>
      </c>
      <c r="AF29" s="616">
        <v>1</v>
      </c>
      <c r="AG29" s="609">
        <v>2</v>
      </c>
      <c r="AH29" s="610">
        <v>2</v>
      </c>
      <c r="AI29" s="710">
        <v>3</v>
      </c>
      <c r="AJ29" s="610">
        <v>3</v>
      </c>
      <c r="AK29" s="610" t="s">
        <v>18</v>
      </c>
      <c r="AL29" s="615" t="s">
        <v>17</v>
      </c>
      <c r="AM29" s="616" t="s">
        <v>17</v>
      </c>
      <c r="AN29" s="609">
        <v>1</v>
      </c>
      <c r="AO29" s="610">
        <v>1</v>
      </c>
      <c r="AP29" s="609">
        <v>2</v>
      </c>
      <c r="AQ29" s="610">
        <v>2</v>
      </c>
      <c r="AR29" s="610">
        <v>3</v>
      </c>
      <c r="AS29" s="615">
        <v>3</v>
      </c>
      <c r="AT29" s="609">
        <v>3</v>
      </c>
      <c r="AU29" s="610" t="s">
        <v>18</v>
      </c>
      <c r="AV29" s="610" t="s">
        <v>17</v>
      </c>
      <c r="AW29" s="610">
        <v>1</v>
      </c>
      <c r="AX29" s="610">
        <v>1</v>
      </c>
      <c r="AY29" s="610">
        <v>2</v>
      </c>
      <c r="AZ29" s="615">
        <v>2</v>
      </c>
      <c r="BA29" s="609">
        <v>2</v>
      </c>
      <c r="BB29" s="610">
        <v>3</v>
      </c>
      <c r="BC29" s="610">
        <v>3</v>
      </c>
      <c r="BD29" s="610" t="s">
        <v>18</v>
      </c>
      <c r="BE29" s="610" t="s">
        <v>17</v>
      </c>
      <c r="BF29" s="610">
        <v>1</v>
      </c>
      <c r="BG29" s="611">
        <v>1</v>
      </c>
    </row>
    <row r="30" spans="1:59" ht="18.75" customHeight="1" x14ac:dyDescent="0.25">
      <c r="A30" s="1609"/>
      <c r="B30" s="1601"/>
      <c r="C30" s="1602"/>
      <c r="D30" s="696"/>
      <c r="E30" s="658"/>
      <c r="F30" s="657"/>
      <c r="G30" s="622"/>
      <c r="H30" s="621"/>
      <c r="I30" s="471"/>
      <c r="J30" s="472"/>
      <c r="K30" s="563"/>
      <c r="L30" s="649"/>
      <c r="M30" s="653"/>
      <c r="N30" s="642"/>
      <c r="O30" s="642"/>
      <c r="P30" s="642"/>
      <c r="Q30" s="652"/>
      <c r="R30" s="645"/>
      <c r="S30" s="471"/>
      <c r="T30" s="614"/>
      <c r="U30" s="654"/>
      <c r="V30" s="654"/>
      <c r="W30" s="654"/>
      <c r="X30" s="655"/>
      <c r="Y30" s="656"/>
      <c r="Z30" s="622"/>
      <c r="AA30" s="621"/>
      <c r="AB30" s="614"/>
      <c r="AC30" s="471"/>
      <c r="AD30" s="649"/>
      <c r="AE30" s="653"/>
      <c r="AF30" s="642"/>
      <c r="AG30" s="642"/>
      <c r="AH30" s="642"/>
      <c r="AI30" s="652"/>
      <c r="AJ30" s="645"/>
      <c r="AK30" s="471"/>
      <c r="AL30" s="472"/>
      <c r="AM30" s="563"/>
      <c r="AN30" s="654"/>
      <c r="AO30" s="654"/>
      <c r="AP30" s="654"/>
      <c r="AQ30" s="655"/>
      <c r="AR30" s="620"/>
      <c r="AS30" s="622"/>
      <c r="AT30" s="621"/>
      <c r="AU30" s="471"/>
      <c r="AV30" s="614"/>
      <c r="AW30" s="649"/>
      <c r="AX30" s="653"/>
      <c r="AY30" s="642"/>
      <c r="AZ30" s="642"/>
      <c r="BA30" s="642"/>
      <c r="BB30" s="652"/>
      <c r="BC30" s="645"/>
      <c r="BD30" s="614"/>
      <c r="BE30" s="471"/>
      <c r="BF30" s="664"/>
      <c r="BG30" s="665"/>
    </row>
    <row r="31" spans="1:59" ht="19.399999999999999" customHeight="1" x14ac:dyDescent="0.25">
      <c r="A31" s="1609"/>
      <c r="B31" s="112"/>
      <c r="C31" s="1602"/>
      <c r="D31" s="693"/>
      <c r="E31" s="608" t="s">
        <v>14</v>
      </c>
      <c r="F31" s="608" t="s">
        <v>14</v>
      </c>
      <c r="G31" s="607"/>
      <c r="H31" s="608"/>
      <c r="I31" s="670"/>
      <c r="J31" s="606"/>
      <c r="K31" s="607"/>
      <c r="L31" s="675" t="s">
        <v>132</v>
      </c>
      <c r="M31" s="599" t="s">
        <v>132</v>
      </c>
      <c r="N31" s="430" t="s">
        <v>133</v>
      </c>
      <c r="O31" s="430" t="s">
        <v>133</v>
      </c>
      <c r="P31" s="564"/>
      <c r="Q31" s="562"/>
      <c r="R31" s="564"/>
      <c r="S31" s="608"/>
      <c r="T31" s="608"/>
      <c r="U31" s="676" t="s">
        <v>134</v>
      </c>
      <c r="V31" s="592" t="s">
        <v>134</v>
      </c>
      <c r="W31" s="564" t="s">
        <v>135</v>
      </c>
      <c r="X31" s="431" t="s">
        <v>135</v>
      </c>
      <c r="Y31" s="564" t="s">
        <v>135</v>
      </c>
      <c r="Z31" s="564"/>
      <c r="AA31" s="430"/>
      <c r="AB31" s="607"/>
      <c r="AC31" s="608"/>
      <c r="AD31" s="677" t="s">
        <v>132</v>
      </c>
      <c r="AE31" s="600" t="s">
        <v>132</v>
      </c>
      <c r="AF31" s="678" t="s">
        <v>132</v>
      </c>
      <c r="AG31" s="608"/>
      <c r="AH31" s="608"/>
      <c r="AI31" s="711"/>
      <c r="AJ31" s="608"/>
      <c r="AK31" s="670"/>
      <c r="AL31" s="606"/>
      <c r="AM31" s="607"/>
      <c r="AN31" s="675" t="s">
        <v>134</v>
      </c>
      <c r="AO31" s="599" t="s">
        <v>134</v>
      </c>
      <c r="AP31" s="430" t="s">
        <v>135</v>
      </c>
      <c r="AQ31" s="430" t="s">
        <v>135</v>
      </c>
      <c r="AR31" s="564"/>
      <c r="AS31" s="562"/>
      <c r="AT31" s="564"/>
      <c r="AU31" s="671"/>
      <c r="AV31" s="672"/>
      <c r="AW31" s="676" t="s">
        <v>132</v>
      </c>
      <c r="AX31" s="592" t="s">
        <v>132</v>
      </c>
      <c r="AY31" s="564" t="s">
        <v>133</v>
      </c>
      <c r="AZ31" s="431" t="s">
        <v>133</v>
      </c>
      <c r="BA31" s="564" t="s">
        <v>133</v>
      </c>
      <c r="BB31" s="564"/>
      <c r="BC31" s="430"/>
      <c r="BD31" s="224"/>
      <c r="BE31" s="532"/>
      <c r="BF31" s="723" t="s">
        <v>134</v>
      </c>
      <c r="BG31" s="600" t="s">
        <v>134</v>
      </c>
    </row>
    <row r="32" spans="1:59" ht="19.399999999999999" customHeight="1" thickBot="1" x14ac:dyDescent="0.3">
      <c r="A32" s="1610"/>
      <c r="B32" s="544" t="s">
        <v>131</v>
      </c>
      <c r="C32" s="1603"/>
      <c r="D32" s="697"/>
      <c r="E32" s="542"/>
      <c r="F32" s="539"/>
      <c r="G32" s="542"/>
      <c r="H32" s="539"/>
      <c r="I32" s="540"/>
      <c r="J32" s="541"/>
      <c r="K32" s="567"/>
      <c r="L32" s="539"/>
      <c r="M32" s="539"/>
      <c r="N32" s="539"/>
      <c r="O32" s="539"/>
      <c r="P32" s="540"/>
      <c r="Q32" s="541"/>
      <c r="R32" s="542"/>
      <c r="S32" s="539"/>
      <c r="T32" s="539"/>
      <c r="U32" s="539"/>
      <c r="V32" s="539"/>
      <c r="W32" s="540"/>
      <c r="X32" s="541"/>
      <c r="Y32" s="542"/>
      <c r="Z32" s="539"/>
      <c r="AA32" s="540"/>
      <c r="AB32" s="539"/>
      <c r="AC32" s="539"/>
      <c r="AD32" s="403" t="s">
        <v>123</v>
      </c>
      <c r="AE32" s="550"/>
      <c r="AF32" s="567"/>
      <c r="AG32" s="542"/>
      <c r="AH32" s="539"/>
      <c r="AI32" s="712"/>
      <c r="AJ32" s="539"/>
      <c r="AK32" s="540"/>
      <c r="AL32" s="541"/>
      <c r="AM32" s="567"/>
      <c r="AN32" s="539"/>
      <c r="AO32" s="539"/>
      <c r="AP32" s="539"/>
      <c r="AQ32" s="539"/>
      <c r="AR32" s="540"/>
      <c r="AS32" s="541"/>
      <c r="AT32" s="542"/>
      <c r="AU32" s="539"/>
      <c r="AV32" s="539"/>
      <c r="AW32" s="539"/>
      <c r="AX32" s="539"/>
      <c r="AY32" s="540"/>
      <c r="AZ32" s="541"/>
      <c r="BA32" s="542"/>
      <c r="BB32" s="539"/>
      <c r="BC32" s="540"/>
      <c r="BD32" s="539"/>
      <c r="BE32" s="539"/>
      <c r="BF32" s="539"/>
      <c r="BG32" s="550"/>
    </row>
    <row r="33" spans="1:87" ht="18.75" customHeight="1" thickBot="1" x14ac:dyDescent="0.3">
      <c r="A33" s="1636" t="s">
        <v>4</v>
      </c>
      <c r="B33" s="1672" t="s">
        <v>5</v>
      </c>
      <c r="C33" s="1673" t="s">
        <v>6</v>
      </c>
      <c r="D33" s="679">
        <v>8</v>
      </c>
      <c r="E33" s="555">
        <v>9</v>
      </c>
      <c r="F33" s="574">
        <v>10</v>
      </c>
      <c r="G33" s="555">
        <v>11</v>
      </c>
      <c r="H33" s="42">
        <v>12</v>
      </c>
      <c r="I33" s="555">
        <v>13</v>
      </c>
      <c r="J33" s="42">
        <v>14</v>
      </c>
      <c r="K33" s="553">
        <v>15</v>
      </c>
      <c r="L33" s="555">
        <v>16</v>
      </c>
      <c r="M33" s="42">
        <v>17</v>
      </c>
      <c r="N33" s="555">
        <v>18</v>
      </c>
      <c r="O33" s="42">
        <v>19</v>
      </c>
      <c r="P33" s="555">
        <v>20</v>
      </c>
      <c r="Q33" s="554">
        <v>21</v>
      </c>
      <c r="R33" s="553">
        <v>22</v>
      </c>
      <c r="S33" s="42">
        <v>23</v>
      </c>
      <c r="T33" s="555">
        <v>24</v>
      </c>
      <c r="U33" s="42">
        <v>25</v>
      </c>
      <c r="V33" s="555">
        <v>26</v>
      </c>
      <c r="W33" s="42">
        <v>27</v>
      </c>
      <c r="X33" s="568">
        <v>28</v>
      </c>
      <c r="Y33" s="553">
        <v>29</v>
      </c>
      <c r="Z33" s="588">
        <v>30</v>
      </c>
      <c r="AA33" s="589">
        <v>31</v>
      </c>
      <c r="AB33" s="555">
        <v>1</v>
      </c>
      <c r="AC33" s="42">
        <v>2</v>
      </c>
      <c r="AD33" s="555">
        <v>3</v>
      </c>
      <c r="AE33" s="573">
        <v>4</v>
      </c>
      <c r="AF33" s="553">
        <v>5</v>
      </c>
      <c r="AG33" s="555">
        <v>6</v>
      </c>
      <c r="AH33" s="574">
        <v>7</v>
      </c>
      <c r="AI33" s="555">
        <v>8</v>
      </c>
      <c r="AJ33" s="42">
        <v>9</v>
      </c>
      <c r="AK33" s="555">
        <v>10</v>
      </c>
      <c r="AL33" s="42">
        <v>11</v>
      </c>
      <c r="AM33" s="553">
        <v>12</v>
      </c>
      <c r="AN33" s="555">
        <v>13</v>
      </c>
      <c r="AO33" s="42">
        <v>14</v>
      </c>
      <c r="AP33" s="555">
        <v>15</v>
      </c>
      <c r="AQ33" s="42">
        <v>16</v>
      </c>
      <c r="AR33" s="555">
        <v>17</v>
      </c>
      <c r="AS33" s="554">
        <v>18</v>
      </c>
      <c r="AT33" s="553">
        <v>19</v>
      </c>
      <c r="AU33" s="42">
        <v>20</v>
      </c>
      <c r="AV33" s="555">
        <v>21</v>
      </c>
      <c r="AW33" s="42">
        <v>22</v>
      </c>
      <c r="AX33" s="555">
        <v>23</v>
      </c>
      <c r="AY33" s="42">
        <v>24</v>
      </c>
      <c r="AZ33" s="568">
        <v>25</v>
      </c>
      <c r="BA33" s="553">
        <v>26</v>
      </c>
      <c r="BB33" s="588">
        <v>27</v>
      </c>
      <c r="BC33" s="589">
        <v>28</v>
      </c>
      <c r="BD33" s="555">
        <v>29</v>
      </c>
      <c r="BE33" s="42">
        <v>30</v>
      </c>
      <c r="BF33" s="555">
        <v>1</v>
      </c>
      <c r="BG33" s="573">
        <v>2</v>
      </c>
    </row>
    <row r="34" spans="1:87" ht="14.5" thickBot="1" x14ac:dyDescent="0.3">
      <c r="A34" s="1636"/>
      <c r="B34" s="1640"/>
      <c r="C34" s="1649"/>
      <c r="D34" s="680" t="s">
        <v>7</v>
      </c>
      <c r="E34" s="78" t="s">
        <v>8</v>
      </c>
      <c r="F34" s="78" t="s">
        <v>9</v>
      </c>
      <c r="G34" s="579" t="s">
        <v>10</v>
      </c>
      <c r="H34" s="77" t="s">
        <v>11</v>
      </c>
      <c r="I34" s="78" t="s">
        <v>12</v>
      </c>
      <c r="J34" s="81" t="s">
        <v>13</v>
      </c>
      <c r="K34" s="80" t="s">
        <v>7</v>
      </c>
      <c r="L34" s="78" t="s">
        <v>8</v>
      </c>
      <c r="M34" s="78" t="s">
        <v>9</v>
      </c>
      <c r="N34" s="78" t="s">
        <v>10</v>
      </c>
      <c r="O34" s="77" t="s">
        <v>11</v>
      </c>
      <c r="P34" s="78" t="s">
        <v>12</v>
      </c>
      <c r="Q34" s="81" t="s">
        <v>13</v>
      </c>
      <c r="R34" s="80" t="s">
        <v>7</v>
      </c>
      <c r="S34" s="78" t="s">
        <v>8</v>
      </c>
      <c r="T34" s="78" t="s">
        <v>9</v>
      </c>
      <c r="U34" s="78" t="s">
        <v>10</v>
      </c>
      <c r="V34" s="77" t="s">
        <v>11</v>
      </c>
      <c r="W34" s="78" t="s">
        <v>12</v>
      </c>
      <c r="X34" s="81" t="s">
        <v>13</v>
      </c>
      <c r="Y34" s="80" t="s">
        <v>7</v>
      </c>
      <c r="Z34" s="590" t="s">
        <v>8</v>
      </c>
      <c r="AA34" s="590" t="s">
        <v>9</v>
      </c>
      <c r="AB34" s="78" t="s">
        <v>10</v>
      </c>
      <c r="AC34" s="77" t="s">
        <v>11</v>
      </c>
      <c r="AD34" s="78" t="s">
        <v>12</v>
      </c>
      <c r="AE34" s="81" t="s">
        <v>13</v>
      </c>
      <c r="AF34" s="80" t="s">
        <v>7</v>
      </c>
      <c r="AG34" s="78" t="s">
        <v>8</v>
      </c>
      <c r="AH34" s="78" t="s">
        <v>9</v>
      </c>
      <c r="AI34" s="579" t="s">
        <v>10</v>
      </c>
      <c r="AJ34" s="77" t="s">
        <v>11</v>
      </c>
      <c r="AK34" s="78" t="s">
        <v>12</v>
      </c>
      <c r="AL34" s="81" t="s">
        <v>13</v>
      </c>
      <c r="AM34" s="80" t="s">
        <v>7</v>
      </c>
      <c r="AN34" s="78" t="s">
        <v>8</v>
      </c>
      <c r="AO34" s="78" t="s">
        <v>9</v>
      </c>
      <c r="AP34" s="78" t="s">
        <v>10</v>
      </c>
      <c r="AQ34" s="77" t="s">
        <v>11</v>
      </c>
      <c r="AR34" s="78" t="s">
        <v>12</v>
      </c>
      <c r="AS34" s="81" t="s">
        <v>13</v>
      </c>
      <c r="AT34" s="80" t="s">
        <v>7</v>
      </c>
      <c r="AU34" s="78" t="s">
        <v>8</v>
      </c>
      <c r="AV34" s="78" t="s">
        <v>9</v>
      </c>
      <c r="AW34" s="78" t="s">
        <v>10</v>
      </c>
      <c r="AX34" s="77" t="s">
        <v>11</v>
      </c>
      <c r="AY34" s="78" t="s">
        <v>12</v>
      </c>
      <c r="AZ34" s="81" t="s">
        <v>13</v>
      </c>
      <c r="BA34" s="80" t="s">
        <v>7</v>
      </c>
      <c r="BB34" s="590" t="s">
        <v>8</v>
      </c>
      <c r="BC34" s="590" t="s">
        <v>9</v>
      </c>
      <c r="BD34" s="78" t="s">
        <v>10</v>
      </c>
      <c r="BE34" s="77" t="s">
        <v>11</v>
      </c>
      <c r="BF34" s="78" t="s">
        <v>12</v>
      </c>
      <c r="BG34" s="81" t="s">
        <v>13</v>
      </c>
    </row>
    <row r="35" spans="1:87" ht="20.25" customHeight="1" x14ac:dyDescent="0.25">
      <c r="A35" s="1608" t="s">
        <v>80</v>
      </c>
      <c r="B35" s="1600" t="s">
        <v>81</v>
      </c>
      <c r="C35" s="1620" t="s">
        <v>136</v>
      </c>
      <c r="D35" s="681">
        <v>1</v>
      </c>
      <c r="E35" s="575">
        <v>1</v>
      </c>
      <c r="F35" s="49">
        <v>1</v>
      </c>
      <c r="G35" s="575" t="s">
        <v>18</v>
      </c>
      <c r="H35" s="62" t="s">
        <v>17</v>
      </c>
      <c r="I35" s="62">
        <v>3</v>
      </c>
      <c r="J35" s="50">
        <v>3</v>
      </c>
      <c r="K35" s="61">
        <v>3</v>
      </c>
      <c r="L35" s="62" t="s">
        <v>18</v>
      </c>
      <c r="M35" s="62" t="s">
        <v>17</v>
      </c>
      <c r="N35" s="62">
        <v>1</v>
      </c>
      <c r="O35" s="62">
        <v>1</v>
      </c>
      <c r="P35" s="62">
        <v>2</v>
      </c>
      <c r="Q35" s="58">
        <v>2</v>
      </c>
      <c r="R35" s="575">
        <v>2</v>
      </c>
      <c r="S35" s="62">
        <v>3</v>
      </c>
      <c r="T35" s="62">
        <v>3</v>
      </c>
      <c r="U35" s="62" t="s">
        <v>18</v>
      </c>
      <c r="V35" s="62" t="s">
        <v>17</v>
      </c>
      <c r="W35" s="62">
        <v>1</v>
      </c>
      <c r="X35" s="63">
        <v>1</v>
      </c>
      <c r="Y35" s="584">
        <v>1</v>
      </c>
      <c r="Z35" s="62">
        <v>2</v>
      </c>
      <c r="AA35" s="62">
        <v>2</v>
      </c>
      <c r="AB35" s="62">
        <v>3</v>
      </c>
      <c r="AC35" s="62">
        <v>3</v>
      </c>
      <c r="AD35" s="62" t="s">
        <v>18</v>
      </c>
      <c r="AE35" s="63" t="s">
        <v>17</v>
      </c>
      <c r="AF35" s="48" t="s">
        <v>17</v>
      </c>
      <c r="AG35" s="575">
        <v>1</v>
      </c>
      <c r="AH35" s="49">
        <v>1</v>
      </c>
      <c r="AI35" s="575">
        <v>2</v>
      </c>
      <c r="AJ35" s="62">
        <v>2</v>
      </c>
      <c r="AK35" s="62">
        <v>3</v>
      </c>
      <c r="AL35" s="50">
        <v>3</v>
      </c>
      <c r="AM35" s="61">
        <v>3</v>
      </c>
      <c r="AN35" s="62" t="s">
        <v>18</v>
      </c>
      <c r="AO35" s="62" t="s">
        <v>17</v>
      </c>
      <c r="AP35" s="62">
        <v>1</v>
      </c>
      <c r="AQ35" s="62">
        <v>1</v>
      </c>
      <c r="AR35" s="62">
        <v>2</v>
      </c>
      <c r="AS35" s="58">
        <v>2</v>
      </c>
      <c r="AT35" s="575">
        <v>2</v>
      </c>
      <c r="AU35" s="62">
        <v>3</v>
      </c>
      <c r="AV35" s="62">
        <v>3</v>
      </c>
      <c r="AW35" s="62" t="s">
        <v>18</v>
      </c>
      <c r="AX35" s="62" t="s">
        <v>17</v>
      </c>
      <c r="AY35" s="62">
        <v>1</v>
      </c>
      <c r="AZ35" s="63">
        <v>1</v>
      </c>
      <c r="BA35" s="584">
        <v>1</v>
      </c>
      <c r="BB35" s="62">
        <v>2</v>
      </c>
      <c r="BC35" s="62">
        <v>2</v>
      </c>
      <c r="BD35" s="62">
        <v>3</v>
      </c>
      <c r="BE35" s="62">
        <v>3</v>
      </c>
      <c r="BF35" s="62" t="s">
        <v>18</v>
      </c>
      <c r="BG35" s="63" t="s">
        <v>17</v>
      </c>
    </row>
    <row r="36" spans="1:87" ht="19.399999999999999" customHeight="1" x14ac:dyDescent="0.25">
      <c r="A36" s="1609"/>
      <c r="B36" s="1601"/>
      <c r="C36" s="1602"/>
      <c r="D36" s="692"/>
      <c r="E36" s="654"/>
      <c r="F36" s="654"/>
      <c r="G36" s="654"/>
      <c r="H36" s="655"/>
      <c r="I36" s="620"/>
      <c r="J36" s="622"/>
      <c r="K36" s="621"/>
      <c r="L36" s="430"/>
      <c r="M36" s="430"/>
      <c r="N36" s="649"/>
      <c r="O36" s="653"/>
      <c r="P36" s="642"/>
      <c r="Q36" s="642"/>
      <c r="R36" s="642"/>
      <c r="S36" s="652"/>
      <c r="T36" s="645"/>
      <c r="U36" s="599"/>
      <c r="V36" s="558"/>
      <c r="W36" s="654"/>
      <c r="X36" s="654"/>
      <c r="Y36" s="654"/>
      <c r="Z36" s="655"/>
      <c r="AA36" s="656"/>
      <c r="AB36" s="622"/>
      <c r="AC36" s="621"/>
      <c r="AD36" s="471"/>
      <c r="AE36" s="431"/>
      <c r="AF36" s="432"/>
      <c r="AG36" s="649"/>
      <c r="AH36" s="653"/>
      <c r="AI36" s="642"/>
      <c r="AJ36" s="642"/>
      <c r="AK36" s="642"/>
      <c r="AL36" s="652"/>
      <c r="AM36" s="645"/>
      <c r="AN36" s="430"/>
      <c r="AO36" s="430"/>
      <c r="AP36" s="654"/>
      <c r="AQ36" s="654"/>
      <c r="AR36" s="654"/>
      <c r="AS36" s="655"/>
      <c r="AT36" s="656"/>
      <c r="AU36" s="622"/>
      <c r="AV36" s="621"/>
      <c r="AW36" s="599"/>
      <c r="AX36" s="558"/>
      <c r="AY36" s="649"/>
      <c r="AZ36" s="653"/>
      <c r="BA36" s="642"/>
      <c r="BB36" s="642"/>
      <c r="BC36" s="642"/>
      <c r="BD36" s="652"/>
      <c r="BE36" s="645"/>
      <c r="BF36" s="471"/>
      <c r="BG36" s="431"/>
    </row>
    <row r="37" spans="1:87" ht="19.399999999999999" customHeight="1" x14ac:dyDescent="0.25">
      <c r="A37" s="1609"/>
      <c r="B37" s="112"/>
      <c r="C37" s="1602"/>
      <c r="D37" s="698"/>
      <c r="E37" s="566"/>
      <c r="F37" s="430"/>
      <c r="G37" s="430"/>
      <c r="H37" s="430"/>
      <c r="I37" s="561"/>
      <c r="J37" s="431"/>
      <c r="K37" s="564"/>
      <c r="L37" s="128"/>
      <c r="M37" s="532"/>
      <c r="N37" s="564"/>
      <c r="O37" s="433"/>
      <c r="P37" s="430"/>
      <c r="Q37" s="431"/>
      <c r="R37" s="564"/>
      <c r="S37" s="577"/>
      <c r="T37" s="430"/>
      <c r="U37" s="531"/>
      <c r="V37" s="533"/>
      <c r="W37" s="561"/>
      <c r="X37" s="431"/>
      <c r="Y37" s="564"/>
      <c r="Z37" s="565"/>
      <c r="AA37" s="430"/>
      <c r="AB37" s="564"/>
      <c r="AC37" s="577"/>
      <c r="AD37" s="217"/>
      <c r="AE37" s="569"/>
      <c r="AF37" s="612"/>
      <c r="AG37" s="566"/>
      <c r="AH37" s="430"/>
      <c r="AI37" s="430"/>
      <c r="AJ37" s="430"/>
      <c r="AK37" s="561"/>
      <c r="AL37" s="431"/>
      <c r="AM37" s="564"/>
      <c r="AN37" s="128"/>
      <c r="AO37" s="532"/>
      <c r="AP37" s="564"/>
      <c r="AQ37" s="433"/>
      <c r="AR37" s="430"/>
      <c r="AS37" s="431"/>
      <c r="AT37" s="564"/>
      <c r="AU37" s="577"/>
      <c r="AV37" s="430"/>
      <c r="AW37" s="531"/>
      <c r="AX37" s="533"/>
      <c r="AY37" s="561"/>
      <c r="AZ37" s="431"/>
      <c r="BA37" s="564"/>
      <c r="BB37" s="565"/>
      <c r="BC37" s="430"/>
      <c r="BD37" s="564"/>
      <c r="BE37" s="577"/>
      <c r="BF37" s="217"/>
      <c r="BG37" s="569"/>
    </row>
    <row r="38" spans="1:87" ht="19.399999999999999" customHeight="1" x14ac:dyDescent="0.25">
      <c r="A38" s="1609"/>
      <c r="B38" s="545" t="s">
        <v>137</v>
      </c>
      <c r="C38" s="1603"/>
      <c r="D38" s="699"/>
      <c r="E38" s="576"/>
      <c r="F38" s="54"/>
      <c r="G38" s="576"/>
      <c r="H38" s="54"/>
      <c r="I38" s="576"/>
      <c r="J38" s="55"/>
      <c r="K38" s="576"/>
      <c r="L38" s="54"/>
      <c r="M38" s="54"/>
      <c r="N38" s="54"/>
      <c r="O38" s="54"/>
      <c r="P38" s="54"/>
      <c r="Q38" s="55"/>
      <c r="R38" s="576"/>
      <c r="S38" s="576"/>
      <c r="T38" s="54"/>
      <c r="U38" s="54"/>
      <c r="V38" s="54"/>
      <c r="W38" s="54"/>
      <c r="X38" s="55"/>
      <c r="Y38" s="576"/>
      <c r="Z38" s="602"/>
      <c r="AA38" s="54"/>
      <c r="AB38" s="54"/>
      <c r="AC38" s="576"/>
      <c r="AD38" s="54"/>
      <c r="AE38" s="55"/>
      <c r="AF38" s="53"/>
      <c r="AG38" s="576"/>
      <c r="AH38" s="54"/>
      <c r="AI38" s="576"/>
      <c r="AJ38" s="54"/>
      <c r="AK38" s="576"/>
      <c r="AL38" s="55"/>
      <c r="AM38" s="576"/>
      <c r="AN38" s="54"/>
      <c r="AO38" s="54"/>
      <c r="AP38" s="54"/>
      <c r="AQ38" s="54"/>
      <c r="AR38" s="54"/>
      <c r="AS38" s="55"/>
      <c r="AT38" s="576"/>
      <c r="AU38" s="576"/>
      <c r="AV38" s="54"/>
      <c r="AW38" s="54"/>
      <c r="AX38" s="54"/>
      <c r="AY38" s="54"/>
      <c r="AZ38" s="55"/>
      <c r="BA38" s="576"/>
      <c r="BB38" s="602"/>
      <c r="BC38" s="54"/>
      <c r="BD38" s="54"/>
      <c r="BE38" s="576"/>
      <c r="BF38" s="54"/>
      <c r="BG38" s="55"/>
    </row>
    <row r="39" spans="1:87" ht="21" customHeight="1" x14ac:dyDescent="0.25">
      <c r="A39" s="1609"/>
      <c r="B39" s="1604" t="s">
        <v>84</v>
      </c>
      <c r="C39" s="1602" t="s">
        <v>138</v>
      </c>
      <c r="D39" s="684">
        <v>3</v>
      </c>
      <c r="E39" s="575" t="s">
        <v>18</v>
      </c>
      <c r="F39" s="62" t="s">
        <v>17</v>
      </c>
      <c r="G39" s="575">
        <v>2</v>
      </c>
      <c r="H39" s="62">
        <v>2</v>
      </c>
      <c r="I39" s="57">
        <v>3</v>
      </c>
      <c r="J39" s="63">
        <v>3</v>
      </c>
      <c r="K39" s="575">
        <v>3</v>
      </c>
      <c r="L39" s="62" t="s">
        <v>18</v>
      </c>
      <c r="M39" s="62" t="s">
        <v>17</v>
      </c>
      <c r="N39" s="62">
        <v>1</v>
      </c>
      <c r="O39" s="62">
        <v>1</v>
      </c>
      <c r="P39" s="62">
        <v>2</v>
      </c>
      <c r="Q39" s="58">
        <v>2</v>
      </c>
      <c r="R39" s="575">
        <v>2</v>
      </c>
      <c r="S39" s="62">
        <v>3</v>
      </c>
      <c r="T39" s="62">
        <v>3</v>
      </c>
      <c r="U39" s="62" t="s">
        <v>18</v>
      </c>
      <c r="V39" s="62" t="s">
        <v>17</v>
      </c>
      <c r="W39" s="62">
        <v>1</v>
      </c>
      <c r="X39" s="63">
        <v>1</v>
      </c>
      <c r="Y39" s="584">
        <v>1</v>
      </c>
      <c r="Z39" s="603">
        <v>2</v>
      </c>
      <c r="AA39" s="62">
        <v>2</v>
      </c>
      <c r="AB39" s="62">
        <v>3</v>
      </c>
      <c r="AC39" s="575">
        <v>3</v>
      </c>
      <c r="AD39" s="62" t="s">
        <v>18</v>
      </c>
      <c r="AE39" s="63" t="s">
        <v>17</v>
      </c>
      <c r="AF39" s="61" t="s">
        <v>17</v>
      </c>
      <c r="AG39" s="575">
        <v>1</v>
      </c>
      <c r="AH39" s="62">
        <v>1</v>
      </c>
      <c r="AI39" s="575">
        <v>2</v>
      </c>
      <c r="AJ39" s="62">
        <v>2</v>
      </c>
      <c r="AK39" s="57">
        <v>3</v>
      </c>
      <c r="AL39" s="63">
        <v>3</v>
      </c>
      <c r="AM39" s="575">
        <v>3</v>
      </c>
      <c r="AN39" s="62" t="s">
        <v>18</v>
      </c>
      <c r="AO39" s="62" t="s">
        <v>17</v>
      </c>
      <c r="AP39" s="62">
        <v>1</v>
      </c>
      <c r="AQ39" s="62">
        <v>1</v>
      </c>
      <c r="AR39" s="62">
        <v>2</v>
      </c>
      <c r="AS39" s="58">
        <v>2</v>
      </c>
      <c r="AT39" s="575">
        <v>2</v>
      </c>
      <c r="AU39" s="62">
        <v>3</v>
      </c>
      <c r="AV39" s="62">
        <v>3</v>
      </c>
      <c r="AW39" s="62" t="s">
        <v>18</v>
      </c>
      <c r="AX39" s="62" t="s">
        <v>17</v>
      </c>
      <c r="AY39" s="62">
        <v>1</v>
      </c>
      <c r="AZ39" s="63">
        <v>1</v>
      </c>
      <c r="BA39" s="584">
        <v>1</v>
      </c>
      <c r="BB39" s="603">
        <v>2</v>
      </c>
      <c r="BC39" s="62">
        <v>2</v>
      </c>
      <c r="BD39" s="62">
        <v>3</v>
      </c>
      <c r="BE39" s="575">
        <v>3</v>
      </c>
      <c r="BF39" s="62" t="s">
        <v>18</v>
      </c>
      <c r="BG39" s="63" t="s">
        <v>17</v>
      </c>
    </row>
    <row r="40" spans="1:87" ht="19.399999999999999" customHeight="1" x14ac:dyDescent="0.25">
      <c r="A40" s="1609"/>
      <c r="B40" s="1601"/>
      <c r="C40" s="1602"/>
      <c r="D40" s="700"/>
      <c r="E40" s="649"/>
      <c r="F40" s="653"/>
      <c r="G40" s="642"/>
      <c r="H40" s="642"/>
      <c r="I40" s="642"/>
      <c r="J40" s="652"/>
      <c r="K40" s="645"/>
      <c r="L40" s="433"/>
      <c r="M40" s="430"/>
      <c r="N40" s="654"/>
      <c r="O40" s="654"/>
      <c r="P40" s="654"/>
      <c r="Q40" s="655"/>
      <c r="R40" s="656"/>
      <c r="S40" s="622"/>
      <c r="T40" s="621"/>
      <c r="U40" s="430"/>
      <c r="V40" s="430"/>
      <c r="W40" s="649"/>
      <c r="X40" s="653"/>
      <c r="Y40" s="642"/>
      <c r="Z40" s="642"/>
      <c r="AA40" s="642"/>
      <c r="AB40" s="652"/>
      <c r="AC40" s="645"/>
      <c r="AD40" s="565"/>
      <c r="AE40" s="562"/>
      <c r="AF40" s="559"/>
      <c r="AG40" s="654"/>
      <c r="AH40" s="654"/>
      <c r="AI40" s="654"/>
      <c r="AJ40" s="655"/>
      <c r="AK40" s="620"/>
      <c r="AL40" s="622"/>
      <c r="AM40" s="621"/>
      <c r="AN40" s="433"/>
      <c r="AO40" s="430"/>
      <c r="AP40" s="649"/>
      <c r="AQ40" s="653"/>
      <c r="AR40" s="642"/>
      <c r="AS40" s="642"/>
      <c r="AT40" s="642"/>
      <c r="AU40" s="652"/>
      <c r="AV40" s="645"/>
      <c r="AW40" s="430"/>
      <c r="AX40" s="430"/>
      <c r="AY40" s="654"/>
      <c r="AZ40" s="654"/>
      <c r="BA40" s="654"/>
      <c r="BB40" s="655"/>
      <c r="BC40" s="656"/>
      <c r="BD40" s="622"/>
      <c r="BE40" s="621"/>
      <c r="BF40" s="565"/>
      <c r="BG40" s="562"/>
    </row>
    <row r="41" spans="1:87" ht="19.399999999999999" customHeight="1" x14ac:dyDescent="0.25">
      <c r="A41" s="1609"/>
      <c r="B41" s="112"/>
      <c r="C41" s="1602"/>
      <c r="D41" s="701"/>
      <c r="E41" s="564"/>
      <c r="F41" s="558"/>
      <c r="G41" s="564"/>
      <c r="H41" s="430"/>
      <c r="I41" s="430"/>
      <c r="J41" s="431"/>
      <c r="K41" s="564"/>
      <c r="L41" s="128"/>
      <c r="M41" s="533"/>
      <c r="N41" s="566"/>
      <c r="O41" s="430"/>
      <c r="P41" s="564"/>
      <c r="Q41" s="431"/>
      <c r="R41" s="577"/>
      <c r="S41" s="430"/>
      <c r="T41" s="564"/>
      <c r="U41" s="222"/>
      <c r="V41" s="532"/>
      <c r="W41" s="564"/>
      <c r="X41" s="431"/>
      <c r="Y41" s="564"/>
      <c r="Z41" s="565"/>
      <c r="AA41" s="430"/>
      <c r="AB41" s="558"/>
      <c r="AC41" s="564"/>
      <c r="AD41" s="223"/>
      <c r="AE41" s="570"/>
      <c r="AF41" s="581"/>
      <c r="AG41" s="564"/>
      <c r="AH41" s="558"/>
      <c r="AI41" s="564"/>
      <c r="AJ41" s="430"/>
      <c r="AK41" s="430"/>
      <c r="AL41" s="431"/>
      <c r="AM41" s="564"/>
      <c r="AN41" s="128"/>
      <c r="AO41" s="533"/>
      <c r="AP41" s="566"/>
      <c r="AQ41" s="430"/>
      <c r="AR41" s="564"/>
      <c r="AS41" s="431"/>
      <c r="AT41" s="577"/>
      <c r="AU41" s="430"/>
      <c r="AV41" s="564"/>
      <c r="AW41" s="222"/>
      <c r="AX41" s="532"/>
      <c r="AY41" s="564"/>
      <c r="AZ41" s="431"/>
      <c r="BA41" s="564"/>
      <c r="BB41" s="565"/>
      <c r="BC41" s="430"/>
      <c r="BD41" s="668"/>
      <c r="BE41" s="634"/>
      <c r="BF41" s="223"/>
      <c r="BG41" s="570"/>
    </row>
    <row r="42" spans="1:87" ht="18.75" customHeight="1" thickBot="1" x14ac:dyDescent="0.3">
      <c r="A42" s="1610"/>
      <c r="B42" s="631" t="s">
        <v>137</v>
      </c>
      <c r="C42" s="1607"/>
      <c r="D42" s="702"/>
      <c r="E42" s="601"/>
      <c r="F42" s="65"/>
      <c r="G42" s="601"/>
      <c r="H42" s="65"/>
      <c r="I42" s="65"/>
      <c r="J42" s="66"/>
      <c r="K42" s="601"/>
      <c r="L42" s="65"/>
      <c r="M42" s="65"/>
      <c r="N42" s="65"/>
      <c r="O42" s="65"/>
      <c r="P42" s="601"/>
      <c r="Q42" s="66"/>
      <c r="R42" s="601"/>
      <c r="S42" s="65"/>
      <c r="T42" s="65"/>
      <c r="U42" s="65"/>
      <c r="V42" s="65"/>
      <c r="W42" s="65"/>
      <c r="X42" s="66"/>
      <c r="Y42" s="601"/>
      <c r="Z42" s="630"/>
      <c r="AA42" s="65"/>
      <c r="AB42" s="65"/>
      <c r="AC42" s="601"/>
      <c r="AD42" s="65"/>
      <c r="AE42" s="66"/>
      <c r="AF42" s="64"/>
      <c r="AG42" s="601"/>
      <c r="AH42" s="65"/>
      <c r="AI42" s="601"/>
      <c r="AJ42" s="65"/>
      <c r="AK42" s="65"/>
      <c r="AL42" s="66"/>
      <c r="AM42" s="601"/>
      <c r="AN42" s="65"/>
      <c r="AO42" s="65"/>
      <c r="AP42" s="65"/>
      <c r="AQ42" s="65"/>
      <c r="AR42" s="601"/>
      <c r="AS42" s="66"/>
      <c r="AT42" s="601"/>
      <c r="AU42" s="65"/>
      <c r="AV42" s="65"/>
      <c r="AW42" s="65"/>
      <c r="AX42" s="65"/>
      <c r="AY42" s="65"/>
      <c r="AZ42" s="66"/>
      <c r="BA42" s="601"/>
      <c r="BB42" s="630"/>
      <c r="BC42" s="65"/>
      <c r="BD42" s="65"/>
      <c r="BE42" s="601"/>
      <c r="BF42" s="65"/>
      <c r="BG42" s="66"/>
    </row>
    <row r="43" spans="1:87" ht="18.75" customHeight="1" thickBot="1" x14ac:dyDescent="0.3">
      <c r="A43" s="625"/>
      <c r="B43" s="629"/>
      <c r="C43" s="626"/>
      <c r="D43" s="627"/>
      <c r="E43" s="627"/>
      <c r="F43" s="627"/>
      <c r="G43" s="628"/>
      <c r="H43" s="627"/>
      <c r="I43" s="627"/>
      <c r="J43" s="627"/>
      <c r="K43" s="627"/>
      <c r="L43" s="627"/>
      <c r="M43" s="627"/>
      <c r="N43" s="627"/>
      <c r="O43" s="627"/>
      <c r="P43" s="627"/>
      <c r="Q43" s="627"/>
      <c r="R43" s="627"/>
      <c r="S43" s="627"/>
      <c r="T43" s="627"/>
      <c r="U43" s="627"/>
      <c r="V43" s="627"/>
      <c r="W43" s="627"/>
      <c r="X43" s="627"/>
      <c r="Y43" s="627"/>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c r="BC43" s="627"/>
      <c r="BD43" s="627"/>
      <c r="BE43" s="627"/>
      <c r="BF43" s="627"/>
      <c r="BG43" s="627"/>
    </row>
    <row r="44" spans="1:87" ht="30" customHeight="1" thickBot="1" x14ac:dyDescent="0.3">
      <c r="A44" s="1632" t="s">
        <v>3</v>
      </c>
      <c r="B44" s="1633"/>
      <c r="C44" s="1634"/>
      <c r="D44" s="1675">
        <v>44835</v>
      </c>
      <c r="E44" s="1676"/>
      <c r="F44" s="1676"/>
      <c r="G44" s="1676"/>
      <c r="H44" s="1676"/>
      <c r="I44" s="1676"/>
      <c r="J44" s="1677"/>
      <c r="K44" s="1675">
        <v>44835</v>
      </c>
      <c r="L44" s="1676"/>
      <c r="M44" s="1676"/>
      <c r="N44" s="1676"/>
      <c r="O44" s="1676"/>
      <c r="P44" s="1676"/>
      <c r="Q44" s="1677"/>
      <c r="R44" s="1675">
        <v>44835</v>
      </c>
      <c r="S44" s="1676"/>
      <c r="T44" s="1676"/>
      <c r="U44" s="1676"/>
      <c r="V44" s="1676"/>
      <c r="W44" s="1676"/>
      <c r="X44" s="1677"/>
      <c r="Y44" s="1675">
        <v>44835</v>
      </c>
      <c r="Z44" s="1676"/>
      <c r="AA44" s="1676"/>
      <c r="AB44" s="1676"/>
      <c r="AC44" s="1676"/>
      <c r="AD44" s="1676"/>
      <c r="AE44" s="1677"/>
      <c r="AF44" s="1675">
        <v>44866</v>
      </c>
      <c r="AG44" s="1676"/>
      <c r="AH44" s="1676"/>
      <c r="AI44" s="1676"/>
      <c r="AJ44" s="1676"/>
      <c r="AK44" s="1676"/>
      <c r="AL44" s="1677"/>
      <c r="AM44" s="1675">
        <v>44866</v>
      </c>
      <c r="AN44" s="1676"/>
      <c r="AO44" s="1676"/>
      <c r="AP44" s="1676"/>
      <c r="AQ44" s="1676"/>
      <c r="AR44" s="1676"/>
      <c r="AS44" s="1677"/>
      <c r="AT44" s="1675">
        <v>44866</v>
      </c>
      <c r="AU44" s="1676"/>
      <c r="AV44" s="1676"/>
      <c r="AW44" s="1676"/>
      <c r="AX44" s="1676"/>
      <c r="AY44" s="1676"/>
      <c r="AZ44" s="1677"/>
      <c r="BA44" s="1675">
        <v>44866</v>
      </c>
      <c r="BB44" s="1676"/>
      <c r="BC44" s="1676"/>
      <c r="BD44" s="1676"/>
      <c r="BE44" s="1676"/>
      <c r="BF44" s="1676"/>
      <c r="BG44" s="1677"/>
      <c r="BH44" s="1675">
        <v>44896</v>
      </c>
      <c r="BI44" s="1676"/>
      <c r="BJ44" s="1676"/>
      <c r="BK44" s="1676"/>
      <c r="BL44" s="1676"/>
      <c r="BM44" s="1676"/>
      <c r="BN44" s="1677"/>
      <c r="BO44" s="1675">
        <v>44896</v>
      </c>
      <c r="BP44" s="1676"/>
      <c r="BQ44" s="1676"/>
      <c r="BR44" s="1676"/>
      <c r="BS44" s="1676"/>
      <c r="BT44" s="1676"/>
      <c r="BU44" s="1677"/>
      <c r="BV44" s="1675">
        <v>44896</v>
      </c>
      <c r="BW44" s="1676"/>
      <c r="BX44" s="1676"/>
      <c r="BY44" s="1676"/>
      <c r="BZ44" s="1676"/>
      <c r="CA44" s="1676"/>
      <c r="CB44" s="1677"/>
      <c r="CC44" s="1675">
        <v>44896</v>
      </c>
      <c r="CD44" s="1676"/>
      <c r="CE44" s="1676"/>
      <c r="CF44" s="1676"/>
      <c r="CG44" s="1676"/>
      <c r="CH44" s="1676"/>
      <c r="CI44" s="1677"/>
    </row>
    <row r="45" spans="1:87" ht="18.75" customHeight="1" thickBot="1" x14ac:dyDescent="0.3">
      <c r="A45" s="1635" t="s">
        <v>4</v>
      </c>
      <c r="B45" s="1616" t="s">
        <v>5</v>
      </c>
      <c r="C45" s="1648" t="s">
        <v>6</v>
      </c>
      <c r="D45" s="553">
        <v>3</v>
      </c>
      <c r="E45" s="555">
        <v>4</v>
      </c>
      <c r="F45" s="574">
        <v>5</v>
      </c>
      <c r="G45" s="555">
        <v>6</v>
      </c>
      <c r="H45" s="42">
        <v>7</v>
      </c>
      <c r="I45" s="555">
        <v>8</v>
      </c>
      <c r="J45" s="42">
        <v>9</v>
      </c>
      <c r="K45" s="553">
        <v>10</v>
      </c>
      <c r="L45" s="555">
        <v>11</v>
      </c>
      <c r="M45" s="42">
        <v>12</v>
      </c>
      <c r="N45" s="555">
        <v>13</v>
      </c>
      <c r="O45" s="42">
        <v>14</v>
      </c>
      <c r="P45" s="555">
        <v>15</v>
      </c>
      <c r="Q45" s="554">
        <v>16</v>
      </c>
      <c r="R45" s="553">
        <v>17</v>
      </c>
      <c r="S45" s="42">
        <v>18</v>
      </c>
      <c r="T45" s="555">
        <v>19</v>
      </c>
      <c r="U45" s="42">
        <v>20</v>
      </c>
      <c r="V45" s="555">
        <v>21</v>
      </c>
      <c r="W45" s="42">
        <v>22</v>
      </c>
      <c r="X45" s="568">
        <v>23</v>
      </c>
      <c r="Y45" s="553">
        <v>24</v>
      </c>
      <c r="Z45" s="588">
        <v>25</v>
      </c>
      <c r="AA45" s="589">
        <v>26</v>
      </c>
      <c r="AB45" s="555">
        <v>27</v>
      </c>
      <c r="AC45" s="42">
        <v>28</v>
      </c>
      <c r="AD45" s="555">
        <v>29</v>
      </c>
      <c r="AE45" s="573">
        <v>30</v>
      </c>
      <c r="AF45" s="553">
        <v>31</v>
      </c>
      <c r="AG45" s="555">
        <v>1</v>
      </c>
      <c r="AH45" s="574">
        <v>2</v>
      </c>
      <c r="AI45" s="555">
        <v>3</v>
      </c>
      <c r="AJ45" s="42">
        <v>4</v>
      </c>
      <c r="AK45" s="555">
        <v>5</v>
      </c>
      <c r="AL45" s="42">
        <v>6</v>
      </c>
      <c r="AM45" s="553">
        <v>7</v>
      </c>
      <c r="AN45" s="555">
        <v>8</v>
      </c>
      <c r="AO45" s="42">
        <v>9</v>
      </c>
      <c r="AP45" s="555">
        <v>10</v>
      </c>
      <c r="AQ45" s="42">
        <v>11</v>
      </c>
      <c r="AR45" s="555">
        <v>12</v>
      </c>
      <c r="AS45" s="554">
        <v>13</v>
      </c>
      <c r="AT45" s="553">
        <v>14</v>
      </c>
      <c r="AU45" s="42">
        <v>15</v>
      </c>
      <c r="AV45" s="555">
        <v>16</v>
      </c>
      <c r="AW45" s="42">
        <v>17</v>
      </c>
      <c r="AX45" s="555">
        <v>18</v>
      </c>
      <c r="AY45" s="42">
        <v>19</v>
      </c>
      <c r="AZ45" s="568">
        <v>20</v>
      </c>
      <c r="BA45" s="553">
        <v>21</v>
      </c>
      <c r="BB45" s="588">
        <v>22</v>
      </c>
      <c r="BC45" s="589">
        <v>23</v>
      </c>
      <c r="BD45" s="555">
        <v>24</v>
      </c>
      <c r="BE45" s="42">
        <v>25</v>
      </c>
      <c r="BF45" s="555">
        <v>26</v>
      </c>
      <c r="BG45" s="573">
        <v>27</v>
      </c>
      <c r="BH45" s="553">
        <v>28</v>
      </c>
      <c r="BI45" s="555">
        <v>29</v>
      </c>
      <c r="BJ45" s="574">
        <v>30</v>
      </c>
      <c r="BK45" s="555">
        <v>1</v>
      </c>
      <c r="BL45" s="42">
        <v>2</v>
      </c>
      <c r="BM45" s="555">
        <v>3</v>
      </c>
      <c r="BN45" s="42">
        <v>4</v>
      </c>
      <c r="BO45" s="553">
        <v>5</v>
      </c>
      <c r="BP45" s="555">
        <v>6</v>
      </c>
      <c r="BQ45" s="42">
        <v>7</v>
      </c>
      <c r="BR45" s="555">
        <v>8</v>
      </c>
      <c r="BS45" s="42">
        <v>9</v>
      </c>
      <c r="BT45" s="555">
        <v>10</v>
      </c>
      <c r="BU45" s="554">
        <v>11</v>
      </c>
      <c r="BV45" s="553">
        <v>12</v>
      </c>
      <c r="BW45" s="42">
        <v>13</v>
      </c>
      <c r="BX45" s="555">
        <v>14</v>
      </c>
      <c r="BY45" s="42">
        <v>15</v>
      </c>
      <c r="BZ45" s="555">
        <v>16</v>
      </c>
      <c r="CA45" s="42">
        <v>17</v>
      </c>
      <c r="CB45" s="568">
        <v>18</v>
      </c>
      <c r="CC45" s="553">
        <v>19</v>
      </c>
      <c r="CD45" s="588">
        <v>20</v>
      </c>
      <c r="CE45" s="589">
        <v>21</v>
      </c>
      <c r="CF45" s="555">
        <v>22</v>
      </c>
      <c r="CG45" s="42">
        <v>23</v>
      </c>
      <c r="CH45" s="555">
        <v>24</v>
      </c>
      <c r="CI45" s="573">
        <v>25</v>
      </c>
    </row>
    <row r="46" spans="1:87" ht="14.5" thickBot="1" x14ac:dyDescent="0.3">
      <c r="A46" s="1636"/>
      <c r="B46" s="1640"/>
      <c r="C46" s="1649"/>
      <c r="D46" s="80" t="s">
        <v>7</v>
      </c>
      <c r="E46" s="78" t="s">
        <v>8</v>
      </c>
      <c r="F46" s="78" t="s">
        <v>9</v>
      </c>
      <c r="G46" s="579" t="s">
        <v>10</v>
      </c>
      <c r="H46" s="77" t="s">
        <v>11</v>
      </c>
      <c r="I46" s="78" t="s">
        <v>12</v>
      </c>
      <c r="J46" s="81" t="s">
        <v>13</v>
      </c>
      <c r="K46" s="80" t="s">
        <v>7</v>
      </c>
      <c r="L46" s="78" t="s">
        <v>8</v>
      </c>
      <c r="M46" s="78" t="s">
        <v>9</v>
      </c>
      <c r="N46" s="78" t="s">
        <v>10</v>
      </c>
      <c r="O46" s="77" t="s">
        <v>11</v>
      </c>
      <c r="P46" s="78" t="s">
        <v>12</v>
      </c>
      <c r="Q46" s="81" t="s">
        <v>13</v>
      </c>
      <c r="R46" s="80" t="s">
        <v>7</v>
      </c>
      <c r="S46" s="78" t="s">
        <v>8</v>
      </c>
      <c r="T46" s="78" t="s">
        <v>9</v>
      </c>
      <c r="U46" s="78" t="s">
        <v>10</v>
      </c>
      <c r="V46" s="77" t="s">
        <v>11</v>
      </c>
      <c r="W46" s="78" t="s">
        <v>12</v>
      </c>
      <c r="X46" s="81" t="s">
        <v>13</v>
      </c>
      <c r="Y46" s="80" t="s">
        <v>7</v>
      </c>
      <c r="Z46" s="590" t="s">
        <v>8</v>
      </c>
      <c r="AA46" s="590" t="s">
        <v>9</v>
      </c>
      <c r="AB46" s="78" t="s">
        <v>10</v>
      </c>
      <c r="AC46" s="77" t="s">
        <v>11</v>
      </c>
      <c r="AD46" s="78" t="s">
        <v>12</v>
      </c>
      <c r="AE46" s="81" t="s">
        <v>13</v>
      </c>
      <c r="AF46" s="80" t="s">
        <v>7</v>
      </c>
      <c r="AG46" s="78" t="s">
        <v>8</v>
      </c>
      <c r="AH46" s="78" t="s">
        <v>9</v>
      </c>
      <c r="AI46" s="579" t="s">
        <v>10</v>
      </c>
      <c r="AJ46" s="77" t="s">
        <v>11</v>
      </c>
      <c r="AK46" s="78" t="s">
        <v>12</v>
      </c>
      <c r="AL46" s="81" t="s">
        <v>13</v>
      </c>
      <c r="AM46" s="80" t="s">
        <v>7</v>
      </c>
      <c r="AN46" s="78" t="s">
        <v>8</v>
      </c>
      <c r="AO46" s="78" t="s">
        <v>9</v>
      </c>
      <c r="AP46" s="78" t="s">
        <v>10</v>
      </c>
      <c r="AQ46" s="77" t="s">
        <v>11</v>
      </c>
      <c r="AR46" s="78" t="s">
        <v>12</v>
      </c>
      <c r="AS46" s="81" t="s">
        <v>13</v>
      </c>
      <c r="AT46" s="80" t="s">
        <v>7</v>
      </c>
      <c r="AU46" s="78" t="s">
        <v>8</v>
      </c>
      <c r="AV46" s="78" t="s">
        <v>9</v>
      </c>
      <c r="AW46" s="78" t="s">
        <v>10</v>
      </c>
      <c r="AX46" s="77" t="s">
        <v>11</v>
      </c>
      <c r="AY46" s="78" t="s">
        <v>12</v>
      </c>
      <c r="AZ46" s="81" t="s">
        <v>13</v>
      </c>
      <c r="BA46" s="80" t="s">
        <v>7</v>
      </c>
      <c r="BB46" s="590" t="s">
        <v>8</v>
      </c>
      <c r="BC46" s="590" t="s">
        <v>9</v>
      </c>
      <c r="BD46" s="78" t="s">
        <v>10</v>
      </c>
      <c r="BE46" s="77" t="s">
        <v>11</v>
      </c>
      <c r="BF46" s="78" t="s">
        <v>12</v>
      </c>
      <c r="BG46" s="81" t="s">
        <v>13</v>
      </c>
      <c r="BH46" s="80" t="s">
        <v>7</v>
      </c>
      <c r="BI46" s="78" t="s">
        <v>8</v>
      </c>
      <c r="BJ46" s="78" t="s">
        <v>9</v>
      </c>
      <c r="BK46" s="579" t="s">
        <v>10</v>
      </c>
      <c r="BL46" s="77" t="s">
        <v>11</v>
      </c>
      <c r="BM46" s="78" t="s">
        <v>12</v>
      </c>
      <c r="BN46" s="81" t="s">
        <v>13</v>
      </c>
      <c r="BO46" s="80" t="s">
        <v>7</v>
      </c>
      <c r="BP46" s="78" t="s">
        <v>8</v>
      </c>
      <c r="BQ46" s="78" t="s">
        <v>9</v>
      </c>
      <c r="BR46" s="78" t="s">
        <v>10</v>
      </c>
      <c r="BS46" s="77" t="s">
        <v>11</v>
      </c>
      <c r="BT46" s="78" t="s">
        <v>12</v>
      </c>
      <c r="BU46" s="81" t="s">
        <v>13</v>
      </c>
      <c r="BV46" s="80" t="s">
        <v>7</v>
      </c>
      <c r="BW46" s="78" t="s">
        <v>8</v>
      </c>
      <c r="BX46" s="78" t="s">
        <v>9</v>
      </c>
      <c r="BY46" s="78" t="s">
        <v>10</v>
      </c>
      <c r="BZ46" s="77" t="s">
        <v>11</v>
      </c>
      <c r="CA46" s="78" t="s">
        <v>12</v>
      </c>
      <c r="CB46" s="81" t="s">
        <v>13</v>
      </c>
      <c r="CC46" s="80" t="s">
        <v>7</v>
      </c>
      <c r="CD46" s="590" t="s">
        <v>8</v>
      </c>
      <c r="CE46" s="590" t="s">
        <v>9</v>
      </c>
      <c r="CF46" s="78" t="s">
        <v>10</v>
      </c>
      <c r="CG46" s="77" t="s">
        <v>11</v>
      </c>
      <c r="CH46" s="78" t="s">
        <v>12</v>
      </c>
      <c r="CI46" s="81" t="s">
        <v>13</v>
      </c>
    </row>
    <row r="47" spans="1:87" ht="20.25" customHeight="1" x14ac:dyDescent="0.25">
      <c r="A47" s="1608" t="s">
        <v>14</v>
      </c>
      <c r="B47" s="1600" t="s">
        <v>15</v>
      </c>
      <c r="C47" s="1620" t="s">
        <v>119</v>
      </c>
      <c r="D47" s="48">
        <v>3</v>
      </c>
      <c r="E47" s="575" t="s">
        <v>18</v>
      </c>
      <c r="F47" s="49" t="s">
        <v>17</v>
      </c>
      <c r="G47" s="575">
        <v>1</v>
      </c>
      <c r="H47" s="62">
        <v>1</v>
      </c>
      <c r="I47" s="62">
        <v>2</v>
      </c>
      <c r="J47" s="50">
        <v>2</v>
      </c>
      <c r="K47" s="61">
        <v>2</v>
      </c>
      <c r="L47" s="62">
        <v>3</v>
      </c>
      <c r="M47" s="62">
        <v>3</v>
      </c>
      <c r="N47" s="62" t="s">
        <v>18</v>
      </c>
      <c r="O47" s="62" t="s">
        <v>17</v>
      </c>
      <c r="P47" s="62">
        <v>1</v>
      </c>
      <c r="Q47" s="63">
        <v>1</v>
      </c>
      <c r="R47" s="48">
        <v>1</v>
      </c>
      <c r="S47" s="62">
        <v>2</v>
      </c>
      <c r="T47" s="62">
        <v>2</v>
      </c>
      <c r="U47" s="62">
        <v>3</v>
      </c>
      <c r="V47" s="62">
        <v>3</v>
      </c>
      <c r="W47" s="62" t="s">
        <v>18</v>
      </c>
      <c r="X47" s="63" t="s">
        <v>17</v>
      </c>
      <c r="Y47" s="61" t="s">
        <v>17</v>
      </c>
      <c r="Z47" s="591">
        <v>1</v>
      </c>
      <c r="AA47" s="591">
        <v>1</v>
      </c>
      <c r="AB47" s="62">
        <v>2</v>
      </c>
      <c r="AC47" s="62">
        <v>2</v>
      </c>
      <c r="AD47" s="62">
        <v>3</v>
      </c>
      <c r="AE47" s="50">
        <v>3</v>
      </c>
      <c r="AF47" s="48">
        <v>3</v>
      </c>
      <c r="AG47" s="575" t="s">
        <v>18</v>
      </c>
      <c r="AH47" s="49" t="s">
        <v>17</v>
      </c>
      <c r="AI47" s="575">
        <v>1</v>
      </c>
      <c r="AJ47" s="62">
        <v>1</v>
      </c>
      <c r="AK47" s="62">
        <v>2</v>
      </c>
      <c r="AL47" s="50">
        <v>2</v>
      </c>
      <c r="AM47" s="61">
        <v>2</v>
      </c>
      <c r="AN47" s="62">
        <v>3</v>
      </c>
      <c r="AO47" s="62">
        <v>3</v>
      </c>
      <c r="AP47" s="62" t="s">
        <v>18</v>
      </c>
      <c r="AQ47" s="62" t="s">
        <v>17</v>
      </c>
      <c r="AR47" s="62">
        <v>1</v>
      </c>
      <c r="AS47" s="63">
        <v>1</v>
      </c>
      <c r="AT47" s="48">
        <v>1</v>
      </c>
      <c r="AU47" s="62">
        <v>2</v>
      </c>
      <c r="AV47" s="62">
        <v>2</v>
      </c>
      <c r="AW47" s="62">
        <v>3</v>
      </c>
      <c r="AX47" s="62">
        <v>3</v>
      </c>
      <c r="AY47" s="62" t="s">
        <v>18</v>
      </c>
      <c r="AZ47" s="63" t="s">
        <v>17</v>
      </c>
      <c r="BA47" s="61" t="s">
        <v>17</v>
      </c>
      <c r="BB47" s="591">
        <v>1</v>
      </c>
      <c r="BC47" s="591">
        <v>1</v>
      </c>
      <c r="BD47" s="62">
        <v>2</v>
      </c>
      <c r="BE47" s="62">
        <v>2</v>
      </c>
      <c r="BF47" s="62">
        <v>3</v>
      </c>
      <c r="BG47" s="50">
        <v>3</v>
      </c>
      <c r="BH47" s="48">
        <v>3</v>
      </c>
      <c r="BI47" s="575" t="s">
        <v>18</v>
      </c>
      <c r="BJ47" s="49" t="s">
        <v>17</v>
      </c>
      <c r="BK47" s="575">
        <v>1</v>
      </c>
      <c r="BL47" s="62">
        <v>1</v>
      </c>
      <c r="BM47" s="62">
        <v>2</v>
      </c>
      <c r="BN47" s="50">
        <v>2</v>
      </c>
      <c r="BO47" s="61">
        <v>2</v>
      </c>
      <c r="BP47" s="62">
        <v>3</v>
      </c>
      <c r="BQ47" s="62">
        <v>3</v>
      </c>
      <c r="BR47" s="62" t="s">
        <v>18</v>
      </c>
      <c r="BS47" s="62" t="s">
        <v>17</v>
      </c>
      <c r="BT47" s="62">
        <v>1</v>
      </c>
      <c r="BU47" s="63">
        <v>1</v>
      </c>
      <c r="BV47" s="48">
        <v>1</v>
      </c>
      <c r="BW47" s="62">
        <v>2</v>
      </c>
      <c r="BX47" s="62">
        <v>2</v>
      </c>
      <c r="BY47" s="62">
        <v>3</v>
      </c>
      <c r="BZ47" s="62">
        <v>3</v>
      </c>
      <c r="CA47" s="62" t="s">
        <v>18</v>
      </c>
      <c r="CB47" s="63" t="s">
        <v>17</v>
      </c>
      <c r="CC47" s="61" t="s">
        <v>17</v>
      </c>
      <c r="CD47" s="591">
        <v>1</v>
      </c>
      <c r="CE47" s="591">
        <v>1</v>
      </c>
      <c r="CF47" s="62">
        <v>2</v>
      </c>
      <c r="CG47" s="62">
        <v>2</v>
      </c>
      <c r="CH47" s="62">
        <v>3</v>
      </c>
      <c r="CI47" s="50">
        <v>3</v>
      </c>
    </row>
    <row r="48" spans="1:87" ht="19.399999999999999" customHeight="1" x14ac:dyDescent="0.25">
      <c r="A48" s="1609"/>
      <c r="B48" s="1601"/>
      <c r="C48" s="1602"/>
      <c r="D48" s="620"/>
      <c r="E48" s="563"/>
      <c r="F48" s="430"/>
      <c r="G48" s="641"/>
      <c r="H48" s="642"/>
      <c r="I48" s="642"/>
      <c r="J48" s="643"/>
      <c r="K48" s="644"/>
      <c r="L48" s="641"/>
      <c r="M48" s="642"/>
      <c r="N48" s="560"/>
      <c r="O48" s="430"/>
      <c r="P48" s="660"/>
      <c r="Q48" s="654"/>
      <c r="R48" s="660"/>
      <c r="S48" s="654"/>
      <c r="T48" s="667"/>
      <c r="U48" s="622"/>
      <c r="V48" s="621"/>
      <c r="W48" s="430"/>
      <c r="X48" s="433"/>
      <c r="Y48" s="559"/>
      <c r="Z48" s="641"/>
      <c r="AA48" s="642"/>
      <c r="AB48" s="642"/>
      <c r="AC48" s="643"/>
      <c r="AD48" s="644"/>
      <c r="AE48" s="641"/>
      <c r="AF48" s="642"/>
      <c r="AG48" s="563"/>
      <c r="AH48" s="430"/>
      <c r="AI48" s="660"/>
      <c r="AJ48" s="654"/>
      <c r="AK48" s="660"/>
      <c r="AL48" s="654"/>
      <c r="AM48" s="667"/>
      <c r="AN48" s="622"/>
      <c r="AO48" s="621"/>
      <c r="AP48" s="560"/>
      <c r="AQ48" s="430"/>
      <c r="AR48" s="641"/>
      <c r="AS48" s="642"/>
      <c r="AT48" s="642"/>
      <c r="AU48" s="643"/>
      <c r="AV48" s="644"/>
      <c r="AW48" s="641"/>
      <c r="AX48" s="642"/>
      <c r="AY48" s="430"/>
      <c r="AZ48" s="433"/>
      <c r="BA48" s="559"/>
      <c r="BB48" s="654"/>
      <c r="BC48" s="656"/>
      <c r="BD48" s="659"/>
      <c r="BE48" s="654"/>
      <c r="BF48" s="622"/>
      <c r="BG48" s="621"/>
      <c r="BH48" s="620"/>
      <c r="BI48" s="433"/>
      <c r="BJ48" s="430"/>
      <c r="BK48" s="641"/>
      <c r="BL48" s="642"/>
      <c r="BM48" s="642"/>
      <c r="BN48" s="643"/>
      <c r="BO48" s="644"/>
      <c r="BP48" s="641"/>
      <c r="BQ48" s="642"/>
      <c r="BR48" s="561"/>
      <c r="BS48" s="471"/>
      <c r="BT48" s="660"/>
      <c r="BU48" s="654"/>
      <c r="BV48" s="660"/>
      <c r="BW48" s="654"/>
      <c r="BX48" s="667"/>
      <c r="BY48" s="622"/>
      <c r="BZ48" s="621"/>
      <c r="CA48" s="430"/>
      <c r="CB48" s="565"/>
      <c r="CC48" s="432"/>
      <c r="CD48" s="641"/>
      <c r="CE48" s="642"/>
      <c r="CF48" s="642"/>
      <c r="CG48" s="643"/>
      <c r="CH48" s="644"/>
      <c r="CI48" s="641"/>
    </row>
    <row r="49" spans="1:87" ht="19.399999999999999" customHeight="1" x14ac:dyDescent="0.25">
      <c r="A49" s="1609"/>
      <c r="B49" s="112"/>
      <c r="C49" s="1602"/>
      <c r="D49" s="564"/>
      <c r="E49" s="607"/>
      <c r="F49" s="618"/>
      <c r="G49" s="624"/>
      <c r="H49" s="624"/>
      <c r="I49" s="624"/>
      <c r="J49" s="624"/>
      <c r="K49" s="624"/>
      <c r="L49" s="624"/>
      <c r="M49" s="623"/>
      <c r="N49" s="1669" t="s">
        <v>128</v>
      </c>
      <c r="O49" s="1670"/>
      <c r="P49" s="1670"/>
      <c r="Q49" s="1670"/>
      <c r="R49" s="1671"/>
      <c r="S49" s="177"/>
      <c r="T49" s="240"/>
      <c r="U49" s="811" t="s">
        <v>64</v>
      </c>
      <c r="V49" s="814" t="s">
        <v>139</v>
      </c>
      <c r="W49" s="238"/>
      <c r="X49" s="243"/>
      <c r="Y49" s="169"/>
      <c r="Z49" s="593"/>
      <c r="AA49" s="594"/>
      <c r="AB49" s="242"/>
      <c r="AC49" s="217"/>
      <c r="AD49" s="238"/>
      <c r="AE49" s="219"/>
      <c r="AF49" s="564"/>
      <c r="AG49" s="607"/>
      <c r="AH49" s="618"/>
      <c r="AI49" s="624"/>
      <c r="AJ49" s="624"/>
      <c r="AK49" s="624"/>
      <c r="AL49" s="624"/>
      <c r="AM49" s="624"/>
      <c r="AN49" s="814" t="s">
        <v>139</v>
      </c>
      <c r="AO49" s="815" t="s">
        <v>139</v>
      </c>
      <c r="AP49" s="242"/>
      <c r="AQ49" s="217"/>
      <c r="AR49" s="238"/>
      <c r="AS49" s="219"/>
      <c r="AT49" s="211"/>
      <c r="AU49" s="177"/>
      <c r="AV49" s="240"/>
      <c r="AW49" s="242"/>
      <c r="AX49" s="217"/>
      <c r="AY49" s="238"/>
      <c r="AZ49" s="243"/>
      <c r="BA49" s="169"/>
      <c r="BB49" s="593"/>
      <c r="BC49" s="594"/>
      <c r="BD49" s="594"/>
      <c r="BE49" s="594"/>
      <c r="BF49" s="1685" t="s">
        <v>128</v>
      </c>
      <c r="BG49" s="1686"/>
      <c r="BH49" s="815" t="s">
        <v>139</v>
      </c>
      <c r="BI49" s="711"/>
      <c r="BJ49" s="730"/>
      <c r="BK49" s="731"/>
      <c r="BL49" s="731"/>
      <c r="BM49" s="731"/>
      <c r="BN49" s="795"/>
      <c r="BO49" s="794"/>
      <c r="BP49" s="731"/>
      <c r="BQ49" s="732"/>
      <c r="BR49" s="733"/>
      <c r="BS49" s="734"/>
      <c r="BT49" s="735"/>
      <c r="BU49" s="736"/>
      <c r="BV49" s="737"/>
      <c r="BW49" s="1685" t="s">
        <v>128</v>
      </c>
      <c r="BX49" s="1693"/>
      <c r="BY49" s="1693"/>
      <c r="BZ49" s="1694"/>
      <c r="CA49" s="735"/>
      <c r="CB49" s="738"/>
      <c r="CC49" s="739"/>
      <c r="CD49" s="593"/>
      <c r="CE49" s="594"/>
      <c r="CF49" s="594"/>
      <c r="CG49" s="594"/>
      <c r="CH49" s="806"/>
      <c r="CI49" s="807"/>
    </row>
    <row r="50" spans="1:87" ht="21.75" customHeight="1" x14ac:dyDescent="0.25">
      <c r="A50" s="1609"/>
      <c r="B50" s="537" t="s">
        <v>121</v>
      </c>
      <c r="C50" s="1603"/>
      <c r="D50" s="576"/>
      <c r="E50" s="576"/>
      <c r="F50" s="583"/>
      <c r="G50" s="1678"/>
      <c r="H50" s="1678"/>
      <c r="I50" s="1678"/>
      <c r="J50" s="1678"/>
      <c r="K50" s="1678"/>
      <c r="L50" s="1678"/>
      <c r="M50" s="576"/>
      <c r="N50" s="54"/>
      <c r="O50" s="54"/>
      <c r="P50" s="54"/>
      <c r="Q50" s="55"/>
      <c r="R50" s="576"/>
      <c r="S50" s="583"/>
      <c r="T50" s="54"/>
      <c r="U50" s="54"/>
      <c r="V50" s="54"/>
      <c r="W50" s="54"/>
      <c r="X50" s="55"/>
      <c r="Y50" s="53"/>
      <c r="Z50" s="595"/>
      <c r="AA50" s="595"/>
      <c r="AB50" s="54"/>
      <c r="AC50" s="54"/>
      <c r="AD50" s="54"/>
      <c r="AE50" s="55"/>
      <c r="AF50" s="576"/>
      <c r="AG50" s="576"/>
      <c r="AH50" s="583"/>
      <c r="AI50" s="1678"/>
      <c r="AJ50" s="1678"/>
      <c r="AK50" s="725"/>
      <c r="AL50" s="725"/>
      <c r="AM50" s="1678"/>
      <c r="AN50" s="1678"/>
      <c r="AO50" s="576"/>
      <c r="AP50" s="54"/>
      <c r="AQ50" s="54"/>
      <c r="AR50" s="54"/>
      <c r="AS50" s="55"/>
      <c r="AT50" s="576"/>
      <c r="AU50" s="583"/>
      <c r="AV50" s="54"/>
      <c r="AW50" s="54"/>
      <c r="AX50" s="54"/>
      <c r="AY50" s="54"/>
      <c r="AZ50" s="55"/>
      <c r="BA50" s="53"/>
      <c r="BB50" s="595"/>
      <c r="BC50" s="595"/>
      <c r="BD50" s="54"/>
      <c r="BE50" s="54"/>
      <c r="BF50" s="54"/>
      <c r="BG50" s="55"/>
      <c r="BH50" s="576"/>
      <c r="BI50" s="576"/>
      <c r="BJ50" s="583"/>
      <c r="BK50" s="802"/>
      <c r="BL50" s="802"/>
      <c r="BM50" s="725"/>
      <c r="BN50" s="796"/>
      <c r="BO50" s="1692"/>
      <c r="BP50" s="1678"/>
      <c r="BQ50" s="576"/>
      <c r="BR50" s="54"/>
      <c r="BS50" s="54"/>
      <c r="BT50" s="54"/>
      <c r="BU50" s="55"/>
      <c r="BV50" s="576"/>
      <c r="BW50" s="583" t="s">
        <v>84</v>
      </c>
      <c r="BX50" s="54" t="s">
        <v>84</v>
      </c>
      <c r="BY50" s="54"/>
      <c r="BZ50" s="54"/>
      <c r="CA50" s="54"/>
      <c r="CB50" s="55"/>
      <c r="CC50" s="53"/>
      <c r="CD50" s="595"/>
      <c r="CE50" s="595"/>
      <c r="CF50" s="54"/>
      <c r="CG50" s="54"/>
      <c r="CH50" s="54"/>
      <c r="CI50" s="55"/>
    </row>
    <row r="51" spans="1:87" ht="20" x14ac:dyDescent="0.25">
      <c r="A51" s="1609"/>
      <c r="B51" s="1604" t="s">
        <v>26</v>
      </c>
      <c r="C51" s="1606" t="s">
        <v>122</v>
      </c>
      <c r="D51" s="61">
        <v>3</v>
      </c>
      <c r="E51" s="575" t="s">
        <v>18</v>
      </c>
      <c r="F51" s="62" t="s">
        <v>17</v>
      </c>
      <c r="G51" s="575">
        <v>1</v>
      </c>
      <c r="H51" s="62">
        <v>1</v>
      </c>
      <c r="I51" s="62">
        <v>2</v>
      </c>
      <c r="J51" s="63">
        <v>2</v>
      </c>
      <c r="K51" s="61">
        <v>2</v>
      </c>
      <c r="L51" s="62">
        <v>3</v>
      </c>
      <c r="M51" s="62">
        <v>3</v>
      </c>
      <c r="N51" s="62" t="s">
        <v>18</v>
      </c>
      <c r="O51" s="62" t="s">
        <v>17</v>
      </c>
      <c r="P51" s="62">
        <v>1</v>
      </c>
      <c r="Q51" s="63">
        <v>1</v>
      </c>
      <c r="R51" s="61">
        <v>1</v>
      </c>
      <c r="S51" s="62">
        <v>2</v>
      </c>
      <c r="T51" s="62">
        <v>2</v>
      </c>
      <c r="U51" s="62">
        <v>3</v>
      </c>
      <c r="V51" s="62">
        <v>3</v>
      </c>
      <c r="W51" s="62" t="s">
        <v>18</v>
      </c>
      <c r="X51" s="63" t="s">
        <v>17</v>
      </c>
      <c r="Y51" s="61" t="s">
        <v>17</v>
      </c>
      <c r="Z51" s="591">
        <v>1</v>
      </c>
      <c r="AA51" s="591">
        <v>1</v>
      </c>
      <c r="AB51" s="62">
        <v>2</v>
      </c>
      <c r="AC51" s="62">
        <v>2</v>
      </c>
      <c r="AD51" s="62">
        <v>3</v>
      </c>
      <c r="AE51" s="63">
        <v>3</v>
      </c>
      <c r="AF51" s="61">
        <v>3</v>
      </c>
      <c r="AG51" s="575" t="s">
        <v>18</v>
      </c>
      <c r="AH51" s="62" t="s">
        <v>17</v>
      </c>
      <c r="AI51" s="575">
        <v>1</v>
      </c>
      <c r="AJ51" s="62">
        <v>1</v>
      </c>
      <c r="AK51" s="62">
        <v>2</v>
      </c>
      <c r="AL51" s="63">
        <v>2</v>
      </c>
      <c r="AM51" s="61">
        <v>2</v>
      </c>
      <c r="AN51" s="62">
        <v>3</v>
      </c>
      <c r="AO51" s="62">
        <v>3</v>
      </c>
      <c r="AP51" s="62" t="s">
        <v>18</v>
      </c>
      <c r="AQ51" s="62" t="s">
        <v>17</v>
      </c>
      <c r="AR51" s="62">
        <v>1</v>
      </c>
      <c r="AS51" s="63">
        <v>1</v>
      </c>
      <c r="AT51" s="61">
        <v>1</v>
      </c>
      <c r="AU51" s="62">
        <v>2</v>
      </c>
      <c r="AV51" s="62">
        <v>2</v>
      </c>
      <c r="AW51" s="62">
        <v>3</v>
      </c>
      <c r="AX51" s="62">
        <v>3</v>
      </c>
      <c r="AY51" s="62" t="s">
        <v>18</v>
      </c>
      <c r="AZ51" s="63" t="s">
        <v>17</v>
      </c>
      <c r="BA51" s="61" t="s">
        <v>17</v>
      </c>
      <c r="BB51" s="591">
        <v>1</v>
      </c>
      <c r="BC51" s="591">
        <v>1</v>
      </c>
      <c r="BD51" s="62">
        <v>2</v>
      </c>
      <c r="BE51" s="62">
        <v>2</v>
      </c>
      <c r="BF51" s="62">
        <v>3</v>
      </c>
      <c r="BG51" s="63">
        <v>3</v>
      </c>
      <c r="BH51" s="61">
        <v>3</v>
      </c>
      <c r="BI51" s="575" t="s">
        <v>18</v>
      </c>
      <c r="BJ51" s="62" t="s">
        <v>17</v>
      </c>
      <c r="BK51" s="575">
        <v>1</v>
      </c>
      <c r="BL51" s="62">
        <v>1</v>
      </c>
      <c r="BM51" s="62">
        <v>2</v>
      </c>
      <c r="BN51" s="63">
        <v>2</v>
      </c>
      <c r="BO51" s="575">
        <v>2</v>
      </c>
      <c r="BP51" s="62">
        <v>3</v>
      </c>
      <c r="BQ51" s="62">
        <v>3</v>
      </c>
      <c r="BR51" s="62" t="s">
        <v>18</v>
      </c>
      <c r="BS51" s="62" t="s">
        <v>17</v>
      </c>
      <c r="BT51" s="62">
        <v>1</v>
      </c>
      <c r="BU51" s="63">
        <v>1</v>
      </c>
      <c r="BV51" s="61">
        <v>1</v>
      </c>
      <c r="BW51" s="62">
        <v>2</v>
      </c>
      <c r="BX51" s="62">
        <v>2</v>
      </c>
      <c r="BY51" s="62">
        <v>3</v>
      </c>
      <c r="BZ51" s="62">
        <v>3</v>
      </c>
      <c r="CA51" s="62" t="s">
        <v>18</v>
      </c>
      <c r="CB51" s="63" t="s">
        <v>17</v>
      </c>
      <c r="CC51" s="61" t="s">
        <v>17</v>
      </c>
      <c r="CD51" s="591">
        <v>1</v>
      </c>
      <c r="CE51" s="591">
        <v>1</v>
      </c>
      <c r="CF51" s="62">
        <v>2</v>
      </c>
      <c r="CG51" s="62">
        <v>2</v>
      </c>
      <c r="CH51" s="62">
        <v>3</v>
      </c>
      <c r="CI51" s="63">
        <v>3</v>
      </c>
    </row>
    <row r="52" spans="1:87" ht="18" customHeight="1" x14ac:dyDescent="0.25">
      <c r="A52" s="1609"/>
      <c r="B52" s="1601"/>
      <c r="C52" s="1602"/>
      <c r="D52" s="645"/>
      <c r="E52" s="430"/>
      <c r="F52" s="564"/>
      <c r="G52" s="660"/>
      <c r="H52" s="654"/>
      <c r="I52" s="660"/>
      <c r="J52" s="654"/>
      <c r="K52" s="667"/>
      <c r="L52" s="622"/>
      <c r="M52" s="621"/>
      <c r="N52" s="430"/>
      <c r="O52" s="558"/>
      <c r="P52" s="641"/>
      <c r="Q52" s="642"/>
      <c r="R52" s="642"/>
      <c r="S52" s="643"/>
      <c r="T52" s="644"/>
      <c r="U52" s="641"/>
      <c r="V52" s="642"/>
      <c r="W52" s="430"/>
      <c r="X52" s="433"/>
      <c r="Y52" s="559"/>
      <c r="Z52" s="660"/>
      <c r="AA52" s="654"/>
      <c r="AB52" s="660"/>
      <c r="AC52" s="654"/>
      <c r="AD52" s="620"/>
      <c r="AE52" s="622"/>
      <c r="AF52" s="621"/>
      <c r="AG52" s="430"/>
      <c r="AH52" s="564"/>
      <c r="AI52" s="641"/>
      <c r="AJ52" s="642"/>
      <c r="AK52" s="642"/>
      <c r="AL52" s="643"/>
      <c r="AM52" s="644"/>
      <c r="AN52" s="641"/>
      <c r="AO52" s="642"/>
      <c r="AP52" s="430"/>
      <c r="AQ52" s="558"/>
      <c r="AR52" s="660"/>
      <c r="AS52" s="654"/>
      <c r="AT52" s="660"/>
      <c r="AU52" s="654"/>
      <c r="AV52" s="667"/>
      <c r="AW52" s="622"/>
      <c r="AX52" s="621"/>
      <c r="AY52" s="430"/>
      <c r="AZ52" s="433"/>
      <c r="BA52" s="559"/>
      <c r="BB52" s="642"/>
      <c r="BC52" s="642"/>
      <c r="BD52" s="645"/>
      <c r="BE52" s="642"/>
      <c r="BF52" s="645"/>
      <c r="BG52" s="652"/>
      <c r="BH52" s="642"/>
      <c r="BI52" s="563"/>
      <c r="BJ52" s="430"/>
      <c r="BK52" s="660"/>
      <c r="BL52" s="654"/>
      <c r="BM52" s="660"/>
      <c r="BN52" s="654"/>
      <c r="BO52" s="667"/>
      <c r="BP52" s="622"/>
      <c r="BQ52" s="621"/>
      <c r="BR52" s="560"/>
      <c r="BS52" s="430"/>
      <c r="BT52" s="641"/>
      <c r="BU52" s="642"/>
      <c r="BV52" s="642"/>
      <c r="BW52" s="643"/>
      <c r="BX52" s="644"/>
      <c r="BY52" s="641"/>
      <c r="BZ52" s="642"/>
      <c r="CA52" s="430"/>
      <c r="CB52" s="433"/>
      <c r="CC52" s="559"/>
      <c r="CD52" s="654"/>
      <c r="CE52" s="656"/>
      <c r="CF52" s="659"/>
      <c r="CG52" s="654"/>
      <c r="CH52" s="622"/>
      <c r="CI52" s="621"/>
    </row>
    <row r="53" spans="1:87" ht="19.399999999999999" customHeight="1" x14ac:dyDescent="0.25">
      <c r="A53" s="1609"/>
      <c r="B53" s="1605"/>
      <c r="C53" s="1602"/>
      <c r="D53" s="586"/>
      <c r="E53" s="220"/>
      <c r="F53" s="238"/>
      <c r="G53" s="217"/>
      <c r="H53" s="217"/>
      <c r="I53" s="211"/>
      <c r="J53" s="219"/>
      <c r="K53" s="175"/>
      <c r="L53" s="128"/>
      <c r="M53" s="533"/>
      <c r="N53" s="222"/>
      <c r="O53" s="532"/>
      <c r="P53" s="222"/>
      <c r="Q53" s="535"/>
      <c r="R53" s="232"/>
      <c r="S53" s="1687" t="s">
        <v>140</v>
      </c>
      <c r="T53" s="1688"/>
      <c r="U53" s="222"/>
      <c r="V53" s="572"/>
      <c r="W53" s="223"/>
      <c r="X53" s="535"/>
      <c r="Y53" s="175"/>
      <c r="Z53" s="596"/>
      <c r="AA53" s="597"/>
      <c r="AB53" s="224"/>
      <c r="AC53" s="532"/>
      <c r="AD53" s="812" t="s">
        <v>139</v>
      </c>
      <c r="AE53" s="811" t="s">
        <v>64</v>
      </c>
      <c r="AF53" s="811" t="s">
        <v>64</v>
      </c>
      <c r="AG53" s="220"/>
      <c r="AH53" s="238"/>
      <c r="AI53" s="217"/>
      <c r="AJ53" s="217"/>
      <c r="AK53" s="211"/>
      <c r="AL53" s="219"/>
      <c r="AM53" s="175"/>
      <c r="AN53" s="128"/>
      <c r="AO53" s="533"/>
      <c r="AP53" s="222"/>
      <c r="AQ53" s="532"/>
      <c r="AR53" s="222"/>
      <c r="AS53" s="535"/>
      <c r="AT53" s="232"/>
      <c r="AU53" s="172"/>
      <c r="AV53" s="533"/>
      <c r="AW53" s="809" t="s">
        <v>64</v>
      </c>
      <c r="AX53" s="818" t="s">
        <v>64</v>
      </c>
      <c r="AY53" s="223"/>
      <c r="AZ53" s="535"/>
      <c r="BA53" s="175"/>
      <c r="BB53" s="596"/>
      <c r="BC53" s="597"/>
      <c r="BD53" s="224"/>
      <c r="BE53" s="532"/>
      <c r="BF53" s="223"/>
      <c r="BG53" s="535"/>
      <c r="BH53" s="741"/>
      <c r="BI53" s="742"/>
      <c r="BJ53" s="735"/>
      <c r="BK53" s="833" t="s">
        <v>139</v>
      </c>
      <c r="BL53" s="833" t="s">
        <v>139</v>
      </c>
      <c r="BM53" s="737"/>
      <c r="BN53" s="736"/>
      <c r="BO53" s="743"/>
      <c r="BP53" s="822" t="s">
        <v>64</v>
      </c>
      <c r="BQ53" s="822" t="s">
        <v>64</v>
      </c>
      <c r="BR53" s="635"/>
      <c r="BS53" s="598"/>
      <c r="BT53" s="635"/>
      <c r="BU53" s="636"/>
      <c r="BV53" s="637"/>
      <c r="BW53" s="638"/>
      <c r="BX53" s="597"/>
      <c r="BY53" s="635"/>
      <c r="BZ53" s="639"/>
      <c r="CA53" s="640"/>
      <c r="CB53" s="636"/>
      <c r="CC53" s="743"/>
      <c r="CD53" s="596"/>
      <c r="CE53" s="597"/>
      <c r="CF53" s="744"/>
      <c r="CG53" s="598"/>
      <c r="CH53" s="829" t="s">
        <v>64</v>
      </c>
      <c r="CI53" s="829" t="s">
        <v>64</v>
      </c>
    </row>
    <row r="54" spans="1:87" ht="21.75" customHeight="1" thickBot="1" x14ac:dyDescent="0.3">
      <c r="A54" s="1609"/>
      <c r="B54" s="537" t="s">
        <v>121</v>
      </c>
      <c r="C54" s="1603"/>
      <c r="D54" s="601"/>
      <c r="E54" s="601"/>
      <c r="F54" s="65"/>
      <c r="G54" s="65"/>
      <c r="H54" s="65"/>
      <c r="I54" s="601"/>
      <c r="J54" s="66"/>
      <c r="K54" s="601"/>
      <c r="L54" s="65"/>
      <c r="M54" s="65"/>
      <c r="N54" s="65"/>
      <c r="O54" s="65"/>
      <c r="P54" s="65"/>
      <c r="Q54" s="66"/>
      <c r="R54" s="601"/>
      <c r="S54" s="110" t="s">
        <v>15</v>
      </c>
      <c r="T54" s="65" t="s">
        <v>15</v>
      </c>
      <c r="U54" s="65"/>
      <c r="V54" s="601"/>
      <c r="W54" s="65"/>
      <c r="X54" s="66"/>
      <c r="Y54" s="64"/>
      <c r="Z54" s="613"/>
      <c r="AA54" s="613"/>
      <c r="AB54" s="601"/>
      <c r="AC54" s="65"/>
      <c r="AD54" s="65"/>
      <c r="AE54" s="571"/>
      <c r="AF54" s="601"/>
      <c r="AG54" s="601"/>
      <c r="AH54" s="65"/>
      <c r="AI54" s="65"/>
      <c r="AJ54" s="65"/>
      <c r="AK54" s="601"/>
      <c r="AL54" s="66"/>
      <c r="AM54" s="601"/>
      <c r="AN54" s="65"/>
      <c r="AO54" s="65"/>
      <c r="AP54" s="65"/>
      <c r="AQ54" s="65"/>
      <c r="AR54" s="65"/>
      <c r="AS54" s="66"/>
      <c r="AT54" s="601"/>
      <c r="AU54" s="110"/>
      <c r="AV54" s="65"/>
      <c r="AW54" s="65"/>
      <c r="AX54" s="601"/>
      <c r="AY54" s="65"/>
      <c r="AZ54" s="66"/>
      <c r="BA54" s="64"/>
      <c r="BB54" s="613"/>
      <c r="BC54" s="613"/>
      <c r="BD54" s="601"/>
      <c r="BE54" s="65"/>
      <c r="BF54" s="65"/>
      <c r="BG54" s="571"/>
      <c r="BH54" s="601"/>
      <c r="BI54" s="601"/>
      <c r="BJ54" s="65"/>
      <c r="BK54" s="65"/>
      <c r="BL54" s="65"/>
      <c r="BM54" s="601"/>
      <c r="BN54" s="66"/>
      <c r="BO54" s="601"/>
      <c r="BP54" s="65"/>
      <c r="BQ54" s="65"/>
      <c r="BR54" s="65"/>
      <c r="BS54" s="65"/>
      <c r="BT54" s="65"/>
      <c r="BU54" s="66"/>
      <c r="BV54" s="601"/>
      <c r="BW54" s="110"/>
      <c r="BX54" s="65"/>
      <c r="BY54" s="65"/>
      <c r="BZ54" s="601"/>
      <c r="CA54" s="65"/>
      <c r="CB54" s="66"/>
      <c r="CC54" s="64"/>
      <c r="CD54" s="613"/>
      <c r="CE54" s="613"/>
      <c r="CF54" s="601"/>
      <c r="CG54" s="65"/>
      <c r="CH54" s="65"/>
      <c r="CI54" s="571"/>
    </row>
    <row r="55" spans="1:87" ht="18.75" customHeight="1" x14ac:dyDescent="0.25">
      <c r="A55" s="1674" t="s">
        <v>4</v>
      </c>
      <c r="B55" s="1672" t="s">
        <v>5</v>
      </c>
      <c r="C55" s="1668" t="s">
        <v>6</v>
      </c>
      <c r="D55" s="553">
        <v>3</v>
      </c>
      <c r="E55" s="555">
        <v>4</v>
      </c>
      <c r="F55" s="574">
        <v>5</v>
      </c>
      <c r="G55" s="555">
        <v>6</v>
      </c>
      <c r="H55" s="42">
        <v>7</v>
      </c>
      <c r="I55" s="555">
        <v>8</v>
      </c>
      <c r="J55" s="42">
        <v>9</v>
      </c>
      <c r="K55" s="553">
        <v>10</v>
      </c>
      <c r="L55" s="555">
        <v>11</v>
      </c>
      <c r="M55" s="42">
        <v>12</v>
      </c>
      <c r="N55" s="555">
        <v>13</v>
      </c>
      <c r="O55" s="42">
        <v>14</v>
      </c>
      <c r="P55" s="555">
        <v>15</v>
      </c>
      <c r="Q55" s="554">
        <v>16</v>
      </c>
      <c r="R55" s="553">
        <v>17</v>
      </c>
      <c r="S55" s="42">
        <v>18</v>
      </c>
      <c r="T55" s="555">
        <v>19</v>
      </c>
      <c r="U55" s="42">
        <v>20</v>
      </c>
      <c r="V55" s="555">
        <v>21</v>
      </c>
      <c r="W55" s="42">
        <v>22</v>
      </c>
      <c r="X55" s="568">
        <v>23</v>
      </c>
      <c r="Y55" s="553">
        <v>24</v>
      </c>
      <c r="Z55" s="588">
        <v>25</v>
      </c>
      <c r="AA55" s="589">
        <v>26</v>
      </c>
      <c r="AB55" s="555">
        <v>27</v>
      </c>
      <c r="AC55" s="42">
        <v>28</v>
      </c>
      <c r="AD55" s="555">
        <v>29</v>
      </c>
      <c r="AE55" s="573">
        <v>30</v>
      </c>
      <c r="AF55" s="553">
        <v>31</v>
      </c>
      <c r="AG55" s="555">
        <v>1</v>
      </c>
      <c r="AH55" s="574">
        <v>2</v>
      </c>
      <c r="AI55" s="555">
        <v>3</v>
      </c>
      <c r="AJ55" s="42">
        <v>4</v>
      </c>
      <c r="AK55" s="555">
        <v>5</v>
      </c>
      <c r="AL55" s="42">
        <v>6</v>
      </c>
      <c r="AM55" s="553">
        <v>7</v>
      </c>
      <c r="AN55" s="555">
        <v>8</v>
      </c>
      <c r="AO55" s="42">
        <v>9</v>
      </c>
      <c r="AP55" s="555">
        <v>10</v>
      </c>
      <c r="AQ55" s="42">
        <v>11</v>
      </c>
      <c r="AR55" s="555">
        <v>12</v>
      </c>
      <c r="AS55" s="554">
        <v>13</v>
      </c>
      <c r="AT55" s="553">
        <v>14</v>
      </c>
      <c r="AU55" s="42">
        <v>15</v>
      </c>
      <c r="AV55" s="555">
        <v>16</v>
      </c>
      <c r="AW55" s="42">
        <v>17</v>
      </c>
      <c r="AX55" s="555">
        <v>18</v>
      </c>
      <c r="AY55" s="42">
        <v>19</v>
      </c>
      <c r="AZ55" s="568">
        <v>20</v>
      </c>
      <c r="BA55" s="553">
        <v>21</v>
      </c>
      <c r="BB55" s="588">
        <v>22</v>
      </c>
      <c r="BC55" s="589">
        <v>23</v>
      </c>
      <c r="BD55" s="555">
        <v>24</v>
      </c>
      <c r="BE55" s="42">
        <v>25</v>
      </c>
      <c r="BF55" s="555">
        <v>26</v>
      </c>
      <c r="BG55" s="573">
        <v>27</v>
      </c>
      <c r="BH55" s="553">
        <v>28</v>
      </c>
      <c r="BI55" s="555">
        <v>29</v>
      </c>
      <c r="BJ55" s="574">
        <v>30</v>
      </c>
      <c r="BK55" s="555">
        <v>1</v>
      </c>
      <c r="BL55" s="42">
        <v>2</v>
      </c>
      <c r="BM55" s="555">
        <v>3</v>
      </c>
      <c r="BN55" s="42">
        <v>4</v>
      </c>
      <c r="BO55" s="553">
        <v>5</v>
      </c>
      <c r="BP55" s="555">
        <v>6</v>
      </c>
      <c r="BQ55" s="42">
        <v>7</v>
      </c>
      <c r="BR55" s="555">
        <v>8</v>
      </c>
      <c r="BS55" s="42">
        <v>9</v>
      </c>
      <c r="BT55" s="555">
        <v>10</v>
      </c>
      <c r="BU55" s="554">
        <v>11</v>
      </c>
      <c r="BV55" s="553">
        <v>12</v>
      </c>
      <c r="BW55" s="42">
        <v>13</v>
      </c>
      <c r="BX55" s="555">
        <v>14</v>
      </c>
      <c r="BY55" s="42">
        <v>15</v>
      </c>
      <c r="BZ55" s="555">
        <v>16</v>
      </c>
      <c r="CA55" s="42">
        <v>17</v>
      </c>
      <c r="CB55" s="568">
        <v>18</v>
      </c>
      <c r="CC55" s="553">
        <v>19</v>
      </c>
      <c r="CD55" s="588">
        <v>20</v>
      </c>
      <c r="CE55" s="589">
        <v>21</v>
      </c>
      <c r="CF55" s="555">
        <v>22</v>
      </c>
      <c r="CG55" s="42">
        <v>23</v>
      </c>
      <c r="CH55" s="555">
        <v>24</v>
      </c>
      <c r="CI55" s="573">
        <v>25</v>
      </c>
    </row>
    <row r="56" spans="1:87" ht="17.25" customHeight="1" thickBot="1" x14ac:dyDescent="0.3">
      <c r="A56" s="1629"/>
      <c r="B56" s="1617"/>
      <c r="C56" s="1619"/>
      <c r="D56" s="80" t="s">
        <v>7</v>
      </c>
      <c r="E56" s="78" t="s">
        <v>8</v>
      </c>
      <c r="F56" s="78" t="s">
        <v>9</v>
      </c>
      <c r="G56" s="579" t="s">
        <v>10</v>
      </c>
      <c r="H56" s="77" t="s">
        <v>11</v>
      </c>
      <c r="I56" s="78" t="s">
        <v>12</v>
      </c>
      <c r="J56" s="81" t="s">
        <v>13</v>
      </c>
      <c r="K56" s="80" t="s">
        <v>7</v>
      </c>
      <c r="L56" s="78" t="s">
        <v>8</v>
      </c>
      <c r="M56" s="78" t="s">
        <v>9</v>
      </c>
      <c r="N56" s="78" t="s">
        <v>10</v>
      </c>
      <c r="O56" s="77" t="s">
        <v>11</v>
      </c>
      <c r="P56" s="78" t="s">
        <v>12</v>
      </c>
      <c r="Q56" s="81" t="s">
        <v>13</v>
      </c>
      <c r="R56" s="80" t="s">
        <v>7</v>
      </c>
      <c r="S56" s="78" t="s">
        <v>8</v>
      </c>
      <c r="T56" s="78" t="s">
        <v>9</v>
      </c>
      <c r="U56" s="78" t="s">
        <v>10</v>
      </c>
      <c r="V56" s="77" t="s">
        <v>11</v>
      </c>
      <c r="W56" s="78" t="s">
        <v>12</v>
      </c>
      <c r="X56" s="81" t="s">
        <v>13</v>
      </c>
      <c r="Y56" s="80" t="s">
        <v>7</v>
      </c>
      <c r="Z56" s="590" t="s">
        <v>8</v>
      </c>
      <c r="AA56" s="590" t="s">
        <v>9</v>
      </c>
      <c r="AB56" s="78" t="s">
        <v>10</v>
      </c>
      <c r="AC56" s="77" t="s">
        <v>11</v>
      </c>
      <c r="AD56" s="78" t="s">
        <v>12</v>
      </c>
      <c r="AE56" s="81" t="s">
        <v>13</v>
      </c>
      <c r="AF56" s="80" t="s">
        <v>7</v>
      </c>
      <c r="AG56" s="78" t="s">
        <v>8</v>
      </c>
      <c r="AH56" s="78" t="s">
        <v>9</v>
      </c>
      <c r="AI56" s="579" t="s">
        <v>10</v>
      </c>
      <c r="AJ56" s="77" t="s">
        <v>11</v>
      </c>
      <c r="AK56" s="78" t="s">
        <v>12</v>
      </c>
      <c r="AL56" s="81" t="s">
        <v>13</v>
      </c>
      <c r="AM56" s="80" t="s">
        <v>7</v>
      </c>
      <c r="AN56" s="78" t="s">
        <v>8</v>
      </c>
      <c r="AO56" s="78" t="s">
        <v>9</v>
      </c>
      <c r="AP56" s="78" t="s">
        <v>10</v>
      </c>
      <c r="AQ56" s="77" t="s">
        <v>11</v>
      </c>
      <c r="AR56" s="78" t="s">
        <v>12</v>
      </c>
      <c r="AS56" s="81" t="s">
        <v>13</v>
      </c>
      <c r="AT56" s="80" t="s">
        <v>7</v>
      </c>
      <c r="AU56" s="78" t="s">
        <v>8</v>
      </c>
      <c r="AV56" s="78" t="s">
        <v>9</v>
      </c>
      <c r="AW56" s="78" t="s">
        <v>10</v>
      </c>
      <c r="AX56" s="77" t="s">
        <v>11</v>
      </c>
      <c r="AY56" s="78" t="s">
        <v>12</v>
      </c>
      <c r="AZ56" s="81" t="s">
        <v>13</v>
      </c>
      <c r="BA56" s="80" t="s">
        <v>7</v>
      </c>
      <c r="BB56" s="590" t="s">
        <v>8</v>
      </c>
      <c r="BC56" s="590" t="s">
        <v>9</v>
      </c>
      <c r="BD56" s="78" t="s">
        <v>10</v>
      </c>
      <c r="BE56" s="77" t="s">
        <v>11</v>
      </c>
      <c r="BF56" s="78" t="s">
        <v>12</v>
      </c>
      <c r="BG56" s="81" t="s">
        <v>13</v>
      </c>
      <c r="BH56" s="80" t="s">
        <v>7</v>
      </c>
      <c r="BI56" s="78" t="s">
        <v>8</v>
      </c>
      <c r="BJ56" s="78" t="s">
        <v>9</v>
      </c>
      <c r="BK56" s="579" t="s">
        <v>10</v>
      </c>
      <c r="BL56" s="77" t="s">
        <v>11</v>
      </c>
      <c r="BM56" s="78" t="s">
        <v>12</v>
      </c>
      <c r="BN56" s="81" t="s">
        <v>13</v>
      </c>
      <c r="BO56" s="80" t="s">
        <v>7</v>
      </c>
      <c r="BP56" s="78" t="s">
        <v>8</v>
      </c>
      <c r="BQ56" s="78" t="s">
        <v>9</v>
      </c>
      <c r="BR56" s="78" t="s">
        <v>10</v>
      </c>
      <c r="BS56" s="77" t="s">
        <v>11</v>
      </c>
      <c r="BT56" s="78" t="s">
        <v>12</v>
      </c>
      <c r="BU56" s="81" t="s">
        <v>13</v>
      </c>
      <c r="BV56" s="80" t="s">
        <v>7</v>
      </c>
      <c r="BW56" s="78" t="s">
        <v>8</v>
      </c>
      <c r="BX56" s="78" t="s">
        <v>9</v>
      </c>
      <c r="BY56" s="78" t="s">
        <v>10</v>
      </c>
      <c r="BZ56" s="77" t="s">
        <v>11</v>
      </c>
      <c r="CA56" s="78" t="s">
        <v>12</v>
      </c>
      <c r="CB56" s="81" t="s">
        <v>13</v>
      </c>
      <c r="CC56" s="80" t="s">
        <v>7</v>
      </c>
      <c r="CD56" s="590" t="s">
        <v>8</v>
      </c>
      <c r="CE56" s="590" t="s">
        <v>9</v>
      </c>
      <c r="CF56" s="78" t="s">
        <v>10</v>
      </c>
      <c r="CG56" s="77" t="s">
        <v>11</v>
      </c>
      <c r="CH56" s="78" t="s">
        <v>12</v>
      </c>
      <c r="CI56" s="81" t="s">
        <v>13</v>
      </c>
    </row>
    <row r="57" spans="1:87" ht="20.25" customHeight="1" x14ac:dyDescent="0.25">
      <c r="A57" s="1608" t="s">
        <v>41</v>
      </c>
      <c r="B57" s="1600" t="s">
        <v>42</v>
      </c>
      <c r="C57" s="1620" t="s">
        <v>124</v>
      </c>
      <c r="D57" s="604">
        <v>2</v>
      </c>
      <c r="E57" s="575">
        <v>3</v>
      </c>
      <c r="F57" s="62">
        <v>3</v>
      </c>
      <c r="G57" s="575" t="s">
        <v>18</v>
      </c>
      <c r="H57" s="62" t="s">
        <v>17</v>
      </c>
      <c r="I57" s="62">
        <v>1</v>
      </c>
      <c r="J57" s="63">
        <v>1</v>
      </c>
      <c r="K57" s="605">
        <v>1</v>
      </c>
      <c r="L57" s="62">
        <v>2</v>
      </c>
      <c r="M57" s="62">
        <v>2</v>
      </c>
      <c r="N57" s="62">
        <v>3</v>
      </c>
      <c r="O57" s="62">
        <v>3</v>
      </c>
      <c r="P57" s="62" t="s">
        <v>18</v>
      </c>
      <c r="Q57" s="63" t="s">
        <v>17</v>
      </c>
      <c r="R57" s="61" t="s">
        <v>17</v>
      </c>
      <c r="S57" s="62">
        <v>1</v>
      </c>
      <c r="T57" s="585">
        <v>1</v>
      </c>
      <c r="U57" s="62">
        <v>2</v>
      </c>
      <c r="V57" s="62">
        <v>2</v>
      </c>
      <c r="W57" s="575">
        <v>3</v>
      </c>
      <c r="X57" s="63">
        <v>3</v>
      </c>
      <c r="Y57" s="575">
        <v>3</v>
      </c>
      <c r="Z57" s="575" t="s">
        <v>18</v>
      </c>
      <c r="AA57" s="62" t="s">
        <v>17</v>
      </c>
      <c r="AB57" s="575">
        <v>1</v>
      </c>
      <c r="AC57" s="62">
        <v>1</v>
      </c>
      <c r="AD57" s="62">
        <v>2</v>
      </c>
      <c r="AE57" s="58">
        <v>2</v>
      </c>
      <c r="AF57" s="604">
        <v>2</v>
      </c>
      <c r="AG57" s="575">
        <v>3</v>
      </c>
      <c r="AH57" s="62">
        <v>3</v>
      </c>
      <c r="AI57" s="575" t="s">
        <v>18</v>
      </c>
      <c r="AJ57" s="62" t="s">
        <v>17</v>
      </c>
      <c r="AK57" s="62">
        <v>1</v>
      </c>
      <c r="AL57" s="63">
        <v>1</v>
      </c>
      <c r="AM57" s="605">
        <v>1</v>
      </c>
      <c r="AN57" s="62">
        <v>2</v>
      </c>
      <c r="AO57" s="62">
        <v>2</v>
      </c>
      <c r="AP57" s="62">
        <v>3</v>
      </c>
      <c r="AQ57" s="62">
        <v>3</v>
      </c>
      <c r="AR57" s="62" t="s">
        <v>18</v>
      </c>
      <c r="AS57" s="63" t="s">
        <v>17</v>
      </c>
      <c r="AT57" s="61" t="s">
        <v>17</v>
      </c>
      <c r="AU57" s="62">
        <v>1</v>
      </c>
      <c r="AV57" s="585">
        <v>1</v>
      </c>
      <c r="AW57" s="62">
        <v>2</v>
      </c>
      <c r="AX57" s="62">
        <v>2</v>
      </c>
      <c r="AY57" s="575">
        <v>3</v>
      </c>
      <c r="AZ57" s="63">
        <v>3</v>
      </c>
      <c r="BA57" s="575">
        <v>3</v>
      </c>
      <c r="BB57" s="575" t="s">
        <v>18</v>
      </c>
      <c r="BC57" s="62" t="s">
        <v>17</v>
      </c>
      <c r="BD57" s="575">
        <v>1</v>
      </c>
      <c r="BE57" s="62">
        <v>1</v>
      </c>
      <c r="BF57" s="62">
        <v>2</v>
      </c>
      <c r="BG57" s="58">
        <v>2</v>
      </c>
      <c r="BH57" s="604">
        <v>2</v>
      </c>
      <c r="BI57" s="575">
        <v>3</v>
      </c>
      <c r="BJ57" s="62">
        <v>3</v>
      </c>
      <c r="BK57" s="575" t="s">
        <v>18</v>
      </c>
      <c r="BL57" s="62" t="s">
        <v>17</v>
      </c>
      <c r="BM57" s="62">
        <v>1</v>
      </c>
      <c r="BN57" s="63">
        <v>1</v>
      </c>
      <c r="BO57" s="605">
        <v>1</v>
      </c>
      <c r="BP57" s="62">
        <v>2</v>
      </c>
      <c r="BQ57" s="62">
        <v>2</v>
      </c>
      <c r="BR57" s="62">
        <v>3</v>
      </c>
      <c r="BS57" s="62">
        <v>3</v>
      </c>
      <c r="BT57" s="62" t="s">
        <v>18</v>
      </c>
      <c r="BU57" s="63" t="s">
        <v>17</v>
      </c>
      <c r="BV57" s="61" t="s">
        <v>17</v>
      </c>
      <c r="BW57" s="62">
        <v>1</v>
      </c>
      <c r="BX57" s="585">
        <v>1</v>
      </c>
      <c r="BY57" s="62">
        <v>2</v>
      </c>
      <c r="BZ57" s="62">
        <v>2</v>
      </c>
      <c r="CA57" s="575">
        <v>3</v>
      </c>
      <c r="CB57" s="63">
        <v>3</v>
      </c>
      <c r="CC57" s="575">
        <v>3</v>
      </c>
      <c r="CD57" s="575" t="s">
        <v>18</v>
      </c>
      <c r="CE57" s="62" t="s">
        <v>17</v>
      </c>
      <c r="CF57" s="575">
        <v>1</v>
      </c>
      <c r="CG57" s="62">
        <v>1</v>
      </c>
      <c r="CH57" s="62">
        <v>2</v>
      </c>
      <c r="CI57" s="58">
        <v>2</v>
      </c>
    </row>
    <row r="58" spans="1:87" ht="19.399999999999999" customHeight="1" x14ac:dyDescent="0.25">
      <c r="A58" s="1609"/>
      <c r="B58" s="1601"/>
      <c r="C58" s="1602"/>
      <c r="D58" s="651"/>
      <c r="E58" s="642"/>
      <c r="F58" s="648"/>
      <c r="G58" s="563"/>
      <c r="H58" s="433"/>
      <c r="I58" s="660"/>
      <c r="J58" s="654"/>
      <c r="K58" s="660"/>
      <c r="L58" s="654"/>
      <c r="M58" s="667"/>
      <c r="N58" s="622"/>
      <c r="O58" s="621"/>
      <c r="P58" s="430"/>
      <c r="Q58" s="565"/>
      <c r="R58" s="559"/>
      <c r="S58" s="641"/>
      <c r="T58" s="642"/>
      <c r="U58" s="642"/>
      <c r="V58" s="643"/>
      <c r="W58" s="644"/>
      <c r="X58" s="641"/>
      <c r="Y58" s="642"/>
      <c r="Z58" s="430"/>
      <c r="AA58" s="430"/>
      <c r="AB58" s="660"/>
      <c r="AC58" s="654"/>
      <c r="AD58" s="660"/>
      <c r="AE58" s="654"/>
      <c r="AF58" s="667"/>
      <c r="AG58" s="622"/>
      <c r="AH58" s="621"/>
      <c r="AI58" s="563"/>
      <c r="AJ58" s="433"/>
      <c r="AK58" s="641"/>
      <c r="AL58" s="642"/>
      <c r="AM58" s="642"/>
      <c r="AN58" s="643"/>
      <c r="AO58" s="644"/>
      <c r="AP58" s="641"/>
      <c r="AQ58" s="642"/>
      <c r="AR58" s="430"/>
      <c r="AS58" s="565"/>
      <c r="AT58" s="559"/>
      <c r="AU58" s="660"/>
      <c r="AV58" s="654"/>
      <c r="AW58" s="660"/>
      <c r="AX58" s="654"/>
      <c r="AY58" s="620"/>
      <c r="AZ58" s="622"/>
      <c r="BA58" s="621"/>
      <c r="BB58" s="430"/>
      <c r="BC58" s="430"/>
      <c r="BD58" s="645"/>
      <c r="BE58" s="649"/>
      <c r="BF58" s="642"/>
      <c r="BG58" s="652"/>
      <c r="BH58" s="644"/>
      <c r="BI58" s="641"/>
      <c r="BJ58" s="642"/>
      <c r="BK58" s="561"/>
      <c r="BL58" s="471"/>
      <c r="BM58" s="660"/>
      <c r="BN58" s="654"/>
      <c r="BO58" s="660"/>
      <c r="BP58" s="654"/>
      <c r="BQ58" s="667"/>
      <c r="BR58" s="622"/>
      <c r="BS58" s="621"/>
      <c r="BT58" s="430"/>
      <c r="BU58" s="565"/>
      <c r="BV58" s="432"/>
      <c r="BW58" s="641"/>
      <c r="BX58" s="642"/>
      <c r="BY58" s="642"/>
      <c r="BZ58" s="643"/>
      <c r="CA58" s="644"/>
      <c r="CB58" s="641"/>
      <c r="CC58" s="642"/>
      <c r="CD58" s="433"/>
      <c r="CE58" s="430"/>
      <c r="CF58" s="661"/>
      <c r="CG58" s="654"/>
      <c r="CH58" s="662"/>
      <c r="CI58" s="663"/>
    </row>
    <row r="59" spans="1:87" ht="19.399999999999999" customHeight="1" x14ac:dyDescent="0.25">
      <c r="A59" s="1609"/>
      <c r="B59" s="112"/>
      <c r="C59" s="1602"/>
      <c r="D59" s="607"/>
      <c r="E59" s="607"/>
      <c r="F59" s="608"/>
      <c r="G59" s="578"/>
      <c r="H59" s="533"/>
      <c r="I59" s="217"/>
      <c r="J59" s="570"/>
      <c r="K59" s="175"/>
      <c r="L59" s="128"/>
      <c r="M59" s="532"/>
      <c r="N59" s="531"/>
      <c r="O59" s="533"/>
      <c r="P59" s="217"/>
      <c r="Q59" s="534"/>
      <c r="R59" s="207"/>
      <c r="S59" s="128"/>
      <c r="T59" s="532"/>
      <c r="U59" s="531"/>
      <c r="V59" s="823" t="s">
        <v>130</v>
      </c>
      <c r="W59" s="217"/>
      <c r="X59" s="534"/>
      <c r="Y59" s="175"/>
      <c r="Z59" s="596"/>
      <c r="AA59" s="598"/>
      <c r="AB59" s="578"/>
      <c r="AC59" s="533"/>
      <c r="AD59" s="811" t="s">
        <v>64</v>
      </c>
      <c r="AE59" s="813" t="s">
        <v>139</v>
      </c>
      <c r="AF59" s="818" t="s">
        <v>141</v>
      </c>
      <c r="AG59" s="818" t="s">
        <v>45</v>
      </c>
      <c r="AH59" s="809" t="s">
        <v>45</v>
      </c>
      <c r="AI59" s="578"/>
      <c r="AJ59" s="533"/>
      <c r="AK59" s="217"/>
      <c r="AL59" s="570"/>
      <c r="AM59" s="175"/>
      <c r="AN59" s="128"/>
      <c r="AO59" s="532"/>
      <c r="AP59" s="531"/>
      <c r="AQ59" s="533"/>
      <c r="AR59" s="217"/>
      <c r="AS59" s="534"/>
      <c r="AT59" s="207"/>
      <c r="AU59" s="128"/>
      <c r="AV59" s="532"/>
      <c r="AW59" s="531"/>
      <c r="AX59" s="533"/>
      <c r="AY59" s="828" t="s">
        <v>64</v>
      </c>
      <c r="AZ59" s="829" t="s">
        <v>64</v>
      </c>
      <c r="BA59" s="829" t="s">
        <v>64</v>
      </c>
      <c r="BB59" s="1695" t="s">
        <v>142</v>
      </c>
      <c r="BC59" s="1695"/>
      <c r="BD59" s="1695"/>
      <c r="BE59" s="1695"/>
      <c r="BF59" s="1695"/>
      <c r="BG59" s="1695"/>
      <c r="BH59" s="1695"/>
      <c r="BI59" s="1695"/>
      <c r="BJ59" s="1695"/>
      <c r="BK59" s="1695"/>
      <c r="BL59" s="1696"/>
      <c r="BM59" s="734"/>
      <c r="BN59" s="747"/>
      <c r="BO59" s="743"/>
      <c r="BP59" s="815" t="s">
        <v>139</v>
      </c>
      <c r="BQ59" s="815" t="s">
        <v>139</v>
      </c>
      <c r="BR59" s="815" t="s">
        <v>64</v>
      </c>
      <c r="BS59" s="815" t="s">
        <v>64</v>
      </c>
      <c r="BT59" s="734"/>
      <c r="BU59" s="749"/>
      <c r="BV59" s="750"/>
      <c r="BW59" s="596"/>
      <c r="BX59" s="598"/>
      <c r="BY59" s="748"/>
      <c r="BZ59" s="597"/>
      <c r="CA59" s="801"/>
      <c r="CB59" s="800"/>
      <c r="CC59" s="800"/>
      <c r="CD59" s="799"/>
      <c r="CE59" s="799"/>
      <c r="CF59" s="801"/>
      <c r="CG59" s="800"/>
      <c r="CH59" s="799"/>
      <c r="CI59" s="808"/>
    </row>
    <row r="60" spans="1:87" ht="21.75" customHeight="1" x14ac:dyDescent="0.25">
      <c r="A60" s="1609"/>
      <c r="B60" s="543" t="s">
        <v>126</v>
      </c>
      <c r="C60" s="1603"/>
      <c r="D60" s="576"/>
      <c r="E60" s="576"/>
      <c r="F60" s="54"/>
      <c r="G60" s="576"/>
      <c r="H60" s="54"/>
      <c r="I60" s="54"/>
      <c r="J60" s="55"/>
      <c r="K60" s="587"/>
      <c r="L60" s="54"/>
      <c r="M60" s="54"/>
      <c r="N60" s="54"/>
      <c r="O60" s="54"/>
      <c r="P60" s="54"/>
      <c r="Q60" s="55"/>
      <c r="R60" s="53"/>
      <c r="S60" s="54"/>
      <c r="T60" s="54"/>
      <c r="U60" s="54"/>
      <c r="V60" s="54" t="s">
        <v>45</v>
      </c>
      <c r="W60" s="54"/>
      <c r="X60" s="55"/>
      <c r="Y60" s="53"/>
      <c r="Z60" s="595"/>
      <c r="AA60" s="595"/>
      <c r="AB60" s="576"/>
      <c r="AC60" s="54"/>
      <c r="AD60" s="54"/>
      <c r="AE60" s="55"/>
      <c r="AF60" s="576"/>
      <c r="AG60" s="576"/>
      <c r="AH60" s="54"/>
      <c r="AI60" s="576"/>
      <c r="AJ60" s="54"/>
      <c r="AK60" s="54"/>
      <c r="AL60" s="55"/>
      <c r="AM60" s="587"/>
      <c r="AN60" s="54"/>
      <c r="AO60" s="54"/>
      <c r="AP60" s="54"/>
      <c r="AQ60" s="54"/>
      <c r="AR60" s="54"/>
      <c r="AS60" s="55"/>
      <c r="AT60" s="53"/>
      <c r="AU60" s="54"/>
      <c r="AV60" s="54"/>
      <c r="AW60" s="54"/>
      <c r="AX60" s="54"/>
      <c r="AY60" s="54"/>
      <c r="AZ60" s="55"/>
      <c r="BA60" s="53"/>
      <c r="BB60" s="595"/>
      <c r="BC60" s="595"/>
      <c r="BD60" s="576" t="s">
        <v>84</v>
      </c>
      <c r="BE60" s="54" t="s">
        <v>84</v>
      </c>
      <c r="BF60" s="54" t="s">
        <v>45</v>
      </c>
      <c r="BG60" s="55" t="s">
        <v>45</v>
      </c>
      <c r="BH60" s="576" t="s">
        <v>45</v>
      </c>
      <c r="BI60" s="576" t="s">
        <v>45</v>
      </c>
      <c r="BJ60" s="54" t="s">
        <v>45</v>
      </c>
      <c r="BK60" s="576"/>
      <c r="BL60" s="54"/>
      <c r="BM60" s="54"/>
      <c r="BN60" s="55"/>
      <c r="BO60" s="587"/>
      <c r="BP60" s="54"/>
      <c r="BQ60" s="54"/>
      <c r="BR60" s="54"/>
      <c r="BS60" s="54"/>
      <c r="BT60" s="54"/>
      <c r="BU60" s="55"/>
      <c r="BV60" s="53"/>
      <c r="BW60" s="54"/>
      <c r="BX60" s="54"/>
      <c r="BY60" s="54"/>
      <c r="BZ60" s="54"/>
      <c r="CA60" s="54"/>
      <c r="CB60" s="55"/>
      <c r="CC60" s="53"/>
      <c r="CD60" s="595"/>
      <c r="CE60" s="595"/>
      <c r="CF60" s="576"/>
      <c r="CG60" s="54"/>
      <c r="CH60" s="54"/>
      <c r="CI60" s="55"/>
    </row>
    <row r="61" spans="1:87" ht="20" x14ac:dyDescent="0.25">
      <c r="A61" s="1609"/>
      <c r="B61" s="1604" t="s">
        <v>45</v>
      </c>
      <c r="C61" s="1606" t="s">
        <v>127</v>
      </c>
      <c r="D61" s="575">
        <v>2</v>
      </c>
      <c r="E61" s="575">
        <v>3</v>
      </c>
      <c r="F61" s="62">
        <v>3</v>
      </c>
      <c r="G61" s="575" t="s">
        <v>18</v>
      </c>
      <c r="H61" s="62" t="s">
        <v>17</v>
      </c>
      <c r="I61" s="62">
        <v>1</v>
      </c>
      <c r="J61" s="63">
        <v>1</v>
      </c>
      <c r="K61" s="584">
        <v>1</v>
      </c>
      <c r="L61" s="62">
        <v>2</v>
      </c>
      <c r="M61" s="62">
        <v>2</v>
      </c>
      <c r="N61" s="62">
        <v>3</v>
      </c>
      <c r="O61" s="62">
        <v>3</v>
      </c>
      <c r="P61" s="62" t="s">
        <v>18</v>
      </c>
      <c r="Q61" s="63" t="s">
        <v>17</v>
      </c>
      <c r="R61" s="61" t="s">
        <v>17</v>
      </c>
      <c r="S61" s="62">
        <v>1</v>
      </c>
      <c r="T61" s="585">
        <v>1</v>
      </c>
      <c r="U61" s="62">
        <v>2</v>
      </c>
      <c r="V61" s="62">
        <v>2</v>
      </c>
      <c r="W61" s="575">
        <v>3</v>
      </c>
      <c r="X61" s="63">
        <v>3</v>
      </c>
      <c r="Y61" s="575">
        <v>3</v>
      </c>
      <c r="Z61" s="575" t="s">
        <v>18</v>
      </c>
      <c r="AA61" s="62" t="s">
        <v>17</v>
      </c>
      <c r="AB61" s="575">
        <v>1</v>
      </c>
      <c r="AC61" s="62">
        <v>1</v>
      </c>
      <c r="AD61" s="62">
        <v>2</v>
      </c>
      <c r="AE61" s="58">
        <v>2</v>
      </c>
      <c r="AF61" s="575">
        <v>2</v>
      </c>
      <c r="AG61" s="716">
        <v>3</v>
      </c>
      <c r="AH61" s="720">
        <v>3</v>
      </c>
      <c r="AI61" s="575" t="s">
        <v>18</v>
      </c>
      <c r="AJ61" s="62" t="s">
        <v>17</v>
      </c>
      <c r="AK61" s="720">
        <v>1</v>
      </c>
      <c r="AL61" s="721">
        <v>1</v>
      </c>
      <c r="AM61" s="722">
        <v>1</v>
      </c>
      <c r="AN61" s="720">
        <v>2</v>
      </c>
      <c r="AO61" s="720">
        <v>2</v>
      </c>
      <c r="AP61" s="720">
        <v>3</v>
      </c>
      <c r="AQ61" s="720">
        <v>3</v>
      </c>
      <c r="AR61" s="62" t="s">
        <v>18</v>
      </c>
      <c r="AS61" s="63" t="s">
        <v>17</v>
      </c>
      <c r="AT61" s="61" t="s">
        <v>17</v>
      </c>
      <c r="AU61" s="62">
        <v>1</v>
      </c>
      <c r="AV61" s="585">
        <v>1</v>
      </c>
      <c r="AW61" s="62">
        <v>2</v>
      </c>
      <c r="AX61" s="62">
        <v>2</v>
      </c>
      <c r="AY61" s="575">
        <v>3</v>
      </c>
      <c r="AZ61" s="63">
        <v>3</v>
      </c>
      <c r="BA61" s="575">
        <v>3</v>
      </c>
      <c r="BB61" s="575" t="s">
        <v>18</v>
      </c>
      <c r="BC61" s="62" t="s">
        <v>17</v>
      </c>
      <c r="BD61" s="575">
        <v>1</v>
      </c>
      <c r="BE61" s="62">
        <v>1</v>
      </c>
      <c r="BF61" s="62">
        <v>2</v>
      </c>
      <c r="BG61" s="58">
        <v>2</v>
      </c>
      <c r="BH61" s="575">
        <v>2</v>
      </c>
      <c r="BI61" s="777">
        <v>3</v>
      </c>
      <c r="BJ61" s="591">
        <v>3</v>
      </c>
      <c r="BK61" s="777" t="s">
        <v>18</v>
      </c>
      <c r="BL61" s="591" t="s">
        <v>17</v>
      </c>
      <c r="BM61" s="591">
        <v>1</v>
      </c>
      <c r="BN61" s="782">
        <v>1</v>
      </c>
      <c r="BO61" s="783">
        <v>1</v>
      </c>
      <c r="BP61" s="591">
        <v>2</v>
      </c>
      <c r="BQ61" s="591">
        <v>2</v>
      </c>
      <c r="BR61" s="591">
        <v>3</v>
      </c>
      <c r="BS61" s="591">
        <v>3</v>
      </c>
      <c r="BT61" s="62" t="s">
        <v>18</v>
      </c>
      <c r="BU61" s="63" t="s">
        <v>17</v>
      </c>
      <c r="BV61" s="61" t="s">
        <v>17</v>
      </c>
      <c r="BW61" s="62">
        <v>1</v>
      </c>
      <c r="BX61" s="585">
        <v>1</v>
      </c>
      <c r="BY61" s="62">
        <v>2</v>
      </c>
      <c r="BZ61" s="62">
        <v>2</v>
      </c>
      <c r="CA61" s="575">
        <v>3</v>
      </c>
      <c r="CB61" s="58">
        <v>3</v>
      </c>
      <c r="CC61" s="575">
        <v>3</v>
      </c>
      <c r="CD61" s="575" t="s">
        <v>18</v>
      </c>
      <c r="CE61" s="62" t="s">
        <v>17</v>
      </c>
      <c r="CF61" s="575">
        <v>1</v>
      </c>
      <c r="CG61" s="62">
        <v>1</v>
      </c>
      <c r="CH61" s="62">
        <v>2</v>
      </c>
      <c r="CI61" s="58">
        <v>2</v>
      </c>
    </row>
    <row r="62" spans="1:87" ht="19.399999999999999" customHeight="1" x14ac:dyDescent="0.25">
      <c r="A62" s="1609"/>
      <c r="B62" s="1601"/>
      <c r="C62" s="1602"/>
      <c r="D62" s="656"/>
      <c r="E62" s="622"/>
      <c r="F62" s="621"/>
      <c r="G62" s="561"/>
      <c r="H62" s="471"/>
      <c r="I62" s="641"/>
      <c r="J62" s="642"/>
      <c r="K62" s="642"/>
      <c r="L62" s="643"/>
      <c r="M62" s="644"/>
      <c r="N62" s="641"/>
      <c r="O62" s="642"/>
      <c r="P62" s="430"/>
      <c r="Q62" s="565"/>
      <c r="R62" s="432"/>
      <c r="S62" s="658"/>
      <c r="T62" s="654"/>
      <c r="U62" s="658"/>
      <c r="V62" s="660"/>
      <c r="W62" s="619"/>
      <c r="X62" s="673"/>
      <c r="Y62" s="620"/>
      <c r="Z62" s="433"/>
      <c r="AA62" s="430"/>
      <c r="AB62" s="641"/>
      <c r="AC62" s="642"/>
      <c r="AD62" s="642"/>
      <c r="AE62" s="643"/>
      <c r="AF62" s="644"/>
      <c r="AG62" s="641"/>
      <c r="AH62" s="642"/>
      <c r="AI62" s="561"/>
      <c r="AJ62" s="471"/>
      <c r="AK62" s="660"/>
      <c r="AL62" s="654"/>
      <c r="AM62" s="660"/>
      <c r="AN62" s="654"/>
      <c r="AO62" s="667"/>
      <c r="AP62" s="622"/>
      <c r="AQ62" s="621"/>
      <c r="AR62" s="430"/>
      <c r="AS62" s="565"/>
      <c r="AT62" s="432"/>
      <c r="AU62" s="641"/>
      <c r="AV62" s="642"/>
      <c r="AW62" s="642"/>
      <c r="AX62" s="643"/>
      <c r="AY62" s="644"/>
      <c r="AZ62" s="641"/>
      <c r="BA62" s="642"/>
      <c r="BB62" s="433"/>
      <c r="BC62" s="430"/>
      <c r="BD62" s="661"/>
      <c r="BE62" s="654"/>
      <c r="BF62" s="662"/>
      <c r="BG62" s="663"/>
      <c r="BH62" s="667"/>
      <c r="BI62" s="622"/>
      <c r="BJ62" s="621"/>
      <c r="BK62" s="563"/>
      <c r="BL62" s="433"/>
      <c r="BM62" s="641"/>
      <c r="BN62" s="642"/>
      <c r="BO62" s="642"/>
      <c r="BP62" s="643"/>
      <c r="BQ62" s="644"/>
      <c r="BR62" s="641"/>
      <c r="BS62" s="642"/>
      <c r="BT62" s="430"/>
      <c r="BU62" s="565"/>
      <c r="BV62" s="559"/>
      <c r="BW62" s="660"/>
      <c r="BX62" s="654"/>
      <c r="BY62" s="660"/>
      <c r="BZ62" s="654"/>
      <c r="CA62" s="620"/>
      <c r="CB62" s="622"/>
      <c r="CC62" s="621"/>
      <c r="CD62" s="430"/>
      <c r="CE62" s="430"/>
      <c r="CF62" s="645"/>
      <c r="CG62" s="649"/>
      <c r="CH62" s="642"/>
      <c r="CI62" s="652"/>
    </row>
    <row r="63" spans="1:87" ht="19.399999999999999" customHeight="1" x14ac:dyDescent="0.35">
      <c r="A63" s="1609"/>
      <c r="B63" s="112"/>
      <c r="C63" s="1602"/>
      <c r="D63" s="220"/>
      <c r="E63" s="169"/>
      <c r="F63" s="217"/>
      <c r="G63" s="580"/>
      <c r="H63" s="217"/>
      <c r="I63" s="238"/>
      <c r="J63" s="219"/>
      <c r="K63" s="169"/>
      <c r="L63" s="115"/>
      <c r="M63" s="240"/>
      <c r="N63" s="242"/>
      <c r="O63" s="217"/>
      <c r="P63" s="238"/>
      <c r="Q63" s="243"/>
      <c r="R63" s="211"/>
      <c r="S63" s="115"/>
      <c r="T63" s="240"/>
      <c r="U63" s="242"/>
      <c r="V63" s="811" t="s">
        <v>42</v>
      </c>
      <c r="W63" s="811" t="s">
        <v>64</v>
      </c>
      <c r="X63" s="811" t="s">
        <v>64</v>
      </c>
      <c r="Y63" s="811" t="s">
        <v>64</v>
      </c>
      <c r="Z63" s="593"/>
      <c r="AA63" s="594"/>
      <c r="AB63" s="580"/>
      <c r="AC63" s="217"/>
      <c r="AD63" s="238"/>
      <c r="AE63" s="219"/>
      <c r="AF63" s="1697" t="s">
        <v>142</v>
      </c>
      <c r="AG63" s="1698"/>
      <c r="AH63" s="1698"/>
      <c r="AI63" s="1698"/>
      <c r="AJ63" s="1698"/>
      <c r="AK63" s="1698"/>
      <c r="AL63" s="1698"/>
      <c r="AM63" s="1698"/>
      <c r="AN63" s="1698"/>
      <c r="AO63" s="1698"/>
      <c r="AP63" s="1698"/>
      <c r="AQ63" s="1698"/>
      <c r="AR63" s="1698"/>
      <c r="AS63" s="1698"/>
      <c r="AT63" s="1699"/>
      <c r="AU63" s="115"/>
      <c r="AV63" s="240"/>
      <c r="AW63" s="242"/>
      <c r="AX63" s="217"/>
      <c r="AY63" s="238"/>
      <c r="AZ63" s="219"/>
      <c r="BA63" s="169"/>
      <c r="BB63" s="593"/>
      <c r="BC63" s="703"/>
      <c r="BD63" s="819"/>
      <c r="BE63" s="811"/>
      <c r="BF63" s="811" t="s">
        <v>143</v>
      </c>
      <c r="BG63" s="820" t="s">
        <v>143</v>
      </c>
      <c r="BH63" s="821" t="s">
        <v>144</v>
      </c>
      <c r="BI63" s="576" t="s">
        <v>42</v>
      </c>
      <c r="BJ63" s="576" t="s">
        <v>42</v>
      </c>
      <c r="BK63" s="803"/>
      <c r="BL63" s="803"/>
      <c r="BM63" s="803"/>
      <c r="BN63" s="804"/>
      <c r="BO63" s="803"/>
      <c r="BP63" s="803"/>
      <c r="BQ63" s="803"/>
      <c r="BR63" s="803"/>
      <c r="BS63" s="803"/>
      <c r="BT63" s="803"/>
      <c r="BU63" s="803"/>
      <c r="BV63" s="803"/>
      <c r="BW63" s="805"/>
      <c r="BX63" s="594"/>
      <c r="BY63" s="815" t="s">
        <v>139</v>
      </c>
      <c r="BZ63" s="815" t="s">
        <v>139</v>
      </c>
      <c r="CA63" s="829" t="s">
        <v>64</v>
      </c>
      <c r="CB63" s="829" t="s">
        <v>64</v>
      </c>
      <c r="CC63" s="829" t="s">
        <v>64</v>
      </c>
      <c r="CD63" s="593"/>
      <c r="CE63" s="594"/>
      <c r="CF63" s="753"/>
      <c r="CG63" s="734"/>
      <c r="CH63" s="735"/>
      <c r="CI63" s="736"/>
    </row>
    <row r="64" spans="1:87" ht="21.75" customHeight="1" thickBot="1" x14ac:dyDescent="0.3">
      <c r="A64" s="1609"/>
      <c r="B64" s="543" t="s">
        <v>126</v>
      </c>
      <c r="C64" s="1603"/>
      <c r="D64" s="601"/>
      <c r="E64" s="601"/>
      <c r="F64" s="65"/>
      <c r="G64" s="601"/>
      <c r="H64" s="65"/>
      <c r="I64" s="65"/>
      <c r="J64" s="66"/>
      <c r="K64" s="601"/>
      <c r="L64" s="65"/>
      <c r="M64" s="65"/>
      <c r="N64" s="65"/>
      <c r="O64" s="65"/>
      <c r="P64" s="65"/>
      <c r="Q64" s="66"/>
      <c r="R64" s="64"/>
      <c r="S64" s="65"/>
      <c r="T64" s="65"/>
      <c r="U64" s="65"/>
      <c r="V64" s="65"/>
      <c r="W64" s="65"/>
      <c r="X64" s="66"/>
      <c r="Y64" s="601"/>
      <c r="Z64" s="613"/>
      <c r="AA64" s="613"/>
      <c r="AB64" s="601"/>
      <c r="AC64" s="65"/>
      <c r="AD64" s="65"/>
      <c r="AE64" s="55"/>
      <c r="AF64" s="601" t="s">
        <v>42</v>
      </c>
      <c r="AG64" s="601" t="s">
        <v>42</v>
      </c>
      <c r="AH64" s="65" t="s">
        <v>42</v>
      </c>
      <c r="AI64" s="601"/>
      <c r="AJ64" s="65"/>
      <c r="AK64" s="65" t="s">
        <v>84</v>
      </c>
      <c r="AL64" s="65" t="s">
        <v>84</v>
      </c>
      <c r="AM64" s="65" t="s">
        <v>84</v>
      </c>
      <c r="AN64" s="65" t="s">
        <v>144</v>
      </c>
      <c r="AO64" s="65" t="s">
        <v>144</v>
      </c>
      <c r="AP64" s="65"/>
      <c r="AQ64" s="65"/>
      <c r="AR64" s="65"/>
      <c r="AS64" s="66"/>
      <c r="AT64" s="64"/>
      <c r="AU64" s="65"/>
      <c r="AV64" s="65"/>
      <c r="AW64" s="65"/>
      <c r="AX64" s="65"/>
      <c r="AY64" s="65"/>
      <c r="AZ64" s="66"/>
      <c r="BA64" s="601"/>
      <c r="BB64" s="613"/>
      <c r="BC64" s="613"/>
      <c r="BD64" s="601"/>
      <c r="BE64" s="65"/>
      <c r="BF64" s="65"/>
      <c r="BG64" s="55"/>
      <c r="BH64" s="601"/>
      <c r="BI64" s="601"/>
      <c r="BJ64" s="65"/>
      <c r="BK64" s="601"/>
      <c r="BL64" s="65"/>
      <c r="BM64" s="65"/>
      <c r="BN64" s="110"/>
      <c r="BO64" s="64"/>
      <c r="BP64" s="65"/>
      <c r="BQ64" s="65"/>
      <c r="BR64" s="65"/>
      <c r="BS64" s="65"/>
      <c r="BT64" s="65"/>
      <c r="BU64" s="66"/>
      <c r="BV64" s="64"/>
      <c r="BW64" s="65"/>
      <c r="BX64" s="65"/>
      <c r="BY64" s="65"/>
      <c r="BZ64" s="65"/>
      <c r="CA64" s="65"/>
      <c r="CB64" s="66"/>
      <c r="CC64" s="601"/>
      <c r="CD64" s="613"/>
      <c r="CE64" s="613"/>
      <c r="CF64" s="601"/>
      <c r="CG64" s="65"/>
      <c r="CH64" s="65"/>
      <c r="CI64" s="55"/>
    </row>
    <row r="65" spans="1:87" ht="18.5" thickBot="1" x14ac:dyDescent="0.3">
      <c r="A65" s="1611" t="s">
        <v>4</v>
      </c>
      <c r="B65" s="1672" t="s">
        <v>5</v>
      </c>
      <c r="C65" s="1668" t="s">
        <v>6</v>
      </c>
      <c r="D65" s="553">
        <v>3</v>
      </c>
      <c r="E65" s="555">
        <v>4</v>
      </c>
      <c r="F65" s="574">
        <v>5</v>
      </c>
      <c r="G65" s="555">
        <v>6</v>
      </c>
      <c r="H65" s="42">
        <v>7</v>
      </c>
      <c r="I65" s="555">
        <v>8</v>
      </c>
      <c r="J65" s="42">
        <v>9</v>
      </c>
      <c r="K65" s="553">
        <v>10</v>
      </c>
      <c r="L65" s="555">
        <v>11</v>
      </c>
      <c r="M65" s="42">
        <v>12</v>
      </c>
      <c r="N65" s="555">
        <v>13</v>
      </c>
      <c r="O65" s="42">
        <v>14</v>
      </c>
      <c r="P65" s="555">
        <v>15</v>
      </c>
      <c r="Q65" s="554">
        <v>16</v>
      </c>
      <c r="R65" s="553">
        <v>17</v>
      </c>
      <c r="S65" s="42">
        <v>18</v>
      </c>
      <c r="T65" s="555">
        <v>19</v>
      </c>
      <c r="U65" s="42">
        <v>20</v>
      </c>
      <c r="V65" s="555">
        <v>21</v>
      </c>
      <c r="W65" s="42">
        <v>22</v>
      </c>
      <c r="X65" s="568">
        <v>23</v>
      </c>
      <c r="Y65" s="553">
        <v>24</v>
      </c>
      <c r="Z65" s="588">
        <v>25</v>
      </c>
      <c r="AA65" s="589">
        <v>26</v>
      </c>
      <c r="AB65" s="555">
        <v>27</v>
      </c>
      <c r="AC65" s="42">
        <v>28</v>
      </c>
      <c r="AD65" s="555">
        <v>29</v>
      </c>
      <c r="AE65" s="573">
        <v>30</v>
      </c>
      <c r="AF65" s="553">
        <v>31</v>
      </c>
      <c r="AG65" s="555">
        <v>1</v>
      </c>
      <c r="AH65" s="574">
        <v>2</v>
      </c>
      <c r="AI65" s="555">
        <v>3</v>
      </c>
      <c r="AJ65" s="42">
        <v>4</v>
      </c>
      <c r="AK65" s="555">
        <v>5</v>
      </c>
      <c r="AL65" s="42">
        <v>6</v>
      </c>
      <c r="AM65" s="553">
        <v>7</v>
      </c>
      <c r="AN65" s="555">
        <v>8</v>
      </c>
      <c r="AO65" s="42">
        <v>9</v>
      </c>
      <c r="AP65" s="555">
        <v>10</v>
      </c>
      <c r="AQ65" s="42">
        <v>11</v>
      </c>
      <c r="AR65" s="555">
        <v>12</v>
      </c>
      <c r="AS65" s="554">
        <v>13</v>
      </c>
      <c r="AT65" s="553">
        <v>14</v>
      </c>
      <c r="AU65" s="42">
        <v>15</v>
      </c>
      <c r="AV65" s="555">
        <v>16</v>
      </c>
      <c r="AW65" s="42">
        <v>17</v>
      </c>
      <c r="AX65" s="555">
        <v>18</v>
      </c>
      <c r="AY65" s="42">
        <v>19</v>
      </c>
      <c r="AZ65" s="568">
        <v>20</v>
      </c>
      <c r="BA65" s="553">
        <v>21</v>
      </c>
      <c r="BB65" s="588">
        <v>22</v>
      </c>
      <c r="BC65" s="589">
        <v>23</v>
      </c>
      <c r="BD65" s="555">
        <v>24</v>
      </c>
      <c r="BE65" s="42">
        <v>25</v>
      </c>
      <c r="BF65" s="555">
        <v>26</v>
      </c>
      <c r="BG65" s="573">
        <v>27</v>
      </c>
      <c r="BH65" s="553">
        <v>28</v>
      </c>
      <c r="BI65" s="555">
        <v>29</v>
      </c>
      <c r="BJ65" s="574">
        <v>30</v>
      </c>
      <c r="BK65" s="555">
        <v>1</v>
      </c>
      <c r="BL65" s="42">
        <v>2</v>
      </c>
      <c r="BM65" s="555">
        <v>3</v>
      </c>
      <c r="BN65" s="42">
        <v>4</v>
      </c>
      <c r="BO65" s="553">
        <v>5</v>
      </c>
      <c r="BP65" s="555">
        <v>6</v>
      </c>
      <c r="BQ65" s="42">
        <v>7</v>
      </c>
      <c r="BR65" s="555">
        <v>8</v>
      </c>
      <c r="BS65" s="42">
        <v>9</v>
      </c>
      <c r="BT65" s="555">
        <v>10</v>
      </c>
      <c r="BU65" s="554">
        <v>11</v>
      </c>
      <c r="BV65" s="553">
        <v>12</v>
      </c>
      <c r="BW65" s="42">
        <v>13</v>
      </c>
      <c r="BX65" s="555">
        <v>14</v>
      </c>
      <c r="BY65" s="42">
        <v>15</v>
      </c>
      <c r="BZ65" s="555">
        <v>16</v>
      </c>
      <c r="CA65" s="42">
        <v>17</v>
      </c>
      <c r="CB65" s="568">
        <v>18</v>
      </c>
      <c r="CC65" s="553">
        <v>19</v>
      </c>
      <c r="CD65" s="588">
        <v>20</v>
      </c>
      <c r="CE65" s="589">
        <v>21</v>
      </c>
      <c r="CF65" s="555">
        <v>22</v>
      </c>
      <c r="CG65" s="42">
        <v>23</v>
      </c>
      <c r="CH65" s="555">
        <v>24</v>
      </c>
      <c r="CI65" s="573">
        <v>25</v>
      </c>
    </row>
    <row r="66" spans="1:87" ht="19.399999999999999" customHeight="1" thickBot="1" x14ac:dyDescent="0.3">
      <c r="A66" s="1611"/>
      <c r="B66" s="1617"/>
      <c r="C66" s="1619"/>
      <c r="D66" s="80" t="s">
        <v>7</v>
      </c>
      <c r="E66" s="78" t="s">
        <v>8</v>
      </c>
      <c r="F66" s="78" t="s">
        <v>9</v>
      </c>
      <c r="G66" s="579" t="s">
        <v>10</v>
      </c>
      <c r="H66" s="77" t="s">
        <v>11</v>
      </c>
      <c r="I66" s="78" t="s">
        <v>12</v>
      </c>
      <c r="J66" s="81" t="s">
        <v>13</v>
      </c>
      <c r="K66" s="80" t="s">
        <v>7</v>
      </c>
      <c r="L66" s="78" t="s">
        <v>8</v>
      </c>
      <c r="M66" s="78" t="s">
        <v>9</v>
      </c>
      <c r="N66" s="78" t="s">
        <v>10</v>
      </c>
      <c r="O66" s="77" t="s">
        <v>11</v>
      </c>
      <c r="P66" s="78" t="s">
        <v>12</v>
      </c>
      <c r="Q66" s="81" t="s">
        <v>13</v>
      </c>
      <c r="R66" s="80" t="s">
        <v>7</v>
      </c>
      <c r="S66" s="78" t="s">
        <v>8</v>
      </c>
      <c r="T66" s="78" t="s">
        <v>9</v>
      </c>
      <c r="U66" s="78" t="s">
        <v>10</v>
      </c>
      <c r="V66" s="77" t="s">
        <v>11</v>
      </c>
      <c r="W66" s="78" t="s">
        <v>12</v>
      </c>
      <c r="X66" s="81" t="s">
        <v>13</v>
      </c>
      <c r="Y66" s="80" t="s">
        <v>7</v>
      </c>
      <c r="Z66" s="590" t="s">
        <v>8</v>
      </c>
      <c r="AA66" s="590" t="s">
        <v>9</v>
      </c>
      <c r="AB66" s="78" t="s">
        <v>10</v>
      </c>
      <c r="AC66" s="77" t="s">
        <v>11</v>
      </c>
      <c r="AD66" s="78" t="s">
        <v>12</v>
      </c>
      <c r="AE66" s="81" t="s">
        <v>13</v>
      </c>
      <c r="AF66" s="80" t="s">
        <v>7</v>
      </c>
      <c r="AG66" s="78" t="s">
        <v>8</v>
      </c>
      <c r="AH66" s="78" t="s">
        <v>9</v>
      </c>
      <c r="AI66" s="579" t="s">
        <v>10</v>
      </c>
      <c r="AJ66" s="77" t="s">
        <v>11</v>
      </c>
      <c r="AK66" s="78" t="s">
        <v>12</v>
      </c>
      <c r="AL66" s="81" t="s">
        <v>13</v>
      </c>
      <c r="AM66" s="80" t="s">
        <v>7</v>
      </c>
      <c r="AN66" s="78" t="s">
        <v>8</v>
      </c>
      <c r="AO66" s="78" t="s">
        <v>9</v>
      </c>
      <c r="AP66" s="78" t="s">
        <v>10</v>
      </c>
      <c r="AQ66" s="77" t="s">
        <v>11</v>
      </c>
      <c r="AR66" s="78" t="s">
        <v>12</v>
      </c>
      <c r="AS66" s="81" t="s">
        <v>13</v>
      </c>
      <c r="AT66" s="80" t="s">
        <v>7</v>
      </c>
      <c r="AU66" s="78" t="s">
        <v>8</v>
      </c>
      <c r="AV66" s="78" t="s">
        <v>9</v>
      </c>
      <c r="AW66" s="78" t="s">
        <v>10</v>
      </c>
      <c r="AX66" s="77" t="s">
        <v>11</v>
      </c>
      <c r="AY66" s="78" t="s">
        <v>12</v>
      </c>
      <c r="AZ66" s="81" t="s">
        <v>13</v>
      </c>
      <c r="BA66" s="80" t="s">
        <v>7</v>
      </c>
      <c r="BB66" s="590" t="s">
        <v>8</v>
      </c>
      <c r="BC66" s="590" t="s">
        <v>9</v>
      </c>
      <c r="BD66" s="78" t="s">
        <v>10</v>
      </c>
      <c r="BE66" s="77" t="s">
        <v>11</v>
      </c>
      <c r="BF66" s="78" t="s">
        <v>12</v>
      </c>
      <c r="BG66" s="81" t="s">
        <v>13</v>
      </c>
      <c r="BH66" s="80" t="s">
        <v>7</v>
      </c>
      <c r="BI66" s="78" t="s">
        <v>8</v>
      </c>
      <c r="BJ66" s="78" t="s">
        <v>9</v>
      </c>
      <c r="BK66" s="579" t="s">
        <v>10</v>
      </c>
      <c r="BL66" s="77" t="s">
        <v>11</v>
      </c>
      <c r="BM66" s="78" t="s">
        <v>12</v>
      </c>
      <c r="BN66" s="81" t="s">
        <v>13</v>
      </c>
      <c r="BO66" s="80" t="s">
        <v>7</v>
      </c>
      <c r="BP66" s="78" t="s">
        <v>8</v>
      </c>
      <c r="BQ66" s="78" t="s">
        <v>9</v>
      </c>
      <c r="BR66" s="78" t="s">
        <v>10</v>
      </c>
      <c r="BS66" s="77" t="s">
        <v>11</v>
      </c>
      <c r="BT66" s="78" t="s">
        <v>12</v>
      </c>
      <c r="BU66" s="81" t="s">
        <v>13</v>
      </c>
      <c r="BV66" s="80" t="s">
        <v>7</v>
      </c>
      <c r="BW66" s="78" t="s">
        <v>8</v>
      </c>
      <c r="BX66" s="78" t="s">
        <v>9</v>
      </c>
      <c r="BY66" s="78" t="s">
        <v>10</v>
      </c>
      <c r="BZ66" s="77" t="s">
        <v>11</v>
      </c>
      <c r="CA66" s="78" t="s">
        <v>12</v>
      </c>
      <c r="CB66" s="81" t="s">
        <v>13</v>
      </c>
      <c r="CC66" s="80" t="s">
        <v>7</v>
      </c>
      <c r="CD66" s="590" t="s">
        <v>8</v>
      </c>
      <c r="CE66" s="590" t="s">
        <v>9</v>
      </c>
      <c r="CF66" s="78" t="s">
        <v>10</v>
      </c>
      <c r="CG66" s="77" t="s">
        <v>11</v>
      </c>
      <c r="CH66" s="78" t="s">
        <v>12</v>
      </c>
      <c r="CI66" s="81" t="s">
        <v>13</v>
      </c>
    </row>
    <row r="67" spans="1:87" ht="20.25" customHeight="1" x14ac:dyDescent="0.25">
      <c r="A67" s="1608" t="s">
        <v>60</v>
      </c>
      <c r="B67" s="1604" t="s">
        <v>61</v>
      </c>
      <c r="C67" s="1606" t="s">
        <v>129</v>
      </c>
      <c r="D67" s="61">
        <v>1</v>
      </c>
      <c r="E67" s="575">
        <v>2</v>
      </c>
      <c r="F67" s="62">
        <v>2</v>
      </c>
      <c r="G67" s="603">
        <v>3</v>
      </c>
      <c r="H67" s="62">
        <v>3</v>
      </c>
      <c r="I67" s="62" t="s">
        <v>18</v>
      </c>
      <c r="J67" s="63" t="s">
        <v>17</v>
      </c>
      <c r="K67" s="48" t="s">
        <v>17</v>
      </c>
      <c r="L67" s="575">
        <v>1</v>
      </c>
      <c r="M67" s="49">
        <v>1</v>
      </c>
      <c r="N67" s="575">
        <v>2</v>
      </c>
      <c r="O67" s="62">
        <v>2</v>
      </c>
      <c r="P67" s="62">
        <v>3</v>
      </c>
      <c r="Q67" s="50">
        <v>3</v>
      </c>
      <c r="R67" s="61">
        <v>3</v>
      </c>
      <c r="S67" s="62" t="s">
        <v>18</v>
      </c>
      <c r="T67" s="62" t="s">
        <v>17</v>
      </c>
      <c r="U67" s="62">
        <v>1</v>
      </c>
      <c r="V67" s="62">
        <v>1</v>
      </c>
      <c r="W67" s="62">
        <v>2</v>
      </c>
      <c r="X67" s="58">
        <v>2</v>
      </c>
      <c r="Y67" s="575">
        <v>2</v>
      </c>
      <c r="Z67" s="62">
        <v>3</v>
      </c>
      <c r="AA67" s="62">
        <v>3</v>
      </c>
      <c r="AB67" s="62" t="s">
        <v>18</v>
      </c>
      <c r="AC67" s="62" t="s">
        <v>17</v>
      </c>
      <c r="AD67" s="62">
        <v>1</v>
      </c>
      <c r="AE67" s="63">
        <v>1</v>
      </c>
      <c r="AF67" s="61">
        <v>1</v>
      </c>
      <c r="AG67" s="575">
        <v>2</v>
      </c>
      <c r="AH67" s="62">
        <v>2</v>
      </c>
      <c r="AI67" s="603">
        <v>3</v>
      </c>
      <c r="AJ67" s="62">
        <v>3</v>
      </c>
      <c r="AK67" s="62" t="s">
        <v>18</v>
      </c>
      <c r="AL67" s="63" t="s">
        <v>17</v>
      </c>
      <c r="AM67" s="48" t="s">
        <v>17</v>
      </c>
      <c r="AN67" s="575">
        <v>1</v>
      </c>
      <c r="AO67" s="49">
        <v>1</v>
      </c>
      <c r="AP67" s="575">
        <v>2</v>
      </c>
      <c r="AQ67" s="62">
        <v>2</v>
      </c>
      <c r="AR67" s="62">
        <v>3</v>
      </c>
      <c r="AS67" s="50">
        <v>3</v>
      </c>
      <c r="AT67" s="61">
        <v>3</v>
      </c>
      <c r="AU67" s="62" t="s">
        <v>18</v>
      </c>
      <c r="AV67" s="62" t="s">
        <v>17</v>
      </c>
      <c r="AW67" s="62">
        <v>1</v>
      </c>
      <c r="AX67" s="62">
        <v>1</v>
      </c>
      <c r="AY67" s="62">
        <v>2</v>
      </c>
      <c r="AZ67" s="58">
        <v>2</v>
      </c>
      <c r="BA67" s="575">
        <v>2</v>
      </c>
      <c r="BB67" s="62">
        <v>3</v>
      </c>
      <c r="BC67" s="62">
        <v>3</v>
      </c>
      <c r="BD67" s="62" t="s">
        <v>18</v>
      </c>
      <c r="BE67" s="62" t="s">
        <v>17</v>
      </c>
      <c r="BF67" s="62">
        <v>1</v>
      </c>
      <c r="BG67" s="63">
        <v>1</v>
      </c>
      <c r="BH67" s="61">
        <v>1</v>
      </c>
      <c r="BI67" s="575">
        <v>2</v>
      </c>
      <c r="BJ67" s="62">
        <v>2</v>
      </c>
      <c r="BK67" s="603">
        <v>3</v>
      </c>
      <c r="BL67" s="62">
        <v>3</v>
      </c>
      <c r="BM67" s="62" t="s">
        <v>18</v>
      </c>
      <c r="BN67" s="63" t="s">
        <v>17</v>
      </c>
      <c r="BO67" s="48" t="s">
        <v>17</v>
      </c>
      <c r="BP67" s="575">
        <v>1</v>
      </c>
      <c r="BQ67" s="49">
        <v>1</v>
      </c>
      <c r="BR67" s="575">
        <v>2</v>
      </c>
      <c r="BS67" s="62">
        <v>2</v>
      </c>
      <c r="BT67" s="62">
        <v>3</v>
      </c>
      <c r="BU67" s="50">
        <v>3</v>
      </c>
      <c r="BV67" s="61">
        <v>3</v>
      </c>
      <c r="BW67" s="62" t="s">
        <v>18</v>
      </c>
      <c r="BX67" s="62" t="s">
        <v>17</v>
      </c>
      <c r="BY67" s="62">
        <v>1</v>
      </c>
      <c r="BZ67" s="62">
        <v>1</v>
      </c>
      <c r="CA67" s="62">
        <v>2</v>
      </c>
      <c r="CB67" s="58">
        <v>2</v>
      </c>
      <c r="CC67" s="575">
        <v>2</v>
      </c>
      <c r="CD67" s="62">
        <v>3</v>
      </c>
      <c r="CE67" s="62">
        <v>3</v>
      </c>
      <c r="CF67" s="62" t="s">
        <v>18</v>
      </c>
      <c r="CG67" s="62" t="s">
        <v>17</v>
      </c>
      <c r="CH67" s="62">
        <v>1</v>
      </c>
      <c r="CI67" s="63">
        <v>1</v>
      </c>
    </row>
    <row r="68" spans="1:87" ht="18.75" customHeight="1" x14ac:dyDescent="0.25">
      <c r="A68" s="1609"/>
      <c r="B68" s="1601"/>
      <c r="C68" s="1602"/>
      <c r="D68" s="650"/>
      <c r="E68" s="645"/>
      <c r="F68" s="642"/>
      <c r="G68" s="645"/>
      <c r="H68" s="646"/>
      <c r="I68" s="430"/>
      <c r="J68" s="431"/>
      <c r="K68" s="564"/>
      <c r="L68" s="660"/>
      <c r="M68" s="654"/>
      <c r="N68" s="660"/>
      <c r="O68" s="654"/>
      <c r="P68" s="645"/>
      <c r="Q68" s="674"/>
      <c r="R68" s="648"/>
      <c r="S68" s="430"/>
      <c r="T68" s="558"/>
      <c r="U68" s="641"/>
      <c r="V68" s="642"/>
      <c r="W68" s="642"/>
      <c r="X68" s="643"/>
      <c r="Y68" s="644"/>
      <c r="Z68" s="641"/>
      <c r="AA68" s="642"/>
      <c r="AB68" s="558"/>
      <c r="AC68" s="430"/>
      <c r="AD68" s="660"/>
      <c r="AE68" s="654"/>
      <c r="AF68" s="660"/>
      <c r="AG68" s="654"/>
      <c r="AH68" s="667"/>
      <c r="AI68" s="674"/>
      <c r="AJ68" s="648"/>
      <c r="AK68" s="430"/>
      <c r="AL68" s="431"/>
      <c r="AM68" s="564"/>
      <c r="AN68" s="641"/>
      <c r="AO68" s="642"/>
      <c r="AP68" s="642"/>
      <c r="AQ68" s="643"/>
      <c r="AR68" s="644"/>
      <c r="AS68" s="641"/>
      <c r="AT68" s="642"/>
      <c r="AU68" s="430"/>
      <c r="AV68" s="558"/>
      <c r="AW68" s="660"/>
      <c r="AX68" s="654"/>
      <c r="AY68" s="660"/>
      <c r="AZ68" s="654"/>
      <c r="BA68" s="667"/>
      <c r="BB68" s="674"/>
      <c r="BC68" s="648"/>
      <c r="BD68" s="558"/>
      <c r="BE68" s="430"/>
      <c r="BF68" s="651"/>
      <c r="BG68" s="647"/>
      <c r="BH68" s="642"/>
      <c r="BI68" s="643"/>
      <c r="BJ68" s="644"/>
      <c r="BK68" s="641"/>
      <c r="BL68" s="642"/>
      <c r="BM68" s="471"/>
      <c r="BN68" s="472"/>
      <c r="BO68" s="563"/>
      <c r="BP68" s="660"/>
      <c r="BQ68" s="654"/>
      <c r="BR68" s="660"/>
      <c r="BS68" s="654"/>
      <c r="BT68" s="620"/>
      <c r="BU68" s="622"/>
      <c r="BV68" s="621"/>
      <c r="BW68" s="471"/>
      <c r="BX68" s="614"/>
      <c r="BY68" s="641"/>
      <c r="BZ68" s="642"/>
      <c r="CA68" s="642"/>
      <c r="CB68" s="643"/>
      <c r="CC68" s="644"/>
      <c r="CD68" s="641"/>
      <c r="CE68" s="642"/>
      <c r="CF68" s="614"/>
      <c r="CG68" s="471"/>
      <c r="CH68" s="664"/>
      <c r="CI68" s="665"/>
    </row>
    <row r="69" spans="1:87" ht="19.399999999999999" customHeight="1" x14ac:dyDescent="0.25">
      <c r="A69" s="1609"/>
      <c r="B69" s="112"/>
      <c r="C69" s="1602"/>
      <c r="D69" s="582"/>
      <c r="E69" s="532"/>
      <c r="F69" s="532"/>
      <c r="G69" s="224"/>
      <c r="H69" s="532"/>
      <c r="I69" s="223"/>
      <c r="J69" s="535"/>
      <c r="K69" s="175"/>
      <c r="L69" s="564"/>
      <c r="M69" s="433"/>
      <c r="N69" s="430"/>
      <c r="O69" s="430"/>
      <c r="P69" s="564"/>
      <c r="Q69" s="562"/>
      <c r="R69" s="564"/>
      <c r="S69" s="128"/>
      <c r="T69" s="533"/>
      <c r="U69" s="561"/>
      <c r="V69" s="430"/>
      <c r="W69" s="564"/>
      <c r="X69" s="431"/>
      <c r="Y69" s="564"/>
      <c r="Z69" s="564"/>
      <c r="AA69" s="430"/>
      <c r="AB69" s="224"/>
      <c r="AC69" s="532"/>
      <c r="AD69" s="1669" t="s">
        <v>128</v>
      </c>
      <c r="AE69" s="1700"/>
      <c r="AF69" s="840" t="s">
        <v>139</v>
      </c>
      <c r="AG69" s="809" t="s">
        <v>145</v>
      </c>
      <c r="AH69" s="809" t="s">
        <v>145</v>
      </c>
      <c r="AI69" s="224"/>
      <c r="AJ69" s="532"/>
      <c r="AK69" s="223"/>
      <c r="AL69" s="535"/>
      <c r="AM69" s="175"/>
      <c r="AN69" s="564"/>
      <c r="AO69" s="433"/>
      <c r="AP69" s="430"/>
      <c r="AQ69" s="430"/>
      <c r="AR69" s="564"/>
      <c r="AS69" s="562"/>
      <c r="AT69" s="564"/>
      <c r="AU69" s="128"/>
      <c r="AV69" s="533"/>
      <c r="AW69" s="561"/>
      <c r="AX69" s="430"/>
      <c r="AY69" s="564"/>
      <c r="AZ69" s="431"/>
      <c r="BA69" s="564"/>
      <c r="BB69" s="564"/>
      <c r="BC69" s="430"/>
      <c r="BD69" s="224"/>
      <c r="BE69" s="532"/>
      <c r="BF69" s="430"/>
      <c r="BG69" s="431"/>
      <c r="BH69" s="754"/>
      <c r="BI69" s="598"/>
      <c r="BJ69" s="598"/>
      <c r="BK69" s="1689" t="s">
        <v>142</v>
      </c>
      <c r="BL69" s="1690"/>
      <c r="BM69" s="1690"/>
      <c r="BN69" s="1690"/>
      <c r="BO69" s="1690"/>
      <c r="BP69" s="1690"/>
      <c r="BQ69" s="1690"/>
      <c r="BR69" s="1691"/>
      <c r="BS69" s="592"/>
      <c r="BT69" s="729"/>
      <c r="BU69" s="740"/>
      <c r="BV69" s="729"/>
      <c r="BW69" s="596"/>
      <c r="BX69" s="597"/>
      <c r="BY69" s="751"/>
      <c r="BZ69" s="592"/>
      <c r="CA69" s="729"/>
      <c r="CB69" s="600"/>
      <c r="CC69" s="729"/>
      <c r="CD69" s="729"/>
      <c r="CE69" s="592"/>
      <c r="CF69" s="744"/>
      <c r="CG69" s="598"/>
      <c r="CH69" s="592"/>
      <c r="CI69" s="600"/>
    </row>
    <row r="70" spans="1:87" ht="21.75" customHeight="1" x14ac:dyDescent="0.25">
      <c r="A70" s="1609"/>
      <c r="B70" s="544" t="s">
        <v>131</v>
      </c>
      <c r="C70" s="1603"/>
      <c r="D70" s="465"/>
      <c r="E70" s="220"/>
      <c r="F70" s="217"/>
      <c r="G70" s="220"/>
      <c r="H70" s="217"/>
      <c r="I70" s="218"/>
      <c r="J70" s="219"/>
      <c r="K70" s="465"/>
      <c r="L70" s="217"/>
      <c r="M70" s="217"/>
      <c r="N70" s="217"/>
      <c r="O70" s="217"/>
      <c r="P70" s="218"/>
      <c r="Q70" s="219"/>
      <c r="R70" s="220"/>
      <c r="S70" s="217"/>
      <c r="T70" s="217"/>
      <c r="U70" s="217"/>
      <c r="V70" s="217"/>
      <c r="W70" s="218"/>
      <c r="X70" s="219"/>
      <c r="Y70" s="220"/>
      <c r="Z70" s="217"/>
      <c r="AA70" s="218"/>
      <c r="AB70" s="217"/>
      <c r="AC70" s="217"/>
      <c r="AD70" s="811" t="s">
        <v>146</v>
      </c>
      <c r="AE70" s="811" t="s">
        <v>147</v>
      </c>
      <c r="AF70" s="465"/>
      <c r="AG70" s="220"/>
      <c r="AH70" s="217"/>
      <c r="AI70" s="220"/>
      <c r="AJ70" s="217"/>
      <c r="AK70" s="218"/>
      <c r="AL70" s="219"/>
      <c r="AM70" s="465"/>
      <c r="AN70" s="217"/>
      <c r="AO70" s="217"/>
      <c r="AP70" s="217"/>
      <c r="AQ70" s="217"/>
      <c r="AR70" s="218"/>
      <c r="AS70" s="219"/>
      <c r="AT70" s="220"/>
      <c r="AU70" s="217"/>
      <c r="AV70" s="217"/>
      <c r="AW70" s="217"/>
      <c r="AX70" s="217"/>
      <c r="AY70" s="218"/>
      <c r="AZ70" s="219"/>
      <c r="BA70" s="220"/>
      <c r="BB70" s="217"/>
      <c r="BC70" s="218"/>
      <c r="BD70" s="217"/>
      <c r="BE70" s="217"/>
      <c r="BF70" s="217"/>
      <c r="BG70" s="219"/>
      <c r="BH70" s="755"/>
      <c r="BI70" s="742"/>
      <c r="BJ70" s="734"/>
      <c r="BK70" s="725" t="s">
        <v>81</v>
      </c>
      <c r="BL70" s="822" t="s">
        <v>81</v>
      </c>
      <c r="BM70" s="756"/>
      <c r="BN70" s="736"/>
      <c r="BO70" s="755"/>
      <c r="BP70" s="830" t="s">
        <v>147</v>
      </c>
      <c r="BQ70" s="830" t="s">
        <v>147</v>
      </c>
      <c r="BR70" s="830" t="s">
        <v>145</v>
      </c>
      <c r="BS70" s="831"/>
      <c r="BT70" s="756"/>
      <c r="BU70" s="736"/>
      <c r="BV70" s="742"/>
      <c r="BW70" s="734"/>
      <c r="BX70" s="734"/>
      <c r="BY70" s="734"/>
      <c r="BZ70" s="734"/>
      <c r="CA70" s="756"/>
      <c r="CB70" s="736"/>
      <c r="CC70" s="742"/>
      <c r="CD70" s="734"/>
      <c r="CE70" s="756"/>
      <c r="CF70" s="734"/>
      <c r="CG70" s="734"/>
      <c r="CH70" s="734"/>
      <c r="CI70" s="736"/>
    </row>
    <row r="71" spans="1:87" ht="20.25" customHeight="1" x14ac:dyDescent="0.25">
      <c r="A71" s="1609"/>
      <c r="B71" s="1604" t="s">
        <v>64</v>
      </c>
      <c r="C71" s="1606"/>
      <c r="D71" s="616">
        <v>1</v>
      </c>
      <c r="E71" s="609">
        <v>2</v>
      </c>
      <c r="F71" s="610">
        <v>2</v>
      </c>
      <c r="G71" s="617">
        <v>3</v>
      </c>
      <c r="H71" s="610">
        <v>3</v>
      </c>
      <c r="I71" s="610" t="s">
        <v>18</v>
      </c>
      <c r="J71" s="615" t="s">
        <v>17</v>
      </c>
      <c r="K71" s="616" t="s">
        <v>17</v>
      </c>
      <c r="L71" s="609">
        <v>1</v>
      </c>
      <c r="M71" s="610">
        <v>1</v>
      </c>
      <c r="N71" s="609">
        <v>2</v>
      </c>
      <c r="O71" s="610">
        <v>2</v>
      </c>
      <c r="P71" s="610">
        <v>3</v>
      </c>
      <c r="Q71" s="615">
        <v>3</v>
      </c>
      <c r="R71" s="609">
        <v>3</v>
      </c>
      <c r="S71" s="610" t="s">
        <v>18</v>
      </c>
      <c r="T71" s="610" t="s">
        <v>17</v>
      </c>
      <c r="U71" s="610">
        <v>1</v>
      </c>
      <c r="V71" s="610">
        <v>1</v>
      </c>
      <c r="W71" s="610">
        <v>2</v>
      </c>
      <c r="X71" s="615">
        <v>2</v>
      </c>
      <c r="Y71" s="609">
        <v>2</v>
      </c>
      <c r="Z71" s="610">
        <v>3</v>
      </c>
      <c r="AA71" s="610">
        <v>3</v>
      </c>
      <c r="AB71" s="610" t="s">
        <v>18</v>
      </c>
      <c r="AC71" s="610" t="s">
        <v>17</v>
      </c>
      <c r="AD71" s="610">
        <v>1</v>
      </c>
      <c r="AE71" s="611">
        <v>1</v>
      </c>
      <c r="AF71" s="616">
        <v>1</v>
      </c>
      <c r="AG71" s="609">
        <v>2</v>
      </c>
      <c r="AH71" s="610">
        <v>2</v>
      </c>
      <c r="AI71" s="617">
        <v>3</v>
      </c>
      <c r="AJ71" s="610">
        <v>3</v>
      </c>
      <c r="AK71" s="610" t="s">
        <v>18</v>
      </c>
      <c r="AL71" s="615" t="s">
        <v>17</v>
      </c>
      <c r="AM71" s="616" t="s">
        <v>17</v>
      </c>
      <c r="AN71" s="609">
        <v>1</v>
      </c>
      <c r="AO71" s="610">
        <v>1</v>
      </c>
      <c r="AP71" s="609">
        <v>2</v>
      </c>
      <c r="AQ71" s="610">
        <v>2</v>
      </c>
      <c r="AR71" s="610">
        <v>3</v>
      </c>
      <c r="AS71" s="615">
        <v>3</v>
      </c>
      <c r="AT71" s="609">
        <v>3</v>
      </c>
      <c r="AU71" s="610" t="s">
        <v>18</v>
      </c>
      <c r="AV71" s="610" t="s">
        <v>17</v>
      </c>
      <c r="AW71" s="610">
        <v>1</v>
      </c>
      <c r="AX71" s="610">
        <v>1</v>
      </c>
      <c r="AY71" s="610">
        <v>2</v>
      </c>
      <c r="AZ71" s="615">
        <v>2</v>
      </c>
      <c r="BA71" s="609">
        <v>2</v>
      </c>
      <c r="BB71" s="610">
        <v>3</v>
      </c>
      <c r="BC71" s="610">
        <v>3</v>
      </c>
      <c r="BD71" s="610" t="s">
        <v>18</v>
      </c>
      <c r="BE71" s="610" t="s">
        <v>17</v>
      </c>
      <c r="BF71" s="610">
        <v>1</v>
      </c>
      <c r="BG71" s="611">
        <v>1</v>
      </c>
      <c r="BH71" s="757">
        <v>1</v>
      </c>
      <c r="BI71" s="758">
        <v>2</v>
      </c>
      <c r="BJ71" s="759">
        <v>2</v>
      </c>
      <c r="BK71" s="710">
        <v>3</v>
      </c>
      <c r="BL71" s="759">
        <v>3</v>
      </c>
      <c r="BM71" s="759" t="s">
        <v>18</v>
      </c>
      <c r="BN71" s="760" t="s">
        <v>17</v>
      </c>
      <c r="BO71" s="757" t="s">
        <v>17</v>
      </c>
      <c r="BP71" s="758">
        <v>1</v>
      </c>
      <c r="BQ71" s="759">
        <v>1</v>
      </c>
      <c r="BR71" s="758">
        <v>2</v>
      </c>
      <c r="BS71" s="759">
        <v>2</v>
      </c>
      <c r="BT71" s="759">
        <v>3</v>
      </c>
      <c r="BU71" s="760">
        <v>3</v>
      </c>
      <c r="BV71" s="758">
        <v>3</v>
      </c>
      <c r="BW71" s="759" t="s">
        <v>18</v>
      </c>
      <c r="BX71" s="759" t="s">
        <v>17</v>
      </c>
      <c r="BY71" s="759">
        <v>1</v>
      </c>
      <c r="BZ71" s="759">
        <v>1</v>
      </c>
      <c r="CA71" s="759">
        <v>2</v>
      </c>
      <c r="CB71" s="760">
        <v>2</v>
      </c>
      <c r="CC71" s="758">
        <v>2</v>
      </c>
      <c r="CD71" s="759">
        <v>3</v>
      </c>
      <c r="CE71" s="759">
        <v>3</v>
      </c>
      <c r="CF71" s="759" t="s">
        <v>18</v>
      </c>
      <c r="CG71" s="759" t="s">
        <v>17</v>
      </c>
      <c r="CH71" s="759">
        <v>1</v>
      </c>
      <c r="CI71" s="761">
        <v>1</v>
      </c>
    </row>
    <row r="72" spans="1:87" ht="18.75" customHeight="1" x14ac:dyDescent="0.25">
      <c r="A72" s="1609"/>
      <c r="B72" s="1601"/>
      <c r="C72" s="1602"/>
      <c r="D72" s="666"/>
      <c r="E72" s="658"/>
      <c r="F72" s="657"/>
      <c r="G72" s="622"/>
      <c r="H72" s="621"/>
      <c r="I72" s="471"/>
      <c r="J72" s="472"/>
      <c r="K72" s="563"/>
      <c r="L72" s="641"/>
      <c r="M72" s="642"/>
      <c r="N72" s="642"/>
      <c r="O72" s="643"/>
      <c r="P72" s="644"/>
      <c r="Q72" s="641"/>
      <c r="R72" s="642"/>
      <c r="S72" s="471"/>
      <c r="T72" s="614"/>
      <c r="U72" s="660"/>
      <c r="V72" s="654"/>
      <c r="W72" s="660"/>
      <c r="X72" s="654"/>
      <c r="Y72" s="667"/>
      <c r="Z72" s="622"/>
      <c r="AA72" s="621"/>
      <c r="AB72" s="614"/>
      <c r="AC72" s="471"/>
      <c r="AD72" s="641"/>
      <c r="AE72" s="642"/>
      <c r="AF72" s="642"/>
      <c r="AG72" s="643"/>
      <c r="AH72" s="644"/>
      <c r="AI72" s="641"/>
      <c r="AJ72" s="642"/>
      <c r="AK72" s="471"/>
      <c r="AL72" s="472"/>
      <c r="AM72" s="563"/>
      <c r="AN72" s="660"/>
      <c r="AO72" s="654"/>
      <c r="AP72" s="660"/>
      <c r="AQ72" s="654"/>
      <c r="AR72" s="620"/>
      <c r="AS72" s="622"/>
      <c r="AT72" s="621"/>
      <c r="AU72" s="471"/>
      <c r="AV72" s="614"/>
      <c r="AW72" s="641"/>
      <c r="AX72" s="642"/>
      <c r="AY72" s="642"/>
      <c r="AZ72" s="643"/>
      <c r="BA72" s="644"/>
      <c r="BB72" s="641"/>
      <c r="BC72" s="642"/>
      <c r="BD72" s="614"/>
      <c r="BE72" s="471"/>
      <c r="BF72" s="664"/>
      <c r="BG72" s="665"/>
      <c r="BH72" s="660"/>
      <c r="BI72" s="654"/>
      <c r="BJ72" s="667"/>
      <c r="BK72" s="674"/>
      <c r="BL72" s="648"/>
      <c r="BM72" s="430"/>
      <c r="BN72" s="431"/>
      <c r="BO72" s="564"/>
      <c r="BP72" s="641"/>
      <c r="BQ72" s="642"/>
      <c r="BR72" s="642"/>
      <c r="BS72" s="643"/>
      <c r="BT72" s="644"/>
      <c r="BU72" s="641"/>
      <c r="BV72" s="642"/>
      <c r="BW72" s="430"/>
      <c r="BX72" s="558"/>
      <c r="BY72" s="660"/>
      <c r="BZ72" s="654"/>
      <c r="CA72" s="660"/>
      <c r="CB72" s="654"/>
      <c r="CC72" s="667"/>
      <c r="CD72" s="674"/>
      <c r="CE72" s="648"/>
      <c r="CF72" s="558"/>
      <c r="CG72" s="430"/>
      <c r="CH72" s="651"/>
      <c r="CI72" s="647"/>
    </row>
    <row r="73" spans="1:87" ht="19.399999999999999" customHeight="1" thickBot="1" x14ac:dyDescent="0.3">
      <c r="A73" s="1609"/>
      <c r="B73" s="112"/>
      <c r="C73" s="1602"/>
      <c r="D73" s="678" t="s">
        <v>134</v>
      </c>
      <c r="E73" s="608" t="s">
        <v>135</v>
      </c>
      <c r="F73" s="608" t="s">
        <v>135</v>
      </c>
      <c r="G73" s="607"/>
      <c r="H73" s="608"/>
      <c r="I73" s="670"/>
      <c r="J73" s="606"/>
      <c r="K73" s="607"/>
      <c r="L73" s="675" t="s">
        <v>132</v>
      </c>
      <c r="M73" s="599" t="s">
        <v>132</v>
      </c>
      <c r="N73" s="430" t="s">
        <v>133</v>
      </c>
      <c r="O73" s="430" t="s">
        <v>133</v>
      </c>
      <c r="P73" s="564"/>
      <c r="Q73" s="562"/>
      <c r="R73" s="564"/>
      <c r="S73" s="608"/>
      <c r="T73" s="608"/>
      <c r="U73" s="824" t="s">
        <v>15</v>
      </c>
      <c r="V73" s="725" t="s">
        <v>144</v>
      </c>
      <c r="W73" s="817" t="s">
        <v>45</v>
      </c>
      <c r="X73" s="816" t="s">
        <v>45</v>
      </c>
      <c r="Y73" s="817" t="s">
        <v>45</v>
      </c>
      <c r="Z73" s="564"/>
      <c r="AA73" s="430"/>
      <c r="AB73" s="607"/>
      <c r="AC73" s="608"/>
      <c r="AD73" s="825" t="s">
        <v>148</v>
      </c>
      <c r="AE73" s="796" t="s">
        <v>26</v>
      </c>
      <c r="AF73" s="826" t="s">
        <v>26</v>
      </c>
      <c r="AG73" s="809" t="s">
        <v>61</v>
      </c>
      <c r="AH73" s="809" t="s">
        <v>61</v>
      </c>
      <c r="AI73" s="607"/>
      <c r="AJ73" s="608"/>
      <c r="AK73" s="670"/>
      <c r="AL73" s="606"/>
      <c r="AM73" s="607"/>
      <c r="AN73" s="65" t="s">
        <v>144</v>
      </c>
      <c r="AO73" s="65" t="s">
        <v>144</v>
      </c>
      <c r="AP73" s="810" t="s">
        <v>149</v>
      </c>
      <c r="AQ73" s="810" t="s">
        <v>149</v>
      </c>
      <c r="AR73" s="564"/>
      <c r="AS73" s="562"/>
      <c r="AT73" s="564"/>
      <c r="AU73" s="608"/>
      <c r="AV73" s="608"/>
      <c r="AW73" s="676" t="s">
        <v>26</v>
      </c>
      <c r="AX73" s="592" t="s">
        <v>26</v>
      </c>
      <c r="AY73" s="564" t="s">
        <v>42</v>
      </c>
      <c r="AZ73" s="431" t="s">
        <v>42</v>
      </c>
      <c r="BA73" s="564" t="s">
        <v>42</v>
      </c>
      <c r="BB73" s="564"/>
      <c r="BC73" s="430"/>
      <c r="BD73" s="607"/>
      <c r="BE73" s="669"/>
      <c r="BF73" s="677" t="s">
        <v>143</v>
      </c>
      <c r="BG73" s="600" t="s">
        <v>143</v>
      </c>
      <c r="BH73" s="821" t="s">
        <v>144</v>
      </c>
      <c r="BI73" s="822" t="s">
        <v>149</v>
      </c>
      <c r="BJ73" s="822" t="s">
        <v>149</v>
      </c>
      <c r="BK73" s="592"/>
      <c r="BL73" s="746"/>
      <c r="BM73" s="762"/>
      <c r="BN73" s="727"/>
      <c r="BO73" s="711"/>
      <c r="BP73" s="729" t="s">
        <v>26</v>
      </c>
      <c r="BQ73" s="599" t="s">
        <v>26</v>
      </c>
      <c r="BR73" s="592" t="s">
        <v>42</v>
      </c>
      <c r="BS73" s="592" t="s">
        <v>42</v>
      </c>
      <c r="BT73" s="729"/>
      <c r="BU73" s="740"/>
      <c r="BV73" s="729"/>
      <c r="BW73" s="746"/>
      <c r="BX73" s="746"/>
      <c r="BY73" s="830" t="s">
        <v>150</v>
      </c>
      <c r="BZ73" s="830" t="s">
        <v>150</v>
      </c>
      <c r="CA73" s="729" t="s">
        <v>45</v>
      </c>
      <c r="CB73" s="600" t="s">
        <v>45</v>
      </c>
      <c r="CC73" s="729" t="s">
        <v>45</v>
      </c>
      <c r="CD73" s="729"/>
      <c r="CE73" s="592"/>
      <c r="CF73" s="711"/>
      <c r="CG73" s="763"/>
      <c r="CH73" s="592"/>
      <c r="CI73" s="600"/>
    </row>
    <row r="74" spans="1:87" ht="21.75" customHeight="1" thickBot="1" x14ac:dyDescent="0.3">
      <c r="A74" s="1610"/>
      <c r="B74" s="544" t="s">
        <v>131</v>
      </c>
      <c r="C74" s="1603"/>
      <c r="D74" s="567"/>
      <c r="E74" s="542"/>
      <c r="F74" s="539"/>
      <c r="G74" s="542"/>
      <c r="H74" s="539"/>
      <c r="I74" s="540"/>
      <c r="J74" s="541"/>
      <c r="K74" s="567"/>
      <c r="L74" s="539"/>
      <c r="M74" s="539"/>
      <c r="N74" s="539"/>
      <c r="O74" s="539"/>
      <c r="P74" s="540"/>
      <c r="Q74" s="541"/>
      <c r="R74" s="542"/>
      <c r="S74" s="539"/>
      <c r="T74" s="539"/>
      <c r="U74" s="539"/>
      <c r="V74" s="539"/>
      <c r="W74" s="540"/>
      <c r="X74" s="541"/>
      <c r="Y74" s="542"/>
      <c r="Z74" s="539"/>
      <c r="AA74" s="540"/>
      <c r="AB74" s="539"/>
      <c r="AC74" s="539"/>
      <c r="AD74" s="539"/>
      <c r="AE74" s="550"/>
      <c r="AF74" s="567"/>
      <c r="AG74" s="542"/>
      <c r="AH74" s="539"/>
      <c r="AI74" s="542"/>
      <c r="AJ74" s="539"/>
      <c r="AK74" s="540"/>
      <c r="AL74" s="541"/>
      <c r="AM74" s="567"/>
      <c r="AN74" s="539"/>
      <c r="AO74" s="539"/>
      <c r="AP74" s="539"/>
      <c r="AQ74" s="539"/>
      <c r="AR74" s="540"/>
      <c r="AS74" s="541"/>
      <c r="AT74" s="542"/>
      <c r="AU74" s="539"/>
      <c r="AV74" s="539"/>
      <c r="AW74" s="539"/>
      <c r="AX74" s="539"/>
      <c r="AY74" s="540"/>
      <c r="AZ74" s="541"/>
      <c r="BA74" s="542"/>
      <c r="BB74" s="539"/>
      <c r="BC74" s="540"/>
      <c r="BD74" s="539"/>
      <c r="BE74" s="539"/>
      <c r="BF74" s="539"/>
      <c r="BG74" s="550"/>
      <c r="BH74" s="764"/>
      <c r="BI74" s="712"/>
      <c r="BJ74" s="765"/>
      <c r="BK74" s="712"/>
      <c r="BL74" s="765"/>
      <c r="BM74" s="766"/>
      <c r="BN74" s="767"/>
      <c r="BO74" s="764"/>
      <c r="BP74" s="765"/>
      <c r="BQ74" s="765"/>
      <c r="BR74" s="765"/>
      <c r="BS74" s="765"/>
      <c r="BT74" s="766"/>
      <c r="BU74" s="767"/>
      <c r="BV74" s="712"/>
      <c r="BW74" s="765"/>
      <c r="BX74" s="765"/>
      <c r="BY74" s="765"/>
      <c r="BZ74" s="765"/>
      <c r="CA74" s="766"/>
      <c r="CB74" s="767"/>
      <c r="CC74" s="712"/>
      <c r="CD74" s="765"/>
      <c r="CE74" s="766"/>
      <c r="CF74" s="765"/>
      <c r="CG74" s="765"/>
      <c r="CH74" s="765"/>
      <c r="CI74" s="768"/>
    </row>
    <row r="75" spans="1:87" ht="18.75" customHeight="1" thickBot="1" x14ac:dyDescent="0.3">
      <c r="A75" s="1636" t="s">
        <v>4</v>
      </c>
      <c r="B75" s="1672" t="s">
        <v>5</v>
      </c>
      <c r="C75" s="1673" t="s">
        <v>6</v>
      </c>
      <c r="D75" s="553">
        <v>3</v>
      </c>
      <c r="E75" s="555">
        <v>4</v>
      </c>
      <c r="F75" s="574">
        <v>5</v>
      </c>
      <c r="G75" s="555">
        <v>6</v>
      </c>
      <c r="H75" s="42">
        <v>7</v>
      </c>
      <c r="I75" s="555">
        <v>8</v>
      </c>
      <c r="J75" s="42">
        <v>9</v>
      </c>
      <c r="K75" s="553">
        <v>10</v>
      </c>
      <c r="L75" s="555">
        <v>11</v>
      </c>
      <c r="M75" s="42">
        <v>12</v>
      </c>
      <c r="N75" s="555">
        <v>13</v>
      </c>
      <c r="O75" s="42">
        <v>14</v>
      </c>
      <c r="P75" s="555">
        <v>15</v>
      </c>
      <c r="Q75" s="554">
        <v>16</v>
      </c>
      <c r="R75" s="553">
        <v>17</v>
      </c>
      <c r="S75" s="42">
        <v>18</v>
      </c>
      <c r="T75" s="555">
        <v>19</v>
      </c>
      <c r="U75" s="42">
        <v>20</v>
      </c>
      <c r="V75" s="555">
        <v>21</v>
      </c>
      <c r="W75" s="42">
        <v>22</v>
      </c>
      <c r="X75" s="568">
        <v>23</v>
      </c>
      <c r="Y75" s="553">
        <v>24</v>
      </c>
      <c r="Z75" s="588">
        <v>25</v>
      </c>
      <c r="AA75" s="589">
        <v>26</v>
      </c>
      <c r="AB75" s="555">
        <v>27</v>
      </c>
      <c r="AC75" s="42">
        <v>28</v>
      </c>
      <c r="AD75" s="555">
        <v>29</v>
      </c>
      <c r="AE75" s="573">
        <v>30</v>
      </c>
      <c r="AF75" s="553">
        <v>31</v>
      </c>
      <c r="AG75" s="555">
        <v>1</v>
      </c>
      <c r="AH75" s="574">
        <v>2</v>
      </c>
      <c r="AI75" s="555">
        <v>3</v>
      </c>
      <c r="AJ75" s="42">
        <v>4</v>
      </c>
      <c r="AK75" s="555">
        <v>5</v>
      </c>
      <c r="AL75" s="42">
        <v>6</v>
      </c>
      <c r="AM75" s="553">
        <v>7</v>
      </c>
      <c r="AN75" s="555">
        <v>8</v>
      </c>
      <c r="AO75" s="42">
        <v>9</v>
      </c>
      <c r="AP75" s="555">
        <v>10</v>
      </c>
      <c r="AQ75" s="42">
        <v>11</v>
      </c>
      <c r="AR75" s="555">
        <v>12</v>
      </c>
      <c r="AS75" s="554">
        <v>13</v>
      </c>
      <c r="AT75" s="553">
        <v>14</v>
      </c>
      <c r="AU75" s="42">
        <v>15</v>
      </c>
      <c r="AV75" s="555">
        <v>16</v>
      </c>
      <c r="AW75" s="42">
        <v>17</v>
      </c>
      <c r="AX75" s="555">
        <v>18</v>
      </c>
      <c r="AY75" s="42">
        <v>19</v>
      </c>
      <c r="AZ75" s="568">
        <v>20</v>
      </c>
      <c r="BA75" s="553">
        <v>21</v>
      </c>
      <c r="BB75" s="588">
        <v>22</v>
      </c>
      <c r="BC75" s="589">
        <v>23</v>
      </c>
      <c r="BD75" s="555">
        <v>24</v>
      </c>
      <c r="BE75" s="42">
        <v>25</v>
      </c>
      <c r="BF75" s="555">
        <v>26</v>
      </c>
      <c r="BG75" s="573">
        <v>27</v>
      </c>
      <c r="BH75" s="769">
        <v>28</v>
      </c>
      <c r="BI75" s="588">
        <v>29</v>
      </c>
      <c r="BJ75" s="770">
        <v>30</v>
      </c>
      <c r="BK75" s="588">
        <v>1</v>
      </c>
      <c r="BL75" s="589">
        <v>2</v>
      </c>
      <c r="BM75" s="588">
        <v>3</v>
      </c>
      <c r="BN75" s="589">
        <v>4</v>
      </c>
      <c r="BO75" s="769">
        <v>5</v>
      </c>
      <c r="BP75" s="588">
        <v>6</v>
      </c>
      <c r="BQ75" s="589">
        <v>7</v>
      </c>
      <c r="BR75" s="588">
        <v>8</v>
      </c>
      <c r="BS75" s="589">
        <v>9</v>
      </c>
      <c r="BT75" s="588">
        <v>10</v>
      </c>
      <c r="BU75" s="798">
        <v>11</v>
      </c>
      <c r="BV75" s="797">
        <v>12</v>
      </c>
      <c r="BW75" s="589">
        <v>13</v>
      </c>
      <c r="BX75" s="588">
        <v>14</v>
      </c>
      <c r="BY75" s="589">
        <v>15</v>
      </c>
      <c r="BZ75" s="588">
        <v>16</v>
      </c>
      <c r="CA75" s="589">
        <v>17</v>
      </c>
      <c r="CB75" s="771">
        <v>18</v>
      </c>
      <c r="CC75" s="769">
        <v>19</v>
      </c>
      <c r="CD75" s="588">
        <v>20</v>
      </c>
      <c r="CE75" s="589">
        <v>21</v>
      </c>
      <c r="CF75" s="588">
        <v>22</v>
      </c>
      <c r="CG75" s="589">
        <v>23</v>
      </c>
      <c r="CH75" s="588">
        <v>24</v>
      </c>
      <c r="CI75" s="772">
        <v>25</v>
      </c>
    </row>
    <row r="76" spans="1:87" ht="14.5" thickBot="1" x14ac:dyDescent="0.3">
      <c r="A76" s="1636"/>
      <c r="B76" s="1640"/>
      <c r="C76" s="1649"/>
      <c r="D76" s="80" t="s">
        <v>7</v>
      </c>
      <c r="E76" s="78" t="s">
        <v>8</v>
      </c>
      <c r="F76" s="78" t="s">
        <v>9</v>
      </c>
      <c r="G76" s="579" t="s">
        <v>10</v>
      </c>
      <c r="H76" s="77" t="s">
        <v>11</v>
      </c>
      <c r="I76" s="78" t="s">
        <v>12</v>
      </c>
      <c r="J76" s="81" t="s">
        <v>13</v>
      </c>
      <c r="K76" s="80" t="s">
        <v>7</v>
      </c>
      <c r="L76" s="78" t="s">
        <v>8</v>
      </c>
      <c r="M76" s="78" t="s">
        <v>9</v>
      </c>
      <c r="N76" s="78" t="s">
        <v>10</v>
      </c>
      <c r="O76" s="77" t="s">
        <v>11</v>
      </c>
      <c r="P76" s="78" t="s">
        <v>12</v>
      </c>
      <c r="Q76" s="81" t="s">
        <v>13</v>
      </c>
      <c r="R76" s="80" t="s">
        <v>7</v>
      </c>
      <c r="S76" s="78" t="s">
        <v>8</v>
      </c>
      <c r="T76" s="78" t="s">
        <v>9</v>
      </c>
      <c r="U76" s="78" t="s">
        <v>10</v>
      </c>
      <c r="V76" s="77" t="s">
        <v>11</v>
      </c>
      <c r="W76" s="78" t="s">
        <v>12</v>
      </c>
      <c r="X76" s="81" t="s">
        <v>13</v>
      </c>
      <c r="Y76" s="80" t="s">
        <v>7</v>
      </c>
      <c r="Z76" s="590" t="s">
        <v>8</v>
      </c>
      <c r="AA76" s="590" t="s">
        <v>9</v>
      </c>
      <c r="AB76" s="78" t="s">
        <v>10</v>
      </c>
      <c r="AC76" s="77" t="s">
        <v>11</v>
      </c>
      <c r="AD76" s="78" t="s">
        <v>12</v>
      </c>
      <c r="AE76" s="81" t="s">
        <v>13</v>
      </c>
      <c r="AF76" s="80" t="s">
        <v>7</v>
      </c>
      <c r="AG76" s="78" t="s">
        <v>8</v>
      </c>
      <c r="AH76" s="78" t="s">
        <v>9</v>
      </c>
      <c r="AI76" s="579" t="s">
        <v>10</v>
      </c>
      <c r="AJ76" s="77" t="s">
        <v>11</v>
      </c>
      <c r="AK76" s="78" t="s">
        <v>12</v>
      </c>
      <c r="AL76" s="81" t="s">
        <v>13</v>
      </c>
      <c r="AM76" s="80" t="s">
        <v>7</v>
      </c>
      <c r="AN76" s="78" t="s">
        <v>8</v>
      </c>
      <c r="AO76" s="78" t="s">
        <v>9</v>
      </c>
      <c r="AP76" s="78" t="s">
        <v>10</v>
      </c>
      <c r="AQ76" s="77" t="s">
        <v>11</v>
      </c>
      <c r="AR76" s="78" t="s">
        <v>12</v>
      </c>
      <c r="AS76" s="81" t="s">
        <v>13</v>
      </c>
      <c r="AT76" s="80" t="s">
        <v>7</v>
      </c>
      <c r="AU76" s="78" t="s">
        <v>8</v>
      </c>
      <c r="AV76" s="78" t="s">
        <v>9</v>
      </c>
      <c r="AW76" s="78" t="s">
        <v>10</v>
      </c>
      <c r="AX76" s="77" t="s">
        <v>11</v>
      </c>
      <c r="AY76" s="78" t="s">
        <v>12</v>
      </c>
      <c r="AZ76" s="81" t="s">
        <v>13</v>
      </c>
      <c r="BA76" s="80" t="s">
        <v>7</v>
      </c>
      <c r="BB76" s="590" t="s">
        <v>8</v>
      </c>
      <c r="BC76" s="590" t="s">
        <v>9</v>
      </c>
      <c r="BD76" s="78" t="s">
        <v>10</v>
      </c>
      <c r="BE76" s="77" t="s">
        <v>11</v>
      </c>
      <c r="BF76" s="78" t="s">
        <v>12</v>
      </c>
      <c r="BG76" s="81" t="s">
        <v>13</v>
      </c>
      <c r="BH76" s="773" t="s">
        <v>7</v>
      </c>
      <c r="BI76" s="590" t="s">
        <v>8</v>
      </c>
      <c r="BJ76" s="590" t="s">
        <v>9</v>
      </c>
      <c r="BK76" s="709" t="s">
        <v>10</v>
      </c>
      <c r="BL76" s="774" t="s">
        <v>11</v>
      </c>
      <c r="BM76" s="590" t="s">
        <v>12</v>
      </c>
      <c r="BN76" s="775" t="s">
        <v>13</v>
      </c>
      <c r="BO76" s="773" t="s">
        <v>7</v>
      </c>
      <c r="BP76" s="590" t="s">
        <v>8</v>
      </c>
      <c r="BQ76" s="590" t="s">
        <v>9</v>
      </c>
      <c r="BR76" s="590" t="s">
        <v>10</v>
      </c>
      <c r="BS76" s="774" t="s">
        <v>11</v>
      </c>
      <c r="BT76" s="590" t="s">
        <v>12</v>
      </c>
      <c r="BU76" s="775" t="s">
        <v>13</v>
      </c>
      <c r="BV76" s="709" t="s">
        <v>7</v>
      </c>
      <c r="BW76" s="590" t="s">
        <v>8</v>
      </c>
      <c r="BX76" s="590" t="s">
        <v>9</v>
      </c>
      <c r="BY76" s="590" t="s">
        <v>10</v>
      </c>
      <c r="BZ76" s="774" t="s">
        <v>11</v>
      </c>
      <c r="CA76" s="590" t="s">
        <v>12</v>
      </c>
      <c r="CB76" s="775" t="s">
        <v>13</v>
      </c>
      <c r="CC76" s="773" t="s">
        <v>7</v>
      </c>
      <c r="CD76" s="590" t="s">
        <v>8</v>
      </c>
      <c r="CE76" s="590" t="s">
        <v>9</v>
      </c>
      <c r="CF76" s="590" t="s">
        <v>10</v>
      </c>
      <c r="CG76" s="774" t="s">
        <v>11</v>
      </c>
      <c r="CH76" s="590" t="s">
        <v>12</v>
      </c>
      <c r="CI76" s="775" t="s">
        <v>13</v>
      </c>
    </row>
    <row r="77" spans="1:87" ht="20.25" customHeight="1" x14ac:dyDescent="0.25">
      <c r="A77" s="1608" t="s">
        <v>80</v>
      </c>
      <c r="B77" s="1600" t="s">
        <v>81</v>
      </c>
      <c r="C77" s="1620" t="s">
        <v>136</v>
      </c>
      <c r="D77" s="48" t="s">
        <v>17</v>
      </c>
      <c r="E77" s="575">
        <v>1</v>
      </c>
      <c r="F77" s="49">
        <v>1</v>
      </c>
      <c r="G77" s="575">
        <v>2</v>
      </c>
      <c r="H77" s="62">
        <v>2</v>
      </c>
      <c r="I77" s="62">
        <v>3</v>
      </c>
      <c r="J77" s="50">
        <v>3</v>
      </c>
      <c r="K77" s="61">
        <v>3</v>
      </c>
      <c r="L77" s="62" t="s">
        <v>18</v>
      </c>
      <c r="M77" s="62" t="s">
        <v>17</v>
      </c>
      <c r="N77" s="62">
        <v>1</v>
      </c>
      <c r="O77" s="62">
        <v>1</v>
      </c>
      <c r="P77" s="62">
        <v>2</v>
      </c>
      <c r="Q77" s="58">
        <v>2</v>
      </c>
      <c r="R77" s="575">
        <v>2</v>
      </c>
      <c r="S77" s="62">
        <v>3</v>
      </c>
      <c r="T77" s="62">
        <v>3</v>
      </c>
      <c r="U77" s="62" t="s">
        <v>18</v>
      </c>
      <c r="V77" s="62" t="s">
        <v>17</v>
      </c>
      <c r="W77" s="62">
        <v>1</v>
      </c>
      <c r="X77" s="63">
        <v>1</v>
      </c>
      <c r="Y77" s="584">
        <v>1</v>
      </c>
      <c r="Z77" s="62">
        <v>2</v>
      </c>
      <c r="AA77" s="62">
        <v>2</v>
      </c>
      <c r="AB77" s="62">
        <v>3</v>
      </c>
      <c r="AC77" s="62">
        <v>3</v>
      </c>
      <c r="AD77" s="62" t="s">
        <v>18</v>
      </c>
      <c r="AE77" s="63" t="s">
        <v>17</v>
      </c>
      <c r="AF77" s="48" t="s">
        <v>17</v>
      </c>
      <c r="AG77" s="575">
        <v>1</v>
      </c>
      <c r="AH77" s="49">
        <v>1</v>
      </c>
      <c r="AI77" s="575">
        <v>2</v>
      </c>
      <c r="AJ77" s="62">
        <v>2</v>
      </c>
      <c r="AK77" s="62">
        <v>3</v>
      </c>
      <c r="AL77" s="50">
        <v>3</v>
      </c>
      <c r="AM77" s="61">
        <v>3</v>
      </c>
      <c r="AN77" s="62" t="s">
        <v>18</v>
      </c>
      <c r="AO77" s="62" t="s">
        <v>17</v>
      </c>
      <c r="AP77" s="62">
        <v>1</v>
      </c>
      <c r="AQ77" s="62">
        <v>1</v>
      </c>
      <c r="AR77" s="62">
        <v>2</v>
      </c>
      <c r="AS77" s="58">
        <v>2</v>
      </c>
      <c r="AT77" s="575">
        <v>2</v>
      </c>
      <c r="AU77" s="62">
        <v>3</v>
      </c>
      <c r="AV77" s="62">
        <v>3</v>
      </c>
      <c r="AW77" s="62" t="s">
        <v>18</v>
      </c>
      <c r="AX77" s="62" t="s">
        <v>17</v>
      </c>
      <c r="AY77" s="62">
        <v>1</v>
      </c>
      <c r="AZ77" s="63">
        <v>1</v>
      </c>
      <c r="BA77" s="584">
        <v>1</v>
      </c>
      <c r="BB77" s="62">
        <v>2</v>
      </c>
      <c r="BC77" s="62">
        <v>2</v>
      </c>
      <c r="BD77" s="62">
        <v>3</v>
      </c>
      <c r="BE77" s="62">
        <v>3</v>
      </c>
      <c r="BF77" s="62" t="s">
        <v>18</v>
      </c>
      <c r="BG77" s="63" t="s">
        <v>17</v>
      </c>
      <c r="BH77" s="776" t="s">
        <v>17</v>
      </c>
      <c r="BI77" s="777">
        <v>1</v>
      </c>
      <c r="BJ77" s="778">
        <v>1</v>
      </c>
      <c r="BK77" s="777">
        <v>2</v>
      </c>
      <c r="BL77" s="591">
        <v>2</v>
      </c>
      <c r="BM77" s="591">
        <v>3</v>
      </c>
      <c r="BN77" s="779">
        <v>3</v>
      </c>
      <c r="BO77" s="780">
        <v>3</v>
      </c>
      <c r="BP77" s="591" t="s">
        <v>18</v>
      </c>
      <c r="BQ77" s="591" t="s">
        <v>17</v>
      </c>
      <c r="BR77" s="591">
        <v>1</v>
      </c>
      <c r="BS77" s="591">
        <v>1</v>
      </c>
      <c r="BT77" s="591">
        <v>2</v>
      </c>
      <c r="BU77" s="781">
        <v>2</v>
      </c>
      <c r="BV77" s="777">
        <v>2</v>
      </c>
      <c r="BW77" s="591">
        <v>3</v>
      </c>
      <c r="BX77" s="591">
        <v>3</v>
      </c>
      <c r="BY77" s="591" t="s">
        <v>18</v>
      </c>
      <c r="BZ77" s="591" t="s">
        <v>17</v>
      </c>
      <c r="CA77" s="591">
        <v>1</v>
      </c>
      <c r="CB77" s="782">
        <v>1</v>
      </c>
      <c r="CC77" s="783">
        <v>1</v>
      </c>
      <c r="CD77" s="591">
        <v>2</v>
      </c>
      <c r="CE77" s="591">
        <v>2</v>
      </c>
      <c r="CF77" s="591">
        <v>3</v>
      </c>
      <c r="CG77" s="591">
        <v>3</v>
      </c>
      <c r="CH77" s="591" t="s">
        <v>18</v>
      </c>
      <c r="CI77" s="782" t="s">
        <v>17</v>
      </c>
    </row>
    <row r="78" spans="1:87" ht="19.399999999999999" customHeight="1" x14ac:dyDescent="0.25">
      <c r="A78" s="1609"/>
      <c r="B78" s="1601"/>
      <c r="C78" s="1602"/>
      <c r="D78" s="432"/>
      <c r="E78" s="660"/>
      <c r="F78" s="654"/>
      <c r="G78" s="660"/>
      <c r="H78" s="654"/>
      <c r="I78" s="620"/>
      <c r="J78" s="622"/>
      <c r="K78" s="621"/>
      <c r="L78" s="430"/>
      <c r="M78" s="430"/>
      <c r="N78" s="649"/>
      <c r="O78" s="653"/>
      <c r="P78" s="642"/>
      <c r="Q78" s="642"/>
      <c r="R78" s="642"/>
      <c r="S78" s="652"/>
      <c r="T78" s="645"/>
      <c r="U78" s="599"/>
      <c r="V78" s="558"/>
      <c r="W78" s="660"/>
      <c r="X78" s="654"/>
      <c r="Y78" s="660"/>
      <c r="Z78" s="654"/>
      <c r="AA78" s="667"/>
      <c r="AB78" s="622"/>
      <c r="AC78" s="621"/>
      <c r="AD78" s="471"/>
      <c r="AE78" s="431"/>
      <c r="AF78" s="432"/>
      <c r="AG78" s="649"/>
      <c r="AH78" s="653"/>
      <c r="AI78" s="642"/>
      <c r="AJ78" s="642"/>
      <c r="AK78" s="642"/>
      <c r="AL78" s="652"/>
      <c r="AM78" s="645"/>
      <c r="AN78" s="430"/>
      <c r="AO78" s="430"/>
      <c r="AP78" s="660"/>
      <c r="AQ78" s="654"/>
      <c r="AR78" s="660"/>
      <c r="AS78" s="654"/>
      <c r="AT78" s="667"/>
      <c r="AU78" s="622"/>
      <c r="AV78" s="621"/>
      <c r="AW78" s="599"/>
      <c r="AX78" s="558"/>
      <c r="AY78" s="649"/>
      <c r="AZ78" s="653"/>
      <c r="BA78" s="642"/>
      <c r="BB78" s="642"/>
      <c r="BC78" s="642"/>
      <c r="BD78" s="652"/>
      <c r="BE78" s="645"/>
      <c r="BF78" s="471"/>
      <c r="BG78" s="431"/>
      <c r="BH78" s="752"/>
      <c r="BI78" s="660"/>
      <c r="BJ78" s="654"/>
      <c r="BK78" s="660"/>
      <c r="BL78" s="654"/>
      <c r="BM78" s="620"/>
      <c r="BN78" s="622"/>
      <c r="BO78" s="621"/>
      <c r="BP78" s="433"/>
      <c r="BQ78" s="430"/>
      <c r="BR78" s="649"/>
      <c r="BS78" s="653"/>
      <c r="BT78" s="642"/>
      <c r="BU78" s="642"/>
      <c r="BV78" s="642"/>
      <c r="BW78" s="652"/>
      <c r="BX78" s="645"/>
      <c r="BY78" s="430"/>
      <c r="BZ78" s="430"/>
      <c r="CA78" s="660"/>
      <c r="CB78" s="654"/>
      <c r="CC78" s="660"/>
      <c r="CD78" s="654"/>
      <c r="CE78" s="667"/>
      <c r="CF78" s="622"/>
      <c r="CG78" s="621"/>
      <c r="CH78" s="668"/>
      <c r="CI78" s="600"/>
    </row>
    <row r="79" spans="1:87" ht="19.399999999999999" customHeight="1" x14ac:dyDescent="0.25">
      <c r="A79" s="1609"/>
      <c r="B79" s="112"/>
      <c r="C79" s="1602"/>
      <c r="D79" s="612"/>
      <c r="E79" s="566"/>
      <c r="F79" s="430"/>
      <c r="G79" s="430"/>
      <c r="H79" s="430"/>
      <c r="I79" s="561"/>
      <c r="J79" s="431"/>
      <c r="K79" s="564"/>
      <c r="L79" s="128"/>
      <c r="M79" s="532"/>
      <c r="N79" s="564"/>
      <c r="O79" s="433"/>
      <c r="P79" s="430"/>
      <c r="Q79" s="431"/>
      <c r="R79" s="564"/>
      <c r="S79" s="577"/>
      <c r="T79" s="430"/>
      <c r="U79" s="531"/>
      <c r="V79" s="533"/>
      <c r="W79" s="561"/>
      <c r="X79" s="431"/>
      <c r="Y79" s="564"/>
      <c r="Z79" s="565"/>
      <c r="AA79" s="430"/>
      <c r="AB79" s="668"/>
      <c r="AC79" s="634"/>
      <c r="AD79" s="217"/>
      <c r="AE79" s="569"/>
      <c r="AF79" s="612"/>
      <c r="AG79" s="566"/>
      <c r="AH79" s="430"/>
      <c r="AI79" s="430"/>
      <c r="AJ79" s="430"/>
      <c r="AK79" s="561"/>
      <c r="AL79" s="431"/>
      <c r="AM79" s="564"/>
      <c r="AN79" s="128"/>
      <c r="AO79" s="532"/>
      <c r="AP79" s="814" t="s">
        <v>139</v>
      </c>
      <c r="AQ79" s="815" t="s">
        <v>139</v>
      </c>
      <c r="AR79" s="430"/>
      <c r="AS79" s="431"/>
      <c r="AT79" s="564"/>
      <c r="AU79" s="577"/>
      <c r="AV79" s="430"/>
      <c r="AW79" s="531"/>
      <c r="AX79" s="533"/>
      <c r="AY79" s="561"/>
      <c r="AZ79" s="431"/>
      <c r="BA79" s="564"/>
      <c r="BB79" s="565"/>
      <c r="BC79" s="430"/>
      <c r="BD79" s="564"/>
      <c r="BE79" s="577"/>
      <c r="BF79" s="217"/>
      <c r="BG79" s="569"/>
      <c r="BH79" s="784"/>
      <c r="BI79" s="815" t="s">
        <v>139</v>
      </c>
      <c r="BJ79" s="815" t="s">
        <v>139</v>
      </c>
      <c r="BK79" s="725">
        <v>3</v>
      </c>
      <c r="BL79" s="725">
        <v>3</v>
      </c>
      <c r="BM79" s="751"/>
      <c r="BN79" s="600"/>
      <c r="BO79" s="729"/>
      <c r="BP79" s="596"/>
      <c r="BQ79" s="598"/>
      <c r="BR79" s="729"/>
      <c r="BS79" s="599"/>
      <c r="BT79" s="592"/>
      <c r="BU79" s="600"/>
      <c r="BV79" s="729"/>
      <c r="BW79" s="726"/>
      <c r="BX79" s="592"/>
      <c r="BY79" s="748"/>
      <c r="BZ79" s="597"/>
      <c r="CA79" s="751"/>
      <c r="CB79" s="600"/>
      <c r="CC79" s="729"/>
      <c r="CD79" s="745"/>
      <c r="CE79" s="592"/>
      <c r="CF79" s="729"/>
      <c r="CG79" s="726"/>
      <c r="CH79" s="734"/>
      <c r="CI79" s="786"/>
    </row>
    <row r="80" spans="1:87" ht="21.75" customHeight="1" x14ac:dyDescent="0.25">
      <c r="A80" s="1609"/>
      <c r="B80" s="545" t="s">
        <v>137</v>
      </c>
      <c r="C80" s="1603"/>
      <c r="D80" s="53"/>
      <c r="E80" s="576"/>
      <c r="F80" s="54"/>
      <c r="G80" s="576"/>
      <c r="H80" s="54"/>
      <c r="I80" s="576"/>
      <c r="J80" s="55"/>
      <c r="K80" s="576"/>
      <c r="L80" s="54"/>
      <c r="M80" s="54"/>
      <c r="N80" s="54"/>
      <c r="O80" s="54"/>
      <c r="P80" s="54"/>
      <c r="Q80" s="55"/>
      <c r="R80" s="576"/>
      <c r="S80" s="576"/>
      <c r="T80" s="54"/>
      <c r="U80" s="54"/>
      <c r="V80" s="54"/>
      <c r="W80" s="54"/>
      <c r="X80" s="55"/>
      <c r="Y80" s="576"/>
      <c r="Z80" s="602"/>
      <c r="AA80" s="54"/>
      <c r="AB80" s="54"/>
      <c r="AC80" s="576"/>
      <c r="AD80" s="54"/>
      <c r="AE80" s="55"/>
      <c r="AF80" s="53"/>
      <c r="AG80" s="576"/>
      <c r="AH80" s="54"/>
      <c r="AI80" s="576"/>
      <c r="AJ80" s="54"/>
      <c r="AK80" s="576"/>
      <c r="AL80" s="55"/>
      <c r="AM80" s="576"/>
      <c r="AN80" s="54"/>
      <c r="AO80" s="54"/>
      <c r="AP80" s="54"/>
      <c r="AQ80" s="54"/>
      <c r="AR80" s="54"/>
      <c r="AS80" s="55"/>
      <c r="AT80" s="576"/>
      <c r="AU80" s="576"/>
      <c r="AV80" s="54"/>
      <c r="AW80" s="54"/>
      <c r="AX80" s="54"/>
      <c r="AY80" s="54"/>
      <c r="AZ80" s="55"/>
      <c r="BA80" s="576"/>
      <c r="BB80" s="602"/>
      <c r="BC80" s="54"/>
      <c r="BD80" s="54"/>
      <c r="BE80" s="576"/>
      <c r="BF80" s="54"/>
      <c r="BG80" s="55"/>
      <c r="BH80" s="787"/>
      <c r="BI80" s="788"/>
      <c r="BJ80" s="595"/>
      <c r="BK80" s="788"/>
      <c r="BL80" s="595"/>
      <c r="BM80" s="788"/>
      <c r="BN80" s="789"/>
      <c r="BO80" s="788"/>
      <c r="BP80" s="595"/>
      <c r="BQ80" s="595"/>
      <c r="BR80" s="595"/>
      <c r="BS80" s="595"/>
      <c r="BT80" s="595"/>
      <c r="BU80" s="789"/>
      <c r="BV80" s="788"/>
      <c r="BW80" s="788"/>
      <c r="BX80" s="595"/>
      <c r="BY80" s="595"/>
      <c r="BZ80" s="595"/>
      <c r="CA80" s="595"/>
      <c r="CB80" s="789"/>
      <c r="CC80" s="788"/>
      <c r="CD80" s="790"/>
      <c r="CE80" s="595"/>
      <c r="CF80" s="595"/>
      <c r="CG80" s="788"/>
      <c r="CH80" s="595"/>
      <c r="CI80" s="789"/>
    </row>
    <row r="81" spans="1:87" ht="21" customHeight="1" x14ac:dyDescent="0.25">
      <c r="A81" s="1609"/>
      <c r="B81" s="1604" t="s">
        <v>84</v>
      </c>
      <c r="C81" s="1606" t="s">
        <v>138</v>
      </c>
      <c r="D81" s="61" t="s">
        <v>17</v>
      </c>
      <c r="E81" s="575">
        <v>1</v>
      </c>
      <c r="F81" s="62">
        <v>1</v>
      </c>
      <c r="G81" s="575">
        <v>2</v>
      </c>
      <c r="H81" s="62">
        <v>2</v>
      </c>
      <c r="I81" s="57">
        <v>3</v>
      </c>
      <c r="J81" s="63">
        <v>3</v>
      </c>
      <c r="K81" s="575">
        <v>3</v>
      </c>
      <c r="L81" s="62" t="s">
        <v>18</v>
      </c>
      <c r="M81" s="62" t="s">
        <v>17</v>
      </c>
      <c r="N81" s="62">
        <v>1</v>
      </c>
      <c r="O81" s="62">
        <v>1</v>
      </c>
      <c r="P81" s="62">
        <v>2</v>
      </c>
      <c r="Q81" s="58">
        <v>2</v>
      </c>
      <c r="R81" s="575">
        <v>2</v>
      </c>
      <c r="S81" s="62">
        <v>3</v>
      </c>
      <c r="T81" s="62">
        <v>3</v>
      </c>
      <c r="U81" s="62" t="s">
        <v>18</v>
      </c>
      <c r="V81" s="62" t="s">
        <v>17</v>
      </c>
      <c r="W81" s="62">
        <v>1</v>
      </c>
      <c r="X81" s="63">
        <v>1</v>
      </c>
      <c r="Y81" s="584">
        <v>1</v>
      </c>
      <c r="Z81" s="603">
        <v>2</v>
      </c>
      <c r="AA81" s="62">
        <v>2</v>
      </c>
      <c r="AB81" s="62">
        <v>3</v>
      </c>
      <c r="AC81" s="575">
        <v>3</v>
      </c>
      <c r="AD81" s="62" t="s">
        <v>18</v>
      </c>
      <c r="AE81" s="63" t="s">
        <v>17</v>
      </c>
      <c r="AF81" s="61" t="s">
        <v>17</v>
      </c>
      <c r="AG81" s="575">
        <v>1</v>
      </c>
      <c r="AH81" s="62">
        <v>1</v>
      </c>
      <c r="AI81" s="575">
        <v>2</v>
      </c>
      <c r="AJ81" s="62">
        <v>2</v>
      </c>
      <c r="AK81" s="57">
        <v>3</v>
      </c>
      <c r="AL81" s="63">
        <v>3</v>
      </c>
      <c r="AM81" s="575">
        <v>3</v>
      </c>
      <c r="AN81" s="62" t="s">
        <v>18</v>
      </c>
      <c r="AO81" s="62" t="s">
        <v>17</v>
      </c>
      <c r="AP81" s="62">
        <v>1</v>
      </c>
      <c r="AQ81" s="62">
        <v>1</v>
      </c>
      <c r="AR81" s="62">
        <v>2</v>
      </c>
      <c r="AS81" s="58">
        <v>2</v>
      </c>
      <c r="AT81" s="575">
        <v>2</v>
      </c>
      <c r="AU81" s="62">
        <v>3</v>
      </c>
      <c r="AV81" s="62">
        <v>3</v>
      </c>
      <c r="AW81" s="62" t="s">
        <v>18</v>
      </c>
      <c r="AX81" s="62" t="s">
        <v>17</v>
      </c>
      <c r="AY81" s="62">
        <v>1</v>
      </c>
      <c r="AZ81" s="63">
        <v>1</v>
      </c>
      <c r="BA81" s="584">
        <v>1</v>
      </c>
      <c r="BB81" s="603">
        <v>2</v>
      </c>
      <c r="BC81" s="62">
        <v>2</v>
      </c>
      <c r="BD81" s="62">
        <v>3</v>
      </c>
      <c r="BE81" s="575">
        <v>3</v>
      </c>
      <c r="BF81" s="62" t="s">
        <v>18</v>
      </c>
      <c r="BG81" s="63" t="s">
        <v>17</v>
      </c>
      <c r="BH81" s="780" t="s">
        <v>17</v>
      </c>
      <c r="BI81" s="777">
        <v>1</v>
      </c>
      <c r="BJ81" s="591">
        <v>1</v>
      </c>
      <c r="BK81" s="777">
        <v>2</v>
      </c>
      <c r="BL81" s="591">
        <v>2</v>
      </c>
      <c r="BM81" s="791">
        <v>3</v>
      </c>
      <c r="BN81" s="782">
        <v>3</v>
      </c>
      <c r="BO81" s="777">
        <v>3</v>
      </c>
      <c r="BP81" s="591" t="s">
        <v>18</v>
      </c>
      <c r="BQ81" s="591" t="s">
        <v>17</v>
      </c>
      <c r="BR81" s="591">
        <v>1</v>
      </c>
      <c r="BS81" s="591">
        <v>1</v>
      </c>
      <c r="BT81" s="591">
        <v>2</v>
      </c>
      <c r="BU81" s="781">
        <v>2</v>
      </c>
      <c r="BV81" s="777">
        <v>2</v>
      </c>
      <c r="BW81" s="591">
        <v>3</v>
      </c>
      <c r="BX81" s="591">
        <v>3</v>
      </c>
      <c r="BY81" s="591" t="s">
        <v>18</v>
      </c>
      <c r="BZ81" s="591" t="s">
        <v>17</v>
      </c>
      <c r="CA81" s="591">
        <v>1</v>
      </c>
      <c r="CB81" s="782">
        <v>1</v>
      </c>
      <c r="CC81" s="783">
        <v>1</v>
      </c>
      <c r="CD81" s="792">
        <v>2</v>
      </c>
      <c r="CE81" s="591">
        <v>2</v>
      </c>
      <c r="CF81" s="591">
        <v>3</v>
      </c>
      <c r="CG81" s="777">
        <v>3</v>
      </c>
      <c r="CH81" s="591" t="s">
        <v>18</v>
      </c>
      <c r="CI81" s="782" t="s">
        <v>17</v>
      </c>
    </row>
    <row r="82" spans="1:87" ht="19.399999999999999" customHeight="1" x14ac:dyDescent="0.25">
      <c r="A82" s="1609"/>
      <c r="B82" s="1601"/>
      <c r="C82" s="1602"/>
      <c r="D82" s="559"/>
      <c r="E82" s="649"/>
      <c r="F82" s="653"/>
      <c r="G82" s="642"/>
      <c r="H82" s="642"/>
      <c r="I82" s="642"/>
      <c r="J82" s="652"/>
      <c r="K82" s="645"/>
      <c r="L82" s="433"/>
      <c r="M82" s="430"/>
      <c r="N82" s="660"/>
      <c r="O82" s="654"/>
      <c r="P82" s="660"/>
      <c r="Q82" s="654"/>
      <c r="R82" s="667"/>
      <c r="S82" s="622"/>
      <c r="T82" s="621"/>
      <c r="U82" s="430"/>
      <c r="V82" s="430"/>
      <c r="W82" s="649"/>
      <c r="X82" s="653"/>
      <c r="Y82" s="642"/>
      <c r="Z82" s="642"/>
      <c r="AA82" s="642"/>
      <c r="AB82" s="652"/>
      <c r="AC82" s="645"/>
      <c r="AD82" s="565"/>
      <c r="AE82" s="562"/>
      <c r="AF82" s="559"/>
      <c r="AG82" s="660"/>
      <c r="AH82" s="654"/>
      <c r="AI82" s="660"/>
      <c r="AJ82" s="654"/>
      <c r="AK82" s="620"/>
      <c r="AL82" s="622"/>
      <c r="AM82" s="621"/>
      <c r="AN82" s="433"/>
      <c r="AO82" s="430"/>
      <c r="AP82" s="649"/>
      <c r="AQ82" s="653"/>
      <c r="AR82" s="642"/>
      <c r="AS82" s="642"/>
      <c r="AT82" s="642"/>
      <c r="AU82" s="652"/>
      <c r="AV82" s="645"/>
      <c r="AW82" s="430"/>
      <c r="AX82" s="430"/>
      <c r="AY82" s="660"/>
      <c r="AZ82" s="654"/>
      <c r="BA82" s="660"/>
      <c r="BB82" s="654"/>
      <c r="BC82" s="667"/>
      <c r="BD82" s="622"/>
      <c r="BE82" s="621"/>
      <c r="BF82" s="565"/>
      <c r="BG82" s="562"/>
      <c r="BH82" s="728"/>
      <c r="BI82" s="649"/>
      <c r="BJ82" s="653"/>
      <c r="BK82" s="642"/>
      <c r="BL82" s="642"/>
      <c r="BM82" s="642"/>
      <c r="BN82" s="652"/>
      <c r="BO82" s="645"/>
      <c r="BP82" s="430"/>
      <c r="BQ82" s="430"/>
      <c r="BR82" s="660"/>
      <c r="BS82" s="654"/>
      <c r="BT82" s="660"/>
      <c r="BU82" s="654"/>
      <c r="BV82" s="667"/>
      <c r="BW82" s="622"/>
      <c r="BX82" s="621"/>
      <c r="BY82" s="599"/>
      <c r="BZ82" s="558"/>
      <c r="CA82" s="649"/>
      <c r="CB82" s="653"/>
      <c r="CC82" s="642"/>
      <c r="CD82" s="642"/>
      <c r="CE82" s="642"/>
      <c r="CF82" s="652"/>
      <c r="CG82" s="645"/>
      <c r="CH82" s="745"/>
      <c r="CI82" s="740"/>
    </row>
    <row r="83" spans="1:87" ht="19.399999999999999" customHeight="1" x14ac:dyDescent="0.25">
      <c r="A83" s="1609"/>
      <c r="B83" s="112"/>
      <c r="C83" s="1602"/>
      <c r="D83" s="581"/>
      <c r="E83" s="564"/>
      <c r="F83" s="558"/>
      <c r="G83" s="564"/>
      <c r="H83" s="430"/>
      <c r="I83" s="430"/>
      <c r="J83" s="431"/>
      <c r="K83" s="564"/>
      <c r="L83" s="128"/>
      <c r="M83" s="533"/>
      <c r="N83" s="566"/>
      <c r="O83" s="430"/>
      <c r="P83" s="1669" t="s">
        <v>128</v>
      </c>
      <c r="Q83" s="1670"/>
      <c r="R83" s="1670"/>
      <c r="S83" s="1670"/>
      <c r="T83" s="1671"/>
      <c r="U83" s="222"/>
      <c r="V83" s="532"/>
      <c r="W83" s="564"/>
      <c r="X83" s="431"/>
      <c r="Y83" s="564"/>
      <c r="Z83" s="565"/>
      <c r="AA83" s="430"/>
      <c r="AB83" s="558"/>
      <c r="AC83" s="564"/>
      <c r="AD83" s="223"/>
      <c r="AE83" s="570"/>
      <c r="AF83" s="581"/>
      <c r="AG83" s="814" t="s">
        <v>139</v>
      </c>
      <c r="AH83" s="815" t="s">
        <v>139</v>
      </c>
      <c r="AI83" s="564"/>
      <c r="AJ83" s="430"/>
      <c r="AK83" s="810" t="s">
        <v>45</v>
      </c>
      <c r="AL83" s="816" t="s">
        <v>45</v>
      </c>
      <c r="AM83" s="817" t="s">
        <v>45</v>
      </c>
      <c r="AN83" s="128"/>
      <c r="AO83" s="533"/>
      <c r="AP83" s="566"/>
      <c r="AQ83" s="430"/>
      <c r="AR83" s="564"/>
      <c r="AS83" s="431"/>
      <c r="AT83" s="577"/>
      <c r="AU83" s="430"/>
      <c r="AV83" s="564"/>
      <c r="AW83" s="222"/>
      <c r="AX83" s="532"/>
      <c r="AY83" s="564"/>
      <c r="AZ83" s="431"/>
      <c r="BA83" s="564"/>
      <c r="BB83" s="565"/>
      <c r="BC83" s="430"/>
      <c r="BD83" s="827" t="s">
        <v>42</v>
      </c>
      <c r="BE83" s="817" t="s">
        <v>42</v>
      </c>
      <c r="BF83" s="223"/>
      <c r="BG83" s="570"/>
      <c r="BH83" s="793"/>
      <c r="BI83" s="729"/>
      <c r="BJ83" s="633"/>
      <c r="BK83" s="729"/>
      <c r="BL83" s="592"/>
      <c r="BM83" s="592"/>
      <c r="BN83" s="600"/>
      <c r="BO83" s="729"/>
      <c r="BP83" s="596"/>
      <c r="BQ83" s="597"/>
      <c r="BR83" s="785"/>
      <c r="BS83" s="592"/>
      <c r="BT83" s="729"/>
      <c r="BU83" s="600"/>
      <c r="BV83" s="726"/>
      <c r="BW83" s="725" t="s">
        <v>15</v>
      </c>
      <c r="BX83" s="832" t="s">
        <v>15</v>
      </c>
      <c r="BY83" s="635"/>
      <c r="BZ83" s="598"/>
      <c r="CA83" s="729"/>
      <c r="CB83" s="600"/>
      <c r="CC83" s="729"/>
      <c r="CD83" s="745"/>
      <c r="CE83" s="592"/>
      <c r="CF83" s="633"/>
      <c r="CG83" s="729"/>
      <c r="CH83" s="640"/>
      <c r="CI83" s="747"/>
    </row>
    <row r="84" spans="1:87" ht="21.75" customHeight="1" x14ac:dyDescent="0.25">
      <c r="A84" s="1609"/>
      <c r="B84" s="724" t="s">
        <v>137</v>
      </c>
      <c r="C84" s="1603"/>
      <c r="D84" s="53"/>
      <c r="E84" s="576"/>
      <c r="F84" s="54"/>
      <c r="G84" s="576"/>
      <c r="H84" s="54"/>
      <c r="I84" s="54"/>
      <c r="J84" s="55"/>
      <c r="K84" s="576"/>
      <c r="L84" s="54"/>
      <c r="M84" s="54"/>
      <c r="N84" s="54"/>
      <c r="O84" s="54"/>
      <c r="P84" s="576"/>
      <c r="Q84" s="55"/>
      <c r="R84" s="576"/>
      <c r="S84" s="54"/>
      <c r="T84" s="54"/>
      <c r="U84" s="54"/>
      <c r="V84" s="54"/>
      <c r="W84" s="54"/>
      <c r="X84" s="55"/>
      <c r="Y84" s="576"/>
      <c r="Z84" s="602"/>
      <c r="AA84" s="54"/>
      <c r="AB84" s="54"/>
      <c r="AC84" s="576"/>
      <c r="AD84" s="54"/>
      <c r="AE84" s="55"/>
      <c r="AF84" s="53"/>
      <c r="AG84" s="576"/>
      <c r="AH84" s="54"/>
      <c r="AI84" s="576"/>
      <c r="AJ84" s="54"/>
      <c r="AK84" s="54"/>
      <c r="AL84" s="55"/>
      <c r="AM84" s="576"/>
      <c r="AN84" s="54"/>
      <c r="AO84" s="54"/>
      <c r="AP84" s="54"/>
      <c r="AQ84" s="54"/>
      <c r="AR84" s="576"/>
      <c r="AS84" s="55"/>
      <c r="AT84" s="576"/>
      <c r="AU84" s="54"/>
      <c r="AV84" s="54"/>
      <c r="AW84" s="54"/>
      <c r="AX84" s="54"/>
      <c r="AY84" s="54"/>
      <c r="AZ84" s="55"/>
      <c r="BA84" s="576"/>
      <c r="BB84" s="602"/>
      <c r="BC84" s="54"/>
      <c r="BD84" s="54"/>
      <c r="BE84" s="576"/>
      <c r="BF84" s="54"/>
      <c r="BG84" s="55"/>
      <c r="BH84" s="787"/>
      <c r="BI84" s="788"/>
      <c r="BJ84" s="595"/>
      <c r="BK84" s="788"/>
      <c r="BL84" s="595"/>
      <c r="BM84" s="595"/>
      <c r="BN84" s="789"/>
      <c r="BO84" s="788"/>
      <c r="BP84" s="595"/>
      <c r="BQ84" s="595"/>
      <c r="BR84" s="595"/>
      <c r="BS84" s="595"/>
      <c r="BT84" s="788"/>
      <c r="BU84" s="789"/>
      <c r="BV84" s="788"/>
      <c r="BW84" s="595"/>
      <c r="BX84" s="595"/>
      <c r="BY84" s="595"/>
      <c r="BZ84" s="595"/>
      <c r="CA84" s="595"/>
      <c r="CB84" s="789"/>
      <c r="CC84" s="788"/>
      <c r="CD84" s="790"/>
      <c r="CE84" s="595"/>
      <c r="CF84" s="595"/>
      <c r="CG84" s="788"/>
      <c r="CH84" s="595"/>
      <c r="CI84" s="789"/>
    </row>
    <row r="85" spans="1:87" ht="19.399999999999999" customHeight="1" x14ac:dyDescent="0.25"/>
    <row r="88" spans="1:87" ht="13.5" customHeight="1" x14ac:dyDescent="0.25"/>
    <row r="89" spans="1:87" ht="13.5" customHeight="1" x14ac:dyDescent="0.25"/>
    <row r="90" spans="1:87" ht="13.5" customHeight="1" x14ac:dyDescent="0.25"/>
    <row r="91" spans="1:87" ht="13.5" customHeight="1" x14ac:dyDescent="0.25"/>
    <row r="92" spans="1:87" ht="13.5" customHeight="1" x14ac:dyDescent="0.25"/>
    <row r="93" spans="1:87" ht="12.75" customHeight="1" x14ac:dyDescent="0.25"/>
  </sheetData>
  <sheetProtection formatCells="0" formatColumns="0" formatRows="0" insertColumns="0" insertRows="0" deleteColumns="0" deleteRows="0" sort="0" autoFilter="0"/>
  <mergeCells count="110">
    <mergeCell ref="BK69:BR69"/>
    <mergeCell ref="BH44:BN44"/>
    <mergeCell ref="BO44:BU44"/>
    <mergeCell ref="BV44:CB44"/>
    <mergeCell ref="CC44:CI44"/>
    <mergeCell ref="BO50:BP50"/>
    <mergeCell ref="K44:Q44"/>
    <mergeCell ref="R44:X44"/>
    <mergeCell ref="BW49:BZ49"/>
    <mergeCell ref="BB59:BL59"/>
    <mergeCell ref="AF63:AT63"/>
    <mergeCell ref="AD69:AE69"/>
    <mergeCell ref="A44:C44"/>
    <mergeCell ref="D44:J44"/>
    <mergeCell ref="BF49:BG49"/>
    <mergeCell ref="A47:A54"/>
    <mergeCell ref="B47:B48"/>
    <mergeCell ref="C47:C50"/>
    <mergeCell ref="G50:H50"/>
    <mergeCell ref="N49:R49"/>
    <mergeCell ref="K50:L50"/>
    <mergeCell ref="AI50:AJ50"/>
    <mergeCell ref="AM50:AN50"/>
    <mergeCell ref="B51:B53"/>
    <mergeCell ref="C51:C54"/>
    <mergeCell ref="I50:J50"/>
    <mergeCell ref="S53:T53"/>
    <mergeCell ref="V1:BG1"/>
    <mergeCell ref="A15:A22"/>
    <mergeCell ref="B15:B16"/>
    <mergeCell ref="B9:B11"/>
    <mergeCell ref="C9:C12"/>
    <mergeCell ref="B13:B14"/>
    <mergeCell ref="C13:C14"/>
    <mergeCell ref="C15:C18"/>
    <mergeCell ref="A13:A14"/>
    <mergeCell ref="C19:C22"/>
    <mergeCell ref="B19:B20"/>
    <mergeCell ref="Y2:AE2"/>
    <mergeCell ref="R2:X2"/>
    <mergeCell ref="K2:Q2"/>
    <mergeCell ref="B5:B6"/>
    <mergeCell ref="D2:J2"/>
    <mergeCell ref="K8:L8"/>
    <mergeCell ref="A5:A12"/>
    <mergeCell ref="I8:J8"/>
    <mergeCell ref="G8:H8"/>
    <mergeCell ref="E21:F21"/>
    <mergeCell ref="C5:C8"/>
    <mergeCell ref="A2:C2"/>
    <mergeCell ref="A3:A4"/>
    <mergeCell ref="B3:B4"/>
    <mergeCell ref="C3:C4"/>
    <mergeCell ref="A25:A32"/>
    <mergeCell ref="E17:AQ17"/>
    <mergeCell ref="AM2:AS2"/>
    <mergeCell ref="A23:A24"/>
    <mergeCell ref="B55:B56"/>
    <mergeCell ref="B25:B26"/>
    <mergeCell ref="C25:C28"/>
    <mergeCell ref="B23:B24"/>
    <mergeCell ref="C23:C24"/>
    <mergeCell ref="A35:A42"/>
    <mergeCell ref="A33:A34"/>
    <mergeCell ref="B39:B40"/>
    <mergeCell ref="C39:C42"/>
    <mergeCell ref="C33:C34"/>
    <mergeCell ref="B33:B34"/>
    <mergeCell ref="B35:B36"/>
    <mergeCell ref="C35:C38"/>
    <mergeCell ref="C29:C32"/>
    <mergeCell ref="B29:B30"/>
    <mergeCell ref="A45:A46"/>
    <mergeCell ref="B45:B46"/>
    <mergeCell ref="C45:C46"/>
    <mergeCell ref="AT2:AZ2"/>
    <mergeCell ref="BA2:BG2"/>
    <mergeCell ref="AI8:AJ8"/>
    <mergeCell ref="AK8:AL8"/>
    <mergeCell ref="AM8:AN8"/>
    <mergeCell ref="AF2:AL2"/>
    <mergeCell ref="Y44:AE44"/>
    <mergeCell ref="AF44:AL44"/>
    <mergeCell ref="AM44:AS44"/>
    <mergeCell ref="AT44:AZ44"/>
    <mergeCell ref="BA44:BG44"/>
    <mergeCell ref="C55:C56"/>
    <mergeCell ref="A65:A66"/>
    <mergeCell ref="C67:C70"/>
    <mergeCell ref="B71:B72"/>
    <mergeCell ref="C71:C74"/>
    <mergeCell ref="P83:T83"/>
    <mergeCell ref="B65:B66"/>
    <mergeCell ref="A75:A76"/>
    <mergeCell ref="B75:B76"/>
    <mergeCell ref="C75:C76"/>
    <mergeCell ref="A77:A84"/>
    <mergeCell ref="B77:B78"/>
    <mergeCell ref="C77:C80"/>
    <mergeCell ref="B81:B82"/>
    <mergeCell ref="C81:C84"/>
    <mergeCell ref="C65:C66"/>
    <mergeCell ref="A67:A74"/>
    <mergeCell ref="B67:B68"/>
    <mergeCell ref="A57:A64"/>
    <mergeCell ref="B57:B58"/>
    <mergeCell ref="C57:C60"/>
    <mergeCell ref="B61:B62"/>
    <mergeCell ref="C61:C64"/>
    <mergeCell ref="A55:A56"/>
  </mergeCells>
  <printOptions horizontalCentered="1" verticalCentered="1"/>
  <pageMargins left="0" right="0" top="0" bottom="0" header="0" footer="0"/>
  <pageSetup paperSize="8" fitToWidth="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0FFB3-3062-4C48-9448-74252CA9074D}">
  <sheetPr codeName="Sheet7"/>
  <dimension ref="A1:FA50"/>
  <sheetViews>
    <sheetView zoomScale="70" zoomScaleNormal="70" zoomScaleSheetLayoutView="50" workbookViewId="0">
      <pane xSplit="3" ySplit="1" topLeftCell="D2" activePane="bottomRight" state="frozen"/>
      <selection pane="topRight" activeCell="D1" sqref="D1"/>
      <selection pane="bottomLeft" activeCell="A2" sqref="A2"/>
      <selection pane="bottomRight" activeCell="D1" sqref="D1"/>
    </sheetView>
  </sheetViews>
  <sheetFormatPr defaultRowHeight="12.5" x14ac:dyDescent="0.25"/>
  <cols>
    <col min="1" max="1" width="0" hidden="1" customWidth="1"/>
    <col min="2" max="2" width="11.453125" hidden="1" customWidth="1"/>
    <col min="3" max="32" width="8.54296875" customWidth="1"/>
    <col min="33" max="45" width="9.453125" customWidth="1"/>
    <col min="46" max="75" width="10.54296875" customWidth="1"/>
    <col min="76" max="76" width="8.54296875" customWidth="1"/>
    <col min="77" max="87" width="10.54296875" customWidth="1"/>
    <col min="88" max="88" width="13.453125" customWidth="1"/>
    <col min="89" max="89" width="12.453125" bestFit="1" customWidth="1"/>
    <col min="90" max="90" width="13.453125" customWidth="1"/>
    <col min="91" max="91" width="10.54296875" customWidth="1"/>
    <col min="92" max="92" width="14.54296875" customWidth="1"/>
    <col min="93" max="95" width="10.54296875" customWidth="1"/>
    <col min="96" max="96" width="11.54296875" customWidth="1"/>
    <col min="97" max="101" width="10.54296875" customWidth="1"/>
    <col min="102" max="157" width="10.54296875" hidden="1" customWidth="1"/>
  </cols>
  <sheetData>
    <row r="1" spans="1:157" ht="25.5" thickBot="1" x14ac:dyDescent="0.3">
      <c r="A1" s="1632" t="s">
        <v>3</v>
      </c>
      <c r="B1" s="1633"/>
      <c r="C1" s="1634"/>
      <c r="D1" s="1675">
        <v>44866</v>
      </c>
      <c r="E1" s="1676"/>
      <c r="F1" s="1676"/>
      <c r="G1" s="1676"/>
      <c r="H1" s="1676"/>
      <c r="I1" s="1676"/>
      <c r="J1" s="1677"/>
      <c r="K1" s="1675">
        <v>44866</v>
      </c>
      <c r="L1" s="1676"/>
      <c r="M1" s="1676"/>
      <c r="N1" s="1676"/>
      <c r="O1" s="1676"/>
      <c r="P1" s="1676"/>
      <c r="Q1" s="1677"/>
      <c r="R1" s="1675">
        <v>44866</v>
      </c>
      <c r="S1" s="1676"/>
      <c r="T1" s="1676"/>
      <c r="U1" s="1676"/>
      <c r="V1" s="1676"/>
      <c r="W1" s="1676"/>
      <c r="X1" s="1677"/>
      <c r="Y1" s="1675">
        <v>44866</v>
      </c>
      <c r="Z1" s="1676"/>
      <c r="AA1" s="1676"/>
      <c r="AB1" s="1676"/>
      <c r="AC1" s="1676"/>
      <c r="AD1" s="1676"/>
      <c r="AE1" s="1677"/>
      <c r="AF1" s="1675">
        <v>44896</v>
      </c>
      <c r="AG1" s="1676"/>
      <c r="AH1" s="1676"/>
      <c r="AI1" s="1676"/>
      <c r="AJ1" s="1676"/>
      <c r="AK1" s="1676"/>
      <c r="AL1" s="1677"/>
      <c r="AM1" s="1675">
        <v>44896</v>
      </c>
      <c r="AN1" s="1676"/>
      <c r="AO1" s="1676"/>
      <c r="AP1" s="1676"/>
      <c r="AQ1" s="1676"/>
      <c r="AR1" s="1676"/>
      <c r="AS1" s="1677"/>
      <c r="AT1" s="1675">
        <v>44896</v>
      </c>
      <c r="AU1" s="1676"/>
      <c r="AV1" s="1676"/>
      <c r="AW1" s="1676"/>
      <c r="AX1" s="1676"/>
      <c r="AY1" s="1676"/>
      <c r="AZ1" s="1677"/>
      <c r="BA1" s="1675">
        <v>44896</v>
      </c>
      <c r="BB1" s="1676"/>
      <c r="BC1" s="1676"/>
      <c r="BD1" s="1676"/>
      <c r="BE1" s="1676"/>
      <c r="BF1" s="1676"/>
      <c r="BG1" s="1677"/>
      <c r="BH1" s="1717">
        <v>44896</v>
      </c>
      <c r="BI1" s="1718"/>
      <c r="BJ1" s="1718"/>
      <c r="BK1" s="1718"/>
      <c r="BL1" s="1718"/>
      <c r="BM1" s="1718"/>
      <c r="BN1" s="1719"/>
      <c r="BO1" s="1714">
        <v>44927</v>
      </c>
      <c r="BP1" s="1715"/>
      <c r="BQ1" s="1715"/>
      <c r="BR1" s="1715"/>
      <c r="BS1" s="1715"/>
      <c r="BT1" s="1715"/>
      <c r="BU1" s="1716"/>
      <c r="BV1" s="1714">
        <v>44927</v>
      </c>
      <c r="BW1" s="1715"/>
      <c r="BX1" s="1715"/>
      <c r="BY1" s="1715"/>
      <c r="BZ1" s="1715"/>
      <c r="CA1" s="1715"/>
      <c r="CB1" s="1716"/>
      <c r="CC1" s="1714">
        <v>44927</v>
      </c>
      <c r="CD1" s="1715"/>
      <c r="CE1" s="1715"/>
      <c r="CF1" s="1715"/>
      <c r="CG1" s="1715"/>
      <c r="CH1" s="1715"/>
      <c r="CI1" s="1716"/>
      <c r="CJ1" s="1714">
        <v>44927</v>
      </c>
      <c r="CK1" s="1715"/>
      <c r="CL1" s="1715"/>
      <c r="CM1" s="1715"/>
      <c r="CN1" s="1715"/>
      <c r="CO1" s="1715"/>
      <c r="CP1" s="1716"/>
      <c r="CQ1" s="1675">
        <v>44958</v>
      </c>
      <c r="CR1" s="1676"/>
      <c r="CS1" s="1676"/>
      <c r="CT1" s="1676"/>
      <c r="CU1" s="1676"/>
      <c r="CV1" s="1676"/>
      <c r="CW1" s="1677"/>
      <c r="CX1" s="1675">
        <v>44958</v>
      </c>
      <c r="CY1" s="1676"/>
      <c r="CZ1" s="1676"/>
      <c r="DA1" s="1676"/>
      <c r="DB1" s="1676"/>
      <c r="DC1" s="1676"/>
      <c r="DD1" s="1677"/>
      <c r="DE1" s="1675">
        <v>44958</v>
      </c>
      <c r="DF1" s="1676"/>
      <c r="DG1" s="1676"/>
      <c r="DH1" s="1676"/>
      <c r="DI1" s="1676"/>
      <c r="DJ1" s="1676"/>
      <c r="DK1" s="1677"/>
      <c r="DL1" s="1675">
        <v>44958</v>
      </c>
      <c r="DM1" s="1676"/>
      <c r="DN1" s="1676"/>
      <c r="DO1" s="1676"/>
      <c r="DP1" s="1676"/>
      <c r="DQ1" s="1676"/>
      <c r="DR1" s="1677"/>
      <c r="DS1" s="1711">
        <v>44986</v>
      </c>
      <c r="DT1" s="1712"/>
      <c r="DU1" s="1712"/>
      <c r="DV1" s="1712"/>
      <c r="DW1" s="1712"/>
      <c r="DX1" s="1712"/>
      <c r="DY1" s="1713"/>
      <c r="DZ1" s="1711">
        <v>44986</v>
      </c>
      <c r="EA1" s="1712"/>
      <c r="EB1" s="1712"/>
      <c r="EC1" s="1712"/>
      <c r="ED1" s="1712"/>
      <c r="EE1" s="1712"/>
      <c r="EF1" s="1713"/>
      <c r="EG1" s="1711">
        <v>44986</v>
      </c>
      <c r="EH1" s="1712"/>
      <c r="EI1" s="1712"/>
      <c r="EJ1" s="1712"/>
      <c r="EK1" s="1712"/>
      <c r="EL1" s="1712"/>
      <c r="EM1" s="1713"/>
      <c r="EN1" s="1711">
        <v>44986</v>
      </c>
      <c r="EO1" s="1712"/>
      <c r="EP1" s="1712"/>
      <c r="EQ1" s="1712"/>
      <c r="ER1" s="1712"/>
      <c r="ES1" s="1712"/>
      <c r="ET1" s="1713"/>
      <c r="EU1" s="1711">
        <v>44986</v>
      </c>
      <c r="EV1" s="1712"/>
      <c r="EW1" s="1712"/>
      <c r="EX1" s="1712"/>
      <c r="EY1" s="1712"/>
      <c r="EZ1" s="1712"/>
      <c r="FA1" s="1713"/>
    </row>
    <row r="2" spans="1:157" ht="18.5" thickBot="1" x14ac:dyDescent="0.3">
      <c r="A2" s="1635" t="s">
        <v>4</v>
      </c>
      <c r="B2" s="1616" t="s">
        <v>5</v>
      </c>
      <c r="C2" s="1648" t="s">
        <v>6</v>
      </c>
      <c r="D2" s="553"/>
      <c r="E2" s="555">
        <v>1</v>
      </c>
      <c r="F2" s="574">
        <v>2</v>
      </c>
      <c r="G2" s="555">
        <v>3</v>
      </c>
      <c r="H2" s="42">
        <v>4</v>
      </c>
      <c r="I2" s="555">
        <v>5</v>
      </c>
      <c r="J2" s="42">
        <v>6</v>
      </c>
      <c r="K2" s="553">
        <v>7</v>
      </c>
      <c r="L2" s="555">
        <v>8</v>
      </c>
      <c r="M2" s="42">
        <v>9</v>
      </c>
      <c r="N2" s="555">
        <v>10</v>
      </c>
      <c r="O2" s="42">
        <v>11</v>
      </c>
      <c r="P2" s="555">
        <v>12</v>
      </c>
      <c r="Q2" s="554">
        <v>13</v>
      </c>
      <c r="R2" s="553">
        <v>14</v>
      </c>
      <c r="S2" s="42">
        <v>15</v>
      </c>
      <c r="T2" s="555">
        <v>16</v>
      </c>
      <c r="U2" s="42">
        <v>17</v>
      </c>
      <c r="V2" s="555">
        <v>18</v>
      </c>
      <c r="W2" s="42">
        <v>19</v>
      </c>
      <c r="X2" s="568">
        <v>20</v>
      </c>
      <c r="Y2" s="553">
        <v>21</v>
      </c>
      <c r="Z2" s="588">
        <v>22</v>
      </c>
      <c r="AA2" s="589">
        <v>23</v>
      </c>
      <c r="AB2" s="555">
        <v>24</v>
      </c>
      <c r="AC2" s="42">
        <v>25</v>
      </c>
      <c r="AD2" s="555">
        <v>26</v>
      </c>
      <c r="AE2" s="573">
        <v>27</v>
      </c>
      <c r="AF2" s="553">
        <v>28</v>
      </c>
      <c r="AG2" s="555">
        <v>29</v>
      </c>
      <c r="AH2" s="574">
        <v>30</v>
      </c>
      <c r="AI2" s="555">
        <v>1</v>
      </c>
      <c r="AJ2" s="42">
        <v>2</v>
      </c>
      <c r="AK2" s="555">
        <v>3</v>
      </c>
      <c r="AL2" s="42">
        <v>4</v>
      </c>
      <c r="AM2" s="553">
        <v>5</v>
      </c>
      <c r="AN2" s="555">
        <v>6</v>
      </c>
      <c r="AO2" s="900">
        <v>7</v>
      </c>
      <c r="AP2" s="555">
        <v>8</v>
      </c>
      <c r="AQ2" s="42">
        <v>9</v>
      </c>
      <c r="AR2" s="555">
        <v>10</v>
      </c>
      <c r="AS2" s="554">
        <v>11</v>
      </c>
      <c r="AT2" s="553">
        <v>12</v>
      </c>
      <c r="AU2" s="42">
        <v>13</v>
      </c>
      <c r="AV2" s="555">
        <v>14</v>
      </c>
      <c r="AW2" s="42">
        <v>15</v>
      </c>
      <c r="AX2" s="555">
        <v>16</v>
      </c>
      <c r="AY2" s="42">
        <v>17</v>
      </c>
      <c r="AZ2" s="568">
        <v>18</v>
      </c>
      <c r="BA2" s="553">
        <v>19</v>
      </c>
      <c r="BB2" s="588">
        <v>20</v>
      </c>
      <c r="BC2" s="589">
        <v>21</v>
      </c>
      <c r="BD2" s="555">
        <v>22</v>
      </c>
      <c r="BE2" s="42">
        <v>23</v>
      </c>
      <c r="BF2" s="555">
        <v>24</v>
      </c>
      <c r="BG2" s="573">
        <v>25</v>
      </c>
      <c r="BH2" s="553">
        <v>26</v>
      </c>
      <c r="BI2" s="588">
        <v>27</v>
      </c>
      <c r="BJ2" s="589">
        <v>28</v>
      </c>
      <c r="BK2" s="555">
        <v>29</v>
      </c>
      <c r="BL2" s="42">
        <v>30</v>
      </c>
      <c r="BM2" s="555">
        <v>31</v>
      </c>
      <c r="BN2" s="573">
        <v>1</v>
      </c>
      <c r="BO2" s="553">
        <v>2</v>
      </c>
      <c r="BP2" s="588">
        <v>3</v>
      </c>
      <c r="BQ2" s="589">
        <v>4</v>
      </c>
      <c r="BR2" s="555">
        <v>5</v>
      </c>
      <c r="BS2" s="42">
        <v>6</v>
      </c>
      <c r="BT2" s="555">
        <v>7</v>
      </c>
      <c r="BU2" s="573">
        <v>8</v>
      </c>
      <c r="BV2" s="553">
        <v>9</v>
      </c>
      <c r="BW2" s="588">
        <v>10</v>
      </c>
      <c r="BX2" s="589">
        <v>11</v>
      </c>
      <c r="BY2" s="555">
        <v>12</v>
      </c>
      <c r="BZ2" s="42">
        <v>13</v>
      </c>
      <c r="CA2" s="555">
        <v>14</v>
      </c>
      <c r="CB2" s="573">
        <v>15</v>
      </c>
      <c r="CC2" s="553">
        <v>16</v>
      </c>
      <c r="CD2" s="588">
        <v>17</v>
      </c>
      <c r="CE2" s="589">
        <v>18</v>
      </c>
      <c r="CF2" s="555">
        <v>19</v>
      </c>
      <c r="CG2" s="42">
        <v>20</v>
      </c>
      <c r="CH2" s="555">
        <v>21</v>
      </c>
      <c r="CI2" s="573">
        <v>22</v>
      </c>
      <c r="CJ2" s="553">
        <v>23</v>
      </c>
      <c r="CK2" s="588">
        <v>24</v>
      </c>
      <c r="CL2" s="589">
        <v>25</v>
      </c>
      <c r="CM2" s="555">
        <v>26</v>
      </c>
      <c r="CN2" s="42">
        <v>27</v>
      </c>
      <c r="CO2" s="555">
        <v>28</v>
      </c>
      <c r="CP2" s="573">
        <v>29</v>
      </c>
      <c r="CQ2" s="553">
        <v>30</v>
      </c>
      <c r="CR2" s="588">
        <v>31</v>
      </c>
      <c r="CS2" s="589">
        <v>1</v>
      </c>
      <c r="CT2" s="555">
        <v>2</v>
      </c>
      <c r="CU2" s="42">
        <v>3</v>
      </c>
      <c r="CV2" s="555">
        <v>4</v>
      </c>
      <c r="CW2" s="573">
        <v>5</v>
      </c>
      <c r="CX2" s="553">
        <v>6</v>
      </c>
      <c r="CY2" s="588">
        <v>7</v>
      </c>
      <c r="CZ2" s="589">
        <v>8</v>
      </c>
      <c r="DA2" s="555">
        <v>9</v>
      </c>
      <c r="DB2" s="42">
        <v>10</v>
      </c>
      <c r="DC2" s="555">
        <v>11</v>
      </c>
      <c r="DD2" s="573">
        <v>12</v>
      </c>
      <c r="DE2" s="553">
        <v>13</v>
      </c>
      <c r="DF2" s="588">
        <v>14</v>
      </c>
      <c r="DG2" s="589">
        <v>15</v>
      </c>
      <c r="DH2" s="555">
        <v>16</v>
      </c>
      <c r="DI2" s="42">
        <v>17</v>
      </c>
      <c r="DJ2" s="555">
        <v>18</v>
      </c>
      <c r="DK2" s="573">
        <v>19</v>
      </c>
      <c r="DL2" s="553">
        <v>20</v>
      </c>
      <c r="DM2" s="588">
        <v>21</v>
      </c>
      <c r="DN2" s="589">
        <v>22</v>
      </c>
      <c r="DO2" s="555">
        <v>23</v>
      </c>
      <c r="DP2" s="42">
        <v>24</v>
      </c>
      <c r="DQ2" s="555">
        <v>25</v>
      </c>
      <c r="DR2" s="573">
        <v>26</v>
      </c>
      <c r="DS2" s="769">
        <v>27</v>
      </c>
      <c r="DT2" s="588">
        <v>28</v>
      </c>
      <c r="DU2" s="589">
        <v>1</v>
      </c>
      <c r="DV2" s="588">
        <v>2</v>
      </c>
      <c r="DW2" s="589">
        <v>3</v>
      </c>
      <c r="DX2" s="588">
        <v>4</v>
      </c>
      <c r="DY2" s="772">
        <v>5</v>
      </c>
      <c r="DZ2" s="769">
        <v>6</v>
      </c>
      <c r="EA2" s="588">
        <v>7</v>
      </c>
      <c r="EB2" s="589">
        <v>8</v>
      </c>
      <c r="EC2" s="588">
        <v>9</v>
      </c>
      <c r="ED2" s="589">
        <v>10</v>
      </c>
      <c r="EE2" s="588">
        <v>11</v>
      </c>
      <c r="EF2" s="772">
        <v>12</v>
      </c>
      <c r="EG2" s="769">
        <v>13</v>
      </c>
      <c r="EH2" s="588">
        <v>14</v>
      </c>
      <c r="EI2" s="589">
        <v>15</v>
      </c>
      <c r="EJ2" s="588">
        <v>16</v>
      </c>
      <c r="EK2" s="589">
        <v>17</v>
      </c>
      <c r="EL2" s="588">
        <v>18</v>
      </c>
      <c r="EM2" s="772">
        <v>19</v>
      </c>
      <c r="EN2" s="769">
        <v>20</v>
      </c>
      <c r="EO2" s="588">
        <v>21</v>
      </c>
      <c r="EP2" s="589">
        <v>22</v>
      </c>
      <c r="EQ2" s="588">
        <v>23</v>
      </c>
      <c r="ER2" s="589">
        <v>24</v>
      </c>
      <c r="ES2" s="588">
        <v>25</v>
      </c>
      <c r="ET2" s="772">
        <v>26</v>
      </c>
      <c r="EU2" s="769">
        <v>27</v>
      </c>
      <c r="EV2" s="588">
        <v>28</v>
      </c>
      <c r="EW2" s="589">
        <v>29</v>
      </c>
      <c r="EX2" s="588">
        <v>30</v>
      </c>
      <c r="EY2" s="589">
        <v>31</v>
      </c>
      <c r="EZ2" s="588">
        <v>1</v>
      </c>
      <c r="FA2" s="772">
        <v>2</v>
      </c>
    </row>
    <row r="3" spans="1:157" ht="14.5" thickBot="1" x14ac:dyDescent="0.3">
      <c r="A3" s="1636"/>
      <c r="B3" s="1640"/>
      <c r="C3" s="1649"/>
      <c r="D3" s="80"/>
      <c r="E3" s="78" t="s">
        <v>8</v>
      </c>
      <c r="F3" s="78" t="s">
        <v>9</v>
      </c>
      <c r="G3" s="579" t="s">
        <v>10</v>
      </c>
      <c r="H3" s="77" t="s">
        <v>11</v>
      </c>
      <c r="I3" s="78" t="s">
        <v>12</v>
      </c>
      <c r="J3" s="81" t="s">
        <v>13</v>
      </c>
      <c r="K3" s="80" t="s">
        <v>7</v>
      </c>
      <c r="L3" s="78" t="s">
        <v>8</v>
      </c>
      <c r="M3" s="78" t="s">
        <v>9</v>
      </c>
      <c r="N3" s="78" t="s">
        <v>10</v>
      </c>
      <c r="O3" s="77" t="s">
        <v>11</v>
      </c>
      <c r="P3" s="78" t="s">
        <v>12</v>
      </c>
      <c r="Q3" s="81" t="s">
        <v>13</v>
      </c>
      <c r="R3" s="80" t="s">
        <v>7</v>
      </c>
      <c r="S3" s="78" t="s">
        <v>8</v>
      </c>
      <c r="T3" s="78" t="s">
        <v>9</v>
      </c>
      <c r="U3" s="78" t="s">
        <v>10</v>
      </c>
      <c r="V3" s="77" t="s">
        <v>11</v>
      </c>
      <c r="W3" s="78" t="s">
        <v>12</v>
      </c>
      <c r="X3" s="81" t="s">
        <v>13</v>
      </c>
      <c r="Y3" s="80" t="s">
        <v>7</v>
      </c>
      <c r="Z3" s="590" t="s">
        <v>8</v>
      </c>
      <c r="AA3" s="590" t="s">
        <v>9</v>
      </c>
      <c r="AB3" s="78" t="s">
        <v>10</v>
      </c>
      <c r="AC3" s="77" t="s">
        <v>11</v>
      </c>
      <c r="AD3" s="78" t="s">
        <v>12</v>
      </c>
      <c r="AE3" s="81" t="s">
        <v>13</v>
      </c>
      <c r="AF3" s="80" t="s">
        <v>7</v>
      </c>
      <c r="AG3" s="78" t="s">
        <v>8</v>
      </c>
      <c r="AH3" s="78" t="s">
        <v>9</v>
      </c>
      <c r="AI3" s="579" t="s">
        <v>10</v>
      </c>
      <c r="AJ3" s="77" t="s">
        <v>11</v>
      </c>
      <c r="AK3" s="78" t="s">
        <v>12</v>
      </c>
      <c r="AL3" s="81" t="s">
        <v>13</v>
      </c>
      <c r="AM3" s="80" t="s">
        <v>7</v>
      </c>
      <c r="AN3" s="78" t="s">
        <v>8</v>
      </c>
      <c r="AO3" s="78" t="s">
        <v>9</v>
      </c>
      <c r="AP3" s="78" t="s">
        <v>10</v>
      </c>
      <c r="AQ3" s="77" t="s">
        <v>11</v>
      </c>
      <c r="AR3" s="78" t="s">
        <v>12</v>
      </c>
      <c r="AS3" s="81" t="s">
        <v>13</v>
      </c>
      <c r="AT3" s="80" t="s">
        <v>7</v>
      </c>
      <c r="AU3" s="78" t="s">
        <v>8</v>
      </c>
      <c r="AV3" s="78" t="s">
        <v>9</v>
      </c>
      <c r="AW3" s="78" t="s">
        <v>10</v>
      </c>
      <c r="AX3" s="77" t="s">
        <v>11</v>
      </c>
      <c r="AY3" s="78" t="s">
        <v>12</v>
      </c>
      <c r="AZ3" s="81" t="s">
        <v>13</v>
      </c>
      <c r="BA3" s="80" t="s">
        <v>7</v>
      </c>
      <c r="BB3" s="590" t="s">
        <v>8</v>
      </c>
      <c r="BC3" s="590" t="s">
        <v>9</v>
      </c>
      <c r="BD3" s="78" t="s">
        <v>10</v>
      </c>
      <c r="BE3" s="77" t="s">
        <v>11</v>
      </c>
      <c r="BF3" s="78" t="s">
        <v>12</v>
      </c>
      <c r="BG3" s="81" t="s">
        <v>13</v>
      </c>
      <c r="BH3" s="80" t="s">
        <v>7</v>
      </c>
      <c r="BI3" s="590" t="s">
        <v>8</v>
      </c>
      <c r="BJ3" s="590" t="s">
        <v>9</v>
      </c>
      <c r="BK3" s="78" t="s">
        <v>10</v>
      </c>
      <c r="BL3" s="77" t="s">
        <v>11</v>
      </c>
      <c r="BM3" s="78" t="s">
        <v>12</v>
      </c>
      <c r="BN3" s="81" t="s">
        <v>13</v>
      </c>
      <c r="BO3" s="80" t="s">
        <v>7</v>
      </c>
      <c r="BP3" s="590" t="s">
        <v>8</v>
      </c>
      <c r="BQ3" s="590" t="s">
        <v>9</v>
      </c>
      <c r="BR3" s="78" t="s">
        <v>10</v>
      </c>
      <c r="BS3" s="77" t="s">
        <v>11</v>
      </c>
      <c r="BT3" s="78" t="s">
        <v>12</v>
      </c>
      <c r="BU3" s="81" t="s">
        <v>13</v>
      </c>
      <c r="BV3" s="80" t="s">
        <v>7</v>
      </c>
      <c r="BW3" s="590" t="s">
        <v>8</v>
      </c>
      <c r="BX3" s="590" t="s">
        <v>9</v>
      </c>
      <c r="BY3" s="78" t="s">
        <v>10</v>
      </c>
      <c r="BZ3" s="77" t="s">
        <v>11</v>
      </c>
      <c r="CA3" s="78" t="s">
        <v>12</v>
      </c>
      <c r="CB3" s="81" t="s">
        <v>13</v>
      </c>
      <c r="CC3" s="80" t="s">
        <v>7</v>
      </c>
      <c r="CD3" s="590" t="s">
        <v>8</v>
      </c>
      <c r="CE3" s="590" t="s">
        <v>9</v>
      </c>
      <c r="CF3" s="78" t="s">
        <v>10</v>
      </c>
      <c r="CG3" s="77" t="s">
        <v>11</v>
      </c>
      <c r="CH3" s="78" t="s">
        <v>12</v>
      </c>
      <c r="CI3" s="81" t="s">
        <v>13</v>
      </c>
      <c r="CJ3" s="80" t="s">
        <v>7</v>
      </c>
      <c r="CK3" s="590" t="s">
        <v>8</v>
      </c>
      <c r="CL3" s="590" t="s">
        <v>9</v>
      </c>
      <c r="CM3" s="78" t="s">
        <v>10</v>
      </c>
      <c r="CN3" s="77" t="s">
        <v>11</v>
      </c>
      <c r="CO3" s="78" t="s">
        <v>12</v>
      </c>
      <c r="CP3" s="81" t="s">
        <v>13</v>
      </c>
      <c r="CQ3" s="80" t="s">
        <v>7</v>
      </c>
      <c r="CR3" s="590" t="s">
        <v>8</v>
      </c>
      <c r="CS3" s="590" t="s">
        <v>9</v>
      </c>
      <c r="CT3" s="78" t="s">
        <v>10</v>
      </c>
      <c r="CU3" s="77" t="s">
        <v>11</v>
      </c>
      <c r="CV3" s="78" t="s">
        <v>12</v>
      </c>
      <c r="CW3" s="81" t="s">
        <v>13</v>
      </c>
      <c r="CX3" s="80" t="s">
        <v>7</v>
      </c>
      <c r="CY3" s="590" t="s">
        <v>8</v>
      </c>
      <c r="CZ3" s="590" t="s">
        <v>9</v>
      </c>
      <c r="DA3" s="78" t="s">
        <v>10</v>
      </c>
      <c r="DB3" s="77" t="s">
        <v>11</v>
      </c>
      <c r="DC3" s="78" t="s">
        <v>12</v>
      </c>
      <c r="DD3" s="81" t="s">
        <v>13</v>
      </c>
      <c r="DE3" s="80" t="s">
        <v>7</v>
      </c>
      <c r="DF3" s="590" t="s">
        <v>8</v>
      </c>
      <c r="DG3" s="590" t="s">
        <v>9</v>
      </c>
      <c r="DH3" s="78" t="s">
        <v>10</v>
      </c>
      <c r="DI3" s="77" t="s">
        <v>11</v>
      </c>
      <c r="DJ3" s="78" t="s">
        <v>12</v>
      </c>
      <c r="DK3" s="81" t="s">
        <v>13</v>
      </c>
      <c r="DL3" s="80" t="s">
        <v>7</v>
      </c>
      <c r="DM3" s="590" t="s">
        <v>8</v>
      </c>
      <c r="DN3" s="590" t="s">
        <v>9</v>
      </c>
      <c r="DO3" s="78" t="s">
        <v>10</v>
      </c>
      <c r="DP3" s="77" t="s">
        <v>11</v>
      </c>
      <c r="DQ3" s="78" t="s">
        <v>12</v>
      </c>
      <c r="DR3" s="81" t="s">
        <v>13</v>
      </c>
      <c r="DS3" s="80" t="s">
        <v>7</v>
      </c>
      <c r="DT3" s="590" t="s">
        <v>8</v>
      </c>
      <c r="DU3" s="590" t="s">
        <v>9</v>
      </c>
      <c r="DV3" s="78" t="s">
        <v>10</v>
      </c>
      <c r="DW3" s="77" t="s">
        <v>11</v>
      </c>
      <c r="DX3" s="78" t="s">
        <v>12</v>
      </c>
      <c r="DY3" s="81" t="s">
        <v>13</v>
      </c>
      <c r="DZ3" s="80" t="s">
        <v>7</v>
      </c>
      <c r="EA3" s="590" t="s">
        <v>8</v>
      </c>
      <c r="EB3" s="590" t="s">
        <v>9</v>
      </c>
      <c r="EC3" s="78" t="s">
        <v>10</v>
      </c>
      <c r="ED3" s="77" t="s">
        <v>11</v>
      </c>
      <c r="EE3" s="78" t="s">
        <v>12</v>
      </c>
      <c r="EF3" s="81" t="s">
        <v>13</v>
      </c>
      <c r="EG3" s="80" t="s">
        <v>7</v>
      </c>
      <c r="EH3" s="590" t="s">
        <v>8</v>
      </c>
      <c r="EI3" s="590" t="s">
        <v>9</v>
      </c>
      <c r="EJ3" s="78" t="s">
        <v>10</v>
      </c>
      <c r="EK3" s="77" t="s">
        <v>11</v>
      </c>
      <c r="EL3" s="78" t="s">
        <v>12</v>
      </c>
      <c r="EM3" s="81" t="s">
        <v>13</v>
      </c>
      <c r="EN3" s="80" t="s">
        <v>7</v>
      </c>
      <c r="EO3" s="590" t="s">
        <v>8</v>
      </c>
      <c r="EP3" s="590" t="s">
        <v>9</v>
      </c>
      <c r="EQ3" s="78" t="s">
        <v>10</v>
      </c>
      <c r="ER3" s="77" t="s">
        <v>11</v>
      </c>
      <c r="ES3" s="78" t="s">
        <v>12</v>
      </c>
      <c r="ET3" s="81" t="s">
        <v>13</v>
      </c>
      <c r="EU3" s="80" t="s">
        <v>7</v>
      </c>
      <c r="EV3" s="590" t="s">
        <v>8</v>
      </c>
      <c r="EW3" s="590" t="s">
        <v>9</v>
      </c>
      <c r="EX3" s="78" t="s">
        <v>10</v>
      </c>
      <c r="EY3" s="77" t="s">
        <v>11</v>
      </c>
      <c r="EZ3" s="78" t="s">
        <v>12</v>
      </c>
      <c r="FA3" s="81" t="s">
        <v>13</v>
      </c>
    </row>
    <row r="4" spans="1:157" ht="20" x14ac:dyDescent="0.25">
      <c r="A4" s="1608" t="s">
        <v>14</v>
      </c>
      <c r="B4" s="1600" t="s">
        <v>15</v>
      </c>
      <c r="C4" s="1620" t="s">
        <v>119</v>
      </c>
      <c r="D4" s="48"/>
      <c r="E4" s="575" t="s">
        <v>18</v>
      </c>
      <c r="F4" s="49" t="s">
        <v>17</v>
      </c>
      <c r="G4" s="575">
        <v>1</v>
      </c>
      <c r="H4" s="62">
        <v>1</v>
      </c>
      <c r="I4" s="62">
        <v>2</v>
      </c>
      <c r="J4" s="50">
        <v>2</v>
      </c>
      <c r="K4" s="61">
        <v>2</v>
      </c>
      <c r="L4" s="62">
        <v>3</v>
      </c>
      <c r="M4" s="62">
        <v>3</v>
      </c>
      <c r="N4" s="62" t="s">
        <v>18</v>
      </c>
      <c r="O4" s="62" t="s">
        <v>17</v>
      </c>
      <c r="P4" s="62">
        <v>1</v>
      </c>
      <c r="Q4" s="63">
        <v>1</v>
      </c>
      <c r="R4" s="48">
        <v>1</v>
      </c>
      <c r="S4" s="62">
        <v>2</v>
      </c>
      <c r="T4" s="62">
        <v>2</v>
      </c>
      <c r="U4" s="62">
        <v>3</v>
      </c>
      <c r="V4" s="62">
        <v>3</v>
      </c>
      <c r="W4" s="62" t="s">
        <v>18</v>
      </c>
      <c r="X4" s="63" t="s">
        <v>17</v>
      </c>
      <c r="Y4" s="61" t="s">
        <v>17</v>
      </c>
      <c r="Z4" s="591">
        <v>1</v>
      </c>
      <c r="AA4" s="889">
        <v>1</v>
      </c>
      <c r="AB4" s="889">
        <v>2</v>
      </c>
      <c r="AC4" s="889">
        <v>2</v>
      </c>
      <c r="AD4" s="889">
        <v>3</v>
      </c>
      <c r="AE4" s="899">
        <v>3</v>
      </c>
      <c r="AF4" s="890">
        <v>3</v>
      </c>
      <c r="AG4" s="575" t="s">
        <v>18</v>
      </c>
      <c r="AH4" s="49" t="s">
        <v>17</v>
      </c>
      <c r="AI4" s="575">
        <v>1</v>
      </c>
      <c r="AJ4" s="62">
        <v>1</v>
      </c>
      <c r="AK4" s="62">
        <v>2</v>
      </c>
      <c r="AL4" s="50">
        <v>2</v>
      </c>
      <c r="AM4" s="61">
        <v>2</v>
      </c>
      <c r="AN4" s="62">
        <v>3</v>
      </c>
      <c r="AO4" s="62">
        <v>3</v>
      </c>
      <c r="AP4" s="62" t="s">
        <v>18</v>
      </c>
      <c r="AQ4" s="62" t="s">
        <v>17</v>
      </c>
      <c r="AR4" s="62">
        <v>1</v>
      </c>
      <c r="AS4" s="63">
        <v>1</v>
      </c>
      <c r="AT4" s="48">
        <v>1</v>
      </c>
      <c r="AU4" s="62">
        <v>2</v>
      </c>
      <c r="AV4" s="62">
        <v>2</v>
      </c>
      <c r="AW4" s="62">
        <v>3</v>
      </c>
      <c r="AX4" s="62">
        <v>3</v>
      </c>
      <c r="AY4" s="62" t="s">
        <v>18</v>
      </c>
      <c r="AZ4" s="63" t="s">
        <v>17</v>
      </c>
      <c r="BA4" s="61" t="s">
        <v>17</v>
      </c>
      <c r="BB4" s="591">
        <v>1</v>
      </c>
      <c r="BC4" s="591">
        <v>1</v>
      </c>
      <c r="BD4" s="62">
        <v>2</v>
      </c>
      <c r="BE4" s="62">
        <v>2</v>
      </c>
      <c r="BF4" s="62">
        <v>3</v>
      </c>
      <c r="BG4" s="50">
        <v>3</v>
      </c>
      <c r="BH4" s="48">
        <v>3</v>
      </c>
      <c r="BI4" s="575" t="s">
        <v>18</v>
      </c>
      <c r="BJ4" s="49" t="s">
        <v>17</v>
      </c>
      <c r="BK4" s="575">
        <v>1</v>
      </c>
      <c r="BL4" s="62">
        <v>1</v>
      </c>
      <c r="BM4" s="62">
        <v>2</v>
      </c>
      <c r="BN4" s="50">
        <v>2</v>
      </c>
      <c r="BO4" s="61">
        <v>2</v>
      </c>
      <c r="BP4" s="62">
        <v>3</v>
      </c>
      <c r="BQ4" s="62">
        <v>3</v>
      </c>
      <c r="BR4" s="62" t="s">
        <v>18</v>
      </c>
      <c r="BS4" s="62" t="s">
        <v>17</v>
      </c>
      <c r="BT4" s="62">
        <v>1</v>
      </c>
      <c r="BU4" s="63">
        <v>1</v>
      </c>
      <c r="BV4" s="48">
        <v>1</v>
      </c>
      <c r="BW4" s="62">
        <v>2</v>
      </c>
      <c r="BX4" s="62">
        <v>2</v>
      </c>
      <c r="BY4" s="62">
        <v>3</v>
      </c>
      <c r="BZ4" s="62">
        <v>3</v>
      </c>
      <c r="CA4" s="62" t="s">
        <v>18</v>
      </c>
      <c r="CB4" s="63" t="s">
        <v>17</v>
      </c>
      <c r="CC4" s="61" t="s">
        <v>17</v>
      </c>
      <c r="CD4" s="591">
        <v>1</v>
      </c>
      <c r="CE4" s="591">
        <v>1</v>
      </c>
      <c r="CF4" s="62">
        <v>2</v>
      </c>
      <c r="CG4" s="62">
        <v>2</v>
      </c>
      <c r="CH4" s="62">
        <v>3</v>
      </c>
      <c r="CI4" s="50">
        <v>3</v>
      </c>
      <c r="CJ4" s="48">
        <v>3</v>
      </c>
      <c r="CK4" s="575" t="s">
        <v>18</v>
      </c>
      <c r="CL4" s="49" t="s">
        <v>17</v>
      </c>
      <c r="CM4" s="575">
        <v>1</v>
      </c>
      <c r="CN4" s="62">
        <v>1</v>
      </c>
      <c r="CO4" s="62">
        <v>2</v>
      </c>
      <c r="CP4" s="50">
        <v>2</v>
      </c>
      <c r="CQ4" s="61">
        <v>2</v>
      </c>
      <c r="CR4" s="62" t="s">
        <v>18</v>
      </c>
      <c r="CS4" s="62"/>
      <c r="CT4" s="62"/>
      <c r="CU4" s="62"/>
      <c r="CV4" s="62"/>
      <c r="CW4" s="63"/>
      <c r="CX4" s="48"/>
      <c r="CY4" s="62"/>
      <c r="CZ4" s="62"/>
      <c r="DA4" s="62"/>
      <c r="DB4" s="62"/>
      <c r="DC4" s="62"/>
      <c r="DD4" s="63"/>
      <c r="DE4" s="61"/>
      <c r="DF4" s="591"/>
      <c r="DG4" s="591"/>
      <c r="DH4" s="62"/>
      <c r="DI4" s="62"/>
      <c r="DJ4" s="62"/>
      <c r="DK4" s="50"/>
      <c r="DL4" s="48"/>
      <c r="DM4" s="575"/>
      <c r="DN4" s="49"/>
      <c r="DO4" s="575"/>
      <c r="DP4" s="62"/>
      <c r="DQ4" s="62"/>
      <c r="DR4" s="50"/>
      <c r="DS4" s="776"/>
      <c r="DT4" s="777"/>
      <c r="DU4" s="778"/>
      <c r="DV4" s="777"/>
      <c r="DW4" s="591"/>
      <c r="DX4" s="591"/>
      <c r="DY4" s="779"/>
      <c r="DZ4" s="776"/>
      <c r="EA4" s="777"/>
      <c r="EB4" s="778"/>
      <c r="EC4" s="777"/>
      <c r="ED4" s="591"/>
      <c r="EE4" s="591"/>
      <c r="EF4" s="779"/>
      <c r="EG4" s="776"/>
      <c r="EH4" s="777"/>
      <c r="EI4" s="778"/>
      <c r="EJ4" s="777"/>
      <c r="EK4" s="591"/>
      <c r="EL4" s="591"/>
      <c r="EM4" s="779"/>
      <c r="EN4" s="776"/>
      <c r="EO4" s="777"/>
      <c r="EP4" s="778"/>
      <c r="EQ4" s="777"/>
      <c r="ER4" s="591"/>
      <c r="ES4" s="591"/>
      <c r="ET4" s="779"/>
      <c r="EU4" s="776"/>
      <c r="EV4" s="777"/>
      <c r="EW4" s="778"/>
      <c r="EX4" s="777"/>
      <c r="EY4" s="591"/>
      <c r="EZ4" s="591"/>
      <c r="FA4" s="779"/>
    </row>
    <row r="5" spans="1:157" ht="19.5" customHeight="1" x14ac:dyDescent="0.25">
      <c r="A5" s="1609"/>
      <c r="B5" s="1601"/>
      <c r="C5" s="1602"/>
      <c r="D5" s="642"/>
      <c r="E5" s="563"/>
      <c r="F5" s="430"/>
      <c r="G5" s="660"/>
      <c r="H5" s="654"/>
      <c r="I5" s="660"/>
      <c r="J5" s="654"/>
      <c r="K5" s="667"/>
      <c r="L5" s="622"/>
      <c r="M5" s="621"/>
      <c r="N5" s="560"/>
      <c r="O5" s="430"/>
      <c r="P5" s="641"/>
      <c r="Q5" s="642"/>
      <c r="R5" s="642"/>
      <c r="S5" s="674"/>
      <c r="T5" s="644"/>
      <c r="U5" s="641"/>
      <c r="V5" s="642"/>
      <c r="W5" s="430"/>
      <c r="X5" s="433"/>
      <c r="Y5" s="559"/>
      <c r="Z5" s="654"/>
      <c r="AA5" s="620"/>
      <c r="AB5" s="659"/>
      <c r="AC5" s="654"/>
      <c r="AD5" s="622"/>
      <c r="AE5" s="621"/>
      <c r="AF5" s="645">
        <v>2</v>
      </c>
      <c r="AG5" s="433"/>
      <c r="AH5" s="430"/>
      <c r="AI5" s="641"/>
      <c r="AJ5" s="642"/>
      <c r="AK5" s="642"/>
      <c r="AL5" s="643"/>
      <c r="AM5" s="644"/>
      <c r="AN5" s="641"/>
      <c r="AO5" s="642"/>
      <c r="AP5" s="561"/>
      <c r="AQ5" s="471"/>
      <c r="AR5" s="660"/>
      <c r="AS5" s="654"/>
      <c r="AT5" s="660"/>
      <c r="AU5" s="619"/>
      <c r="AV5" s="894"/>
      <c r="AW5" s="622"/>
      <c r="AX5" s="621"/>
      <c r="AY5" s="430"/>
      <c r="AZ5" s="565"/>
      <c r="BA5" s="432"/>
      <c r="BB5" s="641"/>
      <c r="BC5" s="642"/>
      <c r="BD5" s="642"/>
      <c r="BE5" s="674"/>
      <c r="BF5" s="644"/>
      <c r="BG5" s="641"/>
      <c r="BH5" s="650"/>
      <c r="BI5" s="705"/>
      <c r="BJ5" s="430"/>
      <c r="BK5" s="654"/>
      <c r="BL5" s="657"/>
      <c r="BM5" s="935"/>
      <c r="BN5" s="874"/>
      <c r="BO5" s="936"/>
      <c r="BP5" s="839"/>
      <c r="BQ5" s="619"/>
      <c r="BR5" s="430"/>
      <c r="BS5" s="471"/>
      <c r="BT5" s="935"/>
      <c r="BU5" s="641"/>
      <c r="BV5" s="650"/>
      <c r="BW5" s="641"/>
      <c r="BX5" s="642"/>
      <c r="BY5" s="642"/>
      <c r="BZ5" s="878"/>
      <c r="CA5" s="918"/>
      <c r="CB5" s="705"/>
      <c r="CC5" s="432"/>
      <c r="CD5" s="874"/>
      <c r="CE5" s="654"/>
      <c r="CF5" s="654"/>
      <c r="CG5" s="657"/>
      <c r="CH5" s="893"/>
      <c r="CI5" s="947"/>
      <c r="CJ5" s="948"/>
      <c r="CK5" s="705"/>
      <c r="CL5" s="430"/>
      <c r="CM5" s="642"/>
      <c r="CN5" s="674"/>
      <c r="CO5" s="644"/>
      <c r="CP5" s="641"/>
      <c r="CQ5" s="650"/>
      <c r="CR5" s="982"/>
      <c r="CS5" s="592"/>
      <c r="CT5" s="430"/>
      <c r="CU5" s="471"/>
      <c r="CV5" s="983"/>
      <c r="CW5" s="982"/>
      <c r="CX5" s="752"/>
      <c r="CY5" s="982"/>
      <c r="CZ5" s="592"/>
      <c r="DA5" s="592"/>
      <c r="DB5" s="668"/>
      <c r="DC5" s="918"/>
      <c r="DD5" s="705"/>
      <c r="DE5" s="432"/>
      <c r="DF5" s="982"/>
      <c r="DG5" s="592"/>
      <c r="DH5" s="592"/>
      <c r="DI5" s="668"/>
      <c r="DJ5" s="983"/>
      <c r="DK5" s="727"/>
      <c r="DL5" s="752"/>
      <c r="DM5" s="705"/>
      <c r="DN5" s="430"/>
      <c r="DO5" s="592"/>
      <c r="DP5" s="668"/>
      <c r="DQ5" s="983"/>
      <c r="DR5" s="982"/>
      <c r="DS5" s="752"/>
      <c r="DT5" s="982"/>
      <c r="DU5" s="592"/>
      <c r="DV5" s="592"/>
      <c r="DW5" s="668"/>
      <c r="DX5" s="983"/>
      <c r="DY5" s="982"/>
      <c r="DZ5" s="752"/>
      <c r="EA5" s="982"/>
      <c r="EB5" s="592"/>
      <c r="EC5" s="592"/>
      <c r="ED5" s="668"/>
      <c r="EE5" s="983"/>
      <c r="EF5" s="982"/>
      <c r="EG5" s="752"/>
      <c r="EH5" s="982"/>
      <c r="EI5" s="592"/>
      <c r="EJ5" s="592"/>
      <c r="EK5" s="668"/>
      <c r="EL5" s="983"/>
      <c r="EM5" s="982"/>
      <c r="EN5" s="752"/>
      <c r="EO5" s="982"/>
      <c r="EP5" s="592"/>
      <c r="EQ5" s="592"/>
      <c r="ER5" s="668"/>
      <c r="ES5" s="983"/>
      <c r="ET5" s="982"/>
      <c r="EU5" s="752"/>
      <c r="EV5" s="982"/>
      <c r="EW5" s="592"/>
      <c r="EX5" s="592"/>
      <c r="EY5" s="668"/>
      <c r="EZ5" s="983"/>
      <c r="FA5" s="982"/>
    </row>
    <row r="6" spans="1:157" ht="20.149999999999999" customHeight="1" x14ac:dyDescent="0.25">
      <c r="A6" s="1609"/>
      <c r="B6" s="112"/>
      <c r="C6" s="1602"/>
      <c r="D6" s="564"/>
      <c r="E6" s="607"/>
      <c r="F6" s="618"/>
      <c r="G6" s="624"/>
      <c r="H6" s="624"/>
      <c r="I6" s="844" t="s">
        <v>151</v>
      </c>
      <c r="J6" s="844" t="s">
        <v>139</v>
      </c>
      <c r="K6" s="840" t="s">
        <v>139</v>
      </c>
      <c r="L6" s="814" t="s">
        <v>61</v>
      </c>
      <c r="M6" s="815" t="s">
        <v>45</v>
      </c>
      <c r="N6" s="242"/>
      <c r="O6" s="217"/>
      <c r="P6" s="238"/>
      <c r="Q6" s="606" t="s">
        <v>152</v>
      </c>
      <c r="R6" s="211"/>
      <c r="S6" s="177"/>
      <c r="T6" s="240"/>
      <c r="U6" s="242"/>
      <c r="V6" s="217"/>
      <c r="W6" s="238"/>
      <c r="X6" s="243"/>
      <c r="Y6" s="169"/>
      <c r="Z6" s="593"/>
      <c r="AA6" s="880" t="s">
        <v>128</v>
      </c>
      <c r="AB6" s="844" t="s">
        <v>153</v>
      </c>
      <c r="AC6" s="844" t="s">
        <v>153</v>
      </c>
      <c r="AD6" s="1685" t="s">
        <v>128</v>
      </c>
      <c r="AE6" s="1686"/>
      <c r="AF6" s="815" t="s">
        <v>42</v>
      </c>
      <c r="AG6" s="711"/>
      <c r="AH6" s="730"/>
      <c r="AI6" s="731"/>
      <c r="AJ6" s="731"/>
      <c r="AK6" s="731"/>
      <c r="AL6" s="795"/>
      <c r="AM6" s="794"/>
      <c r="AN6" s="844"/>
      <c r="AO6" s="844"/>
      <c r="AP6" s="733"/>
      <c r="AQ6" s="734"/>
      <c r="AR6" s="844"/>
      <c r="AS6" s="917" t="s">
        <v>153</v>
      </c>
      <c r="AT6" s="737"/>
      <c r="AU6" s="1685" t="s">
        <v>142</v>
      </c>
      <c r="AV6" s="1693"/>
      <c r="AW6" s="1693"/>
      <c r="AX6" s="1694"/>
      <c r="AY6" s="735"/>
      <c r="AZ6" s="738"/>
      <c r="BA6" s="739"/>
      <c r="BB6" s="593"/>
      <c r="BC6" s="594"/>
      <c r="BD6" s="594"/>
      <c r="BE6" s="594"/>
      <c r="BF6" s="806"/>
      <c r="BG6" s="807"/>
      <c r="BH6" s="169"/>
      <c r="BI6" s="115"/>
      <c r="BJ6" s="240"/>
      <c r="BK6" s="240"/>
      <c r="BL6" s="240"/>
      <c r="BM6" s="854" t="s">
        <v>26</v>
      </c>
      <c r="BN6" s="854" t="s">
        <v>26</v>
      </c>
      <c r="BO6" s="587"/>
      <c r="BP6" s="844" t="s">
        <v>61</v>
      </c>
      <c r="BQ6" s="844" t="s">
        <v>64</v>
      </c>
      <c r="BR6" s="240"/>
      <c r="BS6" s="240"/>
      <c r="BT6" s="960" t="s">
        <v>154</v>
      </c>
      <c r="BU6" s="920"/>
      <c r="BV6" s="169"/>
      <c r="BW6" s="115"/>
      <c r="BX6" s="240"/>
      <c r="BY6" s="958"/>
      <c r="BZ6" s="1038" t="s">
        <v>140</v>
      </c>
      <c r="CA6" s="959"/>
      <c r="CB6" s="920"/>
      <c r="CC6" s="169"/>
      <c r="CD6" s="844" t="s">
        <v>153</v>
      </c>
      <c r="CE6" s="844" t="s">
        <v>153</v>
      </c>
      <c r="CF6" s="844" t="s">
        <v>153</v>
      </c>
      <c r="CG6" s="844" t="s">
        <v>153</v>
      </c>
      <c r="CH6" s="1724" t="s">
        <v>154</v>
      </c>
      <c r="CI6" s="1725"/>
      <c r="CJ6" s="1726"/>
      <c r="CK6" s="115"/>
      <c r="CL6" s="240"/>
      <c r="CM6" s="240"/>
      <c r="CN6" s="811" t="s">
        <v>153</v>
      </c>
      <c r="CO6" s="919"/>
      <c r="CP6" s="920"/>
      <c r="CQ6" s="169"/>
      <c r="CR6" s="1039" t="s">
        <v>155</v>
      </c>
      <c r="CS6" s="1001"/>
      <c r="CT6" s="1001"/>
      <c r="CU6" s="1001"/>
      <c r="CV6" s="1001"/>
      <c r="CW6" s="1001"/>
      <c r="CX6" s="1002"/>
      <c r="CY6" s="1727" t="s">
        <v>156</v>
      </c>
      <c r="CZ6" s="1728"/>
      <c r="DA6" s="844"/>
      <c r="DB6" s="844"/>
      <c r="DC6" s="919"/>
      <c r="DD6" s="920"/>
      <c r="DE6" s="169"/>
      <c r="DF6" s="115"/>
      <c r="DG6" s="240"/>
      <c r="DH6" s="240"/>
      <c r="DI6" s="240"/>
      <c r="DJ6" s="919"/>
      <c r="DK6" s="920"/>
      <c r="DL6" s="169"/>
      <c r="DM6" s="115"/>
      <c r="DN6" s="240"/>
      <c r="DO6" s="240"/>
      <c r="DP6" s="240"/>
      <c r="DQ6" s="919"/>
      <c r="DR6" s="920"/>
      <c r="DS6" s="739"/>
      <c r="DT6" s="593"/>
      <c r="DU6" s="594"/>
      <c r="DV6" s="594"/>
      <c r="DW6" s="594"/>
      <c r="DX6" s="806"/>
      <c r="DY6" s="807"/>
      <c r="DZ6" s="739"/>
      <c r="EA6" s="593"/>
      <c r="EB6" s="594"/>
      <c r="EC6" s="594"/>
      <c r="ED6" s="594"/>
      <c r="EE6" s="806"/>
      <c r="EF6" s="807"/>
      <c r="EG6" s="739"/>
      <c r="EH6" s="593"/>
      <c r="EI6" s="594"/>
      <c r="EJ6" s="594"/>
      <c r="EK6" s="594"/>
      <c r="EL6" s="806"/>
      <c r="EM6" s="807"/>
      <c r="EN6" s="739"/>
      <c r="EO6" s="593"/>
      <c r="EP6" s="594"/>
      <c r="EQ6" s="594"/>
      <c r="ER6" s="594"/>
      <c r="ES6" s="806"/>
      <c r="ET6" s="807"/>
      <c r="EU6" s="739"/>
      <c r="EV6" s="593"/>
      <c r="EW6" s="594"/>
      <c r="EX6" s="594"/>
      <c r="EY6" s="594"/>
      <c r="EZ6" s="806"/>
      <c r="FA6" s="807"/>
    </row>
    <row r="7" spans="1:157" ht="20.149999999999999" customHeight="1" x14ac:dyDescent="0.25">
      <c r="A7" s="1609"/>
      <c r="B7" s="537"/>
      <c r="C7" s="1603"/>
      <c r="D7" s="576"/>
      <c r="E7" s="576"/>
      <c r="F7" s="583"/>
      <c r="G7" s="576"/>
      <c r="H7" s="54"/>
      <c r="I7" s="54"/>
      <c r="J7" s="55"/>
      <c r="K7" s="53"/>
      <c r="L7" s="54"/>
      <c r="M7" s="576"/>
      <c r="N7" s="54"/>
      <c r="O7" s="54"/>
      <c r="P7" s="54"/>
      <c r="Q7" s="55"/>
      <c r="R7" s="576"/>
      <c r="S7" s="583"/>
      <c r="T7" s="54"/>
      <c r="U7" s="54"/>
      <c r="V7" s="54"/>
      <c r="W7" s="54"/>
      <c r="X7" s="55"/>
      <c r="Y7" s="53"/>
      <c r="Z7" s="595"/>
      <c r="AA7" s="595"/>
      <c r="AB7" s="54"/>
      <c r="AC7" s="54"/>
      <c r="AD7" s="54"/>
      <c r="AE7" s="55"/>
      <c r="AF7" s="576"/>
      <c r="AG7" s="576"/>
      <c r="AH7" s="583"/>
      <c r="AI7" s="858"/>
      <c r="AJ7" s="858"/>
      <c r="AK7" s="859"/>
      <c r="AL7" s="860"/>
      <c r="AM7" s="861"/>
      <c r="AN7" s="858"/>
      <c r="AO7" s="576"/>
      <c r="AP7" s="54"/>
      <c r="AQ7" s="54"/>
      <c r="AR7" s="54"/>
      <c r="AS7" s="55"/>
      <c r="AT7" s="576"/>
      <c r="AU7" s="583" t="s">
        <v>150</v>
      </c>
      <c r="AV7" s="583" t="s">
        <v>150</v>
      </c>
      <c r="AW7" s="54"/>
      <c r="AX7" s="54"/>
      <c r="AY7" s="54"/>
      <c r="AZ7" s="55"/>
      <c r="BA7" s="53"/>
      <c r="BB7" s="595"/>
      <c r="BC7" s="595"/>
      <c r="BD7" s="54"/>
      <c r="BE7" s="54"/>
      <c r="BF7" s="54"/>
      <c r="BG7" s="55"/>
      <c r="BH7" s="53"/>
      <c r="BI7" s="54"/>
      <c r="BJ7" s="54"/>
      <c r="BK7" s="54"/>
      <c r="BL7" s="54"/>
      <c r="BM7" s="54"/>
      <c r="BN7" s="55"/>
      <c r="BO7" s="53"/>
      <c r="BP7" s="54"/>
      <c r="BQ7" s="54"/>
      <c r="BR7" s="54"/>
      <c r="BS7" s="54"/>
      <c r="BT7" s="54" t="s">
        <v>157</v>
      </c>
      <c r="BU7" s="55"/>
      <c r="BV7" s="53"/>
      <c r="BW7" s="54"/>
      <c r="BX7" s="54"/>
      <c r="BY7" s="54"/>
      <c r="BZ7" s="106"/>
      <c r="CA7" s="54"/>
      <c r="CB7" s="55"/>
      <c r="CC7" s="53"/>
      <c r="CD7" s="54"/>
      <c r="CE7" s="54"/>
      <c r="CF7" s="54"/>
      <c r="CG7" s="54"/>
      <c r="CH7" s="54"/>
      <c r="CI7" s="55"/>
      <c r="CJ7" s="53"/>
      <c r="CK7" s="54"/>
      <c r="CL7" s="54"/>
      <c r="CM7" s="54"/>
      <c r="CN7" s="54"/>
      <c r="CO7" s="54"/>
      <c r="CP7" s="55"/>
      <c r="CQ7" s="53"/>
      <c r="CR7" s="54"/>
      <c r="CS7" s="54"/>
      <c r="CT7" s="54"/>
      <c r="CU7" s="54"/>
      <c r="CV7" s="54"/>
      <c r="CW7" s="55"/>
      <c r="CX7" s="53"/>
      <c r="CY7" s="54"/>
      <c r="CZ7" s="54"/>
      <c r="DA7" s="54"/>
      <c r="DB7" s="54"/>
      <c r="DC7" s="54"/>
      <c r="DD7" s="55"/>
      <c r="DE7" s="53"/>
      <c r="DF7" s="54"/>
      <c r="DG7" s="54"/>
      <c r="DH7" s="54"/>
      <c r="DI7" s="54"/>
      <c r="DJ7" s="54"/>
      <c r="DK7" s="55"/>
      <c r="DL7" s="53"/>
      <c r="DM7" s="54"/>
      <c r="DN7" s="54"/>
      <c r="DO7" s="54"/>
      <c r="DP7" s="54"/>
      <c r="DQ7" s="54"/>
      <c r="DR7" s="55"/>
      <c r="DS7" s="787"/>
      <c r="DT7" s="595"/>
      <c r="DU7" s="595"/>
      <c r="DV7" s="595"/>
      <c r="DW7" s="595"/>
      <c r="DX7" s="595"/>
      <c r="DY7" s="789"/>
      <c r="DZ7" s="787"/>
      <c r="EA7" s="595"/>
      <c r="EB7" s="595"/>
      <c r="EC7" s="595"/>
      <c r="ED7" s="595"/>
      <c r="EE7" s="595"/>
      <c r="EF7" s="789"/>
      <c r="EG7" s="787"/>
      <c r="EH7" s="595"/>
      <c r="EI7" s="595"/>
      <c r="EJ7" s="595"/>
      <c r="EK7" s="595"/>
      <c r="EL7" s="595"/>
      <c r="EM7" s="789"/>
      <c r="EN7" s="787"/>
      <c r="EO7" s="595"/>
      <c r="EP7" s="595"/>
      <c r="EQ7" s="595"/>
      <c r="ER7" s="595"/>
      <c r="ES7" s="595"/>
      <c r="ET7" s="789"/>
      <c r="EU7" s="787"/>
      <c r="EV7" s="595"/>
      <c r="EW7" s="595"/>
      <c r="EX7" s="595"/>
      <c r="EY7" s="595"/>
      <c r="EZ7" s="595"/>
      <c r="FA7" s="789"/>
    </row>
    <row r="8" spans="1:157" ht="20" x14ac:dyDescent="0.25">
      <c r="A8" s="1609"/>
      <c r="B8" s="1604" t="s">
        <v>26</v>
      </c>
      <c r="C8" s="1606" t="s">
        <v>122</v>
      </c>
      <c r="D8" s="61"/>
      <c r="E8" s="575" t="s">
        <v>18</v>
      </c>
      <c r="F8" s="62" t="s">
        <v>17</v>
      </c>
      <c r="G8" s="575">
        <v>1</v>
      </c>
      <c r="H8" s="62">
        <v>1</v>
      </c>
      <c r="I8" s="62">
        <v>2</v>
      </c>
      <c r="J8" s="63">
        <v>2</v>
      </c>
      <c r="K8" s="61">
        <v>2</v>
      </c>
      <c r="L8" s="62">
        <v>3</v>
      </c>
      <c r="M8" s="62">
        <v>3</v>
      </c>
      <c r="N8" s="62" t="s">
        <v>18</v>
      </c>
      <c r="O8" s="62" t="s">
        <v>17</v>
      </c>
      <c r="P8" s="62">
        <v>1</v>
      </c>
      <c r="Q8" s="63">
        <v>1</v>
      </c>
      <c r="R8" s="61">
        <v>1</v>
      </c>
      <c r="S8" s="62">
        <v>2</v>
      </c>
      <c r="T8" s="62">
        <v>2</v>
      </c>
      <c r="U8" s="62">
        <v>3</v>
      </c>
      <c r="V8" s="62">
        <v>3</v>
      </c>
      <c r="W8" s="62" t="s">
        <v>18</v>
      </c>
      <c r="X8" s="63" t="s">
        <v>17</v>
      </c>
      <c r="Y8" s="61" t="s">
        <v>17</v>
      </c>
      <c r="Z8" s="591">
        <v>1</v>
      </c>
      <c r="AA8" s="591">
        <v>1</v>
      </c>
      <c r="AB8" s="62">
        <v>2</v>
      </c>
      <c r="AC8" s="62">
        <v>2</v>
      </c>
      <c r="AD8" s="62">
        <v>3</v>
      </c>
      <c r="AE8" s="63">
        <v>3</v>
      </c>
      <c r="AF8" s="61">
        <v>3</v>
      </c>
      <c r="AG8" s="575" t="s">
        <v>18</v>
      </c>
      <c r="AH8" s="62" t="s">
        <v>17</v>
      </c>
      <c r="AI8" s="891">
        <v>1</v>
      </c>
      <c r="AJ8" s="889">
        <v>1</v>
      </c>
      <c r="AK8" s="62">
        <v>2</v>
      </c>
      <c r="AL8" s="906">
        <v>2</v>
      </c>
      <c r="AM8" s="575">
        <v>2</v>
      </c>
      <c r="AN8" s="889">
        <v>3</v>
      </c>
      <c r="AO8" s="889">
        <v>3</v>
      </c>
      <c r="AP8" s="591" t="s">
        <v>18</v>
      </c>
      <c r="AQ8" s="62" t="s">
        <v>17</v>
      </c>
      <c r="AR8" s="62">
        <v>1</v>
      </c>
      <c r="AS8" s="63">
        <v>1</v>
      </c>
      <c r="AT8" s="61">
        <v>1</v>
      </c>
      <c r="AU8" s="62">
        <v>2</v>
      </c>
      <c r="AV8" s="62">
        <v>2</v>
      </c>
      <c r="AW8" s="62">
        <v>3</v>
      </c>
      <c r="AX8" s="62">
        <v>3</v>
      </c>
      <c r="AY8" s="62" t="s">
        <v>18</v>
      </c>
      <c r="AZ8" s="63" t="s">
        <v>17</v>
      </c>
      <c r="BA8" s="61" t="s">
        <v>17</v>
      </c>
      <c r="BB8" s="591">
        <v>1</v>
      </c>
      <c r="BC8" s="591">
        <v>1</v>
      </c>
      <c r="BD8" s="62">
        <v>2</v>
      </c>
      <c r="BE8" s="62">
        <v>2</v>
      </c>
      <c r="BF8" s="62">
        <v>3</v>
      </c>
      <c r="BG8" s="63">
        <v>3</v>
      </c>
      <c r="BH8" s="61">
        <v>3</v>
      </c>
      <c r="BI8" s="575" t="s">
        <v>18</v>
      </c>
      <c r="BJ8" s="62" t="s">
        <v>17</v>
      </c>
      <c r="BK8" s="575">
        <v>1</v>
      </c>
      <c r="BL8" s="62">
        <v>1</v>
      </c>
      <c r="BM8" s="62">
        <v>2</v>
      </c>
      <c r="BN8" s="63">
        <v>2</v>
      </c>
      <c r="BO8" s="61">
        <v>2</v>
      </c>
      <c r="BP8" s="62">
        <v>3</v>
      </c>
      <c r="BQ8" s="62">
        <v>3</v>
      </c>
      <c r="BR8" s="62" t="s">
        <v>18</v>
      </c>
      <c r="BS8" s="62" t="s">
        <v>17</v>
      </c>
      <c r="BT8" s="62">
        <v>1</v>
      </c>
      <c r="BU8" s="63">
        <v>1</v>
      </c>
      <c r="BV8" s="61">
        <v>1</v>
      </c>
      <c r="BW8" s="62">
        <v>2</v>
      </c>
      <c r="BX8" s="62">
        <v>2</v>
      </c>
      <c r="BY8" s="62">
        <v>3</v>
      </c>
      <c r="BZ8" s="62">
        <v>3</v>
      </c>
      <c r="CA8" s="62" t="s">
        <v>18</v>
      </c>
      <c r="CB8" s="63" t="s">
        <v>17</v>
      </c>
      <c r="CC8" s="61" t="s">
        <v>17</v>
      </c>
      <c r="CD8" s="591">
        <v>1</v>
      </c>
      <c r="CE8" s="591">
        <v>1</v>
      </c>
      <c r="CF8" s="62">
        <v>2</v>
      </c>
      <c r="CG8" s="62">
        <v>2</v>
      </c>
      <c r="CH8" s="62">
        <v>3</v>
      </c>
      <c r="CI8" s="63">
        <v>3</v>
      </c>
      <c r="CJ8" s="61">
        <v>3</v>
      </c>
      <c r="CK8" s="575" t="s">
        <v>18</v>
      </c>
      <c r="CL8" s="62" t="s">
        <v>17</v>
      </c>
      <c r="CM8" s="575">
        <v>2</v>
      </c>
      <c r="CN8" s="62">
        <v>2</v>
      </c>
      <c r="CO8" s="591">
        <v>3</v>
      </c>
      <c r="CP8" s="782">
        <v>3</v>
      </c>
      <c r="CQ8" s="780">
        <v>3</v>
      </c>
      <c r="CR8" s="62" t="s">
        <v>18</v>
      </c>
      <c r="CS8" s="62" t="s">
        <v>17</v>
      </c>
      <c r="CT8" s="62">
        <v>1</v>
      </c>
      <c r="CU8" s="62">
        <v>1</v>
      </c>
      <c r="CV8" s="62">
        <v>2</v>
      </c>
      <c r="CW8" s="63">
        <v>2</v>
      </c>
      <c r="CX8" s="61">
        <v>2</v>
      </c>
      <c r="CY8" s="62">
        <v>3</v>
      </c>
      <c r="CZ8" s="62">
        <v>3</v>
      </c>
      <c r="DA8" s="62" t="s">
        <v>18</v>
      </c>
      <c r="DB8" s="62" t="s">
        <v>17</v>
      </c>
      <c r="DC8" s="62">
        <v>1</v>
      </c>
      <c r="DD8" s="63">
        <v>1</v>
      </c>
      <c r="DE8" s="61">
        <v>1</v>
      </c>
      <c r="DF8" s="591">
        <v>2</v>
      </c>
      <c r="DG8" s="591">
        <v>2</v>
      </c>
      <c r="DH8" s="62">
        <v>3</v>
      </c>
      <c r="DI8" s="62">
        <v>3</v>
      </c>
      <c r="DJ8" s="62" t="s">
        <v>18</v>
      </c>
      <c r="DK8" s="63" t="s">
        <v>17</v>
      </c>
      <c r="DL8" s="61" t="s">
        <v>158</v>
      </c>
      <c r="DM8" s="575" t="s">
        <v>158</v>
      </c>
      <c r="DN8" s="62" t="s">
        <v>158</v>
      </c>
      <c r="DO8" s="575" t="s">
        <v>158</v>
      </c>
      <c r="DP8" s="62" t="s">
        <v>158</v>
      </c>
      <c r="DQ8" s="62" t="s">
        <v>18</v>
      </c>
      <c r="DR8" s="63" t="s">
        <v>17</v>
      </c>
      <c r="DS8" s="780" t="s">
        <v>17</v>
      </c>
      <c r="DT8" s="777">
        <v>1</v>
      </c>
      <c r="DU8" s="591">
        <v>1</v>
      </c>
      <c r="DV8" s="777">
        <v>2</v>
      </c>
      <c r="DW8" s="591">
        <v>2</v>
      </c>
      <c r="DX8" s="591">
        <v>3</v>
      </c>
      <c r="DY8" s="782">
        <v>3</v>
      </c>
      <c r="DZ8" s="780">
        <v>3</v>
      </c>
      <c r="EA8" s="777" t="s">
        <v>18</v>
      </c>
      <c r="EB8" s="591" t="s">
        <v>17</v>
      </c>
      <c r="EC8" s="777">
        <v>1</v>
      </c>
      <c r="ED8" s="591">
        <v>1</v>
      </c>
      <c r="EE8" s="591">
        <v>2</v>
      </c>
      <c r="EF8" s="782">
        <v>2</v>
      </c>
      <c r="EG8" s="780">
        <v>2</v>
      </c>
      <c r="EH8" s="777">
        <v>3</v>
      </c>
      <c r="EI8" s="591">
        <v>3</v>
      </c>
      <c r="EJ8" s="777" t="s">
        <v>18</v>
      </c>
      <c r="EK8" s="591" t="s">
        <v>17</v>
      </c>
      <c r="EL8" s="591">
        <v>1</v>
      </c>
      <c r="EM8" s="782">
        <v>1</v>
      </c>
      <c r="EN8" s="780">
        <v>1</v>
      </c>
      <c r="EO8" s="777">
        <v>2</v>
      </c>
      <c r="EP8" s="591">
        <v>2</v>
      </c>
      <c r="EQ8" s="777">
        <v>3</v>
      </c>
      <c r="ER8" s="591">
        <v>3</v>
      </c>
      <c r="ES8" s="591" t="s">
        <v>18</v>
      </c>
      <c r="ET8" s="782" t="s">
        <v>17</v>
      </c>
      <c r="EU8" s="780" t="s">
        <v>158</v>
      </c>
      <c r="EV8" s="777" t="s">
        <v>158</v>
      </c>
      <c r="EW8" s="591" t="s">
        <v>158</v>
      </c>
      <c r="EX8" s="777" t="s">
        <v>158</v>
      </c>
      <c r="EY8" s="591" t="s">
        <v>158</v>
      </c>
      <c r="EZ8" s="591" t="s">
        <v>18</v>
      </c>
      <c r="FA8" s="782" t="s">
        <v>17</v>
      </c>
    </row>
    <row r="9" spans="1:157" ht="18.75" customHeight="1" x14ac:dyDescent="0.25">
      <c r="A9" s="1609"/>
      <c r="B9" s="1601"/>
      <c r="C9" s="1602"/>
      <c r="D9" s="621"/>
      <c r="E9" s="430"/>
      <c r="F9" s="564"/>
      <c r="G9" s="641"/>
      <c r="H9" s="642"/>
      <c r="I9" s="642"/>
      <c r="J9" s="643"/>
      <c r="K9" s="644"/>
      <c r="L9" s="641"/>
      <c r="M9" s="642"/>
      <c r="N9" s="430"/>
      <c r="O9" s="558"/>
      <c r="P9" s="660"/>
      <c r="Q9" s="654"/>
      <c r="R9" s="660"/>
      <c r="S9" s="654"/>
      <c r="T9" s="667"/>
      <c r="U9" s="878"/>
      <c r="V9" s="879"/>
      <c r="W9" s="430"/>
      <c r="X9" s="433"/>
      <c r="Y9" s="559"/>
      <c r="Z9" s="642"/>
      <c r="AA9" s="649"/>
      <c r="AB9" s="901"/>
      <c r="AC9" s="642"/>
      <c r="AD9" s="620"/>
      <c r="AE9" s="652"/>
      <c r="AF9" s="642"/>
      <c r="AG9" s="563"/>
      <c r="AH9" s="430"/>
      <c r="AI9" s="660"/>
      <c r="AJ9" s="654"/>
      <c r="AK9" s="886"/>
      <c r="AL9" s="655"/>
      <c r="AM9" s="667"/>
      <c r="AN9" s="674">
        <v>2</v>
      </c>
      <c r="AO9" s="648">
        <v>2</v>
      </c>
      <c r="AP9" s="648">
        <v>2</v>
      </c>
      <c r="AQ9" s="430"/>
      <c r="AR9" s="641"/>
      <c r="AS9" s="642"/>
      <c r="AT9" s="642"/>
      <c r="AU9" s="674"/>
      <c r="AV9" s="644"/>
      <c r="AW9" s="641"/>
      <c r="AX9" s="642"/>
      <c r="AY9" s="842"/>
      <c r="AZ9" s="433"/>
      <c r="BA9" s="559"/>
      <c r="BB9" s="654"/>
      <c r="BC9" s="656"/>
      <c r="BD9" s="659"/>
      <c r="BE9" s="654"/>
      <c r="BF9" s="622"/>
      <c r="BG9" s="621"/>
      <c r="BH9" s="934"/>
      <c r="BI9" s="430"/>
      <c r="BJ9" s="564"/>
      <c r="BK9" s="646"/>
      <c r="BL9" s="642"/>
      <c r="BM9" s="674"/>
      <c r="BN9" s="648"/>
      <c r="BO9" s="943"/>
      <c r="BP9" s="642"/>
      <c r="BQ9" s="645"/>
      <c r="BR9" s="560"/>
      <c r="BS9" s="430"/>
      <c r="BT9" s="674"/>
      <c r="BU9" s="658"/>
      <c r="BV9" s="937"/>
      <c r="BW9" s="654"/>
      <c r="BX9" s="656"/>
      <c r="BY9" s="945"/>
      <c r="BZ9" s="642"/>
      <c r="CA9" s="471"/>
      <c r="CB9" s="563"/>
      <c r="CC9" s="559"/>
      <c r="CD9" s="642"/>
      <c r="CE9" s="645"/>
      <c r="CF9" s="646"/>
      <c r="CG9" s="642"/>
      <c r="CH9" s="674"/>
      <c r="CI9" s="942"/>
      <c r="CJ9" s="943"/>
      <c r="CK9" s="430"/>
      <c r="CL9" s="564"/>
      <c r="CM9" s="646"/>
      <c r="CN9" s="642"/>
      <c r="CO9" s="674"/>
      <c r="CP9" s="648"/>
      <c r="CQ9" s="943"/>
      <c r="CR9" s="592"/>
      <c r="CS9" s="729"/>
      <c r="CT9" s="560"/>
      <c r="CU9" s="430"/>
      <c r="CV9" s="668"/>
      <c r="CW9" s="634"/>
      <c r="CX9" s="728"/>
      <c r="CY9" s="592"/>
      <c r="CZ9" s="729"/>
      <c r="DA9" s="632"/>
      <c r="DB9" s="592"/>
      <c r="DC9" s="668"/>
      <c r="DD9" s="634"/>
      <c r="DE9" s="728"/>
      <c r="DF9" s="592"/>
      <c r="DG9" s="729"/>
      <c r="DH9" s="632"/>
      <c r="DI9" s="592"/>
      <c r="DJ9" s="668"/>
      <c r="DK9" s="1003"/>
      <c r="DL9" s="728"/>
      <c r="DM9" s="592"/>
      <c r="DN9" s="729"/>
      <c r="DO9" s="632"/>
      <c r="DP9" s="592"/>
      <c r="DQ9" s="668"/>
      <c r="DR9" s="634"/>
      <c r="DS9" s="728"/>
      <c r="DT9" s="592"/>
      <c r="DU9" s="729"/>
      <c r="DV9" s="632"/>
      <c r="DW9" s="592"/>
      <c r="DX9" s="668"/>
      <c r="DY9" s="634"/>
      <c r="DZ9" s="728"/>
      <c r="EA9" s="592"/>
      <c r="EB9" s="729"/>
      <c r="EC9" s="632"/>
      <c r="ED9" s="592"/>
      <c r="EE9" s="668"/>
      <c r="EF9" s="634"/>
      <c r="EG9" s="728"/>
      <c r="EH9" s="592"/>
      <c r="EI9" s="729"/>
      <c r="EJ9" s="632"/>
      <c r="EK9" s="592"/>
      <c r="EL9" s="668"/>
      <c r="EM9" s="634"/>
      <c r="EN9" s="728"/>
      <c r="EO9" s="592"/>
      <c r="EP9" s="729"/>
      <c r="EQ9" s="632"/>
      <c r="ER9" s="592"/>
      <c r="ES9" s="668"/>
      <c r="ET9" s="634"/>
      <c r="EU9" s="728"/>
      <c r="EV9" s="592"/>
      <c r="EW9" s="729"/>
      <c r="EX9" s="632"/>
      <c r="EY9" s="592"/>
      <c r="EZ9" s="668"/>
      <c r="FA9" s="634"/>
    </row>
    <row r="10" spans="1:157" ht="20.149999999999999" customHeight="1" x14ac:dyDescent="0.25">
      <c r="A10" s="1609"/>
      <c r="B10" s="1605"/>
      <c r="C10" s="1602"/>
      <c r="D10" s="811"/>
      <c r="E10" s="220"/>
      <c r="F10" s="238"/>
      <c r="G10" s="217"/>
      <c r="H10" s="217"/>
      <c r="I10" s="876" t="s">
        <v>154</v>
      </c>
      <c r="J10" s="219"/>
      <c r="K10" s="175"/>
      <c r="L10" s="128"/>
      <c r="M10" s="533"/>
      <c r="N10" s="222"/>
      <c r="O10" s="532"/>
      <c r="P10" s="847" t="s">
        <v>139</v>
      </c>
      <c r="Q10" s="846"/>
      <c r="R10" s="882" t="s">
        <v>140</v>
      </c>
      <c r="S10" s="172"/>
      <c r="T10" s="877"/>
      <c r="U10" s="885"/>
      <c r="V10" s="885"/>
      <c r="W10" s="547"/>
      <c r="X10" s="535"/>
      <c r="Y10" s="175"/>
      <c r="Z10" s="596"/>
      <c r="AA10" s="597"/>
      <c r="AB10" s="909" t="s">
        <v>159</v>
      </c>
      <c r="AC10" s="532"/>
      <c r="AD10" s="880" t="s">
        <v>154</v>
      </c>
      <c r="AE10" s="535"/>
      <c r="AF10" s="741"/>
      <c r="AG10" s="742"/>
      <c r="AH10" s="735"/>
      <c r="AI10" s="844" t="s">
        <v>152</v>
      </c>
      <c r="AJ10" s="844"/>
      <c r="AK10" s="876" t="s">
        <v>154</v>
      </c>
      <c r="AL10" s="907" t="s">
        <v>152</v>
      </c>
      <c r="AM10" s="743"/>
      <c r="AN10" s="904" t="s">
        <v>42</v>
      </c>
      <c r="AO10" s="822" t="s">
        <v>42</v>
      </c>
      <c r="AP10" s="746" t="s">
        <v>64</v>
      </c>
      <c r="AQ10" s="598"/>
      <c r="AR10" s="635"/>
      <c r="AS10" s="636"/>
      <c r="AT10" s="637"/>
      <c r="AU10" s="836"/>
      <c r="AV10" s="822"/>
      <c r="AW10" s="822"/>
      <c r="AX10" s="837"/>
      <c r="AY10" s="842"/>
      <c r="AZ10" s="636"/>
      <c r="BA10" s="743"/>
      <c r="BB10" s="596"/>
      <c r="BC10" s="597"/>
      <c r="BD10" s="744"/>
      <c r="BE10" s="961" t="s">
        <v>128</v>
      </c>
      <c r="BF10" s="867" t="s">
        <v>61</v>
      </c>
      <c r="BG10" s="870" t="s">
        <v>64</v>
      </c>
      <c r="BH10" s="962" t="s">
        <v>154</v>
      </c>
      <c r="BI10" s="128"/>
      <c r="BJ10" s="533"/>
      <c r="BK10" s="224"/>
      <c r="BL10" s="532"/>
      <c r="BM10" s="1720" t="s">
        <v>140</v>
      </c>
      <c r="BN10" s="1721"/>
      <c r="BO10" s="975"/>
      <c r="BP10" s="128"/>
      <c r="BQ10" s="533"/>
      <c r="BR10" s="224"/>
      <c r="BS10" s="532"/>
      <c r="BT10" s="867"/>
      <c r="BU10" s="870"/>
      <c r="BV10" s="175"/>
      <c r="BW10" s="844"/>
      <c r="BX10" s="533"/>
      <c r="BY10" s="960" t="s">
        <v>154</v>
      </c>
      <c r="BZ10" s="844" t="s">
        <v>15</v>
      </c>
      <c r="CA10" s="867"/>
      <c r="CB10" s="870"/>
      <c r="CC10" s="175"/>
      <c r="CD10" s="128"/>
      <c r="CE10" s="533"/>
      <c r="CF10" s="560"/>
      <c r="CG10" s="532"/>
      <c r="CH10" s="867"/>
      <c r="CI10" s="870"/>
      <c r="CJ10" s="175"/>
      <c r="CK10" s="128"/>
      <c r="CL10" s="533"/>
      <c r="CM10" s="1041" t="s">
        <v>160</v>
      </c>
      <c r="CN10" s="1110" t="s">
        <v>154</v>
      </c>
      <c r="CO10" s="867"/>
      <c r="CP10" s="870"/>
      <c r="CQ10" s="628"/>
      <c r="CR10" s="844"/>
      <c r="CS10" s="844"/>
      <c r="CT10" s="224"/>
      <c r="CU10" s="532"/>
      <c r="CV10" s="984"/>
      <c r="CW10" s="985"/>
      <c r="CX10" s="743"/>
      <c r="CY10" s="596"/>
      <c r="CZ10" s="597"/>
      <c r="DA10" s="744"/>
      <c r="DB10" s="598"/>
      <c r="DC10" s="984"/>
      <c r="DD10" s="985"/>
      <c r="DE10" s="743"/>
      <c r="DF10" s="596"/>
      <c r="DG10" s="597"/>
      <c r="DH10" s="744"/>
      <c r="DI10" s="598"/>
      <c r="DJ10" s="844"/>
      <c r="DK10" s="844"/>
      <c r="DL10" s="844"/>
      <c r="DM10" s="596"/>
      <c r="DN10" s="597"/>
      <c r="DO10" s="744"/>
      <c r="DP10" s="598"/>
      <c r="DQ10" s="984"/>
      <c r="DR10" s="985"/>
      <c r="DS10" s="844"/>
      <c r="DT10" s="596"/>
      <c r="DU10" s="597"/>
      <c r="DV10" s="744"/>
      <c r="DW10" s="598"/>
      <c r="DX10" s="984"/>
      <c r="DY10" s="985"/>
      <c r="DZ10" s="844"/>
      <c r="EA10" s="596"/>
      <c r="EB10" s="597"/>
      <c r="EC10" s="744"/>
      <c r="ED10" s="598"/>
      <c r="EE10" s="984"/>
      <c r="EF10" s="985"/>
      <c r="EG10" s="844"/>
      <c r="EH10" s="596"/>
      <c r="EI10" s="597"/>
      <c r="EJ10" s="744"/>
      <c r="EK10" s="598"/>
      <c r="EL10" s="984"/>
      <c r="EM10" s="985"/>
      <c r="EN10" s="844"/>
      <c r="EO10" s="596"/>
      <c r="EP10" s="597"/>
      <c r="EQ10" s="744"/>
      <c r="ER10" s="598"/>
      <c r="ES10" s="984"/>
      <c r="ET10" s="985"/>
      <c r="EU10" s="844"/>
      <c r="EV10" s="596"/>
      <c r="EW10" s="597"/>
      <c r="EX10" s="744"/>
      <c r="EY10" s="598"/>
      <c r="EZ10" s="984"/>
      <c r="FA10" s="985"/>
    </row>
    <row r="11" spans="1:157" ht="20.149999999999999" customHeight="1" thickBot="1" x14ac:dyDescent="0.3">
      <c r="A11" s="1609"/>
      <c r="B11" s="537"/>
      <c r="C11" s="1603"/>
      <c r="D11" s="601"/>
      <c r="E11" s="601"/>
      <c r="F11" s="65"/>
      <c r="G11" s="65"/>
      <c r="H11" s="65"/>
      <c r="I11" s="601"/>
      <c r="J11" s="66"/>
      <c r="K11" s="601"/>
      <c r="L11" s="65"/>
      <c r="M11" s="65"/>
      <c r="N11" s="65"/>
      <c r="O11" s="65"/>
      <c r="P11" s="65"/>
      <c r="Q11" s="66"/>
      <c r="R11" s="601"/>
      <c r="S11" s="110"/>
      <c r="T11" s="65"/>
      <c r="U11" s="849"/>
      <c r="V11" s="848"/>
      <c r="W11" s="65"/>
      <c r="X11" s="66"/>
      <c r="Y11" s="64"/>
      <c r="Z11" s="613"/>
      <c r="AA11" s="613"/>
      <c r="AB11" s="601" t="s">
        <v>61</v>
      </c>
      <c r="AC11" s="65"/>
      <c r="AD11" s="65" t="s">
        <v>81</v>
      </c>
      <c r="AE11" s="571"/>
      <c r="AF11" s="601"/>
      <c r="AG11" s="601"/>
      <c r="AH11" s="65"/>
      <c r="AI11" s="65"/>
      <c r="AJ11" s="65"/>
      <c r="AK11" s="601"/>
      <c r="AL11" s="66"/>
      <c r="AM11" s="601"/>
      <c r="AN11" s="903"/>
      <c r="AO11" s="883"/>
      <c r="AP11" s="65"/>
      <c r="AQ11" s="65"/>
      <c r="AR11" s="65"/>
      <c r="AS11" s="66"/>
      <c r="AT11" s="601"/>
      <c r="AU11" s="110"/>
      <c r="AV11" s="65"/>
      <c r="AW11" s="65"/>
      <c r="AX11" s="601"/>
      <c r="AY11" s="65"/>
      <c r="AZ11" s="66"/>
      <c r="BA11" s="64"/>
      <c r="BB11" s="613"/>
      <c r="BC11" s="613"/>
      <c r="BD11" s="601"/>
      <c r="BE11" s="65" t="s">
        <v>147</v>
      </c>
      <c r="BF11" s="65"/>
      <c r="BG11" s="571"/>
      <c r="BH11" s="64"/>
      <c r="BI11" s="65"/>
      <c r="BJ11" s="65"/>
      <c r="BK11" s="601"/>
      <c r="BL11" s="65"/>
      <c r="BM11" s="65"/>
      <c r="BN11" s="571"/>
      <c r="BO11" s="64"/>
      <c r="BP11" s="65"/>
      <c r="BQ11" s="65"/>
      <c r="BR11" s="601"/>
      <c r="BS11" s="65"/>
      <c r="BT11" s="65"/>
      <c r="BU11" s="571"/>
      <c r="BV11" s="64"/>
      <c r="BW11" s="65"/>
      <c r="BX11" s="65"/>
      <c r="BY11" s="601"/>
      <c r="BZ11" s="65"/>
      <c r="CA11" s="65"/>
      <c r="CB11" s="571"/>
      <c r="CC11" s="64"/>
      <c r="CD11" s="65"/>
      <c r="CE11" s="65"/>
      <c r="CF11" s="601"/>
      <c r="CG11" s="65"/>
      <c r="CH11" s="65"/>
      <c r="CI11" s="571"/>
      <c r="CJ11" s="64"/>
      <c r="CK11" s="65"/>
      <c r="CL11" s="65"/>
      <c r="CM11" s="601"/>
      <c r="CN11" s="65"/>
      <c r="CO11" s="65"/>
      <c r="CP11" s="571"/>
      <c r="CQ11" s="64"/>
      <c r="CR11" s="963"/>
      <c r="CS11" s="65"/>
      <c r="CT11" s="601"/>
      <c r="CU11" s="65"/>
      <c r="CV11" s="613"/>
      <c r="CW11" s="988"/>
      <c r="CX11" s="986"/>
      <c r="CY11" s="613"/>
      <c r="CZ11" s="613"/>
      <c r="DA11" s="987"/>
      <c r="DB11" s="613"/>
      <c r="DC11" s="613"/>
      <c r="DD11" s="988"/>
      <c r="DE11" s="986"/>
      <c r="DF11" s="613"/>
      <c r="DG11" s="613"/>
      <c r="DH11" s="987"/>
      <c r="DI11" s="613"/>
      <c r="DJ11" s="613"/>
      <c r="DK11" s="988"/>
      <c r="DL11" s="986"/>
      <c r="DM11" s="613"/>
      <c r="DN11" s="613"/>
      <c r="DO11" s="987"/>
      <c r="DP11" s="613"/>
      <c r="DQ11" s="613"/>
      <c r="DR11" s="988"/>
      <c r="DS11" s="986"/>
      <c r="DT11" s="613"/>
      <c r="DU11" s="613"/>
      <c r="DV11" s="987"/>
      <c r="DW11" s="613"/>
      <c r="DX11" s="613"/>
      <c r="DY11" s="988"/>
      <c r="DZ11" s="986"/>
      <c r="EA11" s="613"/>
      <c r="EB11" s="613"/>
      <c r="EC11" s="987"/>
      <c r="ED11" s="613"/>
      <c r="EE11" s="613"/>
      <c r="EF11" s="988"/>
      <c r="EG11" s="986"/>
      <c r="EH11" s="613"/>
      <c r="EI11" s="613"/>
      <c r="EJ11" s="987"/>
      <c r="EK11" s="613"/>
      <c r="EL11" s="613"/>
      <c r="EM11" s="988"/>
      <c r="EN11" s="986"/>
      <c r="EO11" s="613"/>
      <c r="EP11" s="613"/>
      <c r="EQ11" s="987"/>
      <c r="ER11" s="613"/>
      <c r="ES11" s="613"/>
      <c r="ET11" s="988"/>
      <c r="EU11" s="986"/>
      <c r="EV11" s="613"/>
      <c r="EW11" s="613"/>
      <c r="EX11" s="987"/>
      <c r="EY11" s="613"/>
      <c r="EZ11" s="613"/>
      <c r="FA11" s="988"/>
    </row>
    <row r="12" spans="1:157" ht="18" x14ac:dyDescent="0.25">
      <c r="A12" s="1674" t="s">
        <v>4</v>
      </c>
      <c r="B12" s="1741" t="s">
        <v>5</v>
      </c>
      <c r="C12" s="1668" t="s">
        <v>6</v>
      </c>
      <c r="D12" s="553"/>
      <c r="E12" s="555">
        <v>1</v>
      </c>
      <c r="F12" s="574">
        <v>2</v>
      </c>
      <c r="G12" s="555">
        <v>3</v>
      </c>
      <c r="H12" s="42">
        <v>4</v>
      </c>
      <c r="I12" s="555">
        <v>5</v>
      </c>
      <c r="J12" s="42">
        <v>6</v>
      </c>
      <c r="K12" s="553">
        <v>7</v>
      </c>
      <c r="L12" s="555">
        <v>8</v>
      </c>
      <c r="M12" s="42">
        <v>9</v>
      </c>
      <c r="N12" s="555">
        <v>10</v>
      </c>
      <c r="O12" s="42">
        <v>11</v>
      </c>
      <c r="P12" s="555">
        <v>12</v>
      </c>
      <c r="Q12" s="554">
        <v>13</v>
      </c>
      <c r="R12" s="553">
        <v>14</v>
      </c>
      <c r="S12" s="42">
        <v>15</v>
      </c>
      <c r="T12" s="555">
        <v>16</v>
      </c>
      <c r="U12" s="42">
        <v>17</v>
      </c>
      <c r="V12" s="555">
        <v>18</v>
      </c>
      <c r="W12" s="42">
        <v>19</v>
      </c>
      <c r="X12" s="568">
        <v>20</v>
      </c>
      <c r="Y12" s="553">
        <v>21</v>
      </c>
      <c r="Z12" s="588">
        <v>22</v>
      </c>
      <c r="AA12" s="589">
        <v>23</v>
      </c>
      <c r="AB12" s="555">
        <v>24</v>
      </c>
      <c r="AC12" s="42">
        <v>25</v>
      </c>
      <c r="AD12" s="555">
        <v>26</v>
      </c>
      <c r="AE12" s="573">
        <v>27</v>
      </c>
      <c r="AF12" s="553">
        <v>28</v>
      </c>
      <c r="AG12" s="555">
        <v>29</v>
      </c>
      <c r="AH12" s="574">
        <v>30</v>
      </c>
      <c r="AI12" s="555">
        <v>1</v>
      </c>
      <c r="AJ12" s="42">
        <v>2</v>
      </c>
      <c r="AK12" s="555">
        <v>3</v>
      </c>
      <c r="AL12" s="42">
        <v>4</v>
      </c>
      <c r="AM12" s="553">
        <v>5</v>
      </c>
      <c r="AN12" s="555">
        <v>6</v>
      </c>
      <c r="AO12" s="900">
        <v>7</v>
      </c>
      <c r="AP12" s="555">
        <v>8</v>
      </c>
      <c r="AQ12" s="42">
        <v>9</v>
      </c>
      <c r="AR12" s="555">
        <v>10</v>
      </c>
      <c r="AS12" s="554">
        <v>11</v>
      </c>
      <c r="AT12" s="553">
        <v>12</v>
      </c>
      <c r="AU12" s="42">
        <v>13</v>
      </c>
      <c r="AV12" s="555">
        <v>14</v>
      </c>
      <c r="AW12" s="42">
        <v>15</v>
      </c>
      <c r="AX12" s="555">
        <v>16</v>
      </c>
      <c r="AY12" s="42">
        <v>17</v>
      </c>
      <c r="AZ12" s="568">
        <v>18</v>
      </c>
      <c r="BA12" s="553">
        <v>19</v>
      </c>
      <c r="BB12" s="588">
        <v>20</v>
      </c>
      <c r="BC12" s="589">
        <v>21</v>
      </c>
      <c r="BD12" s="555">
        <v>22</v>
      </c>
      <c r="BE12" s="42">
        <v>23</v>
      </c>
      <c r="BF12" s="555">
        <v>24</v>
      </c>
      <c r="BG12" s="573">
        <v>25</v>
      </c>
      <c r="BH12" s="553">
        <v>26</v>
      </c>
      <c r="BI12" s="588">
        <v>27</v>
      </c>
      <c r="BJ12" s="589">
        <v>28</v>
      </c>
      <c r="BK12" s="555">
        <v>29</v>
      </c>
      <c r="BL12" s="42">
        <v>30</v>
      </c>
      <c r="BM12" s="555">
        <v>31</v>
      </c>
      <c r="BN12" s="573">
        <v>1</v>
      </c>
      <c r="BO12" s="553">
        <v>2</v>
      </c>
      <c r="BP12" s="588">
        <v>3</v>
      </c>
      <c r="BQ12" s="589">
        <v>4</v>
      </c>
      <c r="BR12" s="555">
        <v>5</v>
      </c>
      <c r="BS12" s="42">
        <v>6</v>
      </c>
      <c r="BT12" s="555">
        <v>7</v>
      </c>
      <c r="BU12" s="573">
        <v>8</v>
      </c>
      <c r="BV12" s="553">
        <v>9</v>
      </c>
      <c r="BW12" s="588">
        <v>10</v>
      </c>
      <c r="BX12" s="589">
        <v>11</v>
      </c>
      <c r="BY12" s="555">
        <v>12</v>
      </c>
      <c r="BZ12" s="42">
        <v>13</v>
      </c>
      <c r="CA12" s="555">
        <v>14</v>
      </c>
      <c r="CB12" s="573">
        <v>15</v>
      </c>
      <c r="CC12" s="553">
        <v>16</v>
      </c>
      <c r="CD12" s="588">
        <v>17</v>
      </c>
      <c r="CE12" s="589">
        <v>18</v>
      </c>
      <c r="CF12" s="555">
        <v>19</v>
      </c>
      <c r="CG12" s="42">
        <v>20</v>
      </c>
      <c r="CH12" s="555">
        <v>21</v>
      </c>
      <c r="CI12" s="573">
        <v>22</v>
      </c>
      <c r="CJ12" s="553">
        <v>23</v>
      </c>
      <c r="CK12" s="588">
        <v>24</v>
      </c>
      <c r="CL12" s="589">
        <v>25</v>
      </c>
      <c r="CM12" s="555">
        <v>26</v>
      </c>
      <c r="CN12" s="42">
        <v>27</v>
      </c>
      <c r="CO12" s="555">
        <v>28</v>
      </c>
      <c r="CP12" s="573">
        <v>29</v>
      </c>
      <c r="CQ12" s="553">
        <v>30</v>
      </c>
      <c r="CR12" s="588">
        <v>31</v>
      </c>
      <c r="CS12" s="589">
        <v>1</v>
      </c>
      <c r="CT12" s="555">
        <v>2</v>
      </c>
      <c r="CU12" s="42">
        <v>3</v>
      </c>
      <c r="CV12" s="555">
        <v>4</v>
      </c>
      <c r="CW12" s="573">
        <v>5</v>
      </c>
      <c r="CX12" s="553">
        <v>6</v>
      </c>
      <c r="CY12" s="588">
        <v>7</v>
      </c>
      <c r="CZ12" s="589">
        <v>8</v>
      </c>
      <c r="DA12" s="555">
        <v>9</v>
      </c>
      <c r="DB12" s="42">
        <v>10</v>
      </c>
      <c r="DC12" s="555">
        <v>11</v>
      </c>
      <c r="DD12" s="573">
        <v>12</v>
      </c>
      <c r="DE12" s="553">
        <v>13</v>
      </c>
      <c r="DF12" s="588">
        <v>14</v>
      </c>
      <c r="DG12" s="589">
        <v>15</v>
      </c>
      <c r="DH12" s="555">
        <v>16</v>
      </c>
      <c r="DI12" s="42">
        <v>17</v>
      </c>
      <c r="DJ12" s="555">
        <v>18</v>
      </c>
      <c r="DK12" s="573">
        <v>19</v>
      </c>
      <c r="DL12" s="553">
        <v>20</v>
      </c>
      <c r="DM12" s="588">
        <v>21</v>
      </c>
      <c r="DN12" s="589">
        <v>22</v>
      </c>
      <c r="DO12" s="555">
        <v>23</v>
      </c>
      <c r="DP12" s="42">
        <v>24</v>
      </c>
      <c r="DQ12" s="555">
        <v>25</v>
      </c>
      <c r="DR12" s="573">
        <v>26</v>
      </c>
      <c r="DS12" s="769">
        <v>27</v>
      </c>
      <c r="DT12" s="588">
        <v>28</v>
      </c>
      <c r="DU12" s="589">
        <v>1</v>
      </c>
      <c r="DV12" s="588">
        <v>2</v>
      </c>
      <c r="DW12" s="589">
        <v>3</v>
      </c>
      <c r="DX12" s="588">
        <v>4</v>
      </c>
      <c r="DY12" s="772">
        <v>5</v>
      </c>
      <c r="DZ12" s="769">
        <v>6</v>
      </c>
      <c r="EA12" s="588">
        <v>7</v>
      </c>
      <c r="EB12" s="589">
        <v>8</v>
      </c>
      <c r="EC12" s="588">
        <v>9</v>
      </c>
      <c r="ED12" s="589">
        <v>10</v>
      </c>
      <c r="EE12" s="588">
        <v>11</v>
      </c>
      <c r="EF12" s="772">
        <v>12</v>
      </c>
      <c r="EG12" s="769">
        <v>13</v>
      </c>
      <c r="EH12" s="588">
        <v>14</v>
      </c>
      <c r="EI12" s="589">
        <v>15</v>
      </c>
      <c r="EJ12" s="588">
        <v>16</v>
      </c>
      <c r="EK12" s="589">
        <v>17</v>
      </c>
      <c r="EL12" s="588">
        <v>18</v>
      </c>
      <c r="EM12" s="772">
        <v>19</v>
      </c>
      <c r="EN12" s="769">
        <v>20</v>
      </c>
      <c r="EO12" s="588">
        <v>21</v>
      </c>
      <c r="EP12" s="589">
        <v>22</v>
      </c>
      <c r="EQ12" s="588">
        <v>23</v>
      </c>
      <c r="ER12" s="589">
        <v>24</v>
      </c>
      <c r="ES12" s="588">
        <v>25</v>
      </c>
      <c r="ET12" s="772">
        <v>26</v>
      </c>
      <c r="EU12" s="769">
        <v>27</v>
      </c>
      <c r="EV12" s="588">
        <v>28</v>
      </c>
      <c r="EW12" s="589">
        <v>29</v>
      </c>
      <c r="EX12" s="588">
        <v>30</v>
      </c>
      <c r="EY12" s="589">
        <v>31</v>
      </c>
      <c r="EZ12" s="588">
        <v>1</v>
      </c>
      <c r="FA12" s="772">
        <v>2</v>
      </c>
    </row>
    <row r="13" spans="1:157" ht="37.5" customHeight="1" thickBot="1" x14ac:dyDescent="0.3">
      <c r="A13" s="1629"/>
      <c r="B13" s="1742"/>
      <c r="C13" s="1619"/>
      <c r="D13" s="80"/>
      <c r="E13" s="78" t="s">
        <v>8</v>
      </c>
      <c r="F13" s="78" t="s">
        <v>9</v>
      </c>
      <c r="G13" s="579" t="s">
        <v>10</v>
      </c>
      <c r="H13" s="77" t="s">
        <v>11</v>
      </c>
      <c r="I13" s="78" t="s">
        <v>12</v>
      </c>
      <c r="J13" s="81" t="s">
        <v>13</v>
      </c>
      <c r="K13" s="80" t="s">
        <v>7</v>
      </c>
      <c r="L13" s="78" t="s">
        <v>8</v>
      </c>
      <c r="M13" s="78" t="s">
        <v>9</v>
      </c>
      <c r="N13" s="78" t="s">
        <v>10</v>
      </c>
      <c r="O13" s="77" t="s">
        <v>11</v>
      </c>
      <c r="P13" s="78" t="s">
        <v>12</v>
      </c>
      <c r="Q13" s="81" t="s">
        <v>13</v>
      </c>
      <c r="R13" s="80" t="s">
        <v>7</v>
      </c>
      <c r="S13" s="78" t="s">
        <v>8</v>
      </c>
      <c r="T13" s="78" t="s">
        <v>9</v>
      </c>
      <c r="U13" s="78" t="s">
        <v>10</v>
      </c>
      <c r="V13" s="77" t="s">
        <v>11</v>
      </c>
      <c r="W13" s="78" t="s">
        <v>12</v>
      </c>
      <c r="X13" s="81" t="s">
        <v>13</v>
      </c>
      <c r="Y13" s="80" t="s">
        <v>7</v>
      </c>
      <c r="Z13" s="590" t="s">
        <v>8</v>
      </c>
      <c r="AA13" s="590" t="s">
        <v>9</v>
      </c>
      <c r="AB13" s="78" t="s">
        <v>10</v>
      </c>
      <c r="AC13" s="77" t="s">
        <v>11</v>
      </c>
      <c r="AD13" s="78" t="s">
        <v>12</v>
      </c>
      <c r="AE13" s="81" t="s">
        <v>13</v>
      </c>
      <c r="AF13" s="80" t="s">
        <v>7</v>
      </c>
      <c r="AG13" s="78" t="s">
        <v>8</v>
      </c>
      <c r="AH13" s="78" t="s">
        <v>9</v>
      </c>
      <c r="AI13" s="579" t="s">
        <v>10</v>
      </c>
      <c r="AJ13" s="77" t="s">
        <v>11</v>
      </c>
      <c r="AK13" s="78" t="s">
        <v>12</v>
      </c>
      <c r="AL13" s="81" t="s">
        <v>13</v>
      </c>
      <c r="AM13" s="80" t="s">
        <v>7</v>
      </c>
      <c r="AN13" s="78" t="s">
        <v>8</v>
      </c>
      <c r="AO13" s="78" t="s">
        <v>9</v>
      </c>
      <c r="AP13" s="78" t="s">
        <v>10</v>
      </c>
      <c r="AQ13" s="77" t="s">
        <v>11</v>
      </c>
      <c r="AR13" s="78" t="s">
        <v>12</v>
      </c>
      <c r="AS13" s="81" t="s">
        <v>13</v>
      </c>
      <c r="AT13" s="80" t="s">
        <v>7</v>
      </c>
      <c r="AU13" s="78" t="s">
        <v>8</v>
      </c>
      <c r="AV13" s="78" t="s">
        <v>9</v>
      </c>
      <c r="AW13" s="78" t="s">
        <v>10</v>
      </c>
      <c r="AX13" s="77" t="s">
        <v>11</v>
      </c>
      <c r="AY13" s="78" t="s">
        <v>12</v>
      </c>
      <c r="AZ13" s="81" t="s">
        <v>13</v>
      </c>
      <c r="BA13" s="80" t="s">
        <v>7</v>
      </c>
      <c r="BB13" s="590" t="s">
        <v>8</v>
      </c>
      <c r="BC13" s="590" t="s">
        <v>9</v>
      </c>
      <c r="BD13" s="78" t="s">
        <v>10</v>
      </c>
      <c r="BE13" s="77" t="s">
        <v>11</v>
      </c>
      <c r="BF13" s="78" t="s">
        <v>12</v>
      </c>
      <c r="BG13" s="81" t="s">
        <v>13</v>
      </c>
      <c r="BH13" s="80" t="s">
        <v>7</v>
      </c>
      <c r="BI13" s="590" t="s">
        <v>8</v>
      </c>
      <c r="BJ13" s="590" t="s">
        <v>9</v>
      </c>
      <c r="BK13" s="78" t="s">
        <v>10</v>
      </c>
      <c r="BL13" s="77" t="s">
        <v>11</v>
      </c>
      <c r="BM13" s="78" t="s">
        <v>12</v>
      </c>
      <c r="BN13" s="81" t="s">
        <v>13</v>
      </c>
      <c r="BO13" s="80" t="s">
        <v>7</v>
      </c>
      <c r="BP13" s="590" t="s">
        <v>8</v>
      </c>
      <c r="BQ13" s="590" t="s">
        <v>9</v>
      </c>
      <c r="BR13" s="78" t="s">
        <v>10</v>
      </c>
      <c r="BS13" s="77" t="s">
        <v>11</v>
      </c>
      <c r="BT13" s="78" t="s">
        <v>12</v>
      </c>
      <c r="BU13" s="81" t="s">
        <v>13</v>
      </c>
      <c r="BV13" s="80" t="s">
        <v>7</v>
      </c>
      <c r="BW13" s="590" t="s">
        <v>8</v>
      </c>
      <c r="BX13" s="590" t="s">
        <v>9</v>
      </c>
      <c r="BY13" s="78" t="s">
        <v>10</v>
      </c>
      <c r="BZ13" s="77" t="s">
        <v>11</v>
      </c>
      <c r="CA13" s="78" t="s">
        <v>12</v>
      </c>
      <c r="CB13" s="81" t="s">
        <v>13</v>
      </c>
      <c r="CC13" s="80" t="s">
        <v>7</v>
      </c>
      <c r="CD13" s="590" t="s">
        <v>8</v>
      </c>
      <c r="CE13" s="590" t="s">
        <v>9</v>
      </c>
      <c r="CF13" s="78" t="s">
        <v>10</v>
      </c>
      <c r="CG13" s="77" t="s">
        <v>11</v>
      </c>
      <c r="CH13" s="78" t="s">
        <v>12</v>
      </c>
      <c r="CI13" s="81" t="s">
        <v>13</v>
      </c>
      <c r="CJ13" s="80" t="s">
        <v>7</v>
      </c>
      <c r="CK13" s="590" t="s">
        <v>8</v>
      </c>
      <c r="CL13" s="590" t="s">
        <v>9</v>
      </c>
      <c r="CM13" s="78" t="s">
        <v>10</v>
      </c>
      <c r="CN13" s="77" t="s">
        <v>11</v>
      </c>
      <c r="CO13" s="78" t="s">
        <v>12</v>
      </c>
      <c r="CP13" s="81" t="s">
        <v>13</v>
      </c>
      <c r="CQ13" s="80" t="s">
        <v>7</v>
      </c>
      <c r="CR13" s="590" t="s">
        <v>8</v>
      </c>
      <c r="CS13" s="590" t="s">
        <v>9</v>
      </c>
      <c r="CT13" s="78" t="s">
        <v>10</v>
      </c>
      <c r="CU13" s="77" t="s">
        <v>11</v>
      </c>
      <c r="CV13" s="78" t="s">
        <v>12</v>
      </c>
      <c r="CW13" s="81" t="s">
        <v>13</v>
      </c>
      <c r="CX13" s="80" t="s">
        <v>7</v>
      </c>
      <c r="CY13" s="590" t="s">
        <v>8</v>
      </c>
      <c r="CZ13" s="590" t="s">
        <v>9</v>
      </c>
      <c r="DA13" s="78" t="s">
        <v>10</v>
      </c>
      <c r="DB13" s="77" t="s">
        <v>11</v>
      </c>
      <c r="DC13" s="78" t="s">
        <v>12</v>
      </c>
      <c r="DD13" s="81" t="s">
        <v>13</v>
      </c>
      <c r="DE13" s="80" t="s">
        <v>7</v>
      </c>
      <c r="DF13" s="590" t="s">
        <v>8</v>
      </c>
      <c r="DG13" s="590" t="s">
        <v>9</v>
      </c>
      <c r="DH13" s="78" t="s">
        <v>10</v>
      </c>
      <c r="DI13" s="77" t="s">
        <v>11</v>
      </c>
      <c r="DJ13" s="78" t="s">
        <v>12</v>
      </c>
      <c r="DK13" s="81" t="s">
        <v>13</v>
      </c>
      <c r="DL13" s="80" t="s">
        <v>7</v>
      </c>
      <c r="DM13" s="590" t="s">
        <v>8</v>
      </c>
      <c r="DN13" s="590" t="s">
        <v>9</v>
      </c>
      <c r="DO13" s="78" t="s">
        <v>10</v>
      </c>
      <c r="DP13" s="77" t="s">
        <v>11</v>
      </c>
      <c r="DQ13" s="78" t="s">
        <v>12</v>
      </c>
      <c r="DR13" s="81" t="s">
        <v>13</v>
      </c>
      <c r="DS13" s="80" t="s">
        <v>7</v>
      </c>
      <c r="DT13" s="590" t="s">
        <v>8</v>
      </c>
      <c r="DU13" s="590" t="s">
        <v>9</v>
      </c>
      <c r="DV13" s="78" t="s">
        <v>10</v>
      </c>
      <c r="DW13" s="77" t="s">
        <v>11</v>
      </c>
      <c r="DX13" s="78" t="s">
        <v>12</v>
      </c>
      <c r="DY13" s="81" t="s">
        <v>13</v>
      </c>
      <c r="DZ13" s="80" t="s">
        <v>7</v>
      </c>
      <c r="EA13" s="590" t="s">
        <v>8</v>
      </c>
      <c r="EB13" s="590" t="s">
        <v>9</v>
      </c>
      <c r="EC13" s="78" t="s">
        <v>10</v>
      </c>
      <c r="ED13" s="77" t="s">
        <v>11</v>
      </c>
      <c r="EE13" s="78" t="s">
        <v>12</v>
      </c>
      <c r="EF13" s="81" t="s">
        <v>13</v>
      </c>
      <c r="EG13" s="80" t="s">
        <v>7</v>
      </c>
      <c r="EH13" s="590" t="s">
        <v>8</v>
      </c>
      <c r="EI13" s="590" t="s">
        <v>9</v>
      </c>
      <c r="EJ13" s="78" t="s">
        <v>10</v>
      </c>
      <c r="EK13" s="77" t="s">
        <v>11</v>
      </c>
      <c r="EL13" s="78" t="s">
        <v>12</v>
      </c>
      <c r="EM13" s="81" t="s">
        <v>13</v>
      </c>
      <c r="EN13" s="80" t="s">
        <v>7</v>
      </c>
      <c r="EO13" s="590" t="s">
        <v>8</v>
      </c>
      <c r="EP13" s="590" t="s">
        <v>9</v>
      </c>
      <c r="EQ13" s="78" t="s">
        <v>10</v>
      </c>
      <c r="ER13" s="77" t="s">
        <v>11</v>
      </c>
      <c r="ES13" s="78" t="s">
        <v>12</v>
      </c>
      <c r="ET13" s="81" t="s">
        <v>13</v>
      </c>
      <c r="EU13" s="80" t="s">
        <v>7</v>
      </c>
      <c r="EV13" s="590" t="s">
        <v>8</v>
      </c>
      <c r="EW13" s="590" t="s">
        <v>9</v>
      </c>
      <c r="EX13" s="78" t="s">
        <v>10</v>
      </c>
      <c r="EY13" s="77" t="s">
        <v>11</v>
      </c>
      <c r="EZ13" s="78" t="s">
        <v>12</v>
      </c>
      <c r="FA13" s="81" t="s">
        <v>13</v>
      </c>
    </row>
    <row r="14" spans="1:157" ht="20" x14ac:dyDescent="0.25">
      <c r="A14" s="1608" t="s">
        <v>41</v>
      </c>
      <c r="B14" s="1600" t="s">
        <v>42</v>
      </c>
      <c r="C14" s="1620" t="s">
        <v>124</v>
      </c>
      <c r="D14" s="604"/>
      <c r="E14" s="575">
        <v>3</v>
      </c>
      <c r="F14" s="62">
        <v>3</v>
      </c>
      <c r="G14" s="575" t="s">
        <v>18</v>
      </c>
      <c r="H14" s="62" t="s">
        <v>17</v>
      </c>
      <c r="I14" s="62">
        <v>1</v>
      </c>
      <c r="J14" s="63">
        <v>1</v>
      </c>
      <c r="K14" s="605">
        <v>1</v>
      </c>
      <c r="L14" s="62">
        <v>2</v>
      </c>
      <c r="M14" s="62">
        <v>2</v>
      </c>
      <c r="N14" s="62">
        <v>3</v>
      </c>
      <c r="O14" s="62">
        <v>3</v>
      </c>
      <c r="P14" s="62" t="s">
        <v>18</v>
      </c>
      <c r="Q14" s="63" t="s">
        <v>17</v>
      </c>
      <c r="R14" s="61" t="s">
        <v>17</v>
      </c>
      <c r="S14" s="62">
        <v>1</v>
      </c>
      <c r="T14" s="585">
        <v>1</v>
      </c>
      <c r="U14" s="62">
        <v>2</v>
      </c>
      <c r="V14" s="62">
        <v>2</v>
      </c>
      <c r="W14" s="575">
        <v>3</v>
      </c>
      <c r="X14" s="63">
        <v>3</v>
      </c>
      <c r="Y14" s="575">
        <v>3</v>
      </c>
      <c r="Z14" s="575" t="s">
        <v>18</v>
      </c>
      <c r="AA14" s="62" t="s">
        <v>17</v>
      </c>
      <c r="AB14" s="575">
        <v>1</v>
      </c>
      <c r="AC14" s="62">
        <v>1</v>
      </c>
      <c r="AD14" s="62">
        <v>2</v>
      </c>
      <c r="AE14" s="58">
        <v>2</v>
      </c>
      <c r="AF14" s="604">
        <v>2</v>
      </c>
      <c r="AG14" s="575">
        <v>3</v>
      </c>
      <c r="AH14" s="62">
        <v>3</v>
      </c>
      <c r="AI14" s="575" t="s">
        <v>18</v>
      </c>
      <c r="AJ14" s="62" t="s">
        <v>17</v>
      </c>
      <c r="AK14" s="62">
        <v>1</v>
      </c>
      <c r="AL14" s="63">
        <v>1</v>
      </c>
      <c r="AM14" s="605">
        <v>1</v>
      </c>
      <c r="AN14" s="62">
        <v>2</v>
      </c>
      <c r="AO14" s="914">
        <v>2</v>
      </c>
      <c r="AP14" s="913">
        <v>3</v>
      </c>
      <c r="AQ14" s="913">
        <v>3</v>
      </c>
      <c r="AR14" s="62" t="s">
        <v>18</v>
      </c>
      <c r="AS14" s="63" t="s">
        <v>17</v>
      </c>
      <c r="AT14" s="61" t="s">
        <v>17</v>
      </c>
      <c r="AU14" s="62">
        <v>1</v>
      </c>
      <c r="AV14" s="585">
        <v>1</v>
      </c>
      <c r="AW14" s="62">
        <v>2</v>
      </c>
      <c r="AX14" s="62">
        <v>2</v>
      </c>
      <c r="AY14" s="575">
        <v>3</v>
      </c>
      <c r="AZ14" s="63">
        <v>3</v>
      </c>
      <c r="BA14" s="575">
        <v>3</v>
      </c>
      <c r="BB14" s="575" t="s">
        <v>18</v>
      </c>
      <c r="BC14" s="62" t="s">
        <v>17</v>
      </c>
      <c r="BD14" s="575">
        <v>1</v>
      </c>
      <c r="BE14" s="62">
        <v>1</v>
      </c>
      <c r="BF14" s="62">
        <v>2</v>
      </c>
      <c r="BG14" s="58">
        <v>2</v>
      </c>
      <c r="BH14" s="575">
        <v>2</v>
      </c>
      <c r="BI14" s="62">
        <v>3</v>
      </c>
      <c r="BJ14" s="62">
        <v>3</v>
      </c>
      <c r="BK14" s="62" t="s">
        <v>18</v>
      </c>
      <c r="BL14" s="62" t="s">
        <v>17</v>
      </c>
      <c r="BM14" s="62">
        <v>1</v>
      </c>
      <c r="BN14" s="63">
        <v>1</v>
      </c>
      <c r="BO14" s="584">
        <v>1</v>
      </c>
      <c r="BP14" s="603">
        <v>2</v>
      </c>
      <c r="BQ14" s="62">
        <v>2</v>
      </c>
      <c r="BR14" s="62">
        <v>3</v>
      </c>
      <c r="BS14" s="575">
        <v>3</v>
      </c>
      <c r="BT14" s="62" t="s">
        <v>18</v>
      </c>
      <c r="BU14" s="63" t="s">
        <v>17</v>
      </c>
      <c r="BV14" s="61" t="s">
        <v>17</v>
      </c>
      <c r="BW14" s="591">
        <v>1</v>
      </c>
      <c r="BX14" s="591">
        <v>1</v>
      </c>
      <c r="BY14" s="62">
        <v>2</v>
      </c>
      <c r="BZ14" s="62">
        <v>2</v>
      </c>
      <c r="CA14" s="62">
        <v>3</v>
      </c>
      <c r="CB14" s="63">
        <v>3</v>
      </c>
      <c r="CC14" s="48">
        <v>3</v>
      </c>
      <c r="CD14" s="575" t="s">
        <v>18</v>
      </c>
      <c r="CE14" s="49" t="s">
        <v>17</v>
      </c>
      <c r="CF14" s="575">
        <v>1</v>
      </c>
      <c r="CG14" s="62">
        <v>1</v>
      </c>
      <c r="CH14" s="62">
        <v>2</v>
      </c>
      <c r="CI14" s="50">
        <v>2</v>
      </c>
      <c r="CJ14" s="575">
        <v>2</v>
      </c>
      <c r="CK14" s="62">
        <v>3</v>
      </c>
      <c r="CL14" s="62">
        <v>3</v>
      </c>
      <c r="CM14" s="62" t="s">
        <v>18</v>
      </c>
      <c r="CN14" s="62" t="s">
        <v>17</v>
      </c>
      <c r="CO14" s="591">
        <v>1</v>
      </c>
      <c r="CP14" s="782">
        <v>1</v>
      </c>
      <c r="CQ14" s="783">
        <v>1</v>
      </c>
      <c r="CR14" s="603">
        <v>3</v>
      </c>
      <c r="CS14" s="62">
        <v>3</v>
      </c>
      <c r="CT14" s="591" t="s">
        <v>18</v>
      </c>
      <c r="CU14" s="777" t="s">
        <v>17</v>
      </c>
      <c r="CV14" s="591">
        <v>1</v>
      </c>
      <c r="CW14" s="782">
        <v>1</v>
      </c>
      <c r="CX14" s="780">
        <v>1</v>
      </c>
      <c r="CY14" s="591">
        <v>2</v>
      </c>
      <c r="CZ14" s="591">
        <v>2</v>
      </c>
      <c r="DA14" s="591">
        <v>3</v>
      </c>
      <c r="DB14" s="591">
        <v>3</v>
      </c>
      <c r="DC14" s="591" t="s">
        <v>18</v>
      </c>
      <c r="DD14" s="782" t="s">
        <v>17</v>
      </c>
      <c r="DE14" s="776" t="s">
        <v>158</v>
      </c>
      <c r="DF14" s="777" t="s">
        <v>158</v>
      </c>
      <c r="DG14" s="778" t="s">
        <v>158</v>
      </c>
      <c r="DH14" s="777" t="s">
        <v>158</v>
      </c>
      <c r="DI14" s="591" t="s">
        <v>158</v>
      </c>
      <c r="DJ14" s="591" t="s">
        <v>18</v>
      </c>
      <c r="DK14" s="779" t="s">
        <v>17</v>
      </c>
      <c r="DL14" s="777" t="s">
        <v>17</v>
      </c>
      <c r="DM14" s="591">
        <v>1</v>
      </c>
      <c r="DN14" s="591">
        <v>1</v>
      </c>
      <c r="DO14" s="591">
        <v>2</v>
      </c>
      <c r="DP14" s="591">
        <v>2</v>
      </c>
      <c r="DQ14" s="591">
        <v>3</v>
      </c>
      <c r="DR14" s="782">
        <v>3</v>
      </c>
      <c r="DS14" s="777">
        <v>3</v>
      </c>
      <c r="DT14" s="591" t="s">
        <v>18</v>
      </c>
      <c r="DU14" s="591" t="s">
        <v>17</v>
      </c>
      <c r="DV14" s="591">
        <v>1</v>
      </c>
      <c r="DW14" s="591">
        <v>1</v>
      </c>
      <c r="DX14" s="591">
        <v>2</v>
      </c>
      <c r="DY14" s="782">
        <v>2</v>
      </c>
      <c r="DZ14" s="777">
        <v>2</v>
      </c>
      <c r="EA14" s="591">
        <v>3</v>
      </c>
      <c r="EB14" s="591">
        <v>3</v>
      </c>
      <c r="EC14" s="591" t="s">
        <v>18</v>
      </c>
      <c r="ED14" s="591" t="s">
        <v>17</v>
      </c>
      <c r="EE14" s="591">
        <v>1</v>
      </c>
      <c r="EF14" s="782">
        <v>1</v>
      </c>
      <c r="EG14" s="777">
        <v>1</v>
      </c>
      <c r="EH14" s="591">
        <v>2</v>
      </c>
      <c r="EI14" s="591">
        <v>2</v>
      </c>
      <c r="EJ14" s="591">
        <v>3</v>
      </c>
      <c r="EK14" s="591">
        <v>3</v>
      </c>
      <c r="EL14" s="591" t="s">
        <v>18</v>
      </c>
      <c r="EM14" s="782" t="s">
        <v>17</v>
      </c>
      <c r="EN14" s="777" t="s">
        <v>158</v>
      </c>
      <c r="EO14" s="591" t="s">
        <v>158</v>
      </c>
      <c r="EP14" s="591" t="s">
        <v>158</v>
      </c>
      <c r="EQ14" s="591" t="s">
        <v>158</v>
      </c>
      <c r="ER14" s="591" t="s">
        <v>158</v>
      </c>
      <c r="ES14" s="591" t="s">
        <v>18</v>
      </c>
      <c r="ET14" s="782" t="s">
        <v>17</v>
      </c>
      <c r="EU14" s="777" t="s">
        <v>17</v>
      </c>
      <c r="EV14" s="591">
        <v>1</v>
      </c>
      <c r="EW14" s="591">
        <v>1</v>
      </c>
      <c r="EX14" s="591">
        <v>2</v>
      </c>
      <c r="EY14" s="591">
        <v>2</v>
      </c>
      <c r="EZ14" s="591">
        <v>3</v>
      </c>
      <c r="FA14" s="782">
        <v>3</v>
      </c>
    </row>
    <row r="15" spans="1:157" ht="15.5" x14ac:dyDescent="0.25">
      <c r="A15" s="1609"/>
      <c r="B15" s="1601"/>
      <c r="C15" s="1602"/>
      <c r="D15" s="667"/>
      <c r="E15" s="622"/>
      <c r="F15" s="621"/>
      <c r="G15" s="563"/>
      <c r="H15" s="433"/>
      <c r="I15" s="641"/>
      <c r="J15" s="642"/>
      <c r="K15" s="642"/>
      <c r="L15" s="674"/>
      <c r="M15" s="644"/>
      <c r="N15" s="641"/>
      <c r="O15" s="642"/>
      <c r="P15" s="430"/>
      <c r="Q15" s="565"/>
      <c r="R15" s="559"/>
      <c r="S15" s="660"/>
      <c r="T15" s="654"/>
      <c r="U15" s="660"/>
      <c r="V15" s="654"/>
      <c r="W15" s="620"/>
      <c r="X15" s="622"/>
      <c r="Y15" s="621"/>
      <c r="Z15" s="430"/>
      <c r="AA15" s="430"/>
      <c r="AB15" s="620"/>
      <c r="AC15" s="886"/>
      <c r="AD15" s="619"/>
      <c r="AE15" s="892"/>
      <c r="AF15" s="893"/>
      <c r="AG15" s="839"/>
      <c r="AH15" s="619"/>
      <c r="AI15" s="561"/>
      <c r="AJ15" s="471"/>
      <c r="AK15" s="660"/>
      <c r="AL15" s="654"/>
      <c r="AM15" s="660"/>
      <c r="AN15" s="642"/>
      <c r="AO15" s="838">
        <v>1</v>
      </c>
      <c r="AP15" s="674"/>
      <c r="AQ15" s="648"/>
      <c r="AR15" s="430"/>
      <c r="AS15" s="565"/>
      <c r="AT15" s="432"/>
      <c r="AU15" s="641"/>
      <c r="AV15" s="642"/>
      <c r="AW15" s="642"/>
      <c r="AX15" s="674"/>
      <c r="AY15" s="644"/>
      <c r="AZ15" s="641"/>
      <c r="BA15" s="642"/>
      <c r="BB15" s="433"/>
      <c r="BC15" s="430"/>
      <c r="BD15" s="661"/>
      <c r="BE15" s="654"/>
      <c r="BF15" s="662"/>
      <c r="BG15" s="663"/>
      <c r="BH15" s="654"/>
      <c r="BI15" s="886"/>
      <c r="BJ15" s="619"/>
      <c r="BK15" s="565"/>
      <c r="BL15" s="430"/>
      <c r="BM15" s="651"/>
      <c r="BN15" s="652"/>
      <c r="BO15" s="642"/>
      <c r="BP15" s="649"/>
      <c r="BQ15" s="642"/>
      <c r="BR15" s="888"/>
      <c r="BS15" s="642"/>
      <c r="BT15" s="561"/>
      <c r="BU15" s="562"/>
      <c r="BV15" s="430"/>
      <c r="BW15" s="649"/>
      <c r="BX15" s="654"/>
      <c r="BY15" s="661"/>
      <c r="BZ15" s="654"/>
      <c r="CA15" s="946"/>
      <c r="CB15" s="892"/>
      <c r="CC15" s="619"/>
      <c r="CD15" s="433"/>
      <c r="CE15" s="430"/>
      <c r="CF15" s="888"/>
      <c r="CG15" s="642"/>
      <c r="CH15" s="651"/>
      <c r="CI15" s="652"/>
      <c r="CJ15" s="642"/>
      <c r="CK15" s="649"/>
      <c r="CL15" s="642"/>
      <c r="CM15" s="565"/>
      <c r="CN15" s="970"/>
      <c r="CO15" s="662"/>
      <c r="CP15" s="663"/>
      <c r="CQ15" s="642"/>
      <c r="CR15" s="649"/>
      <c r="CS15" s="642"/>
      <c r="CT15" s="745"/>
      <c r="CU15" s="592"/>
      <c r="CV15" s="751"/>
      <c r="CW15" s="740"/>
      <c r="CX15" s="592"/>
      <c r="CY15" s="599"/>
      <c r="CZ15" s="592"/>
      <c r="DA15" s="745"/>
      <c r="DB15" s="592"/>
      <c r="DC15" s="751"/>
      <c r="DD15" s="740"/>
      <c r="DE15" s="592"/>
      <c r="DF15" s="599"/>
      <c r="DG15" s="592"/>
      <c r="DH15" s="745"/>
      <c r="DI15" s="592"/>
      <c r="DJ15" s="751"/>
      <c r="DK15" s="740"/>
      <c r="DL15" s="592"/>
      <c r="DM15" s="599"/>
      <c r="DN15" s="592"/>
      <c r="DO15" s="745"/>
      <c r="DP15" s="592"/>
      <c r="DQ15" s="751"/>
      <c r="DR15" s="740"/>
      <c r="DS15" s="592"/>
      <c r="DT15" s="599"/>
      <c r="DU15" s="592"/>
      <c r="DV15" s="745"/>
      <c r="DW15" s="592"/>
      <c r="DX15" s="751"/>
      <c r="DY15" s="740"/>
      <c r="DZ15" s="592"/>
      <c r="EA15" s="599"/>
      <c r="EB15" s="592"/>
      <c r="EC15" s="745"/>
      <c r="ED15" s="592"/>
      <c r="EE15" s="751"/>
      <c r="EF15" s="740"/>
      <c r="EG15" s="592"/>
      <c r="EH15" s="599"/>
      <c r="EI15" s="592"/>
      <c r="EJ15" s="745"/>
      <c r="EK15" s="592"/>
      <c r="EL15" s="751"/>
      <c r="EM15" s="740"/>
      <c r="EN15" s="592"/>
      <c r="EO15" s="599"/>
      <c r="EP15" s="592"/>
      <c r="EQ15" s="745"/>
      <c r="ER15" s="592"/>
      <c r="ES15" s="751"/>
      <c r="ET15" s="740"/>
      <c r="EU15" s="592"/>
      <c r="EV15" s="599"/>
      <c r="EW15" s="592"/>
      <c r="EX15" s="745"/>
      <c r="EY15" s="592"/>
      <c r="EZ15" s="751"/>
      <c r="FA15" s="740"/>
    </row>
    <row r="16" spans="1:157" ht="20.149999999999999" customHeight="1" x14ac:dyDescent="0.25">
      <c r="A16" s="1609"/>
      <c r="B16" s="112"/>
      <c r="C16" s="1602"/>
      <c r="D16" s="607"/>
      <c r="E16" s="818" t="s">
        <v>45</v>
      </c>
      <c r="F16" s="809" t="s">
        <v>45</v>
      </c>
      <c r="G16" s="578"/>
      <c r="H16" s="533"/>
      <c r="I16" s="217"/>
      <c r="J16" s="570"/>
      <c r="K16" s="175"/>
      <c r="L16" s="128"/>
      <c r="M16" s="532"/>
      <c r="N16" s="531"/>
      <c r="O16" s="533"/>
      <c r="P16" s="217"/>
      <c r="Q16" s="534"/>
      <c r="R16" s="207"/>
      <c r="S16" s="128"/>
      <c r="T16" s="532"/>
      <c r="U16" s="531"/>
      <c r="V16" s="533"/>
      <c r="W16" s="828" t="s">
        <v>61</v>
      </c>
      <c r="X16" s="843" t="s">
        <v>84</v>
      </c>
      <c r="Y16" s="829" t="s">
        <v>84</v>
      </c>
      <c r="Z16" s="1695" t="s">
        <v>142</v>
      </c>
      <c r="AA16" s="1695"/>
      <c r="AB16" s="1695"/>
      <c r="AC16" s="1695"/>
      <c r="AD16" s="1695"/>
      <c r="AE16" s="1695"/>
      <c r="AF16" s="1695"/>
      <c r="AG16" s="1695"/>
      <c r="AH16" s="1695"/>
      <c r="AI16" s="1695"/>
      <c r="AJ16" s="1695"/>
      <c r="AK16" s="1695"/>
      <c r="AL16" s="1710"/>
      <c r="AM16" s="915" t="s">
        <v>140</v>
      </c>
      <c r="AN16" s="916" t="s">
        <v>140</v>
      </c>
      <c r="AO16" s="815" t="s">
        <v>64</v>
      </c>
      <c r="AP16" s="844"/>
      <c r="AQ16" s="815"/>
      <c r="AR16" s="734"/>
      <c r="AS16" s="749"/>
      <c r="AT16" s="750"/>
      <c r="AU16" s="596"/>
      <c r="AV16" s="598"/>
      <c r="AW16" s="748"/>
      <c r="AX16" s="597"/>
      <c r="AY16" s="922"/>
      <c r="AZ16" s="956"/>
      <c r="BA16" s="800"/>
      <c r="BB16" s="799"/>
      <c r="BC16" s="799"/>
      <c r="BD16" s="801"/>
      <c r="BE16" s="955" t="s">
        <v>139</v>
      </c>
      <c r="BF16" s="965" t="s">
        <v>128</v>
      </c>
      <c r="BG16" s="866"/>
      <c r="BH16" s="967" t="s">
        <v>139</v>
      </c>
      <c r="BI16" s="828" t="s">
        <v>84</v>
      </c>
      <c r="BJ16" s="828" t="s">
        <v>84</v>
      </c>
      <c r="BK16" s="923"/>
      <c r="BL16" s="921"/>
      <c r="BM16" s="924"/>
      <c r="BN16" s="925"/>
      <c r="BO16" s="921"/>
      <c r="BP16" s="922"/>
      <c r="BQ16" s="922"/>
      <c r="BR16" s="923"/>
      <c r="BS16" s="921"/>
      <c r="BT16" s="924"/>
      <c r="BU16" s="925"/>
      <c r="BV16" s="921"/>
      <c r="BW16" s="922"/>
      <c r="BX16" s="922"/>
      <c r="BY16" s="923"/>
      <c r="BZ16" s="921"/>
      <c r="CA16" s="1732" t="s">
        <v>130</v>
      </c>
      <c r="CB16" s="1733"/>
      <c r="CC16" s="1734"/>
      <c r="CD16" s="922"/>
      <c r="CE16" s="922"/>
      <c r="CF16" s="923"/>
      <c r="CG16" s="921"/>
      <c r="CH16" s="924"/>
      <c r="CI16" s="925"/>
      <c r="CJ16" s="921"/>
      <c r="CK16" s="922"/>
      <c r="CL16" s="922"/>
      <c r="CM16" s="923"/>
      <c r="CN16" s="969" t="s">
        <v>156</v>
      </c>
      <c r="CO16" s="844" t="s">
        <v>139</v>
      </c>
      <c r="CP16" s="844" t="s">
        <v>139</v>
      </c>
      <c r="CQ16" s="844"/>
      <c r="CR16" s="1040" t="s">
        <v>161</v>
      </c>
      <c r="CS16" s="922"/>
      <c r="CT16" s="810"/>
      <c r="CU16" s="829"/>
      <c r="CV16" s="924"/>
      <c r="CW16" s="925"/>
      <c r="CX16" s="921"/>
      <c r="CY16" s="922"/>
      <c r="CZ16" s="922"/>
      <c r="DA16" s="923"/>
      <c r="DB16" s="921"/>
      <c r="DC16" s="924"/>
      <c r="DD16" s="925"/>
      <c r="DE16" s="921"/>
      <c r="DF16" s="922"/>
      <c r="DG16" s="922"/>
      <c r="DH16" s="923"/>
      <c r="DI16" s="921"/>
      <c r="DJ16" s="924"/>
      <c r="DK16" s="925"/>
      <c r="DL16" s="921"/>
      <c r="DM16" s="989"/>
      <c r="DN16" s="989"/>
      <c r="DO16" s="923"/>
      <c r="DP16" s="921"/>
      <c r="DQ16" s="924"/>
      <c r="DR16" s="925"/>
      <c r="DS16" s="800"/>
      <c r="DT16" s="989"/>
      <c r="DU16" s="989"/>
      <c r="DV16" s="801"/>
      <c r="DW16" s="800"/>
      <c r="DX16" s="990"/>
      <c r="DY16" s="866"/>
      <c r="DZ16" s="800"/>
      <c r="EA16" s="989"/>
      <c r="EB16" s="989"/>
      <c r="EC16" s="801"/>
      <c r="ED16" s="800"/>
      <c r="EE16" s="990"/>
      <c r="EF16" s="866"/>
      <c r="EG16" s="800"/>
      <c r="EH16" s="989"/>
      <c r="EI16" s="989"/>
      <c r="EJ16" s="801"/>
      <c r="EK16" s="800"/>
      <c r="EL16" s="990"/>
      <c r="EM16" s="866"/>
      <c r="EN16" s="800"/>
      <c r="EO16" s="989"/>
      <c r="EP16" s="989"/>
      <c r="EQ16" s="801"/>
      <c r="ER16" s="800"/>
      <c r="ES16" s="990"/>
      <c r="ET16" s="866"/>
      <c r="EU16" s="800"/>
      <c r="EV16" s="989"/>
      <c r="EW16" s="989"/>
      <c r="EX16" s="801"/>
      <c r="EY16" s="800"/>
      <c r="EZ16" s="990"/>
      <c r="FA16" s="866"/>
    </row>
    <row r="17" spans="1:157" ht="20.149999999999999" customHeight="1" x14ac:dyDescent="0.25">
      <c r="A17" s="1609"/>
      <c r="B17" s="543"/>
      <c r="C17" s="1603"/>
      <c r="D17" s="576"/>
      <c r="E17" s="576"/>
      <c r="F17" s="54"/>
      <c r="G17" s="576"/>
      <c r="H17" s="54"/>
      <c r="I17" s="54"/>
      <c r="J17" s="55"/>
      <c r="K17" s="587"/>
      <c r="L17" s="54"/>
      <c r="M17" s="54"/>
      <c r="N17" s="54"/>
      <c r="O17" s="54"/>
      <c r="P17" s="54"/>
      <c r="Q17" s="55"/>
      <c r="R17" s="53"/>
      <c r="S17" s="54"/>
      <c r="T17" s="54"/>
      <c r="U17" s="54"/>
      <c r="V17" s="54"/>
      <c r="W17" s="54"/>
      <c r="X17" s="55"/>
      <c r="Y17" s="53"/>
      <c r="Z17" s="595"/>
      <c r="AA17" s="595"/>
      <c r="AB17" s="576" t="s">
        <v>45</v>
      </c>
      <c r="AC17" s="54" t="s">
        <v>45</v>
      </c>
      <c r="AD17" s="54" t="s">
        <v>45</v>
      </c>
      <c r="AE17" s="55" t="s">
        <v>45</v>
      </c>
      <c r="AF17" s="576" t="s">
        <v>45</v>
      </c>
      <c r="AG17" s="576" t="s">
        <v>45</v>
      </c>
      <c r="AH17" s="54" t="s">
        <v>45</v>
      </c>
      <c r="AI17" s="576"/>
      <c r="AJ17" s="54"/>
      <c r="AK17" s="54"/>
      <c r="AL17" s="55"/>
      <c r="AM17" s="587"/>
      <c r="AN17" s="844"/>
      <c r="AO17" s="54"/>
      <c r="AP17" s="54"/>
      <c r="AQ17" s="54"/>
      <c r="AR17" s="54"/>
      <c r="AS17" s="55"/>
      <c r="AT17" s="53"/>
      <c r="AU17" s="54"/>
      <c r="AV17" s="54"/>
      <c r="AW17" s="54"/>
      <c r="AX17" s="54"/>
      <c r="AY17" s="54"/>
      <c r="AZ17" s="55"/>
      <c r="BA17" s="53"/>
      <c r="BB17" s="595"/>
      <c r="BC17" s="595"/>
      <c r="BD17" s="576"/>
      <c r="BE17" s="54"/>
      <c r="BF17" s="54" t="s">
        <v>141</v>
      </c>
      <c r="BG17" s="55"/>
      <c r="BH17" s="53"/>
      <c r="BI17" s="54"/>
      <c r="BJ17" s="54"/>
      <c r="BK17" s="576"/>
      <c r="BL17" s="54"/>
      <c r="BM17" s="54"/>
      <c r="BN17" s="55"/>
      <c r="BO17" s="53"/>
      <c r="BP17" s="54"/>
      <c r="BQ17" s="54"/>
      <c r="BR17" s="576"/>
      <c r="BS17" s="54"/>
      <c r="BT17" s="54"/>
      <c r="BU17" s="55"/>
      <c r="BV17" s="53"/>
      <c r="BW17" s="54"/>
      <c r="BX17" s="54"/>
      <c r="BY17" s="576"/>
      <c r="BZ17" s="54"/>
      <c r="CA17" s="54"/>
      <c r="CB17" s="55"/>
      <c r="CC17" s="53"/>
      <c r="CD17" s="54"/>
      <c r="CE17" s="54"/>
      <c r="CF17" s="576"/>
      <c r="CG17" s="54"/>
      <c r="CH17" s="54"/>
      <c r="CI17" s="55"/>
      <c r="CJ17" s="53"/>
      <c r="CK17" s="54"/>
      <c r="CL17" s="54"/>
      <c r="CM17" s="576"/>
      <c r="CN17" s="54"/>
      <c r="CO17" s="54"/>
      <c r="CP17" s="55"/>
      <c r="CQ17" s="53"/>
      <c r="CR17" s="54"/>
      <c r="CS17" s="54"/>
      <c r="CT17" s="576"/>
      <c r="CU17" s="54"/>
      <c r="CV17" s="54"/>
      <c r="CW17" s="55"/>
      <c r="CX17" s="53"/>
      <c r="CY17" s="54"/>
      <c r="CZ17" s="54"/>
      <c r="DA17" s="576"/>
      <c r="DB17" s="54"/>
      <c r="DC17" s="54"/>
      <c r="DD17" s="55"/>
      <c r="DE17" s="53"/>
      <c r="DF17" s="54"/>
      <c r="DG17" s="54"/>
      <c r="DH17" s="576"/>
      <c r="DI17" s="54"/>
      <c r="DJ17" s="54"/>
      <c r="DK17" s="55"/>
      <c r="DL17" s="53"/>
      <c r="DM17" s="54"/>
      <c r="DN17" s="54"/>
      <c r="DO17" s="576"/>
      <c r="DP17" s="54"/>
      <c r="DQ17" s="54"/>
      <c r="DR17" s="55"/>
      <c r="DS17" s="787"/>
      <c r="DT17" s="595"/>
      <c r="DU17" s="595"/>
      <c r="DV17" s="788"/>
      <c r="DW17" s="595"/>
      <c r="DX17" s="595"/>
      <c r="DY17" s="789"/>
      <c r="DZ17" s="787"/>
      <c r="EA17" s="595"/>
      <c r="EB17" s="595"/>
      <c r="EC17" s="788"/>
      <c r="ED17" s="595"/>
      <c r="EE17" s="595"/>
      <c r="EF17" s="789"/>
      <c r="EG17" s="787"/>
      <c r="EH17" s="595"/>
      <c r="EI17" s="595"/>
      <c r="EJ17" s="788"/>
      <c r="EK17" s="595"/>
      <c r="EL17" s="595"/>
      <c r="EM17" s="789"/>
      <c r="EN17" s="787"/>
      <c r="EO17" s="595"/>
      <c r="EP17" s="595"/>
      <c r="EQ17" s="788"/>
      <c r="ER17" s="595"/>
      <c r="ES17" s="595"/>
      <c r="ET17" s="789"/>
      <c r="EU17" s="787"/>
      <c r="EV17" s="595"/>
      <c r="EW17" s="595"/>
      <c r="EX17" s="788"/>
      <c r="EY17" s="595"/>
      <c r="EZ17" s="595"/>
      <c r="FA17" s="789"/>
    </row>
    <row r="18" spans="1:157" ht="20" x14ac:dyDescent="0.25">
      <c r="A18" s="1609"/>
      <c r="B18" s="1604" t="s">
        <v>45</v>
      </c>
      <c r="C18" s="1606" t="s">
        <v>127</v>
      </c>
      <c r="D18" s="575"/>
      <c r="E18" s="716">
        <v>3</v>
      </c>
      <c r="F18" s="720">
        <v>3</v>
      </c>
      <c r="G18" s="575" t="s">
        <v>18</v>
      </c>
      <c r="H18" s="62" t="s">
        <v>17</v>
      </c>
      <c r="I18" s="720">
        <v>1</v>
      </c>
      <c r="J18" s="721">
        <v>1</v>
      </c>
      <c r="K18" s="722">
        <v>1</v>
      </c>
      <c r="L18" s="720">
        <v>2</v>
      </c>
      <c r="M18" s="720">
        <v>2</v>
      </c>
      <c r="N18" s="720">
        <v>3</v>
      </c>
      <c r="O18" s="720">
        <v>3</v>
      </c>
      <c r="P18" s="62" t="s">
        <v>18</v>
      </c>
      <c r="Q18" s="63" t="s">
        <v>17</v>
      </c>
      <c r="R18" s="61" t="s">
        <v>17</v>
      </c>
      <c r="S18" s="62">
        <v>1</v>
      </c>
      <c r="T18" s="585">
        <v>1</v>
      </c>
      <c r="U18" s="62">
        <v>2</v>
      </c>
      <c r="V18" s="62">
        <v>2</v>
      </c>
      <c r="W18" s="575">
        <v>3</v>
      </c>
      <c r="X18" s="63">
        <v>3</v>
      </c>
      <c r="Y18" s="575">
        <v>3</v>
      </c>
      <c r="Z18" s="575" t="s">
        <v>18</v>
      </c>
      <c r="AA18" s="62" t="s">
        <v>17</v>
      </c>
      <c r="AB18" s="575">
        <v>1</v>
      </c>
      <c r="AC18" s="62">
        <v>1</v>
      </c>
      <c r="AD18" s="62">
        <v>2</v>
      </c>
      <c r="AE18" s="58">
        <v>2</v>
      </c>
      <c r="AF18" s="575">
        <v>2</v>
      </c>
      <c r="AG18" s="777">
        <v>3</v>
      </c>
      <c r="AH18" s="591">
        <v>3</v>
      </c>
      <c r="AI18" s="777" t="s">
        <v>18</v>
      </c>
      <c r="AJ18" s="591" t="s">
        <v>17</v>
      </c>
      <c r="AK18" s="591">
        <v>1</v>
      </c>
      <c r="AL18" s="782">
        <v>1</v>
      </c>
      <c r="AM18" s="783">
        <v>1</v>
      </c>
      <c r="AN18" s="791">
        <v>2</v>
      </c>
      <c r="AO18" s="591">
        <v>2</v>
      </c>
      <c r="AP18" s="591">
        <v>3</v>
      </c>
      <c r="AQ18" s="591">
        <v>3</v>
      </c>
      <c r="AR18" s="62" t="s">
        <v>18</v>
      </c>
      <c r="AS18" s="63" t="s">
        <v>17</v>
      </c>
      <c r="AT18" s="61" t="s">
        <v>17</v>
      </c>
      <c r="AU18" s="889">
        <v>1</v>
      </c>
      <c r="AV18" s="895">
        <v>1</v>
      </c>
      <c r="AW18" s="889">
        <v>2</v>
      </c>
      <c r="AX18" s="889">
        <v>2</v>
      </c>
      <c r="AY18" s="891">
        <v>3</v>
      </c>
      <c r="AZ18" s="896">
        <v>3</v>
      </c>
      <c r="BA18" s="891">
        <v>3</v>
      </c>
      <c r="BB18" s="575" t="s">
        <v>18</v>
      </c>
      <c r="BC18" s="62" t="s">
        <v>17</v>
      </c>
      <c r="BD18" s="575">
        <v>1</v>
      </c>
      <c r="BE18" s="62">
        <v>1</v>
      </c>
      <c r="BF18" s="62">
        <v>2</v>
      </c>
      <c r="BG18" s="58">
        <v>2</v>
      </c>
      <c r="BH18" s="575">
        <v>2</v>
      </c>
      <c r="BI18" s="62">
        <v>3</v>
      </c>
      <c r="BJ18" s="62">
        <v>3</v>
      </c>
      <c r="BK18" s="62" t="s">
        <v>18</v>
      </c>
      <c r="BL18" s="62" t="s">
        <v>17</v>
      </c>
      <c r="BM18" s="62">
        <v>1</v>
      </c>
      <c r="BN18" s="63">
        <v>1</v>
      </c>
      <c r="BO18" s="575">
        <v>1</v>
      </c>
      <c r="BP18" s="603">
        <v>2</v>
      </c>
      <c r="BQ18" s="62">
        <v>2</v>
      </c>
      <c r="BR18" s="62">
        <v>3</v>
      </c>
      <c r="BS18" s="575">
        <v>3</v>
      </c>
      <c r="BT18" s="62" t="s">
        <v>18</v>
      </c>
      <c r="BU18" s="63" t="s">
        <v>17</v>
      </c>
      <c r="BV18" s="61" t="s">
        <v>17</v>
      </c>
      <c r="BW18" s="591">
        <v>1</v>
      </c>
      <c r="BX18" s="591">
        <v>1</v>
      </c>
      <c r="BY18" s="62">
        <v>2</v>
      </c>
      <c r="BZ18" s="62">
        <v>2</v>
      </c>
      <c r="CA18" s="62">
        <v>3</v>
      </c>
      <c r="CB18" s="63">
        <v>3</v>
      </c>
      <c r="CC18" s="61">
        <v>3</v>
      </c>
      <c r="CD18" s="575" t="s">
        <v>18</v>
      </c>
      <c r="CE18" s="62" t="s">
        <v>17</v>
      </c>
      <c r="CF18" s="575">
        <v>1</v>
      </c>
      <c r="CG18" s="62">
        <v>1</v>
      </c>
      <c r="CH18" s="62">
        <v>2</v>
      </c>
      <c r="CI18" s="63">
        <v>2</v>
      </c>
      <c r="CJ18" s="575">
        <v>2</v>
      </c>
      <c r="CK18" s="62">
        <v>3</v>
      </c>
      <c r="CL18" s="62">
        <v>3</v>
      </c>
      <c r="CM18" s="62" t="s">
        <v>18</v>
      </c>
      <c r="CN18" s="62" t="s">
        <v>17</v>
      </c>
      <c r="CO18" s="62">
        <v>1</v>
      </c>
      <c r="CP18" s="63">
        <v>1</v>
      </c>
      <c r="CQ18" s="575" t="s">
        <v>18</v>
      </c>
      <c r="CR18" s="603">
        <v>1</v>
      </c>
      <c r="CS18" s="62">
        <v>1</v>
      </c>
      <c r="CT18" s="62">
        <v>2</v>
      </c>
      <c r="CU18" s="575">
        <v>2</v>
      </c>
      <c r="CV18" s="62">
        <v>3</v>
      </c>
      <c r="CW18" s="63">
        <v>3</v>
      </c>
      <c r="CX18" s="61">
        <v>3</v>
      </c>
      <c r="CY18" s="591" t="s">
        <v>18</v>
      </c>
      <c r="CZ18" s="591" t="s">
        <v>17</v>
      </c>
      <c r="DA18" s="62">
        <v>1</v>
      </c>
      <c r="DB18" s="62">
        <v>1</v>
      </c>
      <c r="DC18" s="62">
        <v>2</v>
      </c>
      <c r="DD18" s="63">
        <v>2</v>
      </c>
      <c r="DE18" s="61">
        <v>2</v>
      </c>
      <c r="DF18" s="575">
        <v>3</v>
      </c>
      <c r="DG18" s="62">
        <v>3</v>
      </c>
      <c r="DH18" s="575" t="s">
        <v>18</v>
      </c>
      <c r="DI18" s="62" t="s">
        <v>17</v>
      </c>
      <c r="DJ18" s="62">
        <v>1</v>
      </c>
      <c r="DK18" s="63">
        <v>1</v>
      </c>
      <c r="DL18" s="575">
        <v>1</v>
      </c>
      <c r="DM18" s="62">
        <v>2</v>
      </c>
      <c r="DN18" s="62">
        <v>2</v>
      </c>
      <c r="DO18" s="62">
        <v>3</v>
      </c>
      <c r="DP18" s="62">
        <v>3</v>
      </c>
      <c r="DQ18" s="62" t="s">
        <v>18</v>
      </c>
      <c r="DR18" s="63" t="s">
        <v>17</v>
      </c>
      <c r="DS18" s="777" t="s">
        <v>158</v>
      </c>
      <c r="DT18" s="591" t="s">
        <v>158</v>
      </c>
      <c r="DU18" s="591" t="s">
        <v>158</v>
      </c>
      <c r="DV18" s="591" t="s">
        <v>158</v>
      </c>
      <c r="DW18" s="591" t="s">
        <v>158</v>
      </c>
      <c r="DX18" s="591" t="s">
        <v>18</v>
      </c>
      <c r="DY18" s="782" t="s">
        <v>17</v>
      </c>
      <c r="DZ18" s="777" t="s">
        <v>17</v>
      </c>
      <c r="EA18" s="591">
        <v>1</v>
      </c>
      <c r="EB18" s="591">
        <v>1</v>
      </c>
      <c r="EC18" s="591">
        <v>2</v>
      </c>
      <c r="ED18" s="591">
        <v>2</v>
      </c>
      <c r="EE18" s="591">
        <v>3</v>
      </c>
      <c r="EF18" s="782">
        <v>3</v>
      </c>
      <c r="EG18" s="777">
        <v>3</v>
      </c>
      <c r="EH18" s="591" t="s">
        <v>18</v>
      </c>
      <c r="EI18" s="591" t="s">
        <v>17</v>
      </c>
      <c r="EJ18" s="591">
        <v>1</v>
      </c>
      <c r="EK18" s="591">
        <v>1</v>
      </c>
      <c r="EL18" s="591">
        <v>2</v>
      </c>
      <c r="EM18" s="782">
        <v>2</v>
      </c>
      <c r="EN18" s="777">
        <v>2</v>
      </c>
      <c r="EO18" s="591">
        <v>3</v>
      </c>
      <c r="EP18" s="591">
        <v>3</v>
      </c>
      <c r="EQ18" s="591" t="s">
        <v>18</v>
      </c>
      <c r="ER18" s="591" t="s">
        <v>17</v>
      </c>
      <c r="ES18" s="591">
        <v>1</v>
      </c>
      <c r="ET18" s="782">
        <v>1</v>
      </c>
      <c r="EU18" s="777">
        <v>1</v>
      </c>
      <c r="EV18" s="591">
        <v>2</v>
      </c>
      <c r="EW18" s="591">
        <v>2</v>
      </c>
      <c r="EX18" s="591">
        <v>3</v>
      </c>
      <c r="EY18" s="591">
        <v>3</v>
      </c>
      <c r="EZ18" s="591" t="s">
        <v>18</v>
      </c>
      <c r="FA18" s="782" t="s">
        <v>17</v>
      </c>
    </row>
    <row r="19" spans="1:157" ht="15.5" x14ac:dyDescent="0.25">
      <c r="A19" s="1609"/>
      <c r="B19" s="1601"/>
      <c r="C19" s="1602"/>
      <c r="D19" s="644"/>
      <c r="E19" s="641"/>
      <c r="F19" s="642"/>
      <c r="G19" s="561"/>
      <c r="H19" s="471"/>
      <c r="I19" s="660"/>
      <c r="J19" s="654"/>
      <c r="K19" s="660"/>
      <c r="L19" s="654"/>
      <c r="M19" s="667"/>
      <c r="N19" s="622"/>
      <c r="O19" s="621"/>
      <c r="P19" s="430"/>
      <c r="Q19" s="565"/>
      <c r="R19" s="432"/>
      <c r="S19" s="641"/>
      <c r="T19" s="642"/>
      <c r="U19" s="642"/>
      <c r="V19" s="674"/>
      <c r="W19" s="644"/>
      <c r="X19" s="641"/>
      <c r="Y19" s="642"/>
      <c r="Z19" s="433"/>
      <c r="AA19" s="430"/>
      <c r="AB19" s="888"/>
      <c r="AC19" s="642"/>
      <c r="AD19" s="651"/>
      <c r="AE19" s="652"/>
      <c r="AF19" s="908"/>
      <c r="AG19" s="674"/>
      <c r="AH19" s="648"/>
      <c r="AI19" s="563"/>
      <c r="AJ19" s="433"/>
      <c r="AK19" s="641"/>
      <c r="AL19" s="647"/>
      <c r="AM19" s="645"/>
      <c r="AN19" s="622"/>
      <c r="AO19" s="893"/>
      <c r="AP19" s="839"/>
      <c r="AQ19" s="619"/>
      <c r="AR19" s="430"/>
      <c r="AS19" s="565"/>
      <c r="AT19" s="559"/>
      <c r="AU19" s="660"/>
      <c r="AV19" s="654"/>
      <c r="AW19" s="660"/>
      <c r="AX19" s="654"/>
      <c r="AY19" s="620"/>
      <c r="AZ19" s="622"/>
      <c r="BA19" s="621"/>
      <c r="BB19" s="430"/>
      <c r="BC19" s="430"/>
      <c r="BD19" s="645"/>
      <c r="BE19" s="649"/>
      <c r="BF19" s="642"/>
      <c r="BG19" s="652"/>
      <c r="BH19" s="648"/>
      <c r="BI19" s="642"/>
      <c r="BJ19" s="642"/>
      <c r="BK19" s="564"/>
      <c r="BL19" s="433"/>
      <c r="BM19" s="654"/>
      <c r="BN19" s="663"/>
      <c r="BO19" s="658"/>
      <c r="BP19" s="654"/>
      <c r="BQ19" s="654"/>
      <c r="BR19" s="620"/>
      <c r="BS19" s="886"/>
      <c r="BT19" s="430"/>
      <c r="BU19" s="562"/>
      <c r="BV19" s="563"/>
      <c r="BW19" s="654"/>
      <c r="BX19" s="642"/>
      <c r="BY19" s="645"/>
      <c r="BZ19" s="649"/>
      <c r="CA19" s="642"/>
      <c r="CB19" s="652"/>
      <c r="CC19" s="648"/>
      <c r="CD19" s="430"/>
      <c r="CE19" s="430"/>
      <c r="CF19" s="656"/>
      <c r="CG19" s="660"/>
      <c r="CH19" s="654"/>
      <c r="CI19" s="663"/>
      <c r="CJ19" s="658"/>
      <c r="CK19" s="619"/>
      <c r="CL19" s="619"/>
      <c r="CM19" s="564"/>
      <c r="CN19" s="952"/>
      <c r="CO19" s="642"/>
      <c r="CP19" s="652"/>
      <c r="CQ19" s="634"/>
      <c r="CR19" s="642"/>
      <c r="CS19" s="642"/>
      <c r="CT19" s="645"/>
      <c r="CU19" s="649"/>
      <c r="CV19" s="642"/>
      <c r="CW19" s="652"/>
      <c r="CX19" s="648"/>
      <c r="CY19" s="592"/>
      <c r="CZ19" s="592"/>
      <c r="DA19" s="656"/>
      <c r="DB19" s="660"/>
      <c r="DC19" s="654"/>
      <c r="DD19" s="663"/>
      <c r="DE19" s="658"/>
      <c r="DF19" s="619"/>
      <c r="DG19" s="619"/>
      <c r="DH19" s="729"/>
      <c r="DI19" s="599"/>
      <c r="DJ19" s="674"/>
      <c r="DK19" s="647"/>
      <c r="DL19" s="888"/>
      <c r="DM19" s="642"/>
      <c r="DN19" s="838"/>
      <c r="DO19" s="674"/>
      <c r="DP19" s="645"/>
      <c r="DQ19" s="430"/>
      <c r="DR19" s="562"/>
      <c r="DS19" s="634"/>
      <c r="DT19" s="592"/>
      <c r="DU19" s="592"/>
      <c r="DV19" s="729"/>
      <c r="DW19" s="599"/>
      <c r="DX19" s="592"/>
      <c r="DY19" s="740"/>
      <c r="DZ19" s="634"/>
      <c r="EA19" s="654"/>
      <c r="EB19" s="654"/>
      <c r="EC19" s="656"/>
      <c r="ED19" s="660"/>
      <c r="EE19" s="619"/>
      <c r="EF19" s="892"/>
      <c r="EG19" s="621"/>
      <c r="EH19" s="592"/>
      <c r="EI19" s="592"/>
      <c r="EJ19" s="674"/>
      <c r="EK19" s="645"/>
      <c r="EL19" s="674"/>
      <c r="EM19" s="647"/>
      <c r="EN19" s="888"/>
      <c r="EO19" s="642"/>
      <c r="EP19" s="838"/>
      <c r="EQ19" s="729"/>
      <c r="ER19" s="599"/>
      <c r="ES19" s="654"/>
      <c r="ET19" s="663"/>
      <c r="EU19" s="658"/>
      <c r="EV19" s="654"/>
      <c r="EW19" s="654"/>
      <c r="EX19" s="620"/>
      <c r="EY19" s="886"/>
      <c r="EZ19" s="592"/>
      <c r="FA19" s="740"/>
    </row>
    <row r="20" spans="1:157" ht="20.149999999999999" customHeight="1" x14ac:dyDescent="0.35">
      <c r="A20" s="1609"/>
      <c r="B20" s="112"/>
      <c r="C20" s="1602"/>
      <c r="D20" s="220"/>
      <c r="E20" s="1740" t="s">
        <v>142</v>
      </c>
      <c r="F20" s="1698"/>
      <c r="G20" s="1698"/>
      <c r="H20" s="1698"/>
      <c r="I20" s="1698"/>
      <c r="J20" s="1698"/>
      <c r="K20" s="1698"/>
      <c r="L20" s="1698"/>
      <c r="M20" s="1698"/>
      <c r="N20" s="1698"/>
      <c r="O20" s="1698"/>
      <c r="P20" s="1698"/>
      <c r="Q20" s="1698"/>
      <c r="R20" s="1699"/>
      <c r="S20" s="881" t="s">
        <v>140</v>
      </c>
      <c r="T20" s="240"/>
      <c r="U20" s="242"/>
      <c r="V20" s="217"/>
      <c r="W20" s="238"/>
      <c r="X20" s="219"/>
      <c r="Y20" s="169"/>
      <c r="Z20" s="593"/>
      <c r="AA20" s="703"/>
      <c r="AB20" s="850"/>
      <c r="AC20" s="851"/>
      <c r="AD20" s="850"/>
      <c r="AE20" s="852"/>
      <c r="AF20" s="851"/>
      <c r="AG20" s="850"/>
      <c r="AH20" s="850"/>
      <c r="AI20" s="803"/>
      <c r="AJ20" s="803"/>
      <c r="AK20" s="803"/>
      <c r="AL20" s="856"/>
      <c r="AM20" s="855"/>
      <c r="AN20" s="1705" t="s">
        <v>156</v>
      </c>
      <c r="AO20" s="1706"/>
      <c r="AP20" s="844" t="s">
        <v>139</v>
      </c>
      <c r="AQ20" s="815" t="s">
        <v>84</v>
      </c>
      <c r="AR20" s="803"/>
      <c r="AS20" s="857"/>
      <c r="AT20" s="855"/>
      <c r="AU20" s="815" t="s">
        <v>139</v>
      </c>
      <c r="AV20" s="815" t="s">
        <v>139</v>
      </c>
      <c r="AW20" s="815" t="s">
        <v>139</v>
      </c>
      <c r="AX20" s="815" t="s">
        <v>139</v>
      </c>
      <c r="AY20" s="815" t="s">
        <v>139</v>
      </c>
      <c r="AZ20" s="815" t="s">
        <v>139</v>
      </c>
      <c r="BA20" s="815" t="s">
        <v>139</v>
      </c>
      <c r="BB20" s="593"/>
      <c r="BC20" s="594"/>
      <c r="BD20" s="753"/>
      <c r="BE20" s="734"/>
      <c r="BF20" s="735"/>
      <c r="BG20" s="736"/>
      <c r="BH20" s="829"/>
      <c r="BI20" s="115"/>
      <c r="BJ20" s="240"/>
      <c r="BK20" s="580"/>
      <c r="BL20" s="217"/>
      <c r="BM20" s="238"/>
      <c r="BN20" s="957" t="s">
        <v>154</v>
      </c>
      <c r="BO20" s="829"/>
      <c r="BP20" s="115"/>
      <c r="BQ20" s="240"/>
      <c r="BR20" s="819" t="s">
        <v>84</v>
      </c>
      <c r="BS20" s="811" t="s">
        <v>84</v>
      </c>
      <c r="BT20" s="238"/>
      <c r="BU20" s="219"/>
      <c r="BV20" s="829"/>
      <c r="BW20" s="977" t="s">
        <v>154</v>
      </c>
      <c r="BX20" s="240"/>
      <c r="BY20" s="580"/>
      <c r="BZ20" s="217"/>
      <c r="CA20" s="238"/>
      <c r="CB20" s="219"/>
      <c r="CC20" s="829"/>
      <c r="CD20" s="115"/>
      <c r="CE20" s="240"/>
      <c r="CF20" s="1738" t="s">
        <v>140</v>
      </c>
      <c r="CG20" s="1739"/>
      <c r="CH20" s="844" t="s">
        <v>139</v>
      </c>
      <c r="CI20" s="844" t="s">
        <v>61</v>
      </c>
      <c r="CJ20" s="844" t="s">
        <v>61</v>
      </c>
      <c r="CK20" s="844" t="s">
        <v>139</v>
      </c>
      <c r="CL20" s="811" t="s">
        <v>81</v>
      </c>
      <c r="CM20" s="580"/>
      <c r="CN20" s="968" t="s">
        <v>156</v>
      </c>
      <c r="CO20" s="238"/>
      <c r="CP20" s="219"/>
      <c r="CQ20" s="829"/>
      <c r="CR20" s="1004" t="s">
        <v>162</v>
      </c>
      <c r="CS20" s="240"/>
      <c r="CT20" s="580"/>
      <c r="CU20" s="217"/>
      <c r="CV20" s="238"/>
      <c r="CW20" s="219"/>
      <c r="CX20" s="829"/>
      <c r="CY20" s="844"/>
      <c r="CZ20" s="1722" t="s">
        <v>156</v>
      </c>
      <c r="DA20" s="1723"/>
      <c r="DB20" s="217"/>
      <c r="DC20" s="844"/>
      <c r="DD20" s="844"/>
      <c r="DE20" s="844"/>
      <c r="DF20" s="115"/>
      <c r="DG20" s="240"/>
      <c r="DH20" s="580"/>
      <c r="DI20" s="217"/>
      <c r="DJ20" s="238"/>
      <c r="DK20" s="219"/>
      <c r="DL20" s="829"/>
      <c r="DM20" s="115"/>
      <c r="DN20" s="240"/>
      <c r="DO20" s="580"/>
      <c r="DP20" s="217"/>
      <c r="DQ20" s="238"/>
      <c r="DR20" s="219"/>
      <c r="DS20" s="842"/>
      <c r="DT20" s="593"/>
      <c r="DU20" s="594"/>
      <c r="DV20" s="753"/>
      <c r="DW20" s="734"/>
      <c r="DX20" s="735"/>
      <c r="DY20" s="736"/>
      <c r="DZ20" s="842"/>
      <c r="EA20" s="593"/>
      <c r="EB20" s="594"/>
      <c r="EC20" s="753"/>
      <c r="ED20" s="734"/>
      <c r="EE20" s="735"/>
      <c r="EF20" s="736"/>
      <c r="EG20" s="842"/>
      <c r="EH20" s="593"/>
      <c r="EI20" s="594"/>
      <c r="EJ20" s="753"/>
      <c r="EK20" s="734"/>
      <c r="EL20" s="735"/>
      <c r="EM20" s="736"/>
      <c r="EN20" s="842"/>
      <c r="EO20" s="593"/>
      <c r="EP20" s="594"/>
      <c r="EQ20" s="753"/>
      <c r="ER20" s="734"/>
      <c r="ES20" s="735"/>
      <c r="ET20" s="736"/>
      <c r="EU20" s="842"/>
      <c r="EV20" s="593"/>
      <c r="EW20" s="594"/>
      <c r="EX20" s="753"/>
      <c r="EY20" s="734"/>
      <c r="EZ20" s="735"/>
      <c r="FA20" s="736"/>
    </row>
    <row r="21" spans="1:157" ht="20.149999999999999" customHeight="1" thickBot="1" x14ac:dyDescent="0.3">
      <c r="A21" s="1609"/>
      <c r="B21" s="543"/>
      <c r="C21" s="1603"/>
      <c r="D21" s="601"/>
      <c r="E21" s="601" t="s">
        <v>42</v>
      </c>
      <c r="F21" s="65" t="s">
        <v>42</v>
      </c>
      <c r="G21" s="601"/>
      <c r="H21" s="65"/>
      <c r="I21" s="65" t="s">
        <v>144</v>
      </c>
      <c r="J21" s="65" t="s">
        <v>144</v>
      </c>
      <c r="K21" s="65" t="s">
        <v>144</v>
      </c>
      <c r="L21" s="65" t="s">
        <v>163</v>
      </c>
      <c r="M21" s="65" t="s">
        <v>15</v>
      </c>
      <c r="N21" s="65"/>
      <c r="O21" s="65"/>
      <c r="P21" s="65"/>
      <c r="Q21" s="66"/>
      <c r="R21" s="64"/>
      <c r="S21" s="65"/>
      <c r="T21" s="65"/>
      <c r="U21" s="65"/>
      <c r="V21" s="65"/>
      <c r="W21" s="65"/>
      <c r="X21" s="66"/>
      <c r="Y21" s="601"/>
      <c r="Z21" s="613"/>
      <c r="AA21" s="613"/>
      <c r="AB21" s="848"/>
      <c r="AC21" s="848"/>
      <c r="AD21" s="849"/>
      <c r="AE21" s="853"/>
      <c r="AF21" s="848"/>
      <c r="AG21" s="848"/>
      <c r="AH21" s="849"/>
      <c r="AI21" s="601"/>
      <c r="AJ21" s="65"/>
      <c r="AK21" s="65"/>
      <c r="AL21" s="110"/>
      <c r="AM21" s="64"/>
      <c r="AN21" s="65"/>
      <c r="AO21" s="65"/>
      <c r="AP21" s="65"/>
      <c r="AQ21" s="65"/>
      <c r="AR21" s="65"/>
      <c r="AS21" s="66"/>
      <c r="AT21" s="64"/>
      <c r="AU21" s="65"/>
      <c r="AV21" s="65"/>
      <c r="AW21" s="65"/>
      <c r="AX21" s="65"/>
      <c r="AY21" s="65"/>
      <c r="AZ21" s="66"/>
      <c r="BA21" s="601"/>
      <c r="BB21" s="613"/>
      <c r="BC21" s="613"/>
      <c r="BD21" s="601"/>
      <c r="BE21" s="65"/>
      <c r="BF21" s="65"/>
      <c r="BG21" s="55"/>
      <c r="BH21" s="601"/>
      <c r="BI21" s="65"/>
      <c r="BJ21" s="65"/>
      <c r="BK21" s="601"/>
      <c r="BL21" s="65"/>
      <c r="BM21" s="65"/>
      <c r="BN21" s="55"/>
      <c r="BO21" s="601"/>
      <c r="BP21" s="65"/>
      <c r="BQ21" s="65"/>
      <c r="BR21" s="601"/>
      <c r="BS21" s="65"/>
      <c r="BT21" s="65"/>
      <c r="BU21" s="55"/>
      <c r="BV21" s="601"/>
      <c r="BW21" s="971"/>
      <c r="BX21" s="65"/>
      <c r="BY21" s="601"/>
      <c r="BZ21" s="65"/>
      <c r="CA21" s="65"/>
      <c r="CB21" s="55"/>
      <c r="CC21" s="601"/>
      <c r="CD21" s="65"/>
      <c r="CE21" s="65"/>
      <c r="CF21" s="601"/>
      <c r="CG21" s="65"/>
      <c r="CH21" s="65"/>
      <c r="CI21" s="55"/>
      <c r="CJ21" s="601"/>
      <c r="CK21" s="65"/>
      <c r="CL21" s="65"/>
      <c r="CM21" s="601"/>
      <c r="CN21" s="65"/>
      <c r="CO21" s="65"/>
      <c r="CP21" s="55"/>
      <c r="CQ21" s="601"/>
      <c r="CR21" s="65"/>
      <c r="CS21" s="65"/>
      <c r="CT21" s="601"/>
      <c r="CU21" s="65"/>
      <c r="CV21" s="65"/>
      <c r="CW21" s="55"/>
      <c r="CX21" s="601"/>
      <c r="CY21" s="65"/>
      <c r="CZ21" s="65"/>
      <c r="DA21" s="601"/>
      <c r="DB21" s="65"/>
      <c r="DC21" s="65"/>
      <c r="DD21" s="55"/>
      <c r="DE21" s="601"/>
      <c r="DF21" s="65"/>
      <c r="DG21" s="65"/>
      <c r="DH21" s="601"/>
      <c r="DI21" s="65"/>
      <c r="DJ21" s="65"/>
      <c r="DK21" s="55"/>
      <c r="DL21" s="601"/>
      <c r="DM21" s="65"/>
      <c r="DN21" s="65"/>
      <c r="DO21" s="601"/>
      <c r="DP21" s="65"/>
      <c r="DQ21" s="65"/>
      <c r="DR21" s="55"/>
      <c r="DS21" s="987"/>
      <c r="DT21" s="613"/>
      <c r="DU21" s="613"/>
      <c r="DV21" s="987"/>
      <c r="DW21" s="613"/>
      <c r="DX21" s="613"/>
      <c r="DY21" s="789"/>
      <c r="DZ21" s="987"/>
      <c r="EA21" s="613"/>
      <c r="EB21" s="613"/>
      <c r="EC21" s="987"/>
      <c r="ED21" s="613"/>
      <c r="EE21" s="613"/>
      <c r="EF21" s="789"/>
      <c r="EG21" s="987"/>
      <c r="EH21" s="613"/>
      <c r="EI21" s="613"/>
      <c r="EJ21" s="987"/>
      <c r="EK21" s="613"/>
      <c r="EL21" s="613"/>
      <c r="EM21" s="789"/>
      <c r="EN21" s="987"/>
      <c r="EO21" s="613"/>
      <c r="EP21" s="613"/>
      <c r="EQ21" s="987"/>
      <c r="ER21" s="613"/>
      <c r="ES21" s="613"/>
      <c r="ET21" s="789"/>
      <c r="EU21" s="987"/>
      <c r="EV21" s="613"/>
      <c r="EW21" s="613"/>
      <c r="EX21" s="987"/>
      <c r="EY21" s="613"/>
      <c r="EZ21" s="613"/>
      <c r="FA21" s="789"/>
    </row>
    <row r="22" spans="1:157" ht="18.5" thickBot="1" x14ac:dyDescent="0.3">
      <c r="A22" s="1611" t="s">
        <v>4</v>
      </c>
      <c r="B22" s="1672" t="s">
        <v>5</v>
      </c>
      <c r="C22" s="1668" t="s">
        <v>6</v>
      </c>
      <c r="D22" s="553"/>
      <c r="E22" s="555">
        <v>1</v>
      </c>
      <c r="F22" s="574">
        <v>2</v>
      </c>
      <c r="G22" s="555">
        <v>3</v>
      </c>
      <c r="H22" s="42">
        <v>4</v>
      </c>
      <c r="I22" s="555">
        <v>5</v>
      </c>
      <c r="J22" s="42">
        <v>6</v>
      </c>
      <c r="K22" s="553">
        <v>7</v>
      </c>
      <c r="L22" s="555">
        <v>8</v>
      </c>
      <c r="M22" s="42">
        <v>9</v>
      </c>
      <c r="N22" s="555">
        <v>10</v>
      </c>
      <c r="O22" s="42">
        <v>11</v>
      </c>
      <c r="P22" s="555">
        <v>12</v>
      </c>
      <c r="Q22" s="554">
        <v>13</v>
      </c>
      <c r="R22" s="553">
        <v>14</v>
      </c>
      <c r="S22" s="42">
        <v>15</v>
      </c>
      <c r="T22" s="555">
        <v>16</v>
      </c>
      <c r="U22" s="42">
        <v>17</v>
      </c>
      <c r="V22" s="555">
        <v>18</v>
      </c>
      <c r="W22" s="42">
        <v>19</v>
      </c>
      <c r="X22" s="568">
        <v>20</v>
      </c>
      <c r="Y22" s="553">
        <v>21</v>
      </c>
      <c r="Z22" s="588">
        <v>22</v>
      </c>
      <c r="AA22" s="589">
        <v>23</v>
      </c>
      <c r="AB22" s="555">
        <v>24</v>
      </c>
      <c r="AC22" s="42">
        <v>25</v>
      </c>
      <c r="AD22" s="555">
        <v>26</v>
      </c>
      <c r="AE22" s="573">
        <v>27</v>
      </c>
      <c r="AF22" s="553">
        <v>28</v>
      </c>
      <c r="AG22" s="555">
        <v>29</v>
      </c>
      <c r="AH22" s="574">
        <v>30</v>
      </c>
      <c r="AI22" s="555">
        <v>1</v>
      </c>
      <c r="AJ22" s="42">
        <v>2</v>
      </c>
      <c r="AK22" s="555">
        <v>3</v>
      </c>
      <c r="AL22" s="42">
        <v>4</v>
      </c>
      <c r="AM22" s="553">
        <v>5</v>
      </c>
      <c r="AN22" s="555">
        <v>6</v>
      </c>
      <c r="AO22" s="900">
        <v>7</v>
      </c>
      <c r="AP22" s="555">
        <v>8</v>
      </c>
      <c r="AQ22" s="42">
        <v>9</v>
      </c>
      <c r="AR22" s="555">
        <v>10</v>
      </c>
      <c r="AS22" s="554">
        <v>11</v>
      </c>
      <c r="AT22" s="553">
        <v>12</v>
      </c>
      <c r="AU22" s="42">
        <v>13</v>
      </c>
      <c r="AV22" s="555">
        <v>14</v>
      </c>
      <c r="AW22" s="42">
        <v>15</v>
      </c>
      <c r="AX22" s="555">
        <v>16</v>
      </c>
      <c r="AY22" s="42">
        <v>17</v>
      </c>
      <c r="AZ22" s="568">
        <v>18</v>
      </c>
      <c r="BA22" s="553">
        <v>19</v>
      </c>
      <c r="BB22" s="588">
        <v>20</v>
      </c>
      <c r="BC22" s="589">
        <v>21</v>
      </c>
      <c r="BD22" s="555">
        <v>22</v>
      </c>
      <c r="BE22" s="42">
        <v>23</v>
      </c>
      <c r="BF22" s="555">
        <v>24</v>
      </c>
      <c r="BG22" s="573">
        <v>25</v>
      </c>
      <c r="BH22" s="553">
        <v>26</v>
      </c>
      <c r="BI22" s="588">
        <v>27</v>
      </c>
      <c r="BJ22" s="589">
        <v>28</v>
      </c>
      <c r="BK22" s="555">
        <v>29</v>
      </c>
      <c r="BL22" s="42">
        <v>30</v>
      </c>
      <c r="BM22" s="555">
        <v>31</v>
      </c>
      <c r="BN22" s="573">
        <v>1</v>
      </c>
      <c r="BO22" s="553">
        <v>2</v>
      </c>
      <c r="BP22" s="588">
        <v>3</v>
      </c>
      <c r="BQ22" s="589">
        <v>4</v>
      </c>
      <c r="BR22" s="555">
        <v>5</v>
      </c>
      <c r="BS22" s="42">
        <v>6</v>
      </c>
      <c r="BT22" s="555">
        <v>7</v>
      </c>
      <c r="BU22" s="573">
        <v>8</v>
      </c>
      <c r="BV22" s="553">
        <v>9</v>
      </c>
      <c r="BW22" s="588">
        <v>10</v>
      </c>
      <c r="BX22" s="589">
        <v>11</v>
      </c>
      <c r="BY22" s="555">
        <v>12</v>
      </c>
      <c r="BZ22" s="42">
        <v>13</v>
      </c>
      <c r="CA22" s="555">
        <v>14</v>
      </c>
      <c r="CB22" s="573">
        <v>15</v>
      </c>
      <c r="CC22" s="553">
        <v>16</v>
      </c>
      <c r="CD22" s="588">
        <v>17</v>
      </c>
      <c r="CE22" s="589">
        <v>18</v>
      </c>
      <c r="CF22" s="555">
        <v>19</v>
      </c>
      <c r="CG22" s="42">
        <v>20</v>
      </c>
      <c r="CH22" s="555">
        <v>21</v>
      </c>
      <c r="CI22" s="573">
        <v>22</v>
      </c>
      <c r="CJ22" s="553">
        <v>23</v>
      </c>
      <c r="CK22" s="588">
        <v>24</v>
      </c>
      <c r="CL22" s="589">
        <v>25</v>
      </c>
      <c r="CM22" s="555">
        <v>26</v>
      </c>
      <c r="CN22" s="42">
        <v>27</v>
      </c>
      <c r="CO22" s="555">
        <v>28</v>
      </c>
      <c r="CP22" s="573">
        <v>29</v>
      </c>
      <c r="CQ22" s="553">
        <v>30</v>
      </c>
      <c r="CR22" s="588">
        <v>31</v>
      </c>
      <c r="CS22" s="589">
        <v>1</v>
      </c>
      <c r="CT22" s="555">
        <v>2</v>
      </c>
      <c r="CU22" s="42">
        <v>3</v>
      </c>
      <c r="CV22" s="555">
        <v>4</v>
      </c>
      <c r="CW22" s="573">
        <v>5</v>
      </c>
      <c r="CX22" s="553">
        <v>6</v>
      </c>
      <c r="CY22" s="588">
        <v>7</v>
      </c>
      <c r="CZ22" s="589">
        <v>8</v>
      </c>
      <c r="DA22" s="555">
        <v>9</v>
      </c>
      <c r="DB22" s="42">
        <v>10</v>
      </c>
      <c r="DC22" s="555">
        <v>11</v>
      </c>
      <c r="DD22" s="573">
        <v>12</v>
      </c>
      <c r="DE22" s="553">
        <v>13</v>
      </c>
      <c r="DF22" s="588">
        <v>14</v>
      </c>
      <c r="DG22" s="589">
        <v>15</v>
      </c>
      <c r="DH22" s="555">
        <v>16</v>
      </c>
      <c r="DI22" s="42">
        <v>17</v>
      </c>
      <c r="DJ22" s="555">
        <v>18</v>
      </c>
      <c r="DK22" s="573">
        <v>19</v>
      </c>
      <c r="DL22" s="553">
        <v>20</v>
      </c>
      <c r="DM22" s="588">
        <v>21</v>
      </c>
      <c r="DN22" s="589">
        <v>22</v>
      </c>
      <c r="DO22" s="555">
        <v>23</v>
      </c>
      <c r="DP22" s="42">
        <v>24</v>
      </c>
      <c r="DQ22" s="555">
        <v>25</v>
      </c>
      <c r="DR22" s="573">
        <v>26</v>
      </c>
      <c r="DS22" s="769">
        <v>27</v>
      </c>
      <c r="DT22" s="588">
        <v>28</v>
      </c>
      <c r="DU22" s="589">
        <v>1</v>
      </c>
      <c r="DV22" s="588">
        <v>2</v>
      </c>
      <c r="DW22" s="589">
        <v>3</v>
      </c>
      <c r="DX22" s="588">
        <v>4</v>
      </c>
      <c r="DY22" s="772">
        <v>5</v>
      </c>
      <c r="DZ22" s="769">
        <v>6</v>
      </c>
      <c r="EA22" s="588">
        <v>7</v>
      </c>
      <c r="EB22" s="589">
        <v>8</v>
      </c>
      <c r="EC22" s="588">
        <v>9</v>
      </c>
      <c r="ED22" s="589">
        <v>10</v>
      </c>
      <c r="EE22" s="588">
        <v>11</v>
      </c>
      <c r="EF22" s="772">
        <v>12</v>
      </c>
      <c r="EG22" s="769">
        <v>13</v>
      </c>
      <c r="EH22" s="588">
        <v>14</v>
      </c>
      <c r="EI22" s="589">
        <v>15</v>
      </c>
      <c r="EJ22" s="588">
        <v>16</v>
      </c>
      <c r="EK22" s="589">
        <v>17</v>
      </c>
      <c r="EL22" s="588">
        <v>18</v>
      </c>
      <c r="EM22" s="772">
        <v>19</v>
      </c>
      <c r="EN22" s="769">
        <v>20</v>
      </c>
      <c r="EO22" s="588">
        <v>21</v>
      </c>
      <c r="EP22" s="589">
        <v>22</v>
      </c>
      <c r="EQ22" s="588">
        <v>23</v>
      </c>
      <c r="ER22" s="589">
        <v>24</v>
      </c>
      <c r="ES22" s="588">
        <v>25</v>
      </c>
      <c r="ET22" s="772">
        <v>26</v>
      </c>
      <c r="EU22" s="769">
        <v>27</v>
      </c>
      <c r="EV22" s="588">
        <v>28</v>
      </c>
      <c r="EW22" s="589">
        <v>29</v>
      </c>
      <c r="EX22" s="588">
        <v>30</v>
      </c>
      <c r="EY22" s="589">
        <v>31</v>
      </c>
      <c r="EZ22" s="588">
        <v>1</v>
      </c>
      <c r="FA22" s="772">
        <v>2</v>
      </c>
    </row>
    <row r="23" spans="1:157" ht="14.5" thickBot="1" x14ac:dyDescent="0.3">
      <c r="A23" s="1611"/>
      <c r="B23" s="1617"/>
      <c r="C23" s="1619"/>
      <c r="D23" s="80"/>
      <c r="E23" s="78" t="s">
        <v>8</v>
      </c>
      <c r="F23" s="78" t="s">
        <v>9</v>
      </c>
      <c r="G23" s="579" t="s">
        <v>10</v>
      </c>
      <c r="H23" s="77" t="s">
        <v>11</v>
      </c>
      <c r="I23" s="78" t="s">
        <v>12</v>
      </c>
      <c r="J23" s="81" t="s">
        <v>13</v>
      </c>
      <c r="K23" s="80" t="s">
        <v>7</v>
      </c>
      <c r="L23" s="78" t="s">
        <v>8</v>
      </c>
      <c r="M23" s="78" t="s">
        <v>9</v>
      </c>
      <c r="N23" s="78" t="s">
        <v>10</v>
      </c>
      <c r="O23" s="77" t="s">
        <v>11</v>
      </c>
      <c r="P23" s="78" t="s">
        <v>12</v>
      </c>
      <c r="Q23" s="81" t="s">
        <v>13</v>
      </c>
      <c r="R23" s="80" t="s">
        <v>7</v>
      </c>
      <c r="S23" s="78" t="s">
        <v>8</v>
      </c>
      <c r="T23" s="78" t="s">
        <v>9</v>
      </c>
      <c r="U23" s="78" t="s">
        <v>10</v>
      </c>
      <c r="V23" s="77" t="s">
        <v>11</v>
      </c>
      <c r="W23" s="78" t="s">
        <v>12</v>
      </c>
      <c r="X23" s="81" t="s">
        <v>13</v>
      </c>
      <c r="Y23" s="80" t="s">
        <v>7</v>
      </c>
      <c r="Z23" s="590" t="s">
        <v>8</v>
      </c>
      <c r="AA23" s="590" t="s">
        <v>9</v>
      </c>
      <c r="AB23" s="78" t="s">
        <v>10</v>
      </c>
      <c r="AC23" s="77" t="s">
        <v>11</v>
      </c>
      <c r="AD23" s="78" t="s">
        <v>12</v>
      </c>
      <c r="AE23" s="81" t="s">
        <v>13</v>
      </c>
      <c r="AF23" s="80" t="s">
        <v>7</v>
      </c>
      <c r="AG23" s="78" t="s">
        <v>8</v>
      </c>
      <c r="AH23" s="78" t="s">
        <v>9</v>
      </c>
      <c r="AI23" s="579" t="s">
        <v>10</v>
      </c>
      <c r="AJ23" s="77" t="s">
        <v>11</v>
      </c>
      <c r="AK23" s="78" t="s">
        <v>12</v>
      </c>
      <c r="AL23" s="81" t="s">
        <v>13</v>
      </c>
      <c r="AM23" s="80" t="s">
        <v>7</v>
      </c>
      <c r="AN23" s="78" t="s">
        <v>8</v>
      </c>
      <c r="AO23" s="78" t="s">
        <v>9</v>
      </c>
      <c r="AP23" s="78" t="s">
        <v>10</v>
      </c>
      <c r="AQ23" s="77" t="s">
        <v>11</v>
      </c>
      <c r="AR23" s="78" t="s">
        <v>12</v>
      </c>
      <c r="AS23" s="81" t="s">
        <v>13</v>
      </c>
      <c r="AT23" s="80" t="s">
        <v>7</v>
      </c>
      <c r="AU23" s="78" t="s">
        <v>8</v>
      </c>
      <c r="AV23" s="78" t="s">
        <v>9</v>
      </c>
      <c r="AW23" s="78" t="s">
        <v>10</v>
      </c>
      <c r="AX23" s="77" t="s">
        <v>11</v>
      </c>
      <c r="AY23" s="78" t="s">
        <v>12</v>
      </c>
      <c r="AZ23" s="81" t="s">
        <v>13</v>
      </c>
      <c r="BA23" s="80" t="s">
        <v>7</v>
      </c>
      <c r="BB23" s="590" t="s">
        <v>8</v>
      </c>
      <c r="BC23" s="590" t="s">
        <v>9</v>
      </c>
      <c r="BD23" s="78" t="s">
        <v>10</v>
      </c>
      <c r="BE23" s="77" t="s">
        <v>11</v>
      </c>
      <c r="BF23" s="78" t="s">
        <v>12</v>
      </c>
      <c r="BG23" s="81" t="s">
        <v>13</v>
      </c>
      <c r="BH23" s="80" t="s">
        <v>7</v>
      </c>
      <c r="BI23" s="590" t="s">
        <v>8</v>
      </c>
      <c r="BJ23" s="590" t="s">
        <v>9</v>
      </c>
      <c r="BK23" s="78" t="s">
        <v>10</v>
      </c>
      <c r="BL23" s="77" t="s">
        <v>11</v>
      </c>
      <c r="BM23" s="78" t="s">
        <v>12</v>
      </c>
      <c r="BN23" s="81" t="s">
        <v>13</v>
      </c>
      <c r="BO23" s="80" t="s">
        <v>7</v>
      </c>
      <c r="BP23" s="590" t="s">
        <v>8</v>
      </c>
      <c r="BQ23" s="590" t="s">
        <v>9</v>
      </c>
      <c r="BR23" s="78" t="s">
        <v>10</v>
      </c>
      <c r="BS23" s="77" t="s">
        <v>11</v>
      </c>
      <c r="BT23" s="78" t="s">
        <v>12</v>
      </c>
      <c r="BU23" s="81" t="s">
        <v>13</v>
      </c>
      <c r="BV23" s="80" t="s">
        <v>7</v>
      </c>
      <c r="BW23" s="590" t="s">
        <v>8</v>
      </c>
      <c r="BX23" s="590" t="s">
        <v>9</v>
      </c>
      <c r="BY23" s="78" t="s">
        <v>10</v>
      </c>
      <c r="BZ23" s="77" t="s">
        <v>11</v>
      </c>
      <c r="CA23" s="78" t="s">
        <v>12</v>
      </c>
      <c r="CB23" s="81" t="s">
        <v>13</v>
      </c>
      <c r="CC23" s="80" t="s">
        <v>7</v>
      </c>
      <c r="CD23" s="590" t="s">
        <v>8</v>
      </c>
      <c r="CE23" s="590" t="s">
        <v>9</v>
      </c>
      <c r="CF23" s="78" t="s">
        <v>10</v>
      </c>
      <c r="CG23" s="77" t="s">
        <v>11</v>
      </c>
      <c r="CH23" s="78" t="s">
        <v>12</v>
      </c>
      <c r="CI23" s="81" t="s">
        <v>13</v>
      </c>
      <c r="CJ23" s="80" t="s">
        <v>7</v>
      </c>
      <c r="CK23" s="590" t="s">
        <v>8</v>
      </c>
      <c r="CL23" s="590" t="s">
        <v>9</v>
      </c>
      <c r="CM23" s="78" t="s">
        <v>10</v>
      </c>
      <c r="CN23" s="77" t="s">
        <v>11</v>
      </c>
      <c r="CO23" s="78" t="s">
        <v>12</v>
      </c>
      <c r="CP23" s="81" t="s">
        <v>13</v>
      </c>
      <c r="CQ23" s="80" t="s">
        <v>7</v>
      </c>
      <c r="CR23" s="590" t="s">
        <v>8</v>
      </c>
      <c r="CS23" s="590" t="s">
        <v>9</v>
      </c>
      <c r="CT23" s="78" t="s">
        <v>10</v>
      </c>
      <c r="CU23" s="77" t="s">
        <v>11</v>
      </c>
      <c r="CV23" s="78" t="s">
        <v>12</v>
      </c>
      <c r="CW23" s="81" t="s">
        <v>13</v>
      </c>
      <c r="CX23" s="80" t="s">
        <v>7</v>
      </c>
      <c r="CY23" s="590" t="s">
        <v>8</v>
      </c>
      <c r="CZ23" s="590" t="s">
        <v>9</v>
      </c>
      <c r="DA23" s="78" t="s">
        <v>10</v>
      </c>
      <c r="DB23" s="77" t="s">
        <v>11</v>
      </c>
      <c r="DC23" s="78" t="s">
        <v>12</v>
      </c>
      <c r="DD23" s="81" t="s">
        <v>13</v>
      </c>
      <c r="DE23" s="80" t="s">
        <v>7</v>
      </c>
      <c r="DF23" s="590" t="s">
        <v>8</v>
      </c>
      <c r="DG23" s="590" t="s">
        <v>9</v>
      </c>
      <c r="DH23" s="78" t="s">
        <v>10</v>
      </c>
      <c r="DI23" s="77" t="s">
        <v>11</v>
      </c>
      <c r="DJ23" s="78" t="s">
        <v>12</v>
      </c>
      <c r="DK23" s="81" t="s">
        <v>13</v>
      </c>
      <c r="DL23" s="80" t="s">
        <v>7</v>
      </c>
      <c r="DM23" s="590" t="s">
        <v>8</v>
      </c>
      <c r="DN23" s="590" t="s">
        <v>9</v>
      </c>
      <c r="DO23" s="78" t="s">
        <v>10</v>
      </c>
      <c r="DP23" s="77" t="s">
        <v>11</v>
      </c>
      <c r="DQ23" s="78" t="s">
        <v>12</v>
      </c>
      <c r="DR23" s="81" t="s">
        <v>13</v>
      </c>
      <c r="DS23" s="80" t="s">
        <v>7</v>
      </c>
      <c r="DT23" s="590" t="s">
        <v>8</v>
      </c>
      <c r="DU23" s="590" t="s">
        <v>9</v>
      </c>
      <c r="DV23" s="78" t="s">
        <v>10</v>
      </c>
      <c r="DW23" s="77" t="s">
        <v>11</v>
      </c>
      <c r="DX23" s="78" t="s">
        <v>12</v>
      </c>
      <c r="DY23" s="81" t="s">
        <v>13</v>
      </c>
      <c r="DZ23" s="80" t="s">
        <v>7</v>
      </c>
      <c r="EA23" s="590" t="s">
        <v>8</v>
      </c>
      <c r="EB23" s="590" t="s">
        <v>9</v>
      </c>
      <c r="EC23" s="78" t="s">
        <v>10</v>
      </c>
      <c r="ED23" s="77" t="s">
        <v>11</v>
      </c>
      <c r="EE23" s="78" t="s">
        <v>12</v>
      </c>
      <c r="EF23" s="81" t="s">
        <v>13</v>
      </c>
      <c r="EG23" s="80" t="s">
        <v>7</v>
      </c>
      <c r="EH23" s="590" t="s">
        <v>8</v>
      </c>
      <c r="EI23" s="590" t="s">
        <v>9</v>
      </c>
      <c r="EJ23" s="78" t="s">
        <v>10</v>
      </c>
      <c r="EK23" s="77" t="s">
        <v>11</v>
      </c>
      <c r="EL23" s="78" t="s">
        <v>12</v>
      </c>
      <c r="EM23" s="81" t="s">
        <v>13</v>
      </c>
      <c r="EN23" s="80" t="s">
        <v>7</v>
      </c>
      <c r="EO23" s="590" t="s">
        <v>8</v>
      </c>
      <c r="EP23" s="590" t="s">
        <v>9</v>
      </c>
      <c r="EQ23" s="78" t="s">
        <v>10</v>
      </c>
      <c r="ER23" s="77" t="s">
        <v>11</v>
      </c>
      <c r="ES23" s="78" t="s">
        <v>12</v>
      </c>
      <c r="ET23" s="81" t="s">
        <v>13</v>
      </c>
      <c r="EU23" s="80" t="s">
        <v>7</v>
      </c>
      <c r="EV23" s="590" t="s">
        <v>8</v>
      </c>
      <c r="EW23" s="590" t="s">
        <v>9</v>
      </c>
      <c r="EX23" s="78" t="s">
        <v>10</v>
      </c>
      <c r="EY23" s="77" t="s">
        <v>11</v>
      </c>
      <c r="EZ23" s="78" t="s">
        <v>12</v>
      </c>
      <c r="FA23" s="81" t="s">
        <v>13</v>
      </c>
    </row>
    <row r="24" spans="1:157" ht="20" x14ac:dyDescent="0.25">
      <c r="A24" s="1608" t="s">
        <v>60</v>
      </c>
      <c r="B24" s="1604" t="s">
        <v>61</v>
      </c>
      <c r="C24" s="1606" t="s">
        <v>129</v>
      </c>
      <c r="D24" s="61"/>
      <c r="E24" s="575">
        <v>2</v>
      </c>
      <c r="F24" s="62">
        <v>2</v>
      </c>
      <c r="G24" s="603">
        <v>3</v>
      </c>
      <c r="H24" s="62">
        <v>3</v>
      </c>
      <c r="I24" s="62" t="s">
        <v>18</v>
      </c>
      <c r="J24" s="63" t="s">
        <v>17</v>
      </c>
      <c r="K24" s="48" t="s">
        <v>17</v>
      </c>
      <c r="L24" s="575">
        <v>1</v>
      </c>
      <c r="M24" s="49">
        <v>1</v>
      </c>
      <c r="N24" s="575">
        <v>2</v>
      </c>
      <c r="O24" s="62">
        <v>2</v>
      </c>
      <c r="P24" s="62">
        <v>3</v>
      </c>
      <c r="Q24" s="50">
        <v>3</v>
      </c>
      <c r="R24" s="61">
        <v>3</v>
      </c>
      <c r="S24" s="62" t="s">
        <v>18</v>
      </c>
      <c r="T24" s="62" t="s">
        <v>17</v>
      </c>
      <c r="U24" s="62">
        <v>1</v>
      </c>
      <c r="V24" s="62">
        <v>1</v>
      </c>
      <c r="W24" s="62">
        <v>2</v>
      </c>
      <c r="X24" s="58">
        <v>2</v>
      </c>
      <c r="Y24" s="575">
        <v>2</v>
      </c>
      <c r="Z24" s="889">
        <v>3</v>
      </c>
      <c r="AA24" s="889">
        <v>3</v>
      </c>
      <c r="AB24" s="902" t="s">
        <v>18</v>
      </c>
      <c r="AC24" s="62" t="s">
        <v>17</v>
      </c>
      <c r="AD24" s="62">
        <v>1</v>
      </c>
      <c r="AE24" s="63">
        <v>1</v>
      </c>
      <c r="AF24" s="61">
        <v>1</v>
      </c>
      <c r="AG24" s="575">
        <v>2</v>
      </c>
      <c r="AH24" s="62">
        <v>2</v>
      </c>
      <c r="AI24" s="603">
        <v>3</v>
      </c>
      <c r="AJ24" s="62">
        <v>3</v>
      </c>
      <c r="AK24" s="62" t="s">
        <v>18</v>
      </c>
      <c r="AL24" s="63" t="s">
        <v>17</v>
      </c>
      <c r="AM24" s="48" t="s">
        <v>17</v>
      </c>
      <c r="AN24" s="575">
        <v>1</v>
      </c>
      <c r="AO24" s="49">
        <v>1</v>
      </c>
      <c r="AP24" s="575">
        <v>2</v>
      </c>
      <c r="AQ24" s="62">
        <v>2</v>
      </c>
      <c r="AR24" s="62">
        <v>3</v>
      </c>
      <c r="AS24" s="50">
        <v>3</v>
      </c>
      <c r="AT24" s="61">
        <v>3</v>
      </c>
      <c r="AU24" s="62" t="s">
        <v>18</v>
      </c>
      <c r="AV24" s="62" t="s">
        <v>17</v>
      </c>
      <c r="AW24" s="62">
        <v>1</v>
      </c>
      <c r="AX24" s="62">
        <v>1</v>
      </c>
      <c r="AY24" s="62">
        <v>2</v>
      </c>
      <c r="AZ24" s="58">
        <v>2</v>
      </c>
      <c r="BA24" s="575">
        <v>2</v>
      </c>
      <c r="BB24" s="62">
        <v>3</v>
      </c>
      <c r="BC24" s="62">
        <v>3</v>
      </c>
      <c r="BD24" s="62" t="s">
        <v>18</v>
      </c>
      <c r="BE24" s="62" t="s">
        <v>17</v>
      </c>
      <c r="BF24" s="62">
        <v>1</v>
      </c>
      <c r="BG24" s="63">
        <v>1</v>
      </c>
      <c r="BH24" s="584">
        <v>1</v>
      </c>
      <c r="BI24" s="62">
        <v>2</v>
      </c>
      <c r="BJ24" s="62">
        <v>2</v>
      </c>
      <c r="BK24" s="62">
        <v>3</v>
      </c>
      <c r="BL24" s="62">
        <v>3</v>
      </c>
      <c r="BM24" s="62" t="s">
        <v>18</v>
      </c>
      <c r="BN24" s="63" t="s">
        <v>17</v>
      </c>
      <c r="BO24" s="61" t="s">
        <v>17</v>
      </c>
      <c r="BP24" s="591">
        <v>1</v>
      </c>
      <c r="BQ24" s="591">
        <v>1</v>
      </c>
      <c r="BR24" s="62">
        <v>2</v>
      </c>
      <c r="BS24" s="62">
        <v>2</v>
      </c>
      <c r="BT24" s="62">
        <v>3</v>
      </c>
      <c r="BU24" s="63">
        <v>3</v>
      </c>
      <c r="BV24" s="48">
        <v>3</v>
      </c>
      <c r="BW24" s="575" t="s">
        <v>18</v>
      </c>
      <c r="BX24" s="49" t="s">
        <v>17</v>
      </c>
      <c r="BY24" s="575">
        <v>1</v>
      </c>
      <c r="BZ24" s="62">
        <v>1</v>
      </c>
      <c r="CA24" s="62">
        <v>2</v>
      </c>
      <c r="CB24" s="50">
        <v>2</v>
      </c>
      <c r="CC24" s="61">
        <v>2</v>
      </c>
      <c r="CD24" s="62">
        <v>3</v>
      </c>
      <c r="CE24" s="62">
        <v>3</v>
      </c>
      <c r="CF24" s="62" t="s">
        <v>18</v>
      </c>
      <c r="CG24" s="62" t="s">
        <v>17</v>
      </c>
      <c r="CH24" s="62">
        <v>1</v>
      </c>
      <c r="CI24" s="63">
        <v>1</v>
      </c>
      <c r="CJ24" s="584">
        <v>1</v>
      </c>
      <c r="CK24" s="62">
        <v>2</v>
      </c>
      <c r="CL24" s="62">
        <v>2</v>
      </c>
      <c r="CM24" s="62">
        <v>3</v>
      </c>
      <c r="CN24" s="62">
        <v>3</v>
      </c>
      <c r="CO24" s="62" t="s">
        <v>18</v>
      </c>
      <c r="CP24" s="63" t="s">
        <v>17</v>
      </c>
      <c r="CQ24" s="61" t="s">
        <v>17</v>
      </c>
      <c r="CR24" s="591">
        <v>2</v>
      </c>
      <c r="CS24" s="591">
        <v>2</v>
      </c>
      <c r="CT24" s="62">
        <v>3</v>
      </c>
      <c r="CU24" s="62">
        <v>3</v>
      </c>
      <c r="CV24" s="62" t="s">
        <v>18</v>
      </c>
      <c r="CW24" s="63" t="s">
        <v>17</v>
      </c>
      <c r="CX24" s="48" t="s">
        <v>158</v>
      </c>
      <c r="CY24" s="575" t="s">
        <v>158</v>
      </c>
      <c r="CZ24" s="49" t="s">
        <v>158</v>
      </c>
      <c r="DA24" s="575" t="s">
        <v>158</v>
      </c>
      <c r="DB24" s="62" t="s">
        <v>158</v>
      </c>
      <c r="DC24" s="62" t="s">
        <v>18</v>
      </c>
      <c r="DD24" s="50" t="s">
        <v>17</v>
      </c>
      <c r="DE24" s="61" t="s">
        <v>17</v>
      </c>
      <c r="DF24" s="62">
        <v>1</v>
      </c>
      <c r="DG24" s="62">
        <v>1</v>
      </c>
      <c r="DH24" s="62">
        <v>2</v>
      </c>
      <c r="DI24" s="62">
        <v>2</v>
      </c>
      <c r="DJ24" s="62">
        <v>3</v>
      </c>
      <c r="DK24" s="63">
        <v>3</v>
      </c>
      <c r="DL24" s="584">
        <v>3</v>
      </c>
      <c r="DM24" s="62" t="s">
        <v>18</v>
      </c>
      <c r="DN24" s="62" t="s">
        <v>17</v>
      </c>
      <c r="DO24" s="62">
        <v>1</v>
      </c>
      <c r="DP24" s="62">
        <v>1</v>
      </c>
      <c r="DQ24" s="62">
        <v>2</v>
      </c>
      <c r="DR24" s="63">
        <v>2</v>
      </c>
      <c r="DS24" s="783">
        <v>2</v>
      </c>
      <c r="DT24" s="591">
        <v>3</v>
      </c>
      <c r="DU24" s="591">
        <v>3</v>
      </c>
      <c r="DV24" s="591" t="s">
        <v>18</v>
      </c>
      <c r="DW24" s="591" t="s">
        <v>17</v>
      </c>
      <c r="DX24" s="591">
        <v>1</v>
      </c>
      <c r="DY24" s="782">
        <v>1</v>
      </c>
      <c r="DZ24" s="783">
        <v>1</v>
      </c>
      <c r="EA24" s="591">
        <v>2</v>
      </c>
      <c r="EB24" s="591">
        <v>2</v>
      </c>
      <c r="EC24" s="591">
        <v>3</v>
      </c>
      <c r="ED24" s="591">
        <v>3</v>
      </c>
      <c r="EE24" s="591" t="s">
        <v>18</v>
      </c>
      <c r="EF24" s="782" t="s">
        <v>17</v>
      </c>
      <c r="EG24" s="783" t="s">
        <v>158</v>
      </c>
      <c r="EH24" s="591" t="s">
        <v>158</v>
      </c>
      <c r="EI24" s="591" t="s">
        <v>158</v>
      </c>
      <c r="EJ24" s="591" t="s">
        <v>158</v>
      </c>
      <c r="EK24" s="591" t="s">
        <v>158</v>
      </c>
      <c r="EL24" s="591" t="s">
        <v>18</v>
      </c>
      <c r="EM24" s="782" t="s">
        <v>17</v>
      </c>
      <c r="EN24" s="783" t="s">
        <v>17</v>
      </c>
      <c r="EO24" s="591">
        <v>1</v>
      </c>
      <c r="EP24" s="591">
        <v>1</v>
      </c>
      <c r="EQ24" s="591">
        <v>2</v>
      </c>
      <c r="ER24" s="591">
        <v>2</v>
      </c>
      <c r="ES24" s="591">
        <v>3</v>
      </c>
      <c r="ET24" s="782">
        <v>3</v>
      </c>
      <c r="EU24" s="783">
        <v>3</v>
      </c>
      <c r="EV24" s="591" t="s">
        <v>18</v>
      </c>
      <c r="EW24" s="591" t="s">
        <v>17</v>
      </c>
      <c r="EX24" s="591">
        <v>1</v>
      </c>
      <c r="EY24" s="591">
        <v>1</v>
      </c>
      <c r="EZ24" s="591">
        <v>2</v>
      </c>
      <c r="FA24" s="782">
        <v>2</v>
      </c>
    </row>
    <row r="25" spans="1:157" ht="15.5" x14ac:dyDescent="0.25">
      <c r="A25" s="1609"/>
      <c r="B25" s="1601"/>
      <c r="C25" s="1602"/>
      <c r="D25" s="660"/>
      <c r="E25" s="642"/>
      <c r="F25" s="838"/>
      <c r="G25" s="674"/>
      <c r="H25" s="648"/>
      <c r="I25" s="430"/>
      <c r="J25" s="431"/>
      <c r="K25" s="564"/>
      <c r="L25" s="641"/>
      <c r="M25" s="642"/>
      <c r="N25" s="642"/>
      <c r="O25" s="674"/>
      <c r="P25" s="644"/>
      <c r="Q25" s="641"/>
      <c r="R25" s="642"/>
      <c r="S25" s="430"/>
      <c r="T25" s="558"/>
      <c r="U25" s="649"/>
      <c r="V25" s="642"/>
      <c r="W25" s="649"/>
      <c r="X25" s="642"/>
      <c r="Y25" s="667"/>
      <c r="Z25" s="657"/>
      <c r="AA25" s="658"/>
      <c r="AB25" s="901"/>
      <c r="AC25" s="430"/>
      <c r="AD25" s="651"/>
      <c r="AE25" s="647"/>
      <c r="AF25" s="642"/>
      <c r="AG25" s="674"/>
      <c r="AH25" s="644"/>
      <c r="AI25" s="839"/>
      <c r="AJ25" s="619"/>
      <c r="AK25" s="471"/>
      <c r="AL25" s="472"/>
      <c r="AM25" s="563"/>
      <c r="AN25" s="886"/>
      <c r="AO25" s="619"/>
      <c r="AP25" s="886"/>
      <c r="AQ25" s="654"/>
      <c r="AR25" s="656"/>
      <c r="AS25" s="657"/>
      <c r="AT25" s="658"/>
      <c r="AU25" s="471"/>
      <c r="AV25" s="614"/>
      <c r="AW25" s="641"/>
      <c r="AX25" s="642"/>
      <c r="AY25" s="642"/>
      <c r="AZ25" s="643"/>
      <c r="BA25" s="644"/>
      <c r="BB25" s="641"/>
      <c r="BC25" s="642"/>
      <c r="BD25" s="614"/>
      <c r="BE25" s="471"/>
      <c r="BF25" s="664"/>
      <c r="BG25" s="665"/>
      <c r="BH25" s="935"/>
      <c r="BI25" s="874"/>
      <c r="BJ25" s="654"/>
      <c r="BK25" s="944"/>
      <c r="BL25" s="622"/>
      <c r="BM25" s="926"/>
      <c r="BN25" s="472"/>
      <c r="BO25" s="918"/>
      <c r="BP25" s="641"/>
      <c r="BQ25" s="642"/>
      <c r="BR25" s="941"/>
      <c r="BS25" s="674"/>
      <c r="BT25" s="939"/>
      <c r="BU25" s="940"/>
      <c r="BV25" s="644"/>
      <c r="BW25" s="705"/>
      <c r="BX25" s="430"/>
      <c r="BY25" s="938"/>
      <c r="BZ25" s="657"/>
      <c r="CA25" s="664"/>
      <c r="CB25" s="665"/>
      <c r="CC25" s="644"/>
      <c r="CD25" s="641"/>
      <c r="CE25" s="642"/>
      <c r="CF25" s="614"/>
      <c r="CG25" s="471"/>
      <c r="CH25" s="939"/>
      <c r="CI25" s="940"/>
      <c r="CJ25" s="644"/>
      <c r="CK25" s="641"/>
      <c r="CL25" s="642"/>
      <c r="CM25" s="941"/>
      <c r="CN25" s="674"/>
      <c r="CO25" s="926"/>
      <c r="CP25" s="472"/>
      <c r="CQ25" s="918"/>
      <c r="CR25" s="874"/>
      <c r="CS25" s="654"/>
      <c r="CT25" s="944"/>
      <c r="CU25" s="622"/>
      <c r="CV25" s="992"/>
      <c r="CW25" s="993"/>
      <c r="CX25" s="983"/>
      <c r="CY25" s="705"/>
      <c r="CZ25" s="430"/>
      <c r="DA25" s="991"/>
      <c r="DB25" s="668"/>
      <c r="DC25" s="992"/>
      <c r="DD25" s="993"/>
      <c r="DE25" s="983"/>
      <c r="DF25" s="641"/>
      <c r="DG25" s="642"/>
      <c r="DH25" s="941"/>
      <c r="DI25" s="674"/>
      <c r="DJ25" s="939"/>
      <c r="DK25" s="940"/>
      <c r="DL25" s="644"/>
      <c r="DM25" s="982"/>
      <c r="DN25" s="592"/>
      <c r="DO25" s="991"/>
      <c r="DP25" s="668"/>
      <c r="DQ25" s="926"/>
      <c r="DR25" s="472"/>
      <c r="DS25" s="983"/>
      <c r="DT25" s="982"/>
      <c r="DU25" s="592"/>
      <c r="DV25" s="991"/>
      <c r="DW25" s="668"/>
      <c r="DX25" s="939"/>
      <c r="DY25" s="940"/>
      <c r="DZ25" s="644"/>
      <c r="EA25" s="641"/>
      <c r="EB25" s="642"/>
      <c r="EC25" s="941"/>
      <c r="ED25" s="674"/>
      <c r="EE25" s="992"/>
      <c r="EF25" s="993"/>
      <c r="EG25" s="983"/>
      <c r="EH25" s="982"/>
      <c r="EI25" s="592"/>
      <c r="EJ25" s="991"/>
      <c r="EK25" s="668"/>
      <c r="EL25" s="992"/>
      <c r="EM25" s="993"/>
      <c r="EN25" s="983"/>
      <c r="EO25" s="874"/>
      <c r="EP25" s="654"/>
      <c r="EQ25" s="938"/>
      <c r="ER25" s="657"/>
      <c r="ES25" s="950"/>
      <c r="ET25" s="949"/>
      <c r="EU25" s="893"/>
      <c r="EV25" s="982"/>
      <c r="EW25" s="592"/>
      <c r="EX25" s="941"/>
      <c r="EY25" s="674"/>
      <c r="EZ25" s="939"/>
      <c r="FA25" s="940"/>
    </row>
    <row r="26" spans="1:157" ht="20.149999999999999" customHeight="1" x14ac:dyDescent="0.25">
      <c r="A26" s="1609"/>
      <c r="B26" s="112"/>
      <c r="C26" s="1602"/>
      <c r="D26" s="582"/>
      <c r="E26" s="809"/>
      <c r="F26" s="809"/>
      <c r="G26" s="224"/>
      <c r="H26" s="222"/>
      <c r="I26" s="223"/>
      <c r="J26" s="535"/>
      <c r="K26" s="175"/>
      <c r="L26" s="564" t="s">
        <v>123</v>
      </c>
      <c r="M26" s="433"/>
      <c r="N26" s="430" t="s">
        <v>123</v>
      </c>
      <c r="O26" s="430"/>
      <c r="P26" s="564"/>
      <c r="Q26" s="562" t="s">
        <v>164</v>
      </c>
      <c r="R26" s="564"/>
      <c r="S26" s="128"/>
      <c r="T26" s="533"/>
      <c r="U26" s="561"/>
      <c r="V26" s="430"/>
      <c r="W26" s="873" t="s">
        <v>130</v>
      </c>
      <c r="X26" s="600"/>
      <c r="Y26" s="564"/>
      <c r="Z26" s="817" t="s">
        <v>84</v>
      </c>
      <c r="AA26" s="810" t="s">
        <v>84</v>
      </c>
      <c r="AB26" s="810" t="s">
        <v>26</v>
      </c>
      <c r="AC26" s="532"/>
      <c r="AD26" s="430"/>
      <c r="AE26" s="431"/>
      <c r="AF26" s="754"/>
      <c r="AG26" s="598"/>
      <c r="AH26" s="598"/>
      <c r="AI26" s="1689" t="s">
        <v>142</v>
      </c>
      <c r="AJ26" s="1690"/>
      <c r="AK26" s="1690"/>
      <c r="AL26" s="1690"/>
      <c r="AM26" s="1690"/>
      <c r="AN26" s="1690"/>
      <c r="AO26" s="1690"/>
      <c r="AP26" s="1691"/>
      <c r="AQ26" s="592"/>
      <c r="AR26" s="832" t="s">
        <v>84</v>
      </c>
      <c r="AS26" s="953" t="s">
        <v>154</v>
      </c>
      <c r="AT26" s="832" t="s">
        <v>84</v>
      </c>
      <c r="AU26" s="596"/>
      <c r="AV26" s="597"/>
      <c r="AW26" s="751"/>
      <c r="AX26" s="592"/>
      <c r="AY26" s="729"/>
      <c r="AZ26" s="600"/>
      <c r="BA26" s="729"/>
      <c r="BB26" s="729"/>
      <c r="BC26" s="592"/>
      <c r="BD26" s="744"/>
      <c r="BE26" s="471"/>
      <c r="BF26" s="955" t="s">
        <v>139</v>
      </c>
      <c r="BG26" s="864"/>
      <c r="BH26" s="817" t="s">
        <v>147</v>
      </c>
      <c r="BI26" s="964" t="s">
        <v>165</v>
      </c>
      <c r="BJ26" s="430"/>
      <c r="BK26" s="818" t="s">
        <v>84</v>
      </c>
      <c r="BL26" s="809" t="s">
        <v>84</v>
      </c>
      <c r="BM26" s="810"/>
      <c r="BN26" s="927"/>
      <c r="BO26" s="564"/>
      <c r="BP26" s="976" t="s">
        <v>130</v>
      </c>
      <c r="BQ26" s="430"/>
      <c r="BR26" s="224"/>
      <c r="BS26" s="532"/>
      <c r="BT26" s="810"/>
      <c r="BU26" s="927"/>
      <c r="BV26" s="564"/>
      <c r="BW26" s="564"/>
      <c r="BX26" s="430"/>
      <c r="BY26" s="224"/>
      <c r="BZ26" s="532"/>
      <c r="CA26" s="981" t="s">
        <v>154</v>
      </c>
      <c r="CB26" s="979"/>
      <c r="CC26" s="564"/>
      <c r="CD26" s="564"/>
      <c r="CE26" s="430"/>
      <c r="CF26" s="224"/>
      <c r="CG26" s="532"/>
      <c r="CH26" s="810"/>
      <c r="CI26" s="980" t="s">
        <v>154</v>
      </c>
      <c r="CJ26" s="980" t="s">
        <v>154</v>
      </c>
      <c r="CK26" s="1109" t="s">
        <v>166</v>
      </c>
      <c r="CL26" s="430"/>
      <c r="CM26" s="224"/>
      <c r="CN26" s="811" t="s">
        <v>153</v>
      </c>
      <c r="CO26" s="810"/>
      <c r="CP26" s="927"/>
      <c r="CQ26" s="564"/>
      <c r="CR26" s="1004" t="s">
        <v>167</v>
      </c>
      <c r="CS26" s="430"/>
      <c r="CT26" s="844"/>
      <c r="CU26" s="844"/>
      <c r="CV26" s="810"/>
      <c r="CW26" s="927"/>
      <c r="CX26" s="844"/>
      <c r="CY26" s="564"/>
      <c r="CZ26" s="430"/>
      <c r="DA26" s="224"/>
      <c r="DB26" s="532"/>
      <c r="DC26" s="810"/>
      <c r="DD26" s="927"/>
      <c r="DE26" s="564"/>
      <c r="DF26" s="564"/>
      <c r="DG26" s="430"/>
      <c r="DH26" s="224"/>
      <c r="DI26" s="532"/>
      <c r="DJ26" s="810"/>
      <c r="DK26" s="927"/>
      <c r="DL26" s="564"/>
      <c r="DM26" s="564"/>
      <c r="DN26" s="430"/>
      <c r="DO26" s="607"/>
      <c r="DP26" s="608"/>
      <c r="DQ26" s="810"/>
      <c r="DR26" s="927"/>
      <c r="DS26" s="729"/>
      <c r="DT26" s="729"/>
      <c r="DU26" s="592"/>
      <c r="DV26" s="711"/>
      <c r="DW26" s="746"/>
      <c r="DX26" s="725"/>
      <c r="DY26" s="864"/>
      <c r="DZ26" s="729"/>
      <c r="EA26" s="729"/>
      <c r="EB26" s="592"/>
      <c r="EC26" s="711"/>
      <c r="ED26" s="746"/>
      <c r="EE26" s="725"/>
      <c r="EF26" s="864"/>
      <c r="EG26" s="729"/>
      <c r="EH26" s="729"/>
      <c r="EI26" s="592"/>
      <c r="EJ26" s="711"/>
      <c r="EK26" s="746"/>
      <c r="EL26" s="725"/>
      <c r="EM26" s="864"/>
      <c r="EN26" s="729"/>
      <c r="EO26" s="729"/>
      <c r="EP26" s="592"/>
      <c r="EQ26" s="711"/>
      <c r="ER26" s="746"/>
      <c r="ES26" s="725"/>
      <c r="ET26" s="864"/>
      <c r="EU26" s="729"/>
      <c r="EV26" s="729"/>
      <c r="EW26" s="592"/>
      <c r="EX26" s="711"/>
      <c r="EY26" s="746"/>
      <c r="EZ26" s="725"/>
      <c r="FA26" s="864"/>
    </row>
    <row r="27" spans="1:157" ht="20.149999999999999" customHeight="1" thickBot="1" x14ac:dyDescent="0.3">
      <c r="A27" s="1609"/>
      <c r="B27" s="544"/>
      <c r="C27" s="1603"/>
      <c r="D27" s="220"/>
      <c r="E27" s="220"/>
      <c r="F27" s="217"/>
      <c r="G27" s="220"/>
      <c r="H27" s="217"/>
      <c r="I27" s="218"/>
      <c r="J27" s="219"/>
      <c r="K27" s="465"/>
      <c r="L27" s="705" t="s">
        <v>163</v>
      </c>
      <c r="M27" s="217"/>
      <c r="N27" s="217"/>
      <c r="O27" s="217"/>
      <c r="P27" s="218"/>
      <c r="Q27" s="219"/>
      <c r="R27" s="220"/>
      <c r="S27" s="217"/>
      <c r="T27" s="217"/>
      <c r="U27" s="217"/>
      <c r="V27" s="217"/>
      <c r="W27" s="618" t="s">
        <v>42</v>
      </c>
      <c r="X27" s="219"/>
      <c r="Y27" s="220"/>
      <c r="Z27" s="217"/>
      <c r="AA27" s="218"/>
      <c r="AB27" s="217"/>
      <c r="AC27" s="217"/>
      <c r="AD27" s="217"/>
      <c r="AE27" s="219"/>
      <c r="AF27" s="755"/>
      <c r="AG27" s="742"/>
      <c r="AH27" s="734"/>
      <c r="AI27" s="725" t="s">
        <v>64</v>
      </c>
      <c r="AJ27" s="822" t="s">
        <v>64</v>
      </c>
      <c r="AK27" s="756"/>
      <c r="AL27" s="736"/>
      <c r="AM27" s="755"/>
      <c r="AN27" s="830"/>
      <c r="AO27" s="830"/>
      <c r="AP27" s="841"/>
      <c r="AQ27" s="831"/>
      <c r="AR27" s="756"/>
      <c r="AS27" s="736"/>
      <c r="AT27" s="742"/>
      <c r="AU27" s="734"/>
      <c r="AV27" s="734"/>
      <c r="AW27" s="734"/>
      <c r="AX27" s="734"/>
      <c r="AY27" s="756"/>
      <c r="AZ27" s="736"/>
      <c r="BA27" s="742"/>
      <c r="BB27" s="734"/>
      <c r="BC27" s="756"/>
      <c r="BD27" s="734"/>
      <c r="BE27" s="734"/>
      <c r="BF27" s="734"/>
      <c r="BG27" s="736"/>
      <c r="BH27" s="930"/>
      <c r="BI27" s="931"/>
      <c r="BJ27" s="932"/>
      <c r="BK27" s="931"/>
      <c r="BL27" s="931"/>
      <c r="BM27" s="931"/>
      <c r="BN27" s="550"/>
      <c r="BO27" s="933"/>
      <c r="BP27" s="973" t="s">
        <v>15</v>
      </c>
      <c r="BQ27" s="932"/>
      <c r="BR27" s="931"/>
      <c r="BS27" s="931"/>
      <c r="BT27" s="931"/>
      <c r="BU27" s="550"/>
      <c r="BV27" s="933"/>
      <c r="BW27" s="931"/>
      <c r="BX27" s="932"/>
      <c r="BY27" s="931"/>
      <c r="BZ27" s="931"/>
      <c r="CA27" s="931"/>
      <c r="CB27" s="550"/>
      <c r="CC27" s="933"/>
      <c r="CD27" s="931"/>
      <c r="CE27" s="932"/>
      <c r="CF27" s="931"/>
      <c r="CG27" s="931"/>
      <c r="CH27" s="931"/>
      <c r="CI27" s="467" t="s">
        <v>168</v>
      </c>
      <c r="CJ27" s="467" t="s">
        <v>168</v>
      </c>
      <c r="CK27" s="931"/>
      <c r="CL27" s="932"/>
      <c r="CM27" s="931"/>
      <c r="CN27" s="931"/>
      <c r="CO27" s="931"/>
      <c r="CP27" s="550"/>
      <c r="CQ27" s="933"/>
      <c r="CR27" s="931"/>
      <c r="CS27" s="932"/>
      <c r="CT27" s="931"/>
      <c r="CU27" s="931"/>
      <c r="CV27" s="931"/>
      <c r="CW27" s="550"/>
      <c r="CX27" s="930"/>
      <c r="CY27" s="931"/>
      <c r="CZ27" s="931"/>
      <c r="DA27" s="931"/>
      <c r="DB27" s="931"/>
      <c r="DC27" s="931"/>
      <c r="DD27" s="219"/>
      <c r="DE27" s="933"/>
      <c r="DF27" s="931"/>
      <c r="DG27" s="932"/>
      <c r="DH27" s="931"/>
      <c r="DI27" s="931"/>
      <c r="DJ27" s="931"/>
      <c r="DK27" s="550"/>
      <c r="DL27" s="930"/>
      <c r="DM27" s="931"/>
      <c r="DN27" s="932"/>
      <c r="DO27" s="931"/>
      <c r="DP27" s="931"/>
      <c r="DQ27" s="931"/>
      <c r="DR27" s="550"/>
      <c r="DS27" s="994"/>
      <c r="DT27" s="995"/>
      <c r="DU27" s="996"/>
      <c r="DV27" s="995"/>
      <c r="DW27" s="995"/>
      <c r="DX27" s="995"/>
      <c r="DY27" s="768"/>
      <c r="DZ27" s="994"/>
      <c r="EA27" s="995"/>
      <c r="EB27" s="996"/>
      <c r="EC27" s="995"/>
      <c r="ED27" s="995"/>
      <c r="EE27" s="995"/>
      <c r="EF27" s="768"/>
      <c r="EG27" s="994"/>
      <c r="EH27" s="995"/>
      <c r="EI27" s="996"/>
      <c r="EJ27" s="995"/>
      <c r="EK27" s="995"/>
      <c r="EL27" s="995"/>
      <c r="EM27" s="768"/>
      <c r="EN27" s="994"/>
      <c r="EO27" s="995"/>
      <c r="EP27" s="996"/>
      <c r="EQ27" s="995"/>
      <c r="ER27" s="995"/>
      <c r="ES27" s="995"/>
      <c r="ET27" s="768"/>
      <c r="EU27" s="994"/>
      <c r="EV27" s="995"/>
      <c r="EW27" s="996"/>
      <c r="EX27" s="995"/>
      <c r="EY27" s="995"/>
      <c r="EZ27" s="995"/>
      <c r="FA27" s="768"/>
    </row>
    <row r="28" spans="1:157" ht="20" x14ac:dyDescent="0.25">
      <c r="A28" s="1609"/>
      <c r="B28" s="1604" t="s">
        <v>64</v>
      </c>
      <c r="C28" s="1620" t="s">
        <v>136</v>
      </c>
      <c r="D28" s="616" t="s">
        <v>17</v>
      </c>
      <c r="E28" s="609">
        <v>2</v>
      </c>
      <c r="F28" s="610">
        <v>2</v>
      </c>
      <c r="G28" s="617">
        <v>3</v>
      </c>
      <c r="H28" s="610">
        <v>3</v>
      </c>
      <c r="I28" s="610" t="s">
        <v>18</v>
      </c>
      <c r="J28" s="615" t="s">
        <v>17</v>
      </c>
      <c r="K28" s="616" t="s">
        <v>17</v>
      </c>
      <c r="L28" s="609">
        <v>1</v>
      </c>
      <c r="M28" s="610">
        <v>1</v>
      </c>
      <c r="N28" s="609">
        <v>2</v>
      </c>
      <c r="O28" s="610">
        <v>2</v>
      </c>
      <c r="P28" s="610">
        <v>3</v>
      </c>
      <c r="Q28" s="615">
        <v>3</v>
      </c>
      <c r="R28" s="609">
        <v>3</v>
      </c>
      <c r="S28" s="610" t="s">
        <v>18</v>
      </c>
      <c r="T28" s="610" t="s">
        <v>17</v>
      </c>
      <c r="U28" s="610">
        <v>1</v>
      </c>
      <c r="V28" s="610">
        <v>1</v>
      </c>
      <c r="W28" s="610">
        <v>2</v>
      </c>
      <c r="X28" s="615">
        <v>2</v>
      </c>
      <c r="Y28" s="609">
        <v>2</v>
      </c>
      <c r="Z28" s="610">
        <v>3</v>
      </c>
      <c r="AA28" s="610">
        <v>3</v>
      </c>
      <c r="AB28" s="610" t="s">
        <v>18</v>
      </c>
      <c r="AC28" s="610" t="s">
        <v>17</v>
      </c>
      <c r="AD28" s="897">
        <v>1</v>
      </c>
      <c r="AE28" s="898">
        <v>1</v>
      </c>
      <c r="AF28" s="757">
        <v>1</v>
      </c>
      <c r="AG28" s="758">
        <v>2</v>
      </c>
      <c r="AH28" s="759">
        <v>2</v>
      </c>
      <c r="AI28" s="710">
        <v>3</v>
      </c>
      <c r="AJ28" s="759">
        <v>3</v>
      </c>
      <c r="AK28" s="759" t="s">
        <v>18</v>
      </c>
      <c r="AL28" s="760" t="s">
        <v>17</v>
      </c>
      <c r="AM28" s="757" t="s">
        <v>17</v>
      </c>
      <c r="AN28" s="758">
        <v>1</v>
      </c>
      <c r="AO28" s="759">
        <v>1</v>
      </c>
      <c r="AP28" s="758">
        <v>2</v>
      </c>
      <c r="AQ28" s="759">
        <v>2</v>
      </c>
      <c r="AR28" s="759">
        <v>3</v>
      </c>
      <c r="AS28" s="760">
        <v>3</v>
      </c>
      <c r="AT28" s="758">
        <v>3</v>
      </c>
      <c r="AU28" s="759" t="s">
        <v>18</v>
      </c>
      <c r="AV28" s="759" t="s">
        <v>17</v>
      </c>
      <c r="AW28" s="759">
        <v>1</v>
      </c>
      <c r="AX28" s="759">
        <v>1</v>
      </c>
      <c r="AY28" s="759">
        <v>2</v>
      </c>
      <c r="AZ28" s="760">
        <v>2</v>
      </c>
      <c r="BA28" s="758">
        <v>2</v>
      </c>
      <c r="BB28" s="897">
        <v>3</v>
      </c>
      <c r="BC28" s="897">
        <v>3</v>
      </c>
      <c r="BD28" s="759" t="s">
        <v>18</v>
      </c>
      <c r="BE28" s="759" t="s">
        <v>17</v>
      </c>
      <c r="BF28" s="759">
        <v>1</v>
      </c>
      <c r="BG28" s="761">
        <v>1</v>
      </c>
      <c r="BH28" s="575">
        <v>1</v>
      </c>
      <c r="BI28" s="603">
        <v>2</v>
      </c>
      <c r="BJ28" s="62">
        <v>2</v>
      </c>
      <c r="BK28" s="62">
        <v>3</v>
      </c>
      <c r="BL28" s="575">
        <v>3</v>
      </c>
      <c r="BM28" s="62" t="s">
        <v>18</v>
      </c>
      <c r="BN28" s="63" t="s">
        <v>17</v>
      </c>
      <c r="BO28" s="61" t="s">
        <v>17</v>
      </c>
      <c r="BP28" s="591">
        <v>1</v>
      </c>
      <c r="BQ28" s="591">
        <v>1</v>
      </c>
      <c r="BR28" s="62">
        <v>2</v>
      </c>
      <c r="BS28" s="62">
        <v>2</v>
      </c>
      <c r="BT28" s="62">
        <v>3</v>
      </c>
      <c r="BU28" s="63">
        <v>3</v>
      </c>
      <c r="BV28" s="61">
        <v>3</v>
      </c>
      <c r="BW28" s="575" t="s">
        <v>18</v>
      </c>
      <c r="BX28" s="62" t="s">
        <v>17</v>
      </c>
      <c r="BY28" s="575">
        <v>1</v>
      </c>
      <c r="BZ28" s="62">
        <v>1</v>
      </c>
      <c r="CA28" s="62">
        <v>2</v>
      </c>
      <c r="CB28" s="63">
        <v>2</v>
      </c>
      <c r="CC28" s="61">
        <v>2</v>
      </c>
      <c r="CD28" s="62">
        <v>3</v>
      </c>
      <c r="CE28" s="62">
        <v>3</v>
      </c>
      <c r="CF28" s="62" t="s">
        <v>18</v>
      </c>
      <c r="CG28" s="62" t="s">
        <v>17</v>
      </c>
      <c r="CH28" s="62">
        <v>1</v>
      </c>
      <c r="CI28" s="63">
        <v>1</v>
      </c>
      <c r="CJ28" s="575">
        <v>1</v>
      </c>
      <c r="CK28" s="603">
        <v>2</v>
      </c>
      <c r="CL28" s="62">
        <v>2</v>
      </c>
      <c r="CM28" s="62">
        <v>3</v>
      </c>
      <c r="CN28" s="575">
        <v>3</v>
      </c>
      <c r="CO28" s="62" t="s">
        <v>18</v>
      </c>
      <c r="CP28" s="63" t="s">
        <v>17</v>
      </c>
      <c r="CQ28" s="61" t="s">
        <v>17</v>
      </c>
      <c r="CR28" s="591">
        <v>2</v>
      </c>
      <c r="CS28" s="591">
        <v>2</v>
      </c>
      <c r="CT28" s="62">
        <v>3</v>
      </c>
      <c r="CU28" s="62">
        <v>3</v>
      </c>
      <c r="CV28" s="62" t="s">
        <v>18</v>
      </c>
      <c r="CW28" s="63" t="s">
        <v>17</v>
      </c>
      <c r="CX28" s="61" t="s">
        <v>158</v>
      </c>
      <c r="CY28" s="575" t="s">
        <v>158</v>
      </c>
      <c r="CZ28" s="62" t="s">
        <v>158</v>
      </c>
      <c r="DA28" s="575" t="s">
        <v>158</v>
      </c>
      <c r="DB28" s="62" t="s">
        <v>158</v>
      </c>
      <c r="DC28" s="62" t="s">
        <v>18</v>
      </c>
      <c r="DD28" s="58" t="s">
        <v>17</v>
      </c>
      <c r="DE28" s="61" t="s">
        <v>17</v>
      </c>
      <c r="DF28" s="62">
        <v>1</v>
      </c>
      <c r="DG28" s="62">
        <v>1</v>
      </c>
      <c r="DH28" s="62">
        <v>2</v>
      </c>
      <c r="DI28" s="62">
        <v>2</v>
      </c>
      <c r="DJ28" s="62">
        <v>3</v>
      </c>
      <c r="DK28" s="63">
        <v>3</v>
      </c>
      <c r="DL28" s="584">
        <v>3</v>
      </c>
      <c r="DM28" s="62" t="s">
        <v>18</v>
      </c>
      <c r="DN28" s="62" t="s">
        <v>17</v>
      </c>
      <c r="DO28" s="62">
        <v>1</v>
      </c>
      <c r="DP28" s="62">
        <v>1</v>
      </c>
      <c r="DQ28" s="62">
        <v>2</v>
      </c>
      <c r="DR28" s="63">
        <v>2</v>
      </c>
      <c r="DS28" s="783">
        <v>2</v>
      </c>
      <c r="DT28" s="591">
        <v>3</v>
      </c>
      <c r="DU28" s="591">
        <v>3</v>
      </c>
      <c r="DV28" s="591" t="s">
        <v>18</v>
      </c>
      <c r="DW28" s="591" t="s">
        <v>17</v>
      </c>
      <c r="DX28" s="591">
        <v>1</v>
      </c>
      <c r="DY28" s="782">
        <v>1</v>
      </c>
      <c r="DZ28" s="783">
        <v>1</v>
      </c>
      <c r="EA28" s="591">
        <v>2</v>
      </c>
      <c r="EB28" s="591">
        <v>2</v>
      </c>
      <c r="EC28" s="591">
        <v>3</v>
      </c>
      <c r="ED28" s="591">
        <v>3</v>
      </c>
      <c r="EE28" s="591" t="s">
        <v>18</v>
      </c>
      <c r="EF28" s="782" t="s">
        <v>17</v>
      </c>
      <c r="EG28" s="783" t="s">
        <v>158</v>
      </c>
      <c r="EH28" s="591" t="s">
        <v>158</v>
      </c>
      <c r="EI28" s="591" t="s">
        <v>158</v>
      </c>
      <c r="EJ28" s="591" t="s">
        <v>158</v>
      </c>
      <c r="EK28" s="591" t="s">
        <v>158</v>
      </c>
      <c r="EL28" s="591" t="s">
        <v>18</v>
      </c>
      <c r="EM28" s="782" t="s">
        <v>17</v>
      </c>
      <c r="EN28" s="783" t="s">
        <v>17</v>
      </c>
      <c r="EO28" s="591">
        <v>1</v>
      </c>
      <c r="EP28" s="591">
        <v>1</v>
      </c>
      <c r="EQ28" s="591">
        <v>2</v>
      </c>
      <c r="ER28" s="591">
        <v>2</v>
      </c>
      <c r="ES28" s="591">
        <v>3</v>
      </c>
      <c r="ET28" s="782">
        <v>3</v>
      </c>
      <c r="EU28" s="783">
        <v>3</v>
      </c>
      <c r="EV28" s="591" t="s">
        <v>18</v>
      </c>
      <c r="EW28" s="591" t="s">
        <v>17</v>
      </c>
      <c r="EX28" s="591">
        <v>1</v>
      </c>
      <c r="EY28" s="591">
        <v>1</v>
      </c>
      <c r="EZ28" s="591">
        <v>2</v>
      </c>
      <c r="FA28" s="782">
        <v>2</v>
      </c>
    </row>
    <row r="29" spans="1:157" ht="15" customHeight="1" x14ac:dyDescent="0.25">
      <c r="A29" s="1609"/>
      <c r="B29" s="1601"/>
      <c r="C29" s="1602"/>
      <c r="D29" s="430"/>
      <c r="E29" s="654"/>
      <c r="F29" s="654"/>
      <c r="G29" s="839"/>
      <c r="H29" s="619"/>
      <c r="I29" s="471"/>
      <c r="J29" s="472"/>
      <c r="K29" s="563"/>
      <c r="L29" s="660"/>
      <c r="M29" s="654"/>
      <c r="N29" s="660"/>
      <c r="O29" s="654"/>
      <c r="P29" s="620"/>
      <c r="Q29" s="622"/>
      <c r="R29" s="621"/>
      <c r="S29" s="471"/>
      <c r="T29" s="614"/>
      <c r="U29" s="874"/>
      <c r="V29" s="654"/>
      <c r="W29" s="654"/>
      <c r="X29" s="875"/>
      <c r="Y29" s="644"/>
      <c r="Z29" s="641"/>
      <c r="AA29" s="642"/>
      <c r="AB29" s="614"/>
      <c r="AC29" s="471"/>
      <c r="AD29" s="664"/>
      <c r="AE29" s="665"/>
      <c r="AF29" s="660"/>
      <c r="AG29" s="654"/>
      <c r="AH29" s="911"/>
      <c r="AI29" s="674"/>
      <c r="AJ29" s="648"/>
      <c r="AK29" s="430"/>
      <c r="AL29" s="905">
        <v>3</v>
      </c>
      <c r="AM29" s="564"/>
      <c r="AN29" s="641"/>
      <c r="AO29" s="619"/>
      <c r="AP29" s="619"/>
      <c r="AQ29" s="674"/>
      <c r="AR29" s="644"/>
      <c r="AS29" s="641"/>
      <c r="AT29" s="642"/>
      <c r="AU29" s="430"/>
      <c r="AV29" s="558"/>
      <c r="AW29" s="886"/>
      <c r="AX29" s="619"/>
      <c r="AY29" s="886"/>
      <c r="AZ29" s="951"/>
      <c r="BA29" s="894"/>
      <c r="BB29" s="622"/>
      <c r="BC29" s="621"/>
      <c r="BD29" s="558"/>
      <c r="BE29" s="430"/>
      <c r="BF29" s="651"/>
      <c r="BG29" s="647"/>
      <c r="BH29" s="838"/>
      <c r="BI29" s="674"/>
      <c r="BJ29" s="648"/>
      <c r="BK29" s="653"/>
      <c r="BL29" s="642"/>
      <c r="BM29" s="561"/>
      <c r="BN29" s="431"/>
      <c r="BO29" s="577"/>
      <c r="BP29" s="657"/>
      <c r="BQ29" s="658"/>
      <c r="BR29" s="845"/>
      <c r="BS29" s="654"/>
      <c r="BT29" s="946"/>
      <c r="BU29" s="673"/>
      <c r="BV29" s="894"/>
      <c r="BW29" s="471"/>
      <c r="BX29" s="563"/>
      <c r="BY29" s="653"/>
      <c r="BZ29" s="642"/>
      <c r="CA29" s="651"/>
      <c r="CB29" s="647"/>
      <c r="CC29" s="667"/>
      <c r="CD29" s="622"/>
      <c r="CE29" s="621"/>
      <c r="CF29" s="558"/>
      <c r="CG29" s="430"/>
      <c r="CH29" s="751"/>
      <c r="CI29" s="600"/>
      <c r="CJ29" s="726"/>
      <c r="CK29" s="668"/>
      <c r="CL29" s="634"/>
      <c r="CM29" s="633"/>
      <c r="CN29" s="592"/>
      <c r="CO29" s="751"/>
      <c r="CP29" s="600"/>
      <c r="CQ29" s="726"/>
      <c r="CR29" s="674"/>
      <c r="CS29" s="648"/>
      <c r="CT29" s="653"/>
      <c r="CU29" s="642"/>
      <c r="CV29" s="751"/>
      <c r="CW29" s="600"/>
      <c r="CX29" s="726"/>
      <c r="CY29" s="471"/>
      <c r="CZ29" s="563"/>
      <c r="DA29" s="633"/>
      <c r="DB29" s="592"/>
      <c r="DC29" s="751"/>
      <c r="DD29" s="600"/>
      <c r="DE29" s="726"/>
      <c r="DF29" s="657"/>
      <c r="DG29" s="658"/>
      <c r="DH29" s="845"/>
      <c r="DI29" s="654"/>
      <c r="DJ29" s="946"/>
      <c r="DK29" s="673"/>
      <c r="DL29" s="894"/>
      <c r="DM29" s="668"/>
      <c r="DN29" s="634"/>
      <c r="DO29" s="653"/>
      <c r="DP29" s="642"/>
      <c r="DQ29" s="651"/>
      <c r="DR29" s="647"/>
      <c r="DS29" s="838"/>
      <c r="DT29" s="674"/>
      <c r="DU29" s="648"/>
      <c r="DV29" s="633"/>
      <c r="DW29" s="592"/>
      <c r="DX29" s="662"/>
      <c r="DY29" s="655"/>
      <c r="DZ29" s="667"/>
      <c r="EA29" s="657"/>
      <c r="EB29" s="658"/>
      <c r="EC29" s="887"/>
      <c r="ED29" s="619"/>
      <c r="EE29" s="751"/>
      <c r="EF29" s="600"/>
      <c r="EG29" s="726"/>
      <c r="EH29" s="668"/>
      <c r="EI29" s="634"/>
      <c r="EJ29" s="633"/>
      <c r="EK29" s="592"/>
      <c r="EL29" s="751"/>
      <c r="EM29" s="600"/>
      <c r="EN29" s="726"/>
      <c r="EO29" s="674"/>
      <c r="EP29" s="648"/>
      <c r="EQ29" s="653"/>
      <c r="ER29" s="642"/>
      <c r="ES29" s="651"/>
      <c r="ET29" s="647"/>
      <c r="EU29" s="838"/>
      <c r="EV29" s="668"/>
      <c r="EW29" s="634"/>
      <c r="EX29" s="633"/>
      <c r="EY29" s="592"/>
      <c r="EZ29" s="751"/>
      <c r="FA29" s="600"/>
    </row>
    <row r="30" spans="1:157" ht="20.149999999999999" customHeight="1" x14ac:dyDescent="0.35">
      <c r="A30" s="1609"/>
      <c r="B30" s="112"/>
      <c r="C30" s="1602"/>
      <c r="D30" s="826"/>
      <c r="E30" s="844"/>
      <c r="F30" s="844" t="s">
        <v>139</v>
      </c>
      <c r="G30" s="818" t="s">
        <v>84</v>
      </c>
      <c r="H30" s="809" t="s">
        <v>84</v>
      </c>
      <c r="I30" s="670"/>
      <c r="J30" s="606"/>
      <c r="K30" s="607"/>
      <c r="L30" s="844" t="s">
        <v>139</v>
      </c>
      <c r="M30" s="433"/>
      <c r="N30" s="844" t="s">
        <v>139</v>
      </c>
      <c r="O30" s="844" t="s">
        <v>139</v>
      </c>
      <c r="P30" s="862" t="s">
        <v>169</v>
      </c>
      <c r="Q30" s="871"/>
      <c r="R30" s="862" t="s">
        <v>169</v>
      </c>
      <c r="S30" s="608"/>
      <c r="T30" s="608"/>
      <c r="U30" s="592"/>
      <c r="V30" s="592"/>
      <c r="W30" s="844" t="s">
        <v>139</v>
      </c>
      <c r="X30" s="844"/>
      <c r="Y30" s="564"/>
      <c r="Z30" s="564"/>
      <c r="AA30" s="430"/>
      <c r="AB30" s="607"/>
      <c r="AC30" s="669"/>
      <c r="AD30" s="844" t="s">
        <v>139</v>
      </c>
      <c r="AE30" s="854" t="s">
        <v>139</v>
      </c>
      <c r="AF30" s="821"/>
      <c r="AG30" s="910" t="s">
        <v>139</v>
      </c>
      <c r="AH30" s="910" t="s">
        <v>139</v>
      </c>
      <c r="AI30" s="832" t="s">
        <v>61</v>
      </c>
      <c r="AJ30" s="822" t="s">
        <v>61</v>
      </c>
      <c r="AK30" s="762"/>
      <c r="AL30" s="727" t="s">
        <v>81</v>
      </c>
      <c r="AM30" s="711"/>
      <c r="AN30" s="822"/>
      <c r="AO30" s="1705" t="s">
        <v>156</v>
      </c>
      <c r="AP30" s="1706"/>
      <c r="AQ30" s="592"/>
      <c r="AR30" s="729"/>
      <c r="AS30" s="740"/>
      <c r="AT30" s="729"/>
      <c r="AU30" s="746"/>
      <c r="AV30" s="746"/>
      <c r="AW30" s="1707" t="s">
        <v>154</v>
      </c>
      <c r="AX30" s="1708"/>
      <c r="AY30" s="1708"/>
      <c r="AZ30" s="1708"/>
      <c r="BA30" s="1709"/>
      <c r="BB30" s="832" t="s">
        <v>84</v>
      </c>
      <c r="BC30" s="725" t="s">
        <v>84</v>
      </c>
      <c r="BD30" s="711"/>
      <c r="BE30" s="763"/>
      <c r="BF30" s="1735" t="s">
        <v>140</v>
      </c>
      <c r="BG30" s="1736"/>
      <c r="BH30" s="1737"/>
      <c r="BI30" s="817"/>
      <c r="BJ30" s="810"/>
      <c r="BK30" s="607"/>
      <c r="BL30" s="669"/>
      <c r="BM30" s="430"/>
      <c r="BN30" s="431"/>
      <c r="BO30" s="564"/>
      <c r="BP30" s="817"/>
      <c r="BQ30" s="972" t="s">
        <v>154</v>
      </c>
      <c r="BR30" s="607"/>
      <c r="BS30" s="669"/>
      <c r="BT30" s="844" t="s">
        <v>139</v>
      </c>
      <c r="BU30" s="816" t="s">
        <v>84</v>
      </c>
      <c r="BV30" s="817" t="s">
        <v>84</v>
      </c>
      <c r="BW30" s="817"/>
      <c r="BX30" s="810"/>
      <c r="BY30" s="607"/>
      <c r="BZ30" s="669"/>
      <c r="CA30" s="430"/>
      <c r="CB30" s="816"/>
      <c r="CC30" s="1729" t="s">
        <v>142</v>
      </c>
      <c r="CD30" s="1730"/>
      <c r="CE30" s="1730"/>
      <c r="CF30" s="1730"/>
      <c r="CG30" s="1730"/>
      <c r="CH30" s="1730"/>
      <c r="CI30" s="1730"/>
      <c r="CJ30" s="1730"/>
      <c r="CK30" s="1730"/>
      <c r="CL30" s="1730"/>
      <c r="CM30" s="1730"/>
      <c r="CN30" s="1730"/>
      <c r="CO30" s="1730"/>
      <c r="CP30" s="1730"/>
      <c r="CQ30" s="1731"/>
      <c r="CR30" s="1004" t="s">
        <v>167</v>
      </c>
      <c r="CS30" s="810"/>
      <c r="CT30" s="607"/>
      <c r="CU30" s="669"/>
      <c r="CV30" s="430"/>
      <c r="CW30" s="431"/>
      <c r="CX30" s="564"/>
      <c r="CY30" s="817"/>
      <c r="CZ30" s="810"/>
      <c r="DA30" s="607"/>
      <c r="DB30" s="669"/>
      <c r="DC30" s="430"/>
      <c r="DD30" s="431"/>
      <c r="DE30" s="564"/>
      <c r="DF30" s="817"/>
      <c r="DG30" s="810"/>
      <c r="DH30" s="607"/>
      <c r="DI30" s="669"/>
      <c r="DJ30" s="430"/>
      <c r="DK30" s="431"/>
      <c r="DL30" s="564"/>
      <c r="DM30" s="817"/>
      <c r="DN30" s="810"/>
      <c r="DO30" s="607"/>
      <c r="DP30" s="669"/>
      <c r="DQ30" s="430"/>
      <c r="DR30" s="431"/>
      <c r="DS30" s="729"/>
      <c r="DT30" s="832"/>
      <c r="DU30" s="725"/>
      <c r="DV30" s="711"/>
      <c r="DW30" s="763"/>
      <c r="DX30" s="592"/>
      <c r="DY30" s="600"/>
      <c r="DZ30" s="729"/>
      <c r="EA30" s="832"/>
      <c r="EB30" s="725"/>
      <c r="EC30" s="711"/>
      <c r="ED30" s="763"/>
      <c r="EE30" s="592"/>
      <c r="EF30" s="600"/>
      <c r="EG30" s="729"/>
      <c r="EH30" s="832"/>
      <c r="EI30" s="725"/>
      <c r="EJ30" s="711"/>
      <c r="EK30" s="763"/>
      <c r="EL30" s="592"/>
      <c r="EM30" s="600"/>
      <c r="EN30" s="729"/>
      <c r="EO30" s="832"/>
      <c r="EP30" s="725"/>
      <c r="EQ30" s="711"/>
      <c r="ER30" s="763"/>
      <c r="ES30" s="592"/>
      <c r="ET30" s="600"/>
      <c r="EU30" s="729"/>
      <c r="EV30" s="832"/>
      <c r="EW30" s="725"/>
      <c r="EX30" s="711"/>
      <c r="EY30" s="763"/>
      <c r="EZ30" s="592"/>
      <c r="FA30" s="600"/>
    </row>
    <row r="31" spans="1:157" ht="20.149999999999999" customHeight="1" thickBot="1" x14ac:dyDescent="0.3">
      <c r="A31" s="1610"/>
      <c r="B31" s="544"/>
      <c r="C31" s="1603"/>
      <c r="D31" s="567"/>
      <c r="E31" s="542"/>
      <c r="F31" s="539"/>
      <c r="G31" s="542"/>
      <c r="H31" s="539"/>
      <c r="I31" s="540"/>
      <c r="J31" s="541"/>
      <c r="K31" s="567"/>
      <c r="L31" s="539"/>
      <c r="M31" s="539"/>
      <c r="N31" s="539"/>
      <c r="O31" s="539"/>
      <c r="P31" s="540"/>
      <c r="Q31" s="541"/>
      <c r="R31" s="542"/>
      <c r="S31" s="539"/>
      <c r="T31" s="539"/>
      <c r="U31" s="539"/>
      <c r="V31" s="539"/>
      <c r="W31" s="540"/>
      <c r="X31" s="541"/>
      <c r="Y31" s="542"/>
      <c r="Z31" s="539"/>
      <c r="AA31" s="540"/>
      <c r="AB31" s="539"/>
      <c r="AC31" s="539"/>
      <c r="AD31" s="539"/>
      <c r="AE31" s="550"/>
      <c r="AF31" s="764"/>
      <c r="AG31" s="712"/>
      <c r="AH31" s="912"/>
      <c r="AI31" s="712"/>
      <c r="AJ31" s="765"/>
      <c r="AK31" s="766"/>
      <c r="AL31" s="767"/>
      <c r="AM31" s="764"/>
      <c r="AN31" s="883"/>
      <c r="AO31" s="884" t="s">
        <v>42</v>
      </c>
      <c r="AP31" s="884" t="s">
        <v>26</v>
      </c>
      <c r="AQ31" s="765"/>
      <c r="AR31" s="766"/>
      <c r="AS31" s="767"/>
      <c r="AT31" s="712"/>
      <c r="AU31" s="765"/>
      <c r="AV31" s="765"/>
      <c r="AW31" s="884" t="s">
        <v>150</v>
      </c>
      <c r="AX31" s="884" t="s">
        <v>150</v>
      </c>
      <c r="AY31" s="884" t="s">
        <v>150</v>
      </c>
      <c r="AZ31" s="954" t="s">
        <v>150</v>
      </c>
      <c r="BA31" s="832" t="s">
        <v>150</v>
      </c>
      <c r="BB31" s="765"/>
      <c r="BC31" s="766"/>
      <c r="BD31" s="765"/>
      <c r="BE31" s="765"/>
      <c r="BF31" s="884" t="s">
        <v>26</v>
      </c>
      <c r="BG31" s="860" t="s">
        <v>26</v>
      </c>
      <c r="BH31" s="966" t="s">
        <v>61</v>
      </c>
      <c r="BI31" s="539"/>
      <c r="BJ31" s="540"/>
      <c r="BK31" s="539"/>
      <c r="BL31" s="539"/>
      <c r="BM31" s="539"/>
      <c r="BN31" s="550"/>
      <c r="BO31" s="928"/>
      <c r="BP31" s="539"/>
      <c r="BQ31" s="974" t="s">
        <v>15</v>
      </c>
      <c r="BR31" s="539"/>
      <c r="BS31" s="539"/>
      <c r="BT31" s="539"/>
      <c r="BU31" s="550"/>
      <c r="BV31" s="928"/>
      <c r="BW31" s="539"/>
      <c r="BX31" s="540"/>
      <c r="BY31" s="539"/>
      <c r="BZ31" s="539"/>
      <c r="CA31" s="539"/>
      <c r="CB31" s="550"/>
      <c r="CC31" s="966"/>
      <c r="CD31" s="539"/>
      <c r="CE31" s="540"/>
      <c r="CF31" s="539"/>
      <c r="CG31" s="539"/>
      <c r="CH31" s="971" t="s">
        <v>150</v>
      </c>
      <c r="CI31" s="971" t="s">
        <v>150</v>
      </c>
      <c r="CJ31" s="971" t="s">
        <v>150</v>
      </c>
      <c r="CK31" s="971" t="s">
        <v>150</v>
      </c>
      <c r="CL31" s="540" t="s">
        <v>143</v>
      </c>
      <c r="CM31" s="539"/>
      <c r="CN31" s="539"/>
      <c r="CO31" s="539"/>
      <c r="CP31" s="550"/>
      <c r="CQ31" s="928"/>
      <c r="CR31" s="539"/>
      <c r="CS31" s="540"/>
      <c r="CT31" s="539"/>
      <c r="CU31" s="539"/>
      <c r="CV31" s="539"/>
      <c r="CW31" s="550"/>
      <c r="CX31" s="928"/>
      <c r="CY31" s="539"/>
      <c r="CZ31" s="540"/>
      <c r="DA31" s="539"/>
      <c r="DB31" s="539"/>
      <c r="DC31" s="539"/>
      <c r="DD31" s="550"/>
      <c r="DE31" s="928"/>
      <c r="DF31" s="539"/>
      <c r="DG31" s="540"/>
      <c r="DH31" s="539"/>
      <c r="DI31" s="539"/>
      <c r="DJ31" s="539"/>
      <c r="DK31" s="550"/>
      <c r="DL31" s="928"/>
      <c r="DM31" s="539"/>
      <c r="DN31" s="540"/>
      <c r="DO31" s="539"/>
      <c r="DP31" s="539"/>
      <c r="DQ31" s="539"/>
      <c r="DR31" s="550"/>
      <c r="DS31" s="997"/>
      <c r="DT31" s="765"/>
      <c r="DU31" s="766"/>
      <c r="DV31" s="765"/>
      <c r="DW31" s="765"/>
      <c r="DX31" s="765"/>
      <c r="DY31" s="768"/>
      <c r="DZ31" s="997"/>
      <c r="EA31" s="765"/>
      <c r="EB31" s="766"/>
      <c r="EC31" s="765"/>
      <c r="ED31" s="765"/>
      <c r="EE31" s="765"/>
      <c r="EF31" s="768"/>
      <c r="EG31" s="997"/>
      <c r="EH31" s="765"/>
      <c r="EI31" s="766"/>
      <c r="EJ31" s="765"/>
      <c r="EK31" s="765"/>
      <c r="EL31" s="765"/>
      <c r="EM31" s="768"/>
      <c r="EN31" s="997"/>
      <c r="EO31" s="765"/>
      <c r="EP31" s="766"/>
      <c r="EQ31" s="765"/>
      <c r="ER31" s="765"/>
      <c r="ES31" s="765"/>
      <c r="ET31" s="768"/>
      <c r="EU31" s="997"/>
      <c r="EV31" s="765"/>
      <c r="EW31" s="766"/>
      <c r="EX31" s="765"/>
      <c r="EY31" s="765"/>
      <c r="EZ31" s="765"/>
      <c r="FA31" s="768"/>
    </row>
    <row r="32" spans="1:157" ht="18.5" thickBot="1" x14ac:dyDescent="0.3">
      <c r="A32" s="1636" t="s">
        <v>4</v>
      </c>
      <c r="B32" s="1672" t="s">
        <v>5</v>
      </c>
      <c r="C32" s="1673" t="s">
        <v>6</v>
      </c>
      <c r="D32" s="553"/>
      <c r="E32" s="555">
        <v>1</v>
      </c>
      <c r="F32" s="574">
        <v>2</v>
      </c>
      <c r="G32" s="555">
        <v>3</v>
      </c>
      <c r="H32" s="42">
        <v>4</v>
      </c>
      <c r="I32" s="555">
        <v>5</v>
      </c>
      <c r="J32" s="42">
        <v>6</v>
      </c>
      <c r="K32" s="553">
        <v>7</v>
      </c>
      <c r="L32" s="555">
        <v>8</v>
      </c>
      <c r="M32" s="42">
        <v>9</v>
      </c>
      <c r="N32" s="555">
        <v>10</v>
      </c>
      <c r="O32" s="42">
        <v>11</v>
      </c>
      <c r="P32" s="555">
        <v>12</v>
      </c>
      <c r="Q32" s="554">
        <v>13</v>
      </c>
      <c r="R32" s="553">
        <v>14</v>
      </c>
      <c r="S32" s="42">
        <v>15</v>
      </c>
      <c r="T32" s="555">
        <v>16</v>
      </c>
      <c r="U32" s="42">
        <v>17</v>
      </c>
      <c r="V32" s="555">
        <v>18</v>
      </c>
      <c r="W32" s="42">
        <v>19</v>
      </c>
      <c r="X32" s="568">
        <v>20</v>
      </c>
      <c r="Y32" s="553">
        <v>21</v>
      </c>
      <c r="Z32" s="588">
        <v>22</v>
      </c>
      <c r="AA32" s="589">
        <v>23</v>
      </c>
      <c r="AB32" s="555">
        <v>24</v>
      </c>
      <c r="AC32" s="42">
        <v>25</v>
      </c>
      <c r="AD32" s="555">
        <v>26</v>
      </c>
      <c r="AE32" s="573">
        <v>27</v>
      </c>
      <c r="AF32" s="769">
        <v>28</v>
      </c>
      <c r="AG32" s="588">
        <v>29</v>
      </c>
      <c r="AH32" s="770">
        <v>30</v>
      </c>
      <c r="AI32" s="588">
        <v>1</v>
      </c>
      <c r="AJ32" s="900">
        <v>2</v>
      </c>
      <c r="AK32" s="588">
        <v>3</v>
      </c>
      <c r="AL32" s="589">
        <v>4</v>
      </c>
      <c r="AM32" s="769">
        <v>5</v>
      </c>
      <c r="AN32" s="588">
        <v>6</v>
      </c>
      <c r="AO32" s="900">
        <v>7</v>
      </c>
      <c r="AP32" s="588">
        <v>8</v>
      </c>
      <c r="AQ32" s="589">
        <v>9</v>
      </c>
      <c r="AR32" s="588">
        <v>10</v>
      </c>
      <c r="AS32" s="798">
        <v>11</v>
      </c>
      <c r="AT32" s="797">
        <v>12</v>
      </c>
      <c r="AU32" s="589">
        <v>13</v>
      </c>
      <c r="AV32" s="588">
        <v>14</v>
      </c>
      <c r="AW32" s="589">
        <v>15</v>
      </c>
      <c r="AX32" s="588">
        <v>16</v>
      </c>
      <c r="AY32" s="589">
        <v>17</v>
      </c>
      <c r="AZ32" s="771">
        <v>18</v>
      </c>
      <c r="BA32" s="769">
        <v>19</v>
      </c>
      <c r="BB32" s="588">
        <v>20</v>
      </c>
      <c r="BC32" s="589">
        <v>21</v>
      </c>
      <c r="BD32" s="588">
        <v>22</v>
      </c>
      <c r="BE32" s="589">
        <v>23</v>
      </c>
      <c r="BF32" s="588">
        <v>24</v>
      </c>
      <c r="BG32" s="772">
        <v>25</v>
      </c>
      <c r="BH32" s="553">
        <v>26</v>
      </c>
      <c r="BI32" s="588">
        <v>27</v>
      </c>
      <c r="BJ32" s="589">
        <v>28</v>
      </c>
      <c r="BK32" s="555">
        <v>29</v>
      </c>
      <c r="BL32" s="42">
        <v>30</v>
      </c>
      <c r="BM32" s="555">
        <v>31</v>
      </c>
      <c r="BN32" s="573">
        <v>1</v>
      </c>
      <c r="BO32" s="553">
        <v>2</v>
      </c>
      <c r="BP32" s="588">
        <v>3</v>
      </c>
      <c r="BQ32" s="589">
        <v>4</v>
      </c>
      <c r="BR32" s="555">
        <v>5</v>
      </c>
      <c r="BS32" s="42">
        <v>6</v>
      </c>
      <c r="BT32" s="555">
        <v>7</v>
      </c>
      <c r="BU32" s="573">
        <v>8</v>
      </c>
      <c r="BV32" s="553">
        <v>9</v>
      </c>
      <c r="BW32" s="588">
        <v>10</v>
      </c>
      <c r="BX32" s="589">
        <v>11</v>
      </c>
      <c r="BY32" s="555">
        <v>12</v>
      </c>
      <c r="BZ32" s="42">
        <v>13</v>
      </c>
      <c r="CA32" s="555">
        <v>14</v>
      </c>
      <c r="CB32" s="573">
        <v>15</v>
      </c>
      <c r="CC32" s="553">
        <v>16</v>
      </c>
      <c r="CD32" s="588">
        <v>17</v>
      </c>
      <c r="CE32" s="589">
        <v>18</v>
      </c>
      <c r="CF32" s="555">
        <v>19</v>
      </c>
      <c r="CG32" s="42">
        <v>20</v>
      </c>
      <c r="CH32" s="555">
        <v>21</v>
      </c>
      <c r="CI32" s="573">
        <v>22</v>
      </c>
      <c r="CJ32" s="553">
        <v>23</v>
      </c>
      <c r="CK32" s="588">
        <v>24</v>
      </c>
      <c r="CL32" s="589">
        <v>25</v>
      </c>
      <c r="CM32" s="555">
        <v>26</v>
      </c>
      <c r="CN32" s="42">
        <v>27</v>
      </c>
      <c r="CO32" s="555">
        <v>28</v>
      </c>
      <c r="CP32" s="573">
        <v>29</v>
      </c>
      <c r="CQ32" s="553">
        <v>30</v>
      </c>
      <c r="CR32" s="588">
        <v>31</v>
      </c>
      <c r="CS32" s="589">
        <v>1</v>
      </c>
      <c r="CT32" s="555">
        <v>2</v>
      </c>
      <c r="CU32" s="42">
        <v>3</v>
      </c>
      <c r="CV32" s="555">
        <v>4</v>
      </c>
      <c r="CW32" s="573">
        <v>5</v>
      </c>
      <c r="CX32" s="553">
        <v>6</v>
      </c>
      <c r="CY32" s="588">
        <v>7</v>
      </c>
      <c r="CZ32" s="589">
        <v>8</v>
      </c>
      <c r="DA32" s="555">
        <v>9</v>
      </c>
      <c r="DB32" s="42">
        <v>10</v>
      </c>
      <c r="DC32" s="555">
        <v>11</v>
      </c>
      <c r="DD32" s="573">
        <v>12</v>
      </c>
      <c r="DE32" s="553">
        <v>13</v>
      </c>
      <c r="DF32" s="588">
        <v>14</v>
      </c>
      <c r="DG32" s="589">
        <v>15</v>
      </c>
      <c r="DH32" s="555">
        <v>16</v>
      </c>
      <c r="DI32" s="42">
        <v>17</v>
      </c>
      <c r="DJ32" s="555">
        <v>18</v>
      </c>
      <c r="DK32" s="573">
        <v>19</v>
      </c>
      <c r="DL32" s="553">
        <v>20</v>
      </c>
      <c r="DM32" s="588">
        <v>21</v>
      </c>
      <c r="DN32" s="589">
        <v>22</v>
      </c>
      <c r="DO32" s="555">
        <v>23</v>
      </c>
      <c r="DP32" s="42">
        <v>24</v>
      </c>
      <c r="DQ32" s="555">
        <v>25</v>
      </c>
      <c r="DR32" s="573">
        <v>26</v>
      </c>
      <c r="DS32" s="769">
        <v>27</v>
      </c>
      <c r="DT32" s="588">
        <v>28</v>
      </c>
      <c r="DU32" s="589">
        <v>1</v>
      </c>
      <c r="DV32" s="588">
        <v>2</v>
      </c>
      <c r="DW32" s="589">
        <v>3</v>
      </c>
      <c r="DX32" s="588">
        <v>4</v>
      </c>
      <c r="DY32" s="772">
        <v>5</v>
      </c>
      <c r="DZ32" s="769">
        <v>6</v>
      </c>
      <c r="EA32" s="588">
        <v>7</v>
      </c>
      <c r="EB32" s="589">
        <v>8</v>
      </c>
      <c r="EC32" s="588">
        <v>9</v>
      </c>
      <c r="ED32" s="589">
        <v>10</v>
      </c>
      <c r="EE32" s="588">
        <v>11</v>
      </c>
      <c r="EF32" s="772">
        <v>12</v>
      </c>
      <c r="EG32" s="769">
        <v>13</v>
      </c>
      <c r="EH32" s="588">
        <v>14</v>
      </c>
      <c r="EI32" s="589">
        <v>15</v>
      </c>
      <c r="EJ32" s="588">
        <v>16</v>
      </c>
      <c r="EK32" s="589">
        <v>17</v>
      </c>
      <c r="EL32" s="588">
        <v>18</v>
      </c>
      <c r="EM32" s="772">
        <v>19</v>
      </c>
      <c r="EN32" s="769">
        <v>20</v>
      </c>
      <c r="EO32" s="588">
        <v>21</v>
      </c>
      <c r="EP32" s="589">
        <v>22</v>
      </c>
      <c r="EQ32" s="588">
        <v>23</v>
      </c>
      <c r="ER32" s="589">
        <v>24</v>
      </c>
      <c r="ES32" s="588">
        <v>25</v>
      </c>
      <c r="ET32" s="772">
        <v>26</v>
      </c>
      <c r="EU32" s="769">
        <v>27</v>
      </c>
      <c r="EV32" s="588">
        <v>28</v>
      </c>
      <c r="EW32" s="589">
        <v>29</v>
      </c>
      <c r="EX32" s="588">
        <v>30</v>
      </c>
      <c r="EY32" s="589">
        <v>31</v>
      </c>
      <c r="EZ32" s="588">
        <v>1</v>
      </c>
      <c r="FA32" s="772">
        <v>2</v>
      </c>
    </row>
    <row r="33" spans="1:157" ht="14.5" thickBot="1" x14ac:dyDescent="0.3">
      <c r="A33" s="1636"/>
      <c r="B33" s="1640"/>
      <c r="C33" s="1649"/>
      <c r="D33" s="80"/>
      <c r="E33" s="78" t="s">
        <v>8</v>
      </c>
      <c r="F33" s="78" t="s">
        <v>9</v>
      </c>
      <c r="G33" s="579" t="s">
        <v>10</v>
      </c>
      <c r="H33" s="77" t="s">
        <v>11</v>
      </c>
      <c r="I33" s="78" t="s">
        <v>12</v>
      </c>
      <c r="J33" s="81" t="s">
        <v>13</v>
      </c>
      <c r="K33" s="80" t="s">
        <v>7</v>
      </c>
      <c r="L33" s="78" t="s">
        <v>8</v>
      </c>
      <c r="M33" s="78" t="s">
        <v>9</v>
      </c>
      <c r="N33" s="78" t="s">
        <v>10</v>
      </c>
      <c r="O33" s="77" t="s">
        <v>11</v>
      </c>
      <c r="P33" s="78" t="s">
        <v>12</v>
      </c>
      <c r="Q33" s="81" t="s">
        <v>13</v>
      </c>
      <c r="R33" s="80" t="s">
        <v>7</v>
      </c>
      <c r="S33" s="78" t="s">
        <v>8</v>
      </c>
      <c r="T33" s="78" t="s">
        <v>9</v>
      </c>
      <c r="U33" s="78" t="s">
        <v>10</v>
      </c>
      <c r="V33" s="77" t="s">
        <v>11</v>
      </c>
      <c r="W33" s="78" t="s">
        <v>12</v>
      </c>
      <c r="X33" s="81" t="s">
        <v>13</v>
      </c>
      <c r="Y33" s="80" t="s">
        <v>7</v>
      </c>
      <c r="Z33" s="590" t="s">
        <v>8</v>
      </c>
      <c r="AA33" s="590" t="s">
        <v>9</v>
      </c>
      <c r="AB33" s="78" t="s">
        <v>10</v>
      </c>
      <c r="AC33" s="77" t="s">
        <v>11</v>
      </c>
      <c r="AD33" s="78" t="s">
        <v>12</v>
      </c>
      <c r="AE33" s="81" t="s">
        <v>13</v>
      </c>
      <c r="AF33" s="773" t="s">
        <v>7</v>
      </c>
      <c r="AG33" s="590" t="s">
        <v>8</v>
      </c>
      <c r="AH33" s="590" t="s">
        <v>9</v>
      </c>
      <c r="AI33" s="709" t="s">
        <v>10</v>
      </c>
      <c r="AJ33" s="774" t="s">
        <v>11</v>
      </c>
      <c r="AK33" s="590" t="s">
        <v>12</v>
      </c>
      <c r="AL33" s="775" t="s">
        <v>13</v>
      </c>
      <c r="AM33" s="773" t="s">
        <v>7</v>
      </c>
      <c r="AN33" s="590" t="s">
        <v>8</v>
      </c>
      <c r="AO33" s="590" t="s">
        <v>9</v>
      </c>
      <c r="AP33" s="590" t="s">
        <v>10</v>
      </c>
      <c r="AQ33" s="774" t="s">
        <v>11</v>
      </c>
      <c r="AR33" s="590" t="s">
        <v>12</v>
      </c>
      <c r="AS33" s="775" t="s">
        <v>13</v>
      </c>
      <c r="AT33" s="709" t="s">
        <v>7</v>
      </c>
      <c r="AU33" s="590" t="s">
        <v>8</v>
      </c>
      <c r="AV33" s="590" t="s">
        <v>9</v>
      </c>
      <c r="AW33" s="590" t="s">
        <v>10</v>
      </c>
      <c r="AX33" s="774" t="s">
        <v>11</v>
      </c>
      <c r="AY33" s="590" t="s">
        <v>12</v>
      </c>
      <c r="AZ33" s="775" t="s">
        <v>13</v>
      </c>
      <c r="BA33" s="773" t="s">
        <v>7</v>
      </c>
      <c r="BB33" s="590" t="s">
        <v>8</v>
      </c>
      <c r="BC33" s="590" t="s">
        <v>9</v>
      </c>
      <c r="BD33" s="590" t="s">
        <v>10</v>
      </c>
      <c r="BE33" s="774" t="s">
        <v>11</v>
      </c>
      <c r="BF33" s="590" t="s">
        <v>12</v>
      </c>
      <c r="BG33" s="775" t="s">
        <v>13</v>
      </c>
      <c r="BH33" s="80" t="s">
        <v>7</v>
      </c>
      <c r="BI33" s="590" t="s">
        <v>8</v>
      </c>
      <c r="BJ33" s="590" t="s">
        <v>9</v>
      </c>
      <c r="BK33" s="78" t="s">
        <v>10</v>
      </c>
      <c r="BL33" s="77" t="s">
        <v>11</v>
      </c>
      <c r="BM33" s="78" t="s">
        <v>12</v>
      </c>
      <c r="BN33" s="81" t="s">
        <v>13</v>
      </c>
      <c r="BO33" s="80" t="s">
        <v>7</v>
      </c>
      <c r="BP33" s="590" t="s">
        <v>8</v>
      </c>
      <c r="BQ33" s="590" t="s">
        <v>9</v>
      </c>
      <c r="BR33" s="78" t="s">
        <v>10</v>
      </c>
      <c r="BS33" s="77" t="s">
        <v>11</v>
      </c>
      <c r="BT33" s="78" t="s">
        <v>12</v>
      </c>
      <c r="BU33" s="81" t="s">
        <v>13</v>
      </c>
      <c r="BV33" s="80" t="s">
        <v>7</v>
      </c>
      <c r="BW33" s="590" t="s">
        <v>8</v>
      </c>
      <c r="BX33" s="590" t="s">
        <v>9</v>
      </c>
      <c r="BY33" s="78" t="s">
        <v>10</v>
      </c>
      <c r="BZ33" s="77" t="s">
        <v>11</v>
      </c>
      <c r="CA33" s="78" t="s">
        <v>12</v>
      </c>
      <c r="CB33" s="81" t="s">
        <v>13</v>
      </c>
      <c r="CC33" s="80" t="s">
        <v>7</v>
      </c>
      <c r="CD33" s="590" t="s">
        <v>8</v>
      </c>
      <c r="CE33" s="590" t="s">
        <v>9</v>
      </c>
      <c r="CF33" s="78" t="s">
        <v>10</v>
      </c>
      <c r="CG33" s="77" t="s">
        <v>11</v>
      </c>
      <c r="CH33" s="78" t="s">
        <v>12</v>
      </c>
      <c r="CI33" s="81" t="s">
        <v>13</v>
      </c>
      <c r="CJ33" s="80" t="s">
        <v>7</v>
      </c>
      <c r="CK33" s="590" t="s">
        <v>8</v>
      </c>
      <c r="CL33" s="590" t="s">
        <v>9</v>
      </c>
      <c r="CM33" s="78" t="s">
        <v>10</v>
      </c>
      <c r="CN33" s="77" t="s">
        <v>11</v>
      </c>
      <c r="CO33" s="78" t="s">
        <v>12</v>
      </c>
      <c r="CP33" s="81" t="s">
        <v>13</v>
      </c>
      <c r="CQ33" s="80" t="s">
        <v>7</v>
      </c>
      <c r="CR33" s="590" t="s">
        <v>8</v>
      </c>
      <c r="CS33" s="590" t="s">
        <v>9</v>
      </c>
      <c r="CT33" s="78" t="s">
        <v>10</v>
      </c>
      <c r="CU33" s="77" t="s">
        <v>11</v>
      </c>
      <c r="CV33" s="78" t="s">
        <v>12</v>
      </c>
      <c r="CW33" s="81" t="s">
        <v>13</v>
      </c>
      <c r="CX33" s="80" t="s">
        <v>7</v>
      </c>
      <c r="CY33" s="590" t="s">
        <v>8</v>
      </c>
      <c r="CZ33" s="590" t="s">
        <v>9</v>
      </c>
      <c r="DA33" s="78" t="s">
        <v>10</v>
      </c>
      <c r="DB33" s="77" t="s">
        <v>11</v>
      </c>
      <c r="DC33" s="78" t="s">
        <v>12</v>
      </c>
      <c r="DD33" s="81" t="s">
        <v>13</v>
      </c>
      <c r="DE33" s="80" t="s">
        <v>7</v>
      </c>
      <c r="DF33" s="590" t="s">
        <v>8</v>
      </c>
      <c r="DG33" s="590" t="s">
        <v>9</v>
      </c>
      <c r="DH33" s="78" t="s">
        <v>10</v>
      </c>
      <c r="DI33" s="77" t="s">
        <v>11</v>
      </c>
      <c r="DJ33" s="78" t="s">
        <v>12</v>
      </c>
      <c r="DK33" s="81" t="s">
        <v>13</v>
      </c>
      <c r="DL33" s="80" t="s">
        <v>7</v>
      </c>
      <c r="DM33" s="590" t="s">
        <v>8</v>
      </c>
      <c r="DN33" s="590" t="s">
        <v>9</v>
      </c>
      <c r="DO33" s="78" t="s">
        <v>10</v>
      </c>
      <c r="DP33" s="77" t="s">
        <v>11</v>
      </c>
      <c r="DQ33" s="78" t="s">
        <v>12</v>
      </c>
      <c r="DR33" s="81" t="s">
        <v>13</v>
      </c>
      <c r="DS33" s="80" t="s">
        <v>7</v>
      </c>
      <c r="DT33" s="590" t="s">
        <v>8</v>
      </c>
      <c r="DU33" s="590" t="s">
        <v>9</v>
      </c>
      <c r="DV33" s="78" t="s">
        <v>10</v>
      </c>
      <c r="DW33" s="77" t="s">
        <v>11</v>
      </c>
      <c r="DX33" s="78" t="s">
        <v>12</v>
      </c>
      <c r="DY33" s="81" t="s">
        <v>13</v>
      </c>
      <c r="DZ33" s="80" t="s">
        <v>7</v>
      </c>
      <c r="EA33" s="590" t="s">
        <v>8</v>
      </c>
      <c r="EB33" s="590" t="s">
        <v>9</v>
      </c>
      <c r="EC33" s="78" t="s">
        <v>10</v>
      </c>
      <c r="ED33" s="77" t="s">
        <v>11</v>
      </c>
      <c r="EE33" s="78" t="s">
        <v>12</v>
      </c>
      <c r="EF33" s="81" t="s">
        <v>13</v>
      </c>
      <c r="EG33" s="80" t="s">
        <v>7</v>
      </c>
      <c r="EH33" s="590" t="s">
        <v>8</v>
      </c>
      <c r="EI33" s="590" t="s">
        <v>9</v>
      </c>
      <c r="EJ33" s="78" t="s">
        <v>10</v>
      </c>
      <c r="EK33" s="77" t="s">
        <v>11</v>
      </c>
      <c r="EL33" s="78" t="s">
        <v>12</v>
      </c>
      <c r="EM33" s="81" t="s">
        <v>13</v>
      </c>
      <c r="EN33" s="80" t="s">
        <v>7</v>
      </c>
      <c r="EO33" s="590" t="s">
        <v>8</v>
      </c>
      <c r="EP33" s="590" t="s">
        <v>9</v>
      </c>
      <c r="EQ33" s="78" t="s">
        <v>10</v>
      </c>
      <c r="ER33" s="77" t="s">
        <v>11</v>
      </c>
      <c r="ES33" s="78" t="s">
        <v>12</v>
      </c>
      <c r="ET33" s="81" t="s">
        <v>13</v>
      </c>
      <c r="EU33" s="80" t="s">
        <v>7</v>
      </c>
      <c r="EV33" s="590" t="s">
        <v>8</v>
      </c>
      <c r="EW33" s="590" t="s">
        <v>9</v>
      </c>
      <c r="EX33" s="78" t="s">
        <v>10</v>
      </c>
      <c r="EY33" s="77" t="s">
        <v>11</v>
      </c>
      <c r="EZ33" s="78" t="s">
        <v>12</v>
      </c>
      <c r="FA33" s="81" t="s">
        <v>13</v>
      </c>
    </row>
    <row r="34" spans="1:157" ht="20" x14ac:dyDescent="0.25">
      <c r="A34" s="1608" t="s">
        <v>80</v>
      </c>
      <c r="B34" s="1600" t="s">
        <v>81</v>
      </c>
      <c r="C34" s="1606" t="s">
        <v>138</v>
      </c>
      <c r="D34" s="48"/>
      <c r="E34" s="575">
        <v>1</v>
      </c>
      <c r="F34" s="49">
        <v>1</v>
      </c>
      <c r="G34" s="575">
        <v>2</v>
      </c>
      <c r="H34" s="62">
        <v>2</v>
      </c>
      <c r="I34" s="62">
        <v>3</v>
      </c>
      <c r="J34" s="50">
        <v>3</v>
      </c>
      <c r="K34" s="61">
        <v>3</v>
      </c>
      <c r="L34" s="62" t="s">
        <v>18</v>
      </c>
      <c r="M34" s="62" t="s">
        <v>17</v>
      </c>
      <c r="N34" s="62">
        <v>1</v>
      </c>
      <c r="O34" s="62">
        <v>1</v>
      </c>
      <c r="P34" s="62">
        <v>2</v>
      </c>
      <c r="Q34" s="58">
        <v>2</v>
      </c>
      <c r="R34" s="575">
        <v>2</v>
      </c>
      <c r="S34" s="62">
        <v>3</v>
      </c>
      <c r="T34" s="62">
        <v>3</v>
      </c>
      <c r="U34" s="62" t="s">
        <v>18</v>
      </c>
      <c r="V34" s="62" t="s">
        <v>17</v>
      </c>
      <c r="W34" s="62">
        <v>1</v>
      </c>
      <c r="X34" s="63">
        <v>1</v>
      </c>
      <c r="Y34" s="584">
        <v>1</v>
      </c>
      <c r="Z34" s="62">
        <v>2</v>
      </c>
      <c r="AA34" s="62">
        <v>2</v>
      </c>
      <c r="AB34" s="62">
        <v>3</v>
      </c>
      <c r="AC34" s="62">
        <v>3</v>
      </c>
      <c r="AD34" s="889" t="s">
        <v>18</v>
      </c>
      <c r="AE34" s="63" t="s">
        <v>17</v>
      </c>
      <c r="AF34" s="776" t="s">
        <v>17</v>
      </c>
      <c r="AG34" s="777">
        <v>1</v>
      </c>
      <c r="AH34" s="778">
        <v>1</v>
      </c>
      <c r="AI34" s="777">
        <v>2</v>
      </c>
      <c r="AJ34" s="591">
        <v>2</v>
      </c>
      <c r="AK34" s="591">
        <v>3</v>
      </c>
      <c r="AL34" s="779">
        <v>3</v>
      </c>
      <c r="AM34" s="780">
        <v>3</v>
      </c>
      <c r="AN34" s="591" t="s">
        <v>18</v>
      </c>
      <c r="AO34" s="591" t="s">
        <v>17</v>
      </c>
      <c r="AP34" s="591">
        <v>1</v>
      </c>
      <c r="AQ34" s="591">
        <v>1</v>
      </c>
      <c r="AR34" s="591">
        <v>2</v>
      </c>
      <c r="AS34" s="781">
        <v>2</v>
      </c>
      <c r="AT34" s="777">
        <v>2</v>
      </c>
      <c r="AU34" s="591">
        <v>3</v>
      </c>
      <c r="AV34" s="591">
        <v>3</v>
      </c>
      <c r="AW34" s="591" t="s">
        <v>18</v>
      </c>
      <c r="AX34" s="591" t="s">
        <v>17</v>
      </c>
      <c r="AY34" s="62">
        <v>1</v>
      </c>
      <c r="AZ34" s="63">
        <v>1</v>
      </c>
      <c r="BA34" s="584">
        <v>1</v>
      </c>
      <c r="BB34" s="591">
        <v>2</v>
      </c>
      <c r="BC34" s="591">
        <v>2</v>
      </c>
      <c r="BD34" s="591">
        <v>3</v>
      </c>
      <c r="BE34" s="591">
        <v>3</v>
      </c>
      <c r="BF34" s="591" t="s">
        <v>18</v>
      </c>
      <c r="BG34" s="782" t="s">
        <v>17</v>
      </c>
      <c r="BH34" s="61" t="s">
        <v>17</v>
      </c>
      <c r="BI34" s="591">
        <v>1</v>
      </c>
      <c r="BJ34" s="591">
        <v>1</v>
      </c>
      <c r="BK34" s="62">
        <v>2</v>
      </c>
      <c r="BL34" s="62">
        <v>2</v>
      </c>
      <c r="BM34" s="62">
        <v>3</v>
      </c>
      <c r="BN34" s="63">
        <v>3</v>
      </c>
      <c r="BO34" s="48">
        <v>3</v>
      </c>
      <c r="BP34" s="575" t="s">
        <v>18</v>
      </c>
      <c r="BQ34" s="49" t="s">
        <v>17</v>
      </c>
      <c r="BR34" s="575">
        <v>1</v>
      </c>
      <c r="BS34" s="62">
        <v>1</v>
      </c>
      <c r="BT34" s="62">
        <v>2</v>
      </c>
      <c r="BU34" s="50">
        <v>2</v>
      </c>
      <c r="BV34" s="61">
        <v>2</v>
      </c>
      <c r="BW34" s="62">
        <v>3</v>
      </c>
      <c r="BX34" s="62">
        <v>3</v>
      </c>
      <c r="BY34" s="62" t="s">
        <v>18</v>
      </c>
      <c r="BZ34" s="62" t="s">
        <v>17</v>
      </c>
      <c r="CA34" s="62">
        <v>1</v>
      </c>
      <c r="CB34" s="63">
        <v>1</v>
      </c>
      <c r="CC34" s="48">
        <v>1</v>
      </c>
      <c r="CD34" s="62">
        <v>2</v>
      </c>
      <c r="CE34" s="62">
        <v>2</v>
      </c>
      <c r="CF34" s="62">
        <v>3</v>
      </c>
      <c r="CG34" s="62">
        <v>3</v>
      </c>
      <c r="CH34" s="62" t="s">
        <v>18</v>
      </c>
      <c r="CI34" s="63" t="s">
        <v>17</v>
      </c>
      <c r="CJ34" s="61" t="s">
        <v>17</v>
      </c>
      <c r="CK34" s="591">
        <v>1</v>
      </c>
      <c r="CL34" s="591"/>
      <c r="CM34" s="62"/>
      <c r="CN34" s="62"/>
      <c r="CO34" s="62"/>
      <c r="CP34" s="63"/>
      <c r="CQ34" s="48"/>
      <c r="CR34" s="1004" t="s">
        <v>162</v>
      </c>
      <c r="CS34" s="49"/>
      <c r="CT34" s="575"/>
      <c r="CU34" s="62"/>
      <c r="CV34" s="62"/>
      <c r="CW34" s="50"/>
      <c r="CX34" s="61"/>
      <c r="CY34" s="591" t="s">
        <v>18</v>
      </c>
      <c r="CZ34" s="591" t="s">
        <v>17</v>
      </c>
      <c r="DA34" s="62">
        <v>1</v>
      </c>
      <c r="DB34" s="62">
        <v>1</v>
      </c>
      <c r="DC34" s="62">
        <v>2</v>
      </c>
      <c r="DD34" s="63">
        <v>2</v>
      </c>
      <c r="DE34" s="61">
        <v>2</v>
      </c>
      <c r="DF34" s="575">
        <v>3</v>
      </c>
      <c r="DG34" s="62">
        <v>3</v>
      </c>
      <c r="DH34" s="575" t="s">
        <v>18</v>
      </c>
      <c r="DI34" s="62" t="s">
        <v>17</v>
      </c>
      <c r="DJ34" s="62">
        <v>1</v>
      </c>
      <c r="DK34" s="63">
        <v>1</v>
      </c>
      <c r="DL34" s="575">
        <v>1</v>
      </c>
      <c r="DM34" s="62">
        <v>2</v>
      </c>
      <c r="DN34" s="62">
        <v>2</v>
      </c>
      <c r="DO34" s="62">
        <v>3</v>
      </c>
      <c r="DP34" s="62">
        <v>3</v>
      </c>
      <c r="DQ34" s="62" t="s">
        <v>18</v>
      </c>
      <c r="DR34" s="63" t="s">
        <v>17</v>
      </c>
      <c r="DS34" s="777" t="s">
        <v>158</v>
      </c>
      <c r="DT34" s="591" t="s">
        <v>158</v>
      </c>
      <c r="DU34" s="591" t="s">
        <v>158</v>
      </c>
      <c r="DV34" s="591" t="s">
        <v>158</v>
      </c>
      <c r="DW34" s="591" t="s">
        <v>158</v>
      </c>
      <c r="DX34" s="591" t="s">
        <v>18</v>
      </c>
      <c r="DY34" s="782" t="s">
        <v>17</v>
      </c>
      <c r="DZ34" s="777" t="s">
        <v>17</v>
      </c>
      <c r="EA34" s="591">
        <v>1</v>
      </c>
      <c r="EB34" s="591">
        <v>1</v>
      </c>
      <c r="EC34" s="591">
        <v>2</v>
      </c>
      <c r="ED34" s="591">
        <v>2</v>
      </c>
      <c r="EE34" s="591">
        <v>3</v>
      </c>
      <c r="EF34" s="782">
        <v>3</v>
      </c>
      <c r="EG34" s="777">
        <v>3</v>
      </c>
      <c r="EH34" s="591" t="s">
        <v>18</v>
      </c>
      <c r="EI34" s="591" t="s">
        <v>17</v>
      </c>
      <c r="EJ34" s="591">
        <v>1</v>
      </c>
      <c r="EK34" s="591">
        <v>1</v>
      </c>
      <c r="EL34" s="591">
        <v>2</v>
      </c>
      <c r="EM34" s="782">
        <v>2</v>
      </c>
      <c r="EN34" s="777">
        <v>2</v>
      </c>
      <c r="EO34" s="591">
        <v>3</v>
      </c>
      <c r="EP34" s="591">
        <v>3</v>
      </c>
      <c r="EQ34" s="591" t="s">
        <v>18</v>
      </c>
      <c r="ER34" s="591" t="s">
        <v>17</v>
      </c>
      <c r="ES34" s="591">
        <v>1</v>
      </c>
      <c r="ET34" s="782">
        <v>1</v>
      </c>
      <c r="EU34" s="777">
        <v>1</v>
      </c>
      <c r="EV34" s="591">
        <v>2</v>
      </c>
      <c r="EW34" s="591">
        <v>2</v>
      </c>
      <c r="EX34" s="591">
        <v>3</v>
      </c>
      <c r="EY34" s="591">
        <v>3</v>
      </c>
      <c r="EZ34" s="591" t="s">
        <v>18</v>
      </c>
      <c r="FA34" s="782" t="s">
        <v>17</v>
      </c>
    </row>
    <row r="35" spans="1:157" ht="15" customHeight="1" x14ac:dyDescent="0.25">
      <c r="A35" s="1609"/>
      <c r="B35" s="1601"/>
      <c r="C35" s="1602"/>
      <c r="D35" s="432"/>
      <c r="E35" s="649"/>
      <c r="F35" s="653"/>
      <c r="G35" s="642"/>
      <c r="H35" s="642"/>
      <c r="I35" s="642"/>
      <c r="J35" s="652"/>
      <c r="K35" s="645"/>
      <c r="L35" s="430"/>
      <c r="M35" s="430"/>
      <c r="N35" s="649"/>
      <c r="O35" s="642"/>
      <c r="P35" s="649"/>
      <c r="Q35" s="642"/>
      <c r="R35" s="838"/>
      <c r="S35" s="834"/>
      <c r="T35" s="835"/>
      <c r="U35" s="599"/>
      <c r="V35" s="558"/>
      <c r="W35" s="649"/>
      <c r="X35" s="653"/>
      <c r="Y35" s="642"/>
      <c r="Z35" s="642"/>
      <c r="AA35" s="642"/>
      <c r="AB35" s="674"/>
      <c r="AC35" s="645"/>
      <c r="AD35" s="674">
        <v>3</v>
      </c>
      <c r="AE35" s="431"/>
      <c r="AF35" s="752"/>
      <c r="AG35" s="649"/>
      <c r="AH35" s="642"/>
      <c r="AI35" s="649"/>
      <c r="AJ35" s="642"/>
      <c r="AK35" s="645"/>
      <c r="AL35" s="674"/>
      <c r="AM35" s="648"/>
      <c r="AN35" s="433"/>
      <c r="AO35" s="430"/>
      <c r="AP35" s="649"/>
      <c r="AQ35" s="653"/>
      <c r="AR35" s="642"/>
      <c r="AS35" s="642"/>
      <c r="AT35" s="642"/>
      <c r="AU35" s="674"/>
      <c r="AV35" s="645"/>
      <c r="AW35" s="430"/>
      <c r="AX35" s="430"/>
      <c r="AY35" s="649"/>
      <c r="AZ35" s="647"/>
      <c r="BA35" s="888"/>
      <c r="BB35" s="654"/>
      <c r="BC35" s="667"/>
      <c r="BD35" s="674"/>
      <c r="BE35" s="645"/>
      <c r="BF35" s="668"/>
      <c r="BG35" s="600"/>
      <c r="BH35" s="565"/>
      <c r="BI35" s="642"/>
      <c r="BJ35" s="838"/>
      <c r="BK35" s="674"/>
      <c r="BL35" s="645"/>
      <c r="BM35" s="674"/>
      <c r="BN35" s="647"/>
      <c r="BO35" s="888"/>
      <c r="BP35" s="430"/>
      <c r="BQ35" s="577"/>
      <c r="BR35" s="657"/>
      <c r="BS35" s="656"/>
      <c r="BT35" s="674"/>
      <c r="BU35" s="655"/>
      <c r="BV35" s="661"/>
      <c r="BW35" s="642"/>
      <c r="BX35" s="838"/>
      <c r="BY35" s="471"/>
      <c r="BZ35" s="564"/>
      <c r="CA35" s="674"/>
      <c r="CB35" s="647"/>
      <c r="CC35" s="888"/>
      <c r="CD35" s="642"/>
      <c r="CE35" s="838"/>
      <c r="CF35" s="674"/>
      <c r="CG35" s="645"/>
      <c r="CH35" s="471"/>
      <c r="CI35" s="431"/>
      <c r="CJ35" s="565"/>
      <c r="CK35" s="642"/>
      <c r="CL35" s="726"/>
      <c r="CM35" s="668"/>
      <c r="CN35" s="729"/>
      <c r="CO35" s="668"/>
      <c r="CP35" s="600"/>
      <c r="CQ35" s="745"/>
      <c r="CR35" s="592"/>
      <c r="CS35" s="726"/>
      <c r="CT35" s="668"/>
      <c r="CU35" s="729"/>
      <c r="CV35" s="668"/>
      <c r="CW35" s="600"/>
      <c r="CX35" s="745"/>
      <c r="CY35" s="592"/>
      <c r="CZ35" s="726"/>
      <c r="DA35" s="645"/>
      <c r="DB35" s="649"/>
      <c r="DC35" s="642"/>
      <c r="DD35" s="652"/>
      <c r="DE35" s="648"/>
      <c r="DF35" s="642"/>
      <c r="DG35" s="642"/>
      <c r="DH35" s="668"/>
      <c r="DI35" s="729"/>
      <c r="DJ35" s="657"/>
      <c r="DK35" s="655"/>
      <c r="DL35" s="661"/>
      <c r="DM35" s="654"/>
      <c r="DN35" s="667"/>
      <c r="DO35" s="622"/>
      <c r="DP35" s="620"/>
      <c r="DQ35" s="668"/>
      <c r="DR35" s="600"/>
      <c r="DS35" s="745"/>
      <c r="DT35" s="592"/>
      <c r="DU35" s="726"/>
      <c r="DV35" s="668"/>
      <c r="DW35" s="729"/>
      <c r="DX35" s="668"/>
      <c r="DY35" s="600"/>
      <c r="DZ35" s="745"/>
      <c r="EA35" s="642"/>
      <c r="EB35" s="642"/>
      <c r="EC35" s="645"/>
      <c r="ED35" s="649"/>
      <c r="EE35" s="642"/>
      <c r="EF35" s="652"/>
      <c r="EG35" s="648"/>
      <c r="EH35" s="592"/>
      <c r="EI35" s="726"/>
      <c r="EJ35" s="657"/>
      <c r="EK35" s="656"/>
      <c r="EL35" s="657"/>
      <c r="EM35" s="655"/>
      <c r="EN35" s="661"/>
      <c r="EO35" s="619"/>
      <c r="EP35" s="894"/>
      <c r="EQ35" s="668"/>
      <c r="ER35" s="729"/>
      <c r="ES35" s="642"/>
      <c r="ET35" s="652"/>
      <c r="EU35" s="648"/>
      <c r="EV35" s="642"/>
      <c r="EW35" s="642"/>
      <c r="EX35" s="645"/>
      <c r="EY35" s="649"/>
      <c r="EZ35" s="668"/>
      <c r="FA35" s="600"/>
    </row>
    <row r="36" spans="1:157" ht="20.149999999999999" customHeight="1" x14ac:dyDescent="0.25">
      <c r="A36" s="1609"/>
      <c r="B36" s="112"/>
      <c r="C36" s="1602"/>
      <c r="D36" s="612"/>
      <c r="E36" s="566"/>
      <c r="F36" s="430"/>
      <c r="G36" s="430"/>
      <c r="H36" s="430"/>
      <c r="I36" s="561"/>
      <c r="J36" s="431"/>
      <c r="K36" s="564"/>
      <c r="L36" s="128"/>
      <c r="M36" s="532"/>
      <c r="N36" s="814"/>
      <c r="O36" s="815"/>
      <c r="P36" s="430"/>
      <c r="Q36" s="863" t="s">
        <v>154</v>
      </c>
      <c r="R36" s="564"/>
      <c r="S36" s="577"/>
      <c r="T36" s="430"/>
      <c r="U36" s="531"/>
      <c r="V36" s="533"/>
      <c r="W36" s="561"/>
      <c r="X36" s="431"/>
      <c r="Y36" s="564"/>
      <c r="Z36" s="565"/>
      <c r="AA36" s="430"/>
      <c r="AB36" s="564"/>
      <c r="AC36" s="577"/>
      <c r="AD36" s="705" t="s">
        <v>26</v>
      </c>
      <c r="AE36" s="569"/>
      <c r="AF36" s="784"/>
      <c r="AG36" s="822"/>
      <c r="AH36" s="822"/>
      <c r="AI36" s="832"/>
      <c r="AJ36" s="832"/>
      <c r="AK36" s="751"/>
      <c r="AL36" s="600" t="s">
        <v>64</v>
      </c>
      <c r="AM36" s="729"/>
      <c r="AN36" s="596"/>
      <c r="AO36" s="598"/>
      <c r="AP36" s="729"/>
      <c r="AQ36" s="599"/>
      <c r="AR36" s="592"/>
      <c r="AS36" s="600"/>
      <c r="AT36" s="729"/>
      <c r="AU36" s="726"/>
      <c r="AV36" s="592"/>
      <c r="AW36" s="748"/>
      <c r="AX36" s="597"/>
      <c r="AY36" s="868"/>
      <c r="AZ36" s="865"/>
      <c r="BA36" s="869"/>
      <c r="BB36" s="745"/>
      <c r="BC36" s="592"/>
      <c r="BD36" s="729"/>
      <c r="BE36" s="726"/>
      <c r="BF36" s="734"/>
      <c r="BG36" s="786"/>
      <c r="BH36" s="929"/>
      <c r="BI36" s="565"/>
      <c r="BJ36" s="430"/>
      <c r="BK36" s="564"/>
      <c r="BL36" s="577"/>
      <c r="BM36" s="217"/>
      <c r="BN36" s="569"/>
      <c r="BO36" s="929"/>
      <c r="BP36" s="565"/>
      <c r="BQ36" s="430"/>
      <c r="BR36" s="978"/>
      <c r="BS36" s="577"/>
      <c r="BT36" s="217"/>
      <c r="BU36" s="569"/>
      <c r="BV36" s="929"/>
      <c r="BW36" s="565"/>
      <c r="BX36" s="430"/>
      <c r="BY36" s="564"/>
      <c r="BZ36" s="577"/>
      <c r="CA36" s="217"/>
      <c r="CB36" s="569"/>
      <c r="CC36" s="929"/>
      <c r="CD36" s="565"/>
      <c r="CE36" s="430"/>
      <c r="CF36" s="564"/>
      <c r="CG36" s="577"/>
      <c r="CH36" s="217"/>
      <c r="CI36" s="569"/>
      <c r="CJ36" s="929"/>
      <c r="CK36" s="565"/>
      <c r="CL36" s="1669" t="s">
        <v>142</v>
      </c>
      <c r="CM36" s="1670"/>
      <c r="CN36" s="1670"/>
      <c r="CO36" s="1670"/>
      <c r="CP36" s="1670"/>
      <c r="CQ36" s="1670"/>
      <c r="CR36" s="1670"/>
      <c r="CS36" s="1670"/>
      <c r="CT36" s="1670"/>
      <c r="CU36" s="1670"/>
      <c r="CV36" s="1670"/>
      <c r="CW36" s="1700"/>
      <c r="CX36" s="1033"/>
      <c r="CY36" s="565"/>
      <c r="CZ36" s="430"/>
      <c r="DA36" s="564"/>
      <c r="DB36" s="577"/>
      <c r="DC36" s="217"/>
      <c r="DD36" s="569"/>
      <c r="DE36" s="929"/>
      <c r="DF36" s="565"/>
      <c r="DG36" s="430"/>
      <c r="DH36" s="564"/>
      <c r="DI36" s="577"/>
      <c r="DJ36" s="217"/>
      <c r="DK36" s="569"/>
      <c r="DL36" s="929"/>
      <c r="DM36" s="565"/>
      <c r="DN36" s="430"/>
      <c r="DO36" s="564"/>
      <c r="DP36" s="577"/>
      <c r="DQ36" s="217"/>
      <c r="DR36" s="569"/>
      <c r="DS36" s="869"/>
      <c r="DT36" s="745"/>
      <c r="DU36" s="592"/>
      <c r="DV36" s="729"/>
      <c r="DW36" s="726"/>
      <c r="DX36" s="734"/>
      <c r="DY36" s="786"/>
      <c r="DZ36" s="869"/>
      <c r="EA36" s="745"/>
      <c r="EB36" s="592"/>
      <c r="EC36" s="729"/>
      <c r="ED36" s="726"/>
      <c r="EE36" s="734"/>
      <c r="EF36" s="786"/>
      <c r="EG36" s="869"/>
      <c r="EH36" s="745"/>
      <c r="EI36" s="592"/>
      <c r="EJ36" s="729"/>
      <c r="EK36" s="726"/>
      <c r="EL36" s="734"/>
      <c r="EM36" s="786"/>
      <c r="EN36" s="869"/>
      <c r="EO36" s="745"/>
      <c r="EP36" s="592"/>
      <c r="EQ36" s="729"/>
      <c r="ER36" s="726"/>
      <c r="ES36" s="734"/>
      <c r="ET36" s="786"/>
      <c r="EU36" s="869"/>
      <c r="EV36" s="745"/>
      <c r="EW36" s="592"/>
      <c r="EX36" s="729"/>
      <c r="EY36" s="726"/>
      <c r="EZ36" s="734"/>
      <c r="FA36" s="786"/>
    </row>
    <row r="37" spans="1:157" ht="20.149999999999999" customHeight="1" x14ac:dyDescent="0.25">
      <c r="A37" s="1609"/>
      <c r="B37" s="545"/>
      <c r="C37" s="1603"/>
      <c r="D37" s="53"/>
      <c r="E37" s="576"/>
      <c r="F37" s="54"/>
      <c r="G37" s="576"/>
      <c r="H37" s="54"/>
      <c r="I37" s="576"/>
      <c r="J37" s="55"/>
      <c r="K37" s="576"/>
      <c r="L37" s="54"/>
      <c r="M37" s="54"/>
      <c r="N37" s="54"/>
      <c r="O37" s="54"/>
      <c r="P37" s="54"/>
      <c r="Q37" s="55" t="s">
        <v>170</v>
      </c>
      <c r="R37" s="576"/>
      <c r="S37" s="576"/>
      <c r="T37" s="54"/>
      <c r="U37" s="54"/>
      <c r="V37" s="54"/>
      <c r="W37" s="54"/>
      <c r="X37" s="55"/>
      <c r="Y37" s="576"/>
      <c r="Z37" s="602"/>
      <c r="AA37" s="54"/>
      <c r="AB37" s="54"/>
      <c r="AC37" s="576"/>
      <c r="AD37" s="54"/>
      <c r="AE37" s="55"/>
      <c r="AF37" s="787"/>
      <c r="AG37" s="788"/>
      <c r="AH37" s="595"/>
      <c r="AI37" s="788"/>
      <c r="AJ37" s="595"/>
      <c r="AK37" s="788"/>
      <c r="AL37" s="789"/>
      <c r="AM37" s="788"/>
      <c r="AN37" s="595"/>
      <c r="AO37" s="595"/>
      <c r="AP37" s="595"/>
      <c r="AQ37" s="595"/>
      <c r="AR37" s="595"/>
      <c r="AS37" s="789"/>
      <c r="AT37" s="788"/>
      <c r="AU37" s="788"/>
      <c r="AV37" s="595"/>
      <c r="AW37" s="595"/>
      <c r="AX37" s="595"/>
      <c r="AY37" s="595"/>
      <c r="AZ37" s="789"/>
      <c r="BA37" s="788"/>
      <c r="BB37" s="790"/>
      <c r="BC37" s="595"/>
      <c r="BD37" s="595"/>
      <c r="BE37" s="788"/>
      <c r="BF37" s="595"/>
      <c r="BG37" s="789"/>
      <c r="BH37" s="576"/>
      <c r="BI37" s="602"/>
      <c r="BJ37" s="54"/>
      <c r="BK37" s="54"/>
      <c r="BL37" s="576"/>
      <c r="BM37" s="54"/>
      <c r="BN37" s="55"/>
      <c r="BO37" s="53"/>
      <c r="BP37" s="602"/>
      <c r="BQ37" s="54"/>
      <c r="BR37" s="54"/>
      <c r="BS37" s="576"/>
      <c r="BT37" s="54"/>
      <c r="BU37" s="55"/>
      <c r="BV37" s="576"/>
      <c r="BW37" s="602"/>
      <c r="BX37" s="54"/>
      <c r="BY37" s="54"/>
      <c r="BZ37" s="576"/>
      <c r="CA37" s="54"/>
      <c r="CB37" s="55"/>
      <c r="CC37" s="576"/>
      <c r="CD37" s="602"/>
      <c r="CE37" s="54"/>
      <c r="CF37" s="54"/>
      <c r="CG37" s="576"/>
      <c r="CH37" s="54"/>
      <c r="CI37" s="55"/>
      <c r="CJ37" s="576"/>
      <c r="CK37" s="602"/>
      <c r="CL37" s="54" t="s">
        <v>143</v>
      </c>
      <c r="CM37" s="54"/>
      <c r="CN37" s="54"/>
      <c r="CO37" s="54"/>
      <c r="CP37" s="55"/>
      <c r="CQ37" s="53"/>
      <c r="CR37" s="602"/>
      <c r="CS37" s="54"/>
      <c r="CT37" s="54"/>
      <c r="CU37" s="576"/>
      <c r="CV37" s="54"/>
      <c r="CW37" s="55"/>
      <c r="CX37" s="576"/>
      <c r="CY37" s="602"/>
      <c r="CZ37" s="54"/>
      <c r="DA37" s="54"/>
      <c r="DB37" s="576"/>
      <c r="DC37" s="54"/>
      <c r="DD37" s="55"/>
      <c r="DE37" s="576"/>
      <c r="DF37" s="602"/>
      <c r="DG37" s="54"/>
      <c r="DH37" s="54"/>
      <c r="DI37" s="576"/>
      <c r="DJ37" s="54"/>
      <c r="DK37" s="55"/>
      <c r="DL37" s="576"/>
      <c r="DM37" s="602"/>
      <c r="DN37" s="54"/>
      <c r="DO37" s="54"/>
      <c r="DP37" s="576"/>
      <c r="DQ37" s="54"/>
      <c r="DR37" s="55"/>
      <c r="DS37" s="788"/>
      <c r="DT37" s="790"/>
      <c r="DU37" s="595"/>
      <c r="DV37" s="595"/>
      <c r="DW37" s="788"/>
      <c r="DX37" s="595"/>
      <c r="DY37" s="789"/>
      <c r="DZ37" s="788"/>
      <c r="EA37" s="790"/>
      <c r="EB37" s="595"/>
      <c r="EC37" s="595"/>
      <c r="ED37" s="788"/>
      <c r="EE37" s="595"/>
      <c r="EF37" s="789"/>
      <c r="EG37" s="788"/>
      <c r="EH37" s="790"/>
      <c r="EI37" s="595"/>
      <c r="EJ37" s="595"/>
      <c r="EK37" s="788"/>
      <c r="EL37" s="595"/>
      <c r="EM37" s="789"/>
      <c r="EN37" s="788"/>
      <c r="EO37" s="790"/>
      <c r="EP37" s="595"/>
      <c r="EQ37" s="595"/>
      <c r="ER37" s="788"/>
      <c r="ES37" s="595"/>
      <c r="ET37" s="789"/>
      <c r="EU37" s="788"/>
      <c r="EV37" s="790"/>
      <c r="EW37" s="595"/>
      <c r="EX37" s="595"/>
      <c r="EY37" s="788"/>
      <c r="EZ37" s="595"/>
      <c r="FA37" s="789"/>
    </row>
    <row r="39" spans="1:157" ht="14" x14ac:dyDescent="0.3">
      <c r="BX39" s="1701" t="s">
        <v>81</v>
      </c>
      <c r="BY39" s="1701"/>
      <c r="BZ39" s="1701"/>
      <c r="CA39" s="1702" t="s">
        <v>171</v>
      </c>
      <c r="CB39" s="1000"/>
      <c r="CC39" s="1702" t="s">
        <v>171</v>
      </c>
      <c r="CD39" s="1702" t="s">
        <v>172</v>
      </c>
      <c r="CE39" s="1702" t="s">
        <v>172</v>
      </c>
      <c r="CF39" s="1000" t="s">
        <v>173</v>
      </c>
      <c r="CG39" s="1000" t="s">
        <v>173</v>
      </c>
      <c r="CH39" s="1702" t="s">
        <v>173</v>
      </c>
      <c r="CI39" s="1702" t="s">
        <v>171</v>
      </c>
      <c r="CJ39" s="1702" t="s">
        <v>171</v>
      </c>
      <c r="CK39" s="1702" t="s">
        <v>173</v>
      </c>
      <c r="CL39" s="1702" t="s">
        <v>171</v>
      </c>
      <c r="CM39" s="1702" t="s">
        <v>171</v>
      </c>
      <c r="CN39" s="1702" t="s">
        <v>171</v>
      </c>
      <c r="CO39" s="1702" t="s">
        <v>174</v>
      </c>
      <c r="CP39" s="1702" t="s">
        <v>174</v>
      </c>
      <c r="CQ39" s="1702" t="s">
        <v>171</v>
      </c>
      <c r="CR39" s="1702" t="s">
        <v>129</v>
      </c>
      <c r="CS39" s="1000" t="s">
        <v>134</v>
      </c>
      <c r="CT39" s="1000" t="s">
        <v>134</v>
      </c>
      <c r="CU39" s="1000" t="s">
        <v>134</v>
      </c>
      <c r="CV39" s="1702" t="s">
        <v>171</v>
      </c>
      <c r="CW39" s="1702" t="s">
        <v>171</v>
      </c>
      <c r="CX39" s="1000" t="s">
        <v>129</v>
      </c>
      <c r="CY39" s="1000" t="s">
        <v>129</v>
      </c>
      <c r="CZ39" s="1000" t="s">
        <v>129</v>
      </c>
      <c r="DA39" s="998" t="s">
        <v>127</v>
      </c>
      <c r="DB39" s="998" t="s">
        <v>127</v>
      </c>
      <c r="DC39" s="1702" t="s">
        <v>127</v>
      </c>
      <c r="DD39" s="1702" t="s">
        <v>127</v>
      </c>
      <c r="DE39" s="1000" t="s">
        <v>174</v>
      </c>
      <c r="DF39" s="1000" t="s">
        <v>136</v>
      </c>
      <c r="DG39" s="1000" t="s">
        <v>136</v>
      </c>
      <c r="DH39" s="546" t="s">
        <v>174</v>
      </c>
      <c r="DI39" s="546" t="s">
        <v>174</v>
      </c>
      <c r="DJ39" s="1000" t="s">
        <v>138</v>
      </c>
      <c r="DK39" s="1000" t="s">
        <v>138</v>
      </c>
      <c r="DL39" s="1000" t="s">
        <v>138</v>
      </c>
      <c r="DM39" s="1000" t="s">
        <v>122</v>
      </c>
      <c r="DN39" s="1000" t="s">
        <v>122</v>
      </c>
      <c r="DO39" s="1000" t="s">
        <v>129</v>
      </c>
      <c r="DP39" s="1000" t="s">
        <v>129</v>
      </c>
      <c r="DQ39" s="1703" t="s">
        <v>129</v>
      </c>
      <c r="DR39" s="1703" t="s">
        <v>129</v>
      </c>
      <c r="DS39" s="1000" t="s">
        <v>173</v>
      </c>
      <c r="DT39" s="1000" t="s">
        <v>173</v>
      </c>
      <c r="DU39" s="1000" t="s">
        <v>173</v>
      </c>
      <c r="DV39" s="1000" t="s">
        <v>173</v>
      </c>
      <c r="DW39" s="1000" t="s">
        <v>173</v>
      </c>
      <c r="DX39" s="1702" t="s">
        <v>136</v>
      </c>
      <c r="DY39" s="1702" t="s">
        <v>136</v>
      </c>
      <c r="DZ39" s="1000" t="s">
        <v>134</v>
      </c>
      <c r="EA39" s="1000" t="s">
        <v>173</v>
      </c>
      <c r="EB39" s="1000" t="s">
        <v>173</v>
      </c>
      <c r="EC39" s="1000" t="s">
        <v>134</v>
      </c>
      <c r="ED39" s="1000" t="s">
        <v>134</v>
      </c>
      <c r="EE39" s="1702" t="s">
        <v>173</v>
      </c>
      <c r="EF39" s="1702" t="s">
        <v>173</v>
      </c>
      <c r="EG39" s="1000" t="s">
        <v>136</v>
      </c>
      <c r="EH39" s="1000" t="s">
        <v>129</v>
      </c>
      <c r="EI39" s="1000" t="s">
        <v>129</v>
      </c>
      <c r="EJ39" s="998" t="s">
        <v>138</v>
      </c>
      <c r="EK39" s="998" t="s">
        <v>138</v>
      </c>
      <c r="EL39" s="1702" t="s">
        <v>138</v>
      </c>
      <c r="EM39" s="1702" t="s">
        <v>138</v>
      </c>
      <c r="EN39" s="1000" t="s">
        <v>174</v>
      </c>
      <c r="EO39" s="1000" t="s">
        <v>129</v>
      </c>
      <c r="EP39" s="1000" t="s">
        <v>129</v>
      </c>
      <c r="EQ39" s="546" t="s">
        <v>174</v>
      </c>
      <c r="ER39" s="546" t="s">
        <v>174</v>
      </c>
      <c r="ES39" s="1000" t="s">
        <v>138</v>
      </c>
      <c r="ET39" s="1000" t="s">
        <v>138</v>
      </c>
      <c r="EU39" s="1000"/>
      <c r="EV39" s="1000"/>
      <c r="EW39" s="1000"/>
      <c r="EX39" s="1000"/>
      <c r="EY39" s="1000"/>
      <c r="EZ39" s="1703"/>
      <c r="FA39" s="1703"/>
    </row>
    <row r="40" spans="1:157" ht="14" x14ac:dyDescent="0.3">
      <c r="BX40" s="1701" t="s">
        <v>84</v>
      </c>
      <c r="BY40" s="1701"/>
      <c r="BZ40" s="1701"/>
      <c r="CA40" s="1702"/>
      <c r="CB40" s="1000" t="s">
        <v>129</v>
      </c>
      <c r="CC40" s="1702"/>
      <c r="CD40" s="1702"/>
      <c r="CE40" s="1702"/>
      <c r="CF40" s="1000" t="s">
        <v>172</v>
      </c>
      <c r="CG40" s="1000" t="s">
        <v>172</v>
      </c>
      <c r="CH40" s="1702"/>
      <c r="CI40" s="1702"/>
      <c r="CJ40" s="1702"/>
      <c r="CK40" s="1702"/>
      <c r="CL40" s="1702"/>
      <c r="CM40" s="1702"/>
      <c r="CN40" s="1702"/>
      <c r="CO40" s="1702"/>
      <c r="CP40" s="1702"/>
      <c r="CQ40" s="1702"/>
      <c r="CR40" s="1702"/>
      <c r="CS40" s="1000" t="s">
        <v>175</v>
      </c>
      <c r="CT40" s="1000" t="s">
        <v>175</v>
      </c>
      <c r="CU40" s="1000" t="s">
        <v>175</v>
      </c>
      <c r="CV40" s="1702"/>
      <c r="CW40" s="1702"/>
      <c r="CX40" s="1000" t="s">
        <v>136</v>
      </c>
      <c r="CY40" s="1000" t="s">
        <v>136</v>
      </c>
      <c r="CZ40" s="1000" t="s">
        <v>136</v>
      </c>
      <c r="DA40" s="1000" t="s">
        <v>136</v>
      </c>
      <c r="DB40" s="1000" t="s">
        <v>136</v>
      </c>
      <c r="DC40" s="1702"/>
      <c r="DD40" s="1702"/>
      <c r="DE40" s="998" t="s">
        <v>127</v>
      </c>
      <c r="DF40" s="546" t="s">
        <v>127</v>
      </c>
      <c r="DG40" s="546" t="s">
        <v>127</v>
      </c>
      <c r="DH40" s="1000" t="s">
        <v>136</v>
      </c>
      <c r="DI40" s="1000" t="s">
        <v>136</v>
      </c>
      <c r="DJ40" s="1000" t="s">
        <v>136</v>
      </c>
      <c r="DK40" s="1000" t="s">
        <v>136</v>
      </c>
      <c r="DL40" s="1000" t="s">
        <v>136</v>
      </c>
      <c r="DM40" s="1000" t="s">
        <v>138</v>
      </c>
      <c r="DN40" s="1000" t="s">
        <v>138</v>
      </c>
      <c r="DO40" s="1000" t="s">
        <v>138</v>
      </c>
      <c r="DP40" s="1000" t="s">
        <v>138</v>
      </c>
      <c r="DQ40" s="1704"/>
      <c r="DR40" s="1704"/>
      <c r="DS40" s="1000" t="s">
        <v>129</v>
      </c>
      <c r="DT40" s="1000" t="s">
        <v>129</v>
      </c>
      <c r="DU40" s="1000" t="s">
        <v>129</v>
      </c>
      <c r="DV40" s="1000" t="s">
        <v>138</v>
      </c>
      <c r="DW40" s="1000" t="s">
        <v>138</v>
      </c>
      <c r="DX40" s="1702"/>
      <c r="DY40" s="1702"/>
      <c r="DZ40" s="1000" t="s">
        <v>136</v>
      </c>
      <c r="EA40" s="1000" t="s">
        <v>136</v>
      </c>
      <c r="EB40" s="1000" t="s">
        <v>136</v>
      </c>
      <c r="EC40" s="1000" t="s">
        <v>173</v>
      </c>
      <c r="ED40" s="1000" t="s">
        <v>173</v>
      </c>
      <c r="EE40" s="1702"/>
      <c r="EF40" s="1702"/>
      <c r="EG40" s="1000" t="s">
        <v>173</v>
      </c>
      <c r="EH40" s="1000" t="s">
        <v>136</v>
      </c>
      <c r="EI40" s="1000" t="s">
        <v>136</v>
      </c>
      <c r="EJ40" s="1000" t="s">
        <v>136</v>
      </c>
      <c r="EK40" s="1000" t="s">
        <v>136</v>
      </c>
      <c r="EL40" s="1702"/>
      <c r="EM40" s="1702"/>
      <c r="EN40" s="998" t="s">
        <v>138</v>
      </c>
      <c r="EO40" s="1034" t="s">
        <v>138</v>
      </c>
      <c r="EP40" s="1034" t="s">
        <v>138</v>
      </c>
      <c r="EQ40" s="1000" t="s">
        <v>129</v>
      </c>
      <c r="ER40" s="1000" t="s">
        <v>129</v>
      </c>
      <c r="ES40" s="1000" t="s">
        <v>129</v>
      </c>
      <c r="ET40" s="1000" t="s">
        <v>129</v>
      </c>
      <c r="EU40" s="1000"/>
      <c r="EV40" s="1000"/>
      <c r="EW40" s="1000"/>
      <c r="EX40" s="1000"/>
      <c r="EY40" s="1000"/>
      <c r="EZ40" s="1704"/>
      <c r="FA40" s="1704"/>
    </row>
    <row r="41" spans="1:157" ht="21" customHeight="1" x14ac:dyDescent="0.3">
      <c r="BX41" s="1701" t="s">
        <v>176</v>
      </c>
      <c r="BY41" s="1701"/>
      <c r="BZ41" s="1701"/>
      <c r="CA41" s="998"/>
      <c r="CB41" s="998"/>
      <c r="CC41" s="998"/>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t="s">
        <v>129</v>
      </c>
      <c r="DB41" s="998" t="s">
        <v>129</v>
      </c>
      <c r="DF41" s="546" t="s">
        <v>174</v>
      </c>
      <c r="DG41" s="546" t="s">
        <v>174</v>
      </c>
      <c r="DL41" s="546" t="s">
        <v>122</v>
      </c>
      <c r="DO41" s="1000" t="s">
        <v>122</v>
      </c>
      <c r="DP41" s="1000" t="s">
        <v>122</v>
      </c>
      <c r="DS41" s="546" t="s">
        <v>138</v>
      </c>
      <c r="DT41" s="546" t="s">
        <v>138</v>
      </c>
      <c r="DU41" s="546" t="s">
        <v>138</v>
      </c>
      <c r="EA41" s="1000" t="s">
        <v>134</v>
      </c>
      <c r="EB41" s="1000" t="s">
        <v>134</v>
      </c>
      <c r="EC41" s="546" t="s">
        <v>136</v>
      </c>
      <c r="ED41" s="546" t="s">
        <v>136</v>
      </c>
      <c r="EG41" s="1000" t="s">
        <v>129</v>
      </c>
      <c r="EH41" s="998"/>
      <c r="EI41" s="998"/>
      <c r="EJ41" s="998" t="s">
        <v>129</v>
      </c>
      <c r="EK41" s="998" t="s">
        <v>129</v>
      </c>
      <c r="EO41" s="546" t="s">
        <v>174</v>
      </c>
      <c r="EP41" s="546" t="s">
        <v>174</v>
      </c>
      <c r="EU41" s="546"/>
      <c r="EX41" s="1000"/>
      <c r="EY41" s="1000"/>
    </row>
    <row r="42" spans="1:157" ht="14" x14ac:dyDescent="0.25">
      <c r="EG42" s="1000"/>
      <c r="EH42" s="1000"/>
    </row>
    <row r="44" spans="1:157" x14ac:dyDescent="0.25">
      <c r="DD44" s="546"/>
    </row>
    <row r="48" spans="1:157" ht="14" x14ac:dyDescent="0.25">
      <c r="CY48" s="1000" t="s">
        <v>129</v>
      </c>
      <c r="CZ48" s="1000" t="s">
        <v>129</v>
      </c>
      <c r="DA48" s="1000" t="s">
        <v>129</v>
      </c>
      <c r="DB48" s="1000" t="s">
        <v>129</v>
      </c>
    </row>
    <row r="49" spans="103:106" ht="14" x14ac:dyDescent="0.25">
      <c r="CY49" s="1000" t="s">
        <v>136</v>
      </c>
      <c r="CZ49" s="1000" t="s">
        <v>136</v>
      </c>
      <c r="DA49" s="1000" t="s">
        <v>136</v>
      </c>
      <c r="DB49" s="1000" t="s">
        <v>136</v>
      </c>
    </row>
    <row r="50" spans="103:106" ht="14" x14ac:dyDescent="0.3">
      <c r="CY50" s="998"/>
      <c r="CZ50" s="998"/>
      <c r="DA50" s="998" t="s">
        <v>127</v>
      </c>
      <c r="DB50" s="998" t="s">
        <v>127</v>
      </c>
    </row>
  </sheetData>
  <mergeCells count="102">
    <mergeCell ref="EE39:EE40"/>
    <mergeCell ref="EF39:EF40"/>
    <mergeCell ref="EL39:EL40"/>
    <mergeCell ref="EM39:EM40"/>
    <mergeCell ref="EZ39:EZ40"/>
    <mergeCell ref="FA39:FA40"/>
    <mergeCell ref="A32:A33"/>
    <mergeCell ref="B32:B33"/>
    <mergeCell ref="C32:C33"/>
    <mergeCell ref="A34:A37"/>
    <mergeCell ref="B34:B35"/>
    <mergeCell ref="C34:C37"/>
    <mergeCell ref="CH39:CH40"/>
    <mergeCell ref="CI39:CI40"/>
    <mergeCell ref="CJ39:CJ40"/>
    <mergeCell ref="CK39:CK40"/>
    <mergeCell ref="CA39:CA40"/>
    <mergeCell ref="BX39:BZ39"/>
    <mergeCell ref="BX40:BZ40"/>
    <mergeCell ref="A24:A31"/>
    <mergeCell ref="B24:B25"/>
    <mergeCell ref="C24:C27"/>
    <mergeCell ref="B28:B29"/>
    <mergeCell ref="C28:C31"/>
    <mergeCell ref="C2:C3"/>
    <mergeCell ref="A4:A11"/>
    <mergeCell ref="B4:B5"/>
    <mergeCell ref="C4:C7"/>
    <mergeCell ref="B8:B10"/>
    <mergeCell ref="B12:B13"/>
    <mergeCell ref="D1:J1"/>
    <mergeCell ref="C12:C13"/>
    <mergeCell ref="A22:A23"/>
    <mergeCell ref="B22:B23"/>
    <mergeCell ref="C22:C23"/>
    <mergeCell ref="C8:C11"/>
    <mergeCell ref="A12:A13"/>
    <mergeCell ref="E20:R20"/>
    <mergeCell ref="A14:A21"/>
    <mergeCell ref="B14:B15"/>
    <mergeCell ref="C14:C17"/>
    <mergeCell ref="B18:B19"/>
    <mergeCell ref="C18:C21"/>
    <mergeCell ref="A1:C1"/>
    <mergeCell ref="A2:A3"/>
    <mergeCell ref="B2:B3"/>
    <mergeCell ref="EN1:ET1"/>
    <mergeCell ref="EU1:FA1"/>
    <mergeCell ref="CL36:CW36"/>
    <mergeCell ref="CJ1:CP1"/>
    <mergeCell ref="CQ1:CW1"/>
    <mergeCell ref="CX1:DD1"/>
    <mergeCell ref="BH1:BN1"/>
    <mergeCell ref="BO1:BU1"/>
    <mergeCell ref="BV1:CB1"/>
    <mergeCell ref="BM10:BN10"/>
    <mergeCell ref="CZ20:DA20"/>
    <mergeCell ref="DE1:DK1"/>
    <mergeCell ref="CH6:CJ6"/>
    <mergeCell ref="CY6:CZ6"/>
    <mergeCell ref="CC30:CQ30"/>
    <mergeCell ref="DL1:DR1"/>
    <mergeCell ref="CC1:CI1"/>
    <mergeCell ref="CA16:CC16"/>
    <mergeCell ref="BF30:BH30"/>
    <mergeCell ref="DS1:DY1"/>
    <mergeCell ref="DZ1:EF1"/>
    <mergeCell ref="EG1:EM1"/>
    <mergeCell ref="CF20:CG20"/>
    <mergeCell ref="AO30:AP30"/>
    <mergeCell ref="AT1:AZ1"/>
    <mergeCell ref="BA1:BG1"/>
    <mergeCell ref="AD6:AE6"/>
    <mergeCell ref="AU6:AX6"/>
    <mergeCell ref="AM1:AS1"/>
    <mergeCell ref="AI26:AP26"/>
    <mergeCell ref="AW30:BA30"/>
    <mergeCell ref="K1:Q1"/>
    <mergeCell ref="R1:X1"/>
    <mergeCell ref="Y1:AE1"/>
    <mergeCell ref="AF1:AL1"/>
    <mergeCell ref="AN20:AO20"/>
    <mergeCell ref="Z16:AL16"/>
    <mergeCell ref="BX41:BZ41"/>
    <mergeCell ref="CL39:CL40"/>
    <mergeCell ref="CC39:CC40"/>
    <mergeCell ref="CD39:CD40"/>
    <mergeCell ref="CE39:CE40"/>
    <mergeCell ref="DY39:DY40"/>
    <mergeCell ref="DQ39:DQ40"/>
    <mergeCell ref="DR39:DR40"/>
    <mergeCell ref="DX39:DX40"/>
    <mergeCell ref="DC39:DC40"/>
    <mergeCell ref="DD39:DD40"/>
    <mergeCell ref="CM39:CM40"/>
    <mergeCell ref="CN39:CN40"/>
    <mergeCell ref="CO39:CO40"/>
    <mergeCell ref="CP39:CP40"/>
    <mergeCell ref="CQ39:CQ40"/>
    <mergeCell ref="CR39:CR40"/>
    <mergeCell ref="CV39:CV40"/>
    <mergeCell ref="CW39:CW40"/>
  </mergeCells>
  <phoneticPr fontId="63"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81E1A-CF27-45FA-A8C8-8BD5D8BA1FBA}">
  <sheetPr codeName="Sheet8"/>
  <dimension ref="A1:MA51"/>
  <sheetViews>
    <sheetView zoomScale="62" zoomScaleNormal="62" workbookViewId="0">
      <pane xSplit="4" ySplit="1" topLeftCell="EW2" activePane="bottomRight" state="frozen"/>
      <selection pane="topRight" activeCell="BY1" sqref="BY1"/>
      <selection pane="bottomLeft" activeCell="A2" sqref="A2"/>
      <selection pane="bottomRight" activeCell="BY1" sqref="BY1"/>
    </sheetView>
  </sheetViews>
  <sheetFormatPr defaultColWidth="9.453125" defaultRowHeight="15.5" x14ac:dyDescent="0.35"/>
  <cols>
    <col min="1" max="1" width="9.453125" style="999"/>
    <col min="2" max="2" width="15.54296875" style="999" customWidth="1"/>
    <col min="3" max="3" width="9.453125" style="999" customWidth="1"/>
    <col min="4" max="66" width="10.54296875" style="999" customWidth="1"/>
    <col min="67" max="123" width="9.453125" style="999" customWidth="1"/>
    <col min="124" max="16384" width="9.453125" style="999"/>
  </cols>
  <sheetData>
    <row r="1" spans="1:339" ht="24.75" customHeight="1" thickBot="1" x14ac:dyDescent="0.4">
      <c r="A1" s="1785" t="s">
        <v>3</v>
      </c>
      <c r="B1" s="1786"/>
      <c r="C1" s="1787"/>
      <c r="D1" s="1770">
        <v>44958</v>
      </c>
      <c r="E1" s="1771"/>
      <c r="F1" s="1771"/>
      <c r="G1" s="1771"/>
      <c r="H1" s="1771"/>
      <c r="I1" s="1771"/>
      <c r="J1" s="1772"/>
      <c r="K1" s="1770">
        <v>44958</v>
      </c>
      <c r="L1" s="1771"/>
      <c r="M1" s="1771"/>
      <c r="N1" s="1771"/>
      <c r="O1" s="1771"/>
      <c r="P1" s="1771"/>
      <c r="Q1" s="1772"/>
      <c r="R1" s="1770">
        <v>44958</v>
      </c>
      <c r="S1" s="1771"/>
      <c r="T1" s="1771"/>
      <c r="U1" s="1771"/>
      <c r="V1" s="1771"/>
      <c r="W1" s="1771"/>
      <c r="X1" s="1772"/>
      <c r="Y1" s="1770">
        <v>44958</v>
      </c>
      <c r="Z1" s="1771"/>
      <c r="AA1" s="1771"/>
      <c r="AB1" s="1771"/>
      <c r="AC1" s="1771"/>
      <c r="AD1" s="1771"/>
      <c r="AE1" s="1772"/>
      <c r="AF1" s="1782">
        <v>44986</v>
      </c>
      <c r="AG1" s="1783"/>
      <c r="AH1" s="1783"/>
      <c r="AI1" s="1783"/>
      <c r="AJ1" s="1783"/>
      <c r="AK1" s="1783"/>
      <c r="AL1" s="1784"/>
      <c r="AM1" s="1782">
        <v>44986</v>
      </c>
      <c r="AN1" s="1783"/>
      <c r="AO1" s="1783"/>
      <c r="AP1" s="1783"/>
      <c r="AQ1" s="1783"/>
      <c r="AR1" s="1783"/>
      <c r="AS1" s="1784"/>
      <c r="AT1" s="1782">
        <v>44986</v>
      </c>
      <c r="AU1" s="1783"/>
      <c r="AV1" s="1783"/>
      <c r="AW1" s="1783"/>
      <c r="AX1" s="1783"/>
      <c r="AY1" s="1783"/>
      <c r="AZ1" s="1784"/>
      <c r="BA1" s="1782">
        <v>44986</v>
      </c>
      <c r="BB1" s="1783"/>
      <c r="BC1" s="1783"/>
      <c r="BD1" s="1783"/>
      <c r="BE1" s="1783"/>
      <c r="BF1" s="1783"/>
      <c r="BG1" s="1784"/>
      <c r="BH1" s="1782">
        <v>44986</v>
      </c>
      <c r="BI1" s="1783"/>
      <c r="BJ1" s="1783"/>
      <c r="BK1" s="1783"/>
      <c r="BL1" s="1783"/>
      <c r="BM1" s="1783"/>
      <c r="BN1" s="1783"/>
      <c r="BO1" s="1800">
        <v>45017</v>
      </c>
      <c r="BP1" s="1801"/>
      <c r="BQ1" s="1801"/>
      <c r="BR1" s="1801"/>
      <c r="BS1" s="1801"/>
      <c r="BT1" s="1801"/>
      <c r="BU1" s="1802"/>
      <c r="BV1" s="1800">
        <v>45017</v>
      </c>
      <c r="BW1" s="1801"/>
      <c r="BX1" s="1801"/>
      <c r="BY1" s="1801"/>
      <c r="BZ1" s="1801"/>
      <c r="CA1" s="1801"/>
      <c r="CB1" s="1802"/>
      <c r="CC1" s="1800">
        <v>45017</v>
      </c>
      <c r="CD1" s="1801"/>
      <c r="CE1" s="1801"/>
      <c r="CF1" s="1801"/>
      <c r="CG1" s="1801"/>
      <c r="CH1" s="1801"/>
      <c r="CI1" s="1802"/>
      <c r="CJ1" s="1800">
        <v>45017</v>
      </c>
      <c r="CK1" s="1801"/>
      <c r="CL1" s="1801"/>
      <c r="CM1" s="1801"/>
      <c r="CN1" s="1801"/>
      <c r="CO1" s="1801"/>
      <c r="CP1" s="1802"/>
      <c r="CQ1" s="1773">
        <v>45047</v>
      </c>
      <c r="CR1" s="1774"/>
      <c r="CS1" s="1774"/>
      <c r="CT1" s="1774"/>
      <c r="CU1" s="1774"/>
      <c r="CV1" s="1774"/>
      <c r="CW1" s="1775"/>
      <c r="CX1" s="1773">
        <v>45047</v>
      </c>
      <c r="CY1" s="1774"/>
      <c r="CZ1" s="1774"/>
      <c r="DA1" s="1774"/>
      <c r="DB1" s="1774"/>
      <c r="DC1" s="1774"/>
      <c r="DD1" s="1775"/>
      <c r="DE1" s="1773">
        <v>45047</v>
      </c>
      <c r="DF1" s="1774"/>
      <c r="DG1" s="1774"/>
      <c r="DH1" s="1774"/>
      <c r="DI1" s="1774"/>
      <c r="DJ1" s="1774"/>
      <c r="DK1" s="1775"/>
      <c r="DL1" s="1773">
        <v>45047</v>
      </c>
      <c r="DM1" s="1774"/>
      <c r="DN1" s="1774"/>
      <c r="DO1" s="1774"/>
      <c r="DP1" s="1774"/>
      <c r="DQ1" s="1774"/>
      <c r="DR1" s="1775"/>
      <c r="DS1" s="1791">
        <v>45078</v>
      </c>
      <c r="DT1" s="1792"/>
      <c r="DU1" s="1792"/>
      <c r="DV1" s="1792"/>
      <c r="DW1" s="1792"/>
      <c r="DX1" s="1792"/>
      <c r="DY1" s="1793"/>
      <c r="DZ1" s="1791">
        <v>45078</v>
      </c>
      <c r="EA1" s="1792"/>
      <c r="EB1" s="1792"/>
      <c r="EC1" s="1792"/>
      <c r="ED1" s="1792"/>
      <c r="EE1" s="1792"/>
      <c r="EF1" s="1793"/>
      <c r="EG1" s="1791">
        <v>45078</v>
      </c>
      <c r="EH1" s="1792"/>
      <c r="EI1" s="1792"/>
      <c r="EJ1" s="1792"/>
      <c r="EK1" s="1792"/>
      <c r="EL1" s="1792"/>
      <c r="EM1" s="1793"/>
      <c r="EN1" s="1791">
        <v>45078</v>
      </c>
      <c r="EO1" s="1792"/>
      <c r="EP1" s="1792"/>
      <c r="EQ1" s="1792"/>
      <c r="ER1" s="1792"/>
      <c r="ES1" s="1792"/>
      <c r="ET1" s="1793"/>
      <c r="EU1" s="1818">
        <v>45108</v>
      </c>
      <c r="EV1" s="1819"/>
      <c r="EW1" s="1819"/>
      <c r="EX1" s="1819"/>
      <c r="EY1" s="1819"/>
      <c r="EZ1" s="1819"/>
      <c r="FA1" s="1820"/>
      <c r="FB1" s="1818">
        <v>45108</v>
      </c>
      <c r="FC1" s="1819"/>
      <c r="FD1" s="1819"/>
      <c r="FE1" s="1819"/>
      <c r="FF1" s="1819"/>
      <c r="FG1" s="1819"/>
      <c r="FH1" s="1820"/>
      <c r="FI1" s="1818">
        <v>45108</v>
      </c>
      <c r="FJ1" s="1819"/>
      <c r="FK1" s="1819"/>
      <c r="FL1" s="1819"/>
      <c r="FM1" s="1819"/>
      <c r="FN1" s="1819"/>
      <c r="FO1" s="1820"/>
      <c r="FP1" s="1818">
        <v>45108</v>
      </c>
      <c r="FQ1" s="1819"/>
      <c r="FR1" s="1819"/>
      <c r="FS1" s="1819"/>
      <c r="FT1" s="1819"/>
      <c r="FU1" s="1819"/>
      <c r="FV1" s="1820"/>
      <c r="FW1" s="1818">
        <v>45108</v>
      </c>
      <c r="FX1" s="1819"/>
      <c r="FY1" s="1819"/>
      <c r="FZ1" s="1819"/>
      <c r="GA1" s="1819"/>
      <c r="GB1" s="1819"/>
      <c r="GC1" s="1820"/>
      <c r="GD1" s="1824">
        <v>45139</v>
      </c>
      <c r="GE1" s="1825"/>
      <c r="GF1" s="1825"/>
      <c r="GG1" s="1825"/>
      <c r="GH1" s="1825"/>
      <c r="GI1" s="1825"/>
      <c r="GJ1" s="1826"/>
      <c r="GK1" s="1824">
        <v>45139</v>
      </c>
      <c r="GL1" s="1825"/>
      <c r="GM1" s="1825"/>
      <c r="GN1" s="1825"/>
      <c r="GO1" s="1825"/>
      <c r="GP1" s="1825"/>
      <c r="GQ1" s="1826"/>
      <c r="GR1" s="1824">
        <v>45139</v>
      </c>
      <c r="GS1" s="1825"/>
      <c r="GT1" s="1825"/>
      <c r="GU1" s="1825"/>
      <c r="GV1" s="1825"/>
      <c r="GW1" s="1825"/>
      <c r="GX1" s="1826"/>
      <c r="GY1" s="1824">
        <v>45139</v>
      </c>
      <c r="GZ1" s="1825"/>
      <c r="HA1" s="1825"/>
      <c r="HB1" s="1825"/>
      <c r="HC1" s="1825"/>
      <c r="HD1" s="1825"/>
      <c r="HE1" s="1826"/>
      <c r="HF1" s="1815">
        <v>45170</v>
      </c>
      <c r="HG1" s="1816"/>
      <c r="HH1" s="1816"/>
      <c r="HI1" s="1816"/>
      <c r="HJ1" s="1816"/>
      <c r="HK1" s="1816"/>
      <c r="HL1" s="1817"/>
      <c r="HM1" s="1815">
        <v>45170</v>
      </c>
      <c r="HN1" s="1816"/>
      <c r="HO1" s="1816"/>
      <c r="HP1" s="1816"/>
      <c r="HQ1" s="1816"/>
      <c r="HR1" s="1816"/>
      <c r="HS1" s="1817"/>
      <c r="HT1" s="1815">
        <v>45170</v>
      </c>
      <c r="HU1" s="1816"/>
      <c r="HV1" s="1816"/>
      <c r="HW1" s="1816"/>
      <c r="HX1" s="1816"/>
      <c r="HY1" s="1816"/>
      <c r="HZ1" s="1817"/>
      <c r="IA1" s="1815">
        <v>45170</v>
      </c>
      <c r="IB1" s="1816"/>
      <c r="IC1" s="1816"/>
      <c r="ID1" s="1816"/>
      <c r="IE1" s="1816"/>
      <c r="IF1" s="1816"/>
      <c r="IG1" s="1817"/>
      <c r="IH1" s="1818">
        <v>45200</v>
      </c>
      <c r="II1" s="1819"/>
      <c r="IJ1" s="1819"/>
      <c r="IK1" s="1819"/>
      <c r="IL1" s="1819"/>
      <c r="IM1" s="1819"/>
      <c r="IN1" s="1820"/>
      <c r="IO1" s="1818">
        <v>45200</v>
      </c>
      <c r="IP1" s="1819"/>
      <c r="IQ1" s="1819"/>
      <c r="IR1" s="1819"/>
      <c r="IS1" s="1819"/>
      <c r="IT1" s="1819"/>
      <c r="IU1" s="1820"/>
      <c r="IV1" s="1818">
        <v>45200</v>
      </c>
      <c r="IW1" s="1819"/>
      <c r="IX1" s="1819"/>
      <c r="IY1" s="1819"/>
      <c r="IZ1" s="1819"/>
      <c r="JA1" s="1819"/>
      <c r="JB1" s="1820"/>
      <c r="JC1" s="1818">
        <v>45200</v>
      </c>
      <c r="JD1" s="1819"/>
      <c r="JE1" s="1819"/>
      <c r="JF1" s="1819"/>
      <c r="JG1" s="1819"/>
      <c r="JH1" s="1819"/>
      <c r="JI1" s="1820"/>
      <c r="JJ1" s="1818">
        <v>45200</v>
      </c>
      <c r="JK1" s="1819"/>
      <c r="JL1" s="1819"/>
      <c r="JM1" s="1819"/>
      <c r="JN1" s="1819"/>
      <c r="JO1" s="1819"/>
      <c r="JP1" s="1820"/>
      <c r="JQ1" s="1821">
        <v>45231</v>
      </c>
      <c r="JR1" s="1822"/>
      <c r="JS1" s="1822"/>
      <c r="JT1" s="1822"/>
      <c r="JU1" s="1822"/>
      <c r="JV1" s="1822"/>
      <c r="JW1" s="1823"/>
      <c r="JX1" s="1821">
        <v>45231</v>
      </c>
      <c r="JY1" s="1822"/>
      <c r="JZ1" s="1822"/>
      <c r="KA1" s="1822"/>
      <c r="KB1" s="1822"/>
      <c r="KC1" s="1822"/>
      <c r="KD1" s="1823"/>
      <c r="KE1" s="1821">
        <v>45231</v>
      </c>
      <c r="KF1" s="1822"/>
      <c r="KG1" s="1822"/>
      <c r="KH1" s="1822"/>
      <c r="KI1" s="1822"/>
      <c r="KJ1" s="1822"/>
      <c r="KK1" s="1823"/>
      <c r="KL1" s="1821">
        <v>45231</v>
      </c>
      <c r="KM1" s="1822"/>
      <c r="KN1" s="1822"/>
      <c r="KO1" s="1822"/>
      <c r="KP1" s="1822"/>
      <c r="KQ1" s="1822"/>
      <c r="KR1" s="1823"/>
      <c r="KS1" s="1812">
        <v>45261</v>
      </c>
      <c r="KT1" s="1813"/>
      <c r="KU1" s="1813"/>
      <c r="KV1" s="1813"/>
      <c r="KW1" s="1813"/>
      <c r="KX1" s="1813"/>
      <c r="KY1" s="1814"/>
      <c r="KZ1" s="1812">
        <v>45261</v>
      </c>
      <c r="LA1" s="1813"/>
      <c r="LB1" s="1813"/>
      <c r="LC1" s="1813"/>
      <c r="LD1" s="1813"/>
      <c r="LE1" s="1813"/>
      <c r="LF1" s="1814"/>
      <c r="LG1" s="1812">
        <v>45261</v>
      </c>
      <c r="LH1" s="1813"/>
      <c r="LI1" s="1813"/>
      <c r="LJ1" s="1813"/>
      <c r="LK1" s="1813"/>
      <c r="LL1" s="1813"/>
      <c r="LM1" s="1814"/>
      <c r="LN1" s="1812">
        <v>45261</v>
      </c>
      <c r="LO1" s="1813"/>
      <c r="LP1" s="1813"/>
      <c r="LQ1" s="1813"/>
      <c r="LR1" s="1813"/>
      <c r="LS1" s="1813"/>
      <c r="LT1" s="1814"/>
      <c r="LU1" s="1812">
        <v>45261</v>
      </c>
      <c r="LV1" s="1813"/>
      <c r="LW1" s="1813"/>
      <c r="LX1" s="1813"/>
      <c r="LY1" s="1813"/>
      <c r="LZ1" s="1813"/>
      <c r="MA1" s="1814"/>
    </row>
    <row r="2" spans="1:339" ht="17.25" customHeight="1" thickBot="1" x14ac:dyDescent="0.4">
      <c r="A2" s="1765" t="s">
        <v>4</v>
      </c>
      <c r="B2" s="1743" t="s">
        <v>5</v>
      </c>
      <c r="C2" s="1744" t="s">
        <v>6</v>
      </c>
      <c r="D2" s="1005">
        <v>30</v>
      </c>
      <c r="E2" s="1032">
        <v>31</v>
      </c>
      <c r="F2" s="1031">
        <v>1</v>
      </c>
      <c r="G2" s="1254">
        <v>2</v>
      </c>
      <c r="H2" s="1006">
        <v>3</v>
      </c>
      <c r="I2" s="1254">
        <v>4</v>
      </c>
      <c r="J2" s="1007">
        <v>5</v>
      </c>
      <c r="K2" s="1005">
        <v>6</v>
      </c>
      <c r="L2" s="1032">
        <v>7</v>
      </c>
      <c r="M2" s="1031">
        <v>8</v>
      </c>
      <c r="N2" s="1254">
        <v>9</v>
      </c>
      <c r="O2" s="1006">
        <v>10</v>
      </c>
      <c r="P2" s="1254">
        <v>11</v>
      </c>
      <c r="Q2" s="1007">
        <v>12</v>
      </c>
      <c r="R2" s="1005">
        <v>13</v>
      </c>
      <c r="S2" s="1032">
        <v>14</v>
      </c>
      <c r="T2" s="1031">
        <v>15</v>
      </c>
      <c r="U2" s="1254">
        <v>16</v>
      </c>
      <c r="V2" s="1006">
        <v>17</v>
      </c>
      <c r="W2" s="1254">
        <v>18</v>
      </c>
      <c r="X2" s="1007">
        <v>19</v>
      </c>
      <c r="Y2" s="1005">
        <v>20</v>
      </c>
      <c r="Z2" s="1032">
        <v>21</v>
      </c>
      <c r="AA2" s="1031">
        <v>22</v>
      </c>
      <c r="AB2" s="1254">
        <v>23</v>
      </c>
      <c r="AC2" s="1006">
        <v>24</v>
      </c>
      <c r="AD2" s="1254">
        <v>25</v>
      </c>
      <c r="AE2" s="1007">
        <v>26</v>
      </c>
      <c r="AF2" s="1008">
        <v>27</v>
      </c>
      <c r="AG2" s="1032">
        <v>28</v>
      </c>
      <c r="AH2" s="1031">
        <v>1</v>
      </c>
      <c r="AI2" s="1032">
        <v>2</v>
      </c>
      <c r="AJ2" s="1031">
        <v>3</v>
      </c>
      <c r="AK2" s="1032">
        <v>4</v>
      </c>
      <c r="AL2" s="1009">
        <v>5</v>
      </c>
      <c r="AM2" s="1008">
        <v>6</v>
      </c>
      <c r="AN2" s="1032">
        <v>7</v>
      </c>
      <c r="AO2" s="1031">
        <v>8</v>
      </c>
      <c r="AP2" s="1032">
        <v>9</v>
      </c>
      <c r="AQ2" s="1031">
        <v>10</v>
      </c>
      <c r="AR2" s="1032">
        <v>11</v>
      </c>
      <c r="AS2" s="1009">
        <v>12</v>
      </c>
      <c r="AT2" s="1008">
        <v>13</v>
      </c>
      <c r="AU2" s="1032">
        <v>14</v>
      </c>
      <c r="AV2" s="1031">
        <v>15</v>
      </c>
      <c r="AW2" s="1032">
        <v>16</v>
      </c>
      <c r="AX2" s="1031">
        <v>17</v>
      </c>
      <c r="AY2" s="1032">
        <v>18</v>
      </c>
      <c r="AZ2" s="1009">
        <v>19</v>
      </c>
      <c r="BA2" s="1008">
        <v>20</v>
      </c>
      <c r="BB2" s="1032">
        <v>21</v>
      </c>
      <c r="BC2" s="1031">
        <v>22</v>
      </c>
      <c r="BD2" s="1032">
        <v>23</v>
      </c>
      <c r="BE2" s="1031">
        <v>24</v>
      </c>
      <c r="BF2" s="1032">
        <v>25</v>
      </c>
      <c r="BG2" s="1009">
        <v>26</v>
      </c>
      <c r="BH2" s="1008">
        <v>27</v>
      </c>
      <c r="BI2" s="1032">
        <v>28</v>
      </c>
      <c r="BJ2" s="1031">
        <v>29</v>
      </c>
      <c r="BK2" s="1032">
        <v>30</v>
      </c>
      <c r="BL2" s="1031">
        <v>31</v>
      </c>
      <c r="BM2" s="1032">
        <v>1</v>
      </c>
      <c r="BN2" s="1176">
        <v>2</v>
      </c>
      <c r="BO2" s="1008">
        <v>3</v>
      </c>
      <c r="BP2" s="1031">
        <v>4</v>
      </c>
      <c r="BQ2" s="1032">
        <v>5</v>
      </c>
      <c r="BR2" s="1176">
        <v>6</v>
      </c>
      <c r="BS2" s="1031">
        <v>7</v>
      </c>
      <c r="BT2" s="1176">
        <v>8</v>
      </c>
      <c r="BU2" s="1009">
        <v>9</v>
      </c>
      <c r="BV2" s="1008">
        <v>10</v>
      </c>
      <c r="BW2" s="1032">
        <v>11</v>
      </c>
      <c r="BX2" s="1031">
        <v>12</v>
      </c>
      <c r="BY2" s="1032">
        <v>13</v>
      </c>
      <c r="BZ2" s="1176">
        <v>14</v>
      </c>
      <c r="CA2" s="1031">
        <v>15</v>
      </c>
      <c r="CB2" s="1009">
        <v>16</v>
      </c>
      <c r="CC2" s="1008">
        <v>17</v>
      </c>
      <c r="CD2" s="1176">
        <v>18</v>
      </c>
      <c r="CE2" s="1031">
        <v>19</v>
      </c>
      <c r="CF2" s="1176">
        <v>20</v>
      </c>
      <c r="CG2" s="1031">
        <v>21</v>
      </c>
      <c r="CH2" s="1176">
        <v>22</v>
      </c>
      <c r="CI2" s="1009">
        <v>23</v>
      </c>
      <c r="CJ2" s="1008">
        <v>24</v>
      </c>
      <c r="CK2" s="1032">
        <v>25</v>
      </c>
      <c r="CL2" s="1176">
        <v>26</v>
      </c>
      <c r="CM2" s="1031">
        <v>27</v>
      </c>
      <c r="CN2" s="1176">
        <v>28</v>
      </c>
      <c r="CO2" s="1031">
        <v>29</v>
      </c>
      <c r="CP2" s="1009">
        <v>30</v>
      </c>
      <c r="CQ2" s="1008">
        <v>45047</v>
      </c>
      <c r="CR2" s="1176">
        <v>45048</v>
      </c>
      <c r="CS2" s="1031">
        <v>45049</v>
      </c>
      <c r="CT2" s="1031">
        <v>45050</v>
      </c>
      <c r="CU2" s="1032">
        <v>45051</v>
      </c>
      <c r="CV2" s="1176">
        <v>45052</v>
      </c>
      <c r="CW2" s="1009">
        <v>45053</v>
      </c>
      <c r="CX2" s="1008">
        <v>45054</v>
      </c>
      <c r="CY2" s="1176">
        <v>45055</v>
      </c>
      <c r="CZ2" s="1031">
        <v>45056</v>
      </c>
      <c r="DA2" s="1031">
        <v>45057</v>
      </c>
      <c r="DB2" s="1032">
        <v>45058</v>
      </c>
      <c r="DC2" s="1176">
        <v>45059</v>
      </c>
      <c r="DD2" s="1009">
        <v>45060</v>
      </c>
      <c r="DE2" s="1008">
        <v>45061</v>
      </c>
      <c r="DF2" s="1176">
        <v>45062</v>
      </c>
      <c r="DG2" s="1031">
        <v>45063</v>
      </c>
      <c r="DH2" s="1031">
        <v>45064</v>
      </c>
      <c r="DI2" s="1032">
        <v>45065</v>
      </c>
      <c r="DJ2" s="1176">
        <v>45066</v>
      </c>
      <c r="DK2" s="1009">
        <v>45067</v>
      </c>
      <c r="DL2" s="1008">
        <v>45068</v>
      </c>
      <c r="DM2" s="1176">
        <v>45069</v>
      </c>
      <c r="DN2" s="1031">
        <v>45070</v>
      </c>
      <c r="DO2" s="1031">
        <v>45071</v>
      </c>
      <c r="DP2" s="1032">
        <v>45072</v>
      </c>
      <c r="DQ2" s="1176">
        <v>45073</v>
      </c>
      <c r="DR2" s="1009">
        <v>45074</v>
      </c>
      <c r="DS2" s="1008">
        <v>45075</v>
      </c>
      <c r="DT2" s="1176">
        <v>45076</v>
      </c>
      <c r="DU2" s="1031">
        <v>45077</v>
      </c>
      <c r="DV2" s="1031">
        <v>45078</v>
      </c>
      <c r="DW2" s="1032">
        <v>45079</v>
      </c>
      <c r="DX2" s="1176">
        <v>45080</v>
      </c>
      <c r="DY2" s="1009">
        <v>45081</v>
      </c>
      <c r="DZ2" s="1008">
        <v>45082</v>
      </c>
      <c r="EA2" s="1176">
        <v>45083</v>
      </c>
      <c r="EB2" s="1031">
        <v>45084</v>
      </c>
      <c r="EC2" s="1031">
        <v>45085</v>
      </c>
      <c r="ED2" s="1032">
        <v>45086</v>
      </c>
      <c r="EE2" s="1176">
        <v>45087</v>
      </c>
      <c r="EF2" s="1009">
        <v>45088</v>
      </c>
      <c r="EG2" s="1008">
        <v>45089</v>
      </c>
      <c r="EH2" s="1176">
        <v>45090</v>
      </c>
      <c r="EI2" s="1031">
        <v>45091</v>
      </c>
      <c r="EJ2" s="1031">
        <v>45092</v>
      </c>
      <c r="EK2" s="1032">
        <v>45093</v>
      </c>
      <c r="EL2" s="1176">
        <v>45094</v>
      </c>
      <c r="EM2" s="1009">
        <v>45095</v>
      </c>
      <c r="EN2" s="1008">
        <v>45096</v>
      </c>
      <c r="EO2" s="1176">
        <v>45097</v>
      </c>
      <c r="EP2" s="1031">
        <v>45098</v>
      </c>
      <c r="EQ2" s="1031">
        <v>45099</v>
      </c>
      <c r="ER2" s="1032">
        <v>45100</v>
      </c>
      <c r="ES2" s="1176">
        <v>45101</v>
      </c>
      <c r="ET2" s="1009">
        <v>45102</v>
      </c>
      <c r="EU2" s="1008">
        <v>45103</v>
      </c>
      <c r="EV2" s="1176">
        <v>45104</v>
      </c>
      <c r="EW2" s="1031">
        <v>45105</v>
      </c>
      <c r="EX2" s="1031">
        <v>45106</v>
      </c>
      <c r="EY2" s="1032">
        <v>45107</v>
      </c>
      <c r="EZ2" s="1176">
        <v>45108</v>
      </c>
      <c r="FA2" s="1009">
        <v>45109</v>
      </c>
      <c r="FB2" s="1008">
        <v>45110</v>
      </c>
      <c r="FC2" s="1176">
        <v>45111</v>
      </c>
      <c r="FD2" s="1031">
        <v>45112</v>
      </c>
      <c r="FE2" s="1031">
        <v>45113</v>
      </c>
      <c r="FF2" s="1032">
        <v>45114</v>
      </c>
      <c r="FG2" s="1176">
        <v>45115</v>
      </c>
      <c r="FH2" s="1009">
        <v>45116</v>
      </c>
      <c r="FI2" s="1008">
        <v>45117</v>
      </c>
      <c r="FJ2" s="1176">
        <v>45118</v>
      </c>
      <c r="FK2" s="1031">
        <v>45119</v>
      </c>
      <c r="FL2" s="1031">
        <v>45120</v>
      </c>
      <c r="FM2" s="1032">
        <v>45121</v>
      </c>
      <c r="FN2" s="1176">
        <v>45122</v>
      </c>
      <c r="FO2" s="1009">
        <v>45123</v>
      </c>
      <c r="FP2" s="1008">
        <v>45124</v>
      </c>
      <c r="FQ2" s="1176">
        <v>45125</v>
      </c>
      <c r="FR2" s="1031">
        <v>45126</v>
      </c>
      <c r="FS2" s="1031">
        <v>45127</v>
      </c>
      <c r="FT2" s="1032">
        <v>45128</v>
      </c>
      <c r="FU2" s="1176">
        <v>45129</v>
      </c>
      <c r="FV2" s="1009">
        <v>45130</v>
      </c>
      <c r="FW2" s="1008">
        <v>45131</v>
      </c>
      <c r="FX2" s="1176">
        <v>45132</v>
      </c>
      <c r="FY2" s="1031">
        <v>45133</v>
      </c>
      <c r="FZ2" s="1031">
        <v>45134</v>
      </c>
      <c r="GA2" s="1032">
        <v>45135</v>
      </c>
      <c r="GB2" s="1176">
        <v>45136</v>
      </c>
      <c r="GC2" s="1009">
        <v>45137</v>
      </c>
      <c r="GD2" s="1008">
        <v>45138</v>
      </c>
      <c r="GE2" s="1176">
        <v>45139</v>
      </c>
      <c r="GF2" s="1031">
        <v>45140</v>
      </c>
      <c r="GG2" s="1031">
        <v>45141</v>
      </c>
      <c r="GH2" s="1032">
        <v>45142</v>
      </c>
      <c r="GI2" s="1176">
        <v>45143</v>
      </c>
      <c r="GJ2" s="1009">
        <v>45144</v>
      </c>
      <c r="GK2" s="1008">
        <v>45145</v>
      </c>
      <c r="GL2" s="1176">
        <v>45146</v>
      </c>
      <c r="GM2" s="1031">
        <v>45147</v>
      </c>
      <c r="GN2" s="1031">
        <v>45148</v>
      </c>
      <c r="GO2" s="1032">
        <v>45149</v>
      </c>
      <c r="GP2" s="1176">
        <v>45150</v>
      </c>
      <c r="GQ2" s="1009">
        <v>45151</v>
      </c>
      <c r="GR2" s="1008">
        <v>45152</v>
      </c>
      <c r="GS2" s="1176">
        <v>45153</v>
      </c>
      <c r="GT2" s="1031">
        <v>45154</v>
      </c>
      <c r="GU2" s="1031">
        <v>45155</v>
      </c>
      <c r="GV2" s="1032">
        <v>45156</v>
      </c>
      <c r="GW2" s="1176">
        <v>45157</v>
      </c>
      <c r="GX2" s="1009">
        <v>45158</v>
      </c>
      <c r="GY2" s="1008">
        <v>45159</v>
      </c>
      <c r="GZ2" s="1176">
        <v>45160</v>
      </c>
      <c r="HA2" s="1031">
        <v>45161</v>
      </c>
      <c r="HB2" s="1031">
        <v>45162</v>
      </c>
      <c r="HC2" s="1032">
        <v>45163</v>
      </c>
      <c r="HD2" s="1176">
        <v>45164</v>
      </c>
      <c r="HE2" s="1009">
        <v>45165</v>
      </c>
      <c r="HF2" s="1008">
        <v>45166</v>
      </c>
      <c r="HG2" s="1176">
        <v>45167</v>
      </c>
      <c r="HH2" s="1031">
        <v>45168</v>
      </c>
      <c r="HI2" s="1031">
        <v>45169</v>
      </c>
      <c r="HJ2" s="1032">
        <v>45170</v>
      </c>
      <c r="HK2" s="1176">
        <v>45171</v>
      </c>
      <c r="HL2" s="1009">
        <v>45172</v>
      </c>
      <c r="HM2" s="1008">
        <v>45173</v>
      </c>
      <c r="HN2" s="1176">
        <v>45174</v>
      </c>
      <c r="HO2" s="1031">
        <v>45175</v>
      </c>
      <c r="HP2" s="1031">
        <v>45176</v>
      </c>
      <c r="HQ2" s="1032">
        <v>45177</v>
      </c>
      <c r="HR2" s="1176">
        <v>45178</v>
      </c>
      <c r="HS2" s="1009">
        <v>45179</v>
      </c>
      <c r="HT2" s="1008">
        <v>45180</v>
      </c>
      <c r="HU2" s="1176">
        <v>45181</v>
      </c>
      <c r="HV2" s="1031">
        <v>45182</v>
      </c>
      <c r="HW2" s="1031">
        <v>45183</v>
      </c>
      <c r="HX2" s="1032">
        <v>45184</v>
      </c>
      <c r="HY2" s="1176">
        <v>45185</v>
      </c>
      <c r="HZ2" s="1009">
        <v>45186</v>
      </c>
      <c r="IA2" s="1008">
        <v>45187</v>
      </c>
      <c r="IB2" s="1176">
        <v>45188</v>
      </c>
      <c r="IC2" s="1031">
        <v>45189</v>
      </c>
      <c r="ID2" s="1031">
        <v>45190</v>
      </c>
      <c r="IE2" s="1032">
        <v>45191</v>
      </c>
      <c r="IF2" s="1176">
        <v>45192</v>
      </c>
      <c r="IG2" s="1009">
        <v>45193</v>
      </c>
      <c r="IH2" s="1008">
        <v>45194</v>
      </c>
      <c r="II2" s="1176">
        <v>45195</v>
      </c>
      <c r="IJ2" s="1031">
        <v>45196</v>
      </c>
      <c r="IK2" s="1031">
        <v>45197</v>
      </c>
      <c r="IL2" s="1032">
        <v>45198</v>
      </c>
      <c r="IM2" s="1176">
        <v>45199</v>
      </c>
      <c r="IN2" s="1009">
        <v>45200</v>
      </c>
      <c r="IO2" s="1008">
        <v>45201</v>
      </c>
      <c r="IP2" s="1176">
        <v>45202</v>
      </c>
      <c r="IQ2" s="1031">
        <v>45203</v>
      </c>
      <c r="IR2" s="1031">
        <v>45204</v>
      </c>
      <c r="IS2" s="1032">
        <v>45205</v>
      </c>
      <c r="IT2" s="1176">
        <v>45206</v>
      </c>
      <c r="IU2" s="1009">
        <v>45207</v>
      </c>
      <c r="IV2" s="1008">
        <v>45208</v>
      </c>
      <c r="IW2" s="1176">
        <v>45209</v>
      </c>
      <c r="IX2" s="1031">
        <v>45210</v>
      </c>
      <c r="IY2" s="1031">
        <v>45211</v>
      </c>
      <c r="IZ2" s="1032">
        <v>45212</v>
      </c>
      <c r="JA2" s="1176">
        <v>45213</v>
      </c>
      <c r="JB2" s="1009">
        <v>45214</v>
      </c>
      <c r="JC2" s="1008">
        <v>45215</v>
      </c>
      <c r="JD2" s="1176">
        <v>45216</v>
      </c>
      <c r="JE2" s="1031">
        <v>45217</v>
      </c>
      <c r="JF2" s="1031">
        <v>45218</v>
      </c>
      <c r="JG2" s="1032">
        <v>45219</v>
      </c>
      <c r="JH2" s="1176">
        <v>45220</v>
      </c>
      <c r="JI2" s="1009">
        <v>45221</v>
      </c>
      <c r="JJ2" s="1008">
        <v>45222</v>
      </c>
      <c r="JK2" s="1176">
        <v>45223</v>
      </c>
      <c r="JL2" s="1031">
        <v>45224</v>
      </c>
      <c r="JM2" s="1031">
        <v>45225</v>
      </c>
      <c r="JN2" s="1032">
        <v>45226</v>
      </c>
      <c r="JO2" s="1176">
        <v>45227</v>
      </c>
      <c r="JP2" s="1009">
        <v>45228</v>
      </c>
      <c r="JQ2" s="1008">
        <v>45229</v>
      </c>
      <c r="JR2" s="1176">
        <v>45230</v>
      </c>
      <c r="JS2" s="1031">
        <v>45231</v>
      </c>
      <c r="JT2" s="1031">
        <v>45232</v>
      </c>
      <c r="JU2" s="1032">
        <v>45233</v>
      </c>
      <c r="JV2" s="1176">
        <v>45234</v>
      </c>
      <c r="JW2" s="1009">
        <v>45235</v>
      </c>
      <c r="JX2" s="1008">
        <v>45236</v>
      </c>
      <c r="JY2" s="1176">
        <v>45237</v>
      </c>
      <c r="JZ2" s="1031">
        <v>45238</v>
      </c>
      <c r="KA2" s="1031">
        <v>45239</v>
      </c>
      <c r="KB2" s="1032">
        <v>45240</v>
      </c>
      <c r="KC2" s="1176">
        <v>45241</v>
      </c>
      <c r="KD2" s="1009">
        <v>45242</v>
      </c>
      <c r="KE2" s="1008">
        <v>45243</v>
      </c>
      <c r="KF2" s="1176">
        <v>45244</v>
      </c>
      <c r="KG2" s="1031">
        <v>45245</v>
      </c>
      <c r="KH2" s="1031">
        <v>45246</v>
      </c>
      <c r="KI2" s="1032">
        <v>45247</v>
      </c>
      <c r="KJ2" s="1176">
        <v>45248</v>
      </c>
      <c r="KK2" s="1009">
        <v>45249</v>
      </c>
      <c r="KL2" s="1008">
        <v>45250</v>
      </c>
      <c r="KM2" s="1176">
        <v>45251</v>
      </c>
      <c r="KN2" s="1031">
        <v>45252</v>
      </c>
      <c r="KO2" s="1031">
        <v>45253</v>
      </c>
      <c r="KP2" s="1032">
        <v>45254</v>
      </c>
      <c r="KQ2" s="1176">
        <v>45255</v>
      </c>
      <c r="KR2" s="1009">
        <v>45256</v>
      </c>
      <c r="KS2" s="1008">
        <v>45257</v>
      </c>
      <c r="KT2" s="1176">
        <v>45258</v>
      </c>
      <c r="KU2" s="1031">
        <v>45259</v>
      </c>
      <c r="KV2" s="1031">
        <v>45260</v>
      </c>
      <c r="KW2" s="1032">
        <v>45261</v>
      </c>
      <c r="KX2" s="1176">
        <v>45262</v>
      </c>
      <c r="KY2" s="1009">
        <v>45263</v>
      </c>
      <c r="KZ2" s="1008">
        <v>45264</v>
      </c>
      <c r="LA2" s="1176">
        <v>45265</v>
      </c>
      <c r="LB2" s="1031">
        <v>45266</v>
      </c>
      <c r="LC2" s="1031">
        <v>45267</v>
      </c>
      <c r="LD2" s="1032">
        <v>45268</v>
      </c>
      <c r="LE2" s="1176">
        <v>45269</v>
      </c>
      <c r="LF2" s="1009">
        <v>45270</v>
      </c>
      <c r="LG2" s="1008">
        <v>45271</v>
      </c>
      <c r="LH2" s="1176">
        <v>45272</v>
      </c>
      <c r="LI2" s="1031">
        <v>45273</v>
      </c>
      <c r="LJ2" s="1031">
        <v>45274</v>
      </c>
      <c r="LK2" s="1032">
        <v>45275</v>
      </c>
      <c r="LL2" s="1176">
        <v>45276</v>
      </c>
      <c r="LM2" s="1009">
        <v>45277</v>
      </c>
      <c r="LN2" s="1008">
        <v>45278</v>
      </c>
      <c r="LO2" s="1176">
        <v>45279</v>
      </c>
      <c r="LP2" s="1031">
        <v>45280</v>
      </c>
      <c r="LQ2" s="1031">
        <v>45281</v>
      </c>
      <c r="LR2" s="1032">
        <v>45282</v>
      </c>
      <c r="LS2" s="1176">
        <v>45283</v>
      </c>
      <c r="LT2" s="1009">
        <v>45284</v>
      </c>
      <c r="LU2" s="1008">
        <v>45285</v>
      </c>
      <c r="LV2" s="1176">
        <v>45286</v>
      </c>
      <c r="LW2" s="1031">
        <v>45287</v>
      </c>
      <c r="LX2" s="1031">
        <v>45288</v>
      </c>
      <c r="LY2" s="1032">
        <v>45289</v>
      </c>
      <c r="LZ2" s="1176">
        <v>45290</v>
      </c>
      <c r="MA2" s="1009">
        <v>45291</v>
      </c>
    </row>
    <row r="3" spans="1:339" ht="17.25" customHeight="1" thickBot="1" x14ac:dyDescent="0.4">
      <c r="A3" s="1765"/>
      <c r="B3" s="1617"/>
      <c r="C3" s="1745"/>
      <c r="D3" s="1010" t="s">
        <v>7</v>
      </c>
      <c r="E3" s="1013" t="s">
        <v>8</v>
      </c>
      <c r="F3" s="1013" t="s">
        <v>9</v>
      </c>
      <c r="G3" s="1011" t="s">
        <v>10</v>
      </c>
      <c r="H3" s="82" t="s">
        <v>11</v>
      </c>
      <c r="I3" s="1011" t="s">
        <v>12</v>
      </c>
      <c r="J3" s="1012" t="s">
        <v>13</v>
      </c>
      <c r="K3" s="1010" t="s">
        <v>7</v>
      </c>
      <c r="L3" s="1013" t="s">
        <v>8</v>
      </c>
      <c r="M3" s="1013" t="s">
        <v>9</v>
      </c>
      <c r="N3" s="1011" t="s">
        <v>10</v>
      </c>
      <c r="O3" s="82" t="s">
        <v>11</v>
      </c>
      <c r="P3" s="1011" t="s">
        <v>12</v>
      </c>
      <c r="Q3" s="1012" t="s">
        <v>13</v>
      </c>
      <c r="R3" s="1010" t="s">
        <v>7</v>
      </c>
      <c r="S3" s="1013" t="s">
        <v>8</v>
      </c>
      <c r="T3" s="1013" t="s">
        <v>9</v>
      </c>
      <c r="U3" s="1011" t="s">
        <v>10</v>
      </c>
      <c r="V3" s="82" t="s">
        <v>11</v>
      </c>
      <c r="W3" s="1011" t="s">
        <v>12</v>
      </c>
      <c r="X3" s="1012" t="s">
        <v>13</v>
      </c>
      <c r="Y3" s="1010" t="s">
        <v>7</v>
      </c>
      <c r="Z3" s="1013" t="s">
        <v>8</v>
      </c>
      <c r="AA3" s="1013" t="s">
        <v>9</v>
      </c>
      <c r="AB3" s="1011" t="s">
        <v>10</v>
      </c>
      <c r="AC3" s="82" t="s">
        <v>11</v>
      </c>
      <c r="AD3" s="1011" t="s">
        <v>12</v>
      </c>
      <c r="AE3" s="1012" t="s">
        <v>13</v>
      </c>
      <c r="AF3" s="1010" t="s">
        <v>7</v>
      </c>
      <c r="AG3" s="1013" t="s">
        <v>8</v>
      </c>
      <c r="AH3" s="1013" t="s">
        <v>9</v>
      </c>
      <c r="AI3" s="1011" t="s">
        <v>10</v>
      </c>
      <c r="AJ3" s="82" t="s">
        <v>11</v>
      </c>
      <c r="AK3" s="1011" t="s">
        <v>12</v>
      </c>
      <c r="AL3" s="1012" t="s">
        <v>13</v>
      </c>
      <c r="AM3" s="1010" t="s">
        <v>7</v>
      </c>
      <c r="AN3" s="1013" t="s">
        <v>8</v>
      </c>
      <c r="AO3" s="1013" t="s">
        <v>9</v>
      </c>
      <c r="AP3" s="1011" t="s">
        <v>10</v>
      </c>
      <c r="AQ3" s="82" t="s">
        <v>11</v>
      </c>
      <c r="AR3" s="1011" t="s">
        <v>12</v>
      </c>
      <c r="AS3" s="1012" t="s">
        <v>13</v>
      </c>
      <c r="AT3" s="1010" t="s">
        <v>7</v>
      </c>
      <c r="AU3" s="1013" t="s">
        <v>8</v>
      </c>
      <c r="AV3" s="1013" t="s">
        <v>9</v>
      </c>
      <c r="AW3" s="1011" t="s">
        <v>10</v>
      </c>
      <c r="AX3" s="82" t="s">
        <v>11</v>
      </c>
      <c r="AY3" s="1011" t="s">
        <v>12</v>
      </c>
      <c r="AZ3" s="1012" t="s">
        <v>13</v>
      </c>
      <c r="BA3" s="1010" t="s">
        <v>7</v>
      </c>
      <c r="BB3" s="1013" t="s">
        <v>8</v>
      </c>
      <c r="BC3" s="1013" t="s">
        <v>9</v>
      </c>
      <c r="BD3" s="1011" t="s">
        <v>10</v>
      </c>
      <c r="BE3" s="82" t="s">
        <v>11</v>
      </c>
      <c r="BF3" s="1011" t="s">
        <v>12</v>
      </c>
      <c r="BG3" s="1012" t="s">
        <v>13</v>
      </c>
      <c r="BH3" s="1010" t="s">
        <v>7</v>
      </c>
      <c r="BI3" s="1013" t="s">
        <v>8</v>
      </c>
      <c r="BJ3" s="1013" t="s">
        <v>9</v>
      </c>
      <c r="BK3" s="1011" t="s">
        <v>10</v>
      </c>
      <c r="BL3" s="82" t="s">
        <v>11</v>
      </c>
      <c r="BM3" s="1011" t="s">
        <v>12</v>
      </c>
      <c r="BN3" s="1165" t="s">
        <v>13</v>
      </c>
      <c r="BO3" s="1010" t="s">
        <v>7</v>
      </c>
      <c r="BP3" s="1013" t="s">
        <v>8</v>
      </c>
      <c r="BQ3" s="1013" t="s">
        <v>9</v>
      </c>
      <c r="BR3" s="1011" t="s">
        <v>10</v>
      </c>
      <c r="BS3" s="82" t="s">
        <v>11</v>
      </c>
      <c r="BT3" s="1011" t="s">
        <v>12</v>
      </c>
      <c r="BU3" s="1012" t="s">
        <v>13</v>
      </c>
      <c r="BV3" s="1010" t="s">
        <v>7</v>
      </c>
      <c r="BW3" s="1013" t="s">
        <v>8</v>
      </c>
      <c r="BX3" s="1013" t="s">
        <v>9</v>
      </c>
      <c r="BY3" s="1011" t="s">
        <v>10</v>
      </c>
      <c r="BZ3" s="82" t="s">
        <v>11</v>
      </c>
      <c r="CA3" s="1011" t="s">
        <v>12</v>
      </c>
      <c r="CB3" s="1012" t="s">
        <v>13</v>
      </c>
      <c r="CC3" s="1010" t="s">
        <v>7</v>
      </c>
      <c r="CD3" s="1013" t="s">
        <v>8</v>
      </c>
      <c r="CE3" s="1013" t="s">
        <v>9</v>
      </c>
      <c r="CF3" s="1011" t="s">
        <v>10</v>
      </c>
      <c r="CG3" s="82" t="s">
        <v>11</v>
      </c>
      <c r="CH3" s="1011" t="s">
        <v>12</v>
      </c>
      <c r="CI3" s="1012" t="s">
        <v>13</v>
      </c>
      <c r="CJ3" s="1010" t="s">
        <v>7</v>
      </c>
      <c r="CK3" s="1013" t="s">
        <v>8</v>
      </c>
      <c r="CL3" s="1013" t="s">
        <v>9</v>
      </c>
      <c r="CM3" s="1011" t="s">
        <v>10</v>
      </c>
      <c r="CN3" s="82" t="s">
        <v>11</v>
      </c>
      <c r="CO3" s="1011" t="s">
        <v>12</v>
      </c>
      <c r="CP3" s="1012" t="s">
        <v>13</v>
      </c>
      <c r="CQ3" s="1010" t="s">
        <v>7</v>
      </c>
      <c r="CR3" s="1013" t="s">
        <v>8</v>
      </c>
      <c r="CS3" s="1013" t="s">
        <v>9</v>
      </c>
      <c r="CT3" s="1011" t="s">
        <v>10</v>
      </c>
      <c r="CU3" s="82" t="s">
        <v>11</v>
      </c>
      <c r="CV3" s="1011" t="s">
        <v>12</v>
      </c>
      <c r="CW3" s="1012" t="s">
        <v>13</v>
      </c>
      <c r="CX3" s="1010" t="s">
        <v>7</v>
      </c>
      <c r="CY3" s="1013" t="s">
        <v>8</v>
      </c>
      <c r="CZ3" s="1013" t="s">
        <v>9</v>
      </c>
      <c r="DA3" s="1011" t="s">
        <v>10</v>
      </c>
      <c r="DB3" s="82" t="s">
        <v>11</v>
      </c>
      <c r="DC3" s="1011" t="s">
        <v>12</v>
      </c>
      <c r="DD3" s="1012" t="s">
        <v>13</v>
      </c>
      <c r="DE3" s="1010" t="s">
        <v>7</v>
      </c>
      <c r="DF3" s="1013" t="s">
        <v>8</v>
      </c>
      <c r="DG3" s="1013" t="s">
        <v>9</v>
      </c>
      <c r="DH3" s="1011" t="s">
        <v>10</v>
      </c>
      <c r="DI3" s="82" t="s">
        <v>11</v>
      </c>
      <c r="DJ3" s="1011" t="s">
        <v>12</v>
      </c>
      <c r="DK3" s="1012" t="s">
        <v>13</v>
      </c>
      <c r="DL3" s="1010" t="s">
        <v>7</v>
      </c>
      <c r="DM3" s="1013" t="s">
        <v>8</v>
      </c>
      <c r="DN3" s="1013" t="s">
        <v>9</v>
      </c>
      <c r="DO3" s="1011" t="s">
        <v>10</v>
      </c>
      <c r="DP3" s="82" t="s">
        <v>11</v>
      </c>
      <c r="DQ3" s="1011" t="s">
        <v>12</v>
      </c>
      <c r="DR3" s="1012" t="s">
        <v>13</v>
      </c>
      <c r="DS3" s="1010" t="s">
        <v>7</v>
      </c>
      <c r="DT3" s="1013" t="s">
        <v>8</v>
      </c>
      <c r="DU3" s="1013" t="s">
        <v>9</v>
      </c>
      <c r="DV3" s="1011" t="s">
        <v>10</v>
      </c>
      <c r="DW3" s="82" t="s">
        <v>11</v>
      </c>
      <c r="DX3" s="1011" t="s">
        <v>12</v>
      </c>
      <c r="DY3" s="1012" t="s">
        <v>13</v>
      </c>
      <c r="DZ3" s="1010" t="s">
        <v>7</v>
      </c>
      <c r="EA3" s="1013" t="s">
        <v>8</v>
      </c>
      <c r="EB3" s="1013" t="s">
        <v>9</v>
      </c>
      <c r="EC3" s="1011" t="s">
        <v>10</v>
      </c>
      <c r="ED3" s="82" t="s">
        <v>11</v>
      </c>
      <c r="EE3" s="1011" t="s">
        <v>12</v>
      </c>
      <c r="EF3" s="1012" t="s">
        <v>13</v>
      </c>
      <c r="EG3" s="1010" t="s">
        <v>7</v>
      </c>
      <c r="EH3" s="1013" t="s">
        <v>8</v>
      </c>
      <c r="EI3" s="1013" t="s">
        <v>9</v>
      </c>
      <c r="EJ3" s="1011" t="s">
        <v>10</v>
      </c>
      <c r="EK3" s="82" t="s">
        <v>11</v>
      </c>
      <c r="EL3" s="1011" t="s">
        <v>12</v>
      </c>
      <c r="EM3" s="1012" t="s">
        <v>13</v>
      </c>
      <c r="EN3" s="1010" t="s">
        <v>7</v>
      </c>
      <c r="EO3" s="1013" t="s">
        <v>8</v>
      </c>
      <c r="EP3" s="1013" t="s">
        <v>9</v>
      </c>
      <c r="EQ3" s="1011" t="s">
        <v>10</v>
      </c>
      <c r="ER3" s="82" t="s">
        <v>11</v>
      </c>
      <c r="ES3" s="1011" t="s">
        <v>12</v>
      </c>
      <c r="ET3" s="1012" t="s">
        <v>13</v>
      </c>
      <c r="EU3" s="1010" t="s">
        <v>7</v>
      </c>
      <c r="EV3" s="1013" t="s">
        <v>8</v>
      </c>
      <c r="EW3" s="1013" t="s">
        <v>9</v>
      </c>
      <c r="EX3" s="1011" t="s">
        <v>10</v>
      </c>
      <c r="EY3" s="82" t="s">
        <v>11</v>
      </c>
      <c r="EZ3" s="1011" t="s">
        <v>12</v>
      </c>
      <c r="FA3" s="1012" t="s">
        <v>13</v>
      </c>
      <c r="FB3" s="1010" t="s">
        <v>7</v>
      </c>
      <c r="FC3" s="1013" t="s">
        <v>8</v>
      </c>
      <c r="FD3" s="1013" t="s">
        <v>9</v>
      </c>
      <c r="FE3" s="1011" t="s">
        <v>10</v>
      </c>
      <c r="FF3" s="82" t="s">
        <v>11</v>
      </c>
      <c r="FG3" s="1011" t="s">
        <v>12</v>
      </c>
      <c r="FH3" s="1012" t="s">
        <v>13</v>
      </c>
      <c r="FI3" s="1010" t="s">
        <v>7</v>
      </c>
      <c r="FJ3" s="1013" t="s">
        <v>8</v>
      </c>
      <c r="FK3" s="1013" t="s">
        <v>9</v>
      </c>
      <c r="FL3" s="1011" t="s">
        <v>10</v>
      </c>
      <c r="FM3" s="82" t="s">
        <v>11</v>
      </c>
      <c r="FN3" s="1011" t="s">
        <v>12</v>
      </c>
      <c r="FO3" s="1012" t="s">
        <v>13</v>
      </c>
      <c r="FP3" s="1010" t="s">
        <v>7</v>
      </c>
      <c r="FQ3" s="1013" t="s">
        <v>8</v>
      </c>
      <c r="FR3" s="1013" t="s">
        <v>9</v>
      </c>
      <c r="FS3" s="1011" t="s">
        <v>10</v>
      </c>
      <c r="FT3" s="82" t="s">
        <v>11</v>
      </c>
      <c r="FU3" s="1011" t="s">
        <v>12</v>
      </c>
      <c r="FV3" s="1012" t="s">
        <v>13</v>
      </c>
      <c r="FW3" s="1010" t="s">
        <v>7</v>
      </c>
      <c r="FX3" s="1013" t="s">
        <v>8</v>
      </c>
      <c r="FY3" s="1013" t="s">
        <v>9</v>
      </c>
      <c r="FZ3" s="1011" t="s">
        <v>10</v>
      </c>
      <c r="GA3" s="82" t="s">
        <v>11</v>
      </c>
      <c r="GB3" s="1011" t="s">
        <v>12</v>
      </c>
      <c r="GC3" s="1012" t="s">
        <v>13</v>
      </c>
      <c r="GD3" s="1010" t="s">
        <v>7</v>
      </c>
      <c r="GE3" s="1013" t="s">
        <v>8</v>
      </c>
      <c r="GF3" s="1013" t="s">
        <v>9</v>
      </c>
      <c r="GG3" s="1011" t="s">
        <v>10</v>
      </c>
      <c r="GH3" s="82" t="s">
        <v>11</v>
      </c>
      <c r="GI3" s="1011" t="s">
        <v>12</v>
      </c>
      <c r="GJ3" s="1012" t="s">
        <v>13</v>
      </c>
      <c r="GK3" s="1010" t="s">
        <v>7</v>
      </c>
      <c r="GL3" s="1013" t="s">
        <v>8</v>
      </c>
      <c r="GM3" s="1013" t="s">
        <v>9</v>
      </c>
      <c r="GN3" s="1011" t="s">
        <v>10</v>
      </c>
      <c r="GO3" s="82" t="s">
        <v>11</v>
      </c>
      <c r="GP3" s="1011" t="s">
        <v>12</v>
      </c>
      <c r="GQ3" s="1012" t="s">
        <v>13</v>
      </c>
      <c r="GR3" s="1010" t="s">
        <v>7</v>
      </c>
      <c r="GS3" s="1013" t="s">
        <v>8</v>
      </c>
      <c r="GT3" s="1013" t="s">
        <v>9</v>
      </c>
      <c r="GU3" s="1011" t="s">
        <v>10</v>
      </c>
      <c r="GV3" s="82" t="s">
        <v>11</v>
      </c>
      <c r="GW3" s="1011" t="s">
        <v>12</v>
      </c>
      <c r="GX3" s="1012" t="s">
        <v>13</v>
      </c>
      <c r="GY3" s="1010" t="s">
        <v>7</v>
      </c>
      <c r="GZ3" s="1013" t="s">
        <v>8</v>
      </c>
      <c r="HA3" s="1013" t="s">
        <v>9</v>
      </c>
      <c r="HB3" s="1011" t="s">
        <v>10</v>
      </c>
      <c r="HC3" s="82" t="s">
        <v>11</v>
      </c>
      <c r="HD3" s="1011" t="s">
        <v>12</v>
      </c>
      <c r="HE3" s="1012" t="s">
        <v>13</v>
      </c>
      <c r="HF3" s="1010" t="s">
        <v>7</v>
      </c>
      <c r="HG3" s="1013" t="s">
        <v>8</v>
      </c>
      <c r="HH3" s="1013" t="s">
        <v>9</v>
      </c>
      <c r="HI3" s="1011" t="s">
        <v>10</v>
      </c>
      <c r="HJ3" s="82" t="s">
        <v>11</v>
      </c>
      <c r="HK3" s="1011" t="s">
        <v>12</v>
      </c>
      <c r="HL3" s="1012" t="s">
        <v>13</v>
      </c>
      <c r="HM3" s="1010" t="s">
        <v>7</v>
      </c>
      <c r="HN3" s="1013" t="s">
        <v>8</v>
      </c>
      <c r="HO3" s="1013" t="s">
        <v>9</v>
      </c>
      <c r="HP3" s="1011" t="s">
        <v>10</v>
      </c>
      <c r="HQ3" s="82" t="s">
        <v>11</v>
      </c>
      <c r="HR3" s="1011" t="s">
        <v>12</v>
      </c>
      <c r="HS3" s="1012" t="s">
        <v>13</v>
      </c>
      <c r="HT3" s="1010" t="s">
        <v>7</v>
      </c>
      <c r="HU3" s="1013" t="s">
        <v>8</v>
      </c>
      <c r="HV3" s="1013" t="s">
        <v>9</v>
      </c>
      <c r="HW3" s="1011" t="s">
        <v>10</v>
      </c>
      <c r="HX3" s="82" t="s">
        <v>11</v>
      </c>
      <c r="HY3" s="1011" t="s">
        <v>12</v>
      </c>
      <c r="HZ3" s="1012" t="s">
        <v>13</v>
      </c>
      <c r="IA3" s="1010" t="s">
        <v>7</v>
      </c>
      <c r="IB3" s="1013" t="s">
        <v>8</v>
      </c>
      <c r="IC3" s="1013" t="s">
        <v>9</v>
      </c>
      <c r="ID3" s="1011" t="s">
        <v>10</v>
      </c>
      <c r="IE3" s="82" t="s">
        <v>11</v>
      </c>
      <c r="IF3" s="1011" t="s">
        <v>12</v>
      </c>
      <c r="IG3" s="1012" t="s">
        <v>13</v>
      </c>
      <c r="IH3" s="1010" t="s">
        <v>7</v>
      </c>
      <c r="II3" s="1013" t="s">
        <v>8</v>
      </c>
      <c r="IJ3" s="1013" t="s">
        <v>9</v>
      </c>
      <c r="IK3" s="1011" t="s">
        <v>10</v>
      </c>
      <c r="IL3" s="82" t="s">
        <v>11</v>
      </c>
      <c r="IM3" s="1011" t="s">
        <v>12</v>
      </c>
      <c r="IN3" s="1012" t="s">
        <v>13</v>
      </c>
      <c r="IO3" s="1010" t="s">
        <v>7</v>
      </c>
      <c r="IP3" s="1013" t="s">
        <v>8</v>
      </c>
      <c r="IQ3" s="1013" t="s">
        <v>9</v>
      </c>
      <c r="IR3" s="1011" t="s">
        <v>10</v>
      </c>
      <c r="IS3" s="82" t="s">
        <v>11</v>
      </c>
      <c r="IT3" s="1011" t="s">
        <v>12</v>
      </c>
      <c r="IU3" s="1012" t="s">
        <v>13</v>
      </c>
      <c r="IV3" s="1010" t="s">
        <v>7</v>
      </c>
      <c r="IW3" s="1013" t="s">
        <v>8</v>
      </c>
      <c r="IX3" s="1013" t="s">
        <v>9</v>
      </c>
      <c r="IY3" s="1011" t="s">
        <v>10</v>
      </c>
      <c r="IZ3" s="82" t="s">
        <v>11</v>
      </c>
      <c r="JA3" s="1011" t="s">
        <v>12</v>
      </c>
      <c r="JB3" s="1012" t="s">
        <v>13</v>
      </c>
      <c r="JC3" s="1010" t="s">
        <v>7</v>
      </c>
      <c r="JD3" s="1013" t="s">
        <v>8</v>
      </c>
      <c r="JE3" s="1013" t="s">
        <v>9</v>
      </c>
      <c r="JF3" s="1011" t="s">
        <v>10</v>
      </c>
      <c r="JG3" s="82" t="s">
        <v>11</v>
      </c>
      <c r="JH3" s="1011" t="s">
        <v>12</v>
      </c>
      <c r="JI3" s="1012" t="s">
        <v>13</v>
      </c>
      <c r="JJ3" s="1010" t="s">
        <v>7</v>
      </c>
      <c r="JK3" s="1013" t="s">
        <v>8</v>
      </c>
      <c r="JL3" s="1013" t="s">
        <v>9</v>
      </c>
      <c r="JM3" s="1011" t="s">
        <v>10</v>
      </c>
      <c r="JN3" s="82" t="s">
        <v>11</v>
      </c>
      <c r="JO3" s="1011" t="s">
        <v>12</v>
      </c>
      <c r="JP3" s="1012" t="s">
        <v>13</v>
      </c>
      <c r="JQ3" s="1010" t="s">
        <v>7</v>
      </c>
      <c r="JR3" s="1013" t="s">
        <v>8</v>
      </c>
      <c r="JS3" s="1013" t="s">
        <v>9</v>
      </c>
      <c r="JT3" s="1011" t="s">
        <v>10</v>
      </c>
      <c r="JU3" s="82" t="s">
        <v>11</v>
      </c>
      <c r="JV3" s="1011" t="s">
        <v>12</v>
      </c>
      <c r="JW3" s="1012" t="s">
        <v>13</v>
      </c>
      <c r="JX3" s="1010" t="s">
        <v>7</v>
      </c>
      <c r="JY3" s="1013" t="s">
        <v>8</v>
      </c>
      <c r="JZ3" s="1013" t="s">
        <v>9</v>
      </c>
      <c r="KA3" s="1011" t="s">
        <v>10</v>
      </c>
      <c r="KB3" s="82" t="s">
        <v>11</v>
      </c>
      <c r="KC3" s="1011" t="s">
        <v>12</v>
      </c>
      <c r="KD3" s="1012" t="s">
        <v>13</v>
      </c>
      <c r="KE3" s="1010" t="s">
        <v>7</v>
      </c>
      <c r="KF3" s="1013" t="s">
        <v>8</v>
      </c>
      <c r="KG3" s="1013" t="s">
        <v>9</v>
      </c>
      <c r="KH3" s="1011" t="s">
        <v>10</v>
      </c>
      <c r="KI3" s="82" t="s">
        <v>11</v>
      </c>
      <c r="KJ3" s="1011" t="s">
        <v>12</v>
      </c>
      <c r="KK3" s="1012" t="s">
        <v>13</v>
      </c>
      <c r="KL3" s="1010" t="s">
        <v>7</v>
      </c>
      <c r="KM3" s="1013" t="s">
        <v>8</v>
      </c>
      <c r="KN3" s="1013" t="s">
        <v>9</v>
      </c>
      <c r="KO3" s="1011" t="s">
        <v>10</v>
      </c>
      <c r="KP3" s="82" t="s">
        <v>11</v>
      </c>
      <c r="KQ3" s="1011" t="s">
        <v>12</v>
      </c>
      <c r="KR3" s="1012" t="s">
        <v>13</v>
      </c>
      <c r="KS3" s="1010" t="s">
        <v>7</v>
      </c>
      <c r="KT3" s="1013" t="s">
        <v>8</v>
      </c>
      <c r="KU3" s="1013" t="s">
        <v>9</v>
      </c>
      <c r="KV3" s="1011" t="s">
        <v>10</v>
      </c>
      <c r="KW3" s="82" t="s">
        <v>11</v>
      </c>
      <c r="KX3" s="1011" t="s">
        <v>12</v>
      </c>
      <c r="KY3" s="1012" t="s">
        <v>13</v>
      </c>
      <c r="KZ3" s="1010" t="s">
        <v>7</v>
      </c>
      <c r="LA3" s="1013" t="s">
        <v>8</v>
      </c>
      <c r="LB3" s="1013" t="s">
        <v>9</v>
      </c>
      <c r="LC3" s="1011" t="s">
        <v>10</v>
      </c>
      <c r="LD3" s="82" t="s">
        <v>11</v>
      </c>
      <c r="LE3" s="1011" t="s">
        <v>12</v>
      </c>
      <c r="LF3" s="1012" t="s">
        <v>13</v>
      </c>
      <c r="LG3" s="1010" t="s">
        <v>7</v>
      </c>
      <c r="LH3" s="1013" t="s">
        <v>8</v>
      </c>
      <c r="LI3" s="1013" t="s">
        <v>9</v>
      </c>
      <c r="LJ3" s="1011" t="s">
        <v>10</v>
      </c>
      <c r="LK3" s="82" t="s">
        <v>11</v>
      </c>
      <c r="LL3" s="1011" t="s">
        <v>12</v>
      </c>
      <c r="LM3" s="1012" t="s">
        <v>13</v>
      </c>
      <c r="LN3" s="1010" t="s">
        <v>7</v>
      </c>
      <c r="LO3" s="1013" t="s">
        <v>8</v>
      </c>
      <c r="LP3" s="1013" t="s">
        <v>9</v>
      </c>
      <c r="LQ3" s="1011" t="s">
        <v>10</v>
      </c>
      <c r="LR3" s="82" t="s">
        <v>11</v>
      </c>
      <c r="LS3" s="1011" t="s">
        <v>12</v>
      </c>
      <c r="LT3" s="1012" t="s">
        <v>13</v>
      </c>
      <c r="LU3" s="1010" t="s">
        <v>7</v>
      </c>
      <c r="LV3" s="1013" t="s">
        <v>8</v>
      </c>
      <c r="LW3" s="1013" t="s">
        <v>9</v>
      </c>
      <c r="LX3" s="1011" t="s">
        <v>10</v>
      </c>
      <c r="LY3" s="82" t="s">
        <v>11</v>
      </c>
      <c r="LZ3" s="1011" t="s">
        <v>12</v>
      </c>
      <c r="MA3" s="1012" t="s">
        <v>13</v>
      </c>
    </row>
    <row r="4" spans="1:339" ht="17.25" customHeight="1" x14ac:dyDescent="0.35">
      <c r="A4" s="1746" t="s">
        <v>14</v>
      </c>
      <c r="B4" s="1748" t="s">
        <v>15</v>
      </c>
      <c r="C4" s="1760" t="s">
        <v>124</v>
      </c>
      <c r="D4" s="1015"/>
      <c r="E4" s="1030">
        <v>3</v>
      </c>
      <c r="F4" s="1017">
        <v>3</v>
      </c>
      <c r="G4" s="1021" t="s">
        <v>18</v>
      </c>
      <c r="H4" s="1023" t="s">
        <v>17</v>
      </c>
      <c r="I4" s="1021">
        <v>1</v>
      </c>
      <c r="J4" s="1026">
        <v>1</v>
      </c>
      <c r="K4" s="1027">
        <v>1</v>
      </c>
      <c r="L4" s="1021">
        <v>2</v>
      </c>
      <c r="M4" s="1021">
        <v>2</v>
      </c>
      <c r="N4" s="1021">
        <v>3</v>
      </c>
      <c r="O4" s="1021">
        <v>3</v>
      </c>
      <c r="P4" s="1021" t="s">
        <v>18</v>
      </c>
      <c r="Q4" s="1026" t="s">
        <v>17</v>
      </c>
      <c r="R4" s="1027" t="s">
        <v>158</v>
      </c>
      <c r="S4" s="1023" t="s">
        <v>158</v>
      </c>
      <c r="T4" s="1021">
        <v>1</v>
      </c>
      <c r="U4" s="1023" t="s">
        <v>158</v>
      </c>
      <c r="V4" s="1021" t="s">
        <v>158</v>
      </c>
      <c r="W4" s="1021" t="s">
        <v>18</v>
      </c>
      <c r="X4" s="1026" t="s">
        <v>17</v>
      </c>
      <c r="Y4" s="1023" t="s">
        <v>17</v>
      </c>
      <c r="Z4" s="1021">
        <v>1</v>
      </c>
      <c r="AA4" s="1021">
        <v>1</v>
      </c>
      <c r="AB4" s="1021">
        <v>2</v>
      </c>
      <c r="AC4" s="1021">
        <v>2</v>
      </c>
      <c r="AD4" s="1021">
        <v>3</v>
      </c>
      <c r="AE4" s="1026">
        <v>3</v>
      </c>
      <c r="AF4" s="1023">
        <v>3</v>
      </c>
      <c r="AG4" s="1021" t="s">
        <v>18</v>
      </c>
      <c r="AH4" s="1021" t="s">
        <v>17</v>
      </c>
      <c r="AI4" s="1021">
        <v>1</v>
      </c>
      <c r="AJ4" s="1021">
        <v>1</v>
      </c>
      <c r="AK4" s="1021">
        <v>2</v>
      </c>
      <c r="AL4" s="1026">
        <v>2</v>
      </c>
      <c r="AM4" s="1023">
        <v>2</v>
      </c>
      <c r="AN4" s="1021">
        <v>3</v>
      </c>
      <c r="AO4" s="1021">
        <v>3</v>
      </c>
      <c r="AP4" s="1021" t="s">
        <v>18</v>
      </c>
      <c r="AQ4" s="1021" t="s">
        <v>17</v>
      </c>
      <c r="AR4" s="1021">
        <v>1</v>
      </c>
      <c r="AS4" s="1026">
        <v>1</v>
      </c>
      <c r="AT4" s="1023">
        <v>1</v>
      </c>
      <c r="AU4" s="1021">
        <v>2</v>
      </c>
      <c r="AV4" s="1021">
        <v>2</v>
      </c>
      <c r="AW4" s="1021">
        <v>3</v>
      </c>
      <c r="AX4" s="1021">
        <v>3</v>
      </c>
      <c r="AY4" s="1021" t="s">
        <v>18</v>
      </c>
      <c r="AZ4" s="1026" t="s">
        <v>17</v>
      </c>
      <c r="BA4" s="1023" t="s">
        <v>158</v>
      </c>
      <c r="BB4" s="1021" t="s">
        <v>158</v>
      </c>
      <c r="BC4" s="1021" t="s">
        <v>158</v>
      </c>
      <c r="BD4" s="1021" t="s">
        <v>158</v>
      </c>
      <c r="BE4" s="1021" t="s">
        <v>158</v>
      </c>
      <c r="BF4" s="1021" t="s">
        <v>18</v>
      </c>
      <c r="BG4" s="1026" t="s">
        <v>17</v>
      </c>
      <c r="BH4" s="1023" t="s">
        <v>17</v>
      </c>
      <c r="BI4" s="1023">
        <v>1</v>
      </c>
      <c r="BJ4" s="1021">
        <v>1</v>
      </c>
      <c r="BK4" s="1023">
        <v>2</v>
      </c>
      <c r="BL4" s="1021">
        <v>2</v>
      </c>
      <c r="BM4" s="1021">
        <v>3</v>
      </c>
      <c r="BN4" s="1163">
        <v>3</v>
      </c>
      <c r="BO4" s="1027">
        <v>3</v>
      </c>
      <c r="BP4" s="1021" t="s">
        <v>18</v>
      </c>
      <c r="BQ4" s="1021" t="s">
        <v>17</v>
      </c>
      <c r="BR4" s="1021">
        <v>1</v>
      </c>
      <c r="BS4" s="1021">
        <v>1</v>
      </c>
      <c r="BT4" s="1021">
        <v>2</v>
      </c>
      <c r="BU4" s="1026">
        <v>2</v>
      </c>
      <c r="BV4" s="1027">
        <v>2</v>
      </c>
      <c r="BW4" s="1021">
        <v>3</v>
      </c>
      <c r="BX4" s="1021">
        <v>3</v>
      </c>
      <c r="BY4" s="1021" t="s">
        <v>18</v>
      </c>
      <c r="BZ4" s="1021" t="s">
        <v>17</v>
      </c>
      <c r="CA4" s="1021">
        <v>1</v>
      </c>
      <c r="CB4" s="1026">
        <v>1</v>
      </c>
      <c r="CC4" s="1027">
        <v>1</v>
      </c>
      <c r="CD4" s="1021">
        <v>2</v>
      </c>
      <c r="CE4" s="1021">
        <v>2</v>
      </c>
      <c r="CF4" s="1021">
        <v>3</v>
      </c>
      <c r="CG4" s="1021">
        <v>3</v>
      </c>
      <c r="CH4" s="1021" t="s">
        <v>18</v>
      </c>
      <c r="CI4" s="1026" t="s">
        <v>17</v>
      </c>
      <c r="CJ4" s="1027" t="s">
        <v>158</v>
      </c>
      <c r="CK4" s="1021" t="s">
        <v>158</v>
      </c>
      <c r="CL4" s="1021" t="s">
        <v>158</v>
      </c>
      <c r="CM4" s="1021" t="s">
        <v>158</v>
      </c>
      <c r="CN4" s="1021" t="s">
        <v>158</v>
      </c>
      <c r="CO4" s="1021" t="s">
        <v>18</v>
      </c>
      <c r="CP4" s="1026" t="s">
        <v>17</v>
      </c>
      <c r="CQ4" s="1027" t="s">
        <v>17</v>
      </c>
      <c r="CR4" s="1021">
        <v>1</v>
      </c>
      <c r="CS4" s="1021">
        <v>1</v>
      </c>
      <c r="CT4" s="1021">
        <v>2</v>
      </c>
      <c r="CU4" s="1021">
        <v>2</v>
      </c>
      <c r="CV4" s="1021">
        <v>3</v>
      </c>
      <c r="CW4" s="1026">
        <v>3</v>
      </c>
      <c r="CX4" s="1027">
        <v>3</v>
      </c>
      <c r="CY4" s="1021" t="s">
        <v>18</v>
      </c>
      <c r="CZ4" s="1021" t="s">
        <v>17</v>
      </c>
      <c r="DA4" s="1021">
        <v>1</v>
      </c>
      <c r="DB4" s="1021">
        <v>1</v>
      </c>
      <c r="DC4" s="1021">
        <v>2</v>
      </c>
      <c r="DD4" s="1026">
        <v>2</v>
      </c>
      <c r="DE4" s="1027">
        <v>2</v>
      </c>
      <c r="DF4" s="1021">
        <v>3</v>
      </c>
      <c r="DG4" s="1021">
        <v>3</v>
      </c>
      <c r="DH4" s="1021" t="s">
        <v>18</v>
      </c>
      <c r="DI4" s="1021" t="s">
        <v>17</v>
      </c>
      <c r="DJ4" s="1021">
        <v>1</v>
      </c>
      <c r="DK4" s="1026">
        <v>1</v>
      </c>
      <c r="DL4" s="1027">
        <v>1</v>
      </c>
      <c r="DM4" s="1017">
        <v>2</v>
      </c>
      <c r="DN4" s="1017">
        <v>2</v>
      </c>
      <c r="DO4" s="1017">
        <v>3</v>
      </c>
      <c r="DP4" s="1017">
        <v>3</v>
      </c>
      <c r="DQ4" s="1017" t="s">
        <v>18</v>
      </c>
      <c r="DR4" s="1020" t="s">
        <v>17</v>
      </c>
      <c r="DS4" s="1019" t="s">
        <v>158</v>
      </c>
      <c r="DT4" s="1017" t="s">
        <v>158</v>
      </c>
      <c r="DU4" s="1017" t="s">
        <v>158</v>
      </c>
      <c r="DV4" s="1017" t="s">
        <v>158</v>
      </c>
      <c r="DW4" s="1017" t="s">
        <v>158</v>
      </c>
      <c r="DX4" s="1017" t="s">
        <v>18</v>
      </c>
      <c r="DY4" s="1029" t="s">
        <v>17</v>
      </c>
      <c r="DZ4" s="1191" t="s">
        <v>17</v>
      </c>
      <c r="EA4" s="1188">
        <v>1</v>
      </c>
      <c r="EB4" s="1189">
        <v>1</v>
      </c>
      <c r="EC4" s="1189">
        <v>2</v>
      </c>
      <c r="ED4" s="1189">
        <v>2</v>
      </c>
      <c r="EE4" s="1189">
        <v>3</v>
      </c>
      <c r="EF4" s="1190">
        <v>3</v>
      </c>
      <c r="EG4" s="1264">
        <v>3</v>
      </c>
      <c r="EH4" s="671" t="s">
        <v>18</v>
      </c>
      <c r="EI4" s="1266" t="s">
        <v>17</v>
      </c>
      <c r="EJ4" s="1262">
        <v>1</v>
      </c>
      <c r="EK4" s="1262">
        <v>1</v>
      </c>
      <c r="EL4" s="1262">
        <v>2</v>
      </c>
      <c r="EM4" s="1263">
        <v>2</v>
      </c>
      <c r="EN4" s="1261">
        <v>2</v>
      </c>
      <c r="EO4" s="1262">
        <v>3</v>
      </c>
      <c r="EP4" s="1262">
        <v>3</v>
      </c>
      <c r="EQ4" s="1262" t="s">
        <v>18</v>
      </c>
      <c r="ER4" s="1262" t="s">
        <v>17</v>
      </c>
      <c r="ES4" s="1262">
        <v>1</v>
      </c>
      <c r="ET4" s="1263">
        <v>1</v>
      </c>
      <c r="EU4" s="1261">
        <v>1</v>
      </c>
      <c r="EV4" s="671">
        <v>2</v>
      </c>
      <c r="EW4" s="671">
        <v>2</v>
      </c>
      <c r="EX4" s="671">
        <v>3</v>
      </c>
      <c r="EY4" s="671">
        <v>3</v>
      </c>
      <c r="EZ4" s="671" t="s">
        <v>18</v>
      </c>
      <c r="FA4" s="1267" t="s">
        <v>17</v>
      </c>
      <c r="FB4" s="1014" t="s">
        <v>158</v>
      </c>
      <c r="FC4" s="1016" t="s">
        <v>158</v>
      </c>
      <c r="FD4" s="1016" t="s">
        <v>158</v>
      </c>
      <c r="FE4" s="1016" t="s">
        <v>158</v>
      </c>
      <c r="FF4" s="1016" t="s">
        <v>158</v>
      </c>
      <c r="FG4" s="1016" t="s">
        <v>18</v>
      </c>
      <c r="FH4" s="1018" t="s">
        <v>17</v>
      </c>
      <c r="FI4" s="1274" t="s">
        <v>17</v>
      </c>
      <c r="FJ4" s="1024">
        <v>1</v>
      </c>
      <c r="FK4" s="1024">
        <v>1</v>
      </c>
      <c r="FL4" s="1024">
        <v>2</v>
      </c>
      <c r="FM4" s="1024">
        <v>2</v>
      </c>
      <c r="FN4" s="1024">
        <v>3</v>
      </c>
      <c r="FO4" s="1025">
        <v>3</v>
      </c>
      <c r="FP4" s="1023">
        <v>3</v>
      </c>
      <c r="FQ4" s="1017" t="s">
        <v>18</v>
      </c>
      <c r="FR4" s="1029" t="s">
        <v>17</v>
      </c>
      <c r="FS4" s="1021">
        <v>1</v>
      </c>
      <c r="FT4" s="1021">
        <v>1</v>
      </c>
      <c r="FU4" s="1021">
        <v>2</v>
      </c>
      <c r="FV4" s="1026">
        <v>2</v>
      </c>
      <c r="FW4" s="1027">
        <v>2</v>
      </c>
      <c r="FX4" s="1021">
        <v>3</v>
      </c>
      <c r="FY4" s="1021">
        <v>3</v>
      </c>
      <c r="FZ4" s="1021" t="s">
        <v>18</v>
      </c>
      <c r="GA4" s="1021" t="s">
        <v>17</v>
      </c>
      <c r="GB4" s="1021">
        <v>1</v>
      </c>
      <c r="GC4" s="1026">
        <v>1</v>
      </c>
      <c r="GD4" s="1027">
        <v>1</v>
      </c>
      <c r="GE4" s="1017">
        <v>2</v>
      </c>
      <c r="GF4" s="1017">
        <v>2</v>
      </c>
      <c r="GG4" s="1017">
        <v>3</v>
      </c>
      <c r="GH4" s="1017">
        <v>3</v>
      </c>
      <c r="GI4" s="1017" t="s">
        <v>18</v>
      </c>
      <c r="GJ4" s="1020" t="s">
        <v>17</v>
      </c>
      <c r="GK4" s="1014" t="s">
        <v>158</v>
      </c>
      <c r="GL4" s="1016" t="s">
        <v>158</v>
      </c>
      <c r="GM4" s="1016" t="s">
        <v>158</v>
      </c>
      <c r="GN4" s="1016" t="s">
        <v>158</v>
      </c>
      <c r="GO4" s="1016" t="s">
        <v>158</v>
      </c>
      <c r="GP4" s="1016" t="s">
        <v>18</v>
      </c>
      <c r="GQ4" s="1018" t="s">
        <v>17</v>
      </c>
      <c r="GR4" s="1274" t="s">
        <v>17</v>
      </c>
      <c r="GS4" s="1024">
        <v>1</v>
      </c>
      <c r="GT4" s="1024">
        <v>1</v>
      </c>
      <c r="GU4" s="1024">
        <v>2</v>
      </c>
      <c r="GV4" s="1024">
        <v>2</v>
      </c>
      <c r="GW4" s="1024">
        <v>3</v>
      </c>
      <c r="GX4" s="1025">
        <v>3</v>
      </c>
      <c r="GY4" s="1023">
        <v>3</v>
      </c>
      <c r="GZ4" s="1017" t="s">
        <v>18</v>
      </c>
      <c r="HA4" s="1029" t="s">
        <v>17</v>
      </c>
      <c r="HB4" s="1021">
        <v>1</v>
      </c>
      <c r="HC4" s="1021">
        <v>1</v>
      </c>
      <c r="HD4" s="1021">
        <v>2</v>
      </c>
      <c r="HE4" s="1026">
        <v>2</v>
      </c>
      <c r="HF4" s="1027">
        <v>2</v>
      </c>
      <c r="HG4" s="1021">
        <v>3</v>
      </c>
      <c r="HH4" s="1021">
        <v>3</v>
      </c>
      <c r="HI4" s="1021" t="s">
        <v>18</v>
      </c>
      <c r="HJ4" s="1021" t="s">
        <v>17</v>
      </c>
      <c r="HK4" s="1021">
        <v>1</v>
      </c>
      <c r="HL4" s="1026">
        <v>1</v>
      </c>
      <c r="HM4" s="1027">
        <v>1</v>
      </c>
      <c r="HN4" s="1017">
        <v>2</v>
      </c>
      <c r="HO4" s="1017">
        <v>2</v>
      </c>
      <c r="HP4" s="1017">
        <v>3</v>
      </c>
      <c r="HQ4" s="1017">
        <v>3</v>
      </c>
      <c r="HR4" s="1017" t="s">
        <v>18</v>
      </c>
      <c r="HS4" s="1020" t="s">
        <v>17</v>
      </c>
      <c r="HT4" s="1014" t="s">
        <v>158</v>
      </c>
      <c r="HU4" s="1016" t="s">
        <v>158</v>
      </c>
      <c r="HV4" s="1016" t="s">
        <v>158</v>
      </c>
      <c r="HW4" s="1016" t="s">
        <v>158</v>
      </c>
      <c r="HX4" s="1016" t="s">
        <v>158</v>
      </c>
      <c r="HY4" s="1016" t="s">
        <v>18</v>
      </c>
      <c r="HZ4" s="1018" t="s">
        <v>17</v>
      </c>
      <c r="IA4" s="1274" t="s">
        <v>17</v>
      </c>
      <c r="IB4" s="1024">
        <v>1</v>
      </c>
      <c r="IC4" s="1024">
        <v>1</v>
      </c>
      <c r="ID4" s="1024">
        <v>2</v>
      </c>
      <c r="IE4" s="1024">
        <v>2</v>
      </c>
      <c r="IF4" s="1024">
        <v>3</v>
      </c>
      <c r="IG4" s="1025">
        <v>3</v>
      </c>
      <c r="IH4" s="1023">
        <v>3</v>
      </c>
      <c r="II4" s="1017" t="s">
        <v>18</v>
      </c>
      <c r="IJ4" s="1029" t="s">
        <v>17</v>
      </c>
      <c r="IK4" s="1021">
        <v>1</v>
      </c>
      <c r="IL4" s="1021">
        <v>1</v>
      </c>
      <c r="IM4" s="1021">
        <v>2</v>
      </c>
      <c r="IN4" s="1026">
        <v>2</v>
      </c>
      <c r="IO4" s="1027">
        <v>2</v>
      </c>
      <c r="IP4" s="1021">
        <v>3</v>
      </c>
      <c r="IQ4" s="1021">
        <v>3</v>
      </c>
      <c r="IR4" s="1021" t="s">
        <v>18</v>
      </c>
      <c r="IS4" s="1021" t="s">
        <v>17</v>
      </c>
      <c r="IT4" s="1021">
        <v>1</v>
      </c>
      <c r="IU4" s="1026">
        <v>1</v>
      </c>
      <c r="IV4" s="1027">
        <v>1</v>
      </c>
      <c r="IW4" s="1017">
        <v>2</v>
      </c>
      <c r="IX4" s="1017">
        <v>2</v>
      </c>
      <c r="IY4" s="1017">
        <v>3</v>
      </c>
      <c r="IZ4" s="1017">
        <v>3</v>
      </c>
      <c r="JA4" s="1017" t="s">
        <v>18</v>
      </c>
      <c r="JB4" s="1020" t="s">
        <v>17</v>
      </c>
      <c r="JC4" s="1014" t="s">
        <v>158</v>
      </c>
      <c r="JD4" s="1016" t="s">
        <v>158</v>
      </c>
      <c r="JE4" s="1016" t="s">
        <v>158</v>
      </c>
      <c r="JF4" s="1016" t="s">
        <v>158</v>
      </c>
      <c r="JG4" s="1016" t="s">
        <v>158</v>
      </c>
      <c r="JH4" s="1016" t="s">
        <v>18</v>
      </c>
      <c r="JI4" s="1018" t="s">
        <v>17</v>
      </c>
      <c r="JJ4" s="1274" t="s">
        <v>17</v>
      </c>
      <c r="JK4" s="1024">
        <v>1</v>
      </c>
      <c r="JL4" s="1024">
        <v>1</v>
      </c>
      <c r="JM4" s="1024">
        <v>2</v>
      </c>
      <c r="JN4" s="1024">
        <v>2</v>
      </c>
      <c r="JO4" s="1024">
        <v>3</v>
      </c>
      <c r="JP4" s="1025">
        <v>3</v>
      </c>
      <c r="JQ4" s="1023">
        <v>3</v>
      </c>
      <c r="JR4" s="1017" t="s">
        <v>18</v>
      </c>
      <c r="JS4" s="1029" t="s">
        <v>17</v>
      </c>
      <c r="JT4" s="1021">
        <v>1</v>
      </c>
      <c r="JU4" s="1021">
        <v>1</v>
      </c>
      <c r="JV4" s="1021">
        <v>2</v>
      </c>
      <c r="JW4" s="1026">
        <v>2</v>
      </c>
      <c r="JX4" s="1027">
        <v>2</v>
      </c>
      <c r="JY4" s="1021">
        <v>3</v>
      </c>
      <c r="JZ4" s="1021">
        <v>3</v>
      </c>
      <c r="KA4" s="1021" t="s">
        <v>18</v>
      </c>
      <c r="KB4" s="1021" t="s">
        <v>17</v>
      </c>
      <c r="KC4" s="1021">
        <v>1</v>
      </c>
      <c r="KD4" s="1026">
        <v>1</v>
      </c>
      <c r="KE4" s="1027">
        <v>1</v>
      </c>
      <c r="KF4" s="1017">
        <v>2</v>
      </c>
      <c r="KG4" s="1017">
        <v>2</v>
      </c>
      <c r="KH4" s="1017">
        <v>3</v>
      </c>
      <c r="KI4" s="1017">
        <v>3</v>
      </c>
      <c r="KJ4" s="1017" t="s">
        <v>18</v>
      </c>
      <c r="KK4" s="1020" t="s">
        <v>17</v>
      </c>
      <c r="KL4" s="1014" t="s">
        <v>158</v>
      </c>
      <c r="KM4" s="1016" t="s">
        <v>158</v>
      </c>
      <c r="KN4" s="1016" t="s">
        <v>158</v>
      </c>
      <c r="KO4" s="1016" t="s">
        <v>158</v>
      </c>
      <c r="KP4" s="1016" t="s">
        <v>158</v>
      </c>
      <c r="KQ4" s="1016" t="s">
        <v>18</v>
      </c>
      <c r="KR4" s="1018" t="s">
        <v>17</v>
      </c>
      <c r="KS4" s="1274" t="s">
        <v>17</v>
      </c>
      <c r="KT4" s="1024">
        <v>1</v>
      </c>
      <c r="KU4" s="1024">
        <v>1</v>
      </c>
      <c r="KV4" s="1024">
        <v>2</v>
      </c>
      <c r="KW4" s="1024">
        <v>2</v>
      </c>
      <c r="KX4" s="1024">
        <v>3</v>
      </c>
      <c r="KY4" s="1025">
        <v>3</v>
      </c>
      <c r="KZ4" s="1023">
        <v>3</v>
      </c>
      <c r="LA4" s="1017" t="s">
        <v>18</v>
      </c>
      <c r="LB4" s="1029" t="s">
        <v>17</v>
      </c>
      <c r="LC4" s="1021">
        <v>1</v>
      </c>
      <c r="LD4" s="1021">
        <v>1</v>
      </c>
      <c r="LE4" s="1021">
        <v>2</v>
      </c>
      <c r="LF4" s="1026">
        <v>2</v>
      </c>
      <c r="LG4" s="1027">
        <v>2</v>
      </c>
      <c r="LH4" s="1021">
        <v>3</v>
      </c>
      <c r="LI4" s="1021">
        <v>3</v>
      </c>
      <c r="LJ4" s="1021" t="s">
        <v>18</v>
      </c>
      <c r="LK4" s="1021" t="s">
        <v>17</v>
      </c>
      <c r="LL4" s="1021">
        <v>1</v>
      </c>
      <c r="LM4" s="1026">
        <v>1</v>
      </c>
      <c r="LN4" s="1027">
        <v>1</v>
      </c>
      <c r="LO4" s="1017">
        <v>2</v>
      </c>
      <c r="LP4" s="1017">
        <v>2</v>
      </c>
      <c r="LQ4" s="1017">
        <v>3</v>
      </c>
      <c r="LR4" s="1017">
        <v>3</v>
      </c>
      <c r="LS4" s="1017" t="s">
        <v>18</v>
      </c>
      <c r="LT4" s="1020" t="s">
        <v>17</v>
      </c>
      <c r="LU4" s="1014" t="s">
        <v>158</v>
      </c>
      <c r="LV4" s="1016" t="s">
        <v>158</v>
      </c>
      <c r="LW4" s="1016" t="s">
        <v>158</v>
      </c>
      <c r="LX4" s="1016" t="s">
        <v>158</v>
      </c>
      <c r="LY4" s="1016" t="s">
        <v>158</v>
      </c>
      <c r="LZ4" s="1016" t="s">
        <v>18</v>
      </c>
      <c r="MA4" s="1018" t="s">
        <v>17</v>
      </c>
    </row>
    <row r="5" spans="1:339" ht="17.25" customHeight="1" x14ac:dyDescent="0.35">
      <c r="A5" s="1747"/>
      <c r="B5" s="1749"/>
      <c r="C5" s="1761"/>
      <c r="D5" s="432"/>
      <c r="E5" s="1042"/>
      <c r="F5" s="1043"/>
      <c r="G5" s="1043"/>
      <c r="H5" s="1044"/>
      <c r="I5" s="1045"/>
      <c r="J5" s="1042"/>
      <c r="K5" s="1046"/>
      <c r="L5" s="1042"/>
      <c r="M5" s="1043"/>
      <c r="N5" s="1043"/>
      <c r="O5" s="1044"/>
      <c r="P5" s="1045"/>
      <c r="Q5" s="1042"/>
      <c r="R5" s="1046"/>
      <c r="S5" s="1042"/>
      <c r="T5" s="1047" t="s">
        <v>177</v>
      </c>
      <c r="U5" s="1047" t="s">
        <v>178</v>
      </c>
      <c r="V5" s="1044"/>
      <c r="W5" s="1045"/>
      <c r="X5" s="1048"/>
      <c r="Y5" s="1121"/>
      <c r="Z5" s="1122"/>
      <c r="AA5" s="1123"/>
      <c r="AB5" s="1123"/>
      <c r="AC5" s="1124"/>
      <c r="AD5" s="1125"/>
      <c r="AE5" s="1122"/>
      <c r="AF5" s="1121"/>
      <c r="AG5" s="1122"/>
      <c r="AH5" s="1123"/>
      <c r="AI5" s="1123"/>
      <c r="AJ5" s="1124"/>
      <c r="AK5" s="1125"/>
      <c r="AL5" s="1122"/>
      <c r="AM5" s="1121"/>
      <c r="AN5" s="1122"/>
      <c r="AO5" s="1123"/>
      <c r="AP5" s="1123"/>
      <c r="AQ5" s="1124"/>
      <c r="AR5" s="1125"/>
      <c r="AS5" s="1122"/>
      <c r="AT5" s="1121"/>
      <c r="AU5" s="1122"/>
      <c r="AV5" s="1123"/>
      <c r="AW5" s="1123"/>
      <c r="AX5" s="1124" t="s">
        <v>140</v>
      </c>
      <c r="AY5" s="1125"/>
      <c r="AZ5" s="1122"/>
      <c r="BA5" s="1218" t="s">
        <v>130</v>
      </c>
      <c r="BB5" s="1219" t="s">
        <v>179</v>
      </c>
      <c r="BC5" s="1123" t="s">
        <v>140</v>
      </c>
      <c r="BD5" s="1220" t="s">
        <v>130</v>
      </c>
      <c r="BE5" s="1221" t="s">
        <v>130</v>
      </c>
      <c r="BF5" s="1125" t="s">
        <v>180</v>
      </c>
      <c r="BG5" s="1122"/>
      <c r="BH5" s="1121"/>
      <c r="BI5" s="1122"/>
      <c r="BJ5" s="1123"/>
      <c r="BK5" s="1123"/>
      <c r="BL5" s="1124"/>
      <c r="BM5" s="1125"/>
      <c r="BN5" s="1164"/>
      <c r="BO5" s="1222"/>
      <c r="BP5" s="1223"/>
      <c r="BQ5" s="1223"/>
      <c r="BR5" s="1223"/>
      <c r="BS5" s="1223" t="s">
        <v>153</v>
      </c>
      <c r="BT5" s="1223"/>
      <c r="BU5" s="1224"/>
      <c r="BV5" s="1222"/>
      <c r="BW5" s="1223"/>
      <c r="BX5" s="1223"/>
      <c r="BY5" s="1223"/>
      <c r="BZ5" s="1223"/>
      <c r="CA5" s="1223"/>
      <c r="CB5" s="1224"/>
      <c r="CC5" s="1222"/>
      <c r="CD5" s="1223"/>
      <c r="CE5" s="1223"/>
      <c r="CF5" s="1223"/>
      <c r="CG5" s="1225" t="s">
        <v>130</v>
      </c>
      <c r="CH5" s="1223"/>
      <c r="CI5" s="1224"/>
      <c r="CJ5" s="1222"/>
      <c r="CK5" s="1223" t="s">
        <v>42</v>
      </c>
      <c r="CL5" s="1223"/>
      <c r="CM5" s="1223"/>
      <c r="CN5" s="1223"/>
      <c r="CO5" s="1223"/>
      <c r="CP5" s="1224"/>
      <c r="CQ5" s="1226"/>
      <c r="CR5" s="1227"/>
      <c r="CS5" s="1227"/>
      <c r="CT5" s="1227"/>
      <c r="CU5" s="1227"/>
      <c r="CV5" s="1227"/>
      <c r="CW5" s="1228"/>
      <c r="CX5" s="1226"/>
      <c r="CY5" s="1227"/>
      <c r="CZ5" s="1227"/>
      <c r="DA5" s="1227"/>
      <c r="DB5" s="1227"/>
      <c r="DC5" s="1227"/>
      <c r="DD5" s="1228"/>
      <c r="DE5" s="1226"/>
      <c r="DF5" s="1227"/>
      <c r="DG5" s="1227"/>
      <c r="DH5" s="1227"/>
      <c r="DI5" s="1227"/>
      <c r="DJ5" s="1227"/>
      <c r="DK5" s="1228"/>
      <c r="DL5" s="1226"/>
      <c r="DM5" s="1227"/>
      <c r="DN5" s="1227"/>
      <c r="DO5" s="1227"/>
      <c r="DP5" s="1227"/>
      <c r="DQ5" s="1227"/>
      <c r="DR5" s="1228"/>
      <c r="DS5" s="1226"/>
      <c r="DT5" s="1227"/>
      <c r="DU5" s="1227"/>
      <c r="DV5" s="1227"/>
      <c r="DW5" s="1227"/>
      <c r="DX5" s="1227"/>
      <c r="DY5" s="1238"/>
      <c r="DZ5" s="1195"/>
      <c r="EA5" s="1186"/>
      <c r="EB5" s="1186"/>
      <c r="EC5" s="1186"/>
      <c r="ED5" s="1186"/>
      <c r="EE5" s="1186"/>
      <c r="EF5" s="1193"/>
      <c r="EG5" s="1195"/>
      <c r="EH5" s="1186"/>
      <c r="EI5" s="1186"/>
      <c r="EJ5" s="1186"/>
      <c r="EK5" s="1307" t="s">
        <v>181</v>
      </c>
      <c r="EL5" s="1186"/>
      <c r="EM5" s="1193"/>
      <c r="EN5" s="1304">
        <v>3</v>
      </c>
      <c r="EO5" s="1186"/>
      <c r="EP5" s="1186"/>
      <c r="EQ5" s="1186"/>
      <c r="ER5" s="1186"/>
      <c r="ES5" s="1186"/>
      <c r="ET5" s="1193"/>
      <c r="EU5" s="1195"/>
      <c r="EV5" s="1306">
        <v>1</v>
      </c>
      <c r="EW5" s="1306">
        <v>1</v>
      </c>
      <c r="EX5" s="1306" t="s">
        <v>18</v>
      </c>
      <c r="EY5" s="1306" t="s">
        <v>17</v>
      </c>
      <c r="EZ5" s="1306">
        <v>3</v>
      </c>
      <c r="FA5" s="1306">
        <v>3</v>
      </c>
      <c r="FB5" s="1027">
        <v>3</v>
      </c>
      <c r="FC5" s="1306" t="s">
        <v>18</v>
      </c>
      <c r="FD5" s="1306" t="s">
        <v>17</v>
      </c>
      <c r="FE5" s="1306">
        <v>1</v>
      </c>
      <c r="FF5" s="1306">
        <v>1</v>
      </c>
      <c r="FG5" s="1306">
        <v>2</v>
      </c>
      <c r="FH5" s="1306">
        <v>2</v>
      </c>
      <c r="FI5" s="1305"/>
      <c r="FJ5" s="1262"/>
      <c r="FK5" s="1262"/>
      <c r="FL5" s="1262"/>
      <c r="FM5" s="1262"/>
      <c r="FN5" s="1186"/>
      <c r="FO5" s="1193"/>
      <c r="FP5" s="1268"/>
      <c r="FQ5" s="1186"/>
      <c r="FR5" s="1186"/>
      <c r="FS5" s="1186"/>
      <c r="FT5" s="1186"/>
      <c r="FU5" s="1186"/>
      <c r="FV5" s="1193"/>
      <c r="FW5" s="1195"/>
      <c r="FX5" s="1186"/>
      <c r="FY5" s="1186"/>
      <c r="FZ5" s="1186"/>
      <c r="GA5" s="1186"/>
      <c r="GB5" s="1186"/>
      <c r="GC5" s="1193"/>
      <c r="GD5" s="1195"/>
      <c r="GE5" s="1186"/>
      <c r="GF5" s="1186"/>
      <c r="GG5" s="1186"/>
      <c r="GH5" s="1186"/>
      <c r="GI5" s="1186"/>
      <c r="GJ5" s="1193"/>
      <c r="GK5" s="1276"/>
      <c r="GL5" s="1238"/>
      <c r="GM5" s="1238"/>
      <c r="GN5" s="1238"/>
      <c r="GO5" s="1238"/>
      <c r="GP5" s="1238"/>
      <c r="GQ5" s="1228"/>
      <c r="GR5" s="1276"/>
      <c r="GS5" s="1238"/>
      <c r="GT5" s="1238"/>
      <c r="GU5" s="1238"/>
      <c r="GV5" s="1238"/>
      <c r="GW5" s="1238"/>
      <c r="GX5" s="1228"/>
      <c r="GY5" s="1276"/>
      <c r="GZ5" s="1238"/>
      <c r="HA5" s="1238"/>
      <c r="HB5" s="1238"/>
      <c r="HC5" s="1238"/>
      <c r="HD5" s="1238"/>
      <c r="HE5" s="1228"/>
      <c r="HF5" s="1276"/>
      <c r="HG5" s="1238"/>
      <c r="HH5" s="1238"/>
      <c r="HI5" s="1238"/>
      <c r="HJ5" s="1238"/>
      <c r="HK5" s="1238"/>
      <c r="HL5" s="1228"/>
      <c r="HM5" s="1276"/>
      <c r="HN5" s="1238"/>
      <c r="HO5" s="1238"/>
      <c r="HP5" s="1238"/>
      <c r="HQ5" s="1238"/>
      <c r="HR5" s="1238"/>
      <c r="HS5" s="1228"/>
      <c r="HT5" s="1276"/>
      <c r="HU5" s="1238"/>
      <c r="HV5" s="1238"/>
      <c r="HW5" s="1238"/>
      <c r="HX5" s="1238"/>
      <c r="HY5" s="1238"/>
      <c r="HZ5" s="1228"/>
      <c r="IA5" s="1276"/>
      <c r="IB5" s="1238"/>
      <c r="IC5" s="1238"/>
      <c r="ID5" s="1238"/>
      <c r="IE5" s="1238"/>
      <c r="IF5" s="1238"/>
      <c r="IG5" s="1228"/>
      <c r="IH5" s="1276"/>
      <c r="II5" s="1238"/>
      <c r="IJ5" s="1238"/>
      <c r="IK5" s="1238"/>
      <c r="IL5" s="1238"/>
      <c r="IM5" s="1238"/>
      <c r="IN5" s="1228"/>
      <c r="IO5" s="1276"/>
      <c r="IP5" s="1238"/>
      <c r="IQ5" s="1238"/>
      <c r="IR5" s="1238"/>
      <c r="IS5" s="1238"/>
      <c r="IT5" s="1238"/>
      <c r="IU5" s="1228"/>
      <c r="IV5" s="1276"/>
      <c r="IW5" s="1238"/>
      <c r="IX5" s="1238"/>
      <c r="IY5" s="1238"/>
      <c r="IZ5" s="1238"/>
      <c r="JA5" s="1238"/>
      <c r="JB5" s="1228"/>
      <c r="JC5" s="1276"/>
      <c r="JD5" s="1238"/>
      <c r="JE5" s="1238"/>
      <c r="JF5" s="1238"/>
      <c r="JG5" s="1238"/>
      <c r="JH5" s="1238"/>
      <c r="JI5" s="1228"/>
      <c r="JJ5" s="1276"/>
      <c r="JK5" s="1238"/>
      <c r="JL5" s="1238"/>
      <c r="JM5" s="1238"/>
      <c r="JN5" s="1238"/>
      <c r="JO5" s="1238"/>
      <c r="JP5" s="1228"/>
      <c r="JQ5" s="1276"/>
      <c r="JR5" s="1238"/>
      <c r="JS5" s="1238"/>
      <c r="JT5" s="1238"/>
      <c r="JU5" s="1238"/>
      <c r="JV5" s="1238"/>
      <c r="JW5" s="1228"/>
      <c r="JX5" s="1276"/>
      <c r="JY5" s="1238"/>
      <c r="JZ5" s="1238"/>
      <c r="KA5" s="1238"/>
      <c r="KB5" s="1238"/>
      <c r="KC5" s="1238"/>
      <c r="KD5" s="1228"/>
      <c r="KE5" s="1276"/>
      <c r="KF5" s="1238"/>
      <c r="KG5" s="1238"/>
      <c r="KH5" s="1238"/>
      <c r="KI5" s="1238"/>
      <c r="KJ5" s="1238"/>
      <c r="KK5" s="1228"/>
      <c r="KL5" s="1276"/>
      <c r="KM5" s="1238"/>
      <c r="KN5" s="1238"/>
      <c r="KO5" s="1238"/>
      <c r="KP5" s="1238"/>
      <c r="KQ5" s="1238"/>
      <c r="KR5" s="1228"/>
      <c r="KS5" s="1276"/>
      <c r="KT5" s="1238"/>
      <c r="KU5" s="1238"/>
      <c r="KV5" s="1238"/>
      <c r="KW5" s="1238"/>
      <c r="KX5" s="1238"/>
      <c r="KY5" s="1228"/>
      <c r="KZ5" s="1276"/>
      <c r="LA5" s="1238"/>
      <c r="LB5" s="1238"/>
      <c r="LC5" s="1238"/>
      <c r="LD5" s="1238"/>
      <c r="LE5" s="1238"/>
      <c r="LF5" s="1228"/>
      <c r="LG5" s="1276"/>
      <c r="LH5" s="1238"/>
      <c r="LI5" s="1238"/>
      <c r="LJ5" s="1238"/>
      <c r="LK5" s="1238"/>
      <c r="LL5" s="1238"/>
      <c r="LM5" s="1228"/>
      <c r="LN5" s="1276"/>
      <c r="LO5" s="1238"/>
      <c r="LP5" s="1238"/>
      <c r="LQ5" s="1238"/>
      <c r="LR5" s="1238"/>
      <c r="LS5" s="1238"/>
      <c r="LT5" s="1228"/>
      <c r="LU5" s="1276"/>
      <c r="LV5" s="1238"/>
      <c r="LW5" s="1238"/>
      <c r="LX5" s="1238"/>
      <c r="LY5" s="1238"/>
      <c r="LZ5" s="1238"/>
      <c r="MA5" s="1228"/>
    </row>
    <row r="6" spans="1:339" ht="17.25" customHeight="1" x14ac:dyDescent="0.35">
      <c r="A6" s="1747"/>
      <c r="B6" s="1310" t="s">
        <v>182</v>
      </c>
      <c r="C6" s="1761"/>
      <c r="D6" s="169"/>
      <c r="E6" s="1049"/>
      <c r="F6" s="1050"/>
      <c r="G6" s="1050"/>
      <c r="H6" s="1050"/>
      <c r="I6" s="1050"/>
      <c r="J6" s="1050"/>
      <c r="K6" s="1051"/>
      <c r="L6" s="1052"/>
      <c r="M6" s="1053"/>
      <c r="N6" s="1054"/>
      <c r="O6" s="1054"/>
      <c r="P6" s="1055"/>
      <c r="Q6" s="1056"/>
      <c r="R6" s="1057"/>
      <c r="S6" s="1058"/>
      <c r="T6" s="1059"/>
      <c r="U6" s="1059"/>
      <c r="V6" s="1059"/>
      <c r="W6" s="1055"/>
      <c r="X6" s="1056"/>
      <c r="Y6" s="1127"/>
      <c r="Z6" s="1128"/>
      <c r="AA6" s="1129"/>
      <c r="AB6" s="1129"/>
      <c r="AC6" s="1129"/>
      <c r="AD6" s="1130"/>
      <c r="AE6" s="1131"/>
      <c r="AF6" s="1127"/>
      <c r="AG6" s="1128"/>
      <c r="AH6" s="1129"/>
      <c r="AI6" s="1129"/>
      <c r="AJ6" s="1129"/>
      <c r="AK6" s="1130"/>
      <c r="AL6" s="1131"/>
      <c r="AM6" s="1127"/>
      <c r="AN6" s="1128"/>
      <c r="AO6" s="1021"/>
      <c r="AP6" s="1132"/>
      <c r="AQ6" s="1133"/>
      <c r="AR6" s="1130"/>
      <c r="AS6" s="1131"/>
      <c r="AT6" s="1127"/>
      <c r="AU6" s="1128"/>
      <c r="AV6" s="1129"/>
      <c r="AW6" s="1129"/>
      <c r="AX6" s="1122" t="s">
        <v>180</v>
      </c>
      <c r="AY6" s="1130"/>
      <c r="AZ6" s="1131"/>
      <c r="BA6" s="1127"/>
      <c r="BB6" s="1128"/>
      <c r="BC6" s="1129"/>
      <c r="BD6" s="1129"/>
      <c r="BE6" s="1129"/>
      <c r="BF6" s="1130"/>
      <c r="BG6" s="1126"/>
      <c r="BH6" s="1127"/>
      <c r="BI6" s="1128"/>
      <c r="BJ6" s="1129"/>
      <c r="BK6" s="1129"/>
      <c r="BL6" s="1129"/>
      <c r="BM6" s="1130"/>
      <c r="BN6" s="1164"/>
      <c r="BO6" s="1222"/>
      <c r="BP6" s="1223"/>
      <c r="BQ6" s="1223"/>
      <c r="BR6" s="1223"/>
      <c r="BS6" s="1223"/>
      <c r="BT6" s="1223"/>
      <c r="BU6" s="1224"/>
      <c r="BV6" s="1222"/>
      <c r="BW6" s="1223"/>
      <c r="BX6" s="1223"/>
      <c r="BY6" s="1223"/>
      <c r="BZ6" s="1223"/>
      <c r="CA6" s="1223"/>
      <c r="CB6" s="1224"/>
      <c r="CC6" s="1222"/>
      <c r="CD6" s="1223"/>
      <c r="CE6" s="1223"/>
      <c r="CF6" s="1223"/>
      <c r="CG6" s="1223" t="s">
        <v>129</v>
      </c>
      <c r="CH6" s="1223"/>
      <c r="CI6" s="1224"/>
      <c r="CJ6" s="1222"/>
      <c r="CK6" s="1223"/>
      <c r="CL6" s="1223"/>
      <c r="CM6" s="1223"/>
      <c r="CN6" s="1223"/>
      <c r="CO6" s="1223"/>
      <c r="CP6" s="1224"/>
      <c r="CQ6" s="1226"/>
      <c r="CR6" s="1227"/>
      <c r="CS6" s="1227"/>
      <c r="CT6" s="1227"/>
      <c r="CU6" s="1227"/>
      <c r="CV6" s="1227"/>
      <c r="CW6" s="1228"/>
      <c r="CX6" s="1226"/>
      <c r="CY6" s="1227"/>
      <c r="CZ6" s="1227"/>
      <c r="DA6" s="1227"/>
      <c r="DB6" s="1227"/>
      <c r="DC6" s="1227"/>
      <c r="DD6" s="1228"/>
      <c r="DE6" s="1226"/>
      <c r="DF6" s="1227"/>
      <c r="DG6" s="1227"/>
      <c r="DH6" s="1227"/>
      <c r="DI6" s="1227"/>
      <c r="DJ6" s="1227"/>
      <c r="DK6" s="1228"/>
      <c r="DL6" s="1226"/>
      <c r="DM6" s="1227"/>
      <c r="DN6" s="1227"/>
      <c r="DO6" s="1227"/>
      <c r="DP6" s="1227"/>
      <c r="DQ6" s="1227"/>
      <c r="DR6" s="1228"/>
      <c r="DS6" s="1226"/>
      <c r="DT6" s="1227"/>
      <c r="DU6" s="1227"/>
      <c r="DV6" s="1227"/>
      <c r="DW6" s="1227"/>
      <c r="DX6" s="1227"/>
      <c r="DY6" s="1238"/>
      <c r="DZ6" s="1226"/>
      <c r="EA6" s="1227"/>
      <c r="EB6" s="1227"/>
      <c r="EC6" s="1227"/>
      <c r="ED6" s="1227"/>
      <c r="EE6" s="1227"/>
      <c r="EF6" s="1228"/>
      <c r="EG6" s="1226"/>
      <c r="EH6" s="1227"/>
      <c r="EI6" s="1227"/>
      <c r="EJ6" s="1227"/>
      <c r="EK6" s="1227"/>
      <c r="EL6" s="1227"/>
      <c r="EM6" s="1228"/>
      <c r="EN6" s="1226"/>
      <c r="EO6" s="1227"/>
      <c r="EP6" s="1227"/>
      <c r="EQ6" s="1227"/>
      <c r="ER6" s="1227"/>
      <c r="ES6" s="1227"/>
      <c r="ET6" s="1228"/>
      <c r="EU6" s="1226"/>
      <c r="EV6" s="1227"/>
      <c r="EW6" s="1227"/>
      <c r="EX6" s="1227"/>
      <c r="EY6" s="1227"/>
      <c r="EZ6" s="1227"/>
      <c r="FA6" s="1228"/>
      <c r="FB6" s="1226"/>
      <c r="FC6" s="1227"/>
      <c r="FD6" s="1227"/>
      <c r="FE6" s="1227"/>
      <c r="FF6" s="1227"/>
      <c r="FG6" s="1227"/>
      <c r="FH6" s="1228"/>
      <c r="FI6" s="1226"/>
      <c r="FJ6" s="1227"/>
      <c r="FK6" s="1227"/>
      <c r="FL6" s="1227"/>
      <c r="FM6" s="1227"/>
      <c r="FN6" s="1227"/>
      <c r="FO6" s="1228"/>
      <c r="FP6" s="1269"/>
      <c r="FQ6" s="1227"/>
      <c r="FR6" s="1227"/>
      <c r="FS6" s="1227"/>
      <c r="FT6" s="1227"/>
      <c r="FU6" s="1227"/>
      <c r="FV6" s="1228"/>
      <c r="FW6" s="1226"/>
      <c r="FX6" s="1227"/>
      <c r="FY6" s="1227"/>
      <c r="FZ6" s="1227"/>
      <c r="GA6" s="1227"/>
      <c r="GB6" s="1227"/>
      <c r="GC6" s="1228"/>
      <c r="GD6" s="1226"/>
      <c r="GE6" s="1227"/>
      <c r="GF6" s="1227"/>
      <c r="GG6" s="1227"/>
      <c r="GH6" s="1227"/>
      <c r="GI6" s="1227"/>
      <c r="GJ6" s="1228"/>
      <c r="GK6" s="1276"/>
      <c r="GL6" s="1238"/>
      <c r="GM6" s="1238"/>
      <c r="GN6" s="1238"/>
      <c r="GO6" s="1238"/>
      <c r="GP6" s="1238"/>
      <c r="GQ6" s="1228"/>
      <c r="GR6" s="1276"/>
      <c r="GS6" s="1238"/>
      <c r="GT6" s="1238"/>
      <c r="GU6" s="1238"/>
      <c r="GV6" s="1238"/>
      <c r="GW6" s="1238"/>
      <c r="GX6" s="1228"/>
      <c r="GY6" s="1276"/>
      <c r="GZ6" s="1238"/>
      <c r="HA6" s="1238"/>
      <c r="HB6" s="1238"/>
      <c r="HC6" s="1238"/>
      <c r="HD6" s="1238"/>
      <c r="HE6" s="1228"/>
      <c r="HF6" s="1276"/>
      <c r="HG6" s="1238"/>
      <c r="HH6" s="1238"/>
      <c r="HI6" s="1238"/>
      <c r="HJ6" s="1238"/>
      <c r="HK6" s="1238"/>
      <c r="HL6" s="1228"/>
      <c r="HM6" s="1276"/>
      <c r="HN6" s="1238"/>
      <c r="HO6" s="1238"/>
      <c r="HP6" s="1238"/>
      <c r="HQ6" s="1238"/>
      <c r="HR6" s="1238"/>
      <c r="HS6" s="1228"/>
      <c r="HT6" s="1276"/>
      <c r="HU6" s="1238"/>
      <c r="HV6" s="1238"/>
      <c r="HW6" s="1238"/>
      <c r="HX6" s="1238"/>
      <c r="HY6" s="1238"/>
      <c r="HZ6" s="1228"/>
      <c r="IA6" s="1276"/>
      <c r="IB6" s="1238"/>
      <c r="IC6" s="1238"/>
      <c r="ID6" s="1238"/>
      <c r="IE6" s="1238"/>
      <c r="IF6" s="1238"/>
      <c r="IG6" s="1228"/>
      <c r="IH6" s="1276"/>
      <c r="II6" s="1238"/>
      <c r="IJ6" s="1238"/>
      <c r="IK6" s="1238"/>
      <c r="IL6" s="1238"/>
      <c r="IM6" s="1238"/>
      <c r="IN6" s="1228"/>
      <c r="IO6" s="1276"/>
      <c r="IP6" s="1238"/>
      <c r="IQ6" s="1238"/>
      <c r="IR6" s="1238"/>
      <c r="IS6" s="1238"/>
      <c r="IT6" s="1238"/>
      <c r="IU6" s="1228"/>
      <c r="IV6" s="1276"/>
      <c r="IW6" s="1238"/>
      <c r="IX6" s="1238"/>
      <c r="IY6" s="1238"/>
      <c r="IZ6" s="1238"/>
      <c r="JA6" s="1238"/>
      <c r="JB6" s="1228"/>
      <c r="JC6" s="1276"/>
      <c r="JD6" s="1238"/>
      <c r="JE6" s="1238"/>
      <c r="JF6" s="1238"/>
      <c r="JG6" s="1238"/>
      <c r="JH6" s="1238"/>
      <c r="JI6" s="1228"/>
      <c r="JJ6" s="1276"/>
      <c r="JK6" s="1238"/>
      <c r="JL6" s="1238"/>
      <c r="JM6" s="1238"/>
      <c r="JN6" s="1238"/>
      <c r="JO6" s="1238"/>
      <c r="JP6" s="1228"/>
      <c r="JQ6" s="1276"/>
      <c r="JR6" s="1238"/>
      <c r="JS6" s="1238"/>
      <c r="JT6" s="1238"/>
      <c r="JU6" s="1238"/>
      <c r="JV6" s="1238"/>
      <c r="JW6" s="1228"/>
      <c r="JX6" s="1276"/>
      <c r="JY6" s="1238"/>
      <c r="JZ6" s="1238"/>
      <c r="KA6" s="1238"/>
      <c r="KB6" s="1238"/>
      <c r="KC6" s="1238"/>
      <c r="KD6" s="1228"/>
      <c r="KE6" s="1276"/>
      <c r="KF6" s="1238"/>
      <c r="KG6" s="1238"/>
      <c r="KH6" s="1238"/>
      <c r="KI6" s="1238"/>
      <c r="KJ6" s="1238"/>
      <c r="KK6" s="1228"/>
      <c r="KL6" s="1276"/>
      <c r="KM6" s="1238"/>
      <c r="KN6" s="1238"/>
      <c r="KO6" s="1238"/>
      <c r="KP6" s="1238"/>
      <c r="KQ6" s="1238"/>
      <c r="KR6" s="1228"/>
      <c r="KS6" s="1276"/>
      <c r="KT6" s="1238"/>
      <c r="KU6" s="1238"/>
      <c r="KV6" s="1238"/>
      <c r="KW6" s="1238"/>
      <c r="KX6" s="1238"/>
      <c r="KY6" s="1228"/>
      <c r="KZ6" s="1276"/>
      <c r="LA6" s="1238"/>
      <c r="LB6" s="1238"/>
      <c r="LC6" s="1238"/>
      <c r="LD6" s="1238"/>
      <c r="LE6" s="1238"/>
      <c r="LF6" s="1228"/>
      <c r="LG6" s="1276"/>
      <c r="LH6" s="1238"/>
      <c r="LI6" s="1238"/>
      <c r="LJ6" s="1238"/>
      <c r="LK6" s="1238"/>
      <c r="LL6" s="1238"/>
      <c r="LM6" s="1228"/>
      <c r="LN6" s="1276"/>
      <c r="LO6" s="1238"/>
      <c r="LP6" s="1238"/>
      <c r="LQ6" s="1238"/>
      <c r="LR6" s="1238"/>
      <c r="LS6" s="1238"/>
      <c r="LT6" s="1228"/>
      <c r="LU6" s="1276"/>
      <c r="LV6" s="1238"/>
      <c r="LW6" s="1238"/>
      <c r="LX6" s="1238"/>
      <c r="LY6" s="1238"/>
      <c r="LZ6" s="1238"/>
      <c r="MA6" s="1228"/>
    </row>
    <row r="7" spans="1:339" ht="17.25" customHeight="1" thickBot="1" x14ac:dyDescent="0.4">
      <c r="A7" s="1747"/>
      <c r="B7" s="1252"/>
      <c r="C7" s="1762"/>
      <c r="D7" s="1253"/>
      <c r="E7" s="1104"/>
      <c r="F7" s="1104"/>
      <c r="G7" s="1104"/>
      <c r="H7" s="1104"/>
      <c r="I7" s="1104"/>
      <c r="J7" s="1216"/>
      <c r="K7" s="1214"/>
      <c r="L7" s="1104"/>
      <c r="M7" s="1104"/>
      <c r="N7" s="1104"/>
      <c r="O7" s="1104"/>
      <c r="P7" s="1104"/>
      <c r="Q7" s="1216"/>
      <c r="R7" s="1214"/>
      <c r="S7" s="1104"/>
      <c r="T7" s="1104"/>
      <c r="U7" s="1104"/>
      <c r="V7" s="1104"/>
      <c r="W7" s="1104"/>
      <c r="X7" s="1216"/>
      <c r="Y7" s="1217"/>
      <c r="Z7" s="1206"/>
      <c r="AA7" s="1206"/>
      <c r="AB7" s="1206"/>
      <c r="AC7" s="1206"/>
      <c r="AD7" s="1206"/>
      <c r="AE7" s="1183"/>
      <c r="AF7" s="1217"/>
      <c r="AG7" s="1206"/>
      <c r="AH7" s="1206"/>
      <c r="AI7" s="1206"/>
      <c r="AJ7" s="1206"/>
      <c r="AK7" s="1206"/>
      <c r="AL7" s="1183"/>
      <c r="AM7" s="1217"/>
      <c r="AN7" s="1206"/>
      <c r="AO7" s="1206"/>
      <c r="AP7" s="1206"/>
      <c r="AQ7" s="1206"/>
      <c r="AR7" s="1206"/>
      <c r="AS7" s="1183"/>
      <c r="AT7" s="1217"/>
      <c r="AU7" s="1206"/>
      <c r="AV7" s="1206"/>
      <c r="AW7" s="1206"/>
      <c r="AX7" s="1206"/>
      <c r="AY7" s="1206"/>
      <c r="AZ7" s="1183"/>
      <c r="BA7" s="1217"/>
      <c r="BB7" s="1206"/>
      <c r="BC7" s="1206"/>
      <c r="BD7" s="1206"/>
      <c r="BE7" s="1206"/>
      <c r="BF7" s="1208"/>
      <c r="BG7" s="1183"/>
      <c r="BH7" s="1210"/>
      <c r="BI7" s="1206"/>
      <c r="BJ7" s="1206"/>
      <c r="BK7" s="1206"/>
      <c r="BL7" s="1206"/>
      <c r="BM7" s="1206"/>
      <c r="BN7" s="1208"/>
      <c r="BO7" s="1229"/>
      <c r="BP7" s="1230"/>
      <c r="BQ7" s="1230"/>
      <c r="BR7" s="1230"/>
      <c r="BS7" s="1230"/>
      <c r="BT7" s="1230"/>
      <c r="BU7" s="1231"/>
      <c r="BV7" s="1229"/>
      <c r="BW7" s="1230"/>
      <c r="BX7" s="1230"/>
      <c r="BY7" s="1230"/>
      <c r="BZ7" s="1230"/>
      <c r="CA7" s="1230"/>
      <c r="CB7" s="1231"/>
      <c r="CC7" s="1229"/>
      <c r="CD7" s="1230"/>
      <c r="CE7" s="1230"/>
      <c r="CF7" s="1230"/>
      <c r="CG7" s="1230"/>
      <c r="CH7" s="1230"/>
      <c r="CI7" s="1231"/>
      <c r="CJ7" s="1229"/>
      <c r="CK7" s="1230"/>
      <c r="CL7" s="1230"/>
      <c r="CM7" s="1230"/>
      <c r="CN7" s="1230"/>
      <c r="CO7" s="1230"/>
      <c r="CP7" s="1231"/>
      <c r="CQ7" s="1232"/>
      <c r="CR7" s="1233"/>
      <c r="CS7" s="1233"/>
      <c r="CT7" s="1233"/>
      <c r="CU7" s="1233"/>
      <c r="CV7" s="1233"/>
      <c r="CW7" s="1234"/>
      <c r="CX7" s="1232"/>
      <c r="CY7" s="1233"/>
      <c r="CZ7" s="1233"/>
      <c r="DA7" s="1233"/>
      <c r="DB7" s="1233"/>
      <c r="DC7" s="1233"/>
      <c r="DD7" s="1234"/>
      <c r="DE7" s="1232"/>
      <c r="DF7" s="1233"/>
      <c r="DG7" s="1233"/>
      <c r="DH7" s="1233"/>
      <c r="DI7" s="1233"/>
      <c r="DJ7" s="1233"/>
      <c r="DK7" s="1234"/>
      <c r="DL7" s="1232"/>
      <c r="DM7" s="1233"/>
      <c r="DN7" s="1233"/>
      <c r="DO7" s="1233"/>
      <c r="DP7" s="1233"/>
      <c r="DQ7" s="1233"/>
      <c r="DR7" s="1234"/>
      <c r="DS7" s="1232"/>
      <c r="DT7" s="1233"/>
      <c r="DU7" s="1233"/>
      <c r="DV7" s="1233"/>
      <c r="DW7" s="1233"/>
      <c r="DX7" s="1233"/>
      <c r="DY7" s="1239"/>
      <c r="DZ7" s="1270"/>
      <c r="EA7" s="1271"/>
      <c r="EB7" s="1271"/>
      <c r="EC7" s="1271"/>
      <c r="ED7" s="1271"/>
      <c r="EE7" s="1271"/>
      <c r="EF7" s="1272"/>
      <c r="EG7" s="1270"/>
      <c r="EH7" s="1271"/>
      <c r="EI7" s="1271"/>
      <c r="EJ7" s="1271"/>
      <c r="EK7" s="1271"/>
      <c r="EL7" s="1271"/>
      <c r="EM7" s="1272"/>
      <c r="EN7" s="1270"/>
      <c r="EO7" s="1271"/>
      <c r="EP7" s="1271"/>
      <c r="EQ7" s="1271"/>
      <c r="ER7" s="1271"/>
      <c r="ES7" s="1271"/>
      <c r="ET7" s="1272"/>
      <c r="EU7" s="1270"/>
      <c r="EV7" s="1271"/>
      <c r="EW7" s="1271"/>
      <c r="EX7" s="1271"/>
      <c r="EY7" s="1271"/>
      <c r="EZ7" s="1271"/>
      <c r="FA7" s="1272"/>
      <c r="FB7" s="1270"/>
      <c r="FC7" s="1271"/>
      <c r="FD7" s="1271"/>
      <c r="FE7" s="1271"/>
      <c r="FF7" s="1271"/>
      <c r="FG7" s="1271"/>
      <c r="FH7" s="1272"/>
      <c r="FI7" s="1270"/>
      <c r="FJ7" s="1271"/>
      <c r="FK7" s="1271"/>
      <c r="FL7" s="1271"/>
      <c r="FM7" s="1271"/>
      <c r="FN7" s="1271"/>
      <c r="FO7" s="1272"/>
      <c r="FP7" s="1273"/>
      <c r="FQ7" s="1271"/>
      <c r="FR7" s="1271"/>
      <c r="FS7" s="1271"/>
      <c r="FT7" s="1271"/>
      <c r="FU7" s="1271"/>
      <c r="FV7" s="1272"/>
      <c r="FW7" s="1270"/>
      <c r="FX7" s="1271"/>
      <c r="FY7" s="1271"/>
      <c r="FZ7" s="1271"/>
      <c r="GA7" s="1271"/>
      <c r="GB7" s="1271"/>
      <c r="GC7" s="1272"/>
      <c r="GD7" s="1270"/>
      <c r="GE7" s="1271"/>
      <c r="GF7" s="1271"/>
      <c r="GG7" s="1271"/>
      <c r="GH7" s="1271"/>
      <c r="GI7" s="1271"/>
      <c r="GJ7" s="1272"/>
      <c r="GK7" s="1277"/>
      <c r="GL7" s="1278"/>
      <c r="GM7" s="1278"/>
      <c r="GN7" s="1278"/>
      <c r="GO7" s="1278"/>
      <c r="GP7" s="1278"/>
      <c r="GQ7" s="1272"/>
      <c r="GR7" s="1277"/>
      <c r="GS7" s="1278"/>
      <c r="GT7" s="1278"/>
      <c r="GU7" s="1278"/>
      <c r="GV7" s="1278"/>
      <c r="GW7" s="1278"/>
      <c r="GX7" s="1272"/>
      <c r="GY7" s="1277"/>
      <c r="GZ7" s="1278"/>
      <c r="HA7" s="1278"/>
      <c r="HB7" s="1278"/>
      <c r="HC7" s="1278"/>
      <c r="HD7" s="1278"/>
      <c r="HE7" s="1272"/>
      <c r="HF7" s="1277"/>
      <c r="HG7" s="1278"/>
      <c r="HH7" s="1278"/>
      <c r="HI7" s="1278"/>
      <c r="HJ7" s="1278"/>
      <c r="HK7" s="1278"/>
      <c r="HL7" s="1272"/>
      <c r="HM7" s="1277"/>
      <c r="HN7" s="1278"/>
      <c r="HO7" s="1278"/>
      <c r="HP7" s="1278"/>
      <c r="HQ7" s="1278"/>
      <c r="HR7" s="1278"/>
      <c r="HS7" s="1272"/>
      <c r="HT7" s="1277"/>
      <c r="HU7" s="1278"/>
      <c r="HV7" s="1278"/>
      <c r="HW7" s="1278"/>
      <c r="HX7" s="1278"/>
      <c r="HY7" s="1278"/>
      <c r="HZ7" s="1272"/>
      <c r="IA7" s="1277"/>
      <c r="IB7" s="1278"/>
      <c r="IC7" s="1278"/>
      <c r="ID7" s="1278"/>
      <c r="IE7" s="1278"/>
      <c r="IF7" s="1278"/>
      <c r="IG7" s="1272"/>
      <c r="IH7" s="1277"/>
      <c r="II7" s="1278"/>
      <c r="IJ7" s="1278"/>
      <c r="IK7" s="1278"/>
      <c r="IL7" s="1278"/>
      <c r="IM7" s="1278"/>
      <c r="IN7" s="1272"/>
      <c r="IO7" s="1277"/>
      <c r="IP7" s="1278"/>
      <c r="IQ7" s="1278"/>
      <c r="IR7" s="1278"/>
      <c r="IS7" s="1278"/>
      <c r="IT7" s="1278"/>
      <c r="IU7" s="1272"/>
      <c r="IV7" s="1277"/>
      <c r="IW7" s="1278"/>
      <c r="IX7" s="1278"/>
      <c r="IY7" s="1278"/>
      <c r="IZ7" s="1278"/>
      <c r="JA7" s="1278"/>
      <c r="JB7" s="1272"/>
      <c r="JC7" s="1277"/>
      <c r="JD7" s="1278"/>
      <c r="JE7" s="1278"/>
      <c r="JF7" s="1278"/>
      <c r="JG7" s="1278"/>
      <c r="JH7" s="1278"/>
      <c r="JI7" s="1272"/>
      <c r="JJ7" s="1277"/>
      <c r="JK7" s="1278"/>
      <c r="JL7" s="1278"/>
      <c r="JM7" s="1278"/>
      <c r="JN7" s="1278"/>
      <c r="JO7" s="1278"/>
      <c r="JP7" s="1272"/>
      <c r="JQ7" s="1277"/>
      <c r="JR7" s="1278"/>
      <c r="JS7" s="1278"/>
      <c r="JT7" s="1278"/>
      <c r="JU7" s="1278"/>
      <c r="JV7" s="1278"/>
      <c r="JW7" s="1272"/>
      <c r="JX7" s="1277"/>
      <c r="JY7" s="1278"/>
      <c r="JZ7" s="1278"/>
      <c r="KA7" s="1278"/>
      <c r="KB7" s="1278"/>
      <c r="KC7" s="1278"/>
      <c r="KD7" s="1272"/>
      <c r="KE7" s="1277"/>
      <c r="KF7" s="1278"/>
      <c r="KG7" s="1278"/>
      <c r="KH7" s="1278"/>
      <c r="KI7" s="1278"/>
      <c r="KJ7" s="1278"/>
      <c r="KK7" s="1272"/>
      <c r="KL7" s="1277"/>
      <c r="KM7" s="1278"/>
      <c r="KN7" s="1278"/>
      <c r="KO7" s="1278"/>
      <c r="KP7" s="1278"/>
      <c r="KQ7" s="1278"/>
      <c r="KR7" s="1272"/>
      <c r="KS7" s="1277"/>
      <c r="KT7" s="1278"/>
      <c r="KU7" s="1278"/>
      <c r="KV7" s="1278"/>
      <c r="KW7" s="1278"/>
      <c r="KX7" s="1278"/>
      <c r="KY7" s="1272"/>
      <c r="KZ7" s="1277"/>
      <c r="LA7" s="1278"/>
      <c r="LB7" s="1278"/>
      <c r="LC7" s="1278"/>
      <c r="LD7" s="1278"/>
      <c r="LE7" s="1278"/>
      <c r="LF7" s="1272"/>
      <c r="LG7" s="1277"/>
      <c r="LH7" s="1278"/>
      <c r="LI7" s="1278"/>
      <c r="LJ7" s="1278"/>
      <c r="LK7" s="1278"/>
      <c r="LL7" s="1278"/>
      <c r="LM7" s="1272"/>
      <c r="LN7" s="1277"/>
      <c r="LO7" s="1278"/>
      <c r="LP7" s="1278"/>
      <c r="LQ7" s="1278"/>
      <c r="LR7" s="1278"/>
      <c r="LS7" s="1278"/>
      <c r="LT7" s="1272"/>
      <c r="LU7" s="1277"/>
      <c r="LV7" s="1278"/>
      <c r="LW7" s="1278"/>
      <c r="LX7" s="1278"/>
      <c r="LY7" s="1278"/>
      <c r="LZ7" s="1278"/>
      <c r="MA7" s="1272"/>
    </row>
    <row r="8" spans="1:339" ht="17.25" customHeight="1" x14ac:dyDescent="0.35">
      <c r="A8" s="1778" t="s">
        <v>4</v>
      </c>
      <c r="B8" s="1743" t="s">
        <v>5</v>
      </c>
      <c r="C8" s="1744" t="s">
        <v>6</v>
      </c>
      <c r="D8" s="1005">
        <v>30</v>
      </c>
      <c r="E8" s="1254">
        <v>31</v>
      </c>
      <c r="F8" s="1006">
        <v>1</v>
      </c>
      <c r="G8" s="1254">
        <v>2</v>
      </c>
      <c r="H8" s="1006">
        <v>3</v>
      </c>
      <c r="I8" s="1254">
        <v>4</v>
      </c>
      <c r="J8" s="1007">
        <v>5</v>
      </c>
      <c r="K8" s="1005">
        <v>6</v>
      </c>
      <c r="L8" s="1254">
        <v>7</v>
      </c>
      <c r="M8" s="1006">
        <v>8</v>
      </c>
      <c r="N8" s="1254">
        <v>9</v>
      </c>
      <c r="O8" s="1006">
        <v>10</v>
      </c>
      <c r="P8" s="1254">
        <v>11</v>
      </c>
      <c r="Q8" s="1007">
        <v>12</v>
      </c>
      <c r="R8" s="1005">
        <v>13</v>
      </c>
      <c r="S8" s="1254">
        <v>14</v>
      </c>
      <c r="T8" s="1006">
        <v>15</v>
      </c>
      <c r="U8" s="1254">
        <v>16</v>
      </c>
      <c r="V8" s="1006">
        <v>17</v>
      </c>
      <c r="W8" s="1254">
        <v>18</v>
      </c>
      <c r="X8" s="1007">
        <v>19</v>
      </c>
      <c r="Y8" s="1005">
        <v>20</v>
      </c>
      <c r="Z8" s="1254">
        <v>21</v>
      </c>
      <c r="AA8" s="1006">
        <v>22</v>
      </c>
      <c r="AB8" s="1254">
        <v>23</v>
      </c>
      <c r="AC8" s="1006">
        <v>24</v>
      </c>
      <c r="AD8" s="1254">
        <v>25</v>
      </c>
      <c r="AE8" s="1007">
        <v>26</v>
      </c>
      <c r="AF8" s="1005">
        <v>27</v>
      </c>
      <c r="AG8" s="1254">
        <v>28</v>
      </c>
      <c r="AH8" s="1006">
        <v>1</v>
      </c>
      <c r="AI8" s="1254">
        <v>2</v>
      </c>
      <c r="AJ8" s="1006">
        <v>3</v>
      </c>
      <c r="AK8" s="1254">
        <v>4</v>
      </c>
      <c r="AL8" s="1007">
        <v>5</v>
      </c>
      <c r="AM8" s="1005">
        <v>6</v>
      </c>
      <c r="AN8" s="1254">
        <v>7</v>
      </c>
      <c r="AO8" s="1006">
        <v>8</v>
      </c>
      <c r="AP8" s="1254">
        <v>9</v>
      </c>
      <c r="AQ8" s="1006">
        <v>10</v>
      </c>
      <c r="AR8" s="1254">
        <v>11</v>
      </c>
      <c r="AS8" s="1007">
        <v>12</v>
      </c>
      <c r="AT8" s="1005">
        <v>13</v>
      </c>
      <c r="AU8" s="1254">
        <v>14</v>
      </c>
      <c r="AV8" s="1006">
        <v>15</v>
      </c>
      <c r="AW8" s="1254">
        <v>16</v>
      </c>
      <c r="AX8" s="1006">
        <v>17</v>
      </c>
      <c r="AY8" s="1254">
        <v>18</v>
      </c>
      <c r="AZ8" s="1007">
        <v>19</v>
      </c>
      <c r="BA8" s="1005">
        <v>20</v>
      </c>
      <c r="BB8" s="1254">
        <v>21</v>
      </c>
      <c r="BC8" s="1006">
        <v>22</v>
      </c>
      <c r="BD8" s="1254">
        <v>23</v>
      </c>
      <c r="BE8" s="1006">
        <v>24</v>
      </c>
      <c r="BF8" s="1254">
        <v>25</v>
      </c>
      <c r="BG8" s="1007">
        <v>26</v>
      </c>
      <c r="BH8" s="1256">
        <v>27</v>
      </c>
      <c r="BI8" s="1254">
        <v>28</v>
      </c>
      <c r="BJ8" s="1006">
        <v>29</v>
      </c>
      <c r="BK8" s="1254">
        <v>30</v>
      </c>
      <c r="BL8" s="1006">
        <v>31</v>
      </c>
      <c r="BM8" s="1254">
        <v>1</v>
      </c>
      <c r="BN8" s="1255">
        <v>2</v>
      </c>
      <c r="BO8" s="1008">
        <v>3</v>
      </c>
      <c r="BP8" s="1031">
        <v>4</v>
      </c>
      <c r="BQ8" s="1032">
        <v>5</v>
      </c>
      <c r="BR8" s="1176">
        <v>6</v>
      </c>
      <c r="BS8" s="1031">
        <v>7</v>
      </c>
      <c r="BT8" s="1031">
        <v>8</v>
      </c>
      <c r="BU8" s="1257">
        <v>9</v>
      </c>
      <c r="BV8" s="1008">
        <v>10</v>
      </c>
      <c r="BW8" s="1032">
        <v>11</v>
      </c>
      <c r="BX8" s="1176">
        <v>12</v>
      </c>
      <c r="BY8" s="1031">
        <v>13</v>
      </c>
      <c r="BZ8" s="1031">
        <v>14</v>
      </c>
      <c r="CA8" s="1032">
        <v>15</v>
      </c>
      <c r="CB8" s="1009">
        <v>16</v>
      </c>
      <c r="CC8" s="1008">
        <v>17</v>
      </c>
      <c r="CD8" s="1031">
        <v>18</v>
      </c>
      <c r="CE8" s="1032">
        <v>19</v>
      </c>
      <c r="CF8" s="1031">
        <v>20</v>
      </c>
      <c r="CG8" s="1032">
        <v>21</v>
      </c>
      <c r="CH8" s="1031">
        <v>22</v>
      </c>
      <c r="CI8" s="1257">
        <v>23</v>
      </c>
      <c r="CJ8" s="1008">
        <v>24</v>
      </c>
      <c r="CK8" s="1031">
        <v>25</v>
      </c>
      <c r="CL8" s="1176">
        <v>26</v>
      </c>
      <c r="CM8" s="1031">
        <v>27</v>
      </c>
      <c r="CN8" s="1031">
        <v>28</v>
      </c>
      <c r="CO8" s="1032">
        <v>29</v>
      </c>
      <c r="CP8" s="1009">
        <v>30</v>
      </c>
      <c r="CQ8" s="1008">
        <v>45047</v>
      </c>
      <c r="CR8" s="1176">
        <v>45048</v>
      </c>
      <c r="CS8" s="1031">
        <v>45049</v>
      </c>
      <c r="CT8" s="1031">
        <v>45050</v>
      </c>
      <c r="CU8" s="1032">
        <v>45051</v>
      </c>
      <c r="CV8" s="1176">
        <v>45052</v>
      </c>
      <c r="CW8" s="1009">
        <v>45053</v>
      </c>
      <c r="CX8" s="1008">
        <v>45054</v>
      </c>
      <c r="CY8" s="1176">
        <v>45055</v>
      </c>
      <c r="CZ8" s="1031">
        <v>45056</v>
      </c>
      <c r="DA8" s="1031">
        <v>45057</v>
      </c>
      <c r="DB8" s="1032">
        <v>45058</v>
      </c>
      <c r="DC8" s="1176">
        <v>45059</v>
      </c>
      <c r="DD8" s="1009">
        <v>45060</v>
      </c>
      <c r="DE8" s="1008">
        <v>45061</v>
      </c>
      <c r="DF8" s="1176">
        <v>45062</v>
      </c>
      <c r="DG8" s="1031">
        <v>45063</v>
      </c>
      <c r="DH8" s="1031">
        <v>45064</v>
      </c>
      <c r="DI8" s="1032">
        <v>45065</v>
      </c>
      <c r="DJ8" s="1176">
        <v>45066</v>
      </c>
      <c r="DK8" s="1009">
        <v>45067</v>
      </c>
      <c r="DL8" s="1008">
        <v>45068</v>
      </c>
      <c r="DM8" s="1176">
        <v>45069</v>
      </c>
      <c r="DN8" s="1031">
        <v>45070</v>
      </c>
      <c r="DO8" s="1031">
        <v>45071</v>
      </c>
      <c r="DP8" s="1032">
        <v>45072</v>
      </c>
      <c r="DQ8" s="1176">
        <v>45073</v>
      </c>
      <c r="DR8" s="1009">
        <v>45074</v>
      </c>
      <c r="DS8" s="1008">
        <v>45075</v>
      </c>
      <c r="DT8" s="1176">
        <v>45076</v>
      </c>
      <c r="DU8" s="1031">
        <v>45077</v>
      </c>
      <c r="DV8" s="1031">
        <v>45078</v>
      </c>
      <c r="DW8" s="1032">
        <v>45079</v>
      </c>
      <c r="DX8" s="1176">
        <v>45080</v>
      </c>
      <c r="DY8" s="1009">
        <v>45081</v>
      </c>
      <c r="DZ8" s="1008">
        <v>45082</v>
      </c>
      <c r="EA8" s="1176">
        <v>45083</v>
      </c>
      <c r="EB8" s="1031">
        <v>45084</v>
      </c>
      <c r="EC8" s="1031">
        <v>45085</v>
      </c>
      <c r="ED8" s="1032">
        <v>45086</v>
      </c>
      <c r="EE8" s="1176">
        <v>45087</v>
      </c>
      <c r="EF8" s="1009">
        <v>45088</v>
      </c>
      <c r="EG8" s="1008">
        <v>45089</v>
      </c>
      <c r="EH8" s="1176">
        <v>45090</v>
      </c>
      <c r="EI8" s="1031">
        <v>45091</v>
      </c>
      <c r="EJ8" s="1031">
        <v>45092</v>
      </c>
      <c r="EK8" s="1032">
        <v>45093</v>
      </c>
      <c r="EL8" s="1176">
        <v>45094</v>
      </c>
      <c r="EM8" s="1009">
        <v>45095</v>
      </c>
      <c r="EN8" s="1008">
        <v>45096</v>
      </c>
      <c r="EO8" s="1176">
        <v>45097</v>
      </c>
      <c r="EP8" s="1031">
        <v>45098</v>
      </c>
      <c r="EQ8" s="1031">
        <v>45099</v>
      </c>
      <c r="ER8" s="1032">
        <v>45100</v>
      </c>
      <c r="ES8" s="1176">
        <v>45101</v>
      </c>
      <c r="ET8" s="1009">
        <v>45102</v>
      </c>
      <c r="EU8" s="1008">
        <v>45103</v>
      </c>
      <c r="EV8" s="1176">
        <v>45104</v>
      </c>
      <c r="EW8" s="1031">
        <v>45105</v>
      </c>
      <c r="EX8" s="1031">
        <v>45106</v>
      </c>
      <c r="EY8" s="1032">
        <v>45107</v>
      </c>
      <c r="EZ8" s="1176">
        <v>45108</v>
      </c>
      <c r="FA8" s="1009">
        <v>45109</v>
      </c>
      <c r="FB8" s="1008">
        <v>45110</v>
      </c>
      <c r="FC8" s="1176">
        <v>45111</v>
      </c>
      <c r="FD8" s="1031">
        <v>45112</v>
      </c>
      <c r="FE8" s="1031">
        <v>45113</v>
      </c>
      <c r="FF8" s="1032">
        <v>45114</v>
      </c>
      <c r="FG8" s="1176">
        <v>45115</v>
      </c>
      <c r="FH8" s="1009">
        <v>45116</v>
      </c>
      <c r="FI8" s="1008">
        <v>45117</v>
      </c>
      <c r="FJ8" s="1176">
        <v>45118</v>
      </c>
      <c r="FK8" s="1031">
        <v>45119</v>
      </c>
      <c r="FL8" s="1031">
        <v>45120</v>
      </c>
      <c r="FM8" s="1032">
        <v>45121</v>
      </c>
      <c r="FN8" s="1176">
        <v>45122</v>
      </c>
      <c r="FO8" s="1009">
        <v>45123</v>
      </c>
      <c r="FP8" s="1008">
        <v>45124</v>
      </c>
      <c r="FQ8" s="1176">
        <v>45125</v>
      </c>
      <c r="FR8" s="1031">
        <v>45126</v>
      </c>
      <c r="FS8" s="1031">
        <v>45127</v>
      </c>
      <c r="FT8" s="1032">
        <v>45128</v>
      </c>
      <c r="FU8" s="1176">
        <v>45129</v>
      </c>
      <c r="FV8" s="1009">
        <v>45130</v>
      </c>
      <c r="FW8" s="1008">
        <v>45131</v>
      </c>
      <c r="FX8" s="1176">
        <v>45132</v>
      </c>
      <c r="FY8" s="1031">
        <v>45133</v>
      </c>
      <c r="FZ8" s="1031">
        <v>45134</v>
      </c>
      <c r="GA8" s="1032">
        <v>45135</v>
      </c>
      <c r="GB8" s="1176">
        <v>45136</v>
      </c>
      <c r="GC8" s="1009">
        <v>45137</v>
      </c>
      <c r="GD8" s="1008">
        <v>45138</v>
      </c>
      <c r="GE8" s="1176">
        <v>45139</v>
      </c>
      <c r="GF8" s="1031">
        <v>45140</v>
      </c>
      <c r="GG8" s="1031">
        <v>45141</v>
      </c>
      <c r="GH8" s="1032">
        <v>45142</v>
      </c>
      <c r="GI8" s="1176">
        <v>45143</v>
      </c>
      <c r="GJ8" s="1009">
        <v>45144</v>
      </c>
      <c r="GK8" s="1008">
        <v>45145</v>
      </c>
      <c r="GL8" s="1176">
        <v>45146</v>
      </c>
      <c r="GM8" s="1031">
        <v>45147</v>
      </c>
      <c r="GN8" s="1031">
        <v>45148</v>
      </c>
      <c r="GO8" s="1032">
        <v>45149</v>
      </c>
      <c r="GP8" s="1176">
        <v>45150</v>
      </c>
      <c r="GQ8" s="1009">
        <v>45151</v>
      </c>
      <c r="GR8" s="1008">
        <v>45152</v>
      </c>
      <c r="GS8" s="1176">
        <v>45153</v>
      </c>
      <c r="GT8" s="1031">
        <v>45154</v>
      </c>
      <c r="GU8" s="1031">
        <v>45155</v>
      </c>
      <c r="GV8" s="1032">
        <v>45156</v>
      </c>
      <c r="GW8" s="1176">
        <v>45157</v>
      </c>
      <c r="GX8" s="1009">
        <v>45158</v>
      </c>
      <c r="GY8" s="1008">
        <v>45159</v>
      </c>
      <c r="GZ8" s="1176">
        <v>45160</v>
      </c>
      <c r="HA8" s="1031">
        <v>45161</v>
      </c>
      <c r="HB8" s="1031">
        <v>45162</v>
      </c>
      <c r="HC8" s="1032">
        <v>45163</v>
      </c>
      <c r="HD8" s="1176">
        <v>45164</v>
      </c>
      <c r="HE8" s="1009">
        <v>45165</v>
      </c>
      <c r="HF8" s="1008">
        <v>45166</v>
      </c>
      <c r="HG8" s="1176">
        <v>45167</v>
      </c>
      <c r="HH8" s="1031">
        <v>45168</v>
      </c>
      <c r="HI8" s="1031">
        <v>45169</v>
      </c>
      <c r="HJ8" s="1032">
        <v>45170</v>
      </c>
      <c r="HK8" s="1176">
        <v>45171</v>
      </c>
      <c r="HL8" s="1009">
        <v>45172</v>
      </c>
      <c r="HM8" s="1008">
        <v>45173</v>
      </c>
      <c r="HN8" s="1176">
        <v>45174</v>
      </c>
      <c r="HO8" s="1031">
        <v>45175</v>
      </c>
      <c r="HP8" s="1031">
        <v>45176</v>
      </c>
      <c r="HQ8" s="1032">
        <v>45177</v>
      </c>
      <c r="HR8" s="1176">
        <v>45178</v>
      </c>
      <c r="HS8" s="1009">
        <v>45179</v>
      </c>
      <c r="HT8" s="1008">
        <v>45180</v>
      </c>
      <c r="HU8" s="1176">
        <v>45181</v>
      </c>
      <c r="HV8" s="1031">
        <v>45182</v>
      </c>
      <c r="HW8" s="1031">
        <v>45183</v>
      </c>
      <c r="HX8" s="1032">
        <v>45184</v>
      </c>
      <c r="HY8" s="1176">
        <v>45185</v>
      </c>
      <c r="HZ8" s="1009">
        <v>45186</v>
      </c>
      <c r="IA8" s="1008">
        <v>45187</v>
      </c>
      <c r="IB8" s="1176">
        <v>45188</v>
      </c>
      <c r="IC8" s="1031">
        <v>45189</v>
      </c>
      <c r="ID8" s="1031">
        <v>45190</v>
      </c>
      <c r="IE8" s="1032">
        <v>45191</v>
      </c>
      <c r="IF8" s="1176">
        <v>45192</v>
      </c>
      <c r="IG8" s="1009">
        <v>45193</v>
      </c>
      <c r="IH8" s="1008">
        <v>45194</v>
      </c>
      <c r="II8" s="1176">
        <v>45195</v>
      </c>
      <c r="IJ8" s="1031">
        <v>45196</v>
      </c>
      <c r="IK8" s="1031">
        <v>45197</v>
      </c>
      <c r="IL8" s="1032">
        <v>45198</v>
      </c>
      <c r="IM8" s="1176">
        <v>45199</v>
      </c>
      <c r="IN8" s="1009">
        <v>45200</v>
      </c>
      <c r="IO8" s="1008">
        <v>45201</v>
      </c>
      <c r="IP8" s="1176">
        <v>45202</v>
      </c>
      <c r="IQ8" s="1031">
        <v>45203</v>
      </c>
      <c r="IR8" s="1031">
        <v>45204</v>
      </c>
      <c r="IS8" s="1032">
        <v>45205</v>
      </c>
      <c r="IT8" s="1176">
        <v>45206</v>
      </c>
      <c r="IU8" s="1009">
        <v>45207</v>
      </c>
      <c r="IV8" s="1008">
        <v>45208</v>
      </c>
      <c r="IW8" s="1176">
        <v>45209</v>
      </c>
      <c r="IX8" s="1031">
        <v>45210</v>
      </c>
      <c r="IY8" s="1031">
        <v>45211</v>
      </c>
      <c r="IZ8" s="1032">
        <v>45212</v>
      </c>
      <c r="JA8" s="1176">
        <v>45213</v>
      </c>
      <c r="JB8" s="1009">
        <v>45214</v>
      </c>
      <c r="JC8" s="1008">
        <v>45215</v>
      </c>
      <c r="JD8" s="1176">
        <v>45216</v>
      </c>
      <c r="JE8" s="1031">
        <v>45217</v>
      </c>
      <c r="JF8" s="1031">
        <v>45218</v>
      </c>
      <c r="JG8" s="1032">
        <v>45219</v>
      </c>
      <c r="JH8" s="1176">
        <v>45220</v>
      </c>
      <c r="JI8" s="1009">
        <v>45221</v>
      </c>
      <c r="JJ8" s="1008">
        <v>45222</v>
      </c>
      <c r="JK8" s="1176">
        <v>45223</v>
      </c>
      <c r="JL8" s="1031">
        <v>45224</v>
      </c>
      <c r="JM8" s="1031">
        <v>45225</v>
      </c>
      <c r="JN8" s="1032">
        <v>45226</v>
      </c>
      <c r="JO8" s="1176">
        <v>45227</v>
      </c>
      <c r="JP8" s="1009">
        <v>45228</v>
      </c>
      <c r="JQ8" s="1008">
        <v>45229</v>
      </c>
      <c r="JR8" s="1176">
        <v>45230</v>
      </c>
      <c r="JS8" s="1031">
        <v>45231</v>
      </c>
      <c r="JT8" s="1031">
        <v>45232</v>
      </c>
      <c r="JU8" s="1032">
        <v>45233</v>
      </c>
      <c r="JV8" s="1176">
        <v>45234</v>
      </c>
      <c r="JW8" s="1009">
        <v>45235</v>
      </c>
      <c r="JX8" s="1008">
        <v>45236</v>
      </c>
      <c r="JY8" s="1176">
        <v>45237</v>
      </c>
      <c r="JZ8" s="1031">
        <v>45238</v>
      </c>
      <c r="KA8" s="1031">
        <v>45239</v>
      </c>
      <c r="KB8" s="1032">
        <v>45240</v>
      </c>
      <c r="KC8" s="1176">
        <v>45241</v>
      </c>
      <c r="KD8" s="1009">
        <v>45242</v>
      </c>
      <c r="KE8" s="1008">
        <v>45243</v>
      </c>
      <c r="KF8" s="1176">
        <v>45244</v>
      </c>
      <c r="KG8" s="1031">
        <v>45245</v>
      </c>
      <c r="KH8" s="1031">
        <v>45246</v>
      </c>
      <c r="KI8" s="1032">
        <v>45247</v>
      </c>
      <c r="KJ8" s="1176">
        <v>45248</v>
      </c>
      <c r="KK8" s="1009">
        <v>45249</v>
      </c>
      <c r="KL8" s="1008">
        <v>45250</v>
      </c>
      <c r="KM8" s="1176">
        <v>45251</v>
      </c>
      <c r="KN8" s="1031">
        <v>45252</v>
      </c>
      <c r="KO8" s="1031">
        <v>45253</v>
      </c>
      <c r="KP8" s="1032">
        <v>45254</v>
      </c>
      <c r="KQ8" s="1176">
        <v>45255</v>
      </c>
      <c r="KR8" s="1009">
        <v>45256</v>
      </c>
      <c r="KS8" s="1008">
        <v>45257</v>
      </c>
      <c r="KT8" s="1176">
        <v>45258</v>
      </c>
      <c r="KU8" s="1031">
        <v>45259</v>
      </c>
      <c r="KV8" s="1031">
        <v>45260</v>
      </c>
      <c r="KW8" s="1032">
        <v>45261</v>
      </c>
      <c r="KX8" s="1176">
        <v>45262</v>
      </c>
      <c r="KY8" s="1009">
        <v>45263</v>
      </c>
      <c r="KZ8" s="1008">
        <v>45264</v>
      </c>
      <c r="LA8" s="1176">
        <v>45265</v>
      </c>
      <c r="LB8" s="1031">
        <v>45266</v>
      </c>
      <c r="LC8" s="1031">
        <v>45267</v>
      </c>
      <c r="LD8" s="1032">
        <v>45268</v>
      </c>
      <c r="LE8" s="1176">
        <v>45269</v>
      </c>
      <c r="LF8" s="1009">
        <v>45270</v>
      </c>
      <c r="LG8" s="1008">
        <v>45271</v>
      </c>
      <c r="LH8" s="1176">
        <v>45272</v>
      </c>
      <c r="LI8" s="1031">
        <v>45273</v>
      </c>
      <c r="LJ8" s="1031">
        <v>45274</v>
      </c>
      <c r="LK8" s="1032">
        <v>45275</v>
      </c>
      <c r="LL8" s="1176">
        <v>45276</v>
      </c>
      <c r="LM8" s="1009">
        <v>45277</v>
      </c>
      <c r="LN8" s="1008">
        <v>45278</v>
      </c>
      <c r="LO8" s="1176">
        <v>45279</v>
      </c>
      <c r="LP8" s="1031">
        <v>45280</v>
      </c>
      <c r="LQ8" s="1031">
        <v>45281</v>
      </c>
      <c r="LR8" s="1032">
        <v>45282</v>
      </c>
      <c r="LS8" s="1176">
        <v>45283</v>
      </c>
      <c r="LT8" s="1009">
        <v>45284</v>
      </c>
      <c r="LU8" s="1008">
        <v>45285</v>
      </c>
      <c r="LV8" s="1176">
        <v>45286</v>
      </c>
      <c r="LW8" s="1031">
        <v>45287</v>
      </c>
      <c r="LX8" s="1031">
        <v>45288</v>
      </c>
      <c r="LY8" s="1032">
        <v>45289</v>
      </c>
      <c r="LZ8" s="1176">
        <v>45290</v>
      </c>
      <c r="MA8" s="1009">
        <v>45291</v>
      </c>
    </row>
    <row r="9" spans="1:339" ht="17.25" customHeight="1" thickBot="1" x14ac:dyDescent="0.4">
      <c r="A9" s="1779"/>
      <c r="B9" s="1617"/>
      <c r="C9" s="1745"/>
      <c r="D9" s="1010" t="s">
        <v>7</v>
      </c>
      <c r="E9" s="1011" t="s">
        <v>8</v>
      </c>
      <c r="F9" s="1011" t="s">
        <v>9</v>
      </c>
      <c r="G9" s="1011" t="s">
        <v>10</v>
      </c>
      <c r="H9" s="82" t="s">
        <v>11</v>
      </c>
      <c r="I9" s="1011" t="s">
        <v>12</v>
      </c>
      <c r="J9" s="1012" t="s">
        <v>13</v>
      </c>
      <c r="K9" s="1010" t="s">
        <v>7</v>
      </c>
      <c r="L9" s="1011" t="s">
        <v>8</v>
      </c>
      <c r="M9" s="1011" t="s">
        <v>9</v>
      </c>
      <c r="N9" s="1011" t="s">
        <v>10</v>
      </c>
      <c r="O9" s="82" t="s">
        <v>11</v>
      </c>
      <c r="P9" s="1011" t="s">
        <v>12</v>
      </c>
      <c r="Q9" s="1012" t="s">
        <v>13</v>
      </c>
      <c r="R9" s="1010" t="s">
        <v>7</v>
      </c>
      <c r="S9" s="1011" t="s">
        <v>8</v>
      </c>
      <c r="T9" s="1011" t="s">
        <v>9</v>
      </c>
      <c r="U9" s="1011" t="s">
        <v>10</v>
      </c>
      <c r="V9" s="82" t="s">
        <v>11</v>
      </c>
      <c r="W9" s="1011" t="s">
        <v>12</v>
      </c>
      <c r="X9" s="1012" t="s">
        <v>13</v>
      </c>
      <c r="Y9" s="1010" t="s">
        <v>7</v>
      </c>
      <c r="Z9" s="1011" t="s">
        <v>8</v>
      </c>
      <c r="AA9" s="1011" t="s">
        <v>9</v>
      </c>
      <c r="AB9" s="1011" t="s">
        <v>10</v>
      </c>
      <c r="AC9" s="82" t="s">
        <v>11</v>
      </c>
      <c r="AD9" s="1011" t="s">
        <v>12</v>
      </c>
      <c r="AE9" s="1012" t="s">
        <v>13</v>
      </c>
      <c r="AF9" s="1010" t="s">
        <v>7</v>
      </c>
      <c r="AG9" s="1011" t="s">
        <v>8</v>
      </c>
      <c r="AH9" s="1011" t="s">
        <v>9</v>
      </c>
      <c r="AI9" s="1011" t="s">
        <v>10</v>
      </c>
      <c r="AJ9" s="82" t="s">
        <v>11</v>
      </c>
      <c r="AK9" s="1011" t="s">
        <v>12</v>
      </c>
      <c r="AL9" s="1012" t="s">
        <v>13</v>
      </c>
      <c r="AM9" s="1010" t="s">
        <v>7</v>
      </c>
      <c r="AN9" s="1011" t="s">
        <v>8</v>
      </c>
      <c r="AO9" s="1011" t="s">
        <v>9</v>
      </c>
      <c r="AP9" s="1011" t="s">
        <v>10</v>
      </c>
      <c r="AQ9" s="82" t="s">
        <v>11</v>
      </c>
      <c r="AR9" s="1011" t="s">
        <v>12</v>
      </c>
      <c r="AS9" s="1012" t="s">
        <v>13</v>
      </c>
      <c r="AT9" s="1010" t="s">
        <v>7</v>
      </c>
      <c r="AU9" s="1011" t="s">
        <v>8</v>
      </c>
      <c r="AV9" s="1011" t="s">
        <v>9</v>
      </c>
      <c r="AW9" s="1011" t="s">
        <v>10</v>
      </c>
      <c r="AX9" s="82" t="s">
        <v>11</v>
      </c>
      <c r="AY9" s="1011" t="s">
        <v>12</v>
      </c>
      <c r="AZ9" s="1012" t="s">
        <v>13</v>
      </c>
      <c r="BA9" s="1010" t="s">
        <v>7</v>
      </c>
      <c r="BB9" s="1011" t="s">
        <v>8</v>
      </c>
      <c r="BC9" s="1011" t="s">
        <v>9</v>
      </c>
      <c r="BD9" s="1011" t="s">
        <v>10</v>
      </c>
      <c r="BE9" s="82" t="s">
        <v>11</v>
      </c>
      <c r="BF9" s="1011" t="s">
        <v>12</v>
      </c>
      <c r="BG9" s="1012" t="s">
        <v>13</v>
      </c>
      <c r="BH9" s="1036" t="s">
        <v>7</v>
      </c>
      <c r="BI9" s="1011" t="s">
        <v>8</v>
      </c>
      <c r="BJ9" s="1011" t="s">
        <v>9</v>
      </c>
      <c r="BK9" s="1011" t="s">
        <v>10</v>
      </c>
      <c r="BL9" s="82" t="s">
        <v>11</v>
      </c>
      <c r="BM9" s="1011" t="s">
        <v>12</v>
      </c>
      <c r="BN9" s="1165" t="s">
        <v>13</v>
      </c>
      <c r="BO9" s="1010" t="s">
        <v>7</v>
      </c>
      <c r="BP9" s="1013" t="s">
        <v>8</v>
      </c>
      <c r="BQ9" s="1013" t="s">
        <v>9</v>
      </c>
      <c r="BR9" s="1011" t="s">
        <v>10</v>
      </c>
      <c r="BS9" s="82" t="s">
        <v>11</v>
      </c>
      <c r="BT9" s="1011" t="s">
        <v>12</v>
      </c>
      <c r="BU9" s="1012" t="s">
        <v>13</v>
      </c>
      <c r="BV9" s="1010" t="s">
        <v>7</v>
      </c>
      <c r="BW9" s="1013" t="s">
        <v>8</v>
      </c>
      <c r="BX9" s="1013" t="s">
        <v>9</v>
      </c>
      <c r="BY9" s="1011" t="s">
        <v>10</v>
      </c>
      <c r="BZ9" s="82" t="s">
        <v>11</v>
      </c>
      <c r="CA9" s="1011" t="s">
        <v>12</v>
      </c>
      <c r="CB9" s="1012" t="s">
        <v>13</v>
      </c>
      <c r="CC9" s="1010" t="s">
        <v>7</v>
      </c>
      <c r="CD9" s="1013" t="s">
        <v>8</v>
      </c>
      <c r="CE9" s="1013" t="s">
        <v>9</v>
      </c>
      <c r="CF9" s="1011" t="s">
        <v>10</v>
      </c>
      <c r="CG9" s="82" t="s">
        <v>11</v>
      </c>
      <c r="CH9" s="1011" t="s">
        <v>12</v>
      </c>
      <c r="CI9" s="1012" t="s">
        <v>13</v>
      </c>
      <c r="CJ9" s="1010" t="s">
        <v>7</v>
      </c>
      <c r="CK9" s="1013" t="s">
        <v>8</v>
      </c>
      <c r="CL9" s="1013" t="s">
        <v>9</v>
      </c>
      <c r="CM9" s="1011" t="s">
        <v>10</v>
      </c>
      <c r="CN9" s="82" t="s">
        <v>11</v>
      </c>
      <c r="CO9" s="1011" t="s">
        <v>12</v>
      </c>
      <c r="CP9" s="1012" t="s">
        <v>13</v>
      </c>
      <c r="CQ9" s="1010" t="s">
        <v>7</v>
      </c>
      <c r="CR9" s="1013" t="s">
        <v>8</v>
      </c>
      <c r="CS9" s="1013" t="s">
        <v>9</v>
      </c>
      <c r="CT9" s="1011" t="s">
        <v>10</v>
      </c>
      <c r="CU9" s="82" t="s">
        <v>11</v>
      </c>
      <c r="CV9" s="1011" t="s">
        <v>12</v>
      </c>
      <c r="CW9" s="1012" t="s">
        <v>13</v>
      </c>
      <c r="CX9" s="1010" t="s">
        <v>7</v>
      </c>
      <c r="CY9" s="1013" t="s">
        <v>8</v>
      </c>
      <c r="CZ9" s="1013" t="s">
        <v>9</v>
      </c>
      <c r="DA9" s="1011" t="s">
        <v>10</v>
      </c>
      <c r="DB9" s="82" t="s">
        <v>11</v>
      </c>
      <c r="DC9" s="1011" t="s">
        <v>12</v>
      </c>
      <c r="DD9" s="1012" t="s">
        <v>13</v>
      </c>
      <c r="DE9" s="1010" t="s">
        <v>7</v>
      </c>
      <c r="DF9" s="1013" t="s">
        <v>8</v>
      </c>
      <c r="DG9" s="1013" t="s">
        <v>9</v>
      </c>
      <c r="DH9" s="1011" t="s">
        <v>10</v>
      </c>
      <c r="DI9" s="82" t="s">
        <v>11</v>
      </c>
      <c r="DJ9" s="1011" t="s">
        <v>12</v>
      </c>
      <c r="DK9" s="1012" t="s">
        <v>13</v>
      </c>
      <c r="DL9" s="1010" t="s">
        <v>7</v>
      </c>
      <c r="DM9" s="1013" t="s">
        <v>8</v>
      </c>
      <c r="DN9" s="1013" t="s">
        <v>9</v>
      </c>
      <c r="DO9" s="1011" t="s">
        <v>10</v>
      </c>
      <c r="DP9" s="82" t="s">
        <v>11</v>
      </c>
      <c r="DQ9" s="1011" t="s">
        <v>12</v>
      </c>
      <c r="DR9" s="1012" t="s">
        <v>13</v>
      </c>
      <c r="DS9" s="1010" t="s">
        <v>7</v>
      </c>
      <c r="DT9" s="1013" t="s">
        <v>8</v>
      </c>
      <c r="DU9" s="1013" t="s">
        <v>9</v>
      </c>
      <c r="DV9" s="1011" t="s">
        <v>10</v>
      </c>
      <c r="DW9" s="82" t="s">
        <v>11</v>
      </c>
      <c r="DX9" s="1011" t="s">
        <v>12</v>
      </c>
      <c r="DY9" s="1012" t="s">
        <v>13</v>
      </c>
      <c r="DZ9" s="1010" t="s">
        <v>7</v>
      </c>
      <c r="EA9" s="1013" t="s">
        <v>8</v>
      </c>
      <c r="EB9" s="1013" t="s">
        <v>9</v>
      </c>
      <c r="EC9" s="1011" t="s">
        <v>10</v>
      </c>
      <c r="ED9" s="82" t="s">
        <v>11</v>
      </c>
      <c r="EE9" s="1011" t="s">
        <v>12</v>
      </c>
      <c r="EF9" s="1012" t="s">
        <v>13</v>
      </c>
      <c r="EG9" s="1010" t="s">
        <v>7</v>
      </c>
      <c r="EH9" s="1013" t="s">
        <v>8</v>
      </c>
      <c r="EI9" s="1013" t="s">
        <v>9</v>
      </c>
      <c r="EJ9" s="1011" t="s">
        <v>10</v>
      </c>
      <c r="EK9" s="82" t="s">
        <v>11</v>
      </c>
      <c r="EL9" s="1011" t="s">
        <v>12</v>
      </c>
      <c r="EM9" s="1012" t="s">
        <v>13</v>
      </c>
      <c r="EN9" s="1010" t="s">
        <v>7</v>
      </c>
      <c r="EO9" s="1013" t="s">
        <v>8</v>
      </c>
      <c r="EP9" s="1013" t="s">
        <v>9</v>
      </c>
      <c r="EQ9" s="1011" t="s">
        <v>10</v>
      </c>
      <c r="ER9" s="82" t="s">
        <v>11</v>
      </c>
      <c r="ES9" s="1011" t="s">
        <v>12</v>
      </c>
      <c r="ET9" s="1012" t="s">
        <v>13</v>
      </c>
      <c r="EU9" s="1010" t="s">
        <v>7</v>
      </c>
      <c r="EV9" s="1013" t="s">
        <v>8</v>
      </c>
      <c r="EW9" s="1013" t="s">
        <v>9</v>
      </c>
      <c r="EX9" s="1011" t="s">
        <v>10</v>
      </c>
      <c r="EY9" s="82" t="s">
        <v>11</v>
      </c>
      <c r="EZ9" s="1011" t="s">
        <v>12</v>
      </c>
      <c r="FA9" s="1012" t="s">
        <v>13</v>
      </c>
      <c r="FB9" s="1010" t="s">
        <v>7</v>
      </c>
      <c r="FC9" s="1013" t="s">
        <v>8</v>
      </c>
      <c r="FD9" s="1013" t="s">
        <v>9</v>
      </c>
      <c r="FE9" s="1011" t="s">
        <v>10</v>
      </c>
      <c r="FF9" s="82" t="s">
        <v>11</v>
      </c>
      <c r="FG9" s="1011" t="s">
        <v>12</v>
      </c>
      <c r="FH9" s="1012" t="s">
        <v>13</v>
      </c>
      <c r="FI9" s="1010" t="s">
        <v>7</v>
      </c>
      <c r="FJ9" s="1013" t="s">
        <v>8</v>
      </c>
      <c r="FK9" s="1013" t="s">
        <v>9</v>
      </c>
      <c r="FL9" s="1011" t="s">
        <v>10</v>
      </c>
      <c r="FM9" s="82" t="s">
        <v>11</v>
      </c>
      <c r="FN9" s="1011" t="s">
        <v>12</v>
      </c>
      <c r="FO9" s="1012" t="s">
        <v>13</v>
      </c>
      <c r="FP9" s="1010" t="s">
        <v>7</v>
      </c>
      <c r="FQ9" s="1013" t="s">
        <v>8</v>
      </c>
      <c r="FR9" s="1013" t="s">
        <v>9</v>
      </c>
      <c r="FS9" s="1011" t="s">
        <v>10</v>
      </c>
      <c r="FT9" s="82" t="s">
        <v>11</v>
      </c>
      <c r="FU9" s="1011" t="s">
        <v>12</v>
      </c>
      <c r="FV9" s="1012" t="s">
        <v>13</v>
      </c>
      <c r="FW9" s="1010" t="s">
        <v>7</v>
      </c>
      <c r="FX9" s="1013" t="s">
        <v>8</v>
      </c>
      <c r="FY9" s="1013" t="s">
        <v>9</v>
      </c>
      <c r="FZ9" s="1011" t="s">
        <v>10</v>
      </c>
      <c r="GA9" s="82" t="s">
        <v>11</v>
      </c>
      <c r="GB9" s="1011" t="s">
        <v>12</v>
      </c>
      <c r="GC9" s="1012" t="s">
        <v>13</v>
      </c>
      <c r="GD9" s="1010" t="s">
        <v>7</v>
      </c>
      <c r="GE9" s="1013" t="s">
        <v>8</v>
      </c>
      <c r="GF9" s="1013" t="s">
        <v>9</v>
      </c>
      <c r="GG9" s="1011" t="s">
        <v>10</v>
      </c>
      <c r="GH9" s="82" t="s">
        <v>11</v>
      </c>
      <c r="GI9" s="1011" t="s">
        <v>12</v>
      </c>
      <c r="GJ9" s="1012" t="s">
        <v>13</v>
      </c>
      <c r="GK9" s="1010" t="s">
        <v>7</v>
      </c>
      <c r="GL9" s="1013" t="s">
        <v>8</v>
      </c>
      <c r="GM9" s="1013" t="s">
        <v>9</v>
      </c>
      <c r="GN9" s="1011" t="s">
        <v>10</v>
      </c>
      <c r="GO9" s="82" t="s">
        <v>11</v>
      </c>
      <c r="GP9" s="1011" t="s">
        <v>12</v>
      </c>
      <c r="GQ9" s="1012" t="s">
        <v>13</v>
      </c>
      <c r="GR9" s="1010" t="s">
        <v>7</v>
      </c>
      <c r="GS9" s="1013" t="s">
        <v>8</v>
      </c>
      <c r="GT9" s="1013" t="s">
        <v>9</v>
      </c>
      <c r="GU9" s="1011" t="s">
        <v>10</v>
      </c>
      <c r="GV9" s="82" t="s">
        <v>11</v>
      </c>
      <c r="GW9" s="1011" t="s">
        <v>12</v>
      </c>
      <c r="GX9" s="1012" t="s">
        <v>13</v>
      </c>
      <c r="GY9" s="1010" t="s">
        <v>7</v>
      </c>
      <c r="GZ9" s="1013" t="s">
        <v>8</v>
      </c>
      <c r="HA9" s="1013" t="s">
        <v>9</v>
      </c>
      <c r="HB9" s="1011" t="s">
        <v>10</v>
      </c>
      <c r="HC9" s="82" t="s">
        <v>11</v>
      </c>
      <c r="HD9" s="1011" t="s">
        <v>12</v>
      </c>
      <c r="HE9" s="1012" t="s">
        <v>13</v>
      </c>
      <c r="HF9" s="1010" t="s">
        <v>7</v>
      </c>
      <c r="HG9" s="1013" t="s">
        <v>8</v>
      </c>
      <c r="HH9" s="1013" t="s">
        <v>9</v>
      </c>
      <c r="HI9" s="1011" t="s">
        <v>10</v>
      </c>
      <c r="HJ9" s="82" t="s">
        <v>11</v>
      </c>
      <c r="HK9" s="1011" t="s">
        <v>12</v>
      </c>
      <c r="HL9" s="1012" t="s">
        <v>13</v>
      </c>
      <c r="HM9" s="1010" t="s">
        <v>7</v>
      </c>
      <c r="HN9" s="1013" t="s">
        <v>8</v>
      </c>
      <c r="HO9" s="1013" t="s">
        <v>9</v>
      </c>
      <c r="HP9" s="1011" t="s">
        <v>10</v>
      </c>
      <c r="HQ9" s="82" t="s">
        <v>11</v>
      </c>
      <c r="HR9" s="1011" t="s">
        <v>12</v>
      </c>
      <c r="HS9" s="1012" t="s">
        <v>13</v>
      </c>
      <c r="HT9" s="1010" t="s">
        <v>7</v>
      </c>
      <c r="HU9" s="1013" t="s">
        <v>8</v>
      </c>
      <c r="HV9" s="1013" t="s">
        <v>9</v>
      </c>
      <c r="HW9" s="1011" t="s">
        <v>10</v>
      </c>
      <c r="HX9" s="82" t="s">
        <v>11</v>
      </c>
      <c r="HY9" s="1011" t="s">
        <v>12</v>
      </c>
      <c r="HZ9" s="1012" t="s">
        <v>13</v>
      </c>
      <c r="IA9" s="1010" t="s">
        <v>7</v>
      </c>
      <c r="IB9" s="1013" t="s">
        <v>8</v>
      </c>
      <c r="IC9" s="1013" t="s">
        <v>9</v>
      </c>
      <c r="ID9" s="1011" t="s">
        <v>10</v>
      </c>
      <c r="IE9" s="82" t="s">
        <v>11</v>
      </c>
      <c r="IF9" s="1011" t="s">
        <v>12</v>
      </c>
      <c r="IG9" s="1012" t="s">
        <v>13</v>
      </c>
      <c r="IH9" s="1010" t="s">
        <v>7</v>
      </c>
      <c r="II9" s="1013" t="s">
        <v>8</v>
      </c>
      <c r="IJ9" s="1013" t="s">
        <v>9</v>
      </c>
      <c r="IK9" s="1011" t="s">
        <v>10</v>
      </c>
      <c r="IL9" s="82" t="s">
        <v>11</v>
      </c>
      <c r="IM9" s="1011" t="s">
        <v>12</v>
      </c>
      <c r="IN9" s="1012" t="s">
        <v>13</v>
      </c>
      <c r="IO9" s="1010" t="s">
        <v>7</v>
      </c>
      <c r="IP9" s="1013" t="s">
        <v>8</v>
      </c>
      <c r="IQ9" s="1013" t="s">
        <v>9</v>
      </c>
      <c r="IR9" s="1011" t="s">
        <v>10</v>
      </c>
      <c r="IS9" s="82" t="s">
        <v>11</v>
      </c>
      <c r="IT9" s="1011" t="s">
        <v>12</v>
      </c>
      <c r="IU9" s="1012" t="s">
        <v>13</v>
      </c>
      <c r="IV9" s="1010" t="s">
        <v>7</v>
      </c>
      <c r="IW9" s="1013" t="s">
        <v>8</v>
      </c>
      <c r="IX9" s="1013" t="s">
        <v>9</v>
      </c>
      <c r="IY9" s="1011" t="s">
        <v>10</v>
      </c>
      <c r="IZ9" s="82" t="s">
        <v>11</v>
      </c>
      <c r="JA9" s="1011" t="s">
        <v>12</v>
      </c>
      <c r="JB9" s="1012" t="s">
        <v>13</v>
      </c>
      <c r="JC9" s="1010" t="s">
        <v>7</v>
      </c>
      <c r="JD9" s="1013" t="s">
        <v>8</v>
      </c>
      <c r="JE9" s="1013" t="s">
        <v>9</v>
      </c>
      <c r="JF9" s="1011" t="s">
        <v>10</v>
      </c>
      <c r="JG9" s="82" t="s">
        <v>11</v>
      </c>
      <c r="JH9" s="1011" t="s">
        <v>12</v>
      </c>
      <c r="JI9" s="1012" t="s">
        <v>13</v>
      </c>
      <c r="JJ9" s="1010" t="s">
        <v>7</v>
      </c>
      <c r="JK9" s="1013" t="s">
        <v>8</v>
      </c>
      <c r="JL9" s="1013" t="s">
        <v>9</v>
      </c>
      <c r="JM9" s="1011" t="s">
        <v>10</v>
      </c>
      <c r="JN9" s="82" t="s">
        <v>11</v>
      </c>
      <c r="JO9" s="1011" t="s">
        <v>12</v>
      </c>
      <c r="JP9" s="1012" t="s">
        <v>13</v>
      </c>
      <c r="JQ9" s="1010" t="s">
        <v>7</v>
      </c>
      <c r="JR9" s="1013" t="s">
        <v>8</v>
      </c>
      <c r="JS9" s="1013" t="s">
        <v>9</v>
      </c>
      <c r="JT9" s="1011" t="s">
        <v>10</v>
      </c>
      <c r="JU9" s="82" t="s">
        <v>11</v>
      </c>
      <c r="JV9" s="1011" t="s">
        <v>12</v>
      </c>
      <c r="JW9" s="1012" t="s">
        <v>13</v>
      </c>
      <c r="JX9" s="1010" t="s">
        <v>7</v>
      </c>
      <c r="JY9" s="1013" t="s">
        <v>8</v>
      </c>
      <c r="JZ9" s="1013" t="s">
        <v>9</v>
      </c>
      <c r="KA9" s="1011" t="s">
        <v>10</v>
      </c>
      <c r="KB9" s="82" t="s">
        <v>11</v>
      </c>
      <c r="KC9" s="1011" t="s">
        <v>12</v>
      </c>
      <c r="KD9" s="1012" t="s">
        <v>13</v>
      </c>
      <c r="KE9" s="1010" t="s">
        <v>7</v>
      </c>
      <c r="KF9" s="1013" t="s">
        <v>8</v>
      </c>
      <c r="KG9" s="1013" t="s">
        <v>9</v>
      </c>
      <c r="KH9" s="1011" t="s">
        <v>10</v>
      </c>
      <c r="KI9" s="82" t="s">
        <v>11</v>
      </c>
      <c r="KJ9" s="1011" t="s">
        <v>12</v>
      </c>
      <c r="KK9" s="1012" t="s">
        <v>13</v>
      </c>
      <c r="KL9" s="1010" t="s">
        <v>7</v>
      </c>
      <c r="KM9" s="1013" t="s">
        <v>8</v>
      </c>
      <c r="KN9" s="1013" t="s">
        <v>9</v>
      </c>
      <c r="KO9" s="1011" t="s">
        <v>10</v>
      </c>
      <c r="KP9" s="82" t="s">
        <v>11</v>
      </c>
      <c r="KQ9" s="1011" t="s">
        <v>12</v>
      </c>
      <c r="KR9" s="1012" t="s">
        <v>13</v>
      </c>
      <c r="KS9" s="1010" t="s">
        <v>7</v>
      </c>
      <c r="KT9" s="1013" t="s">
        <v>8</v>
      </c>
      <c r="KU9" s="1013" t="s">
        <v>9</v>
      </c>
      <c r="KV9" s="1011" t="s">
        <v>10</v>
      </c>
      <c r="KW9" s="82" t="s">
        <v>11</v>
      </c>
      <c r="KX9" s="1011" t="s">
        <v>12</v>
      </c>
      <c r="KY9" s="1012" t="s">
        <v>13</v>
      </c>
      <c r="KZ9" s="1010" t="s">
        <v>7</v>
      </c>
      <c r="LA9" s="1013" t="s">
        <v>8</v>
      </c>
      <c r="LB9" s="1013" t="s">
        <v>9</v>
      </c>
      <c r="LC9" s="1011" t="s">
        <v>10</v>
      </c>
      <c r="LD9" s="82" t="s">
        <v>11</v>
      </c>
      <c r="LE9" s="1011" t="s">
        <v>12</v>
      </c>
      <c r="LF9" s="1012" t="s">
        <v>13</v>
      </c>
      <c r="LG9" s="1010" t="s">
        <v>7</v>
      </c>
      <c r="LH9" s="1013" t="s">
        <v>8</v>
      </c>
      <c r="LI9" s="1013" t="s">
        <v>9</v>
      </c>
      <c r="LJ9" s="1011" t="s">
        <v>10</v>
      </c>
      <c r="LK9" s="82" t="s">
        <v>11</v>
      </c>
      <c r="LL9" s="1011" t="s">
        <v>12</v>
      </c>
      <c r="LM9" s="1012" t="s">
        <v>13</v>
      </c>
      <c r="LN9" s="1010" t="s">
        <v>7</v>
      </c>
      <c r="LO9" s="1013" t="s">
        <v>8</v>
      </c>
      <c r="LP9" s="1013" t="s">
        <v>9</v>
      </c>
      <c r="LQ9" s="1011" t="s">
        <v>10</v>
      </c>
      <c r="LR9" s="82" t="s">
        <v>11</v>
      </c>
      <c r="LS9" s="1011" t="s">
        <v>12</v>
      </c>
      <c r="LT9" s="1012" t="s">
        <v>13</v>
      </c>
      <c r="LU9" s="1010" t="s">
        <v>7</v>
      </c>
      <c r="LV9" s="1013" t="s">
        <v>8</v>
      </c>
      <c r="LW9" s="1013" t="s">
        <v>9</v>
      </c>
      <c r="LX9" s="1011" t="s">
        <v>10</v>
      </c>
      <c r="LY9" s="82" t="s">
        <v>11</v>
      </c>
      <c r="LZ9" s="1011" t="s">
        <v>12</v>
      </c>
      <c r="MA9" s="1012" t="s">
        <v>13</v>
      </c>
    </row>
    <row r="10" spans="1:339" ht="17.25" customHeight="1" x14ac:dyDescent="0.35">
      <c r="A10" s="1746" t="s">
        <v>41</v>
      </c>
      <c r="B10" s="1748" t="s">
        <v>42</v>
      </c>
      <c r="C10" s="1760" t="s">
        <v>136</v>
      </c>
      <c r="D10" s="1015"/>
      <c r="E10" s="1021">
        <v>2</v>
      </c>
      <c r="F10" s="1021">
        <v>2</v>
      </c>
      <c r="G10" s="1017">
        <v>3</v>
      </c>
      <c r="H10" s="1017">
        <v>3</v>
      </c>
      <c r="I10" s="1017" t="s">
        <v>18</v>
      </c>
      <c r="J10" s="1020" t="s">
        <v>17</v>
      </c>
      <c r="K10" s="1019" t="s">
        <v>158</v>
      </c>
      <c r="L10" s="1015" t="s">
        <v>158</v>
      </c>
      <c r="M10" s="1017" t="s">
        <v>158</v>
      </c>
      <c r="N10" s="1015" t="s">
        <v>158</v>
      </c>
      <c r="O10" s="1017" t="s">
        <v>158</v>
      </c>
      <c r="P10" s="1017" t="s">
        <v>18</v>
      </c>
      <c r="Q10" s="1020" t="s">
        <v>17</v>
      </c>
      <c r="R10" s="1019" t="s">
        <v>17</v>
      </c>
      <c r="S10" s="1017">
        <v>1</v>
      </c>
      <c r="T10" s="1017">
        <v>1</v>
      </c>
      <c r="U10" s="1017">
        <v>2</v>
      </c>
      <c r="V10" s="1017">
        <v>2</v>
      </c>
      <c r="W10" s="1017">
        <v>3</v>
      </c>
      <c r="X10" s="1020">
        <v>3</v>
      </c>
      <c r="Y10" s="1015">
        <v>3</v>
      </c>
      <c r="Z10" s="1017" t="s">
        <v>18</v>
      </c>
      <c r="AA10" s="1017" t="s">
        <v>17</v>
      </c>
      <c r="AB10" s="1017">
        <v>1</v>
      </c>
      <c r="AC10" s="1017">
        <v>1</v>
      </c>
      <c r="AD10" s="1017">
        <v>2</v>
      </c>
      <c r="AE10" s="1020">
        <v>2</v>
      </c>
      <c r="AF10" s="1023">
        <v>2</v>
      </c>
      <c r="AG10" s="1021">
        <v>3</v>
      </c>
      <c r="AH10" s="1021">
        <v>3</v>
      </c>
      <c r="AI10" s="1021" t="s">
        <v>18</v>
      </c>
      <c r="AJ10" s="1021" t="s">
        <v>17</v>
      </c>
      <c r="AK10" s="1021">
        <v>1</v>
      </c>
      <c r="AL10" s="1026">
        <v>1</v>
      </c>
      <c r="AM10" s="1023">
        <v>1</v>
      </c>
      <c r="AN10" s="1021">
        <v>2</v>
      </c>
      <c r="AO10" s="1021">
        <v>2</v>
      </c>
      <c r="AP10" s="1021">
        <v>3</v>
      </c>
      <c r="AQ10" s="1021">
        <v>3</v>
      </c>
      <c r="AR10" s="1021" t="s">
        <v>18</v>
      </c>
      <c r="AS10" s="1026" t="s">
        <v>17</v>
      </c>
      <c r="AT10" s="1023" t="s">
        <v>158</v>
      </c>
      <c r="AU10" s="1021" t="s">
        <v>158</v>
      </c>
      <c r="AV10" s="1021" t="s">
        <v>158</v>
      </c>
      <c r="AW10" s="1021" t="s">
        <v>158</v>
      </c>
      <c r="AX10" s="1021" t="s">
        <v>158</v>
      </c>
      <c r="AY10" s="1021" t="s">
        <v>18</v>
      </c>
      <c r="AZ10" s="1026" t="s">
        <v>17</v>
      </c>
      <c r="BA10" s="1023" t="s">
        <v>17</v>
      </c>
      <c r="BB10" s="1021">
        <v>1</v>
      </c>
      <c r="BC10" s="1021">
        <v>1</v>
      </c>
      <c r="BD10" s="1021">
        <v>2</v>
      </c>
      <c r="BE10" s="1021">
        <v>2</v>
      </c>
      <c r="BF10" s="1021">
        <v>3</v>
      </c>
      <c r="BG10" s="1026">
        <v>3</v>
      </c>
      <c r="BH10" s="1023">
        <v>3</v>
      </c>
      <c r="BI10" s="1021" t="s">
        <v>18</v>
      </c>
      <c r="BJ10" s="1021" t="s">
        <v>17</v>
      </c>
      <c r="BK10" s="1021">
        <v>1</v>
      </c>
      <c r="BL10" s="1021">
        <v>1</v>
      </c>
      <c r="BM10" s="1021">
        <v>2</v>
      </c>
      <c r="BN10" s="1163">
        <v>2</v>
      </c>
      <c r="BO10" s="1027">
        <v>2</v>
      </c>
      <c r="BP10" s="1021">
        <v>3</v>
      </c>
      <c r="BQ10" s="1021">
        <v>3</v>
      </c>
      <c r="BR10" s="1021" t="s">
        <v>18</v>
      </c>
      <c r="BS10" s="1021" t="s">
        <v>17</v>
      </c>
      <c r="BT10" s="1021">
        <v>1</v>
      </c>
      <c r="BU10" s="1026">
        <v>1</v>
      </c>
      <c r="BV10" s="1027">
        <v>1</v>
      </c>
      <c r="BW10" s="1021">
        <v>2</v>
      </c>
      <c r="BX10" s="1021">
        <v>2</v>
      </c>
      <c r="BY10" s="1021">
        <v>3</v>
      </c>
      <c r="BZ10" s="1021">
        <v>3</v>
      </c>
      <c r="CA10" s="1021" t="s">
        <v>18</v>
      </c>
      <c r="CB10" s="1026" t="s">
        <v>17</v>
      </c>
      <c r="CC10" s="1027" t="s">
        <v>158</v>
      </c>
      <c r="CD10" s="1021" t="s">
        <v>158</v>
      </c>
      <c r="CE10" s="1021" t="s">
        <v>158</v>
      </c>
      <c r="CF10" s="1021" t="s">
        <v>158</v>
      </c>
      <c r="CG10" s="1021" t="s">
        <v>158</v>
      </c>
      <c r="CH10" s="1021" t="s">
        <v>18</v>
      </c>
      <c r="CI10" s="1026" t="s">
        <v>17</v>
      </c>
      <c r="CJ10" s="1027" t="s">
        <v>17</v>
      </c>
      <c r="CK10" s="1023">
        <v>1</v>
      </c>
      <c r="CL10" s="1021">
        <v>1</v>
      </c>
      <c r="CM10" s="1023">
        <v>2</v>
      </c>
      <c r="CN10" s="1021">
        <v>2</v>
      </c>
      <c r="CO10" s="1021">
        <v>3</v>
      </c>
      <c r="CP10" s="1026">
        <v>3</v>
      </c>
      <c r="CQ10" s="1027">
        <v>3</v>
      </c>
      <c r="CR10" s="1023" t="s">
        <v>18</v>
      </c>
      <c r="CS10" s="1021" t="s">
        <v>17</v>
      </c>
      <c r="CT10" s="1023">
        <v>1</v>
      </c>
      <c r="CU10" s="1021">
        <v>1</v>
      </c>
      <c r="CV10" s="1021">
        <v>2</v>
      </c>
      <c r="CW10" s="1026">
        <v>2</v>
      </c>
      <c r="CX10" s="1027">
        <v>2</v>
      </c>
      <c r="CY10" s="1023">
        <v>3</v>
      </c>
      <c r="CZ10" s="1021">
        <v>3</v>
      </c>
      <c r="DA10" s="1023" t="s">
        <v>18</v>
      </c>
      <c r="DB10" s="1021" t="s">
        <v>17</v>
      </c>
      <c r="DC10" s="1021">
        <v>1</v>
      </c>
      <c r="DD10" s="1026">
        <v>1</v>
      </c>
      <c r="DE10" s="1027">
        <v>1</v>
      </c>
      <c r="DF10" s="1023">
        <v>2</v>
      </c>
      <c r="DG10" s="1021">
        <v>2</v>
      </c>
      <c r="DH10" s="1023">
        <v>3</v>
      </c>
      <c r="DI10" s="1021">
        <v>3</v>
      </c>
      <c r="DJ10" s="1021" t="s">
        <v>18</v>
      </c>
      <c r="DK10" s="1026" t="s">
        <v>17</v>
      </c>
      <c r="DL10" s="1027" t="s">
        <v>158</v>
      </c>
      <c r="DM10" s="1021" t="s">
        <v>158</v>
      </c>
      <c r="DN10" s="1021" t="s">
        <v>158</v>
      </c>
      <c r="DO10" s="1021" t="s">
        <v>158</v>
      </c>
      <c r="DP10" s="1021" t="s">
        <v>158</v>
      </c>
      <c r="DQ10" s="1021" t="s">
        <v>18</v>
      </c>
      <c r="DR10" s="1026" t="s">
        <v>17</v>
      </c>
      <c r="DS10" s="1027" t="s">
        <v>17</v>
      </c>
      <c r="DT10" s="1021">
        <v>1</v>
      </c>
      <c r="DU10" s="1021">
        <v>1</v>
      </c>
      <c r="DV10" s="1021">
        <v>2</v>
      </c>
      <c r="DW10" s="1021">
        <v>2</v>
      </c>
      <c r="DX10" s="1021">
        <v>3</v>
      </c>
      <c r="DY10" s="1163">
        <v>3</v>
      </c>
      <c r="DZ10" s="1191">
        <v>3</v>
      </c>
      <c r="EA10" s="1189" t="s">
        <v>18</v>
      </c>
      <c r="EB10" s="1189" t="s">
        <v>17</v>
      </c>
      <c r="EC10" s="1188">
        <v>1</v>
      </c>
      <c r="ED10" s="1189">
        <v>1</v>
      </c>
      <c r="EE10" s="1189">
        <v>2</v>
      </c>
      <c r="EF10" s="1242">
        <v>2</v>
      </c>
      <c r="EG10" s="1027">
        <v>2</v>
      </c>
      <c r="EH10" s="1021">
        <v>3</v>
      </c>
      <c r="EI10" s="1021">
        <v>3</v>
      </c>
      <c r="EJ10" s="1021" t="s">
        <v>18</v>
      </c>
      <c r="EK10" s="1021" t="s">
        <v>17</v>
      </c>
      <c r="EL10" s="1021">
        <v>1</v>
      </c>
      <c r="EM10" s="1163">
        <v>1</v>
      </c>
      <c r="EN10" s="1022">
        <v>1</v>
      </c>
      <c r="EO10" s="1024">
        <v>2</v>
      </c>
      <c r="EP10" s="1024">
        <v>2</v>
      </c>
      <c r="EQ10" s="1024">
        <v>3</v>
      </c>
      <c r="ER10" s="1024">
        <v>3</v>
      </c>
      <c r="ES10" s="1024" t="s">
        <v>18</v>
      </c>
      <c r="ET10" s="1025" t="s">
        <v>17</v>
      </c>
      <c r="EU10" s="1027" t="s">
        <v>158</v>
      </c>
      <c r="EV10" s="1021" t="s">
        <v>158</v>
      </c>
      <c r="EW10" s="1021" t="s">
        <v>158</v>
      </c>
      <c r="EX10" s="1021" t="s">
        <v>158</v>
      </c>
      <c r="EY10" s="1021" t="s">
        <v>158</v>
      </c>
      <c r="EZ10" s="1021" t="s">
        <v>18</v>
      </c>
      <c r="FA10" s="1026" t="s">
        <v>17</v>
      </c>
      <c r="FB10" s="1027" t="s">
        <v>17</v>
      </c>
      <c r="FC10" s="1021">
        <v>1</v>
      </c>
      <c r="FD10" s="1021">
        <v>1</v>
      </c>
      <c r="FE10" s="1021">
        <v>2</v>
      </c>
      <c r="FF10" s="1021">
        <v>2</v>
      </c>
      <c r="FG10" s="1021">
        <v>3</v>
      </c>
      <c r="FH10" s="1163">
        <v>3</v>
      </c>
      <c r="FI10" s="1191">
        <v>3</v>
      </c>
      <c r="FJ10" s="1189" t="s">
        <v>18</v>
      </c>
      <c r="FK10" s="1189" t="s">
        <v>17</v>
      </c>
      <c r="FL10" s="1188">
        <v>1</v>
      </c>
      <c r="FM10" s="1189">
        <v>1</v>
      </c>
      <c r="FN10" s="1189">
        <v>2</v>
      </c>
      <c r="FO10" s="1242">
        <v>2</v>
      </c>
      <c r="FP10" s="1027">
        <v>2</v>
      </c>
      <c r="FQ10" s="1021">
        <v>3</v>
      </c>
      <c r="FR10" s="1021">
        <v>3</v>
      </c>
      <c r="FS10" s="1021" t="s">
        <v>18</v>
      </c>
      <c r="FT10" s="1021" t="s">
        <v>17</v>
      </c>
      <c r="FU10" s="1021">
        <v>1</v>
      </c>
      <c r="FV10" s="1163">
        <v>1</v>
      </c>
      <c r="FW10" s="1022">
        <v>1</v>
      </c>
      <c r="FX10" s="1024">
        <v>2</v>
      </c>
      <c r="FY10" s="1024">
        <v>2</v>
      </c>
      <c r="FZ10" s="1024">
        <v>3</v>
      </c>
      <c r="GA10" s="1024">
        <v>3</v>
      </c>
      <c r="GB10" s="1024" t="s">
        <v>18</v>
      </c>
      <c r="GC10" s="1025" t="s">
        <v>17</v>
      </c>
      <c r="GD10" s="1027" t="s">
        <v>158</v>
      </c>
      <c r="GE10" s="1021" t="s">
        <v>158</v>
      </c>
      <c r="GF10" s="1021" t="s">
        <v>158</v>
      </c>
      <c r="GG10" s="1021" t="s">
        <v>158</v>
      </c>
      <c r="GH10" s="1021" t="s">
        <v>158</v>
      </c>
      <c r="GI10" s="1021" t="s">
        <v>18</v>
      </c>
      <c r="GJ10" s="1026" t="s">
        <v>17</v>
      </c>
      <c r="GK10" s="1027" t="s">
        <v>17</v>
      </c>
      <c r="GL10" s="1021">
        <v>1</v>
      </c>
      <c r="GM10" s="1021">
        <v>1</v>
      </c>
      <c r="GN10" s="1021">
        <v>2</v>
      </c>
      <c r="GO10" s="1021">
        <v>2</v>
      </c>
      <c r="GP10" s="1021">
        <v>3</v>
      </c>
      <c r="GQ10" s="1163">
        <v>3</v>
      </c>
      <c r="GR10" s="1191">
        <v>3</v>
      </c>
      <c r="GS10" s="1189" t="s">
        <v>18</v>
      </c>
      <c r="GT10" s="1189" t="s">
        <v>17</v>
      </c>
      <c r="GU10" s="1188">
        <v>1</v>
      </c>
      <c r="GV10" s="1189">
        <v>1</v>
      </c>
      <c r="GW10" s="1189">
        <v>2</v>
      </c>
      <c r="GX10" s="1242">
        <v>2</v>
      </c>
      <c r="GY10" s="1027">
        <v>2</v>
      </c>
      <c r="GZ10" s="1021">
        <v>3</v>
      </c>
      <c r="HA10" s="1021">
        <v>3</v>
      </c>
      <c r="HB10" s="1021" t="s">
        <v>18</v>
      </c>
      <c r="HC10" s="1021" t="s">
        <v>17</v>
      </c>
      <c r="HD10" s="1021">
        <v>1</v>
      </c>
      <c r="HE10" s="1163">
        <v>1</v>
      </c>
      <c r="HF10" s="1022">
        <v>1</v>
      </c>
      <c r="HG10" s="1024">
        <v>2</v>
      </c>
      <c r="HH10" s="1024">
        <v>2</v>
      </c>
      <c r="HI10" s="1024">
        <v>3</v>
      </c>
      <c r="HJ10" s="1024">
        <v>3</v>
      </c>
      <c r="HK10" s="1024" t="s">
        <v>18</v>
      </c>
      <c r="HL10" s="1025" t="s">
        <v>17</v>
      </c>
      <c r="HM10" s="1027" t="s">
        <v>158</v>
      </c>
      <c r="HN10" s="1021" t="s">
        <v>158</v>
      </c>
      <c r="HO10" s="1021" t="s">
        <v>158</v>
      </c>
      <c r="HP10" s="1021" t="s">
        <v>158</v>
      </c>
      <c r="HQ10" s="1021" t="s">
        <v>158</v>
      </c>
      <c r="HR10" s="1021" t="s">
        <v>18</v>
      </c>
      <c r="HS10" s="1026" t="s">
        <v>17</v>
      </c>
      <c r="HT10" s="1027" t="s">
        <v>17</v>
      </c>
      <c r="HU10" s="1021">
        <v>1</v>
      </c>
      <c r="HV10" s="1021">
        <v>1</v>
      </c>
      <c r="HW10" s="1021">
        <v>2</v>
      </c>
      <c r="HX10" s="1021">
        <v>2</v>
      </c>
      <c r="HY10" s="1021">
        <v>3</v>
      </c>
      <c r="HZ10" s="1163">
        <v>3</v>
      </c>
      <c r="IA10" s="1191">
        <v>3</v>
      </c>
      <c r="IB10" s="1189" t="s">
        <v>18</v>
      </c>
      <c r="IC10" s="1189" t="s">
        <v>17</v>
      </c>
      <c r="ID10" s="1188">
        <v>1</v>
      </c>
      <c r="IE10" s="1189">
        <v>1</v>
      </c>
      <c r="IF10" s="1189">
        <v>2</v>
      </c>
      <c r="IG10" s="1242">
        <v>2</v>
      </c>
      <c r="IH10" s="1027">
        <v>2</v>
      </c>
      <c r="II10" s="1021">
        <v>3</v>
      </c>
      <c r="IJ10" s="1021">
        <v>3</v>
      </c>
      <c r="IK10" s="1021" t="s">
        <v>18</v>
      </c>
      <c r="IL10" s="1021" t="s">
        <v>17</v>
      </c>
      <c r="IM10" s="1021">
        <v>1</v>
      </c>
      <c r="IN10" s="1163">
        <v>1</v>
      </c>
      <c r="IO10" s="1022">
        <v>1</v>
      </c>
      <c r="IP10" s="1024">
        <v>2</v>
      </c>
      <c r="IQ10" s="1024">
        <v>2</v>
      </c>
      <c r="IR10" s="1024">
        <v>3</v>
      </c>
      <c r="IS10" s="1024">
        <v>3</v>
      </c>
      <c r="IT10" s="1024" t="s">
        <v>18</v>
      </c>
      <c r="IU10" s="1025" t="s">
        <v>17</v>
      </c>
      <c r="IV10" s="1027" t="s">
        <v>158</v>
      </c>
      <c r="IW10" s="1021" t="s">
        <v>158</v>
      </c>
      <c r="IX10" s="1021" t="s">
        <v>158</v>
      </c>
      <c r="IY10" s="1021" t="s">
        <v>158</v>
      </c>
      <c r="IZ10" s="1021" t="s">
        <v>158</v>
      </c>
      <c r="JA10" s="1021" t="s">
        <v>18</v>
      </c>
      <c r="JB10" s="1026" t="s">
        <v>17</v>
      </c>
      <c r="JC10" s="1027" t="s">
        <v>17</v>
      </c>
      <c r="JD10" s="1021">
        <v>1</v>
      </c>
      <c r="JE10" s="1021">
        <v>1</v>
      </c>
      <c r="JF10" s="1021">
        <v>2</v>
      </c>
      <c r="JG10" s="1021">
        <v>2</v>
      </c>
      <c r="JH10" s="1021">
        <v>3</v>
      </c>
      <c r="JI10" s="1163">
        <v>3</v>
      </c>
      <c r="JJ10" s="1191">
        <v>3</v>
      </c>
      <c r="JK10" s="1189" t="s">
        <v>18</v>
      </c>
      <c r="JL10" s="1189" t="s">
        <v>17</v>
      </c>
      <c r="JM10" s="1188">
        <v>1</v>
      </c>
      <c r="JN10" s="1189">
        <v>1</v>
      </c>
      <c r="JO10" s="1189">
        <v>2</v>
      </c>
      <c r="JP10" s="1242">
        <v>2</v>
      </c>
      <c r="JQ10" s="1027">
        <v>2</v>
      </c>
      <c r="JR10" s="1021">
        <v>3</v>
      </c>
      <c r="JS10" s="1021">
        <v>3</v>
      </c>
      <c r="JT10" s="1021" t="s">
        <v>18</v>
      </c>
      <c r="JU10" s="1021" t="s">
        <v>17</v>
      </c>
      <c r="JV10" s="1021">
        <v>1</v>
      </c>
      <c r="JW10" s="1163">
        <v>1</v>
      </c>
      <c r="JX10" s="1022">
        <v>1</v>
      </c>
      <c r="JY10" s="1024">
        <v>2</v>
      </c>
      <c r="JZ10" s="1024">
        <v>2</v>
      </c>
      <c r="KA10" s="1024">
        <v>3</v>
      </c>
      <c r="KB10" s="1024">
        <v>3</v>
      </c>
      <c r="KC10" s="1024" t="s">
        <v>18</v>
      </c>
      <c r="KD10" s="1025" t="s">
        <v>17</v>
      </c>
      <c r="KE10" s="1027" t="s">
        <v>158</v>
      </c>
      <c r="KF10" s="1021" t="s">
        <v>158</v>
      </c>
      <c r="KG10" s="1021" t="s">
        <v>158</v>
      </c>
      <c r="KH10" s="1021" t="s">
        <v>158</v>
      </c>
      <c r="KI10" s="1021" t="s">
        <v>158</v>
      </c>
      <c r="KJ10" s="1021" t="s">
        <v>18</v>
      </c>
      <c r="KK10" s="1026" t="s">
        <v>17</v>
      </c>
      <c r="KL10" s="1027" t="s">
        <v>17</v>
      </c>
      <c r="KM10" s="1021">
        <v>1</v>
      </c>
      <c r="KN10" s="1021">
        <v>1</v>
      </c>
      <c r="KO10" s="1021">
        <v>2</v>
      </c>
      <c r="KP10" s="1021">
        <v>2</v>
      </c>
      <c r="KQ10" s="1021">
        <v>3</v>
      </c>
      <c r="KR10" s="1163">
        <v>3</v>
      </c>
      <c r="KS10" s="1191">
        <v>3</v>
      </c>
      <c r="KT10" s="1189" t="s">
        <v>18</v>
      </c>
      <c r="KU10" s="1189" t="s">
        <v>17</v>
      </c>
      <c r="KV10" s="1188">
        <v>1</v>
      </c>
      <c r="KW10" s="1189">
        <v>1</v>
      </c>
      <c r="KX10" s="1189">
        <v>2</v>
      </c>
      <c r="KY10" s="1242">
        <v>2</v>
      </c>
      <c r="KZ10" s="1027">
        <v>2</v>
      </c>
      <c r="LA10" s="1021">
        <v>3</v>
      </c>
      <c r="LB10" s="1021">
        <v>3</v>
      </c>
      <c r="LC10" s="1021" t="s">
        <v>18</v>
      </c>
      <c r="LD10" s="1021" t="s">
        <v>17</v>
      </c>
      <c r="LE10" s="1021">
        <v>1</v>
      </c>
      <c r="LF10" s="1163">
        <v>1</v>
      </c>
      <c r="LG10" s="1022">
        <v>1</v>
      </c>
      <c r="LH10" s="1024">
        <v>2</v>
      </c>
      <c r="LI10" s="1024">
        <v>2</v>
      </c>
      <c r="LJ10" s="1024">
        <v>3</v>
      </c>
      <c r="LK10" s="1024">
        <v>3</v>
      </c>
      <c r="LL10" s="1024" t="s">
        <v>18</v>
      </c>
      <c r="LM10" s="1025" t="s">
        <v>17</v>
      </c>
      <c r="LN10" s="1027" t="s">
        <v>158</v>
      </c>
      <c r="LO10" s="1021" t="s">
        <v>158</v>
      </c>
      <c r="LP10" s="1021" t="s">
        <v>158</v>
      </c>
      <c r="LQ10" s="1021" t="s">
        <v>158</v>
      </c>
      <c r="LR10" s="1021" t="s">
        <v>158</v>
      </c>
      <c r="LS10" s="1021" t="s">
        <v>18</v>
      </c>
      <c r="LT10" s="1026" t="s">
        <v>17</v>
      </c>
      <c r="LU10" s="1027" t="s">
        <v>17</v>
      </c>
      <c r="LV10" s="1021">
        <v>1</v>
      </c>
      <c r="LW10" s="1021">
        <v>1</v>
      </c>
      <c r="LX10" s="1021">
        <v>2</v>
      </c>
      <c r="LY10" s="1021">
        <v>2</v>
      </c>
      <c r="LZ10" s="1021">
        <v>3</v>
      </c>
      <c r="MA10" s="1026">
        <v>3</v>
      </c>
    </row>
    <row r="11" spans="1:339" ht="17.25" customHeight="1" x14ac:dyDescent="0.35">
      <c r="A11" s="1747"/>
      <c r="B11" s="1749"/>
      <c r="C11" s="1761"/>
      <c r="D11" s="430"/>
      <c r="E11" s="1060"/>
      <c r="F11" s="1061"/>
      <c r="G11" s="1062"/>
      <c r="H11" s="1061"/>
      <c r="I11" s="1063"/>
      <c r="J11" s="1064"/>
      <c r="K11" s="1043"/>
      <c r="L11" s="1065"/>
      <c r="M11" s="1065" t="s">
        <v>177</v>
      </c>
      <c r="N11" s="1065" t="s">
        <v>183</v>
      </c>
      <c r="O11" s="1017">
        <v>2</v>
      </c>
      <c r="P11" s="1063"/>
      <c r="Q11" s="1114"/>
      <c r="R11" s="1123"/>
      <c r="S11" s="1123"/>
      <c r="T11" s="1123"/>
      <c r="U11" s="1147"/>
      <c r="V11" s="1134"/>
      <c r="W11" s="1123"/>
      <c r="X11" s="1114"/>
      <c r="Y11" s="1113"/>
      <c r="Z11" s="1134"/>
      <c r="AA11" s="1123"/>
      <c r="AB11" s="1135"/>
      <c r="AC11" s="1123"/>
      <c r="AD11" s="1136"/>
      <c r="AE11" s="1114"/>
      <c r="AF11" s="1112" t="s">
        <v>154</v>
      </c>
      <c r="AG11" s="1123"/>
      <c r="AH11" s="1123"/>
      <c r="AI11" s="1068"/>
      <c r="AJ11" s="1043"/>
      <c r="AK11" s="1142"/>
      <c r="AL11" s="1143"/>
      <c r="AM11" s="1125"/>
      <c r="AN11" s="1144"/>
      <c r="AO11" s="1145"/>
      <c r="AP11" s="1146"/>
      <c r="AQ11" s="1145"/>
      <c r="AR11" s="1063"/>
      <c r="AS11" s="1064"/>
      <c r="AT11" s="1043" t="s">
        <v>61</v>
      </c>
      <c r="AU11" s="1067" t="s">
        <v>184</v>
      </c>
      <c r="AV11" s="1776" t="s">
        <v>154</v>
      </c>
      <c r="AW11" s="1777"/>
      <c r="AX11" s="1797"/>
      <c r="AY11" s="1063"/>
      <c r="AZ11" s="1114"/>
      <c r="BA11" s="1123"/>
      <c r="BB11" s="1134"/>
      <c r="BC11" s="1123"/>
      <c r="BD11" s="1135"/>
      <c r="BE11" s="1123"/>
      <c r="BF11" s="1136"/>
      <c r="BG11" s="1114"/>
      <c r="BH11" s="1123"/>
      <c r="BI11" s="1134"/>
      <c r="BJ11" s="1123"/>
      <c r="BK11" s="1135"/>
      <c r="BL11" s="1123"/>
      <c r="BM11" s="1136"/>
      <c r="BN11" s="1166"/>
      <c r="BO11" s="1222"/>
      <c r="BP11" s="1223"/>
      <c r="BQ11" s="1223"/>
      <c r="BR11" s="1223"/>
      <c r="BS11" s="1223"/>
      <c r="BT11" s="1223"/>
      <c r="BU11" s="1224"/>
      <c r="BV11" s="1222"/>
      <c r="BW11" s="1223"/>
      <c r="BX11" s="1223"/>
      <c r="BY11" s="1223"/>
      <c r="BZ11" s="1223"/>
      <c r="CA11" s="1223"/>
      <c r="CB11" s="1224"/>
      <c r="CC11" s="1222">
        <v>1</v>
      </c>
      <c r="CD11" s="1236" t="s">
        <v>139</v>
      </c>
      <c r="CE11" s="1806" t="s">
        <v>140</v>
      </c>
      <c r="CF11" s="1807"/>
      <c r="CG11" s="1807"/>
      <c r="CH11" s="1807"/>
      <c r="CI11" s="1807"/>
      <c r="CJ11" s="1807"/>
      <c r="CK11" s="1807"/>
      <c r="CL11" s="1807"/>
      <c r="CM11" s="1807"/>
      <c r="CN11" s="1807"/>
      <c r="CO11" s="1807"/>
      <c r="CP11" s="1808"/>
      <c r="CQ11" s="1226"/>
      <c r="CR11" s="1227"/>
      <c r="CS11" s="1227"/>
      <c r="CT11" s="1227"/>
      <c r="CU11" s="1227"/>
      <c r="CV11" s="1227"/>
      <c r="CW11" s="1228"/>
      <c r="CX11" s="1226"/>
      <c r="CY11" s="1227"/>
      <c r="CZ11" s="1227"/>
      <c r="DA11" s="1227"/>
      <c r="DB11" s="1227"/>
      <c r="DC11" s="1227"/>
      <c r="DD11" s="1228"/>
      <c r="DE11" s="1226"/>
      <c r="DF11" s="1227"/>
      <c r="DG11" s="1227"/>
      <c r="DH11" s="1227"/>
      <c r="DI11" s="1227"/>
      <c r="DJ11" s="1227"/>
      <c r="DK11" s="1228"/>
      <c r="DL11" s="1226"/>
      <c r="DM11" s="1227"/>
      <c r="DN11" s="1227"/>
      <c r="DO11" s="1227"/>
      <c r="DP11" s="1227"/>
      <c r="DQ11" s="1227"/>
      <c r="DR11" s="1228"/>
      <c r="DS11" s="1226"/>
      <c r="DT11" s="1227"/>
      <c r="DU11" s="1227"/>
      <c r="DV11" s="1227"/>
      <c r="DW11" s="1227"/>
      <c r="DX11" s="1227"/>
      <c r="DY11" s="1238"/>
      <c r="DZ11" s="1276"/>
      <c r="EA11" s="1238"/>
      <c r="EB11" s="1238"/>
      <c r="EC11" s="1238"/>
      <c r="ED11" s="1238"/>
      <c r="EE11" s="1238"/>
      <c r="EF11" s="1238"/>
      <c r="EG11" s="1276"/>
      <c r="EH11" s="1238"/>
      <c r="EI11" s="1238"/>
      <c r="EJ11" s="1238"/>
      <c r="EK11" s="1238"/>
      <c r="EL11" s="1238"/>
      <c r="EM11" s="1228"/>
      <c r="EN11" s="1305">
        <v>2</v>
      </c>
      <c r="EO11" s="1238"/>
      <c r="EP11" s="1238"/>
      <c r="EQ11" s="1306" t="s">
        <v>185</v>
      </c>
      <c r="ER11" s="1238"/>
      <c r="ES11" s="1238"/>
      <c r="ET11" s="1228"/>
      <c r="EU11" s="1312" t="s">
        <v>186</v>
      </c>
      <c r="EV11" s="1306">
        <v>2</v>
      </c>
      <c r="EW11" s="1306">
        <v>2</v>
      </c>
      <c r="EX11" s="1306">
        <v>3</v>
      </c>
      <c r="EY11" s="1306">
        <v>3</v>
      </c>
      <c r="EZ11" s="1306" t="s">
        <v>18</v>
      </c>
      <c r="FA11" s="1306" t="s">
        <v>17</v>
      </c>
      <c r="FB11" s="1295" t="s">
        <v>158</v>
      </c>
      <c r="FC11" s="1021" t="s">
        <v>158</v>
      </c>
      <c r="FD11" s="1021" t="s">
        <v>158</v>
      </c>
      <c r="FE11" s="1021" t="s">
        <v>158</v>
      </c>
      <c r="FF11" s="1021" t="s">
        <v>158</v>
      </c>
      <c r="FG11" s="1021" t="s">
        <v>18</v>
      </c>
      <c r="FH11" s="1026" t="s">
        <v>17</v>
      </c>
      <c r="FI11" s="1305"/>
      <c r="FJ11" s="1238"/>
      <c r="FK11" s="1238"/>
      <c r="FL11" s="1238"/>
      <c r="FM11" s="1238"/>
      <c r="FN11" s="1238"/>
      <c r="FO11" s="1228"/>
      <c r="FP11" s="1276"/>
      <c r="FQ11" s="1238"/>
      <c r="FR11" s="1238"/>
      <c r="FS11" s="1238"/>
      <c r="FT11" s="1238"/>
      <c r="FU11" s="1238"/>
      <c r="FV11" s="1228"/>
      <c r="FW11" s="1276"/>
      <c r="FX11" s="1238"/>
      <c r="FY11" s="1238"/>
      <c r="FZ11" s="1238"/>
      <c r="GA11" s="1238"/>
      <c r="GB11" s="1238"/>
      <c r="GC11" s="1228"/>
      <c r="GD11" s="1276"/>
      <c r="GE11" s="1238"/>
      <c r="GF11" s="1238"/>
      <c r="GG11" s="1238"/>
      <c r="GH11" s="1238"/>
      <c r="GI11" s="1238"/>
      <c r="GJ11" s="1228"/>
      <c r="GK11" s="1276"/>
      <c r="GL11" s="1238"/>
      <c r="GM11" s="1238"/>
      <c r="GN11" s="1238"/>
      <c r="GO11" s="1238"/>
      <c r="GP11" s="1238"/>
      <c r="GQ11" s="1228"/>
      <c r="GR11" s="1276"/>
      <c r="GS11" s="1238"/>
      <c r="GT11" s="1238"/>
      <c r="GU11" s="1238"/>
      <c r="GV11" s="1238"/>
      <c r="GW11" s="1238"/>
      <c r="GX11" s="1228"/>
      <c r="GY11" s="1276"/>
      <c r="GZ11" s="1238"/>
      <c r="HA11" s="1238"/>
      <c r="HB11" s="1238"/>
      <c r="HC11" s="1238"/>
      <c r="HD11" s="1238"/>
      <c r="HE11" s="1228"/>
      <c r="HF11" s="1276"/>
      <c r="HG11" s="1238"/>
      <c r="HH11" s="1238"/>
      <c r="HI11" s="1238"/>
      <c r="HJ11" s="1238"/>
      <c r="HK11" s="1238"/>
      <c r="HL11" s="1228"/>
      <c r="HM11" s="1276"/>
      <c r="HN11" s="1238"/>
      <c r="HO11" s="1238"/>
      <c r="HP11" s="1238"/>
      <c r="HQ11" s="1238"/>
      <c r="HR11" s="1238"/>
      <c r="HS11" s="1228"/>
      <c r="HT11" s="1276"/>
      <c r="HU11" s="1238"/>
      <c r="HV11" s="1238"/>
      <c r="HW11" s="1238"/>
      <c r="HX11" s="1238"/>
      <c r="HY11" s="1238"/>
      <c r="HZ11" s="1228"/>
      <c r="IA11" s="1276"/>
      <c r="IB11" s="1238"/>
      <c r="IC11" s="1238"/>
      <c r="ID11" s="1238"/>
      <c r="IE11" s="1238"/>
      <c r="IF11" s="1238"/>
      <c r="IG11" s="1228"/>
      <c r="IH11" s="1276"/>
      <c r="II11" s="1238"/>
      <c r="IJ11" s="1238"/>
      <c r="IK11" s="1238"/>
      <c r="IL11" s="1238"/>
      <c r="IM11" s="1238"/>
      <c r="IN11" s="1228"/>
      <c r="IO11" s="1276"/>
      <c r="IP11" s="1238"/>
      <c r="IQ11" s="1238"/>
      <c r="IR11" s="1238"/>
      <c r="IS11" s="1238"/>
      <c r="IT11" s="1238"/>
      <c r="IU11" s="1228"/>
      <c r="IV11" s="1276"/>
      <c r="IW11" s="1238"/>
      <c r="IX11" s="1238"/>
      <c r="IY11" s="1238"/>
      <c r="IZ11" s="1238"/>
      <c r="JA11" s="1238"/>
      <c r="JB11" s="1228"/>
      <c r="JC11" s="1276"/>
      <c r="JD11" s="1238"/>
      <c r="JE11" s="1238"/>
      <c r="JF11" s="1238"/>
      <c r="JG11" s="1238"/>
      <c r="JH11" s="1238"/>
      <c r="JI11" s="1228"/>
      <c r="JJ11" s="1276"/>
      <c r="JK11" s="1238"/>
      <c r="JL11" s="1238"/>
      <c r="JM11" s="1238"/>
      <c r="JN11" s="1238"/>
      <c r="JO11" s="1238"/>
      <c r="JP11" s="1228"/>
      <c r="JQ11" s="1276"/>
      <c r="JR11" s="1238"/>
      <c r="JS11" s="1238"/>
      <c r="JT11" s="1238"/>
      <c r="JU11" s="1238"/>
      <c r="JV11" s="1238"/>
      <c r="JW11" s="1228"/>
      <c r="JX11" s="1276"/>
      <c r="JY11" s="1238"/>
      <c r="JZ11" s="1238"/>
      <c r="KA11" s="1238"/>
      <c r="KB11" s="1238"/>
      <c r="KC11" s="1238"/>
      <c r="KD11" s="1228"/>
      <c r="KE11" s="1276"/>
      <c r="KF11" s="1238"/>
      <c r="KG11" s="1238"/>
      <c r="KH11" s="1238"/>
      <c r="KI11" s="1238"/>
      <c r="KJ11" s="1238"/>
      <c r="KK11" s="1228"/>
      <c r="KL11" s="1276"/>
      <c r="KM11" s="1238"/>
      <c r="KN11" s="1238"/>
      <c r="KO11" s="1238"/>
      <c r="KP11" s="1238"/>
      <c r="KQ11" s="1238"/>
      <c r="KR11" s="1228"/>
      <c r="KS11" s="1276"/>
      <c r="KT11" s="1238"/>
      <c r="KU11" s="1238"/>
      <c r="KV11" s="1238"/>
      <c r="KW11" s="1238"/>
      <c r="KX11" s="1238"/>
      <c r="KY11" s="1228"/>
      <c r="KZ11" s="1276"/>
      <c r="LA11" s="1238"/>
      <c r="LB11" s="1238"/>
      <c r="LC11" s="1238"/>
      <c r="LD11" s="1238"/>
      <c r="LE11" s="1238"/>
      <c r="LF11" s="1228"/>
      <c r="LG11" s="1276"/>
      <c r="LH11" s="1238"/>
      <c r="LI11" s="1238"/>
      <c r="LJ11" s="1238"/>
      <c r="LK11" s="1238"/>
      <c r="LL11" s="1238"/>
      <c r="LM11" s="1228"/>
      <c r="LN11" s="1276"/>
      <c r="LO11" s="1238"/>
      <c r="LP11" s="1238"/>
      <c r="LQ11" s="1238"/>
      <c r="LR11" s="1238"/>
      <c r="LS11" s="1238"/>
      <c r="LT11" s="1228"/>
      <c r="LU11" s="1276"/>
      <c r="LV11" s="1238"/>
      <c r="LW11" s="1238"/>
      <c r="LX11" s="1238"/>
      <c r="LY11" s="1238"/>
      <c r="LZ11" s="1238"/>
      <c r="MA11" s="1228"/>
    </row>
    <row r="12" spans="1:339" ht="17.25" customHeight="1" x14ac:dyDescent="0.35">
      <c r="A12" s="1747"/>
      <c r="B12" s="1310" t="s">
        <v>182</v>
      </c>
      <c r="C12" s="1761"/>
      <c r="D12" s="1035"/>
      <c r="E12" s="1052"/>
      <c r="F12" s="1052"/>
      <c r="G12" s="1047"/>
      <c r="H12" s="1069"/>
      <c r="I12" s="1070"/>
      <c r="J12" s="1071"/>
      <c r="K12" s="1072"/>
      <c r="L12" s="1052"/>
      <c r="M12" s="1052"/>
      <c r="N12" s="1073"/>
      <c r="O12" s="1072"/>
      <c r="P12" s="1070"/>
      <c r="Q12" s="1137"/>
      <c r="R12" s="1138"/>
      <c r="S12" s="1132"/>
      <c r="T12" s="1132"/>
      <c r="U12" s="1140"/>
      <c r="V12" s="1138"/>
      <c r="W12" s="1148"/>
      <c r="X12" s="1149"/>
      <c r="Y12" s="1150"/>
      <c r="Z12" s="1151"/>
      <c r="AA12" s="1139"/>
      <c r="AB12" s="1140"/>
      <c r="AC12" s="1138"/>
      <c r="AD12" s="1141"/>
      <c r="AE12" s="1137"/>
      <c r="AF12" s="1068"/>
      <c r="AG12" s="1139"/>
      <c r="AH12" s="1139"/>
      <c r="AI12" s="1073"/>
      <c r="AJ12" s="1072"/>
      <c r="AK12" s="1141"/>
      <c r="AL12" s="1137"/>
      <c r="AM12" s="1138"/>
      <c r="AN12" s="1139"/>
      <c r="AO12" s="1139"/>
      <c r="AP12" s="1140"/>
      <c r="AQ12" s="1138"/>
      <c r="AR12" s="1070"/>
      <c r="AS12" s="1071"/>
      <c r="AT12" s="1072"/>
      <c r="AU12" s="1074"/>
      <c r="AV12" s="1074"/>
      <c r="AW12" s="1073"/>
      <c r="AX12" s="1072"/>
      <c r="AY12" s="1070"/>
      <c r="AZ12" s="1137"/>
      <c r="BA12" s="1138"/>
      <c r="BB12" s="1139"/>
      <c r="BC12" s="1139"/>
      <c r="BD12" s="1140"/>
      <c r="BE12" s="1138"/>
      <c r="BF12" s="1141"/>
      <c r="BG12" s="1137"/>
      <c r="BH12" s="1138"/>
      <c r="BI12" s="1139"/>
      <c r="BJ12" s="1139"/>
      <c r="BK12" s="1140"/>
      <c r="BL12" s="1138"/>
      <c r="BM12" s="1141"/>
      <c r="BN12" s="1167"/>
      <c r="BO12" s="1222"/>
      <c r="BP12" s="1223"/>
      <c r="BQ12" s="1223"/>
      <c r="BR12" s="1223"/>
      <c r="BS12" s="1223"/>
      <c r="BT12" s="1223"/>
      <c r="BU12" s="1224"/>
      <c r="BV12" s="1222"/>
      <c r="BW12" s="1223"/>
      <c r="BX12" s="1223"/>
      <c r="BY12" s="1223"/>
      <c r="BZ12" s="1223"/>
      <c r="CA12" s="1223"/>
      <c r="CB12" s="1224"/>
      <c r="CC12" s="1222"/>
      <c r="CD12" s="1223"/>
      <c r="CE12" s="1223"/>
      <c r="CF12" s="1223"/>
      <c r="CG12" s="1223"/>
      <c r="CH12" s="1223"/>
      <c r="CI12" s="1224"/>
      <c r="CJ12" s="1222"/>
      <c r="CK12" s="1223"/>
      <c r="CL12" s="1223" t="s">
        <v>127</v>
      </c>
      <c r="CM12" s="1223"/>
      <c r="CN12" s="1223"/>
      <c r="CO12" s="1223" t="s">
        <v>187</v>
      </c>
      <c r="CP12" s="1224" t="s">
        <v>187</v>
      </c>
      <c r="CQ12" s="1226"/>
      <c r="CR12" s="1227"/>
      <c r="CS12" s="1227"/>
      <c r="CT12" s="1227"/>
      <c r="CU12" s="1227"/>
      <c r="CV12" s="1227"/>
      <c r="CW12" s="1228"/>
      <c r="CX12" s="1226"/>
      <c r="CY12" s="1227"/>
      <c r="CZ12" s="1227"/>
      <c r="DA12" s="1227"/>
      <c r="DB12" s="1227"/>
      <c r="DC12" s="1227"/>
      <c r="DD12" s="1228"/>
      <c r="DE12" s="1226"/>
      <c r="DF12" s="1227"/>
      <c r="DG12" s="1227"/>
      <c r="DH12" s="1227"/>
      <c r="DI12" s="1227"/>
      <c r="DJ12" s="1227"/>
      <c r="DK12" s="1228"/>
      <c r="DL12" s="1226"/>
      <c r="DM12" s="1227"/>
      <c r="DN12" s="1227"/>
      <c r="DO12" s="1227"/>
      <c r="DP12" s="1227"/>
      <c r="DQ12" s="1227"/>
      <c r="DR12" s="1228"/>
      <c r="DS12" s="1226"/>
      <c r="DT12" s="1227"/>
      <c r="DU12" s="1227"/>
      <c r="DV12" s="1227"/>
      <c r="DW12" s="1227"/>
      <c r="DX12" s="1227"/>
      <c r="DY12" s="1238"/>
      <c r="DZ12" s="1276"/>
      <c r="EA12" s="1238"/>
      <c r="EB12" s="1238"/>
      <c r="EC12" s="1238"/>
      <c r="ED12" s="1238"/>
      <c r="EE12" s="1238"/>
      <c r="EF12" s="1238"/>
      <c r="EG12" s="1276"/>
      <c r="EH12" s="1238"/>
      <c r="EI12" s="1238"/>
      <c r="EJ12" s="1238"/>
      <c r="EK12" s="1238"/>
      <c r="EL12" s="1238"/>
      <c r="EM12" s="1228"/>
      <c r="EN12" s="1276"/>
      <c r="EO12" s="1238"/>
      <c r="EP12" s="1238"/>
      <c r="EQ12" s="1238"/>
      <c r="ER12" s="1238"/>
      <c r="ES12" s="1238"/>
      <c r="ET12" s="1228"/>
      <c r="EU12" s="1276"/>
      <c r="EV12" s="1238"/>
      <c r="EW12" s="1238"/>
      <c r="EX12" s="1238"/>
      <c r="EY12" s="1238"/>
      <c r="EZ12" s="1238"/>
      <c r="FA12" s="1228"/>
      <c r="FB12" s="1276"/>
      <c r="FC12" s="1238"/>
      <c r="FD12" s="1238"/>
      <c r="FE12" s="1238"/>
      <c r="FF12" s="1238"/>
      <c r="FG12" s="1238"/>
      <c r="FH12" s="1228"/>
      <c r="FI12" s="1276"/>
      <c r="FJ12" s="1238"/>
      <c r="FK12" s="1238"/>
      <c r="FL12" s="1238"/>
      <c r="FM12" s="1238"/>
      <c r="FN12" s="1238"/>
      <c r="FO12" s="1228"/>
      <c r="FP12" s="1276"/>
      <c r="FQ12" s="1238"/>
      <c r="FR12" s="1238"/>
      <c r="FS12" s="1238"/>
      <c r="FT12" s="1238"/>
      <c r="FU12" s="1238"/>
      <c r="FV12" s="1228"/>
      <c r="FW12" s="1276"/>
      <c r="FX12" s="1238"/>
      <c r="FY12" s="1238"/>
      <c r="FZ12" s="1238"/>
      <c r="GA12" s="1238"/>
      <c r="GB12" s="1238"/>
      <c r="GC12" s="1228"/>
      <c r="GD12" s="1276"/>
      <c r="GE12" s="1238"/>
      <c r="GF12" s="1238"/>
      <c r="GG12" s="1238"/>
      <c r="GH12" s="1238"/>
      <c r="GI12" s="1238"/>
      <c r="GJ12" s="1228"/>
      <c r="GK12" s="1276"/>
      <c r="GL12" s="1238"/>
      <c r="GM12" s="1238"/>
      <c r="GN12" s="1238"/>
      <c r="GO12" s="1238"/>
      <c r="GP12" s="1238"/>
      <c r="GQ12" s="1228"/>
      <c r="GR12" s="1276"/>
      <c r="GS12" s="1238"/>
      <c r="GT12" s="1238"/>
      <c r="GU12" s="1238"/>
      <c r="GV12" s="1238"/>
      <c r="GW12" s="1238"/>
      <c r="GX12" s="1228"/>
      <c r="GY12" s="1276"/>
      <c r="GZ12" s="1238"/>
      <c r="HA12" s="1238"/>
      <c r="HB12" s="1238"/>
      <c r="HC12" s="1238"/>
      <c r="HD12" s="1238"/>
      <c r="HE12" s="1228"/>
      <c r="HF12" s="1276"/>
      <c r="HG12" s="1238"/>
      <c r="HH12" s="1238"/>
      <c r="HI12" s="1238"/>
      <c r="HJ12" s="1238"/>
      <c r="HK12" s="1238"/>
      <c r="HL12" s="1228"/>
      <c r="HM12" s="1276"/>
      <c r="HN12" s="1238"/>
      <c r="HO12" s="1238"/>
      <c r="HP12" s="1238"/>
      <c r="HQ12" s="1238"/>
      <c r="HR12" s="1238"/>
      <c r="HS12" s="1228"/>
      <c r="HT12" s="1276"/>
      <c r="HU12" s="1238"/>
      <c r="HV12" s="1238"/>
      <c r="HW12" s="1238"/>
      <c r="HX12" s="1238"/>
      <c r="HY12" s="1238"/>
      <c r="HZ12" s="1228"/>
      <c r="IA12" s="1276"/>
      <c r="IB12" s="1238"/>
      <c r="IC12" s="1238"/>
      <c r="ID12" s="1238"/>
      <c r="IE12" s="1238"/>
      <c r="IF12" s="1238"/>
      <c r="IG12" s="1228"/>
      <c r="IH12" s="1276"/>
      <c r="II12" s="1238"/>
      <c r="IJ12" s="1238"/>
      <c r="IK12" s="1238"/>
      <c r="IL12" s="1238"/>
      <c r="IM12" s="1238"/>
      <c r="IN12" s="1228"/>
      <c r="IO12" s="1276"/>
      <c r="IP12" s="1238"/>
      <c r="IQ12" s="1238"/>
      <c r="IR12" s="1238"/>
      <c r="IS12" s="1238"/>
      <c r="IT12" s="1238"/>
      <c r="IU12" s="1228"/>
      <c r="IV12" s="1276"/>
      <c r="IW12" s="1238"/>
      <c r="IX12" s="1238"/>
      <c r="IY12" s="1238"/>
      <c r="IZ12" s="1238"/>
      <c r="JA12" s="1238"/>
      <c r="JB12" s="1228"/>
      <c r="JC12" s="1276"/>
      <c r="JD12" s="1238"/>
      <c r="JE12" s="1238"/>
      <c r="JF12" s="1238"/>
      <c r="JG12" s="1238"/>
      <c r="JH12" s="1238"/>
      <c r="JI12" s="1228"/>
      <c r="JJ12" s="1276"/>
      <c r="JK12" s="1238"/>
      <c r="JL12" s="1238"/>
      <c r="JM12" s="1238"/>
      <c r="JN12" s="1238"/>
      <c r="JO12" s="1238"/>
      <c r="JP12" s="1228"/>
      <c r="JQ12" s="1276"/>
      <c r="JR12" s="1238"/>
      <c r="JS12" s="1238"/>
      <c r="JT12" s="1238"/>
      <c r="JU12" s="1238"/>
      <c r="JV12" s="1238"/>
      <c r="JW12" s="1228"/>
      <c r="JX12" s="1276"/>
      <c r="JY12" s="1238"/>
      <c r="JZ12" s="1238"/>
      <c r="KA12" s="1238"/>
      <c r="KB12" s="1238"/>
      <c r="KC12" s="1238"/>
      <c r="KD12" s="1228"/>
      <c r="KE12" s="1276"/>
      <c r="KF12" s="1238"/>
      <c r="KG12" s="1238"/>
      <c r="KH12" s="1238"/>
      <c r="KI12" s="1238"/>
      <c r="KJ12" s="1238"/>
      <c r="KK12" s="1228"/>
      <c r="KL12" s="1276"/>
      <c r="KM12" s="1238"/>
      <c r="KN12" s="1238"/>
      <c r="KO12" s="1238"/>
      <c r="KP12" s="1238"/>
      <c r="KQ12" s="1238"/>
      <c r="KR12" s="1228"/>
      <c r="KS12" s="1276"/>
      <c r="KT12" s="1238"/>
      <c r="KU12" s="1238"/>
      <c r="KV12" s="1238"/>
      <c r="KW12" s="1238"/>
      <c r="KX12" s="1238"/>
      <c r="KY12" s="1228"/>
      <c r="KZ12" s="1276"/>
      <c r="LA12" s="1238"/>
      <c r="LB12" s="1238"/>
      <c r="LC12" s="1238"/>
      <c r="LD12" s="1238"/>
      <c r="LE12" s="1238"/>
      <c r="LF12" s="1228"/>
      <c r="LG12" s="1276"/>
      <c r="LH12" s="1238"/>
      <c r="LI12" s="1238"/>
      <c r="LJ12" s="1238"/>
      <c r="LK12" s="1238"/>
      <c r="LL12" s="1238"/>
      <c r="LM12" s="1228"/>
      <c r="LN12" s="1276"/>
      <c r="LO12" s="1238"/>
      <c r="LP12" s="1238"/>
      <c r="LQ12" s="1238"/>
      <c r="LR12" s="1238"/>
      <c r="LS12" s="1238"/>
      <c r="LT12" s="1228"/>
      <c r="LU12" s="1276"/>
      <c r="LV12" s="1238"/>
      <c r="LW12" s="1238"/>
      <c r="LX12" s="1238"/>
      <c r="LY12" s="1238"/>
      <c r="LZ12" s="1238"/>
      <c r="MA12" s="1228"/>
    </row>
    <row r="13" spans="1:339" ht="17.25" customHeight="1" thickBot="1" x14ac:dyDescent="0.4">
      <c r="A13" s="1747"/>
      <c r="B13" s="543"/>
      <c r="C13" s="1762"/>
      <c r="D13" s="1253"/>
      <c r="E13" s="1104"/>
      <c r="F13" s="1104"/>
      <c r="G13" s="1215"/>
      <c r="H13" s="1104"/>
      <c r="I13" s="1104"/>
      <c r="J13" s="1216"/>
      <c r="K13" s="1214"/>
      <c r="L13" s="1104"/>
      <c r="M13" s="1104"/>
      <c r="N13" s="1215"/>
      <c r="O13" s="1104"/>
      <c r="P13" s="1104"/>
      <c r="Q13" s="1077"/>
      <c r="R13" s="1214"/>
      <c r="S13" s="1104"/>
      <c r="T13" s="1104"/>
      <c r="U13" s="1215"/>
      <c r="V13" s="1104"/>
      <c r="W13" s="1104"/>
      <c r="X13" s="1216"/>
      <c r="Y13" s="1214"/>
      <c r="Z13" s="1104"/>
      <c r="AA13" s="1104"/>
      <c r="AB13" s="1215"/>
      <c r="AC13" s="1104"/>
      <c r="AD13" s="1104"/>
      <c r="AE13" s="1216"/>
      <c r="AF13" s="1214"/>
      <c r="AG13" s="1104"/>
      <c r="AH13" s="1104"/>
      <c r="AI13" s="1215"/>
      <c r="AJ13" s="1104"/>
      <c r="AK13" s="1104"/>
      <c r="AL13" s="1216"/>
      <c r="AM13" s="1214"/>
      <c r="AN13" s="1104"/>
      <c r="AO13" s="1104"/>
      <c r="AP13" s="1215"/>
      <c r="AQ13" s="1104"/>
      <c r="AR13" s="1104"/>
      <c r="AS13" s="1216"/>
      <c r="AT13" s="1214"/>
      <c r="AU13" s="1104"/>
      <c r="AV13" s="1104"/>
      <c r="AW13" s="1215"/>
      <c r="AX13" s="1104"/>
      <c r="AY13" s="1104"/>
      <c r="AZ13" s="1183"/>
      <c r="BA13" s="1217"/>
      <c r="BB13" s="1206"/>
      <c r="BC13" s="1206"/>
      <c r="BD13" s="1207"/>
      <c r="BE13" s="1206"/>
      <c r="BF13" s="1206"/>
      <c r="BG13" s="1183"/>
      <c r="BH13" s="1217"/>
      <c r="BI13" s="1206"/>
      <c r="BJ13" s="1206"/>
      <c r="BK13" s="1207"/>
      <c r="BL13" s="1206"/>
      <c r="BM13" s="1206"/>
      <c r="BN13" s="1208"/>
      <c r="BO13" s="1229"/>
      <c r="BP13" s="1230"/>
      <c r="BQ13" s="1230"/>
      <c r="BR13" s="1230"/>
      <c r="BS13" s="1230"/>
      <c r="BT13" s="1230"/>
      <c r="BU13" s="1231"/>
      <c r="BV13" s="1229"/>
      <c r="BW13" s="1230"/>
      <c r="BX13" s="1230"/>
      <c r="BY13" s="1230"/>
      <c r="BZ13" s="1230"/>
      <c r="CA13" s="1230"/>
      <c r="CB13" s="1231"/>
      <c r="CC13" s="1229"/>
      <c r="CD13" s="1230"/>
      <c r="CE13" s="1230"/>
      <c r="CF13" s="1230"/>
      <c r="CG13" s="1230"/>
      <c r="CH13" s="1230"/>
      <c r="CI13" s="1231"/>
      <c r="CJ13" s="1229"/>
      <c r="CK13" s="1230"/>
      <c r="CL13" s="1230"/>
      <c r="CM13" s="1230"/>
      <c r="CN13" s="1230"/>
      <c r="CO13" s="1230"/>
      <c r="CP13" s="1231"/>
      <c r="CQ13" s="1232"/>
      <c r="CR13" s="1233"/>
      <c r="CS13" s="1233"/>
      <c r="CT13" s="1233"/>
      <c r="CU13" s="1233"/>
      <c r="CV13" s="1233"/>
      <c r="CW13" s="1234"/>
      <c r="CX13" s="1232"/>
      <c r="CY13" s="1233"/>
      <c r="CZ13" s="1233"/>
      <c r="DA13" s="1233"/>
      <c r="DB13" s="1233"/>
      <c r="DC13" s="1233"/>
      <c r="DD13" s="1234"/>
      <c r="DE13" s="1232"/>
      <c r="DF13" s="1233"/>
      <c r="DG13" s="1233"/>
      <c r="DH13" s="1233"/>
      <c r="DI13" s="1233"/>
      <c r="DJ13" s="1233"/>
      <c r="DK13" s="1234"/>
      <c r="DL13" s="1232"/>
      <c r="DM13" s="1233"/>
      <c r="DN13" s="1233"/>
      <c r="DO13" s="1233"/>
      <c r="DP13" s="1233"/>
      <c r="DQ13" s="1233"/>
      <c r="DR13" s="1234"/>
      <c r="DS13" s="1232"/>
      <c r="DT13" s="1233"/>
      <c r="DU13" s="1233"/>
      <c r="DV13" s="1233"/>
      <c r="DW13" s="1233"/>
      <c r="DX13" s="1233"/>
      <c r="DY13" s="1239"/>
      <c r="DZ13" s="1277"/>
      <c r="EA13" s="1278"/>
      <c r="EB13" s="1278"/>
      <c r="EC13" s="1278"/>
      <c r="ED13" s="1278"/>
      <c r="EE13" s="1278"/>
      <c r="EF13" s="1278"/>
      <c r="EG13" s="1277"/>
      <c r="EH13" s="1278"/>
      <c r="EI13" s="1278"/>
      <c r="EJ13" s="1278"/>
      <c r="EK13" s="1278"/>
      <c r="EL13" s="1278"/>
      <c r="EM13" s="1272"/>
      <c r="EN13" s="1277"/>
      <c r="EO13" s="1278"/>
      <c r="EP13" s="1278"/>
      <c r="EQ13" s="1278"/>
      <c r="ER13" s="1278"/>
      <c r="ES13" s="1278"/>
      <c r="ET13" s="1272"/>
      <c r="EU13" s="1277"/>
      <c r="EV13" s="1278"/>
      <c r="EW13" s="1278"/>
      <c r="EX13" s="1278"/>
      <c r="EY13" s="1278"/>
      <c r="EZ13" s="1278"/>
      <c r="FA13" s="1272"/>
      <c r="FB13" s="1277"/>
      <c r="FC13" s="1278"/>
      <c r="FD13" s="1278"/>
      <c r="FE13" s="1278"/>
      <c r="FF13" s="1278"/>
      <c r="FG13" s="1278"/>
      <c r="FH13" s="1272"/>
      <c r="FI13" s="1277"/>
      <c r="FJ13" s="1278"/>
      <c r="FK13" s="1278"/>
      <c r="FL13" s="1278"/>
      <c r="FM13" s="1278"/>
      <c r="FN13" s="1278"/>
      <c r="FO13" s="1272"/>
      <c r="FP13" s="1277"/>
      <c r="FQ13" s="1278"/>
      <c r="FR13" s="1278"/>
      <c r="FS13" s="1278"/>
      <c r="FT13" s="1278"/>
      <c r="FU13" s="1278"/>
      <c r="FV13" s="1272"/>
      <c r="FW13" s="1277"/>
      <c r="FX13" s="1278"/>
      <c r="FY13" s="1278"/>
      <c r="FZ13" s="1278"/>
      <c r="GA13" s="1278"/>
      <c r="GB13" s="1278"/>
      <c r="GC13" s="1272"/>
      <c r="GD13" s="1277"/>
      <c r="GE13" s="1278"/>
      <c r="GF13" s="1278"/>
      <c r="GG13" s="1278"/>
      <c r="GH13" s="1278"/>
      <c r="GI13" s="1278"/>
      <c r="GJ13" s="1272"/>
      <c r="GK13" s="1277"/>
      <c r="GL13" s="1278"/>
      <c r="GM13" s="1278"/>
      <c r="GN13" s="1278"/>
      <c r="GO13" s="1278"/>
      <c r="GP13" s="1278"/>
      <c r="GQ13" s="1272"/>
      <c r="GR13" s="1277"/>
      <c r="GS13" s="1278"/>
      <c r="GT13" s="1278"/>
      <c r="GU13" s="1278"/>
      <c r="GV13" s="1278"/>
      <c r="GW13" s="1278"/>
      <c r="GX13" s="1272"/>
      <c r="GY13" s="1277"/>
      <c r="GZ13" s="1278"/>
      <c r="HA13" s="1278"/>
      <c r="HB13" s="1278"/>
      <c r="HC13" s="1278"/>
      <c r="HD13" s="1278"/>
      <c r="HE13" s="1272"/>
      <c r="HF13" s="1277"/>
      <c r="HG13" s="1278"/>
      <c r="HH13" s="1278"/>
      <c r="HI13" s="1278"/>
      <c r="HJ13" s="1278"/>
      <c r="HK13" s="1278"/>
      <c r="HL13" s="1272"/>
      <c r="HM13" s="1277"/>
      <c r="HN13" s="1278"/>
      <c r="HO13" s="1278"/>
      <c r="HP13" s="1278"/>
      <c r="HQ13" s="1278"/>
      <c r="HR13" s="1278"/>
      <c r="HS13" s="1272"/>
      <c r="HT13" s="1277"/>
      <c r="HU13" s="1278"/>
      <c r="HV13" s="1278"/>
      <c r="HW13" s="1278"/>
      <c r="HX13" s="1278"/>
      <c r="HY13" s="1278"/>
      <c r="HZ13" s="1272"/>
      <c r="IA13" s="1277"/>
      <c r="IB13" s="1278"/>
      <c r="IC13" s="1278"/>
      <c r="ID13" s="1278"/>
      <c r="IE13" s="1278"/>
      <c r="IF13" s="1278"/>
      <c r="IG13" s="1272"/>
      <c r="IH13" s="1277"/>
      <c r="II13" s="1278"/>
      <c r="IJ13" s="1278"/>
      <c r="IK13" s="1278"/>
      <c r="IL13" s="1278"/>
      <c r="IM13" s="1278"/>
      <c r="IN13" s="1272"/>
      <c r="IO13" s="1277"/>
      <c r="IP13" s="1278"/>
      <c r="IQ13" s="1278"/>
      <c r="IR13" s="1278"/>
      <c r="IS13" s="1278"/>
      <c r="IT13" s="1278"/>
      <c r="IU13" s="1272"/>
      <c r="IV13" s="1277"/>
      <c r="IW13" s="1278"/>
      <c r="IX13" s="1278"/>
      <c r="IY13" s="1278"/>
      <c r="IZ13" s="1278"/>
      <c r="JA13" s="1278"/>
      <c r="JB13" s="1272"/>
      <c r="JC13" s="1277"/>
      <c r="JD13" s="1278"/>
      <c r="JE13" s="1278"/>
      <c r="JF13" s="1278"/>
      <c r="JG13" s="1278"/>
      <c r="JH13" s="1278"/>
      <c r="JI13" s="1272"/>
      <c r="JJ13" s="1277"/>
      <c r="JK13" s="1278"/>
      <c r="JL13" s="1278"/>
      <c r="JM13" s="1278"/>
      <c r="JN13" s="1278"/>
      <c r="JO13" s="1278"/>
      <c r="JP13" s="1272"/>
      <c r="JQ13" s="1277"/>
      <c r="JR13" s="1278"/>
      <c r="JS13" s="1278"/>
      <c r="JT13" s="1278"/>
      <c r="JU13" s="1278"/>
      <c r="JV13" s="1278"/>
      <c r="JW13" s="1272"/>
      <c r="JX13" s="1277"/>
      <c r="JY13" s="1278"/>
      <c r="JZ13" s="1278"/>
      <c r="KA13" s="1278"/>
      <c r="KB13" s="1278"/>
      <c r="KC13" s="1278"/>
      <c r="KD13" s="1272"/>
      <c r="KE13" s="1277"/>
      <c r="KF13" s="1278"/>
      <c r="KG13" s="1278"/>
      <c r="KH13" s="1278"/>
      <c r="KI13" s="1278"/>
      <c r="KJ13" s="1278"/>
      <c r="KK13" s="1272"/>
      <c r="KL13" s="1277"/>
      <c r="KM13" s="1278"/>
      <c r="KN13" s="1278"/>
      <c r="KO13" s="1278"/>
      <c r="KP13" s="1278"/>
      <c r="KQ13" s="1278"/>
      <c r="KR13" s="1272"/>
      <c r="KS13" s="1277"/>
      <c r="KT13" s="1278"/>
      <c r="KU13" s="1278"/>
      <c r="KV13" s="1278"/>
      <c r="KW13" s="1278"/>
      <c r="KX13" s="1278"/>
      <c r="KY13" s="1272"/>
      <c r="KZ13" s="1277"/>
      <c r="LA13" s="1278"/>
      <c r="LB13" s="1278"/>
      <c r="LC13" s="1278"/>
      <c r="LD13" s="1278"/>
      <c r="LE13" s="1278"/>
      <c r="LF13" s="1272"/>
      <c r="LG13" s="1277"/>
      <c r="LH13" s="1278"/>
      <c r="LI13" s="1278"/>
      <c r="LJ13" s="1278"/>
      <c r="LK13" s="1278"/>
      <c r="LL13" s="1278"/>
      <c r="LM13" s="1272"/>
      <c r="LN13" s="1277"/>
      <c r="LO13" s="1278"/>
      <c r="LP13" s="1278"/>
      <c r="LQ13" s="1278"/>
      <c r="LR13" s="1278"/>
      <c r="LS13" s="1278"/>
      <c r="LT13" s="1272"/>
      <c r="LU13" s="1277"/>
      <c r="LV13" s="1278"/>
      <c r="LW13" s="1278"/>
      <c r="LX13" s="1278"/>
      <c r="LY13" s="1278"/>
      <c r="LZ13" s="1278"/>
      <c r="MA13" s="1272"/>
    </row>
    <row r="14" spans="1:339" ht="17.25" customHeight="1" thickBot="1" x14ac:dyDescent="0.4">
      <c r="A14" s="1780" t="s">
        <v>4</v>
      </c>
      <c r="B14" s="1743" t="s">
        <v>5</v>
      </c>
      <c r="C14" s="1744" t="s">
        <v>6</v>
      </c>
      <c r="D14" s="1005">
        <v>30</v>
      </c>
      <c r="E14" s="1254">
        <v>31</v>
      </c>
      <c r="F14" s="1006">
        <v>1</v>
      </c>
      <c r="G14" s="1254">
        <v>2</v>
      </c>
      <c r="H14" s="1006">
        <v>3</v>
      </c>
      <c r="I14" s="1254">
        <v>4</v>
      </c>
      <c r="J14" s="1007">
        <v>5</v>
      </c>
      <c r="K14" s="1005">
        <v>6</v>
      </c>
      <c r="L14" s="1254">
        <v>7</v>
      </c>
      <c r="M14" s="1006">
        <v>8</v>
      </c>
      <c r="N14" s="1254">
        <v>9</v>
      </c>
      <c r="O14" s="1006">
        <v>10</v>
      </c>
      <c r="P14" s="1254">
        <v>11</v>
      </c>
      <c r="Q14" s="1007">
        <v>12</v>
      </c>
      <c r="R14" s="1005">
        <v>13</v>
      </c>
      <c r="S14" s="1254">
        <v>14</v>
      </c>
      <c r="T14" s="1006">
        <v>15</v>
      </c>
      <c r="U14" s="1254">
        <v>16</v>
      </c>
      <c r="V14" s="1006">
        <v>17</v>
      </c>
      <c r="W14" s="1254">
        <v>18</v>
      </c>
      <c r="X14" s="1007">
        <v>19</v>
      </c>
      <c r="Y14" s="1005">
        <v>20</v>
      </c>
      <c r="Z14" s="1254">
        <v>21</v>
      </c>
      <c r="AA14" s="1006">
        <v>22</v>
      </c>
      <c r="AB14" s="1254">
        <v>23</v>
      </c>
      <c r="AC14" s="1006">
        <v>24</v>
      </c>
      <c r="AD14" s="1254">
        <v>25</v>
      </c>
      <c r="AE14" s="1007">
        <v>26</v>
      </c>
      <c r="AF14" s="1005">
        <v>27</v>
      </c>
      <c r="AG14" s="1254">
        <v>28</v>
      </c>
      <c r="AH14" s="1006">
        <v>1</v>
      </c>
      <c r="AI14" s="1254">
        <v>2</v>
      </c>
      <c r="AJ14" s="1006">
        <v>3</v>
      </c>
      <c r="AK14" s="1254">
        <v>4</v>
      </c>
      <c r="AL14" s="1007">
        <v>5</v>
      </c>
      <c r="AM14" s="1005">
        <v>6</v>
      </c>
      <c r="AN14" s="1254">
        <v>7</v>
      </c>
      <c r="AO14" s="1006">
        <v>8</v>
      </c>
      <c r="AP14" s="1254">
        <v>9</v>
      </c>
      <c r="AQ14" s="1006">
        <v>10</v>
      </c>
      <c r="AR14" s="1254">
        <v>11</v>
      </c>
      <c r="AS14" s="1007">
        <v>12</v>
      </c>
      <c r="AT14" s="1005">
        <v>13</v>
      </c>
      <c r="AU14" s="1254">
        <v>14</v>
      </c>
      <c r="AV14" s="1006">
        <v>15</v>
      </c>
      <c r="AW14" s="1254">
        <v>16</v>
      </c>
      <c r="AX14" s="1006">
        <v>17</v>
      </c>
      <c r="AY14" s="1254">
        <v>18</v>
      </c>
      <c r="AZ14" s="1007">
        <v>19</v>
      </c>
      <c r="BA14" s="1005">
        <v>20</v>
      </c>
      <c r="BB14" s="1254">
        <v>21</v>
      </c>
      <c r="BC14" s="1006">
        <v>22</v>
      </c>
      <c r="BD14" s="1254">
        <v>23</v>
      </c>
      <c r="BE14" s="1006">
        <v>24</v>
      </c>
      <c r="BF14" s="1254">
        <v>25</v>
      </c>
      <c r="BG14" s="1007">
        <v>26</v>
      </c>
      <c r="BH14" s="1005">
        <v>27</v>
      </c>
      <c r="BI14" s="1006">
        <v>28</v>
      </c>
      <c r="BJ14" s="1006">
        <v>29</v>
      </c>
      <c r="BK14" s="1254">
        <v>30</v>
      </c>
      <c r="BL14" s="1006">
        <v>31</v>
      </c>
      <c r="BM14" s="1254">
        <v>1</v>
      </c>
      <c r="BN14" s="1255">
        <v>2</v>
      </c>
      <c r="BO14" s="1008">
        <v>3</v>
      </c>
      <c r="BP14" s="1176">
        <v>4</v>
      </c>
      <c r="BQ14" s="1031">
        <v>5</v>
      </c>
      <c r="BR14" s="1176">
        <v>6</v>
      </c>
      <c r="BS14" s="1031">
        <v>7</v>
      </c>
      <c r="BT14" s="1176">
        <v>8</v>
      </c>
      <c r="BU14" s="1009">
        <v>9</v>
      </c>
      <c r="BV14" s="1251">
        <v>10</v>
      </c>
      <c r="BW14" s="1031">
        <v>11</v>
      </c>
      <c r="BX14" s="1176">
        <v>12</v>
      </c>
      <c r="BY14" s="1031">
        <v>13</v>
      </c>
      <c r="BZ14" s="1176">
        <v>14</v>
      </c>
      <c r="CA14" s="1031">
        <v>15</v>
      </c>
      <c r="CB14" s="1009">
        <v>16</v>
      </c>
      <c r="CC14" s="1008">
        <v>17</v>
      </c>
      <c r="CD14" s="1176">
        <v>18</v>
      </c>
      <c r="CE14" s="1031">
        <v>19</v>
      </c>
      <c r="CF14" s="1031">
        <v>20</v>
      </c>
      <c r="CG14" s="1032">
        <v>21</v>
      </c>
      <c r="CH14" s="1176">
        <v>22</v>
      </c>
      <c r="CI14" s="1009">
        <v>23</v>
      </c>
      <c r="CJ14" s="1251">
        <v>24</v>
      </c>
      <c r="CK14" s="1031">
        <v>25</v>
      </c>
      <c r="CL14" s="1176">
        <v>26</v>
      </c>
      <c r="CM14" s="1031">
        <v>27</v>
      </c>
      <c r="CN14" s="1031">
        <v>28</v>
      </c>
      <c r="CO14" s="1032">
        <v>29</v>
      </c>
      <c r="CP14" s="1009">
        <v>30</v>
      </c>
      <c r="CQ14" s="1008">
        <v>45047</v>
      </c>
      <c r="CR14" s="1176">
        <v>45048</v>
      </c>
      <c r="CS14" s="1031">
        <v>45049</v>
      </c>
      <c r="CT14" s="1031">
        <v>45050</v>
      </c>
      <c r="CU14" s="1032">
        <v>45051</v>
      </c>
      <c r="CV14" s="1176">
        <v>45052</v>
      </c>
      <c r="CW14" s="1009">
        <v>45053</v>
      </c>
      <c r="CX14" s="1008">
        <v>45054</v>
      </c>
      <c r="CY14" s="1176">
        <v>45055</v>
      </c>
      <c r="CZ14" s="1031">
        <v>45056</v>
      </c>
      <c r="DA14" s="1031">
        <v>45057</v>
      </c>
      <c r="DB14" s="1032">
        <v>45058</v>
      </c>
      <c r="DC14" s="1176">
        <v>45059</v>
      </c>
      <c r="DD14" s="1009">
        <v>45060</v>
      </c>
      <c r="DE14" s="1008">
        <v>45061</v>
      </c>
      <c r="DF14" s="1176">
        <v>45062</v>
      </c>
      <c r="DG14" s="1031">
        <v>45063</v>
      </c>
      <c r="DH14" s="1031">
        <v>45064</v>
      </c>
      <c r="DI14" s="1032">
        <v>45065</v>
      </c>
      <c r="DJ14" s="1176">
        <v>45066</v>
      </c>
      <c r="DK14" s="1009">
        <v>45067</v>
      </c>
      <c r="DL14" s="1008">
        <v>45068</v>
      </c>
      <c r="DM14" s="1176">
        <v>45069</v>
      </c>
      <c r="DN14" s="1031">
        <v>45070</v>
      </c>
      <c r="DO14" s="1031">
        <v>45071</v>
      </c>
      <c r="DP14" s="1032">
        <v>45072</v>
      </c>
      <c r="DQ14" s="1176">
        <v>45073</v>
      </c>
      <c r="DR14" s="1009">
        <v>45074</v>
      </c>
      <c r="DS14" s="1008">
        <v>45075</v>
      </c>
      <c r="DT14" s="1176">
        <v>45076</v>
      </c>
      <c r="DU14" s="1031">
        <v>45077</v>
      </c>
      <c r="DV14" s="1031">
        <v>45078</v>
      </c>
      <c r="DW14" s="1032">
        <v>45079</v>
      </c>
      <c r="DX14" s="1176">
        <v>45080</v>
      </c>
      <c r="DY14" s="1009">
        <v>45081</v>
      </c>
      <c r="DZ14" s="1008">
        <v>45082</v>
      </c>
      <c r="EA14" s="1176">
        <v>45083</v>
      </c>
      <c r="EB14" s="1031">
        <v>45084</v>
      </c>
      <c r="EC14" s="1031">
        <v>45085</v>
      </c>
      <c r="ED14" s="1032">
        <v>45086</v>
      </c>
      <c r="EE14" s="1176">
        <v>45087</v>
      </c>
      <c r="EF14" s="1009">
        <v>45088</v>
      </c>
      <c r="EG14" s="1008">
        <v>45089</v>
      </c>
      <c r="EH14" s="1176">
        <v>45090</v>
      </c>
      <c r="EI14" s="1031">
        <v>45091</v>
      </c>
      <c r="EJ14" s="1031">
        <v>45092</v>
      </c>
      <c r="EK14" s="1032">
        <v>45093</v>
      </c>
      <c r="EL14" s="1176">
        <v>45094</v>
      </c>
      <c r="EM14" s="1009">
        <v>45095</v>
      </c>
      <c r="EN14" s="1008">
        <v>45096</v>
      </c>
      <c r="EO14" s="1176">
        <v>45097</v>
      </c>
      <c r="EP14" s="1031">
        <v>45098</v>
      </c>
      <c r="EQ14" s="1031">
        <v>45099</v>
      </c>
      <c r="ER14" s="1032">
        <v>45100</v>
      </c>
      <c r="ES14" s="1176">
        <v>45101</v>
      </c>
      <c r="ET14" s="1009">
        <v>45102</v>
      </c>
      <c r="EU14" s="1008">
        <v>45103</v>
      </c>
      <c r="EV14" s="1176">
        <v>45104</v>
      </c>
      <c r="EW14" s="1031">
        <v>45105</v>
      </c>
      <c r="EX14" s="1031">
        <v>45106</v>
      </c>
      <c r="EY14" s="1032">
        <v>45107</v>
      </c>
      <c r="EZ14" s="1176">
        <v>45108</v>
      </c>
      <c r="FA14" s="1009">
        <v>45109</v>
      </c>
      <c r="FB14" s="1008">
        <v>45110</v>
      </c>
      <c r="FC14" s="1176">
        <v>45111</v>
      </c>
      <c r="FD14" s="1031">
        <v>45112</v>
      </c>
      <c r="FE14" s="1031">
        <v>45113</v>
      </c>
      <c r="FF14" s="1032">
        <v>45114</v>
      </c>
      <c r="FG14" s="1176">
        <v>45115</v>
      </c>
      <c r="FH14" s="1009">
        <v>45116</v>
      </c>
      <c r="FI14" s="1008">
        <v>45117</v>
      </c>
      <c r="FJ14" s="1176">
        <v>45118</v>
      </c>
      <c r="FK14" s="1031">
        <v>45119</v>
      </c>
      <c r="FL14" s="1031">
        <v>45120</v>
      </c>
      <c r="FM14" s="1032">
        <v>45121</v>
      </c>
      <c r="FN14" s="1176">
        <v>45122</v>
      </c>
      <c r="FO14" s="1009">
        <v>45123</v>
      </c>
      <c r="FP14" s="1008">
        <v>45124</v>
      </c>
      <c r="FQ14" s="1176">
        <v>45125</v>
      </c>
      <c r="FR14" s="1031">
        <v>45126</v>
      </c>
      <c r="FS14" s="1031">
        <v>45127</v>
      </c>
      <c r="FT14" s="1032">
        <v>45128</v>
      </c>
      <c r="FU14" s="1176">
        <v>45129</v>
      </c>
      <c r="FV14" s="1009">
        <v>45130</v>
      </c>
      <c r="FW14" s="1008">
        <v>45131</v>
      </c>
      <c r="FX14" s="1176">
        <v>45132</v>
      </c>
      <c r="FY14" s="1031">
        <v>45133</v>
      </c>
      <c r="FZ14" s="1031">
        <v>45134</v>
      </c>
      <c r="GA14" s="1032">
        <v>45135</v>
      </c>
      <c r="GB14" s="1176">
        <v>45136</v>
      </c>
      <c r="GC14" s="1009">
        <v>45137</v>
      </c>
      <c r="GD14" s="1008">
        <v>45138</v>
      </c>
      <c r="GE14" s="1176">
        <v>45139</v>
      </c>
      <c r="GF14" s="1031">
        <v>45140</v>
      </c>
      <c r="GG14" s="1031">
        <v>45141</v>
      </c>
      <c r="GH14" s="1032">
        <v>45142</v>
      </c>
      <c r="GI14" s="1176">
        <v>45143</v>
      </c>
      <c r="GJ14" s="1009">
        <v>45144</v>
      </c>
      <c r="GK14" s="1008">
        <v>45145</v>
      </c>
      <c r="GL14" s="1176">
        <v>45146</v>
      </c>
      <c r="GM14" s="1031">
        <v>45147</v>
      </c>
      <c r="GN14" s="1031">
        <v>45148</v>
      </c>
      <c r="GO14" s="1032">
        <v>45149</v>
      </c>
      <c r="GP14" s="1176">
        <v>45150</v>
      </c>
      <c r="GQ14" s="1009">
        <v>45151</v>
      </c>
      <c r="GR14" s="1008">
        <v>45152</v>
      </c>
      <c r="GS14" s="1176">
        <v>45153</v>
      </c>
      <c r="GT14" s="1031">
        <v>45154</v>
      </c>
      <c r="GU14" s="1031">
        <v>45155</v>
      </c>
      <c r="GV14" s="1032">
        <v>45156</v>
      </c>
      <c r="GW14" s="1176">
        <v>45157</v>
      </c>
      <c r="GX14" s="1009">
        <v>45158</v>
      </c>
      <c r="GY14" s="1008">
        <v>45159</v>
      </c>
      <c r="GZ14" s="1176">
        <v>45160</v>
      </c>
      <c r="HA14" s="1031">
        <v>45161</v>
      </c>
      <c r="HB14" s="1031">
        <v>45162</v>
      </c>
      <c r="HC14" s="1032">
        <v>45163</v>
      </c>
      <c r="HD14" s="1176">
        <v>45164</v>
      </c>
      <c r="HE14" s="1009">
        <v>45165</v>
      </c>
      <c r="HF14" s="1008">
        <v>45166</v>
      </c>
      <c r="HG14" s="1176">
        <v>45167</v>
      </c>
      <c r="HH14" s="1031">
        <v>45168</v>
      </c>
      <c r="HI14" s="1031">
        <v>45169</v>
      </c>
      <c r="HJ14" s="1032">
        <v>45170</v>
      </c>
      <c r="HK14" s="1176">
        <v>45171</v>
      </c>
      <c r="HL14" s="1009">
        <v>45172</v>
      </c>
      <c r="HM14" s="1008">
        <v>45173</v>
      </c>
      <c r="HN14" s="1176">
        <v>45174</v>
      </c>
      <c r="HO14" s="1031">
        <v>45175</v>
      </c>
      <c r="HP14" s="1031">
        <v>45176</v>
      </c>
      <c r="HQ14" s="1032">
        <v>45177</v>
      </c>
      <c r="HR14" s="1176">
        <v>45178</v>
      </c>
      <c r="HS14" s="1009">
        <v>45179</v>
      </c>
      <c r="HT14" s="1008">
        <v>45180</v>
      </c>
      <c r="HU14" s="1176">
        <v>45181</v>
      </c>
      <c r="HV14" s="1031">
        <v>45182</v>
      </c>
      <c r="HW14" s="1031">
        <v>45183</v>
      </c>
      <c r="HX14" s="1032">
        <v>45184</v>
      </c>
      <c r="HY14" s="1176">
        <v>45185</v>
      </c>
      <c r="HZ14" s="1009">
        <v>45186</v>
      </c>
      <c r="IA14" s="1008">
        <v>45187</v>
      </c>
      <c r="IB14" s="1176">
        <v>45188</v>
      </c>
      <c r="IC14" s="1031">
        <v>45189</v>
      </c>
      <c r="ID14" s="1031">
        <v>45190</v>
      </c>
      <c r="IE14" s="1032">
        <v>45191</v>
      </c>
      <c r="IF14" s="1176">
        <v>45192</v>
      </c>
      <c r="IG14" s="1009">
        <v>45193</v>
      </c>
      <c r="IH14" s="1008">
        <v>45194</v>
      </c>
      <c r="II14" s="1176">
        <v>45195</v>
      </c>
      <c r="IJ14" s="1031">
        <v>45196</v>
      </c>
      <c r="IK14" s="1031">
        <v>45197</v>
      </c>
      <c r="IL14" s="1032">
        <v>45198</v>
      </c>
      <c r="IM14" s="1176">
        <v>45199</v>
      </c>
      <c r="IN14" s="1009">
        <v>45200</v>
      </c>
      <c r="IO14" s="1008">
        <v>45201</v>
      </c>
      <c r="IP14" s="1176">
        <v>45202</v>
      </c>
      <c r="IQ14" s="1031">
        <v>45203</v>
      </c>
      <c r="IR14" s="1031">
        <v>45204</v>
      </c>
      <c r="IS14" s="1032">
        <v>45205</v>
      </c>
      <c r="IT14" s="1176">
        <v>45206</v>
      </c>
      <c r="IU14" s="1009">
        <v>45207</v>
      </c>
      <c r="IV14" s="1008">
        <v>45208</v>
      </c>
      <c r="IW14" s="1176">
        <v>45209</v>
      </c>
      <c r="IX14" s="1031">
        <v>45210</v>
      </c>
      <c r="IY14" s="1031">
        <v>45211</v>
      </c>
      <c r="IZ14" s="1032">
        <v>45212</v>
      </c>
      <c r="JA14" s="1176">
        <v>45213</v>
      </c>
      <c r="JB14" s="1009">
        <v>45214</v>
      </c>
      <c r="JC14" s="1008">
        <v>45215</v>
      </c>
      <c r="JD14" s="1176">
        <v>45216</v>
      </c>
      <c r="JE14" s="1031">
        <v>45217</v>
      </c>
      <c r="JF14" s="1031">
        <v>45218</v>
      </c>
      <c r="JG14" s="1032">
        <v>45219</v>
      </c>
      <c r="JH14" s="1176">
        <v>45220</v>
      </c>
      <c r="JI14" s="1009">
        <v>45221</v>
      </c>
      <c r="JJ14" s="1008">
        <v>45222</v>
      </c>
      <c r="JK14" s="1176">
        <v>45223</v>
      </c>
      <c r="JL14" s="1031">
        <v>45224</v>
      </c>
      <c r="JM14" s="1031">
        <v>45225</v>
      </c>
      <c r="JN14" s="1032">
        <v>45226</v>
      </c>
      <c r="JO14" s="1176">
        <v>45227</v>
      </c>
      <c r="JP14" s="1009">
        <v>45228</v>
      </c>
      <c r="JQ14" s="1008">
        <v>45229</v>
      </c>
      <c r="JR14" s="1176">
        <v>45230</v>
      </c>
      <c r="JS14" s="1031">
        <v>45231</v>
      </c>
      <c r="JT14" s="1031">
        <v>45232</v>
      </c>
      <c r="JU14" s="1032">
        <v>45233</v>
      </c>
      <c r="JV14" s="1176">
        <v>45234</v>
      </c>
      <c r="JW14" s="1009">
        <v>45235</v>
      </c>
      <c r="JX14" s="1008">
        <v>45236</v>
      </c>
      <c r="JY14" s="1176">
        <v>45237</v>
      </c>
      <c r="JZ14" s="1031">
        <v>45238</v>
      </c>
      <c r="KA14" s="1031">
        <v>45239</v>
      </c>
      <c r="KB14" s="1032">
        <v>45240</v>
      </c>
      <c r="KC14" s="1176">
        <v>45241</v>
      </c>
      <c r="KD14" s="1009">
        <v>45242</v>
      </c>
      <c r="KE14" s="1008">
        <v>45243</v>
      </c>
      <c r="KF14" s="1176">
        <v>45244</v>
      </c>
      <c r="KG14" s="1031">
        <v>45245</v>
      </c>
      <c r="KH14" s="1031">
        <v>45246</v>
      </c>
      <c r="KI14" s="1032">
        <v>45247</v>
      </c>
      <c r="KJ14" s="1176">
        <v>45248</v>
      </c>
      <c r="KK14" s="1009">
        <v>45249</v>
      </c>
      <c r="KL14" s="1008">
        <v>45250</v>
      </c>
      <c r="KM14" s="1176">
        <v>45251</v>
      </c>
      <c r="KN14" s="1031">
        <v>45252</v>
      </c>
      <c r="KO14" s="1031">
        <v>45253</v>
      </c>
      <c r="KP14" s="1032">
        <v>45254</v>
      </c>
      <c r="KQ14" s="1176">
        <v>45255</v>
      </c>
      <c r="KR14" s="1009">
        <v>45256</v>
      </c>
      <c r="KS14" s="1008">
        <v>45257</v>
      </c>
      <c r="KT14" s="1176">
        <v>45258</v>
      </c>
      <c r="KU14" s="1031">
        <v>45259</v>
      </c>
      <c r="KV14" s="1031">
        <v>45260</v>
      </c>
      <c r="KW14" s="1032">
        <v>45261</v>
      </c>
      <c r="KX14" s="1176">
        <v>45262</v>
      </c>
      <c r="KY14" s="1009">
        <v>45263</v>
      </c>
      <c r="KZ14" s="1008">
        <v>45264</v>
      </c>
      <c r="LA14" s="1176">
        <v>45265</v>
      </c>
      <c r="LB14" s="1031">
        <v>45266</v>
      </c>
      <c r="LC14" s="1031">
        <v>45267</v>
      </c>
      <c r="LD14" s="1032">
        <v>45268</v>
      </c>
      <c r="LE14" s="1176">
        <v>45269</v>
      </c>
      <c r="LF14" s="1009">
        <v>45270</v>
      </c>
      <c r="LG14" s="1008">
        <v>45271</v>
      </c>
      <c r="LH14" s="1176">
        <v>45272</v>
      </c>
      <c r="LI14" s="1031">
        <v>45273</v>
      </c>
      <c r="LJ14" s="1031">
        <v>45274</v>
      </c>
      <c r="LK14" s="1032">
        <v>45275</v>
      </c>
      <c r="LL14" s="1176">
        <v>45276</v>
      </c>
      <c r="LM14" s="1009">
        <v>45277</v>
      </c>
      <c r="LN14" s="1008">
        <v>45278</v>
      </c>
      <c r="LO14" s="1176">
        <v>45279</v>
      </c>
      <c r="LP14" s="1031">
        <v>45280</v>
      </c>
      <c r="LQ14" s="1031">
        <v>45281</v>
      </c>
      <c r="LR14" s="1032">
        <v>45282</v>
      </c>
      <c r="LS14" s="1176">
        <v>45283</v>
      </c>
      <c r="LT14" s="1009">
        <v>45284</v>
      </c>
      <c r="LU14" s="1008">
        <v>45285</v>
      </c>
      <c r="LV14" s="1176">
        <v>45286</v>
      </c>
      <c r="LW14" s="1031">
        <v>45287</v>
      </c>
      <c r="LX14" s="1031">
        <v>45288</v>
      </c>
      <c r="LY14" s="1032">
        <v>45289</v>
      </c>
      <c r="LZ14" s="1176">
        <v>45290</v>
      </c>
      <c r="MA14" s="1009">
        <v>45291</v>
      </c>
    </row>
    <row r="15" spans="1:339" ht="17.25" customHeight="1" thickBot="1" x14ac:dyDescent="0.4">
      <c r="A15" s="1780"/>
      <c r="B15" s="1617"/>
      <c r="C15" s="1745"/>
      <c r="D15" s="1010" t="s">
        <v>7</v>
      </c>
      <c r="E15" s="1011" t="s">
        <v>8</v>
      </c>
      <c r="F15" s="1011" t="s">
        <v>9</v>
      </c>
      <c r="G15" s="1011" t="s">
        <v>10</v>
      </c>
      <c r="H15" s="82" t="s">
        <v>11</v>
      </c>
      <c r="I15" s="1011" t="s">
        <v>12</v>
      </c>
      <c r="J15" s="1012" t="s">
        <v>13</v>
      </c>
      <c r="K15" s="1010" t="s">
        <v>7</v>
      </c>
      <c r="L15" s="1011" t="s">
        <v>8</v>
      </c>
      <c r="M15" s="1011" t="s">
        <v>9</v>
      </c>
      <c r="N15" s="1011" t="s">
        <v>10</v>
      </c>
      <c r="O15" s="82" t="s">
        <v>11</v>
      </c>
      <c r="P15" s="1011" t="s">
        <v>12</v>
      </c>
      <c r="Q15" s="1012" t="s">
        <v>13</v>
      </c>
      <c r="R15" s="1010" t="s">
        <v>7</v>
      </c>
      <c r="S15" s="1011" t="s">
        <v>8</v>
      </c>
      <c r="T15" s="1011" t="s">
        <v>9</v>
      </c>
      <c r="U15" s="1011" t="s">
        <v>10</v>
      </c>
      <c r="V15" s="82" t="s">
        <v>11</v>
      </c>
      <c r="W15" s="1011" t="s">
        <v>12</v>
      </c>
      <c r="X15" s="1012" t="s">
        <v>13</v>
      </c>
      <c r="Y15" s="1010" t="s">
        <v>7</v>
      </c>
      <c r="Z15" s="1011" t="s">
        <v>8</v>
      </c>
      <c r="AA15" s="1011" t="s">
        <v>9</v>
      </c>
      <c r="AB15" s="1011" t="s">
        <v>10</v>
      </c>
      <c r="AC15" s="82" t="s">
        <v>11</v>
      </c>
      <c r="AD15" s="1011" t="s">
        <v>12</v>
      </c>
      <c r="AE15" s="1012" t="s">
        <v>13</v>
      </c>
      <c r="AF15" s="1010" t="s">
        <v>7</v>
      </c>
      <c r="AG15" s="1011" t="s">
        <v>8</v>
      </c>
      <c r="AH15" s="1011" t="s">
        <v>9</v>
      </c>
      <c r="AI15" s="1011" t="s">
        <v>10</v>
      </c>
      <c r="AJ15" s="82" t="s">
        <v>11</v>
      </c>
      <c r="AK15" s="1011" t="s">
        <v>12</v>
      </c>
      <c r="AL15" s="1012" t="s">
        <v>13</v>
      </c>
      <c r="AM15" s="1010" t="s">
        <v>7</v>
      </c>
      <c r="AN15" s="1011" t="s">
        <v>8</v>
      </c>
      <c r="AO15" s="1011" t="s">
        <v>9</v>
      </c>
      <c r="AP15" s="1011" t="s">
        <v>10</v>
      </c>
      <c r="AQ15" s="82" t="s">
        <v>11</v>
      </c>
      <c r="AR15" s="1011" t="s">
        <v>12</v>
      </c>
      <c r="AS15" s="1012" t="s">
        <v>13</v>
      </c>
      <c r="AT15" s="1010" t="s">
        <v>7</v>
      </c>
      <c r="AU15" s="1011" t="s">
        <v>8</v>
      </c>
      <c r="AV15" s="1011" t="s">
        <v>9</v>
      </c>
      <c r="AW15" s="1011" t="s">
        <v>10</v>
      </c>
      <c r="AX15" s="82" t="s">
        <v>11</v>
      </c>
      <c r="AY15" s="1011" t="s">
        <v>12</v>
      </c>
      <c r="AZ15" s="1012" t="s">
        <v>13</v>
      </c>
      <c r="BA15" s="1010" t="s">
        <v>7</v>
      </c>
      <c r="BB15" s="1011" t="s">
        <v>8</v>
      </c>
      <c r="BC15" s="1011" t="s">
        <v>9</v>
      </c>
      <c r="BD15" s="1011" t="s">
        <v>10</v>
      </c>
      <c r="BE15" s="82" t="s">
        <v>11</v>
      </c>
      <c r="BF15" s="1011" t="s">
        <v>12</v>
      </c>
      <c r="BG15" s="1012" t="s">
        <v>13</v>
      </c>
      <c r="BH15" s="1010" t="s">
        <v>7</v>
      </c>
      <c r="BI15" s="1011" t="s">
        <v>8</v>
      </c>
      <c r="BJ15" s="1011" t="s">
        <v>9</v>
      </c>
      <c r="BK15" s="1011" t="s">
        <v>10</v>
      </c>
      <c r="BL15" s="82" t="s">
        <v>11</v>
      </c>
      <c r="BM15" s="1011" t="s">
        <v>12</v>
      </c>
      <c r="BN15" s="1165" t="s">
        <v>13</v>
      </c>
      <c r="BO15" s="1010" t="s">
        <v>7</v>
      </c>
      <c r="BP15" s="1013" t="s">
        <v>8</v>
      </c>
      <c r="BQ15" s="1013" t="s">
        <v>9</v>
      </c>
      <c r="BR15" s="1011" t="s">
        <v>10</v>
      </c>
      <c r="BS15" s="82" t="s">
        <v>11</v>
      </c>
      <c r="BT15" s="1011" t="s">
        <v>12</v>
      </c>
      <c r="BU15" s="1012" t="s">
        <v>13</v>
      </c>
      <c r="BV15" s="1010" t="s">
        <v>7</v>
      </c>
      <c r="BW15" s="1013" t="s">
        <v>8</v>
      </c>
      <c r="BX15" s="1013" t="s">
        <v>9</v>
      </c>
      <c r="BY15" s="1011" t="s">
        <v>10</v>
      </c>
      <c r="BZ15" s="82" t="s">
        <v>11</v>
      </c>
      <c r="CA15" s="1011" t="s">
        <v>12</v>
      </c>
      <c r="CB15" s="1012" t="s">
        <v>13</v>
      </c>
      <c r="CC15" s="1010" t="s">
        <v>7</v>
      </c>
      <c r="CD15" s="1013" t="s">
        <v>8</v>
      </c>
      <c r="CE15" s="1013" t="s">
        <v>9</v>
      </c>
      <c r="CF15" s="1011" t="s">
        <v>10</v>
      </c>
      <c r="CG15" s="82" t="s">
        <v>11</v>
      </c>
      <c r="CH15" s="1011" t="s">
        <v>12</v>
      </c>
      <c r="CI15" s="1012" t="s">
        <v>13</v>
      </c>
      <c r="CJ15" s="1010" t="s">
        <v>7</v>
      </c>
      <c r="CK15" s="1013" t="s">
        <v>8</v>
      </c>
      <c r="CL15" s="1013" t="s">
        <v>9</v>
      </c>
      <c r="CM15" s="1011" t="s">
        <v>10</v>
      </c>
      <c r="CN15" s="82" t="s">
        <v>11</v>
      </c>
      <c r="CO15" s="1011" t="s">
        <v>12</v>
      </c>
      <c r="CP15" s="1012" t="s">
        <v>13</v>
      </c>
      <c r="CQ15" s="1010" t="s">
        <v>7</v>
      </c>
      <c r="CR15" s="1013" t="s">
        <v>8</v>
      </c>
      <c r="CS15" s="1013" t="s">
        <v>9</v>
      </c>
      <c r="CT15" s="1011" t="s">
        <v>10</v>
      </c>
      <c r="CU15" s="82" t="s">
        <v>11</v>
      </c>
      <c r="CV15" s="1011" t="s">
        <v>12</v>
      </c>
      <c r="CW15" s="1012" t="s">
        <v>13</v>
      </c>
      <c r="CX15" s="1010" t="s">
        <v>7</v>
      </c>
      <c r="CY15" s="1013" t="s">
        <v>8</v>
      </c>
      <c r="CZ15" s="1013" t="s">
        <v>9</v>
      </c>
      <c r="DA15" s="1011" t="s">
        <v>10</v>
      </c>
      <c r="DB15" s="82" t="s">
        <v>11</v>
      </c>
      <c r="DC15" s="1011" t="s">
        <v>12</v>
      </c>
      <c r="DD15" s="1012" t="s">
        <v>13</v>
      </c>
      <c r="DE15" s="1010" t="s">
        <v>7</v>
      </c>
      <c r="DF15" s="1013" t="s">
        <v>8</v>
      </c>
      <c r="DG15" s="1013" t="s">
        <v>9</v>
      </c>
      <c r="DH15" s="1011" t="s">
        <v>10</v>
      </c>
      <c r="DI15" s="82" t="s">
        <v>11</v>
      </c>
      <c r="DJ15" s="1011" t="s">
        <v>12</v>
      </c>
      <c r="DK15" s="1012" t="s">
        <v>13</v>
      </c>
      <c r="DL15" s="1010" t="s">
        <v>7</v>
      </c>
      <c r="DM15" s="1013" t="s">
        <v>8</v>
      </c>
      <c r="DN15" s="1013" t="s">
        <v>9</v>
      </c>
      <c r="DO15" s="1011" t="s">
        <v>10</v>
      </c>
      <c r="DP15" s="82" t="s">
        <v>11</v>
      </c>
      <c r="DQ15" s="1011" t="s">
        <v>12</v>
      </c>
      <c r="DR15" s="1012" t="s">
        <v>13</v>
      </c>
      <c r="DS15" s="1010" t="s">
        <v>7</v>
      </c>
      <c r="DT15" s="1013" t="s">
        <v>8</v>
      </c>
      <c r="DU15" s="1013" t="s">
        <v>9</v>
      </c>
      <c r="DV15" s="1011" t="s">
        <v>10</v>
      </c>
      <c r="DW15" s="82" t="s">
        <v>11</v>
      </c>
      <c r="DX15" s="1011" t="s">
        <v>12</v>
      </c>
      <c r="DY15" s="1012" t="s">
        <v>13</v>
      </c>
      <c r="DZ15" s="1010" t="s">
        <v>7</v>
      </c>
      <c r="EA15" s="1013" t="s">
        <v>8</v>
      </c>
      <c r="EB15" s="1013" t="s">
        <v>9</v>
      </c>
      <c r="EC15" s="1011" t="s">
        <v>10</v>
      </c>
      <c r="ED15" s="82" t="s">
        <v>11</v>
      </c>
      <c r="EE15" s="1011" t="s">
        <v>12</v>
      </c>
      <c r="EF15" s="1012" t="s">
        <v>13</v>
      </c>
      <c r="EG15" s="1010" t="s">
        <v>7</v>
      </c>
      <c r="EH15" s="1013" t="s">
        <v>8</v>
      </c>
      <c r="EI15" s="1013" t="s">
        <v>9</v>
      </c>
      <c r="EJ15" s="1011" t="s">
        <v>10</v>
      </c>
      <c r="EK15" s="82" t="s">
        <v>11</v>
      </c>
      <c r="EL15" s="1011" t="s">
        <v>12</v>
      </c>
      <c r="EM15" s="1012" t="s">
        <v>13</v>
      </c>
      <c r="EN15" s="1010" t="s">
        <v>7</v>
      </c>
      <c r="EO15" s="1013" t="s">
        <v>8</v>
      </c>
      <c r="EP15" s="1013" t="s">
        <v>9</v>
      </c>
      <c r="EQ15" s="1011" t="s">
        <v>10</v>
      </c>
      <c r="ER15" s="82" t="s">
        <v>11</v>
      </c>
      <c r="ES15" s="1011" t="s">
        <v>12</v>
      </c>
      <c r="ET15" s="1012" t="s">
        <v>13</v>
      </c>
      <c r="EU15" s="1010" t="s">
        <v>7</v>
      </c>
      <c r="EV15" s="1013" t="s">
        <v>8</v>
      </c>
      <c r="EW15" s="1013" t="s">
        <v>9</v>
      </c>
      <c r="EX15" s="1011" t="s">
        <v>10</v>
      </c>
      <c r="EY15" s="82" t="s">
        <v>11</v>
      </c>
      <c r="EZ15" s="1011" t="s">
        <v>12</v>
      </c>
      <c r="FA15" s="1012" t="s">
        <v>13</v>
      </c>
      <c r="FB15" s="1010" t="s">
        <v>7</v>
      </c>
      <c r="FC15" s="1013" t="s">
        <v>8</v>
      </c>
      <c r="FD15" s="1013" t="s">
        <v>9</v>
      </c>
      <c r="FE15" s="1011" t="s">
        <v>10</v>
      </c>
      <c r="FF15" s="82" t="s">
        <v>11</v>
      </c>
      <c r="FG15" s="1011" t="s">
        <v>12</v>
      </c>
      <c r="FH15" s="1012" t="s">
        <v>13</v>
      </c>
      <c r="FI15" s="1010" t="s">
        <v>7</v>
      </c>
      <c r="FJ15" s="1013" t="s">
        <v>8</v>
      </c>
      <c r="FK15" s="1013" t="s">
        <v>9</v>
      </c>
      <c r="FL15" s="1011" t="s">
        <v>10</v>
      </c>
      <c r="FM15" s="82" t="s">
        <v>11</v>
      </c>
      <c r="FN15" s="1011" t="s">
        <v>12</v>
      </c>
      <c r="FO15" s="1012" t="s">
        <v>13</v>
      </c>
      <c r="FP15" s="1010" t="s">
        <v>7</v>
      </c>
      <c r="FQ15" s="1013" t="s">
        <v>8</v>
      </c>
      <c r="FR15" s="1013" t="s">
        <v>9</v>
      </c>
      <c r="FS15" s="1011" t="s">
        <v>10</v>
      </c>
      <c r="FT15" s="82" t="s">
        <v>11</v>
      </c>
      <c r="FU15" s="1011" t="s">
        <v>12</v>
      </c>
      <c r="FV15" s="1012" t="s">
        <v>13</v>
      </c>
      <c r="FW15" s="1010" t="s">
        <v>7</v>
      </c>
      <c r="FX15" s="1013" t="s">
        <v>8</v>
      </c>
      <c r="FY15" s="1013" t="s">
        <v>9</v>
      </c>
      <c r="FZ15" s="1011" t="s">
        <v>10</v>
      </c>
      <c r="GA15" s="82" t="s">
        <v>11</v>
      </c>
      <c r="GB15" s="1011" t="s">
        <v>12</v>
      </c>
      <c r="GC15" s="1012" t="s">
        <v>13</v>
      </c>
      <c r="GD15" s="1010" t="s">
        <v>7</v>
      </c>
      <c r="GE15" s="1013" t="s">
        <v>8</v>
      </c>
      <c r="GF15" s="1013" t="s">
        <v>9</v>
      </c>
      <c r="GG15" s="1011" t="s">
        <v>10</v>
      </c>
      <c r="GH15" s="82" t="s">
        <v>11</v>
      </c>
      <c r="GI15" s="1011" t="s">
        <v>12</v>
      </c>
      <c r="GJ15" s="1012" t="s">
        <v>13</v>
      </c>
      <c r="GK15" s="1010" t="s">
        <v>7</v>
      </c>
      <c r="GL15" s="1013" t="s">
        <v>8</v>
      </c>
      <c r="GM15" s="1013" t="s">
        <v>9</v>
      </c>
      <c r="GN15" s="1011" t="s">
        <v>10</v>
      </c>
      <c r="GO15" s="82" t="s">
        <v>11</v>
      </c>
      <c r="GP15" s="1011" t="s">
        <v>12</v>
      </c>
      <c r="GQ15" s="1012" t="s">
        <v>13</v>
      </c>
      <c r="GR15" s="1010" t="s">
        <v>7</v>
      </c>
      <c r="GS15" s="1013" t="s">
        <v>8</v>
      </c>
      <c r="GT15" s="1013" t="s">
        <v>9</v>
      </c>
      <c r="GU15" s="1011" t="s">
        <v>10</v>
      </c>
      <c r="GV15" s="82" t="s">
        <v>11</v>
      </c>
      <c r="GW15" s="1011" t="s">
        <v>12</v>
      </c>
      <c r="GX15" s="1012" t="s">
        <v>13</v>
      </c>
      <c r="GY15" s="1010" t="s">
        <v>7</v>
      </c>
      <c r="GZ15" s="1013" t="s">
        <v>8</v>
      </c>
      <c r="HA15" s="1013" t="s">
        <v>9</v>
      </c>
      <c r="HB15" s="1011" t="s">
        <v>10</v>
      </c>
      <c r="HC15" s="82" t="s">
        <v>11</v>
      </c>
      <c r="HD15" s="1011" t="s">
        <v>12</v>
      </c>
      <c r="HE15" s="1012" t="s">
        <v>13</v>
      </c>
      <c r="HF15" s="1010" t="s">
        <v>7</v>
      </c>
      <c r="HG15" s="1013" t="s">
        <v>8</v>
      </c>
      <c r="HH15" s="1013" t="s">
        <v>9</v>
      </c>
      <c r="HI15" s="1011" t="s">
        <v>10</v>
      </c>
      <c r="HJ15" s="82" t="s">
        <v>11</v>
      </c>
      <c r="HK15" s="1011" t="s">
        <v>12</v>
      </c>
      <c r="HL15" s="1012" t="s">
        <v>13</v>
      </c>
      <c r="HM15" s="1010" t="s">
        <v>7</v>
      </c>
      <c r="HN15" s="1013" t="s">
        <v>8</v>
      </c>
      <c r="HO15" s="1013" t="s">
        <v>9</v>
      </c>
      <c r="HP15" s="1011" t="s">
        <v>10</v>
      </c>
      <c r="HQ15" s="82" t="s">
        <v>11</v>
      </c>
      <c r="HR15" s="1011" t="s">
        <v>12</v>
      </c>
      <c r="HS15" s="1012" t="s">
        <v>13</v>
      </c>
      <c r="HT15" s="1010" t="s">
        <v>7</v>
      </c>
      <c r="HU15" s="1013" t="s">
        <v>8</v>
      </c>
      <c r="HV15" s="1013" t="s">
        <v>9</v>
      </c>
      <c r="HW15" s="1011" t="s">
        <v>10</v>
      </c>
      <c r="HX15" s="82" t="s">
        <v>11</v>
      </c>
      <c r="HY15" s="1011" t="s">
        <v>12</v>
      </c>
      <c r="HZ15" s="1012" t="s">
        <v>13</v>
      </c>
      <c r="IA15" s="1010" t="s">
        <v>7</v>
      </c>
      <c r="IB15" s="1013" t="s">
        <v>8</v>
      </c>
      <c r="IC15" s="1013" t="s">
        <v>9</v>
      </c>
      <c r="ID15" s="1011" t="s">
        <v>10</v>
      </c>
      <c r="IE15" s="82" t="s">
        <v>11</v>
      </c>
      <c r="IF15" s="1011" t="s">
        <v>12</v>
      </c>
      <c r="IG15" s="1012" t="s">
        <v>13</v>
      </c>
      <c r="IH15" s="1010" t="s">
        <v>7</v>
      </c>
      <c r="II15" s="1013" t="s">
        <v>8</v>
      </c>
      <c r="IJ15" s="1013" t="s">
        <v>9</v>
      </c>
      <c r="IK15" s="1011" t="s">
        <v>10</v>
      </c>
      <c r="IL15" s="82" t="s">
        <v>11</v>
      </c>
      <c r="IM15" s="1011" t="s">
        <v>12</v>
      </c>
      <c r="IN15" s="1012" t="s">
        <v>13</v>
      </c>
      <c r="IO15" s="1010" t="s">
        <v>7</v>
      </c>
      <c r="IP15" s="1013" t="s">
        <v>8</v>
      </c>
      <c r="IQ15" s="1013" t="s">
        <v>9</v>
      </c>
      <c r="IR15" s="1011" t="s">
        <v>10</v>
      </c>
      <c r="IS15" s="82" t="s">
        <v>11</v>
      </c>
      <c r="IT15" s="1011" t="s">
        <v>12</v>
      </c>
      <c r="IU15" s="1012" t="s">
        <v>13</v>
      </c>
      <c r="IV15" s="1010" t="s">
        <v>7</v>
      </c>
      <c r="IW15" s="1013" t="s">
        <v>8</v>
      </c>
      <c r="IX15" s="1013" t="s">
        <v>9</v>
      </c>
      <c r="IY15" s="1011" t="s">
        <v>10</v>
      </c>
      <c r="IZ15" s="82" t="s">
        <v>11</v>
      </c>
      <c r="JA15" s="1011" t="s">
        <v>12</v>
      </c>
      <c r="JB15" s="1012" t="s">
        <v>13</v>
      </c>
      <c r="JC15" s="1010" t="s">
        <v>7</v>
      </c>
      <c r="JD15" s="1013" t="s">
        <v>8</v>
      </c>
      <c r="JE15" s="1013" t="s">
        <v>9</v>
      </c>
      <c r="JF15" s="1011" t="s">
        <v>10</v>
      </c>
      <c r="JG15" s="82" t="s">
        <v>11</v>
      </c>
      <c r="JH15" s="1011" t="s">
        <v>12</v>
      </c>
      <c r="JI15" s="1012" t="s">
        <v>13</v>
      </c>
      <c r="JJ15" s="1010" t="s">
        <v>7</v>
      </c>
      <c r="JK15" s="1013" t="s">
        <v>8</v>
      </c>
      <c r="JL15" s="1013" t="s">
        <v>9</v>
      </c>
      <c r="JM15" s="1011" t="s">
        <v>10</v>
      </c>
      <c r="JN15" s="82" t="s">
        <v>11</v>
      </c>
      <c r="JO15" s="1011" t="s">
        <v>12</v>
      </c>
      <c r="JP15" s="1012" t="s">
        <v>13</v>
      </c>
      <c r="JQ15" s="1010" t="s">
        <v>7</v>
      </c>
      <c r="JR15" s="1013" t="s">
        <v>8</v>
      </c>
      <c r="JS15" s="1013" t="s">
        <v>9</v>
      </c>
      <c r="JT15" s="1011" t="s">
        <v>10</v>
      </c>
      <c r="JU15" s="82" t="s">
        <v>11</v>
      </c>
      <c r="JV15" s="1011" t="s">
        <v>12</v>
      </c>
      <c r="JW15" s="1012" t="s">
        <v>13</v>
      </c>
      <c r="JX15" s="1010" t="s">
        <v>7</v>
      </c>
      <c r="JY15" s="1013" t="s">
        <v>8</v>
      </c>
      <c r="JZ15" s="1013" t="s">
        <v>9</v>
      </c>
      <c r="KA15" s="1011" t="s">
        <v>10</v>
      </c>
      <c r="KB15" s="82" t="s">
        <v>11</v>
      </c>
      <c r="KC15" s="1011" t="s">
        <v>12</v>
      </c>
      <c r="KD15" s="1012" t="s">
        <v>13</v>
      </c>
      <c r="KE15" s="1010" t="s">
        <v>7</v>
      </c>
      <c r="KF15" s="1013" t="s">
        <v>8</v>
      </c>
      <c r="KG15" s="1013" t="s">
        <v>9</v>
      </c>
      <c r="KH15" s="1011" t="s">
        <v>10</v>
      </c>
      <c r="KI15" s="82" t="s">
        <v>11</v>
      </c>
      <c r="KJ15" s="1011" t="s">
        <v>12</v>
      </c>
      <c r="KK15" s="1012" t="s">
        <v>13</v>
      </c>
      <c r="KL15" s="1010" t="s">
        <v>7</v>
      </c>
      <c r="KM15" s="1013" t="s">
        <v>8</v>
      </c>
      <c r="KN15" s="1013" t="s">
        <v>9</v>
      </c>
      <c r="KO15" s="1011" t="s">
        <v>10</v>
      </c>
      <c r="KP15" s="82" t="s">
        <v>11</v>
      </c>
      <c r="KQ15" s="1011" t="s">
        <v>12</v>
      </c>
      <c r="KR15" s="1012" t="s">
        <v>13</v>
      </c>
      <c r="KS15" s="1010" t="s">
        <v>7</v>
      </c>
      <c r="KT15" s="1013" t="s">
        <v>8</v>
      </c>
      <c r="KU15" s="1013" t="s">
        <v>9</v>
      </c>
      <c r="KV15" s="1011" t="s">
        <v>10</v>
      </c>
      <c r="KW15" s="82" t="s">
        <v>11</v>
      </c>
      <c r="KX15" s="1011" t="s">
        <v>12</v>
      </c>
      <c r="KY15" s="1012" t="s">
        <v>13</v>
      </c>
      <c r="KZ15" s="1010" t="s">
        <v>7</v>
      </c>
      <c r="LA15" s="1013" t="s">
        <v>8</v>
      </c>
      <c r="LB15" s="1013" t="s">
        <v>9</v>
      </c>
      <c r="LC15" s="1011" t="s">
        <v>10</v>
      </c>
      <c r="LD15" s="82" t="s">
        <v>11</v>
      </c>
      <c r="LE15" s="1011" t="s">
        <v>12</v>
      </c>
      <c r="LF15" s="1012" t="s">
        <v>13</v>
      </c>
      <c r="LG15" s="1010" t="s">
        <v>7</v>
      </c>
      <c r="LH15" s="1013" t="s">
        <v>8</v>
      </c>
      <c r="LI15" s="1013" t="s">
        <v>9</v>
      </c>
      <c r="LJ15" s="1011" t="s">
        <v>10</v>
      </c>
      <c r="LK15" s="82" t="s">
        <v>11</v>
      </c>
      <c r="LL15" s="1011" t="s">
        <v>12</v>
      </c>
      <c r="LM15" s="1012" t="s">
        <v>13</v>
      </c>
      <c r="LN15" s="1010" t="s">
        <v>7</v>
      </c>
      <c r="LO15" s="1013" t="s">
        <v>8</v>
      </c>
      <c r="LP15" s="1013" t="s">
        <v>9</v>
      </c>
      <c r="LQ15" s="1011" t="s">
        <v>10</v>
      </c>
      <c r="LR15" s="82" t="s">
        <v>11</v>
      </c>
      <c r="LS15" s="1011" t="s">
        <v>12</v>
      </c>
      <c r="LT15" s="1012" t="s">
        <v>13</v>
      </c>
      <c r="LU15" s="1010" t="s">
        <v>7</v>
      </c>
      <c r="LV15" s="1013" t="s">
        <v>8</v>
      </c>
      <c r="LW15" s="1013" t="s">
        <v>9</v>
      </c>
      <c r="LX15" s="1011" t="s">
        <v>10</v>
      </c>
      <c r="LY15" s="82" t="s">
        <v>11</v>
      </c>
      <c r="LZ15" s="1011" t="s">
        <v>12</v>
      </c>
      <c r="MA15" s="1012" t="s">
        <v>13</v>
      </c>
    </row>
    <row r="16" spans="1:339" ht="17.25" customHeight="1" x14ac:dyDescent="0.35">
      <c r="A16" s="1746" t="s">
        <v>60</v>
      </c>
      <c r="B16" s="1781" t="s">
        <v>61</v>
      </c>
      <c r="C16" s="1764" t="s">
        <v>138</v>
      </c>
      <c r="D16" s="1019"/>
      <c r="E16" s="1030">
        <v>1</v>
      </c>
      <c r="F16" s="1017">
        <v>1</v>
      </c>
      <c r="G16" s="1017">
        <v>2</v>
      </c>
      <c r="H16" s="1015">
        <v>2</v>
      </c>
      <c r="I16" s="1017">
        <v>3</v>
      </c>
      <c r="J16" s="1020">
        <v>3</v>
      </c>
      <c r="K16" s="1019">
        <v>3</v>
      </c>
      <c r="L16" s="1021" t="s">
        <v>18</v>
      </c>
      <c r="M16" s="1021" t="s">
        <v>17</v>
      </c>
      <c r="N16" s="1017">
        <v>1</v>
      </c>
      <c r="O16" s="1017">
        <v>1</v>
      </c>
      <c r="P16" s="1017">
        <v>2</v>
      </c>
      <c r="Q16" s="1020">
        <v>2</v>
      </c>
      <c r="R16" s="1019">
        <v>2</v>
      </c>
      <c r="S16" s="1015">
        <v>3</v>
      </c>
      <c r="T16" s="1017">
        <v>3</v>
      </c>
      <c r="U16" s="1015" t="s">
        <v>18</v>
      </c>
      <c r="V16" s="1017" t="s">
        <v>17</v>
      </c>
      <c r="W16" s="1017">
        <v>1</v>
      </c>
      <c r="X16" s="1020">
        <v>1</v>
      </c>
      <c r="Y16" s="1015">
        <v>1</v>
      </c>
      <c r="Z16" s="1017">
        <v>2</v>
      </c>
      <c r="AA16" s="1017">
        <v>2</v>
      </c>
      <c r="AB16" s="1017">
        <v>3</v>
      </c>
      <c r="AC16" s="1017">
        <v>3</v>
      </c>
      <c r="AD16" s="1017" t="s">
        <v>18</v>
      </c>
      <c r="AE16" s="1020" t="s">
        <v>17</v>
      </c>
      <c r="AF16" s="1023" t="s">
        <v>158</v>
      </c>
      <c r="AG16" s="1021" t="s">
        <v>158</v>
      </c>
      <c r="AH16" s="1021" t="s">
        <v>158</v>
      </c>
      <c r="AI16" s="1021" t="s">
        <v>158</v>
      </c>
      <c r="AJ16" s="1021" t="s">
        <v>158</v>
      </c>
      <c r="AK16" s="1021" t="s">
        <v>18</v>
      </c>
      <c r="AL16" s="1026" t="s">
        <v>17</v>
      </c>
      <c r="AM16" s="1023" t="s">
        <v>17</v>
      </c>
      <c r="AN16" s="1021">
        <v>1</v>
      </c>
      <c r="AO16" s="1021">
        <v>1</v>
      </c>
      <c r="AP16" s="1021">
        <v>2</v>
      </c>
      <c r="AQ16" s="1021">
        <v>2</v>
      </c>
      <c r="AR16" s="1021">
        <v>3</v>
      </c>
      <c r="AS16" s="1026">
        <v>3</v>
      </c>
      <c r="AT16" s="1023">
        <v>3</v>
      </c>
      <c r="AU16" s="1021" t="s">
        <v>18</v>
      </c>
      <c r="AV16" s="1021" t="s">
        <v>17</v>
      </c>
      <c r="AW16" s="1021">
        <v>1</v>
      </c>
      <c r="AX16" s="1021">
        <v>1</v>
      </c>
      <c r="AY16" s="1021">
        <v>2</v>
      </c>
      <c r="AZ16" s="1026">
        <v>2</v>
      </c>
      <c r="BA16" s="1023">
        <v>2</v>
      </c>
      <c r="BB16" s="1021">
        <v>3</v>
      </c>
      <c r="BC16" s="1021">
        <v>3</v>
      </c>
      <c r="BD16" s="1021" t="s">
        <v>18</v>
      </c>
      <c r="BE16" s="1021" t="s">
        <v>17</v>
      </c>
      <c r="BF16" s="1021">
        <v>1</v>
      </c>
      <c r="BG16" s="1026">
        <v>1</v>
      </c>
      <c r="BH16" s="1023">
        <v>1</v>
      </c>
      <c r="BI16" s="1017">
        <v>2</v>
      </c>
      <c r="BJ16" s="1017">
        <v>2</v>
      </c>
      <c r="BK16" s="1017">
        <v>3</v>
      </c>
      <c r="BL16" s="1017">
        <v>3</v>
      </c>
      <c r="BM16" s="1017" t="s">
        <v>18</v>
      </c>
      <c r="BN16" s="1029" t="s">
        <v>17</v>
      </c>
      <c r="BO16" s="1019" t="s">
        <v>158</v>
      </c>
      <c r="BP16" s="1017" t="s">
        <v>158</v>
      </c>
      <c r="BQ16" s="1017" t="s">
        <v>158</v>
      </c>
      <c r="BR16" s="1017" t="s">
        <v>158</v>
      </c>
      <c r="BS16" s="1017" t="s">
        <v>158</v>
      </c>
      <c r="BT16" s="1017" t="s">
        <v>18</v>
      </c>
      <c r="BU16" s="1020" t="s">
        <v>17</v>
      </c>
      <c r="BV16" s="1019" t="s">
        <v>17</v>
      </c>
      <c r="BW16" s="1017">
        <v>1</v>
      </c>
      <c r="BX16" s="1017">
        <v>1</v>
      </c>
      <c r="BY16" s="1017">
        <v>2</v>
      </c>
      <c r="BZ16" s="1017">
        <v>2</v>
      </c>
      <c r="CA16" s="1017">
        <v>3</v>
      </c>
      <c r="CB16" s="1020">
        <v>3</v>
      </c>
      <c r="CC16" s="1019">
        <v>3</v>
      </c>
      <c r="CD16" s="1017" t="s">
        <v>18</v>
      </c>
      <c r="CE16" s="1017" t="s">
        <v>17</v>
      </c>
      <c r="CF16" s="1017">
        <v>1</v>
      </c>
      <c r="CG16" s="1017">
        <v>1</v>
      </c>
      <c r="CH16" s="1017">
        <v>2</v>
      </c>
      <c r="CI16" s="1020">
        <v>2</v>
      </c>
      <c r="CJ16" s="1019">
        <v>2</v>
      </c>
      <c r="CK16" s="1021">
        <v>3</v>
      </c>
      <c r="CL16" s="1021">
        <v>3</v>
      </c>
      <c r="CM16" s="1021" t="s">
        <v>18</v>
      </c>
      <c r="CN16" s="1021" t="s">
        <v>17</v>
      </c>
      <c r="CO16" s="1021">
        <v>1</v>
      </c>
      <c r="CP16" s="1026">
        <v>1</v>
      </c>
      <c r="CQ16" s="1027">
        <v>1</v>
      </c>
      <c r="CR16" s="1021">
        <v>2</v>
      </c>
      <c r="CS16" s="1021">
        <v>2</v>
      </c>
      <c r="CT16" s="1021">
        <v>3</v>
      </c>
      <c r="CU16" s="1021">
        <v>3</v>
      </c>
      <c r="CV16" s="1021" t="s">
        <v>18</v>
      </c>
      <c r="CW16" s="1026" t="s">
        <v>17</v>
      </c>
      <c r="CX16" s="1027" t="s">
        <v>158</v>
      </c>
      <c r="CY16" s="1021" t="s">
        <v>158</v>
      </c>
      <c r="CZ16" s="1021" t="s">
        <v>158</v>
      </c>
      <c r="DA16" s="1021" t="s">
        <v>158</v>
      </c>
      <c r="DB16" s="1021" t="s">
        <v>158</v>
      </c>
      <c r="DC16" s="1021" t="s">
        <v>18</v>
      </c>
      <c r="DD16" s="1026" t="s">
        <v>17</v>
      </c>
      <c r="DE16" s="1027" t="s">
        <v>17</v>
      </c>
      <c r="DF16" s="1021">
        <v>1</v>
      </c>
      <c r="DG16" s="1021">
        <v>1</v>
      </c>
      <c r="DH16" s="1021">
        <v>2</v>
      </c>
      <c r="DI16" s="1021">
        <v>2</v>
      </c>
      <c r="DJ16" s="1021">
        <v>3</v>
      </c>
      <c r="DK16" s="1026">
        <v>3</v>
      </c>
      <c r="DL16" s="1027">
        <v>3</v>
      </c>
      <c r="DM16" s="1021" t="s">
        <v>18</v>
      </c>
      <c r="DN16" s="1021" t="s">
        <v>17</v>
      </c>
      <c r="DO16" s="1021">
        <v>1</v>
      </c>
      <c r="DP16" s="1021">
        <v>1</v>
      </c>
      <c r="DQ16" s="1021">
        <v>2</v>
      </c>
      <c r="DR16" s="1026">
        <v>2</v>
      </c>
      <c r="DS16" s="1027">
        <v>2</v>
      </c>
      <c r="DT16" s="1021">
        <v>3</v>
      </c>
      <c r="DU16" s="1021">
        <v>3</v>
      </c>
      <c r="DV16" s="1021" t="s">
        <v>18</v>
      </c>
      <c r="DW16" s="1021" t="s">
        <v>17</v>
      </c>
      <c r="DX16" s="1021">
        <v>1</v>
      </c>
      <c r="DY16" s="1163">
        <v>1</v>
      </c>
      <c r="DZ16" s="1261">
        <v>1</v>
      </c>
      <c r="EA16" s="1262">
        <v>2</v>
      </c>
      <c r="EB16" s="1262">
        <v>2</v>
      </c>
      <c r="EC16" s="1262">
        <v>3</v>
      </c>
      <c r="ED16" s="1262">
        <v>3</v>
      </c>
      <c r="EE16" s="1262" t="s">
        <v>18</v>
      </c>
      <c r="EF16" s="1265" t="s">
        <v>17</v>
      </c>
      <c r="EG16" s="1261" t="s">
        <v>158</v>
      </c>
      <c r="EH16" s="1262" t="s">
        <v>158</v>
      </c>
      <c r="EI16" s="1262" t="s">
        <v>158</v>
      </c>
      <c r="EJ16" s="1262" t="s">
        <v>158</v>
      </c>
      <c r="EK16" s="1262" t="s">
        <v>158</v>
      </c>
      <c r="EL16" s="1262" t="s">
        <v>18</v>
      </c>
      <c r="EM16" s="1263" t="s">
        <v>17</v>
      </c>
      <c r="EN16" s="1261" t="s">
        <v>17</v>
      </c>
      <c r="EO16" s="1262">
        <v>1</v>
      </c>
      <c r="EP16" s="1262">
        <v>1</v>
      </c>
      <c r="EQ16" s="1262">
        <v>2</v>
      </c>
      <c r="ER16" s="1262">
        <v>2</v>
      </c>
      <c r="ES16" s="1262">
        <v>3</v>
      </c>
      <c r="ET16" s="1265">
        <v>3</v>
      </c>
      <c r="EU16" s="1027">
        <v>3</v>
      </c>
      <c r="EV16" s="1021" t="s">
        <v>18</v>
      </c>
      <c r="EW16" s="1021" t="s">
        <v>17</v>
      </c>
      <c r="EX16" s="1021">
        <v>1</v>
      </c>
      <c r="EY16" s="1021">
        <v>1</v>
      </c>
      <c r="EZ16" s="1021">
        <v>2</v>
      </c>
      <c r="FA16" s="1026">
        <v>2</v>
      </c>
      <c r="FB16" s="1027">
        <v>2</v>
      </c>
      <c r="FC16" s="1021">
        <v>3</v>
      </c>
      <c r="FD16" s="1021">
        <v>3</v>
      </c>
      <c r="FE16" s="1021" t="s">
        <v>18</v>
      </c>
      <c r="FF16" s="1021" t="s">
        <v>17</v>
      </c>
      <c r="FG16" s="1021">
        <v>1</v>
      </c>
      <c r="FH16" s="1163">
        <v>1</v>
      </c>
      <c r="FI16" s="1261">
        <v>1</v>
      </c>
      <c r="FJ16" s="1262">
        <v>2</v>
      </c>
      <c r="FK16" s="1262">
        <v>2</v>
      </c>
      <c r="FL16" s="1262">
        <v>3</v>
      </c>
      <c r="FM16" s="1262">
        <v>3</v>
      </c>
      <c r="FN16" s="1262" t="s">
        <v>18</v>
      </c>
      <c r="FO16" s="1265" t="s">
        <v>17</v>
      </c>
      <c r="FP16" s="1261" t="s">
        <v>158</v>
      </c>
      <c r="FQ16" s="1262" t="s">
        <v>158</v>
      </c>
      <c r="FR16" s="1262" t="s">
        <v>158</v>
      </c>
      <c r="FS16" s="1262" t="s">
        <v>158</v>
      </c>
      <c r="FT16" s="1262" t="s">
        <v>158</v>
      </c>
      <c r="FU16" s="1262" t="s">
        <v>18</v>
      </c>
      <c r="FV16" s="1263" t="s">
        <v>17</v>
      </c>
      <c r="FW16" s="1261" t="s">
        <v>17</v>
      </c>
      <c r="FX16" s="1262">
        <v>1</v>
      </c>
      <c r="FY16" s="1262">
        <v>1</v>
      </c>
      <c r="FZ16" s="1262">
        <v>2</v>
      </c>
      <c r="GA16" s="1262">
        <v>2</v>
      </c>
      <c r="GB16" s="1262">
        <v>3</v>
      </c>
      <c r="GC16" s="1265">
        <v>3</v>
      </c>
      <c r="GD16" s="1027">
        <v>3</v>
      </c>
      <c r="GE16" s="1021" t="s">
        <v>18</v>
      </c>
      <c r="GF16" s="1021" t="s">
        <v>17</v>
      </c>
      <c r="GG16" s="1021">
        <v>1</v>
      </c>
      <c r="GH16" s="1021">
        <v>1</v>
      </c>
      <c r="GI16" s="1021">
        <v>2</v>
      </c>
      <c r="GJ16" s="1026">
        <v>2</v>
      </c>
      <c r="GK16" s="1027">
        <v>2</v>
      </c>
      <c r="GL16" s="1021">
        <v>3</v>
      </c>
      <c r="GM16" s="1021">
        <v>3</v>
      </c>
      <c r="GN16" s="1021" t="s">
        <v>18</v>
      </c>
      <c r="GO16" s="1021" t="s">
        <v>17</v>
      </c>
      <c r="GP16" s="1021">
        <v>1</v>
      </c>
      <c r="GQ16" s="1163">
        <v>1</v>
      </c>
      <c r="GR16" s="1261">
        <v>1</v>
      </c>
      <c r="GS16" s="1262">
        <v>2</v>
      </c>
      <c r="GT16" s="1262">
        <v>2</v>
      </c>
      <c r="GU16" s="1262">
        <v>3</v>
      </c>
      <c r="GV16" s="1262">
        <v>3</v>
      </c>
      <c r="GW16" s="1262" t="s">
        <v>18</v>
      </c>
      <c r="GX16" s="1265" t="s">
        <v>17</v>
      </c>
      <c r="GY16" s="1261" t="s">
        <v>158</v>
      </c>
      <c r="GZ16" s="1262" t="s">
        <v>158</v>
      </c>
      <c r="HA16" s="1262" t="s">
        <v>158</v>
      </c>
      <c r="HB16" s="1262" t="s">
        <v>158</v>
      </c>
      <c r="HC16" s="1262" t="s">
        <v>158</v>
      </c>
      <c r="HD16" s="1262" t="s">
        <v>18</v>
      </c>
      <c r="HE16" s="1263" t="s">
        <v>17</v>
      </c>
      <c r="HF16" s="1261" t="s">
        <v>17</v>
      </c>
      <c r="HG16" s="1262">
        <v>1</v>
      </c>
      <c r="HH16" s="1262">
        <v>1</v>
      </c>
      <c r="HI16" s="1262">
        <v>2</v>
      </c>
      <c r="HJ16" s="1262">
        <v>2</v>
      </c>
      <c r="HK16" s="1262">
        <v>3</v>
      </c>
      <c r="HL16" s="1265">
        <v>3</v>
      </c>
      <c r="HM16" s="1027">
        <v>3</v>
      </c>
      <c r="HN16" s="1021" t="s">
        <v>18</v>
      </c>
      <c r="HO16" s="1021" t="s">
        <v>17</v>
      </c>
      <c r="HP16" s="1021">
        <v>1</v>
      </c>
      <c r="HQ16" s="1021">
        <v>1</v>
      </c>
      <c r="HR16" s="1021">
        <v>2</v>
      </c>
      <c r="HS16" s="1026">
        <v>2</v>
      </c>
      <c r="HT16" s="1027">
        <v>2</v>
      </c>
      <c r="HU16" s="1021">
        <v>3</v>
      </c>
      <c r="HV16" s="1021">
        <v>3</v>
      </c>
      <c r="HW16" s="1021" t="s">
        <v>18</v>
      </c>
      <c r="HX16" s="1021" t="s">
        <v>17</v>
      </c>
      <c r="HY16" s="1021">
        <v>1</v>
      </c>
      <c r="HZ16" s="1163">
        <v>1</v>
      </c>
      <c r="IA16" s="1261">
        <v>1</v>
      </c>
      <c r="IB16" s="1262">
        <v>2</v>
      </c>
      <c r="IC16" s="1262">
        <v>2</v>
      </c>
      <c r="ID16" s="1262">
        <v>3</v>
      </c>
      <c r="IE16" s="1262">
        <v>3</v>
      </c>
      <c r="IF16" s="1262" t="s">
        <v>18</v>
      </c>
      <c r="IG16" s="1265" t="s">
        <v>17</v>
      </c>
      <c r="IH16" s="1261" t="s">
        <v>158</v>
      </c>
      <c r="II16" s="1262" t="s">
        <v>158</v>
      </c>
      <c r="IJ16" s="1262" t="s">
        <v>158</v>
      </c>
      <c r="IK16" s="1262" t="s">
        <v>158</v>
      </c>
      <c r="IL16" s="1262" t="s">
        <v>158</v>
      </c>
      <c r="IM16" s="1262" t="s">
        <v>18</v>
      </c>
      <c r="IN16" s="1263" t="s">
        <v>17</v>
      </c>
      <c r="IO16" s="1261" t="s">
        <v>17</v>
      </c>
      <c r="IP16" s="1262">
        <v>1</v>
      </c>
      <c r="IQ16" s="1262">
        <v>1</v>
      </c>
      <c r="IR16" s="1262">
        <v>2</v>
      </c>
      <c r="IS16" s="1262">
        <v>2</v>
      </c>
      <c r="IT16" s="1262">
        <v>3</v>
      </c>
      <c r="IU16" s="1265">
        <v>3</v>
      </c>
      <c r="IV16" s="1027">
        <v>3</v>
      </c>
      <c r="IW16" s="1021" t="s">
        <v>18</v>
      </c>
      <c r="IX16" s="1021" t="s">
        <v>17</v>
      </c>
      <c r="IY16" s="1021">
        <v>1</v>
      </c>
      <c r="IZ16" s="1021">
        <v>1</v>
      </c>
      <c r="JA16" s="1021">
        <v>2</v>
      </c>
      <c r="JB16" s="1026">
        <v>2</v>
      </c>
      <c r="JC16" s="1027">
        <v>2</v>
      </c>
      <c r="JD16" s="1021">
        <v>3</v>
      </c>
      <c r="JE16" s="1021">
        <v>3</v>
      </c>
      <c r="JF16" s="1021" t="s">
        <v>18</v>
      </c>
      <c r="JG16" s="1021" t="s">
        <v>17</v>
      </c>
      <c r="JH16" s="1021">
        <v>1</v>
      </c>
      <c r="JI16" s="1163">
        <v>1</v>
      </c>
      <c r="JJ16" s="1261">
        <v>1</v>
      </c>
      <c r="JK16" s="1262">
        <v>2</v>
      </c>
      <c r="JL16" s="1262">
        <v>2</v>
      </c>
      <c r="JM16" s="1262">
        <v>3</v>
      </c>
      <c r="JN16" s="1262">
        <v>3</v>
      </c>
      <c r="JO16" s="1262" t="s">
        <v>18</v>
      </c>
      <c r="JP16" s="1265" t="s">
        <v>17</v>
      </c>
      <c r="JQ16" s="1261" t="s">
        <v>158</v>
      </c>
      <c r="JR16" s="1262" t="s">
        <v>158</v>
      </c>
      <c r="JS16" s="1262" t="s">
        <v>158</v>
      </c>
      <c r="JT16" s="1262" t="s">
        <v>158</v>
      </c>
      <c r="JU16" s="1262" t="s">
        <v>158</v>
      </c>
      <c r="JV16" s="1262" t="s">
        <v>18</v>
      </c>
      <c r="JW16" s="1263" t="s">
        <v>17</v>
      </c>
      <c r="JX16" s="1261" t="s">
        <v>17</v>
      </c>
      <c r="JY16" s="1262">
        <v>1</v>
      </c>
      <c r="JZ16" s="1262">
        <v>1</v>
      </c>
      <c r="KA16" s="1262">
        <v>2</v>
      </c>
      <c r="KB16" s="1262">
        <v>2</v>
      </c>
      <c r="KC16" s="1262">
        <v>3</v>
      </c>
      <c r="KD16" s="1265">
        <v>3</v>
      </c>
      <c r="KE16" s="1027">
        <v>3</v>
      </c>
      <c r="KF16" s="1021" t="s">
        <v>18</v>
      </c>
      <c r="KG16" s="1021" t="s">
        <v>17</v>
      </c>
      <c r="KH16" s="1021">
        <v>1</v>
      </c>
      <c r="KI16" s="1021">
        <v>1</v>
      </c>
      <c r="KJ16" s="1021">
        <v>2</v>
      </c>
      <c r="KK16" s="1026">
        <v>2</v>
      </c>
      <c r="KL16" s="1027">
        <v>2</v>
      </c>
      <c r="KM16" s="1021">
        <v>3</v>
      </c>
      <c r="KN16" s="1021">
        <v>3</v>
      </c>
      <c r="KO16" s="1021" t="s">
        <v>18</v>
      </c>
      <c r="KP16" s="1021" t="s">
        <v>17</v>
      </c>
      <c r="KQ16" s="1021">
        <v>1</v>
      </c>
      <c r="KR16" s="1163">
        <v>1</v>
      </c>
      <c r="KS16" s="1261">
        <v>1</v>
      </c>
      <c r="KT16" s="1262">
        <v>2</v>
      </c>
      <c r="KU16" s="1262">
        <v>2</v>
      </c>
      <c r="KV16" s="1262">
        <v>3</v>
      </c>
      <c r="KW16" s="1262">
        <v>3</v>
      </c>
      <c r="KX16" s="1262" t="s">
        <v>18</v>
      </c>
      <c r="KY16" s="1265" t="s">
        <v>17</v>
      </c>
      <c r="KZ16" s="1261" t="s">
        <v>158</v>
      </c>
      <c r="LA16" s="1262" t="s">
        <v>158</v>
      </c>
      <c r="LB16" s="1262" t="s">
        <v>158</v>
      </c>
      <c r="LC16" s="1262" t="s">
        <v>158</v>
      </c>
      <c r="LD16" s="1262" t="s">
        <v>158</v>
      </c>
      <c r="LE16" s="1262" t="s">
        <v>18</v>
      </c>
      <c r="LF16" s="1263" t="s">
        <v>17</v>
      </c>
      <c r="LG16" s="1261" t="s">
        <v>17</v>
      </c>
      <c r="LH16" s="1262">
        <v>1</v>
      </c>
      <c r="LI16" s="1262">
        <v>1</v>
      </c>
      <c r="LJ16" s="1262">
        <v>2</v>
      </c>
      <c r="LK16" s="1262">
        <v>2</v>
      </c>
      <c r="LL16" s="1262">
        <v>3</v>
      </c>
      <c r="LM16" s="1265">
        <v>3</v>
      </c>
      <c r="LN16" s="1027">
        <v>3</v>
      </c>
      <c r="LO16" s="1021" t="s">
        <v>18</v>
      </c>
      <c r="LP16" s="1021" t="s">
        <v>17</v>
      </c>
      <c r="LQ16" s="1021">
        <v>1</v>
      </c>
      <c r="LR16" s="1021">
        <v>1</v>
      </c>
      <c r="LS16" s="1021">
        <v>2</v>
      </c>
      <c r="LT16" s="1026">
        <v>2</v>
      </c>
      <c r="LU16" s="1027">
        <v>2</v>
      </c>
      <c r="LV16" s="1021">
        <v>3</v>
      </c>
      <c r="LW16" s="1021">
        <v>3</v>
      </c>
      <c r="LX16" s="1021" t="s">
        <v>18</v>
      </c>
      <c r="LY16" s="1021" t="s">
        <v>17</v>
      </c>
      <c r="LZ16" s="1021">
        <v>1</v>
      </c>
      <c r="MA16" s="1026">
        <v>1</v>
      </c>
    </row>
    <row r="17" spans="1:339" ht="17.25" customHeight="1" x14ac:dyDescent="0.35">
      <c r="A17" s="1747"/>
      <c r="B17" s="1749"/>
      <c r="C17" s="1761"/>
      <c r="D17" s="918"/>
      <c r="E17" s="1079"/>
      <c r="F17" s="1066"/>
      <c r="G17" s="1080"/>
      <c r="H17" s="1081"/>
      <c r="I17" s="1082"/>
      <c r="J17" s="1083"/>
      <c r="K17" s="1084"/>
      <c r="L17" s="1042"/>
      <c r="M17" s="1043"/>
      <c r="N17" s="1085"/>
      <c r="O17" s="1086"/>
      <c r="P17" s="1087"/>
      <c r="Q17" s="1088"/>
      <c r="R17" s="1089"/>
      <c r="S17" s="1090"/>
      <c r="T17" s="1061"/>
      <c r="U17" s="1091"/>
      <c r="V17" s="1044"/>
      <c r="W17" s="1087"/>
      <c r="X17" s="1088"/>
      <c r="Y17" s="1089"/>
      <c r="Z17" s="1090"/>
      <c r="AA17" s="1061"/>
      <c r="AB17" s="1085"/>
      <c r="AC17" s="1086"/>
      <c r="AD17" s="1092"/>
      <c r="AE17" s="1093"/>
      <c r="AF17" s="1045" t="s">
        <v>45</v>
      </c>
      <c r="AG17" s="1042" t="s">
        <v>180</v>
      </c>
      <c r="AH17" s="1776" t="s">
        <v>154</v>
      </c>
      <c r="AI17" s="1777"/>
      <c r="AJ17" s="1777"/>
      <c r="AK17" s="1120"/>
      <c r="AL17" s="1093"/>
      <c r="AM17" s="1125"/>
      <c r="AN17" s="1122"/>
      <c r="AO17" s="1123"/>
      <c r="AP17" s="1152"/>
      <c r="AQ17" s="1124"/>
      <c r="AR17" s="1153"/>
      <c r="AS17" s="1143"/>
      <c r="AT17" s="1125" t="s">
        <v>184</v>
      </c>
      <c r="AU17" s="1755" t="s">
        <v>156</v>
      </c>
      <c r="AV17" s="1756"/>
      <c r="AW17" s="1152"/>
      <c r="AX17" s="1124"/>
      <c r="AY17" s="1153"/>
      <c r="AZ17" s="1143"/>
      <c r="BA17" s="1125"/>
      <c r="BB17" s="1122"/>
      <c r="BC17" s="1123"/>
      <c r="BD17" s="1152"/>
      <c r="BE17" s="1124"/>
      <c r="BF17" s="1153"/>
      <c r="BG17" s="1143"/>
      <c r="BH17" s="1125"/>
      <c r="BI17" s="1122"/>
      <c r="BJ17" s="1123"/>
      <c r="BK17" s="1152"/>
      <c r="BL17" s="1124"/>
      <c r="BM17" s="1153"/>
      <c r="BN17" s="1134"/>
      <c r="BO17" s="1222"/>
      <c r="BP17" s="1223"/>
      <c r="BQ17" s="1223"/>
      <c r="BR17" s="1223"/>
      <c r="BS17" s="1223"/>
      <c r="BT17" s="1223"/>
      <c r="BU17" s="1224"/>
      <c r="BV17" s="1222"/>
      <c r="BW17" s="1223"/>
      <c r="BX17" s="1223"/>
      <c r="BY17" s="1223"/>
      <c r="BZ17" s="1223"/>
      <c r="CA17" s="1223"/>
      <c r="CB17" s="1224"/>
      <c r="CC17" s="1222"/>
      <c r="CD17" s="1223"/>
      <c r="CE17" s="1223"/>
      <c r="CF17" s="1223"/>
      <c r="CG17" s="1223"/>
      <c r="CH17" s="1798" t="s">
        <v>154</v>
      </c>
      <c r="CI17" s="1799"/>
      <c r="CJ17" s="1222"/>
      <c r="CK17" s="1223"/>
      <c r="CL17" s="1223"/>
      <c r="CM17" s="1223"/>
      <c r="CN17" s="1223"/>
      <c r="CO17" s="1788" t="s">
        <v>188</v>
      </c>
      <c r="CP17" s="1789"/>
      <c r="CQ17" s="1790"/>
      <c r="CR17" s="1227"/>
      <c r="CS17" s="1227"/>
      <c r="CT17" s="1227"/>
      <c r="CU17" s="1227"/>
      <c r="CV17" s="1227"/>
      <c r="CW17" s="1228"/>
      <c r="CX17" s="1794" t="s">
        <v>189</v>
      </c>
      <c r="CY17" s="1795"/>
      <c r="CZ17" s="1795"/>
      <c r="DA17" s="1795"/>
      <c r="DB17" s="1796"/>
      <c r="DC17" s="1227"/>
      <c r="DD17" s="1228"/>
      <c r="DE17" s="1226"/>
      <c r="DF17" s="1227"/>
      <c r="DG17" s="1227"/>
      <c r="DH17" s="1227"/>
      <c r="DI17" s="1227"/>
      <c r="DJ17" s="1227"/>
      <c r="DK17" s="1228"/>
      <c r="DL17" s="1226"/>
      <c r="DM17" s="1227"/>
      <c r="DN17" s="1227"/>
      <c r="DO17" s="1227"/>
      <c r="DP17" s="1227"/>
      <c r="DQ17" s="1227"/>
      <c r="DR17" s="1228"/>
      <c r="DS17" s="1226"/>
      <c r="DT17" s="1227"/>
      <c r="DU17" s="1227"/>
      <c r="DV17" s="1227"/>
      <c r="DW17" s="1227"/>
      <c r="DX17" s="1227"/>
      <c r="DY17" s="1238"/>
      <c r="DZ17" s="1226"/>
      <c r="EA17" s="1227"/>
      <c r="EB17" s="1227"/>
      <c r="EC17" s="1227"/>
      <c r="ED17" s="1227"/>
      <c r="EE17" s="1227"/>
      <c r="EF17" s="1238"/>
      <c r="EG17" s="1226"/>
      <c r="EH17" s="1227"/>
      <c r="EI17" s="1227"/>
      <c r="EJ17" s="1227"/>
      <c r="EK17" s="1227"/>
      <c r="EL17" s="1227"/>
      <c r="EM17" s="1238"/>
      <c r="EN17" s="1304">
        <v>1</v>
      </c>
      <c r="EO17" s="1227"/>
      <c r="EP17" s="1227"/>
      <c r="EQ17" s="1307" t="s">
        <v>181</v>
      </c>
      <c r="ER17" s="1227"/>
      <c r="ES17" s="1227"/>
      <c r="ET17" s="1238"/>
      <c r="EU17" s="1276"/>
      <c r="EV17" s="1306" t="s">
        <v>18</v>
      </c>
      <c r="EW17" s="1306">
        <v>3</v>
      </c>
      <c r="EX17" s="1306" t="s">
        <v>17</v>
      </c>
      <c r="EY17" s="1306">
        <v>2</v>
      </c>
      <c r="EZ17" s="1306" t="s">
        <v>18</v>
      </c>
      <c r="FA17" s="1306" t="s">
        <v>17</v>
      </c>
      <c r="FB17" s="1295" t="s">
        <v>17</v>
      </c>
      <c r="FC17" s="1021">
        <v>1</v>
      </c>
      <c r="FD17" s="1021">
        <v>1</v>
      </c>
      <c r="FE17" s="1021">
        <v>2</v>
      </c>
      <c r="FF17" s="1021">
        <v>2</v>
      </c>
      <c r="FG17" s="1021">
        <v>3</v>
      </c>
      <c r="FH17" s="1026">
        <v>3</v>
      </c>
      <c r="FI17" s="1276"/>
      <c r="FJ17" s="1238"/>
      <c r="FK17" s="1238"/>
      <c r="FL17" s="1238"/>
      <c r="FM17" s="1238"/>
      <c r="FN17" s="1238"/>
      <c r="FO17" s="1228"/>
      <c r="FP17" s="1276"/>
      <c r="FQ17" s="1238"/>
      <c r="FR17" s="1238"/>
      <c r="FS17" s="1238"/>
      <c r="FT17" s="1238"/>
      <c r="FU17" s="1238"/>
      <c r="FV17" s="1228"/>
      <c r="FW17" s="1276"/>
      <c r="FX17" s="1238"/>
      <c r="FY17" s="1238"/>
      <c r="FZ17" s="1238"/>
      <c r="GA17" s="1238"/>
      <c r="GB17" s="1238"/>
      <c r="GC17" s="1228"/>
      <c r="GD17" s="1276"/>
      <c r="GE17" s="1238"/>
      <c r="GF17" s="1238"/>
      <c r="GG17" s="1238"/>
      <c r="GH17" s="1238"/>
      <c r="GI17" s="1238"/>
      <c r="GJ17" s="1228"/>
      <c r="GK17" s="1276"/>
      <c r="GL17" s="1238"/>
      <c r="GM17" s="1238"/>
      <c r="GN17" s="1238"/>
      <c r="GO17" s="1238"/>
      <c r="GP17" s="1238"/>
      <c r="GQ17" s="1228"/>
      <c r="GR17" s="1276"/>
      <c r="GS17" s="1238"/>
      <c r="GT17" s="1238"/>
      <c r="GU17" s="1238"/>
      <c r="GV17" s="1238"/>
      <c r="GW17" s="1238"/>
      <c r="GX17" s="1228"/>
      <c r="GY17" s="1276"/>
      <c r="GZ17" s="1238"/>
      <c r="HA17" s="1238"/>
      <c r="HB17" s="1238"/>
      <c r="HC17" s="1238"/>
      <c r="HD17" s="1238"/>
      <c r="HE17" s="1228"/>
      <c r="HF17" s="1276"/>
      <c r="HG17" s="1238"/>
      <c r="HH17" s="1238"/>
      <c r="HI17" s="1238"/>
      <c r="HJ17" s="1238"/>
      <c r="HK17" s="1238"/>
      <c r="HL17" s="1228"/>
      <c r="HM17" s="1276"/>
      <c r="HN17" s="1238"/>
      <c r="HO17" s="1238"/>
      <c r="HP17" s="1238"/>
      <c r="HQ17" s="1238"/>
      <c r="HR17" s="1238"/>
      <c r="HS17" s="1228"/>
      <c r="HT17" s="1276"/>
      <c r="HU17" s="1238"/>
      <c r="HV17" s="1238"/>
      <c r="HW17" s="1238"/>
      <c r="HX17" s="1238"/>
      <c r="HY17" s="1238"/>
      <c r="HZ17" s="1228"/>
      <c r="IA17" s="1276"/>
      <c r="IB17" s="1238"/>
      <c r="IC17" s="1238"/>
      <c r="ID17" s="1238"/>
      <c r="IE17" s="1238"/>
      <c r="IF17" s="1238"/>
      <c r="IG17" s="1228"/>
      <c r="IH17" s="1276"/>
      <c r="II17" s="1238"/>
      <c r="IJ17" s="1238"/>
      <c r="IK17" s="1238"/>
      <c r="IL17" s="1238"/>
      <c r="IM17" s="1238"/>
      <c r="IN17" s="1228"/>
      <c r="IO17" s="1276"/>
      <c r="IP17" s="1238"/>
      <c r="IQ17" s="1238"/>
      <c r="IR17" s="1238"/>
      <c r="IS17" s="1238"/>
      <c r="IT17" s="1238"/>
      <c r="IU17" s="1228"/>
      <c r="IV17" s="1276"/>
      <c r="IW17" s="1238"/>
      <c r="IX17" s="1238"/>
      <c r="IY17" s="1238"/>
      <c r="IZ17" s="1238"/>
      <c r="JA17" s="1238"/>
      <c r="JB17" s="1228"/>
      <c r="JC17" s="1276"/>
      <c r="JD17" s="1238"/>
      <c r="JE17" s="1238"/>
      <c r="JF17" s="1238"/>
      <c r="JG17" s="1238"/>
      <c r="JH17" s="1238"/>
      <c r="JI17" s="1228"/>
      <c r="JJ17" s="1276"/>
      <c r="JK17" s="1238"/>
      <c r="JL17" s="1238"/>
      <c r="JM17" s="1238"/>
      <c r="JN17" s="1238"/>
      <c r="JO17" s="1238"/>
      <c r="JP17" s="1228"/>
      <c r="JQ17" s="1276"/>
      <c r="JR17" s="1238"/>
      <c r="JS17" s="1238"/>
      <c r="JT17" s="1238"/>
      <c r="JU17" s="1238"/>
      <c r="JV17" s="1238"/>
      <c r="JW17" s="1228"/>
      <c r="JX17" s="1276"/>
      <c r="JY17" s="1238"/>
      <c r="JZ17" s="1238"/>
      <c r="KA17" s="1238"/>
      <c r="KB17" s="1238"/>
      <c r="KC17" s="1238"/>
      <c r="KD17" s="1228"/>
      <c r="KE17" s="1276"/>
      <c r="KF17" s="1238"/>
      <c r="KG17" s="1238"/>
      <c r="KH17" s="1238"/>
      <c r="KI17" s="1238"/>
      <c r="KJ17" s="1238"/>
      <c r="KK17" s="1228"/>
      <c r="KL17" s="1276"/>
      <c r="KM17" s="1238"/>
      <c r="KN17" s="1238"/>
      <c r="KO17" s="1238"/>
      <c r="KP17" s="1238"/>
      <c r="KQ17" s="1238"/>
      <c r="KR17" s="1228"/>
      <c r="KS17" s="1276"/>
      <c r="KT17" s="1238"/>
      <c r="KU17" s="1238"/>
      <c r="KV17" s="1238"/>
      <c r="KW17" s="1238"/>
      <c r="KX17" s="1238"/>
      <c r="KY17" s="1228"/>
      <c r="KZ17" s="1276"/>
      <c r="LA17" s="1238"/>
      <c r="LB17" s="1238"/>
      <c r="LC17" s="1238"/>
      <c r="LD17" s="1238"/>
      <c r="LE17" s="1238"/>
      <c r="LF17" s="1228"/>
      <c r="LG17" s="1276"/>
      <c r="LH17" s="1238"/>
      <c r="LI17" s="1238"/>
      <c r="LJ17" s="1238"/>
      <c r="LK17" s="1238"/>
      <c r="LL17" s="1238"/>
      <c r="LM17" s="1228"/>
      <c r="LN17" s="1276"/>
      <c r="LO17" s="1238"/>
      <c r="LP17" s="1238"/>
      <c r="LQ17" s="1238"/>
      <c r="LR17" s="1238"/>
      <c r="LS17" s="1238"/>
      <c r="LT17" s="1228"/>
      <c r="LU17" s="1276"/>
      <c r="LV17" s="1238"/>
      <c r="LW17" s="1238"/>
      <c r="LX17" s="1238"/>
      <c r="LY17" s="1238"/>
      <c r="LZ17" s="1238"/>
      <c r="MA17" s="1228"/>
    </row>
    <row r="18" spans="1:339" ht="17.25" customHeight="1" x14ac:dyDescent="0.35">
      <c r="A18" s="1747"/>
      <c r="B18" s="1310" t="s">
        <v>190</v>
      </c>
      <c r="C18" s="1761"/>
      <c r="D18" s="564"/>
      <c r="E18" s="1752" t="s">
        <v>142</v>
      </c>
      <c r="F18" s="1753"/>
      <c r="G18" s="1753"/>
      <c r="H18" s="1753"/>
      <c r="I18" s="1753"/>
      <c r="J18" s="1754"/>
      <c r="K18" s="1094"/>
      <c r="L18" s="1075"/>
      <c r="M18" s="1043"/>
      <c r="N18" s="1095"/>
      <c r="O18" s="1096"/>
      <c r="P18" s="1047"/>
      <c r="Q18" s="1097"/>
      <c r="R18" s="1075"/>
      <c r="S18" s="1075"/>
      <c r="T18" s="1043"/>
      <c r="U18" s="1095"/>
      <c r="V18" s="1096"/>
      <c r="W18" s="1047"/>
      <c r="X18" s="1097"/>
      <c r="Y18" s="1075"/>
      <c r="Z18" s="1075"/>
      <c r="AA18" s="1043"/>
      <c r="AB18" s="1098"/>
      <c r="AC18" s="1099"/>
      <c r="AD18" s="1047"/>
      <c r="AE18" s="1097"/>
      <c r="AF18" s="1075"/>
      <c r="AG18" s="1075"/>
      <c r="AH18" s="1043"/>
      <c r="AI18" s="1098"/>
      <c r="AJ18" s="1099"/>
      <c r="AK18" s="1047"/>
      <c r="AL18" s="1097"/>
      <c r="AM18" s="1147"/>
      <c r="AN18" s="1147"/>
      <c r="AO18" s="1123"/>
      <c r="AP18" s="1154"/>
      <c r="AQ18" s="1155"/>
      <c r="AR18" s="1156"/>
      <c r="AS18" s="1157"/>
      <c r="AT18" s="1147" t="s">
        <v>42</v>
      </c>
      <c r="AU18" s="1147"/>
      <c r="AV18" s="1123"/>
      <c r="AW18" s="1154"/>
      <c r="AX18" s="1155"/>
      <c r="AY18" s="1156"/>
      <c r="AZ18" s="1157"/>
      <c r="BA18" s="1147"/>
      <c r="BB18" s="1147"/>
      <c r="BC18" s="1123"/>
      <c r="BD18" s="1154"/>
      <c r="BE18" s="1155"/>
      <c r="BF18" s="1156"/>
      <c r="BG18" s="1157"/>
      <c r="BH18" s="1147"/>
      <c r="BI18" s="1147"/>
      <c r="BJ18" s="1123"/>
      <c r="BK18" s="1154"/>
      <c r="BL18" s="1155"/>
      <c r="BM18" s="1156"/>
      <c r="BN18" s="1168"/>
      <c r="BO18" s="1222"/>
      <c r="BP18" s="1223"/>
      <c r="BQ18" s="1223"/>
      <c r="BR18" s="1223"/>
      <c r="BS18" s="1223"/>
      <c r="BT18" s="1223"/>
      <c r="BU18" s="1224"/>
      <c r="BV18" s="1222"/>
      <c r="BW18" s="1223"/>
      <c r="BX18" s="1223"/>
      <c r="BY18" s="1223"/>
      <c r="BZ18" s="1223"/>
      <c r="CA18" s="1223"/>
      <c r="CB18" s="1224"/>
      <c r="CC18" s="1222"/>
      <c r="CD18" s="1223"/>
      <c r="CE18" s="1223"/>
      <c r="CF18" s="1223"/>
      <c r="CG18" s="1223"/>
      <c r="CH18" s="1235" t="s">
        <v>129</v>
      </c>
      <c r="CI18" s="1223" t="s">
        <v>129</v>
      </c>
      <c r="CJ18" s="1222"/>
      <c r="CK18" s="1223"/>
      <c r="CL18" s="1223"/>
      <c r="CM18" s="1223"/>
      <c r="CN18" s="1223"/>
      <c r="CO18" s="1223"/>
      <c r="CP18" s="1224"/>
      <c r="CQ18" s="1226"/>
      <c r="CR18" s="1227"/>
      <c r="CS18" s="1227"/>
      <c r="CT18" s="1227"/>
      <c r="CU18" s="1227"/>
      <c r="CV18" s="1227"/>
      <c r="CW18" s="1228"/>
      <c r="CX18" s="1226"/>
      <c r="CY18" s="1227"/>
      <c r="CZ18" s="1227"/>
      <c r="DA18" s="1227"/>
      <c r="DB18" s="1227"/>
      <c r="DC18" s="1227"/>
      <c r="DD18" s="1228"/>
      <c r="DE18" s="1226"/>
      <c r="DF18" s="1227"/>
      <c r="DG18" s="1227"/>
      <c r="DH18" s="1227"/>
      <c r="DI18" s="1227"/>
      <c r="DJ18" s="1227"/>
      <c r="DK18" s="1228"/>
      <c r="DL18" s="1226"/>
      <c r="DM18" s="1227"/>
      <c r="DN18" s="1227"/>
      <c r="DO18" s="1227"/>
      <c r="DP18" s="1227"/>
      <c r="DQ18" s="1227"/>
      <c r="DR18" s="1228"/>
      <c r="DS18" s="1226"/>
      <c r="DT18" s="1227"/>
      <c r="DU18" s="1227"/>
      <c r="DV18" s="1227"/>
      <c r="DW18" s="1227"/>
      <c r="DX18" s="1227"/>
      <c r="DY18" s="1238"/>
      <c r="DZ18" s="1226"/>
      <c r="EA18" s="1227"/>
      <c r="EB18" s="1227"/>
      <c r="EC18" s="1227"/>
      <c r="ED18" s="1227"/>
      <c r="EE18" s="1227"/>
      <c r="EF18" s="1238"/>
      <c r="EG18" s="1226"/>
      <c r="EH18" s="1227"/>
      <c r="EI18" s="1227"/>
      <c r="EJ18" s="1227"/>
      <c r="EK18" s="1227"/>
      <c r="EL18" s="1227"/>
      <c r="EM18" s="1238"/>
      <c r="EN18" s="1226"/>
      <c r="EO18" s="1227"/>
      <c r="EP18" s="1227"/>
      <c r="EQ18" s="1227"/>
      <c r="ER18" s="1227"/>
      <c r="ES18" s="1227"/>
      <c r="ET18" s="1238"/>
      <c r="EU18" s="1276"/>
      <c r="EV18" s="1238"/>
      <c r="EW18" s="1238"/>
      <c r="EX18" s="1238"/>
      <c r="EY18" s="1238"/>
      <c r="EZ18" s="1238"/>
      <c r="FA18" s="1228"/>
      <c r="FB18" s="1276"/>
      <c r="FC18" s="1238"/>
      <c r="FD18" s="1238"/>
      <c r="FE18" s="1238"/>
      <c r="FF18" s="1238"/>
      <c r="FG18" s="1238"/>
      <c r="FH18" s="1228"/>
      <c r="FI18" s="1276"/>
      <c r="FJ18" s="1238"/>
      <c r="FK18" s="1238"/>
      <c r="FL18" s="1238"/>
      <c r="FM18" s="1238"/>
      <c r="FN18" s="1238"/>
      <c r="FO18" s="1228"/>
      <c r="FP18" s="1276"/>
      <c r="FQ18" s="1238"/>
      <c r="FR18" s="1238"/>
      <c r="FS18" s="1238"/>
      <c r="FT18" s="1238"/>
      <c r="FU18" s="1238"/>
      <c r="FV18" s="1228"/>
      <c r="FW18" s="1276"/>
      <c r="FX18" s="1238"/>
      <c r="FY18" s="1238"/>
      <c r="FZ18" s="1238"/>
      <c r="GA18" s="1238"/>
      <c r="GB18" s="1238"/>
      <c r="GC18" s="1228"/>
      <c r="GD18" s="1276"/>
      <c r="GE18" s="1238"/>
      <c r="GF18" s="1238"/>
      <c r="GG18" s="1238"/>
      <c r="GH18" s="1238"/>
      <c r="GI18" s="1238"/>
      <c r="GJ18" s="1228"/>
      <c r="GK18" s="1276"/>
      <c r="GL18" s="1238"/>
      <c r="GM18" s="1238"/>
      <c r="GN18" s="1238"/>
      <c r="GO18" s="1238"/>
      <c r="GP18" s="1238"/>
      <c r="GQ18" s="1228"/>
      <c r="GR18" s="1276"/>
      <c r="GS18" s="1238"/>
      <c r="GT18" s="1238"/>
      <c r="GU18" s="1238"/>
      <c r="GV18" s="1238"/>
      <c r="GW18" s="1238"/>
      <c r="GX18" s="1228"/>
      <c r="GY18" s="1276"/>
      <c r="GZ18" s="1238"/>
      <c r="HA18" s="1238"/>
      <c r="HB18" s="1238"/>
      <c r="HC18" s="1238"/>
      <c r="HD18" s="1238"/>
      <c r="HE18" s="1228"/>
      <c r="HF18" s="1276"/>
      <c r="HG18" s="1238"/>
      <c r="HH18" s="1238"/>
      <c r="HI18" s="1238"/>
      <c r="HJ18" s="1238"/>
      <c r="HK18" s="1238"/>
      <c r="HL18" s="1228"/>
      <c r="HM18" s="1276"/>
      <c r="HN18" s="1238"/>
      <c r="HO18" s="1238"/>
      <c r="HP18" s="1238"/>
      <c r="HQ18" s="1238"/>
      <c r="HR18" s="1238"/>
      <c r="HS18" s="1228"/>
      <c r="HT18" s="1276"/>
      <c r="HU18" s="1238"/>
      <c r="HV18" s="1238"/>
      <c r="HW18" s="1238"/>
      <c r="HX18" s="1238"/>
      <c r="HY18" s="1238"/>
      <c r="HZ18" s="1228"/>
      <c r="IA18" s="1276"/>
      <c r="IB18" s="1238"/>
      <c r="IC18" s="1238"/>
      <c r="ID18" s="1238"/>
      <c r="IE18" s="1238"/>
      <c r="IF18" s="1238"/>
      <c r="IG18" s="1228"/>
      <c r="IH18" s="1276"/>
      <c r="II18" s="1238"/>
      <c r="IJ18" s="1238"/>
      <c r="IK18" s="1238"/>
      <c r="IL18" s="1238"/>
      <c r="IM18" s="1238"/>
      <c r="IN18" s="1228"/>
      <c r="IO18" s="1276"/>
      <c r="IP18" s="1238"/>
      <c r="IQ18" s="1238"/>
      <c r="IR18" s="1238"/>
      <c r="IS18" s="1238"/>
      <c r="IT18" s="1238"/>
      <c r="IU18" s="1228"/>
      <c r="IV18" s="1276"/>
      <c r="IW18" s="1238"/>
      <c r="IX18" s="1238"/>
      <c r="IY18" s="1238"/>
      <c r="IZ18" s="1238"/>
      <c r="JA18" s="1238"/>
      <c r="JB18" s="1228"/>
      <c r="JC18" s="1276"/>
      <c r="JD18" s="1238"/>
      <c r="JE18" s="1238"/>
      <c r="JF18" s="1238"/>
      <c r="JG18" s="1238"/>
      <c r="JH18" s="1238"/>
      <c r="JI18" s="1228"/>
      <c r="JJ18" s="1276"/>
      <c r="JK18" s="1238"/>
      <c r="JL18" s="1238"/>
      <c r="JM18" s="1238"/>
      <c r="JN18" s="1238"/>
      <c r="JO18" s="1238"/>
      <c r="JP18" s="1228"/>
      <c r="JQ18" s="1276"/>
      <c r="JR18" s="1238"/>
      <c r="JS18" s="1238"/>
      <c r="JT18" s="1238"/>
      <c r="JU18" s="1238"/>
      <c r="JV18" s="1238"/>
      <c r="JW18" s="1228"/>
      <c r="JX18" s="1276"/>
      <c r="JY18" s="1238"/>
      <c r="JZ18" s="1238"/>
      <c r="KA18" s="1238"/>
      <c r="KB18" s="1238"/>
      <c r="KC18" s="1238"/>
      <c r="KD18" s="1228"/>
      <c r="KE18" s="1276"/>
      <c r="KF18" s="1238"/>
      <c r="KG18" s="1238"/>
      <c r="KH18" s="1238"/>
      <c r="KI18" s="1238"/>
      <c r="KJ18" s="1238"/>
      <c r="KK18" s="1228"/>
      <c r="KL18" s="1276"/>
      <c r="KM18" s="1238"/>
      <c r="KN18" s="1238"/>
      <c r="KO18" s="1238"/>
      <c r="KP18" s="1238"/>
      <c r="KQ18" s="1238"/>
      <c r="KR18" s="1228"/>
      <c r="KS18" s="1276"/>
      <c r="KT18" s="1238"/>
      <c r="KU18" s="1238"/>
      <c r="KV18" s="1238"/>
      <c r="KW18" s="1238"/>
      <c r="KX18" s="1238"/>
      <c r="KY18" s="1228"/>
      <c r="KZ18" s="1276"/>
      <c r="LA18" s="1238"/>
      <c r="LB18" s="1238"/>
      <c r="LC18" s="1238"/>
      <c r="LD18" s="1238"/>
      <c r="LE18" s="1238"/>
      <c r="LF18" s="1228"/>
      <c r="LG18" s="1276"/>
      <c r="LH18" s="1238"/>
      <c r="LI18" s="1238"/>
      <c r="LJ18" s="1238"/>
      <c r="LK18" s="1238"/>
      <c r="LL18" s="1238"/>
      <c r="LM18" s="1228"/>
      <c r="LN18" s="1276"/>
      <c r="LO18" s="1238"/>
      <c r="LP18" s="1238"/>
      <c r="LQ18" s="1238"/>
      <c r="LR18" s="1238"/>
      <c r="LS18" s="1238"/>
      <c r="LT18" s="1228"/>
      <c r="LU18" s="1276"/>
      <c r="LV18" s="1238"/>
      <c r="LW18" s="1238"/>
      <c r="LX18" s="1238"/>
      <c r="LY18" s="1238"/>
      <c r="LZ18" s="1238"/>
      <c r="MA18" s="1228"/>
    </row>
    <row r="19" spans="1:339" ht="17.25" customHeight="1" thickBot="1" x14ac:dyDescent="0.4">
      <c r="A19" s="1747"/>
      <c r="B19" s="544"/>
      <c r="C19" s="1762"/>
      <c r="D19" s="220"/>
      <c r="E19" s="1258" t="s">
        <v>150</v>
      </c>
      <c r="F19" s="1258" t="s">
        <v>150</v>
      </c>
      <c r="G19" s="1258" t="s">
        <v>150</v>
      </c>
      <c r="H19" s="1258" t="s">
        <v>150</v>
      </c>
      <c r="I19" s="1078"/>
      <c r="J19" s="1077"/>
      <c r="K19" s="1211"/>
      <c r="L19" s="1078"/>
      <c r="M19" s="1078"/>
      <c r="N19" s="1078"/>
      <c r="O19" s="1078"/>
      <c r="P19" s="1078"/>
      <c r="Q19" s="1077"/>
      <c r="R19" s="1259"/>
      <c r="S19" s="1078"/>
      <c r="T19" s="1212"/>
      <c r="U19" s="1078"/>
      <c r="V19" s="1078"/>
      <c r="W19" s="1078"/>
      <c r="X19" s="1077"/>
      <c r="Y19" s="1211"/>
      <c r="Z19" s="1078"/>
      <c r="AA19" s="1212"/>
      <c r="AB19" s="1078"/>
      <c r="AC19" s="1078"/>
      <c r="AD19" s="1078"/>
      <c r="AE19" s="1077"/>
      <c r="AF19" s="1211"/>
      <c r="AG19" s="1078"/>
      <c r="AH19" s="1212"/>
      <c r="AI19" s="1078"/>
      <c r="AJ19" s="1078"/>
      <c r="AK19" s="1078"/>
      <c r="AL19" s="1077"/>
      <c r="AM19" s="1213"/>
      <c r="AN19" s="1160"/>
      <c r="AO19" s="1209"/>
      <c r="AP19" s="1160"/>
      <c r="AQ19" s="1160"/>
      <c r="AR19" s="1160"/>
      <c r="AS19" s="1182"/>
      <c r="AT19" s="1213"/>
      <c r="AU19" s="1160"/>
      <c r="AV19" s="1209"/>
      <c r="AW19" s="1160"/>
      <c r="AX19" s="1160"/>
      <c r="AY19" s="1160"/>
      <c r="AZ19" s="1182"/>
      <c r="BA19" s="1213"/>
      <c r="BB19" s="1160"/>
      <c r="BC19" s="1209"/>
      <c r="BD19" s="1160"/>
      <c r="BE19" s="1160"/>
      <c r="BF19" s="1160"/>
      <c r="BG19" s="1182"/>
      <c r="BH19" s="1213"/>
      <c r="BI19" s="1160"/>
      <c r="BJ19" s="1209"/>
      <c r="BK19" s="1160"/>
      <c r="BL19" s="1160"/>
      <c r="BM19" s="1160"/>
      <c r="BN19" s="1209"/>
      <c r="BO19" s="1229"/>
      <c r="BP19" s="1230"/>
      <c r="BQ19" s="1230"/>
      <c r="BR19" s="1230"/>
      <c r="BS19" s="1230"/>
      <c r="BT19" s="1230"/>
      <c r="BU19" s="1231"/>
      <c r="BV19" s="1229"/>
      <c r="BW19" s="1230"/>
      <c r="BX19" s="1230"/>
      <c r="BY19" s="1230"/>
      <c r="BZ19" s="1230"/>
      <c r="CA19" s="1230"/>
      <c r="CB19" s="1231"/>
      <c r="CC19" s="1229"/>
      <c r="CD19" s="1230"/>
      <c r="CE19" s="1230"/>
      <c r="CF19" s="1230"/>
      <c r="CG19" s="1230"/>
      <c r="CH19" s="1230"/>
      <c r="CI19" s="1231"/>
      <c r="CJ19" s="1229"/>
      <c r="CK19" s="1230"/>
      <c r="CL19" s="1230"/>
      <c r="CM19" s="1230"/>
      <c r="CN19" s="1230"/>
      <c r="CO19" s="1230"/>
      <c r="CP19" s="1231"/>
      <c r="CQ19" s="1232"/>
      <c r="CR19" s="1233"/>
      <c r="CS19" s="1233"/>
      <c r="CT19" s="1233"/>
      <c r="CU19" s="1233"/>
      <c r="CV19" s="1233"/>
      <c r="CW19" s="1234"/>
      <c r="CX19" s="1232"/>
      <c r="CY19" s="1233"/>
      <c r="CZ19" s="1233"/>
      <c r="DA19" s="1233"/>
      <c r="DB19" s="1233"/>
      <c r="DC19" s="1233"/>
      <c r="DD19" s="1234"/>
      <c r="DE19" s="1232"/>
      <c r="DF19" s="1233"/>
      <c r="DG19" s="1233"/>
      <c r="DH19" s="1233"/>
      <c r="DI19" s="1233"/>
      <c r="DJ19" s="1233"/>
      <c r="DK19" s="1234"/>
      <c r="DL19" s="1232"/>
      <c r="DM19" s="1233"/>
      <c r="DN19" s="1233"/>
      <c r="DO19" s="1233"/>
      <c r="DP19" s="1233"/>
      <c r="DQ19" s="1233"/>
      <c r="DR19" s="1234"/>
      <c r="DS19" s="1232"/>
      <c r="DT19" s="1233"/>
      <c r="DU19" s="1233"/>
      <c r="DV19" s="1233"/>
      <c r="DW19" s="1233"/>
      <c r="DX19" s="1233"/>
      <c r="DY19" s="1239"/>
      <c r="DZ19" s="1232"/>
      <c r="EA19" s="1233"/>
      <c r="EB19" s="1233"/>
      <c r="EC19" s="1233"/>
      <c r="ED19" s="1233"/>
      <c r="EE19" s="1233"/>
      <c r="EF19" s="1239"/>
      <c r="EG19" s="1232"/>
      <c r="EH19" s="1233"/>
      <c r="EI19" s="1233"/>
      <c r="EJ19" s="1233"/>
      <c r="EK19" s="1233"/>
      <c r="EL19" s="1233"/>
      <c r="EM19" s="1239"/>
      <c r="EN19" s="1232"/>
      <c r="EO19" s="1233"/>
      <c r="EP19" s="1233"/>
      <c r="EQ19" s="1233"/>
      <c r="ER19" s="1233"/>
      <c r="ES19" s="1233"/>
      <c r="ET19" s="1239"/>
      <c r="EU19" s="1277"/>
      <c r="EV19" s="1278"/>
      <c r="EW19" s="1278"/>
      <c r="EX19" s="1309"/>
      <c r="EY19" s="1278"/>
      <c r="EZ19" s="1278"/>
      <c r="FA19" s="1272"/>
      <c r="FB19" s="1277"/>
      <c r="FC19" s="1278"/>
      <c r="FD19" s="1278"/>
      <c r="FE19" s="1278"/>
      <c r="FF19" s="1278"/>
      <c r="FG19" s="1278"/>
      <c r="FH19" s="1272"/>
      <c r="FI19" s="1277"/>
      <c r="FJ19" s="1278"/>
      <c r="FK19" s="1278"/>
      <c r="FL19" s="1278"/>
      <c r="FM19" s="1278"/>
      <c r="FN19" s="1278"/>
      <c r="FO19" s="1272"/>
      <c r="FP19" s="1277"/>
      <c r="FQ19" s="1278"/>
      <c r="FR19" s="1278"/>
      <c r="FS19" s="1278"/>
      <c r="FT19" s="1278"/>
      <c r="FU19" s="1278"/>
      <c r="FV19" s="1272"/>
      <c r="FW19" s="1277"/>
      <c r="FX19" s="1278"/>
      <c r="FY19" s="1278"/>
      <c r="FZ19" s="1278"/>
      <c r="GA19" s="1278"/>
      <c r="GB19" s="1278"/>
      <c r="GC19" s="1272"/>
      <c r="GD19" s="1277"/>
      <c r="GE19" s="1278"/>
      <c r="GF19" s="1278"/>
      <c r="GG19" s="1278"/>
      <c r="GH19" s="1278"/>
      <c r="GI19" s="1278"/>
      <c r="GJ19" s="1272"/>
      <c r="GK19" s="1277"/>
      <c r="GL19" s="1278"/>
      <c r="GM19" s="1278"/>
      <c r="GN19" s="1278"/>
      <c r="GO19" s="1278"/>
      <c r="GP19" s="1278"/>
      <c r="GQ19" s="1272"/>
      <c r="GR19" s="1277"/>
      <c r="GS19" s="1278"/>
      <c r="GT19" s="1278"/>
      <c r="GU19" s="1278"/>
      <c r="GV19" s="1278"/>
      <c r="GW19" s="1278"/>
      <c r="GX19" s="1272"/>
      <c r="GY19" s="1277"/>
      <c r="GZ19" s="1278"/>
      <c r="HA19" s="1278"/>
      <c r="HB19" s="1278"/>
      <c r="HC19" s="1278"/>
      <c r="HD19" s="1278"/>
      <c r="HE19" s="1272"/>
      <c r="HF19" s="1277"/>
      <c r="HG19" s="1278"/>
      <c r="HH19" s="1278"/>
      <c r="HI19" s="1278"/>
      <c r="HJ19" s="1278"/>
      <c r="HK19" s="1278"/>
      <c r="HL19" s="1272"/>
      <c r="HM19" s="1277"/>
      <c r="HN19" s="1278"/>
      <c r="HO19" s="1278"/>
      <c r="HP19" s="1278"/>
      <c r="HQ19" s="1278"/>
      <c r="HR19" s="1278"/>
      <c r="HS19" s="1272"/>
      <c r="HT19" s="1277"/>
      <c r="HU19" s="1278"/>
      <c r="HV19" s="1278"/>
      <c r="HW19" s="1278"/>
      <c r="HX19" s="1278"/>
      <c r="HY19" s="1278"/>
      <c r="HZ19" s="1272"/>
      <c r="IA19" s="1277"/>
      <c r="IB19" s="1278"/>
      <c r="IC19" s="1278"/>
      <c r="ID19" s="1278"/>
      <c r="IE19" s="1278"/>
      <c r="IF19" s="1278"/>
      <c r="IG19" s="1272"/>
      <c r="IH19" s="1277"/>
      <c r="II19" s="1278"/>
      <c r="IJ19" s="1278"/>
      <c r="IK19" s="1278"/>
      <c r="IL19" s="1278"/>
      <c r="IM19" s="1278"/>
      <c r="IN19" s="1272"/>
      <c r="IO19" s="1277"/>
      <c r="IP19" s="1278"/>
      <c r="IQ19" s="1278"/>
      <c r="IR19" s="1278"/>
      <c r="IS19" s="1278"/>
      <c r="IT19" s="1278"/>
      <c r="IU19" s="1272"/>
      <c r="IV19" s="1277"/>
      <c r="IW19" s="1278"/>
      <c r="IX19" s="1278"/>
      <c r="IY19" s="1278"/>
      <c r="IZ19" s="1278"/>
      <c r="JA19" s="1278"/>
      <c r="JB19" s="1272"/>
      <c r="JC19" s="1277"/>
      <c r="JD19" s="1278"/>
      <c r="JE19" s="1278"/>
      <c r="JF19" s="1278"/>
      <c r="JG19" s="1278"/>
      <c r="JH19" s="1278"/>
      <c r="JI19" s="1272"/>
      <c r="JJ19" s="1277"/>
      <c r="JK19" s="1278"/>
      <c r="JL19" s="1278"/>
      <c r="JM19" s="1278"/>
      <c r="JN19" s="1278"/>
      <c r="JO19" s="1278"/>
      <c r="JP19" s="1272"/>
      <c r="JQ19" s="1277"/>
      <c r="JR19" s="1278"/>
      <c r="JS19" s="1278"/>
      <c r="JT19" s="1278"/>
      <c r="JU19" s="1278"/>
      <c r="JV19" s="1278"/>
      <c r="JW19" s="1272"/>
      <c r="JX19" s="1277"/>
      <c r="JY19" s="1278"/>
      <c r="JZ19" s="1278"/>
      <c r="KA19" s="1278"/>
      <c r="KB19" s="1278"/>
      <c r="KC19" s="1278"/>
      <c r="KD19" s="1272"/>
      <c r="KE19" s="1277"/>
      <c r="KF19" s="1278"/>
      <c r="KG19" s="1278"/>
      <c r="KH19" s="1278"/>
      <c r="KI19" s="1278"/>
      <c r="KJ19" s="1278"/>
      <c r="KK19" s="1272"/>
      <c r="KL19" s="1277"/>
      <c r="KM19" s="1278"/>
      <c r="KN19" s="1278"/>
      <c r="KO19" s="1278"/>
      <c r="KP19" s="1278"/>
      <c r="KQ19" s="1278"/>
      <c r="KR19" s="1272"/>
      <c r="KS19" s="1277"/>
      <c r="KT19" s="1278"/>
      <c r="KU19" s="1278"/>
      <c r="KV19" s="1278"/>
      <c r="KW19" s="1278"/>
      <c r="KX19" s="1278"/>
      <c r="KY19" s="1272"/>
      <c r="KZ19" s="1277"/>
      <c r="LA19" s="1278"/>
      <c r="LB19" s="1278"/>
      <c r="LC19" s="1278"/>
      <c r="LD19" s="1278"/>
      <c r="LE19" s="1278"/>
      <c r="LF19" s="1272"/>
      <c r="LG19" s="1277"/>
      <c r="LH19" s="1278"/>
      <c r="LI19" s="1278"/>
      <c r="LJ19" s="1278"/>
      <c r="LK19" s="1278"/>
      <c r="LL19" s="1278"/>
      <c r="LM19" s="1272"/>
      <c r="LN19" s="1277"/>
      <c r="LO19" s="1278"/>
      <c r="LP19" s="1278"/>
      <c r="LQ19" s="1278"/>
      <c r="LR19" s="1278"/>
      <c r="LS19" s="1278"/>
      <c r="LT19" s="1272"/>
      <c r="LU19" s="1277"/>
      <c r="LV19" s="1278"/>
      <c r="LW19" s="1278"/>
      <c r="LX19" s="1278"/>
      <c r="LY19" s="1278"/>
      <c r="LZ19" s="1278"/>
      <c r="MA19" s="1272"/>
    </row>
    <row r="20" spans="1:339" ht="17.25" customHeight="1" thickBot="1" x14ac:dyDescent="0.4">
      <c r="A20" s="1765" t="s">
        <v>4</v>
      </c>
      <c r="B20" s="1743" t="s">
        <v>5</v>
      </c>
      <c r="C20" s="1744" t="s">
        <v>6</v>
      </c>
      <c r="D20" s="1005">
        <v>30</v>
      </c>
      <c r="E20" s="1254">
        <v>31</v>
      </c>
      <c r="F20" s="1006">
        <v>1</v>
      </c>
      <c r="G20" s="1254">
        <v>2</v>
      </c>
      <c r="H20" s="1006">
        <v>3</v>
      </c>
      <c r="I20" s="1254">
        <v>4</v>
      </c>
      <c r="J20" s="1007">
        <v>5</v>
      </c>
      <c r="K20" s="1005">
        <v>6</v>
      </c>
      <c r="L20" s="1254">
        <v>7</v>
      </c>
      <c r="M20" s="1006">
        <v>8</v>
      </c>
      <c r="N20" s="1254">
        <v>9</v>
      </c>
      <c r="O20" s="1006">
        <v>10</v>
      </c>
      <c r="P20" s="1254">
        <v>11</v>
      </c>
      <c r="Q20" s="1007">
        <v>12</v>
      </c>
      <c r="R20" s="1005">
        <v>13</v>
      </c>
      <c r="S20" s="1254">
        <v>14</v>
      </c>
      <c r="T20" s="1006">
        <v>15</v>
      </c>
      <c r="U20" s="1254">
        <v>16</v>
      </c>
      <c r="V20" s="1006">
        <v>17</v>
      </c>
      <c r="W20" s="1254">
        <v>18</v>
      </c>
      <c r="X20" s="1007">
        <v>19</v>
      </c>
      <c r="Y20" s="1005">
        <v>20</v>
      </c>
      <c r="Z20" s="1254">
        <v>21</v>
      </c>
      <c r="AA20" s="1006">
        <v>22</v>
      </c>
      <c r="AB20" s="1254">
        <v>23</v>
      </c>
      <c r="AC20" s="1006">
        <v>24</v>
      </c>
      <c r="AD20" s="1254">
        <v>25</v>
      </c>
      <c r="AE20" s="1007">
        <v>26</v>
      </c>
      <c r="AF20" s="1005">
        <v>27</v>
      </c>
      <c r="AG20" s="1254">
        <v>28</v>
      </c>
      <c r="AH20" s="1006">
        <v>1</v>
      </c>
      <c r="AI20" s="1254">
        <v>2</v>
      </c>
      <c r="AJ20" s="1006">
        <v>3</v>
      </c>
      <c r="AK20" s="1254">
        <v>4</v>
      </c>
      <c r="AL20" s="1007">
        <v>5</v>
      </c>
      <c r="AM20" s="1005">
        <v>6</v>
      </c>
      <c r="AN20" s="1254">
        <v>7</v>
      </c>
      <c r="AO20" s="1006">
        <v>8</v>
      </c>
      <c r="AP20" s="1254">
        <v>9</v>
      </c>
      <c r="AQ20" s="1006">
        <v>10</v>
      </c>
      <c r="AR20" s="1254">
        <v>11</v>
      </c>
      <c r="AS20" s="1007">
        <v>12</v>
      </c>
      <c r="AT20" s="1005">
        <v>13</v>
      </c>
      <c r="AU20" s="1254">
        <v>14</v>
      </c>
      <c r="AV20" s="1006">
        <v>15</v>
      </c>
      <c r="AW20" s="1254">
        <v>16</v>
      </c>
      <c r="AX20" s="1006">
        <v>17</v>
      </c>
      <c r="AY20" s="1254">
        <v>18</v>
      </c>
      <c r="AZ20" s="1007">
        <v>19</v>
      </c>
      <c r="BA20" s="1005">
        <v>20</v>
      </c>
      <c r="BB20" s="1254">
        <v>21</v>
      </c>
      <c r="BC20" s="1006">
        <v>22</v>
      </c>
      <c r="BD20" s="1254">
        <v>23</v>
      </c>
      <c r="BE20" s="1006">
        <v>24</v>
      </c>
      <c r="BF20" s="1254">
        <v>25</v>
      </c>
      <c r="BG20" s="1007">
        <v>26</v>
      </c>
      <c r="BH20" s="1005">
        <v>27</v>
      </c>
      <c r="BI20" s="1006">
        <v>28</v>
      </c>
      <c r="BJ20" s="1006">
        <v>29</v>
      </c>
      <c r="BK20" s="1254">
        <v>30</v>
      </c>
      <c r="BL20" s="1006">
        <v>31</v>
      </c>
      <c r="BM20" s="1254">
        <v>1</v>
      </c>
      <c r="BN20" s="1255">
        <v>2</v>
      </c>
      <c r="BO20" s="1008">
        <v>3</v>
      </c>
      <c r="BP20" s="1176">
        <v>4</v>
      </c>
      <c r="BQ20" s="1031">
        <v>5</v>
      </c>
      <c r="BR20" s="1176">
        <v>6</v>
      </c>
      <c r="BS20" s="1031">
        <v>7</v>
      </c>
      <c r="BT20" s="1031">
        <v>8</v>
      </c>
      <c r="BU20" s="1009">
        <v>9</v>
      </c>
      <c r="BV20" s="1251">
        <v>10</v>
      </c>
      <c r="BW20" s="1031">
        <v>11</v>
      </c>
      <c r="BX20" s="1031">
        <v>12</v>
      </c>
      <c r="BY20" s="1032">
        <v>13</v>
      </c>
      <c r="BZ20" s="1176">
        <v>14</v>
      </c>
      <c r="CA20" s="1031">
        <v>15</v>
      </c>
      <c r="CB20" s="1009">
        <v>16</v>
      </c>
      <c r="CC20" s="1008">
        <v>17</v>
      </c>
      <c r="CD20" s="1031">
        <v>18</v>
      </c>
      <c r="CE20" s="1032">
        <v>19</v>
      </c>
      <c r="CF20" s="1031">
        <v>20</v>
      </c>
      <c r="CG20" s="1032">
        <v>21</v>
      </c>
      <c r="CH20" s="1176">
        <v>22</v>
      </c>
      <c r="CI20" s="1009">
        <v>23</v>
      </c>
      <c r="CJ20" s="1251">
        <v>24</v>
      </c>
      <c r="CK20" s="1031">
        <v>25</v>
      </c>
      <c r="CL20" s="1031">
        <v>26</v>
      </c>
      <c r="CM20" s="1032">
        <v>27</v>
      </c>
      <c r="CN20" s="1031">
        <v>28</v>
      </c>
      <c r="CO20" s="1032">
        <v>29</v>
      </c>
      <c r="CP20" s="1009">
        <v>30</v>
      </c>
      <c r="CQ20" s="1008">
        <v>45047</v>
      </c>
      <c r="CR20" s="1176">
        <v>45048</v>
      </c>
      <c r="CS20" s="1031">
        <v>45049</v>
      </c>
      <c r="CT20" s="1031">
        <v>45050</v>
      </c>
      <c r="CU20" s="1032">
        <v>45051</v>
      </c>
      <c r="CV20" s="1176">
        <v>45052</v>
      </c>
      <c r="CW20" s="1009">
        <v>45053</v>
      </c>
      <c r="CX20" s="1008">
        <v>45054</v>
      </c>
      <c r="CY20" s="1176">
        <v>45055</v>
      </c>
      <c r="CZ20" s="1031">
        <v>45056</v>
      </c>
      <c r="DA20" s="1031">
        <v>45057</v>
      </c>
      <c r="DB20" s="1032">
        <v>45058</v>
      </c>
      <c r="DC20" s="1176">
        <v>45059</v>
      </c>
      <c r="DD20" s="1009">
        <v>45060</v>
      </c>
      <c r="DE20" s="1008">
        <v>45061</v>
      </c>
      <c r="DF20" s="1176">
        <v>45062</v>
      </c>
      <c r="DG20" s="1031">
        <v>45063</v>
      </c>
      <c r="DH20" s="1031">
        <v>45064</v>
      </c>
      <c r="DI20" s="1032">
        <v>45065</v>
      </c>
      <c r="DJ20" s="1176">
        <v>45066</v>
      </c>
      <c r="DK20" s="1009">
        <v>45067</v>
      </c>
      <c r="DL20" s="1008">
        <v>45068</v>
      </c>
      <c r="DM20" s="1176">
        <v>45069</v>
      </c>
      <c r="DN20" s="1031">
        <v>45070</v>
      </c>
      <c r="DO20" s="1031">
        <v>45071</v>
      </c>
      <c r="DP20" s="1032">
        <v>45072</v>
      </c>
      <c r="DQ20" s="1176">
        <v>45073</v>
      </c>
      <c r="DR20" s="1009">
        <v>45074</v>
      </c>
      <c r="DS20" s="1008">
        <v>45075</v>
      </c>
      <c r="DT20" s="1176">
        <v>45076</v>
      </c>
      <c r="DU20" s="1031">
        <v>45077</v>
      </c>
      <c r="DV20" s="1031">
        <v>45078</v>
      </c>
      <c r="DW20" s="1032">
        <v>45079</v>
      </c>
      <c r="DX20" s="1176">
        <v>45080</v>
      </c>
      <c r="DY20" s="1009">
        <v>45081</v>
      </c>
      <c r="DZ20" s="1008">
        <v>45082</v>
      </c>
      <c r="EA20" s="1176">
        <v>45083</v>
      </c>
      <c r="EB20" s="1031">
        <v>45084</v>
      </c>
      <c r="EC20" s="1031">
        <v>45085</v>
      </c>
      <c r="ED20" s="1032">
        <v>45086</v>
      </c>
      <c r="EE20" s="1176">
        <v>45087</v>
      </c>
      <c r="EF20" s="1009">
        <v>45088</v>
      </c>
      <c r="EG20" s="1008">
        <v>45089</v>
      </c>
      <c r="EH20" s="1176">
        <v>45090</v>
      </c>
      <c r="EI20" s="1031">
        <v>45091</v>
      </c>
      <c r="EJ20" s="1031">
        <v>45092</v>
      </c>
      <c r="EK20" s="1032">
        <v>45093</v>
      </c>
      <c r="EL20" s="1176">
        <v>45094</v>
      </c>
      <c r="EM20" s="1009">
        <v>45095</v>
      </c>
      <c r="EN20" s="1008">
        <v>45096</v>
      </c>
      <c r="EO20" s="1176">
        <v>45097</v>
      </c>
      <c r="EP20" s="1031">
        <v>45098</v>
      </c>
      <c r="EQ20" s="1031">
        <v>45099</v>
      </c>
      <c r="ER20" s="1032">
        <v>45100</v>
      </c>
      <c r="ES20" s="1176">
        <v>45101</v>
      </c>
      <c r="ET20" s="1009">
        <v>45102</v>
      </c>
      <c r="EU20" s="1008">
        <v>45103</v>
      </c>
      <c r="EV20" s="1176">
        <v>45104</v>
      </c>
      <c r="EW20" s="1031">
        <v>45105</v>
      </c>
      <c r="EX20" s="1031">
        <v>45106</v>
      </c>
      <c r="EY20" s="1032">
        <v>45107</v>
      </c>
      <c r="EZ20" s="1176">
        <v>45108</v>
      </c>
      <c r="FA20" s="1009">
        <v>45109</v>
      </c>
      <c r="FB20" s="1008">
        <v>45110</v>
      </c>
      <c r="FC20" s="1176">
        <v>45111</v>
      </c>
      <c r="FD20" s="1031">
        <v>45112</v>
      </c>
      <c r="FE20" s="1031">
        <v>45113</v>
      </c>
      <c r="FF20" s="1032">
        <v>45114</v>
      </c>
      <c r="FG20" s="1176">
        <v>45115</v>
      </c>
      <c r="FH20" s="1009">
        <v>45116</v>
      </c>
      <c r="FI20" s="1008">
        <v>45117</v>
      </c>
      <c r="FJ20" s="1176">
        <v>45118</v>
      </c>
      <c r="FK20" s="1031">
        <v>45119</v>
      </c>
      <c r="FL20" s="1031">
        <v>45120</v>
      </c>
      <c r="FM20" s="1032">
        <v>45121</v>
      </c>
      <c r="FN20" s="1176">
        <v>45122</v>
      </c>
      <c r="FO20" s="1009">
        <v>45123</v>
      </c>
      <c r="FP20" s="1008">
        <v>45124</v>
      </c>
      <c r="FQ20" s="1176">
        <v>45125</v>
      </c>
      <c r="FR20" s="1031">
        <v>45126</v>
      </c>
      <c r="FS20" s="1031">
        <v>45127</v>
      </c>
      <c r="FT20" s="1032">
        <v>45128</v>
      </c>
      <c r="FU20" s="1176">
        <v>45129</v>
      </c>
      <c r="FV20" s="1009">
        <v>45130</v>
      </c>
      <c r="FW20" s="1008">
        <v>45131</v>
      </c>
      <c r="FX20" s="1176">
        <v>45132</v>
      </c>
      <c r="FY20" s="1031">
        <v>45133</v>
      </c>
      <c r="FZ20" s="1031">
        <v>45134</v>
      </c>
      <c r="GA20" s="1032">
        <v>45135</v>
      </c>
      <c r="GB20" s="1176">
        <v>45136</v>
      </c>
      <c r="GC20" s="1009">
        <v>45137</v>
      </c>
      <c r="GD20" s="1008">
        <v>45138</v>
      </c>
      <c r="GE20" s="1176">
        <v>45139</v>
      </c>
      <c r="GF20" s="1031">
        <v>45140</v>
      </c>
      <c r="GG20" s="1031">
        <v>45141</v>
      </c>
      <c r="GH20" s="1032">
        <v>45142</v>
      </c>
      <c r="GI20" s="1176">
        <v>45143</v>
      </c>
      <c r="GJ20" s="1009">
        <v>45144</v>
      </c>
      <c r="GK20" s="1008">
        <v>45145</v>
      </c>
      <c r="GL20" s="1176">
        <v>45146</v>
      </c>
      <c r="GM20" s="1031">
        <v>45147</v>
      </c>
      <c r="GN20" s="1031">
        <v>45148</v>
      </c>
      <c r="GO20" s="1032">
        <v>45149</v>
      </c>
      <c r="GP20" s="1176">
        <v>45150</v>
      </c>
      <c r="GQ20" s="1009">
        <v>45151</v>
      </c>
      <c r="GR20" s="1008">
        <v>45152</v>
      </c>
      <c r="GS20" s="1176">
        <v>45153</v>
      </c>
      <c r="GT20" s="1031">
        <v>45154</v>
      </c>
      <c r="GU20" s="1031">
        <v>45155</v>
      </c>
      <c r="GV20" s="1032">
        <v>45156</v>
      </c>
      <c r="GW20" s="1176">
        <v>45157</v>
      </c>
      <c r="GX20" s="1009">
        <v>45158</v>
      </c>
      <c r="GY20" s="1008">
        <v>45159</v>
      </c>
      <c r="GZ20" s="1176">
        <v>45160</v>
      </c>
      <c r="HA20" s="1031">
        <v>45161</v>
      </c>
      <c r="HB20" s="1031">
        <v>45162</v>
      </c>
      <c r="HC20" s="1032">
        <v>45163</v>
      </c>
      <c r="HD20" s="1176">
        <v>45164</v>
      </c>
      <c r="HE20" s="1009">
        <v>45165</v>
      </c>
      <c r="HF20" s="1008">
        <v>45166</v>
      </c>
      <c r="HG20" s="1176">
        <v>45167</v>
      </c>
      <c r="HH20" s="1031">
        <v>45168</v>
      </c>
      <c r="HI20" s="1031">
        <v>45169</v>
      </c>
      <c r="HJ20" s="1032">
        <v>45170</v>
      </c>
      <c r="HK20" s="1176">
        <v>45171</v>
      </c>
      <c r="HL20" s="1009">
        <v>45172</v>
      </c>
      <c r="HM20" s="1008">
        <v>45173</v>
      </c>
      <c r="HN20" s="1176">
        <v>45174</v>
      </c>
      <c r="HO20" s="1031">
        <v>45175</v>
      </c>
      <c r="HP20" s="1031">
        <v>45176</v>
      </c>
      <c r="HQ20" s="1032">
        <v>45177</v>
      </c>
      <c r="HR20" s="1176">
        <v>45178</v>
      </c>
      <c r="HS20" s="1009">
        <v>45179</v>
      </c>
      <c r="HT20" s="1008">
        <v>45180</v>
      </c>
      <c r="HU20" s="1176">
        <v>45181</v>
      </c>
      <c r="HV20" s="1031">
        <v>45182</v>
      </c>
      <c r="HW20" s="1031">
        <v>45183</v>
      </c>
      <c r="HX20" s="1032">
        <v>45184</v>
      </c>
      <c r="HY20" s="1176">
        <v>45185</v>
      </c>
      <c r="HZ20" s="1009">
        <v>45186</v>
      </c>
      <c r="IA20" s="1008">
        <v>45187</v>
      </c>
      <c r="IB20" s="1176">
        <v>45188</v>
      </c>
      <c r="IC20" s="1031">
        <v>45189</v>
      </c>
      <c r="ID20" s="1031">
        <v>45190</v>
      </c>
      <c r="IE20" s="1032">
        <v>45191</v>
      </c>
      <c r="IF20" s="1176">
        <v>45192</v>
      </c>
      <c r="IG20" s="1009">
        <v>45193</v>
      </c>
      <c r="IH20" s="1008">
        <v>45194</v>
      </c>
      <c r="II20" s="1176">
        <v>45195</v>
      </c>
      <c r="IJ20" s="1031">
        <v>45196</v>
      </c>
      <c r="IK20" s="1031">
        <v>45197</v>
      </c>
      <c r="IL20" s="1032">
        <v>45198</v>
      </c>
      <c r="IM20" s="1176">
        <v>45199</v>
      </c>
      <c r="IN20" s="1009">
        <v>45200</v>
      </c>
      <c r="IO20" s="1008">
        <v>45201</v>
      </c>
      <c r="IP20" s="1176">
        <v>45202</v>
      </c>
      <c r="IQ20" s="1031">
        <v>45203</v>
      </c>
      <c r="IR20" s="1031">
        <v>45204</v>
      </c>
      <c r="IS20" s="1032">
        <v>45205</v>
      </c>
      <c r="IT20" s="1176">
        <v>45206</v>
      </c>
      <c r="IU20" s="1009">
        <v>45207</v>
      </c>
      <c r="IV20" s="1008">
        <v>45208</v>
      </c>
      <c r="IW20" s="1176">
        <v>45209</v>
      </c>
      <c r="IX20" s="1031">
        <v>45210</v>
      </c>
      <c r="IY20" s="1031">
        <v>45211</v>
      </c>
      <c r="IZ20" s="1032">
        <v>45212</v>
      </c>
      <c r="JA20" s="1176">
        <v>45213</v>
      </c>
      <c r="JB20" s="1009">
        <v>45214</v>
      </c>
      <c r="JC20" s="1008">
        <v>45215</v>
      </c>
      <c r="JD20" s="1176">
        <v>45216</v>
      </c>
      <c r="JE20" s="1031">
        <v>45217</v>
      </c>
      <c r="JF20" s="1031">
        <v>45218</v>
      </c>
      <c r="JG20" s="1032">
        <v>45219</v>
      </c>
      <c r="JH20" s="1176">
        <v>45220</v>
      </c>
      <c r="JI20" s="1009">
        <v>45221</v>
      </c>
      <c r="JJ20" s="1008">
        <v>45222</v>
      </c>
      <c r="JK20" s="1176">
        <v>45223</v>
      </c>
      <c r="JL20" s="1031">
        <v>45224</v>
      </c>
      <c r="JM20" s="1031">
        <v>45225</v>
      </c>
      <c r="JN20" s="1032">
        <v>45226</v>
      </c>
      <c r="JO20" s="1176">
        <v>45227</v>
      </c>
      <c r="JP20" s="1009">
        <v>45228</v>
      </c>
      <c r="JQ20" s="1008">
        <v>45229</v>
      </c>
      <c r="JR20" s="1176">
        <v>45230</v>
      </c>
      <c r="JS20" s="1031">
        <v>45231</v>
      </c>
      <c r="JT20" s="1031">
        <v>45232</v>
      </c>
      <c r="JU20" s="1032">
        <v>45233</v>
      </c>
      <c r="JV20" s="1176">
        <v>45234</v>
      </c>
      <c r="JW20" s="1009">
        <v>45235</v>
      </c>
      <c r="JX20" s="1008">
        <v>45236</v>
      </c>
      <c r="JY20" s="1176">
        <v>45237</v>
      </c>
      <c r="JZ20" s="1031">
        <v>45238</v>
      </c>
      <c r="KA20" s="1031">
        <v>45239</v>
      </c>
      <c r="KB20" s="1032">
        <v>45240</v>
      </c>
      <c r="KC20" s="1176">
        <v>45241</v>
      </c>
      <c r="KD20" s="1009">
        <v>45242</v>
      </c>
      <c r="KE20" s="1008">
        <v>45243</v>
      </c>
      <c r="KF20" s="1176">
        <v>45244</v>
      </c>
      <c r="KG20" s="1031">
        <v>45245</v>
      </c>
      <c r="KH20" s="1031">
        <v>45246</v>
      </c>
      <c r="KI20" s="1032">
        <v>45247</v>
      </c>
      <c r="KJ20" s="1176">
        <v>45248</v>
      </c>
      <c r="KK20" s="1009">
        <v>45249</v>
      </c>
      <c r="KL20" s="1008">
        <v>45250</v>
      </c>
      <c r="KM20" s="1176">
        <v>45251</v>
      </c>
      <c r="KN20" s="1031">
        <v>45252</v>
      </c>
      <c r="KO20" s="1031">
        <v>45253</v>
      </c>
      <c r="KP20" s="1032">
        <v>45254</v>
      </c>
      <c r="KQ20" s="1176">
        <v>45255</v>
      </c>
      <c r="KR20" s="1009">
        <v>45256</v>
      </c>
      <c r="KS20" s="1008">
        <v>45257</v>
      </c>
      <c r="KT20" s="1176">
        <v>45258</v>
      </c>
      <c r="KU20" s="1031">
        <v>45259</v>
      </c>
      <c r="KV20" s="1031">
        <v>45260</v>
      </c>
      <c r="KW20" s="1032">
        <v>45261</v>
      </c>
      <c r="KX20" s="1176">
        <v>45262</v>
      </c>
      <c r="KY20" s="1009">
        <v>45263</v>
      </c>
      <c r="KZ20" s="1008">
        <v>45264</v>
      </c>
      <c r="LA20" s="1176">
        <v>45265</v>
      </c>
      <c r="LB20" s="1031">
        <v>45266</v>
      </c>
      <c r="LC20" s="1031">
        <v>45267</v>
      </c>
      <c r="LD20" s="1032">
        <v>45268</v>
      </c>
      <c r="LE20" s="1176">
        <v>45269</v>
      </c>
      <c r="LF20" s="1009">
        <v>45270</v>
      </c>
      <c r="LG20" s="1008">
        <v>45271</v>
      </c>
      <c r="LH20" s="1176">
        <v>45272</v>
      </c>
      <c r="LI20" s="1031">
        <v>45273</v>
      </c>
      <c r="LJ20" s="1031">
        <v>45274</v>
      </c>
      <c r="LK20" s="1032">
        <v>45275</v>
      </c>
      <c r="LL20" s="1176">
        <v>45276</v>
      </c>
      <c r="LM20" s="1009">
        <v>45277</v>
      </c>
      <c r="LN20" s="1008">
        <v>45278</v>
      </c>
      <c r="LO20" s="1176">
        <v>45279</v>
      </c>
      <c r="LP20" s="1031">
        <v>45280</v>
      </c>
      <c r="LQ20" s="1031">
        <v>45281</v>
      </c>
      <c r="LR20" s="1032">
        <v>45282</v>
      </c>
      <c r="LS20" s="1176">
        <v>45283</v>
      </c>
      <c r="LT20" s="1009">
        <v>45284</v>
      </c>
      <c r="LU20" s="1008">
        <v>45285</v>
      </c>
      <c r="LV20" s="1176">
        <v>45286</v>
      </c>
      <c r="LW20" s="1031">
        <v>45287</v>
      </c>
      <c r="LX20" s="1031">
        <v>45288</v>
      </c>
      <c r="LY20" s="1032">
        <v>45289</v>
      </c>
      <c r="LZ20" s="1176">
        <v>45290</v>
      </c>
      <c r="MA20" s="1009">
        <v>45291</v>
      </c>
    </row>
    <row r="21" spans="1:339" ht="17.25" customHeight="1" thickBot="1" x14ac:dyDescent="0.4">
      <c r="A21" s="1765"/>
      <c r="B21" s="1617"/>
      <c r="C21" s="1745"/>
      <c r="D21" s="1010" t="s">
        <v>7</v>
      </c>
      <c r="E21" s="1011" t="s">
        <v>8</v>
      </c>
      <c r="F21" s="1011" t="s">
        <v>9</v>
      </c>
      <c r="G21" s="1011" t="s">
        <v>10</v>
      </c>
      <c r="H21" s="82" t="s">
        <v>11</v>
      </c>
      <c r="I21" s="1011" t="s">
        <v>12</v>
      </c>
      <c r="J21" s="1012" t="s">
        <v>13</v>
      </c>
      <c r="K21" s="1010" t="s">
        <v>7</v>
      </c>
      <c r="L21" s="1011" t="s">
        <v>8</v>
      </c>
      <c r="M21" s="1011" t="s">
        <v>9</v>
      </c>
      <c r="N21" s="1011" t="s">
        <v>10</v>
      </c>
      <c r="O21" s="82" t="s">
        <v>11</v>
      </c>
      <c r="P21" s="1011" t="s">
        <v>12</v>
      </c>
      <c r="Q21" s="1012" t="s">
        <v>13</v>
      </c>
      <c r="R21" s="1010" t="s">
        <v>7</v>
      </c>
      <c r="S21" s="1011" t="s">
        <v>8</v>
      </c>
      <c r="T21" s="1011" t="s">
        <v>9</v>
      </c>
      <c r="U21" s="1011" t="s">
        <v>10</v>
      </c>
      <c r="V21" s="82" t="s">
        <v>11</v>
      </c>
      <c r="W21" s="1011" t="s">
        <v>12</v>
      </c>
      <c r="X21" s="1012" t="s">
        <v>13</v>
      </c>
      <c r="Y21" s="1010" t="s">
        <v>7</v>
      </c>
      <c r="Z21" s="1011" t="s">
        <v>8</v>
      </c>
      <c r="AA21" s="1011" t="s">
        <v>9</v>
      </c>
      <c r="AB21" s="1011" t="s">
        <v>10</v>
      </c>
      <c r="AC21" s="82" t="s">
        <v>11</v>
      </c>
      <c r="AD21" s="1011" t="s">
        <v>12</v>
      </c>
      <c r="AE21" s="1012" t="s">
        <v>13</v>
      </c>
      <c r="AF21" s="1010" t="s">
        <v>7</v>
      </c>
      <c r="AG21" s="1011" t="s">
        <v>8</v>
      </c>
      <c r="AH21" s="1011" t="s">
        <v>9</v>
      </c>
      <c r="AI21" s="1011" t="s">
        <v>10</v>
      </c>
      <c r="AJ21" s="82" t="s">
        <v>11</v>
      </c>
      <c r="AK21" s="1011" t="s">
        <v>12</v>
      </c>
      <c r="AL21" s="1012" t="s">
        <v>13</v>
      </c>
      <c r="AM21" s="1010" t="s">
        <v>7</v>
      </c>
      <c r="AN21" s="1011" t="s">
        <v>8</v>
      </c>
      <c r="AO21" s="1011" t="s">
        <v>9</v>
      </c>
      <c r="AP21" s="1011" t="s">
        <v>10</v>
      </c>
      <c r="AQ21" s="82" t="s">
        <v>11</v>
      </c>
      <c r="AR21" s="1011" t="s">
        <v>12</v>
      </c>
      <c r="AS21" s="1012" t="s">
        <v>13</v>
      </c>
      <c r="AT21" s="1010" t="s">
        <v>7</v>
      </c>
      <c r="AU21" s="1011" t="s">
        <v>8</v>
      </c>
      <c r="AV21" s="1011" t="s">
        <v>9</v>
      </c>
      <c r="AW21" s="1011" t="s">
        <v>10</v>
      </c>
      <c r="AX21" s="82" t="s">
        <v>11</v>
      </c>
      <c r="AY21" s="1011" t="s">
        <v>12</v>
      </c>
      <c r="AZ21" s="1012" t="s">
        <v>13</v>
      </c>
      <c r="BA21" s="1010" t="s">
        <v>7</v>
      </c>
      <c r="BB21" s="1011" t="s">
        <v>8</v>
      </c>
      <c r="BC21" s="1011" t="s">
        <v>9</v>
      </c>
      <c r="BD21" s="1011" t="s">
        <v>10</v>
      </c>
      <c r="BE21" s="82" t="s">
        <v>11</v>
      </c>
      <c r="BF21" s="1011" t="s">
        <v>12</v>
      </c>
      <c r="BG21" s="1012" t="s">
        <v>13</v>
      </c>
      <c r="BH21" s="1010" t="s">
        <v>7</v>
      </c>
      <c r="BI21" s="1011" t="s">
        <v>8</v>
      </c>
      <c r="BJ21" s="1011" t="s">
        <v>9</v>
      </c>
      <c r="BK21" s="1011" t="s">
        <v>10</v>
      </c>
      <c r="BL21" s="82" t="s">
        <v>11</v>
      </c>
      <c r="BM21" s="1011" t="s">
        <v>12</v>
      </c>
      <c r="BN21" s="1165" t="s">
        <v>13</v>
      </c>
      <c r="BO21" s="1010" t="s">
        <v>7</v>
      </c>
      <c r="BP21" s="1013" t="s">
        <v>8</v>
      </c>
      <c r="BQ21" s="1013" t="s">
        <v>9</v>
      </c>
      <c r="BR21" s="1011" t="s">
        <v>10</v>
      </c>
      <c r="BS21" s="82" t="s">
        <v>11</v>
      </c>
      <c r="BT21" s="1011" t="s">
        <v>12</v>
      </c>
      <c r="BU21" s="1012" t="s">
        <v>13</v>
      </c>
      <c r="BV21" s="1010" t="s">
        <v>7</v>
      </c>
      <c r="BW21" s="1013" t="s">
        <v>8</v>
      </c>
      <c r="BX21" s="1013" t="s">
        <v>9</v>
      </c>
      <c r="BY21" s="1011" t="s">
        <v>10</v>
      </c>
      <c r="BZ21" s="82" t="s">
        <v>11</v>
      </c>
      <c r="CA21" s="1011" t="s">
        <v>12</v>
      </c>
      <c r="CB21" s="1012" t="s">
        <v>13</v>
      </c>
      <c r="CC21" s="1010" t="s">
        <v>7</v>
      </c>
      <c r="CD21" s="1013" t="s">
        <v>8</v>
      </c>
      <c r="CE21" s="1013" t="s">
        <v>9</v>
      </c>
      <c r="CF21" s="1011" t="s">
        <v>10</v>
      </c>
      <c r="CG21" s="82" t="s">
        <v>11</v>
      </c>
      <c r="CH21" s="1011" t="s">
        <v>12</v>
      </c>
      <c r="CI21" s="1012" t="s">
        <v>13</v>
      </c>
      <c r="CJ21" s="1010" t="s">
        <v>7</v>
      </c>
      <c r="CK21" s="1013" t="s">
        <v>8</v>
      </c>
      <c r="CL21" s="1013" t="s">
        <v>9</v>
      </c>
      <c r="CM21" s="1011" t="s">
        <v>10</v>
      </c>
      <c r="CN21" s="82" t="s">
        <v>11</v>
      </c>
      <c r="CO21" s="1011" t="s">
        <v>12</v>
      </c>
      <c r="CP21" s="1012" t="s">
        <v>13</v>
      </c>
      <c r="CQ21" s="1010" t="s">
        <v>7</v>
      </c>
      <c r="CR21" s="1013" t="s">
        <v>8</v>
      </c>
      <c r="CS21" s="1013" t="s">
        <v>9</v>
      </c>
      <c r="CT21" s="1011" t="s">
        <v>10</v>
      </c>
      <c r="CU21" s="82" t="s">
        <v>11</v>
      </c>
      <c r="CV21" s="1011" t="s">
        <v>12</v>
      </c>
      <c r="CW21" s="1012" t="s">
        <v>13</v>
      </c>
      <c r="CX21" s="1010" t="s">
        <v>7</v>
      </c>
      <c r="CY21" s="1013" t="s">
        <v>8</v>
      </c>
      <c r="CZ21" s="1013" t="s">
        <v>9</v>
      </c>
      <c r="DA21" s="1011" t="s">
        <v>10</v>
      </c>
      <c r="DB21" s="82" t="s">
        <v>11</v>
      </c>
      <c r="DC21" s="1011" t="s">
        <v>12</v>
      </c>
      <c r="DD21" s="1012" t="s">
        <v>13</v>
      </c>
      <c r="DE21" s="1010" t="s">
        <v>7</v>
      </c>
      <c r="DF21" s="1013" t="s">
        <v>8</v>
      </c>
      <c r="DG21" s="1013" t="s">
        <v>9</v>
      </c>
      <c r="DH21" s="1011" t="s">
        <v>10</v>
      </c>
      <c r="DI21" s="82" t="s">
        <v>11</v>
      </c>
      <c r="DJ21" s="1011" t="s">
        <v>12</v>
      </c>
      <c r="DK21" s="1012" t="s">
        <v>13</v>
      </c>
      <c r="DL21" s="1010" t="s">
        <v>7</v>
      </c>
      <c r="DM21" s="1013" t="s">
        <v>8</v>
      </c>
      <c r="DN21" s="1013" t="s">
        <v>9</v>
      </c>
      <c r="DO21" s="1011" t="s">
        <v>10</v>
      </c>
      <c r="DP21" s="82" t="s">
        <v>11</v>
      </c>
      <c r="DQ21" s="1011" t="s">
        <v>12</v>
      </c>
      <c r="DR21" s="1012" t="s">
        <v>13</v>
      </c>
      <c r="DS21" s="1010" t="s">
        <v>7</v>
      </c>
      <c r="DT21" s="1013" t="s">
        <v>8</v>
      </c>
      <c r="DU21" s="1013" t="s">
        <v>9</v>
      </c>
      <c r="DV21" s="1011" t="s">
        <v>10</v>
      </c>
      <c r="DW21" s="82" t="s">
        <v>11</v>
      </c>
      <c r="DX21" s="1011" t="s">
        <v>12</v>
      </c>
      <c r="DY21" s="1012" t="s">
        <v>13</v>
      </c>
      <c r="DZ21" s="1010" t="s">
        <v>7</v>
      </c>
      <c r="EA21" s="1013" t="s">
        <v>8</v>
      </c>
      <c r="EB21" s="1013" t="s">
        <v>9</v>
      </c>
      <c r="EC21" s="1011" t="s">
        <v>10</v>
      </c>
      <c r="ED21" s="82" t="s">
        <v>11</v>
      </c>
      <c r="EE21" s="1011" t="s">
        <v>12</v>
      </c>
      <c r="EF21" s="1012" t="s">
        <v>13</v>
      </c>
      <c r="EG21" s="1010" t="s">
        <v>7</v>
      </c>
      <c r="EH21" s="1013" t="s">
        <v>8</v>
      </c>
      <c r="EI21" s="1013" t="s">
        <v>9</v>
      </c>
      <c r="EJ21" s="1011" t="s">
        <v>10</v>
      </c>
      <c r="EK21" s="82" t="s">
        <v>11</v>
      </c>
      <c r="EL21" s="1011" t="s">
        <v>12</v>
      </c>
      <c r="EM21" s="1012" t="s">
        <v>13</v>
      </c>
      <c r="EN21" s="1010" t="s">
        <v>7</v>
      </c>
      <c r="EO21" s="1013" t="s">
        <v>8</v>
      </c>
      <c r="EP21" s="1013" t="s">
        <v>9</v>
      </c>
      <c r="EQ21" s="1011" t="s">
        <v>10</v>
      </c>
      <c r="ER21" s="82" t="s">
        <v>11</v>
      </c>
      <c r="ES21" s="1011" t="s">
        <v>12</v>
      </c>
      <c r="ET21" s="1012" t="s">
        <v>13</v>
      </c>
      <c r="EU21" s="1010" t="s">
        <v>7</v>
      </c>
      <c r="EV21" s="1013" t="s">
        <v>8</v>
      </c>
      <c r="EW21" s="1013" t="s">
        <v>9</v>
      </c>
      <c r="EX21" s="1011" t="s">
        <v>10</v>
      </c>
      <c r="EY21" s="82" t="s">
        <v>11</v>
      </c>
      <c r="EZ21" s="1011" t="s">
        <v>12</v>
      </c>
      <c r="FA21" s="1012" t="s">
        <v>13</v>
      </c>
      <c r="FB21" s="1010" t="s">
        <v>7</v>
      </c>
      <c r="FC21" s="1013" t="s">
        <v>8</v>
      </c>
      <c r="FD21" s="1013" t="s">
        <v>9</v>
      </c>
      <c r="FE21" s="1011" t="s">
        <v>10</v>
      </c>
      <c r="FF21" s="82" t="s">
        <v>11</v>
      </c>
      <c r="FG21" s="1011" t="s">
        <v>12</v>
      </c>
      <c r="FH21" s="1012" t="s">
        <v>13</v>
      </c>
      <c r="FI21" s="1010" t="s">
        <v>7</v>
      </c>
      <c r="FJ21" s="1013" t="s">
        <v>8</v>
      </c>
      <c r="FK21" s="1013" t="s">
        <v>9</v>
      </c>
      <c r="FL21" s="1011" t="s">
        <v>10</v>
      </c>
      <c r="FM21" s="82" t="s">
        <v>11</v>
      </c>
      <c r="FN21" s="1011" t="s">
        <v>12</v>
      </c>
      <c r="FO21" s="1012" t="s">
        <v>13</v>
      </c>
      <c r="FP21" s="1010" t="s">
        <v>7</v>
      </c>
      <c r="FQ21" s="1013" t="s">
        <v>8</v>
      </c>
      <c r="FR21" s="1013" t="s">
        <v>9</v>
      </c>
      <c r="FS21" s="1011" t="s">
        <v>10</v>
      </c>
      <c r="FT21" s="82" t="s">
        <v>11</v>
      </c>
      <c r="FU21" s="1011" t="s">
        <v>12</v>
      </c>
      <c r="FV21" s="1012" t="s">
        <v>13</v>
      </c>
      <c r="FW21" s="1010" t="s">
        <v>7</v>
      </c>
      <c r="FX21" s="1013" t="s">
        <v>8</v>
      </c>
      <c r="FY21" s="1013" t="s">
        <v>9</v>
      </c>
      <c r="FZ21" s="1011" t="s">
        <v>10</v>
      </c>
      <c r="GA21" s="82" t="s">
        <v>11</v>
      </c>
      <c r="GB21" s="1011" t="s">
        <v>12</v>
      </c>
      <c r="GC21" s="1012" t="s">
        <v>13</v>
      </c>
      <c r="GD21" s="1010" t="s">
        <v>7</v>
      </c>
      <c r="GE21" s="1013" t="s">
        <v>8</v>
      </c>
      <c r="GF21" s="1013" t="s">
        <v>9</v>
      </c>
      <c r="GG21" s="1011" t="s">
        <v>10</v>
      </c>
      <c r="GH21" s="82" t="s">
        <v>11</v>
      </c>
      <c r="GI21" s="1011" t="s">
        <v>12</v>
      </c>
      <c r="GJ21" s="1012" t="s">
        <v>13</v>
      </c>
      <c r="GK21" s="1010" t="s">
        <v>7</v>
      </c>
      <c r="GL21" s="1013" t="s">
        <v>8</v>
      </c>
      <c r="GM21" s="1013" t="s">
        <v>9</v>
      </c>
      <c r="GN21" s="1011" t="s">
        <v>10</v>
      </c>
      <c r="GO21" s="82" t="s">
        <v>11</v>
      </c>
      <c r="GP21" s="1011" t="s">
        <v>12</v>
      </c>
      <c r="GQ21" s="1012" t="s">
        <v>13</v>
      </c>
      <c r="GR21" s="1010" t="s">
        <v>7</v>
      </c>
      <c r="GS21" s="1013" t="s">
        <v>8</v>
      </c>
      <c r="GT21" s="1013" t="s">
        <v>9</v>
      </c>
      <c r="GU21" s="1011" t="s">
        <v>10</v>
      </c>
      <c r="GV21" s="82" t="s">
        <v>11</v>
      </c>
      <c r="GW21" s="1011" t="s">
        <v>12</v>
      </c>
      <c r="GX21" s="1012" t="s">
        <v>13</v>
      </c>
      <c r="GY21" s="1010" t="s">
        <v>7</v>
      </c>
      <c r="GZ21" s="1013" t="s">
        <v>8</v>
      </c>
      <c r="HA21" s="1013" t="s">
        <v>9</v>
      </c>
      <c r="HB21" s="1011" t="s">
        <v>10</v>
      </c>
      <c r="HC21" s="82" t="s">
        <v>11</v>
      </c>
      <c r="HD21" s="1011" t="s">
        <v>12</v>
      </c>
      <c r="HE21" s="1012" t="s">
        <v>13</v>
      </c>
      <c r="HF21" s="1010" t="s">
        <v>7</v>
      </c>
      <c r="HG21" s="1013" t="s">
        <v>8</v>
      </c>
      <c r="HH21" s="1013" t="s">
        <v>9</v>
      </c>
      <c r="HI21" s="1011" t="s">
        <v>10</v>
      </c>
      <c r="HJ21" s="82" t="s">
        <v>11</v>
      </c>
      <c r="HK21" s="1011" t="s">
        <v>12</v>
      </c>
      <c r="HL21" s="1012" t="s">
        <v>13</v>
      </c>
      <c r="HM21" s="1010" t="s">
        <v>7</v>
      </c>
      <c r="HN21" s="1013" t="s">
        <v>8</v>
      </c>
      <c r="HO21" s="1013" t="s">
        <v>9</v>
      </c>
      <c r="HP21" s="1011" t="s">
        <v>10</v>
      </c>
      <c r="HQ21" s="82" t="s">
        <v>11</v>
      </c>
      <c r="HR21" s="1011" t="s">
        <v>12</v>
      </c>
      <c r="HS21" s="1012" t="s">
        <v>13</v>
      </c>
      <c r="HT21" s="1010" t="s">
        <v>7</v>
      </c>
      <c r="HU21" s="1013" t="s">
        <v>8</v>
      </c>
      <c r="HV21" s="1013" t="s">
        <v>9</v>
      </c>
      <c r="HW21" s="1011" t="s">
        <v>10</v>
      </c>
      <c r="HX21" s="82" t="s">
        <v>11</v>
      </c>
      <c r="HY21" s="1011" t="s">
        <v>12</v>
      </c>
      <c r="HZ21" s="1012" t="s">
        <v>13</v>
      </c>
      <c r="IA21" s="1010" t="s">
        <v>7</v>
      </c>
      <c r="IB21" s="1013" t="s">
        <v>8</v>
      </c>
      <c r="IC21" s="1013" t="s">
        <v>9</v>
      </c>
      <c r="ID21" s="1011" t="s">
        <v>10</v>
      </c>
      <c r="IE21" s="82" t="s">
        <v>11</v>
      </c>
      <c r="IF21" s="1011" t="s">
        <v>12</v>
      </c>
      <c r="IG21" s="1012" t="s">
        <v>13</v>
      </c>
      <c r="IH21" s="1010" t="s">
        <v>7</v>
      </c>
      <c r="II21" s="1013" t="s">
        <v>8</v>
      </c>
      <c r="IJ21" s="1013" t="s">
        <v>9</v>
      </c>
      <c r="IK21" s="1011" t="s">
        <v>10</v>
      </c>
      <c r="IL21" s="82" t="s">
        <v>11</v>
      </c>
      <c r="IM21" s="1011" t="s">
        <v>12</v>
      </c>
      <c r="IN21" s="1012" t="s">
        <v>13</v>
      </c>
      <c r="IO21" s="1010" t="s">
        <v>7</v>
      </c>
      <c r="IP21" s="1013" t="s">
        <v>8</v>
      </c>
      <c r="IQ21" s="1013" t="s">
        <v>9</v>
      </c>
      <c r="IR21" s="1011" t="s">
        <v>10</v>
      </c>
      <c r="IS21" s="82" t="s">
        <v>11</v>
      </c>
      <c r="IT21" s="1011" t="s">
        <v>12</v>
      </c>
      <c r="IU21" s="1012" t="s">
        <v>13</v>
      </c>
      <c r="IV21" s="1010" t="s">
        <v>7</v>
      </c>
      <c r="IW21" s="1013" t="s">
        <v>8</v>
      </c>
      <c r="IX21" s="1013" t="s">
        <v>9</v>
      </c>
      <c r="IY21" s="1011" t="s">
        <v>10</v>
      </c>
      <c r="IZ21" s="82" t="s">
        <v>11</v>
      </c>
      <c r="JA21" s="1011" t="s">
        <v>12</v>
      </c>
      <c r="JB21" s="1012" t="s">
        <v>13</v>
      </c>
      <c r="JC21" s="1010" t="s">
        <v>7</v>
      </c>
      <c r="JD21" s="1013" t="s">
        <v>8</v>
      </c>
      <c r="JE21" s="1013" t="s">
        <v>9</v>
      </c>
      <c r="JF21" s="1011" t="s">
        <v>10</v>
      </c>
      <c r="JG21" s="82" t="s">
        <v>11</v>
      </c>
      <c r="JH21" s="1011" t="s">
        <v>12</v>
      </c>
      <c r="JI21" s="1012" t="s">
        <v>13</v>
      </c>
      <c r="JJ21" s="1010" t="s">
        <v>7</v>
      </c>
      <c r="JK21" s="1013" t="s">
        <v>8</v>
      </c>
      <c r="JL21" s="1013" t="s">
        <v>9</v>
      </c>
      <c r="JM21" s="1011" t="s">
        <v>10</v>
      </c>
      <c r="JN21" s="82" t="s">
        <v>11</v>
      </c>
      <c r="JO21" s="1011" t="s">
        <v>12</v>
      </c>
      <c r="JP21" s="1012" t="s">
        <v>13</v>
      </c>
      <c r="JQ21" s="1010" t="s">
        <v>7</v>
      </c>
      <c r="JR21" s="1013" t="s">
        <v>8</v>
      </c>
      <c r="JS21" s="1013" t="s">
        <v>9</v>
      </c>
      <c r="JT21" s="1011" t="s">
        <v>10</v>
      </c>
      <c r="JU21" s="82" t="s">
        <v>11</v>
      </c>
      <c r="JV21" s="1011" t="s">
        <v>12</v>
      </c>
      <c r="JW21" s="1012" t="s">
        <v>13</v>
      </c>
      <c r="JX21" s="1010" t="s">
        <v>7</v>
      </c>
      <c r="JY21" s="1013" t="s">
        <v>8</v>
      </c>
      <c r="JZ21" s="1013" t="s">
        <v>9</v>
      </c>
      <c r="KA21" s="1011" t="s">
        <v>10</v>
      </c>
      <c r="KB21" s="82" t="s">
        <v>11</v>
      </c>
      <c r="KC21" s="1011" t="s">
        <v>12</v>
      </c>
      <c r="KD21" s="1012" t="s">
        <v>13</v>
      </c>
      <c r="KE21" s="1010" t="s">
        <v>7</v>
      </c>
      <c r="KF21" s="1013" t="s">
        <v>8</v>
      </c>
      <c r="KG21" s="1013" t="s">
        <v>9</v>
      </c>
      <c r="KH21" s="1011" t="s">
        <v>10</v>
      </c>
      <c r="KI21" s="82" t="s">
        <v>11</v>
      </c>
      <c r="KJ21" s="1011" t="s">
        <v>12</v>
      </c>
      <c r="KK21" s="1012" t="s">
        <v>13</v>
      </c>
      <c r="KL21" s="1010" t="s">
        <v>7</v>
      </c>
      <c r="KM21" s="1013" t="s">
        <v>8</v>
      </c>
      <c r="KN21" s="1013" t="s">
        <v>9</v>
      </c>
      <c r="KO21" s="1011" t="s">
        <v>10</v>
      </c>
      <c r="KP21" s="82" t="s">
        <v>11</v>
      </c>
      <c r="KQ21" s="1011" t="s">
        <v>12</v>
      </c>
      <c r="KR21" s="1012" t="s">
        <v>13</v>
      </c>
      <c r="KS21" s="1010" t="s">
        <v>7</v>
      </c>
      <c r="KT21" s="1013" t="s">
        <v>8</v>
      </c>
      <c r="KU21" s="1013" t="s">
        <v>9</v>
      </c>
      <c r="KV21" s="1011" t="s">
        <v>10</v>
      </c>
      <c r="KW21" s="82" t="s">
        <v>11</v>
      </c>
      <c r="KX21" s="1011" t="s">
        <v>12</v>
      </c>
      <c r="KY21" s="1012" t="s">
        <v>13</v>
      </c>
      <c r="KZ21" s="1010" t="s">
        <v>7</v>
      </c>
      <c r="LA21" s="1013" t="s">
        <v>8</v>
      </c>
      <c r="LB21" s="1013" t="s">
        <v>9</v>
      </c>
      <c r="LC21" s="1011" t="s">
        <v>10</v>
      </c>
      <c r="LD21" s="82" t="s">
        <v>11</v>
      </c>
      <c r="LE21" s="1011" t="s">
        <v>12</v>
      </c>
      <c r="LF21" s="1012" t="s">
        <v>13</v>
      </c>
      <c r="LG21" s="1010" t="s">
        <v>7</v>
      </c>
      <c r="LH21" s="1013" t="s">
        <v>8</v>
      </c>
      <c r="LI21" s="1013" t="s">
        <v>9</v>
      </c>
      <c r="LJ21" s="1011" t="s">
        <v>10</v>
      </c>
      <c r="LK21" s="82" t="s">
        <v>11</v>
      </c>
      <c r="LL21" s="1011" t="s">
        <v>12</v>
      </c>
      <c r="LM21" s="1012" t="s">
        <v>13</v>
      </c>
      <c r="LN21" s="1010" t="s">
        <v>7</v>
      </c>
      <c r="LO21" s="1013" t="s">
        <v>8</v>
      </c>
      <c r="LP21" s="1013" t="s">
        <v>9</v>
      </c>
      <c r="LQ21" s="1011" t="s">
        <v>10</v>
      </c>
      <c r="LR21" s="82" t="s">
        <v>11</v>
      </c>
      <c r="LS21" s="1011" t="s">
        <v>12</v>
      </c>
      <c r="LT21" s="1012" t="s">
        <v>13</v>
      </c>
      <c r="LU21" s="1010" t="s">
        <v>7</v>
      </c>
      <c r="LV21" s="1013" t="s">
        <v>8</v>
      </c>
      <c r="LW21" s="1013" t="s">
        <v>9</v>
      </c>
      <c r="LX21" s="1011" t="s">
        <v>10</v>
      </c>
      <c r="LY21" s="82" t="s">
        <v>11</v>
      </c>
      <c r="LZ21" s="1011" t="s">
        <v>12</v>
      </c>
      <c r="MA21" s="1012" t="s">
        <v>13</v>
      </c>
    </row>
    <row r="22" spans="1:339" ht="17.25" customHeight="1" x14ac:dyDescent="0.35">
      <c r="A22" s="1746" t="s">
        <v>80</v>
      </c>
      <c r="B22" s="1748" t="s">
        <v>81</v>
      </c>
      <c r="C22" s="1764" t="s">
        <v>122</v>
      </c>
      <c r="D22" s="1019"/>
      <c r="E22" s="1017" t="s">
        <v>18</v>
      </c>
      <c r="F22" s="1017" t="s">
        <v>17</v>
      </c>
      <c r="G22" s="1017">
        <v>1</v>
      </c>
      <c r="H22" s="1017">
        <v>1</v>
      </c>
      <c r="I22" s="1017">
        <v>2</v>
      </c>
      <c r="J22" s="1020">
        <v>2</v>
      </c>
      <c r="K22" s="1019">
        <v>2</v>
      </c>
      <c r="L22" s="1017">
        <v>3</v>
      </c>
      <c r="M22" s="1017">
        <v>3</v>
      </c>
      <c r="N22" s="1017" t="s">
        <v>18</v>
      </c>
      <c r="O22" s="1017" t="s">
        <v>17</v>
      </c>
      <c r="P22" s="1017">
        <v>1</v>
      </c>
      <c r="Q22" s="1020">
        <v>1</v>
      </c>
      <c r="R22" s="1019">
        <v>1</v>
      </c>
      <c r="S22" s="1021">
        <v>2</v>
      </c>
      <c r="T22" s="1021">
        <v>2</v>
      </c>
      <c r="U22" s="1017">
        <v>3</v>
      </c>
      <c r="V22" s="1017">
        <v>3</v>
      </c>
      <c r="W22" s="1017" t="s">
        <v>18</v>
      </c>
      <c r="X22" s="1020" t="s">
        <v>17</v>
      </c>
      <c r="Y22" s="1019" t="s">
        <v>158</v>
      </c>
      <c r="Z22" s="1015">
        <v>1</v>
      </c>
      <c r="AA22" s="1017">
        <v>1</v>
      </c>
      <c r="AB22" s="1015" t="s">
        <v>158</v>
      </c>
      <c r="AC22" s="1017" t="s">
        <v>158</v>
      </c>
      <c r="AD22" s="1017" t="s">
        <v>18</v>
      </c>
      <c r="AE22" s="1020" t="s">
        <v>17</v>
      </c>
      <c r="AF22" s="1027" t="s">
        <v>17</v>
      </c>
      <c r="AG22" s="1023">
        <v>1</v>
      </c>
      <c r="AH22" s="1021">
        <v>1</v>
      </c>
      <c r="AI22" s="1023">
        <v>2</v>
      </c>
      <c r="AJ22" s="1021">
        <v>2</v>
      </c>
      <c r="AK22" s="1021">
        <v>3</v>
      </c>
      <c r="AL22" s="1026">
        <v>3</v>
      </c>
      <c r="AM22" s="1027">
        <v>3</v>
      </c>
      <c r="AN22" s="1023" t="s">
        <v>18</v>
      </c>
      <c r="AO22" s="1021" t="s">
        <v>17</v>
      </c>
      <c r="AP22" s="1023">
        <v>1</v>
      </c>
      <c r="AQ22" s="1021">
        <v>1</v>
      </c>
      <c r="AR22" s="1021">
        <v>2</v>
      </c>
      <c r="AS22" s="1026">
        <v>2</v>
      </c>
      <c r="AT22" s="1027">
        <v>2</v>
      </c>
      <c r="AU22" s="1023">
        <v>3</v>
      </c>
      <c r="AV22" s="1021">
        <v>3</v>
      </c>
      <c r="AW22" s="1023" t="s">
        <v>18</v>
      </c>
      <c r="AX22" s="1021" t="s">
        <v>17</v>
      </c>
      <c r="AY22" s="1021">
        <v>1</v>
      </c>
      <c r="AZ22" s="1026">
        <v>1</v>
      </c>
      <c r="BA22" s="1027">
        <v>1</v>
      </c>
      <c r="BB22" s="1023">
        <v>2</v>
      </c>
      <c r="BC22" s="1021">
        <v>2</v>
      </c>
      <c r="BD22" s="1023">
        <v>3</v>
      </c>
      <c r="BE22" s="1021">
        <v>3</v>
      </c>
      <c r="BF22" s="1021" t="s">
        <v>18</v>
      </c>
      <c r="BG22" s="1026" t="s">
        <v>17</v>
      </c>
      <c r="BH22" s="1027" t="s">
        <v>158</v>
      </c>
      <c r="BI22" s="1021" t="s">
        <v>158</v>
      </c>
      <c r="BJ22" s="1021" t="s">
        <v>158</v>
      </c>
      <c r="BK22" s="1021" t="s">
        <v>158</v>
      </c>
      <c r="BL22" s="1021" t="s">
        <v>158</v>
      </c>
      <c r="BM22" s="1021" t="s">
        <v>18</v>
      </c>
      <c r="BN22" s="1163" t="s">
        <v>17</v>
      </c>
      <c r="BO22" s="1027" t="s">
        <v>17</v>
      </c>
      <c r="BP22" s="1021">
        <v>1</v>
      </c>
      <c r="BQ22" s="1021">
        <v>1</v>
      </c>
      <c r="BR22" s="1021">
        <v>2</v>
      </c>
      <c r="BS22" s="1021">
        <v>2</v>
      </c>
      <c r="BT22" s="1021">
        <v>3</v>
      </c>
      <c r="BU22" s="1026">
        <v>3</v>
      </c>
      <c r="BV22" s="1027">
        <v>3</v>
      </c>
      <c r="BW22" s="1021" t="s">
        <v>18</v>
      </c>
      <c r="BX22" s="1021" t="s">
        <v>17</v>
      </c>
      <c r="BY22" s="1021">
        <v>1</v>
      </c>
      <c r="BZ22" s="1021">
        <v>1</v>
      </c>
      <c r="CA22" s="1021">
        <v>2</v>
      </c>
      <c r="CB22" s="1026">
        <v>2</v>
      </c>
      <c r="CC22" s="1027">
        <v>2</v>
      </c>
      <c r="CD22" s="1021">
        <v>3</v>
      </c>
      <c r="CE22" s="1021">
        <v>3</v>
      </c>
      <c r="CF22" s="1021" t="s">
        <v>18</v>
      </c>
      <c r="CG22" s="1021" t="s">
        <v>17</v>
      </c>
      <c r="CH22" s="1021">
        <v>1</v>
      </c>
      <c r="CI22" s="1026">
        <v>1</v>
      </c>
      <c r="CJ22" s="1027">
        <v>1</v>
      </c>
      <c r="CK22" s="1017">
        <v>2</v>
      </c>
      <c r="CL22" s="1017">
        <v>2</v>
      </c>
      <c r="CM22" s="1017">
        <v>3</v>
      </c>
      <c r="CN22" s="1017">
        <v>3</v>
      </c>
      <c r="CO22" s="1017" t="s">
        <v>18</v>
      </c>
      <c r="CP22" s="1020" t="s">
        <v>17</v>
      </c>
      <c r="CQ22" s="1019" t="s">
        <v>158</v>
      </c>
      <c r="CR22" s="1017" t="s">
        <v>158</v>
      </c>
      <c r="CS22" s="1017" t="s">
        <v>158</v>
      </c>
      <c r="CT22" s="1017" t="s">
        <v>158</v>
      </c>
      <c r="CU22" s="1017" t="s">
        <v>158</v>
      </c>
      <c r="CV22" s="1017" t="s">
        <v>18</v>
      </c>
      <c r="CW22" s="1020" t="s">
        <v>17</v>
      </c>
      <c r="CX22" s="1019" t="s">
        <v>17</v>
      </c>
      <c r="CY22" s="1017">
        <v>1</v>
      </c>
      <c r="CZ22" s="1017">
        <v>1</v>
      </c>
      <c r="DA22" s="1017">
        <v>2</v>
      </c>
      <c r="DB22" s="1017">
        <v>2</v>
      </c>
      <c r="DC22" s="1017">
        <v>3</v>
      </c>
      <c r="DD22" s="1020">
        <v>3</v>
      </c>
      <c r="DE22" s="1019">
        <v>3</v>
      </c>
      <c r="DF22" s="1017" t="s">
        <v>18</v>
      </c>
      <c r="DG22" s="1017" t="s">
        <v>17</v>
      </c>
      <c r="DH22" s="1017">
        <v>1</v>
      </c>
      <c r="DI22" s="1017">
        <v>1</v>
      </c>
      <c r="DJ22" s="1017">
        <v>2</v>
      </c>
      <c r="DK22" s="1020">
        <v>2</v>
      </c>
      <c r="DL22" s="1019">
        <v>2</v>
      </c>
      <c r="DM22" s="1021">
        <v>3</v>
      </c>
      <c r="DN22" s="1021">
        <v>3</v>
      </c>
      <c r="DO22" s="1021" t="s">
        <v>18</v>
      </c>
      <c r="DP22" s="1021" t="s">
        <v>17</v>
      </c>
      <c r="DQ22" s="1021">
        <v>1</v>
      </c>
      <c r="DR22" s="1026">
        <v>1</v>
      </c>
      <c r="DS22" s="1027">
        <v>1</v>
      </c>
      <c r="DT22" s="1021">
        <v>2</v>
      </c>
      <c r="DU22" s="1021">
        <v>2</v>
      </c>
      <c r="DV22" s="1021">
        <v>3</v>
      </c>
      <c r="DW22" s="1021">
        <v>3</v>
      </c>
      <c r="DX22" s="1021" t="s">
        <v>18</v>
      </c>
      <c r="DY22" s="1163" t="s">
        <v>17</v>
      </c>
      <c r="DZ22" s="1261" t="s">
        <v>158</v>
      </c>
      <c r="EA22" s="1262" t="s">
        <v>158</v>
      </c>
      <c r="EB22" s="1262" t="s">
        <v>158</v>
      </c>
      <c r="EC22" s="1262" t="s">
        <v>158</v>
      </c>
      <c r="ED22" s="1262" t="s">
        <v>158</v>
      </c>
      <c r="EE22" s="1262" t="s">
        <v>18</v>
      </c>
      <c r="EF22" s="1263" t="s">
        <v>17</v>
      </c>
      <c r="EG22" s="1261" t="s">
        <v>17</v>
      </c>
      <c r="EH22" s="1262">
        <v>1</v>
      </c>
      <c r="EI22" s="1262">
        <v>1</v>
      </c>
      <c r="EJ22" s="1262">
        <v>2</v>
      </c>
      <c r="EK22" s="1262">
        <v>2</v>
      </c>
      <c r="EL22" s="1262">
        <v>3</v>
      </c>
      <c r="EM22" s="1265">
        <v>3</v>
      </c>
      <c r="EN22" s="1275">
        <v>3</v>
      </c>
      <c r="EO22" s="1189" t="s">
        <v>18</v>
      </c>
      <c r="EP22" s="1189" t="s">
        <v>17</v>
      </c>
      <c r="EQ22" s="1189">
        <v>1</v>
      </c>
      <c r="ER22" s="1189">
        <v>1</v>
      </c>
      <c r="ES22" s="1189">
        <v>2</v>
      </c>
      <c r="ET22" s="1190">
        <v>2</v>
      </c>
      <c r="EU22" s="1261">
        <v>2</v>
      </c>
      <c r="EV22" s="1262">
        <v>3</v>
      </c>
      <c r="EW22" s="1262">
        <v>3</v>
      </c>
      <c r="EX22" s="1262" t="s">
        <v>18</v>
      </c>
      <c r="EY22" s="1262" t="s">
        <v>17</v>
      </c>
      <c r="EZ22" s="1262">
        <v>1</v>
      </c>
      <c r="FA22" s="1265">
        <v>1</v>
      </c>
      <c r="FB22" s="1191">
        <v>1</v>
      </c>
      <c r="FC22" s="1248">
        <v>2</v>
      </c>
      <c r="FD22" s="1248">
        <v>2</v>
      </c>
      <c r="FE22" s="1248">
        <v>3</v>
      </c>
      <c r="FF22" s="1248">
        <v>3</v>
      </c>
      <c r="FG22" s="1248" t="s">
        <v>18</v>
      </c>
      <c r="FH22" s="1249" t="s">
        <v>17</v>
      </c>
      <c r="FI22" s="1014" t="s">
        <v>158</v>
      </c>
      <c r="FJ22" s="1016" t="s">
        <v>158</v>
      </c>
      <c r="FK22" s="1016" t="s">
        <v>158</v>
      </c>
      <c r="FL22" s="1016" t="s">
        <v>158</v>
      </c>
      <c r="FM22" s="1016" t="s">
        <v>158</v>
      </c>
      <c r="FN22" s="1016" t="s">
        <v>18</v>
      </c>
      <c r="FO22" s="1018" t="s">
        <v>17</v>
      </c>
      <c r="FP22" s="1274" t="s">
        <v>17</v>
      </c>
      <c r="FQ22" s="1024">
        <v>1</v>
      </c>
      <c r="FR22" s="1024">
        <v>1</v>
      </c>
      <c r="FS22" s="1024">
        <v>2</v>
      </c>
      <c r="FT22" s="1024">
        <v>2</v>
      </c>
      <c r="FU22" s="1024">
        <v>3</v>
      </c>
      <c r="FV22" s="1025">
        <v>3</v>
      </c>
      <c r="FW22" s="1023">
        <v>3</v>
      </c>
      <c r="FX22" s="1017" t="s">
        <v>18</v>
      </c>
      <c r="FY22" s="1029" t="s">
        <v>17</v>
      </c>
      <c r="FZ22" s="1021">
        <v>1</v>
      </c>
      <c r="GA22" s="1021">
        <v>1</v>
      </c>
      <c r="GB22" s="1021">
        <v>2</v>
      </c>
      <c r="GC22" s="1026">
        <v>2</v>
      </c>
      <c r="GD22" s="1027">
        <v>2</v>
      </c>
      <c r="GE22" s="1021">
        <v>3</v>
      </c>
      <c r="GF22" s="1021">
        <v>3</v>
      </c>
      <c r="GG22" s="1021" t="s">
        <v>18</v>
      </c>
      <c r="GH22" s="1021" t="s">
        <v>17</v>
      </c>
      <c r="GI22" s="1021">
        <v>1</v>
      </c>
      <c r="GJ22" s="1026">
        <v>1</v>
      </c>
      <c r="GK22" s="1027">
        <v>1</v>
      </c>
      <c r="GL22" s="1017">
        <v>2</v>
      </c>
      <c r="GM22" s="1017">
        <v>2</v>
      </c>
      <c r="GN22" s="1017">
        <v>3</v>
      </c>
      <c r="GO22" s="1017">
        <v>3</v>
      </c>
      <c r="GP22" s="1017" t="s">
        <v>18</v>
      </c>
      <c r="GQ22" s="1020" t="s">
        <v>17</v>
      </c>
      <c r="GR22" s="1014" t="s">
        <v>158</v>
      </c>
      <c r="GS22" s="1016" t="s">
        <v>158</v>
      </c>
      <c r="GT22" s="1016" t="s">
        <v>158</v>
      </c>
      <c r="GU22" s="1016" t="s">
        <v>158</v>
      </c>
      <c r="GV22" s="1016" t="s">
        <v>158</v>
      </c>
      <c r="GW22" s="1016" t="s">
        <v>18</v>
      </c>
      <c r="GX22" s="1018" t="s">
        <v>17</v>
      </c>
      <c r="GY22" s="1274" t="s">
        <v>17</v>
      </c>
      <c r="GZ22" s="1024">
        <v>1</v>
      </c>
      <c r="HA22" s="1024">
        <v>1</v>
      </c>
      <c r="HB22" s="1024">
        <v>2</v>
      </c>
      <c r="HC22" s="1024">
        <v>2</v>
      </c>
      <c r="HD22" s="1024">
        <v>3</v>
      </c>
      <c r="HE22" s="1025">
        <v>3</v>
      </c>
      <c r="HF22" s="1023">
        <v>3</v>
      </c>
      <c r="HG22" s="1017" t="s">
        <v>18</v>
      </c>
      <c r="HH22" s="1029" t="s">
        <v>17</v>
      </c>
      <c r="HI22" s="1021">
        <v>1</v>
      </c>
      <c r="HJ22" s="1021">
        <v>1</v>
      </c>
      <c r="HK22" s="1021">
        <v>2</v>
      </c>
      <c r="HL22" s="1026">
        <v>2</v>
      </c>
      <c r="HM22" s="1027">
        <v>2</v>
      </c>
      <c r="HN22" s="1021">
        <v>3</v>
      </c>
      <c r="HO22" s="1021">
        <v>3</v>
      </c>
      <c r="HP22" s="1021" t="s">
        <v>18</v>
      </c>
      <c r="HQ22" s="1021" t="s">
        <v>17</v>
      </c>
      <c r="HR22" s="1021">
        <v>1</v>
      </c>
      <c r="HS22" s="1026">
        <v>1</v>
      </c>
      <c r="HT22" s="1027">
        <v>1</v>
      </c>
      <c r="HU22" s="1017">
        <v>2</v>
      </c>
      <c r="HV22" s="1017">
        <v>2</v>
      </c>
      <c r="HW22" s="1017">
        <v>3</v>
      </c>
      <c r="HX22" s="1017">
        <v>3</v>
      </c>
      <c r="HY22" s="1017" t="s">
        <v>18</v>
      </c>
      <c r="HZ22" s="1020" t="s">
        <v>17</v>
      </c>
      <c r="IA22" s="1014" t="s">
        <v>158</v>
      </c>
      <c r="IB22" s="1016" t="s">
        <v>158</v>
      </c>
      <c r="IC22" s="1016" t="s">
        <v>158</v>
      </c>
      <c r="ID22" s="1016" t="s">
        <v>158</v>
      </c>
      <c r="IE22" s="1016" t="s">
        <v>158</v>
      </c>
      <c r="IF22" s="1016" t="s">
        <v>18</v>
      </c>
      <c r="IG22" s="1018" t="s">
        <v>17</v>
      </c>
      <c r="IH22" s="1274" t="s">
        <v>17</v>
      </c>
      <c r="II22" s="1024">
        <v>1</v>
      </c>
      <c r="IJ22" s="1024">
        <v>1</v>
      </c>
      <c r="IK22" s="1024">
        <v>2</v>
      </c>
      <c r="IL22" s="1024">
        <v>2</v>
      </c>
      <c r="IM22" s="1024">
        <v>3</v>
      </c>
      <c r="IN22" s="1025">
        <v>3</v>
      </c>
      <c r="IO22" s="1023">
        <v>3</v>
      </c>
      <c r="IP22" s="1017" t="s">
        <v>18</v>
      </c>
      <c r="IQ22" s="1029" t="s">
        <v>17</v>
      </c>
      <c r="IR22" s="1021">
        <v>1</v>
      </c>
      <c r="IS22" s="1021">
        <v>1</v>
      </c>
      <c r="IT22" s="1021">
        <v>2</v>
      </c>
      <c r="IU22" s="1026">
        <v>2</v>
      </c>
      <c r="IV22" s="1027">
        <v>2</v>
      </c>
      <c r="IW22" s="1021">
        <v>3</v>
      </c>
      <c r="IX22" s="1021">
        <v>3</v>
      </c>
      <c r="IY22" s="1021" t="s">
        <v>18</v>
      </c>
      <c r="IZ22" s="1021" t="s">
        <v>17</v>
      </c>
      <c r="JA22" s="1021">
        <v>1</v>
      </c>
      <c r="JB22" s="1026">
        <v>1</v>
      </c>
      <c r="JC22" s="1027">
        <v>1</v>
      </c>
      <c r="JD22" s="1017">
        <v>2</v>
      </c>
      <c r="JE22" s="1017">
        <v>2</v>
      </c>
      <c r="JF22" s="1017">
        <v>3</v>
      </c>
      <c r="JG22" s="1017">
        <v>3</v>
      </c>
      <c r="JH22" s="1017" t="s">
        <v>18</v>
      </c>
      <c r="JI22" s="1020" t="s">
        <v>17</v>
      </c>
      <c r="JJ22" s="1014" t="s">
        <v>158</v>
      </c>
      <c r="JK22" s="1016" t="s">
        <v>158</v>
      </c>
      <c r="JL22" s="1016" t="s">
        <v>158</v>
      </c>
      <c r="JM22" s="1016" t="s">
        <v>158</v>
      </c>
      <c r="JN22" s="1016" t="s">
        <v>158</v>
      </c>
      <c r="JO22" s="1016" t="s">
        <v>18</v>
      </c>
      <c r="JP22" s="1018" t="s">
        <v>17</v>
      </c>
      <c r="JQ22" s="1274" t="s">
        <v>17</v>
      </c>
      <c r="JR22" s="1024">
        <v>1</v>
      </c>
      <c r="JS22" s="1024">
        <v>1</v>
      </c>
      <c r="JT22" s="1024">
        <v>2</v>
      </c>
      <c r="JU22" s="1024">
        <v>2</v>
      </c>
      <c r="JV22" s="1024">
        <v>3</v>
      </c>
      <c r="JW22" s="1025">
        <v>3</v>
      </c>
      <c r="JX22" s="1023">
        <v>3</v>
      </c>
      <c r="JY22" s="1017" t="s">
        <v>18</v>
      </c>
      <c r="JZ22" s="1029" t="s">
        <v>17</v>
      </c>
      <c r="KA22" s="1021">
        <v>1</v>
      </c>
      <c r="KB22" s="1021">
        <v>1</v>
      </c>
      <c r="KC22" s="1021">
        <v>2</v>
      </c>
      <c r="KD22" s="1026">
        <v>2</v>
      </c>
      <c r="KE22" s="1027">
        <v>2</v>
      </c>
      <c r="KF22" s="1021">
        <v>3</v>
      </c>
      <c r="KG22" s="1021">
        <v>3</v>
      </c>
      <c r="KH22" s="1021" t="s">
        <v>18</v>
      </c>
      <c r="KI22" s="1021" t="s">
        <v>17</v>
      </c>
      <c r="KJ22" s="1021">
        <v>1</v>
      </c>
      <c r="KK22" s="1026">
        <v>1</v>
      </c>
      <c r="KL22" s="1027">
        <v>1</v>
      </c>
      <c r="KM22" s="1017">
        <v>2</v>
      </c>
      <c r="KN22" s="1017">
        <v>2</v>
      </c>
      <c r="KO22" s="1017">
        <v>3</v>
      </c>
      <c r="KP22" s="1017">
        <v>3</v>
      </c>
      <c r="KQ22" s="1017" t="s">
        <v>18</v>
      </c>
      <c r="KR22" s="1020" t="s">
        <v>17</v>
      </c>
      <c r="KS22" s="1014" t="s">
        <v>158</v>
      </c>
      <c r="KT22" s="1016" t="s">
        <v>158</v>
      </c>
      <c r="KU22" s="1016" t="s">
        <v>158</v>
      </c>
      <c r="KV22" s="1016" t="s">
        <v>158</v>
      </c>
      <c r="KW22" s="1016" t="s">
        <v>158</v>
      </c>
      <c r="KX22" s="1016" t="s">
        <v>18</v>
      </c>
      <c r="KY22" s="1018" t="s">
        <v>17</v>
      </c>
      <c r="KZ22" s="1274" t="s">
        <v>17</v>
      </c>
      <c r="LA22" s="1024">
        <v>1</v>
      </c>
      <c r="LB22" s="1024">
        <v>1</v>
      </c>
      <c r="LC22" s="1024">
        <v>2</v>
      </c>
      <c r="LD22" s="1024">
        <v>2</v>
      </c>
      <c r="LE22" s="1024">
        <v>3</v>
      </c>
      <c r="LF22" s="1025">
        <v>3</v>
      </c>
      <c r="LG22" s="1023">
        <v>3</v>
      </c>
      <c r="LH22" s="1017" t="s">
        <v>18</v>
      </c>
      <c r="LI22" s="1029" t="s">
        <v>17</v>
      </c>
      <c r="LJ22" s="1021">
        <v>1</v>
      </c>
      <c r="LK22" s="1021">
        <v>1</v>
      </c>
      <c r="LL22" s="1021">
        <v>2</v>
      </c>
      <c r="LM22" s="1026">
        <v>2</v>
      </c>
      <c r="LN22" s="1027">
        <v>2</v>
      </c>
      <c r="LO22" s="1021">
        <v>3</v>
      </c>
      <c r="LP22" s="1021">
        <v>3</v>
      </c>
      <c r="LQ22" s="1021" t="s">
        <v>18</v>
      </c>
      <c r="LR22" s="1021" t="s">
        <v>17</v>
      </c>
      <c r="LS22" s="1021">
        <v>1</v>
      </c>
      <c r="LT22" s="1026">
        <v>1</v>
      </c>
      <c r="LU22" s="1027">
        <v>1</v>
      </c>
      <c r="LV22" s="1017">
        <v>2</v>
      </c>
      <c r="LW22" s="1017">
        <v>2</v>
      </c>
      <c r="LX22" s="1017">
        <v>3</v>
      </c>
      <c r="LY22" s="1017">
        <v>3</v>
      </c>
      <c r="LZ22" s="1017" t="s">
        <v>18</v>
      </c>
      <c r="MA22" s="1020" t="s">
        <v>17</v>
      </c>
    </row>
    <row r="23" spans="1:339" ht="17.25" customHeight="1" x14ac:dyDescent="0.35">
      <c r="A23" s="1747"/>
      <c r="B23" s="1749"/>
      <c r="C23" s="1761"/>
      <c r="D23" s="565"/>
      <c r="E23" s="1043"/>
      <c r="F23" s="1103"/>
      <c r="G23" s="1044"/>
      <c r="H23" s="1075"/>
      <c r="I23" s="1044"/>
      <c r="J23" s="1102"/>
      <c r="K23" s="1068"/>
      <c r="L23" s="1043"/>
      <c r="M23" s="1103"/>
      <c r="N23" s="1044"/>
      <c r="O23" s="1075"/>
      <c r="P23" s="1086"/>
      <c r="Q23" s="1117" t="s">
        <v>191</v>
      </c>
      <c r="R23" s="1062"/>
      <c r="S23" s="1115" t="s">
        <v>154</v>
      </c>
      <c r="T23" s="1116" t="s">
        <v>140</v>
      </c>
      <c r="U23" s="1086"/>
      <c r="V23" s="1076"/>
      <c r="W23" s="1044"/>
      <c r="X23" s="1102"/>
      <c r="Y23" s="1119" t="s">
        <v>139</v>
      </c>
      <c r="Z23" s="1043"/>
      <c r="AA23" s="1105" t="s">
        <v>177</v>
      </c>
      <c r="AB23" s="1766" t="s">
        <v>154</v>
      </c>
      <c r="AC23" s="1767"/>
      <c r="AD23" s="1044"/>
      <c r="AE23" s="1102"/>
      <c r="AF23" s="1068" t="s">
        <v>180</v>
      </c>
      <c r="AG23" s="1123"/>
      <c r="AH23" s="1159"/>
      <c r="AI23" s="1124"/>
      <c r="AJ23" s="1147"/>
      <c r="AK23" s="1124"/>
      <c r="AL23" s="1158"/>
      <c r="AM23" s="1135"/>
      <c r="AN23" s="1123"/>
      <c r="AO23" s="1159"/>
      <c r="AP23" s="1124"/>
      <c r="AQ23" s="1147"/>
      <c r="AR23" s="1124"/>
      <c r="AS23" s="1158"/>
      <c r="AT23" s="1135"/>
      <c r="AU23" s="1123"/>
      <c r="AV23" s="1159"/>
      <c r="AW23" s="1124"/>
      <c r="AX23" s="1147"/>
      <c r="AY23" s="1124"/>
      <c r="AZ23" s="1158"/>
      <c r="BA23" s="1135"/>
      <c r="BB23" s="1123"/>
      <c r="BC23" s="1159"/>
      <c r="BD23" s="1124"/>
      <c r="BE23" s="1147"/>
      <c r="BF23" s="1124"/>
      <c r="BG23" s="1158"/>
      <c r="BH23" s="1135"/>
      <c r="BI23" s="1776" t="s">
        <v>130</v>
      </c>
      <c r="BJ23" s="1777"/>
      <c r="BK23" s="1777"/>
      <c r="BL23" s="1797"/>
      <c r="BM23" s="1124"/>
      <c r="BN23" s="1134"/>
      <c r="BO23" s="1196"/>
      <c r="BP23" s="1185"/>
      <c r="BQ23" s="1185"/>
      <c r="BR23" s="1185"/>
      <c r="BS23" s="1185" t="s">
        <v>130</v>
      </c>
      <c r="BT23" s="1185"/>
      <c r="BU23" s="1197"/>
      <c r="BV23" s="1196"/>
      <c r="BW23" s="1185"/>
      <c r="BX23" s="1185"/>
      <c r="BY23" s="1185"/>
      <c r="BZ23" s="1185"/>
      <c r="CA23" s="1185"/>
      <c r="CB23" s="1197"/>
      <c r="CC23" s="1196"/>
      <c r="CD23" s="1185"/>
      <c r="CE23" s="1185"/>
      <c r="CF23" s="1185"/>
      <c r="CG23" s="1185"/>
      <c r="CH23" s="1185">
        <v>3</v>
      </c>
      <c r="CI23" s="1197">
        <v>3</v>
      </c>
      <c r="CJ23" s="1196">
        <v>3</v>
      </c>
      <c r="CK23" s="1185"/>
      <c r="CL23" s="1185"/>
      <c r="CM23" s="1223" t="s">
        <v>153</v>
      </c>
      <c r="CN23" s="1185"/>
      <c r="CO23" s="1185"/>
      <c r="CP23" s="1197">
        <v>2</v>
      </c>
      <c r="CQ23" s="1195"/>
      <c r="CR23" s="1186"/>
      <c r="CS23" s="1186"/>
      <c r="CT23" s="1186"/>
      <c r="CU23" s="1186"/>
      <c r="CV23" s="1186"/>
      <c r="CW23" s="1193"/>
      <c r="CX23" s="1195"/>
      <c r="CY23" s="1186"/>
      <c r="CZ23" s="1186"/>
      <c r="DA23" s="1186"/>
      <c r="DB23" s="1186"/>
      <c r="DC23" s="1186"/>
      <c r="DD23" s="1193"/>
      <c r="DE23" s="1195"/>
      <c r="DF23" s="1186"/>
      <c r="DG23" s="1186"/>
      <c r="DH23" s="1186"/>
      <c r="DI23" s="1186"/>
      <c r="DJ23" s="1809" t="s">
        <v>130</v>
      </c>
      <c r="DK23" s="1810"/>
      <c r="DL23" s="1195"/>
      <c r="DM23" s="1186"/>
      <c r="DN23" s="1186"/>
      <c r="DO23" s="1186"/>
      <c r="DP23" s="1186"/>
      <c r="DQ23" s="1186"/>
      <c r="DR23" s="1193"/>
      <c r="DS23" s="1195"/>
      <c r="DT23" s="1186"/>
      <c r="DU23" s="1186"/>
      <c r="DV23" s="1186"/>
      <c r="DW23" s="1186"/>
      <c r="DX23" s="1186"/>
      <c r="DY23" s="1240"/>
      <c r="DZ23" s="1195"/>
      <c r="EA23" s="1296" t="s">
        <v>180</v>
      </c>
      <c r="EB23" s="1296" t="s">
        <v>180</v>
      </c>
      <c r="EC23" s="1798" t="s">
        <v>154</v>
      </c>
      <c r="ED23" s="1805"/>
      <c r="EE23" s="1186"/>
      <c r="EF23" s="1240"/>
      <c r="EG23" s="1195"/>
      <c r="EH23" s="1186"/>
      <c r="EI23" s="1186"/>
      <c r="EJ23" s="1186"/>
      <c r="EK23" s="1225" t="s">
        <v>154</v>
      </c>
      <c r="EL23" s="1186"/>
      <c r="EM23" s="1308" t="s">
        <v>192</v>
      </c>
      <c r="EN23" s="1794" t="s">
        <v>189</v>
      </c>
      <c r="EO23" s="1795"/>
      <c r="EP23" s="1795"/>
      <c r="EQ23" s="1795"/>
      <c r="ER23" s="1796"/>
      <c r="ES23" s="1186"/>
      <c r="ET23" s="1193"/>
      <c r="EU23" s="1195"/>
      <c r="EV23" s="1306" t="s">
        <v>18</v>
      </c>
      <c r="EW23" s="1306" t="s">
        <v>17</v>
      </c>
      <c r="EX23" s="1306">
        <v>1</v>
      </c>
      <c r="EY23" s="1306">
        <v>1</v>
      </c>
      <c r="EZ23" s="1306">
        <v>2</v>
      </c>
      <c r="FA23" s="1306">
        <v>2</v>
      </c>
      <c r="FB23" s="1305">
        <v>2</v>
      </c>
      <c r="FC23" s="1306">
        <v>3</v>
      </c>
      <c r="FD23" s="1306">
        <v>3</v>
      </c>
      <c r="FE23" s="1306" t="s">
        <v>18</v>
      </c>
      <c r="FF23" s="1306" t="s">
        <v>17</v>
      </c>
      <c r="FG23" s="1306">
        <v>1</v>
      </c>
      <c r="FH23" s="1306">
        <v>1</v>
      </c>
      <c r="FI23" s="1276"/>
      <c r="FJ23" s="1238"/>
      <c r="FK23" s="1238"/>
      <c r="FL23" s="1238"/>
      <c r="FM23" s="1238"/>
      <c r="FN23" s="1238"/>
      <c r="FO23" s="1228"/>
      <c r="FP23" s="1276"/>
      <c r="FQ23" s="1238"/>
      <c r="FR23" s="1238"/>
      <c r="FS23" s="1238"/>
      <c r="FT23" s="1238"/>
      <c r="FU23" s="1238"/>
      <c r="FV23" s="1228"/>
      <c r="FW23" s="1276"/>
      <c r="FX23" s="1238"/>
      <c r="FY23" s="1238"/>
      <c r="FZ23" s="1238"/>
      <c r="GA23" s="1238"/>
      <c r="GB23" s="1238"/>
      <c r="GC23" s="1228"/>
      <c r="GD23" s="1276"/>
      <c r="GE23" s="1238"/>
      <c r="GF23" s="1238"/>
      <c r="GG23" s="1238"/>
      <c r="GH23" s="1238"/>
      <c r="GI23" s="1238"/>
      <c r="GJ23" s="1228"/>
      <c r="GK23" s="1276"/>
      <c r="GL23" s="1238"/>
      <c r="GM23" s="1238"/>
      <c r="GN23" s="1238"/>
      <c r="GO23" s="1238"/>
      <c r="GP23" s="1238"/>
      <c r="GQ23" s="1228"/>
      <c r="GR23" s="1276"/>
      <c r="GS23" s="1238"/>
      <c r="GT23" s="1238"/>
      <c r="GU23" s="1238"/>
      <c r="GV23" s="1238"/>
      <c r="GW23" s="1238"/>
      <c r="GX23" s="1228"/>
      <c r="GY23" s="1276"/>
      <c r="GZ23" s="1238"/>
      <c r="HA23" s="1238"/>
      <c r="HB23" s="1238"/>
      <c r="HC23" s="1238"/>
      <c r="HD23" s="1238"/>
      <c r="HE23" s="1228"/>
      <c r="HF23" s="1276"/>
      <c r="HG23" s="1238"/>
      <c r="HH23" s="1238"/>
      <c r="HI23" s="1238"/>
      <c r="HJ23" s="1238"/>
      <c r="HK23" s="1238"/>
      <c r="HL23" s="1228"/>
      <c r="HM23" s="1276"/>
      <c r="HN23" s="1238"/>
      <c r="HO23" s="1238"/>
      <c r="HP23" s="1238"/>
      <c r="HQ23" s="1238"/>
      <c r="HR23" s="1238"/>
      <c r="HS23" s="1228"/>
      <c r="HT23" s="1276"/>
      <c r="HU23" s="1238"/>
      <c r="HV23" s="1238"/>
      <c r="HW23" s="1238"/>
      <c r="HX23" s="1238"/>
      <c r="HY23" s="1238"/>
      <c r="HZ23" s="1228"/>
      <c r="IA23" s="1276"/>
      <c r="IB23" s="1238"/>
      <c r="IC23" s="1238"/>
      <c r="ID23" s="1238"/>
      <c r="IE23" s="1238"/>
      <c r="IF23" s="1238"/>
      <c r="IG23" s="1228"/>
      <c r="IH23" s="1276"/>
      <c r="II23" s="1238"/>
      <c r="IJ23" s="1238"/>
      <c r="IK23" s="1238"/>
      <c r="IL23" s="1238"/>
      <c r="IM23" s="1238"/>
      <c r="IN23" s="1228"/>
      <c r="IO23" s="1276"/>
      <c r="IP23" s="1238"/>
      <c r="IQ23" s="1238"/>
      <c r="IR23" s="1238"/>
      <c r="IS23" s="1238"/>
      <c r="IT23" s="1238"/>
      <c r="IU23" s="1228"/>
      <c r="IV23" s="1276"/>
      <c r="IW23" s="1238"/>
      <c r="IX23" s="1238"/>
      <c r="IY23" s="1238"/>
      <c r="IZ23" s="1238"/>
      <c r="JA23" s="1238"/>
      <c r="JB23" s="1228"/>
      <c r="JC23" s="1276"/>
      <c r="JD23" s="1238"/>
      <c r="JE23" s="1238"/>
      <c r="JF23" s="1238"/>
      <c r="JG23" s="1238"/>
      <c r="JH23" s="1238"/>
      <c r="JI23" s="1228"/>
      <c r="JJ23" s="1276"/>
      <c r="JK23" s="1238"/>
      <c r="JL23" s="1238"/>
      <c r="JM23" s="1238"/>
      <c r="JN23" s="1238"/>
      <c r="JO23" s="1238"/>
      <c r="JP23" s="1228"/>
      <c r="JQ23" s="1276"/>
      <c r="JR23" s="1238"/>
      <c r="JS23" s="1238"/>
      <c r="JT23" s="1238"/>
      <c r="JU23" s="1238"/>
      <c r="JV23" s="1238"/>
      <c r="JW23" s="1228"/>
      <c r="JX23" s="1276"/>
      <c r="JY23" s="1238"/>
      <c r="JZ23" s="1238"/>
      <c r="KA23" s="1238"/>
      <c r="KB23" s="1238"/>
      <c r="KC23" s="1238"/>
      <c r="KD23" s="1228"/>
      <c r="KE23" s="1276"/>
      <c r="KF23" s="1238"/>
      <c r="KG23" s="1238"/>
      <c r="KH23" s="1238"/>
      <c r="KI23" s="1238"/>
      <c r="KJ23" s="1238"/>
      <c r="KK23" s="1228"/>
      <c r="KL23" s="1276"/>
      <c r="KM23" s="1238"/>
      <c r="KN23" s="1238"/>
      <c r="KO23" s="1238"/>
      <c r="KP23" s="1238"/>
      <c r="KQ23" s="1238"/>
      <c r="KR23" s="1228"/>
      <c r="KS23" s="1276"/>
      <c r="KT23" s="1238"/>
      <c r="KU23" s="1238"/>
      <c r="KV23" s="1238"/>
      <c r="KW23" s="1238"/>
      <c r="KX23" s="1238"/>
      <c r="KY23" s="1228"/>
      <c r="KZ23" s="1276"/>
      <c r="LA23" s="1238"/>
      <c r="LB23" s="1238"/>
      <c r="LC23" s="1238"/>
      <c r="LD23" s="1238"/>
      <c r="LE23" s="1238"/>
      <c r="LF23" s="1228"/>
      <c r="LG23" s="1276"/>
      <c r="LH23" s="1238"/>
      <c r="LI23" s="1238"/>
      <c r="LJ23" s="1238"/>
      <c r="LK23" s="1238"/>
      <c r="LL23" s="1238"/>
      <c r="LM23" s="1228"/>
      <c r="LN23" s="1276"/>
      <c r="LO23" s="1238"/>
      <c r="LP23" s="1238"/>
      <c r="LQ23" s="1238"/>
      <c r="LR23" s="1238"/>
      <c r="LS23" s="1238"/>
      <c r="LT23" s="1228"/>
      <c r="LU23" s="1276"/>
      <c r="LV23" s="1238"/>
      <c r="LW23" s="1238"/>
      <c r="LX23" s="1238"/>
      <c r="LY23" s="1238"/>
      <c r="LZ23" s="1238"/>
      <c r="MA23" s="1228"/>
    </row>
    <row r="24" spans="1:339" ht="17.25" customHeight="1" x14ac:dyDescent="0.35">
      <c r="A24" s="1747"/>
      <c r="B24" s="1310" t="s">
        <v>190</v>
      </c>
      <c r="C24" s="1761"/>
      <c r="D24" s="921"/>
      <c r="E24" s="1111"/>
      <c r="F24" s="1072"/>
      <c r="G24" s="1072"/>
      <c r="H24" s="1072"/>
      <c r="I24" s="1072"/>
      <c r="J24" s="1106"/>
      <c r="K24" s="1107"/>
      <c r="L24" s="1068"/>
      <c r="M24" s="1043"/>
      <c r="N24" s="1075"/>
      <c r="O24" s="1103"/>
      <c r="P24" s="1078"/>
      <c r="Q24" s="1118"/>
      <c r="R24" s="1107"/>
      <c r="S24" s="1068" t="s">
        <v>15</v>
      </c>
      <c r="T24" s="1043" t="s">
        <v>45</v>
      </c>
      <c r="U24" s="1075"/>
      <c r="V24" s="1103"/>
      <c r="W24" s="1078"/>
      <c r="X24" s="1108"/>
      <c r="Y24" s="1107"/>
      <c r="Z24" s="1068"/>
      <c r="AA24" s="1043"/>
      <c r="AB24" s="1075"/>
      <c r="AC24" s="1103"/>
      <c r="AD24" s="1078"/>
      <c r="AE24" s="1108"/>
      <c r="AF24" s="1107"/>
      <c r="AG24" s="1135"/>
      <c r="AH24" s="1123"/>
      <c r="AI24" s="1147"/>
      <c r="AJ24" s="1159"/>
      <c r="AK24" s="1160"/>
      <c r="AL24" s="1161"/>
      <c r="AM24" s="1162"/>
      <c r="AN24" s="1135"/>
      <c r="AO24" s="1123"/>
      <c r="AP24" s="1147"/>
      <c r="AQ24" s="1159"/>
      <c r="AR24" s="1160"/>
      <c r="AS24" s="1161"/>
      <c r="AT24" s="1162"/>
      <c r="AU24" s="1135"/>
      <c r="AV24" s="1123"/>
      <c r="AW24" s="1147"/>
      <c r="AX24" s="1159"/>
      <c r="AY24" s="1160"/>
      <c r="AZ24" s="1161"/>
      <c r="BA24" s="1162"/>
      <c r="BB24" s="1135"/>
      <c r="BC24" s="1123"/>
      <c r="BD24" s="1147"/>
      <c r="BE24" s="1159"/>
      <c r="BF24" s="1160"/>
      <c r="BG24" s="1161"/>
      <c r="BH24" s="1162"/>
      <c r="BI24" s="1135"/>
      <c r="BJ24" s="1123"/>
      <c r="BK24" s="1147"/>
      <c r="BL24" s="1159"/>
      <c r="BM24" s="1160"/>
      <c r="BN24" s="1169"/>
      <c r="BO24" s="1196"/>
      <c r="BP24" s="1185"/>
      <c r="BQ24" s="1185"/>
      <c r="BR24" s="1185"/>
      <c r="BS24" s="1185"/>
      <c r="BT24" s="1185"/>
      <c r="BU24" s="1197"/>
      <c r="BV24" s="1196"/>
      <c r="BW24" s="1185"/>
      <c r="BX24" s="1185"/>
      <c r="BY24" s="1185"/>
      <c r="BZ24" s="1185"/>
      <c r="CA24" s="1185"/>
      <c r="CB24" s="1197"/>
      <c r="CC24" s="1196"/>
      <c r="CD24" s="1185"/>
      <c r="CE24" s="1185"/>
      <c r="CF24" s="1185"/>
      <c r="CG24" s="1185"/>
      <c r="CH24" s="1185"/>
      <c r="CI24" s="1197"/>
      <c r="CJ24" s="1196"/>
      <c r="CK24" s="1185"/>
      <c r="CL24" s="1185"/>
      <c r="CM24" s="1185"/>
      <c r="CN24" s="1185"/>
      <c r="CO24" s="1185"/>
      <c r="CP24" s="1197"/>
      <c r="CQ24" s="1195"/>
      <c r="CR24" s="1186"/>
      <c r="CS24" s="1186"/>
      <c r="CT24" s="1186"/>
      <c r="CU24" s="1186"/>
      <c r="CV24" s="1186"/>
      <c r="CW24" s="1193"/>
      <c r="CX24" s="1195"/>
      <c r="CY24" s="1186"/>
      <c r="CZ24" s="1186"/>
      <c r="DA24" s="1186"/>
      <c r="DB24" s="1186"/>
      <c r="DC24" s="1186"/>
      <c r="DD24" s="1193"/>
      <c r="DE24" s="1195"/>
      <c r="DF24" s="1186"/>
      <c r="DG24" s="1186"/>
      <c r="DH24" s="1186"/>
      <c r="DI24" s="1186"/>
      <c r="DJ24" s="1186"/>
      <c r="DK24" s="1193"/>
      <c r="DL24" s="1195"/>
      <c r="DM24" s="1186"/>
      <c r="DN24" s="1186"/>
      <c r="DO24" s="1186"/>
      <c r="DP24" s="1186"/>
      <c r="DQ24" s="1186"/>
      <c r="DR24" s="1193"/>
      <c r="DS24" s="1195"/>
      <c r="DT24" s="1186"/>
      <c r="DU24" s="1186"/>
      <c r="DV24" s="1186"/>
      <c r="DW24" s="1186"/>
      <c r="DX24" s="1186"/>
      <c r="DY24" s="1240"/>
      <c r="DZ24" s="1195"/>
      <c r="EA24" s="1186"/>
      <c r="EB24" s="1186"/>
      <c r="EC24" s="1186"/>
      <c r="ED24" s="1186"/>
      <c r="EE24" s="1186"/>
      <c r="EF24" s="1240"/>
      <c r="EG24" s="1195"/>
      <c r="EH24" s="1186"/>
      <c r="EI24" s="1186"/>
      <c r="EJ24" s="1186"/>
      <c r="EK24" s="1186"/>
      <c r="EL24" s="1186"/>
      <c r="EM24" s="1240"/>
      <c r="EN24" s="1195"/>
      <c r="EO24" s="1186"/>
      <c r="EP24" s="1186"/>
      <c r="EQ24" s="1186"/>
      <c r="ER24" s="1186"/>
      <c r="ES24" s="1186"/>
      <c r="ET24" s="1193"/>
      <c r="EU24" s="1195"/>
      <c r="EV24" s="1186"/>
      <c r="EW24" s="1186"/>
      <c r="EX24" s="1186"/>
      <c r="EY24" s="1186"/>
      <c r="EZ24" s="1186"/>
      <c r="FA24" s="1240"/>
      <c r="FB24" s="1276"/>
      <c r="FC24" s="1238"/>
      <c r="FD24" s="1238"/>
      <c r="FE24" s="1238"/>
      <c r="FF24" s="1238"/>
      <c r="FG24" s="1238"/>
      <c r="FH24" s="1228"/>
      <c r="FI24" s="1276"/>
      <c r="FJ24" s="1238"/>
      <c r="FK24" s="1238"/>
      <c r="FL24" s="1238"/>
      <c r="FM24" s="1238"/>
      <c r="FN24" s="1238"/>
      <c r="FO24" s="1228"/>
      <c r="FP24" s="1276"/>
      <c r="FQ24" s="1238"/>
      <c r="FR24" s="1238"/>
      <c r="FS24" s="1238"/>
      <c r="FT24" s="1238"/>
      <c r="FU24" s="1238"/>
      <c r="FV24" s="1228"/>
      <c r="FW24" s="1276"/>
      <c r="FX24" s="1238"/>
      <c r="FY24" s="1238"/>
      <c r="FZ24" s="1238"/>
      <c r="GA24" s="1238"/>
      <c r="GB24" s="1238"/>
      <c r="GC24" s="1228"/>
      <c r="GD24" s="1276"/>
      <c r="GE24" s="1238"/>
      <c r="GF24" s="1238"/>
      <c r="GG24" s="1238"/>
      <c r="GH24" s="1238"/>
      <c r="GI24" s="1238"/>
      <c r="GJ24" s="1228"/>
      <c r="GK24" s="1276"/>
      <c r="GL24" s="1238"/>
      <c r="GM24" s="1238"/>
      <c r="GN24" s="1238"/>
      <c r="GO24" s="1238"/>
      <c r="GP24" s="1238"/>
      <c r="GQ24" s="1228"/>
      <c r="GR24" s="1276"/>
      <c r="GS24" s="1238"/>
      <c r="GT24" s="1238"/>
      <c r="GU24" s="1238"/>
      <c r="GV24" s="1238"/>
      <c r="GW24" s="1238"/>
      <c r="GX24" s="1228"/>
      <c r="GY24" s="1276"/>
      <c r="GZ24" s="1238"/>
      <c r="HA24" s="1238"/>
      <c r="HB24" s="1238"/>
      <c r="HC24" s="1238"/>
      <c r="HD24" s="1238"/>
      <c r="HE24" s="1228"/>
      <c r="HF24" s="1276"/>
      <c r="HG24" s="1238"/>
      <c r="HH24" s="1238"/>
      <c r="HI24" s="1238"/>
      <c r="HJ24" s="1238"/>
      <c r="HK24" s="1238"/>
      <c r="HL24" s="1228"/>
      <c r="HM24" s="1276"/>
      <c r="HN24" s="1238"/>
      <c r="HO24" s="1238"/>
      <c r="HP24" s="1238"/>
      <c r="HQ24" s="1238"/>
      <c r="HR24" s="1238"/>
      <c r="HS24" s="1228"/>
      <c r="HT24" s="1276"/>
      <c r="HU24" s="1238"/>
      <c r="HV24" s="1238"/>
      <c r="HW24" s="1238"/>
      <c r="HX24" s="1238"/>
      <c r="HY24" s="1238"/>
      <c r="HZ24" s="1228"/>
      <c r="IA24" s="1276"/>
      <c r="IB24" s="1238"/>
      <c r="IC24" s="1238"/>
      <c r="ID24" s="1238"/>
      <c r="IE24" s="1238"/>
      <c r="IF24" s="1238"/>
      <c r="IG24" s="1228"/>
      <c r="IH24" s="1276"/>
      <c r="II24" s="1238"/>
      <c r="IJ24" s="1238"/>
      <c r="IK24" s="1238"/>
      <c r="IL24" s="1238"/>
      <c r="IM24" s="1238"/>
      <c r="IN24" s="1228"/>
      <c r="IO24" s="1276"/>
      <c r="IP24" s="1238"/>
      <c r="IQ24" s="1238"/>
      <c r="IR24" s="1238"/>
      <c r="IS24" s="1238"/>
      <c r="IT24" s="1238"/>
      <c r="IU24" s="1228"/>
      <c r="IV24" s="1276"/>
      <c r="IW24" s="1238"/>
      <c r="IX24" s="1238"/>
      <c r="IY24" s="1238"/>
      <c r="IZ24" s="1238"/>
      <c r="JA24" s="1238"/>
      <c r="JB24" s="1228"/>
      <c r="JC24" s="1276"/>
      <c r="JD24" s="1238"/>
      <c r="JE24" s="1238"/>
      <c r="JF24" s="1238"/>
      <c r="JG24" s="1238"/>
      <c r="JH24" s="1238"/>
      <c r="JI24" s="1228"/>
      <c r="JJ24" s="1276"/>
      <c r="JK24" s="1238"/>
      <c r="JL24" s="1238"/>
      <c r="JM24" s="1238"/>
      <c r="JN24" s="1238"/>
      <c r="JO24" s="1238"/>
      <c r="JP24" s="1228"/>
      <c r="JQ24" s="1276"/>
      <c r="JR24" s="1238"/>
      <c r="JS24" s="1238"/>
      <c r="JT24" s="1238"/>
      <c r="JU24" s="1238"/>
      <c r="JV24" s="1238"/>
      <c r="JW24" s="1228"/>
      <c r="JX24" s="1276"/>
      <c r="JY24" s="1238"/>
      <c r="JZ24" s="1238"/>
      <c r="KA24" s="1238"/>
      <c r="KB24" s="1238"/>
      <c r="KC24" s="1238"/>
      <c r="KD24" s="1228"/>
      <c r="KE24" s="1276"/>
      <c r="KF24" s="1238"/>
      <c r="KG24" s="1238"/>
      <c r="KH24" s="1238"/>
      <c r="KI24" s="1238"/>
      <c r="KJ24" s="1238"/>
      <c r="KK24" s="1228"/>
      <c r="KL24" s="1276"/>
      <c r="KM24" s="1238"/>
      <c r="KN24" s="1238"/>
      <c r="KO24" s="1238"/>
      <c r="KP24" s="1238"/>
      <c r="KQ24" s="1238"/>
      <c r="KR24" s="1228"/>
      <c r="KS24" s="1276"/>
      <c r="KT24" s="1238"/>
      <c r="KU24" s="1238"/>
      <c r="KV24" s="1238"/>
      <c r="KW24" s="1238"/>
      <c r="KX24" s="1238"/>
      <c r="KY24" s="1228"/>
      <c r="KZ24" s="1276"/>
      <c r="LA24" s="1238"/>
      <c r="LB24" s="1238"/>
      <c r="LC24" s="1238"/>
      <c r="LD24" s="1238"/>
      <c r="LE24" s="1238"/>
      <c r="LF24" s="1228"/>
      <c r="LG24" s="1276"/>
      <c r="LH24" s="1238"/>
      <c r="LI24" s="1238"/>
      <c r="LJ24" s="1238"/>
      <c r="LK24" s="1238"/>
      <c r="LL24" s="1238"/>
      <c r="LM24" s="1228"/>
      <c r="LN24" s="1276"/>
      <c r="LO24" s="1238"/>
      <c r="LP24" s="1238"/>
      <c r="LQ24" s="1238"/>
      <c r="LR24" s="1238"/>
      <c r="LS24" s="1238"/>
      <c r="LT24" s="1228"/>
      <c r="LU24" s="1276"/>
      <c r="LV24" s="1238"/>
      <c r="LW24" s="1238"/>
      <c r="LX24" s="1238"/>
      <c r="LY24" s="1238"/>
      <c r="LZ24" s="1238"/>
      <c r="MA24" s="1228"/>
    </row>
    <row r="25" spans="1:339" ht="17.25" customHeight="1" thickBot="1" x14ac:dyDescent="0.4">
      <c r="A25" s="1747"/>
      <c r="B25" s="545"/>
      <c r="C25" s="1762"/>
      <c r="D25" s="1253"/>
      <c r="E25" s="1260"/>
      <c r="F25" s="1104"/>
      <c r="G25" s="1104"/>
      <c r="H25" s="1215"/>
      <c r="I25" s="1104"/>
      <c r="J25" s="1216"/>
      <c r="K25" s="1215"/>
      <c r="L25" s="1260"/>
      <c r="M25" s="1104"/>
      <c r="N25" s="1104"/>
      <c r="O25" s="1215"/>
      <c r="P25" s="1104"/>
      <c r="Q25" s="1216"/>
      <c r="R25" s="1215"/>
      <c r="S25" s="1260"/>
      <c r="T25" s="1104"/>
      <c r="U25" s="1104"/>
      <c r="V25" s="1215"/>
      <c r="W25" s="1104"/>
      <c r="X25" s="1216"/>
      <c r="Y25" s="1215"/>
      <c r="Z25" s="1260"/>
      <c r="AA25" s="1104"/>
      <c r="AB25" s="1104"/>
      <c r="AC25" s="1215"/>
      <c r="AD25" s="1104"/>
      <c r="AE25" s="1216"/>
      <c r="AF25" s="1215"/>
      <c r="AG25" s="1210"/>
      <c r="AH25" s="1206"/>
      <c r="AI25" s="1206"/>
      <c r="AJ25" s="1207"/>
      <c r="AK25" s="1206"/>
      <c r="AL25" s="1183"/>
      <c r="AM25" s="1207"/>
      <c r="AN25" s="1210"/>
      <c r="AO25" s="1206"/>
      <c r="AP25" s="1206"/>
      <c r="AQ25" s="1207"/>
      <c r="AR25" s="1206"/>
      <c r="AS25" s="1183"/>
      <c r="AT25" s="1207"/>
      <c r="AU25" s="1210"/>
      <c r="AV25" s="1206"/>
      <c r="AW25" s="1206"/>
      <c r="AX25" s="1207"/>
      <c r="AY25" s="1206"/>
      <c r="AZ25" s="1183"/>
      <c r="BA25" s="1207"/>
      <c r="BB25" s="1210"/>
      <c r="BC25" s="1206"/>
      <c r="BD25" s="1206"/>
      <c r="BE25" s="1207"/>
      <c r="BF25" s="1206"/>
      <c r="BG25" s="1183"/>
      <c r="BH25" s="1207"/>
      <c r="BI25" s="1210"/>
      <c r="BJ25" s="1206"/>
      <c r="BK25" s="1206"/>
      <c r="BL25" s="1207"/>
      <c r="BM25" s="1206"/>
      <c r="BN25" s="1208"/>
      <c r="BO25" s="1199"/>
      <c r="BP25" s="1200"/>
      <c r="BQ25" s="1200"/>
      <c r="BR25" s="1200"/>
      <c r="BS25" s="1200"/>
      <c r="BT25" s="1200"/>
      <c r="BU25" s="1201"/>
      <c r="BV25" s="1199"/>
      <c r="BW25" s="1200"/>
      <c r="BX25" s="1200"/>
      <c r="BY25" s="1200"/>
      <c r="BZ25" s="1200"/>
      <c r="CA25" s="1200"/>
      <c r="CB25" s="1201"/>
      <c r="CC25" s="1199"/>
      <c r="CD25" s="1200"/>
      <c r="CE25" s="1200"/>
      <c r="CF25" s="1200"/>
      <c r="CG25" s="1200"/>
      <c r="CH25" s="1200"/>
      <c r="CI25" s="1201"/>
      <c r="CJ25" s="1199"/>
      <c r="CK25" s="1200"/>
      <c r="CL25" s="1200"/>
      <c r="CM25" s="1200"/>
      <c r="CN25" s="1200"/>
      <c r="CO25" s="1200"/>
      <c r="CP25" s="1201"/>
      <c r="CQ25" s="1202"/>
      <c r="CR25" s="1203"/>
      <c r="CS25" s="1203"/>
      <c r="CT25" s="1203"/>
      <c r="CU25" s="1203"/>
      <c r="CV25" s="1203"/>
      <c r="CW25" s="1204"/>
      <c r="CX25" s="1202"/>
      <c r="CY25" s="1203"/>
      <c r="CZ25" s="1203"/>
      <c r="DA25" s="1203"/>
      <c r="DB25" s="1203"/>
      <c r="DC25" s="1203"/>
      <c r="DD25" s="1204"/>
      <c r="DE25" s="1202"/>
      <c r="DF25" s="1203"/>
      <c r="DG25" s="1203"/>
      <c r="DH25" s="1203"/>
      <c r="DI25" s="1203"/>
      <c r="DJ25" s="1203"/>
      <c r="DK25" s="1204"/>
      <c r="DL25" s="1202"/>
      <c r="DM25" s="1203"/>
      <c r="DN25" s="1203"/>
      <c r="DO25" s="1203"/>
      <c r="DP25" s="1203"/>
      <c r="DQ25" s="1203"/>
      <c r="DR25" s="1204"/>
      <c r="DS25" s="1202"/>
      <c r="DT25" s="1203"/>
      <c r="DU25" s="1203"/>
      <c r="DV25" s="1203"/>
      <c r="DW25" s="1203"/>
      <c r="DX25" s="1203"/>
      <c r="DY25" s="1241"/>
      <c r="DZ25" s="1202"/>
      <c r="EA25" s="1203"/>
      <c r="EB25" s="1203"/>
      <c r="EC25" s="1203"/>
      <c r="ED25" s="1203"/>
      <c r="EE25" s="1203"/>
      <c r="EF25" s="1241"/>
      <c r="EG25" s="1202"/>
      <c r="EH25" s="1203"/>
      <c r="EI25" s="1203"/>
      <c r="EJ25" s="1203"/>
      <c r="EK25" s="1203"/>
      <c r="EL25" s="1203"/>
      <c r="EM25" s="1241"/>
      <c r="EN25" s="1292"/>
      <c r="EO25" s="1293"/>
      <c r="EP25" s="1293"/>
      <c r="EQ25" s="1293"/>
      <c r="ER25" s="1293"/>
      <c r="ES25" s="1293"/>
      <c r="ET25" s="1294"/>
      <c r="EU25" s="1202"/>
      <c r="EV25" s="1203"/>
      <c r="EW25" s="1203"/>
      <c r="EX25" s="1203"/>
      <c r="EY25" s="1203"/>
      <c r="EZ25" s="1203"/>
      <c r="FA25" s="1241"/>
      <c r="FB25" s="1277"/>
      <c r="FC25" s="1278"/>
      <c r="FD25" s="1278"/>
      <c r="FE25" s="1278"/>
      <c r="FF25" s="1278"/>
      <c r="FG25" s="1278"/>
      <c r="FH25" s="1272"/>
      <c r="FI25" s="1277"/>
      <c r="FJ25" s="1278"/>
      <c r="FK25" s="1278"/>
      <c r="FL25" s="1278"/>
      <c r="FM25" s="1278"/>
      <c r="FN25" s="1278"/>
      <c r="FO25" s="1272"/>
      <c r="FP25" s="1277"/>
      <c r="FQ25" s="1278"/>
      <c r="FR25" s="1278"/>
      <c r="FS25" s="1278"/>
      <c r="FT25" s="1278"/>
      <c r="FU25" s="1278"/>
      <c r="FV25" s="1272"/>
      <c r="FW25" s="1277"/>
      <c r="FX25" s="1278"/>
      <c r="FY25" s="1278"/>
      <c r="FZ25" s="1278"/>
      <c r="GA25" s="1278"/>
      <c r="GB25" s="1278"/>
      <c r="GC25" s="1272"/>
      <c r="GD25" s="1277"/>
      <c r="GE25" s="1278"/>
      <c r="GF25" s="1278"/>
      <c r="GG25" s="1278"/>
      <c r="GH25" s="1278"/>
      <c r="GI25" s="1278"/>
      <c r="GJ25" s="1272"/>
      <c r="GK25" s="1277"/>
      <c r="GL25" s="1278"/>
      <c r="GM25" s="1278"/>
      <c r="GN25" s="1278"/>
      <c r="GO25" s="1278"/>
      <c r="GP25" s="1278"/>
      <c r="GQ25" s="1272"/>
      <c r="GR25" s="1277"/>
      <c r="GS25" s="1278"/>
      <c r="GT25" s="1278"/>
      <c r="GU25" s="1278"/>
      <c r="GV25" s="1278"/>
      <c r="GW25" s="1278"/>
      <c r="GX25" s="1272"/>
      <c r="GY25" s="1277"/>
      <c r="GZ25" s="1278"/>
      <c r="HA25" s="1278"/>
      <c r="HB25" s="1278"/>
      <c r="HC25" s="1278"/>
      <c r="HD25" s="1278"/>
      <c r="HE25" s="1272"/>
      <c r="HF25" s="1277"/>
      <c r="HG25" s="1278"/>
      <c r="HH25" s="1278"/>
      <c r="HI25" s="1278"/>
      <c r="HJ25" s="1278"/>
      <c r="HK25" s="1278"/>
      <c r="HL25" s="1272"/>
      <c r="HM25" s="1277"/>
      <c r="HN25" s="1278"/>
      <c r="HO25" s="1278"/>
      <c r="HP25" s="1278"/>
      <c r="HQ25" s="1278"/>
      <c r="HR25" s="1278"/>
      <c r="HS25" s="1272"/>
      <c r="HT25" s="1277"/>
      <c r="HU25" s="1278"/>
      <c r="HV25" s="1278"/>
      <c r="HW25" s="1278"/>
      <c r="HX25" s="1278"/>
      <c r="HY25" s="1278"/>
      <c r="HZ25" s="1272"/>
      <c r="IA25" s="1277"/>
      <c r="IB25" s="1278"/>
      <c r="IC25" s="1278"/>
      <c r="ID25" s="1278"/>
      <c r="IE25" s="1278"/>
      <c r="IF25" s="1278"/>
      <c r="IG25" s="1272"/>
      <c r="IH25" s="1277"/>
      <c r="II25" s="1278"/>
      <c r="IJ25" s="1278"/>
      <c r="IK25" s="1278"/>
      <c r="IL25" s="1278"/>
      <c r="IM25" s="1278"/>
      <c r="IN25" s="1272"/>
      <c r="IO25" s="1277"/>
      <c r="IP25" s="1278"/>
      <c r="IQ25" s="1278"/>
      <c r="IR25" s="1278"/>
      <c r="IS25" s="1278"/>
      <c r="IT25" s="1278"/>
      <c r="IU25" s="1272"/>
      <c r="IV25" s="1277"/>
      <c r="IW25" s="1278"/>
      <c r="IX25" s="1278"/>
      <c r="IY25" s="1278"/>
      <c r="IZ25" s="1278"/>
      <c r="JA25" s="1278"/>
      <c r="JB25" s="1272"/>
      <c r="JC25" s="1277"/>
      <c r="JD25" s="1278"/>
      <c r="JE25" s="1278"/>
      <c r="JF25" s="1278"/>
      <c r="JG25" s="1278"/>
      <c r="JH25" s="1278"/>
      <c r="JI25" s="1272"/>
      <c r="JJ25" s="1277"/>
      <c r="JK25" s="1278"/>
      <c r="JL25" s="1278"/>
      <c r="JM25" s="1278"/>
      <c r="JN25" s="1278"/>
      <c r="JO25" s="1278"/>
      <c r="JP25" s="1272"/>
      <c r="JQ25" s="1277"/>
      <c r="JR25" s="1278"/>
      <c r="JS25" s="1278"/>
      <c r="JT25" s="1278"/>
      <c r="JU25" s="1278"/>
      <c r="JV25" s="1278"/>
      <c r="JW25" s="1272"/>
      <c r="JX25" s="1277"/>
      <c r="JY25" s="1278"/>
      <c r="JZ25" s="1278"/>
      <c r="KA25" s="1278"/>
      <c r="KB25" s="1278"/>
      <c r="KC25" s="1278"/>
      <c r="KD25" s="1272"/>
      <c r="KE25" s="1277"/>
      <c r="KF25" s="1278"/>
      <c r="KG25" s="1278"/>
      <c r="KH25" s="1278"/>
      <c r="KI25" s="1278"/>
      <c r="KJ25" s="1278"/>
      <c r="KK25" s="1272"/>
      <c r="KL25" s="1277"/>
      <c r="KM25" s="1278"/>
      <c r="KN25" s="1278"/>
      <c r="KO25" s="1278"/>
      <c r="KP25" s="1278"/>
      <c r="KQ25" s="1278"/>
      <c r="KR25" s="1272"/>
      <c r="KS25" s="1277"/>
      <c r="KT25" s="1278"/>
      <c r="KU25" s="1278"/>
      <c r="KV25" s="1278"/>
      <c r="KW25" s="1278"/>
      <c r="KX25" s="1278"/>
      <c r="KY25" s="1272"/>
      <c r="KZ25" s="1277"/>
      <c r="LA25" s="1278"/>
      <c r="LB25" s="1278"/>
      <c r="LC25" s="1278"/>
      <c r="LD25" s="1278"/>
      <c r="LE25" s="1278"/>
      <c r="LF25" s="1272"/>
      <c r="LG25" s="1277"/>
      <c r="LH25" s="1278"/>
      <c r="LI25" s="1278"/>
      <c r="LJ25" s="1278"/>
      <c r="LK25" s="1278"/>
      <c r="LL25" s="1278"/>
      <c r="LM25" s="1272"/>
      <c r="LN25" s="1277"/>
      <c r="LO25" s="1278"/>
      <c r="LP25" s="1278"/>
      <c r="LQ25" s="1278"/>
      <c r="LR25" s="1278"/>
      <c r="LS25" s="1278"/>
      <c r="LT25" s="1272"/>
      <c r="LU25" s="1277"/>
      <c r="LV25" s="1278"/>
      <c r="LW25" s="1278"/>
      <c r="LX25" s="1278"/>
      <c r="LY25" s="1278"/>
      <c r="LZ25" s="1278"/>
      <c r="MA25" s="1272"/>
    </row>
    <row r="26" spans="1:339" ht="17.25" customHeight="1" thickBot="1" x14ac:dyDescent="0.4">
      <c r="A26" s="1765" t="s">
        <v>4</v>
      </c>
      <c r="B26" s="1743" t="s">
        <v>5</v>
      </c>
      <c r="C26" s="1744" t="s">
        <v>6</v>
      </c>
      <c r="D26" s="1005">
        <v>30</v>
      </c>
      <c r="E26" s="1254">
        <v>31</v>
      </c>
      <c r="F26" s="1006">
        <v>1</v>
      </c>
      <c r="G26" s="1254">
        <v>2</v>
      </c>
      <c r="H26" s="1006">
        <v>3</v>
      </c>
      <c r="I26" s="1254">
        <v>4</v>
      </c>
      <c r="J26" s="1007">
        <v>5</v>
      </c>
      <c r="K26" s="1005">
        <v>6</v>
      </c>
      <c r="L26" s="1254">
        <v>7</v>
      </c>
      <c r="M26" s="1006">
        <v>8</v>
      </c>
      <c r="N26" s="1254">
        <v>9</v>
      </c>
      <c r="O26" s="1006">
        <v>10</v>
      </c>
      <c r="P26" s="1254">
        <v>11</v>
      </c>
      <c r="Q26" s="1007">
        <v>12</v>
      </c>
      <c r="R26" s="1005">
        <v>13</v>
      </c>
      <c r="S26" s="1254">
        <v>14</v>
      </c>
      <c r="T26" s="1006">
        <v>15</v>
      </c>
      <c r="U26" s="1254">
        <v>16</v>
      </c>
      <c r="V26" s="1006">
        <v>17</v>
      </c>
      <c r="W26" s="1254">
        <v>18</v>
      </c>
      <c r="X26" s="1007">
        <v>19</v>
      </c>
      <c r="Y26" s="1005">
        <v>20</v>
      </c>
      <c r="Z26" s="1254">
        <v>21</v>
      </c>
      <c r="AA26" s="1006">
        <v>22</v>
      </c>
      <c r="AB26" s="1254">
        <v>23</v>
      </c>
      <c r="AC26" s="1006">
        <v>24</v>
      </c>
      <c r="AD26" s="1254">
        <v>25</v>
      </c>
      <c r="AE26" s="1007">
        <v>26</v>
      </c>
      <c r="AF26" s="1005">
        <v>27</v>
      </c>
      <c r="AG26" s="1254">
        <v>28</v>
      </c>
      <c r="AH26" s="1006">
        <v>1</v>
      </c>
      <c r="AI26" s="1254">
        <v>2</v>
      </c>
      <c r="AJ26" s="1006">
        <v>3</v>
      </c>
      <c r="AK26" s="1254">
        <v>4</v>
      </c>
      <c r="AL26" s="1007">
        <v>5</v>
      </c>
      <c r="AM26" s="1005">
        <v>6</v>
      </c>
      <c r="AN26" s="1006">
        <v>7</v>
      </c>
      <c r="AO26" s="1006">
        <v>8</v>
      </c>
      <c r="AP26" s="1254">
        <v>9</v>
      </c>
      <c r="AQ26" s="1006">
        <v>10</v>
      </c>
      <c r="AR26" s="1254">
        <v>11</v>
      </c>
      <c r="AS26" s="1007">
        <v>12</v>
      </c>
      <c r="AT26" s="1005">
        <v>13</v>
      </c>
      <c r="AU26" s="1254">
        <v>14</v>
      </c>
      <c r="AV26" s="1006">
        <v>15</v>
      </c>
      <c r="AW26" s="1254">
        <v>16</v>
      </c>
      <c r="AX26" s="1006">
        <v>17</v>
      </c>
      <c r="AY26" s="1254">
        <v>18</v>
      </c>
      <c r="AZ26" s="1007">
        <v>19</v>
      </c>
      <c r="BA26" s="1005">
        <v>20</v>
      </c>
      <c r="BB26" s="1254">
        <v>21</v>
      </c>
      <c r="BC26" s="1006">
        <v>22</v>
      </c>
      <c r="BD26" s="1254">
        <v>23</v>
      </c>
      <c r="BE26" s="1006">
        <v>24</v>
      </c>
      <c r="BF26" s="1254">
        <v>25</v>
      </c>
      <c r="BG26" s="1007">
        <v>26</v>
      </c>
      <c r="BH26" s="1005">
        <v>27</v>
      </c>
      <c r="BI26" s="1254">
        <v>28</v>
      </c>
      <c r="BJ26" s="1006">
        <v>29</v>
      </c>
      <c r="BK26" s="1254">
        <v>30</v>
      </c>
      <c r="BL26" s="1006">
        <v>31</v>
      </c>
      <c r="BM26" s="1254">
        <v>1</v>
      </c>
      <c r="BN26" s="1255">
        <v>2</v>
      </c>
      <c r="BO26" s="1008">
        <v>3</v>
      </c>
      <c r="BP26" s="1176">
        <v>4</v>
      </c>
      <c r="BQ26" s="1031">
        <v>5</v>
      </c>
      <c r="BR26" s="1176">
        <v>6</v>
      </c>
      <c r="BS26" s="1031">
        <v>7</v>
      </c>
      <c r="BT26" s="1176">
        <v>8</v>
      </c>
      <c r="BU26" s="1009">
        <v>9</v>
      </c>
      <c r="BV26" s="1251">
        <v>10</v>
      </c>
      <c r="BW26" s="1031">
        <v>11</v>
      </c>
      <c r="BX26" s="1176">
        <v>12</v>
      </c>
      <c r="BY26" s="1031">
        <v>13</v>
      </c>
      <c r="BZ26" s="1176">
        <v>14</v>
      </c>
      <c r="CA26" s="1031">
        <v>15</v>
      </c>
      <c r="CB26" s="1009">
        <v>16</v>
      </c>
      <c r="CC26" s="1008">
        <v>17</v>
      </c>
      <c r="CD26" s="1176">
        <v>18</v>
      </c>
      <c r="CE26" s="1031">
        <v>19</v>
      </c>
      <c r="CF26" s="1031">
        <v>20</v>
      </c>
      <c r="CG26" s="1032">
        <v>21</v>
      </c>
      <c r="CH26" s="1176">
        <v>22</v>
      </c>
      <c r="CI26" s="1009">
        <v>23</v>
      </c>
      <c r="CJ26" s="1008">
        <v>24</v>
      </c>
      <c r="CK26" s="1032">
        <v>25</v>
      </c>
      <c r="CL26" s="1031">
        <v>26</v>
      </c>
      <c r="CM26" s="1032">
        <v>27</v>
      </c>
      <c r="CN26" s="1176">
        <v>28</v>
      </c>
      <c r="CO26" s="1031">
        <v>29</v>
      </c>
      <c r="CP26" s="1009">
        <v>30</v>
      </c>
      <c r="CQ26" s="1008">
        <v>45047</v>
      </c>
      <c r="CR26" s="1176">
        <v>45048</v>
      </c>
      <c r="CS26" s="1031">
        <v>45049</v>
      </c>
      <c r="CT26" s="1031">
        <v>45050</v>
      </c>
      <c r="CU26" s="1032">
        <v>45051</v>
      </c>
      <c r="CV26" s="1176">
        <v>45052</v>
      </c>
      <c r="CW26" s="1009">
        <v>45053</v>
      </c>
      <c r="CX26" s="1008">
        <v>45054</v>
      </c>
      <c r="CY26" s="1176">
        <v>45055</v>
      </c>
      <c r="CZ26" s="1031">
        <v>45056</v>
      </c>
      <c r="DA26" s="1031">
        <v>45057</v>
      </c>
      <c r="DB26" s="1032">
        <v>45058</v>
      </c>
      <c r="DC26" s="1176">
        <v>45059</v>
      </c>
      <c r="DD26" s="1009">
        <v>45060</v>
      </c>
      <c r="DE26" s="1008">
        <v>45061</v>
      </c>
      <c r="DF26" s="1176">
        <v>45062</v>
      </c>
      <c r="DG26" s="1031">
        <v>45063</v>
      </c>
      <c r="DH26" s="1031">
        <v>45064</v>
      </c>
      <c r="DI26" s="1032">
        <v>45065</v>
      </c>
      <c r="DJ26" s="1176">
        <v>45066</v>
      </c>
      <c r="DK26" s="1009">
        <v>45067</v>
      </c>
      <c r="DL26" s="1008">
        <v>45068</v>
      </c>
      <c r="DM26" s="1176">
        <v>45069</v>
      </c>
      <c r="DN26" s="1031">
        <v>45070</v>
      </c>
      <c r="DO26" s="1031">
        <v>45071</v>
      </c>
      <c r="DP26" s="1032">
        <v>45072</v>
      </c>
      <c r="DQ26" s="1176">
        <v>45073</v>
      </c>
      <c r="DR26" s="1009">
        <v>45074</v>
      </c>
      <c r="DS26" s="1008">
        <v>45075</v>
      </c>
      <c r="DT26" s="1176">
        <v>45076</v>
      </c>
      <c r="DU26" s="1031">
        <v>45077</v>
      </c>
      <c r="DV26" s="1031">
        <v>45078</v>
      </c>
      <c r="DW26" s="1032">
        <v>45079</v>
      </c>
      <c r="DX26" s="1176">
        <v>45080</v>
      </c>
      <c r="DY26" s="1009">
        <v>45081</v>
      </c>
      <c r="DZ26" s="1008">
        <v>45082</v>
      </c>
      <c r="EA26" s="1176">
        <v>45083</v>
      </c>
      <c r="EB26" s="1031">
        <v>45084</v>
      </c>
      <c r="EC26" s="1031">
        <v>45085</v>
      </c>
      <c r="ED26" s="1032">
        <v>45086</v>
      </c>
      <c r="EE26" s="1176">
        <v>45087</v>
      </c>
      <c r="EF26" s="1009">
        <v>45088</v>
      </c>
      <c r="EG26" s="1008">
        <v>45089</v>
      </c>
      <c r="EH26" s="1176">
        <v>45090</v>
      </c>
      <c r="EI26" s="1031">
        <v>45091</v>
      </c>
      <c r="EJ26" s="1031">
        <v>45092</v>
      </c>
      <c r="EK26" s="1032">
        <v>45093</v>
      </c>
      <c r="EL26" s="1176">
        <v>45094</v>
      </c>
      <c r="EM26" s="1009">
        <v>45095</v>
      </c>
      <c r="EN26" s="1008">
        <v>45096</v>
      </c>
      <c r="EO26" s="1176">
        <v>45097</v>
      </c>
      <c r="EP26" s="1031">
        <v>45098</v>
      </c>
      <c r="EQ26" s="1031">
        <v>45099</v>
      </c>
      <c r="ER26" s="1032">
        <v>45100</v>
      </c>
      <c r="ES26" s="1176">
        <v>45101</v>
      </c>
      <c r="ET26" s="1009">
        <v>45102</v>
      </c>
      <c r="EU26" s="1008">
        <v>45103</v>
      </c>
      <c r="EV26" s="1176">
        <v>45104</v>
      </c>
      <c r="EW26" s="1031">
        <v>45105</v>
      </c>
      <c r="EX26" s="1031">
        <v>45106</v>
      </c>
      <c r="EY26" s="1032">
        <v>45107</v>
      </c>
      <c r="EZ26" s="1176">
        <v>45108</v>
      </c>
      <c r="FA26" s="1009">
        <v>45109</v>
      </c>
      <c r="FB26" s="1008">
        <v>45110</v>
      </c>
      <c r="FC26" s="1176">
        <v>45111</v>
      </c>
      <c r="FD26" s="1031">
        <v>45112</v>
      </c>
      <c r="FE26" s="1031">
        <v>45113</v>
      </c>
      <c r="FF26" s="1032">
        <v>45114</v>
      </c>
      <c r="FG26" s="1176">
        <v>45115</v>
      </c>
      <c r="FH26" s="1009">
        <v>45116</v>
      </c>
      <c r="FI26" s="1008">
        <v>45117</v>
      </c>
      <c r="FJ26" s="1176">
        <v>45118</v>
      </c>
      <c r="FK26" s="1031">
        <v>45119</v>
      </c>
      <c r="FL26" s="1031">
        <v>45120</v>
      </c>
      <c r="FM26" s="1032">
        <v>45121</v>
      </c>
      <c r="FN26" s="1176">
        <v>45122</v>
      </c>
      <c r="FO26" s="1009">
        <v>45123</v>
      </c>
      <c r="FP26" s="1008">
        <v>45124</v>
      </c>
      <c r="FQ26" s="1176">
        <v>45125</v>
      </c>
      <c r="FR26" s="1031">
        <v>45126</v>
      </c>
      <c r="FS26" s="1031">
        <v>45127</v>
      </c>
      <c r="FT26" s="1032">
        <v>45128</v>
      </c>
      <c r="FU26" s="1176">
        <v>45129</v>
      </c>
      <c r="FV26" s="1009">
        <v>45130</v>
      </c>
      <c r="FW26" s="1008">
        <v>45131</v>
      </c>
      <c r="FX26" s="1176">
        <v>45132</v>
      </c>
      <c r="FY26" s="1031">
        <v>45133</v>
      </c>
      <c r="FZ26" s="1031">
        <v>45134</v>
      </c>
      <c r="GA26" s="1032">
        <v>45135</v>
      </c>
      <c r="GB26" s="1176">
        <v>45136</v>
      </c>
      <c r="GC26" s="1009">
        <v>45137</v>
      </c>
      <c r="GD26" s="1008">
        <v>45138</v>
      </c>
      <c r="GE26" s="1176">
        <v>45139</v>
      </c>
      <c r="GF26" s="1031">
        <v>45140</v>
      </c>
      <c r="GG26" s="1031">
        <v>45141</v>
      </c>
      <c r="GH26" s="1032">
        <v>45142</v>
      </c>
      <c r="GI26" s="1176">
        <v>45143</v>
      </c>
      <c r="GJ26" s="1009">
        <v>45144</v>
      </c>
      <c r="GK26" s="1008">
        <v>45145</v>
      </c>
      <c r="GL26" s="1176">
        <v>45146</v>
      </c>
      <c r="GM26" s="1031">
        <v>45147</v>
      </c>
      <c r="GN26" s="1031">
        <v>45148</v>
      </c>
      <c r="GO26" s="1032">
        <v>45149</v>
      </c>
      <c r="GP26" s="1176">
        <v>45150</v>
      </c>
      <c r="GQ26" s="1009">
        <v>45151</v>
      </c>
      <c r="GR26" s="1008">
        <v>45152</v>
      </c>
      <c r="GS26" s="1176">
        <v>45153</v>
      </c>
      <c r="GT26" s="1031">
        <v>45154</v>
      </c>
      <c r="GU26" s="1031">
        <v>45155</v>
      </c>
      <c r="GV26" s="1032">
        <v>45156</v>
      </c>
      <c r="GW26" s="1176">
        <v>45157</v>
      </c>
      <c r="GX26" s="1009">
        <v>45158</v>
      </c>
      <c r="GY26" s="1008">
        <v>45159</v>
      </c>
      <c r="GZ26" s="1176">
        <v>45160</v>
      </c>
      <c r="HA26" s="1031">
        <v>45161</v>
      </c>
      <c r="HB26" s="1031">
        <v>45162</v>
      </c>
      <c r="HC26" s="1032">
        <v>45163</v>
      </c>
      <c r="HD26" s="1176">
        <v>45164</v>
      </c>
      <c r="HE26" s="1009">
        <v>45165</v>
      </c>
      <c r="HF26" s="1008">
        <v>45166</v>
      </c>
      <c r="HG26" s="1176">
        <v>45167</v>
      </c>
      <c r="HH26" s="1031">
        <v>45168</v>
      </c>
      <c r="HI26" s="1031">
        <v>45169</v>
      </c>
      <c r="HJ26" s="1032">
        <v>45170</v>
      </c>
      <c r="HK26" s="1176">
        <v>45171</v>
      </c>
      <c r="HL26" s="1009">
        <v>45172</v>
      </c>
      <c r="HM26" s="1008">
        <v>45173</v>
      </c>
      <c r="HN26" s="1176">
        <v>45174</v>
      </c>
      <c r="HO26" s="1031">
        <v>45175</v>
      </c>
      <c r="HP26" s="1031">
        <v>45176</v>
      </c>
      <c r="HQ26" s="1032">
        <v>45177</v>
      </c>
      <c r="HR26" s="1176">
        <v>45178</v>
      </c>
      <c r="HS26" s="1009">
        <v>45179</v>
      </c>
      <c r="HT26" s="1008">
        <v>45180</v>
      </c>
      <c r="HU26" s="1176">
        <v>45181</v>
      </c>
      <c r="HV26" s="1031">
        <v>45182</v>
      </c>
      <c r="HW26" s="1031">
        <v>45183</v>
      </c>
      <c r="HX26" s="1032">
        <v>45184</v>
      </c>
      <c r="HY26" s="1176">
        <v>45185</v>
      </c>
      <c r="HZ26" s="1009">
        <v>45186</v>
      </c>
      <c r="IA26" s="1008">
        <v>45187</v>
      </c>
      <c r="IB26" s="1176">
        <v>45188</v>
      </c>
      <c r="IC26" s="1031">
        <v>45189</v>
      </c>
      <c r="ID26" s="1031">
        <v>45190</v>
      </c>
      <c r="IE26" s="1032">
        <v>45191</v>
      </c>
      <c r="IF26" s="1176">
        <v>45192</v>
      </c>
      <c r="IG26" s="1009">
        <v>45193</v>
      </c>
      <c r="IH26" s="1008">
        <v>45194</v>
      </c>
      <c r="II26" s="1176">
        <v>45195</v>
      </c>
      <c r="IJ26" s="1031">
        <v>45196</v>
      </c>
      <c r="IK26" s="1031">
        <v>45197</v>
      </c>
      <c r="IL26" s="1032">
        <v>45198</v>
      </c>
      <c r="IM26" s="1176">
        <v>45199</v>
      </c>
      <c r="IN26" s="1009">
        <v>45200</v>
      </c>
      <c r="IO26" s="1008">
        <v>45201</v>
      </c>
      <c r="IP26" s="1176">
        <v>45202</v>
      </c>
      <c r="IQ26" s="1031">
        <v>45203</v>
      </c>
      <c r="IR26" s="1031">
        <v>45204</v>
      </c>
      <c r="IS26" s="1032">
        <v>45205</v>
      </c>
      <c r="IT26" s="1176">
        <v>45206</v>
      </c>
      <c r="IU26" s="1009">
        <v>45207</v>
      </c>
      <c r="IV26" s="1008">
        <v>45208</v>
      </c>
      <c r="IW26" s="1176">
        <v>45209</v>
      </c>
      <c r="IX26" s="1031">
        <v>45210</v>
      </c>
      <c r="IY26" s="1031">
        <v>45211</v>
      </c>
      <c r="IZ26" s="1032">
        <v>45212</v>
      </c>
      <c r="JA26" s="1176">
        <v>45213</v>
      </c>
      <c r="JB26" s="1009">
        <v>45214</v>
      </c>
      <c r="JC26" s="1008">
        <v>45215</v>
      </c>
      <c r="JD26" s="1176">
        <v>45216</v>
      </c>
      <c r="JE26" s="1031">
        <v>45217</v>
      </c>
      <c r="JF26" s="1031">
        <v>45218</v>
      </c>
      <c r="JG26" s="1032">
        <v>45219</v>
      </c>
      <c r="JH26" s="1176">
        <v>45220</v>
      </c>
      <c r="JI26" s="1009">
        <v>45221</v>
      </c>
      <c r="JJ26" s="1008">
        <v>45222</v>
      </c>
      <c r="JK26" s="1176">
        <v>45223</v>
      </c>
      <c r="JL26" s="1031">
        <v>45224</v>
      </c>
      <c r="JM26" s="1031">
        <v>45225</v>
      </c>
      <c r="JN26" s="1032">
        <v>45226</v>
      </c>
      <c r="JO26" s="1176">
        <v>45227</v>
      </c>
      <c r="JP26" s="1009">
        <v>45228</v>
      </c>
      <c r="JQ26" s="1008">
        <v>45229</v>
      </c>
      <c r="JR26" s="1176">
        <v>45230</v>
      </c>
      <c r="JS26" s="1031">
        <v>45231</v>
      </c>
      <c r="JT26" s="1031">
        <v>45232</v>
      </c>
      <c r="JU26" s="1032">
        <v>45233</v>
      </c>
      <c r="JV26" s="1176">
        <v>45234</v>
      </c>
      <c r="JW26" s="1009">
        <v>45235</v>
      </c>
      <c r="JX26" s="1008">
        <v>45236</v>
      </c>
      <c r="JY26" s="1176">
        <v>45237</v>
      </c>
      <c r="JZ26" s="1031">
        <v>45238</v>
      </c>
      <c r="KA26" s="1031">
        <v>45239</v>
      </c>
      <c r="KB26" s="1032">
        <v>45240</v>
      </c>
      <c r="KC26" s="1176">
        <v>45241</v>
      </c>
      <c r="KD26" s="1009">
        <v>45242</v>
      </c>
      <c r="KE26" s="1008">
        <v>45243</v>
      </c>
      <c r="KF26" s="1176">
        <v>45244</v>
      </c>
      <c r="KG26" s="1031">
        <v>45245</v>
      </c>
      <c r="KH26" s="1031">
        <v>45246</v>
      </c>
      <c r="KI26" s="1032">
        <v>45247</v>
      </c>
      <c r="KJ26" s="1176">
        <v>45248</v>
      </c>
      <c r="KK26" s="1009">
        <v>45249</v>
      </c>
      <c r="KL26" s="1008">
        <v>45250</v>
      </c>
      <c r="KM26" s="1176">
        <v>45251</v>
      </c>
      <c r="KN26" s="1031">
        <v>45252</v>
      </c>
      <c r="KO26" s="1031">
        <v>45253</v>
      </c>
      <c r="KP26" s="1032">
        <v>45254</v>
      </c>
      <c r="KQ26" s="1176">
        <v>45255</v>
      </c>
      <c r="KR26" s="1009">
        <v>45256</v>
      </c>
      <c r="KS26" s="1008">
        <v>45257</v>
      </c>
      <c r="KT26" s="1176">
        <v>45258</v>
      </c>
      <c r="KU26" s="1031">
        <v>45259</v>
      </c>
      <c r="KV26" s="1031">
        <v>45260</v>
      </c>
      <c r="KW26" s="1032">
        <v>45261</v>
      </c>
      <c r="KX26" s="1176">
        <v>45262</v>
      </c>
      <c r="KY26" s="1009">
        <v>45263</v>
      </c>
      <c r="KZ26" s="1008">
        <v>45264</v>
      </c>
      <c r="LA26" s="1176">
        <v>45265</v>
      </c>
      <c r="LB26" s="1031">
        <v>45266</v>
      </c>
      <c r="LC26" s="1031">
        <v>45267</v>
      </c>
      <c r="LD26" s="1032">
        <v>45268</v>
      </c>
      <c r="LE26" s="1176">
        <v>45269</v>
      </c>
      <c r="LF26" s="1009">
        <v>45270</v>
      </c>
      <c r="LG26" s="1008">
        <v>45271</v>
      </c>
      <c r="LH26" s="1176">
        <v>45272</v>
      </c>
      <c r="LI26" s="1031">
        <v>45273</v>
      </c>
      <c r="LJ26" s="1031">
        <v>45274</v>
      </c>
      <c r="LK26" s="1032">
        <v>45275</v>
      </c>
      <c r="LL26" s="1176">
        <v>45276</v>
      </c>
      <c r="LM26" s="1009">
        <v>45277</v>
      </c>
      <c r="LN26" s="1008">
        <v>45278</v>
      </c>
      <c r="LO26" s="1176">
        <v>45279</v>
      </c>
      <c r="LP26" s="1031">
        <v>45280</v>
      </c>
      <c r="LQ26" s="1031">
        <v>45281</v>
      </c>
      <c r="LR26" s="1032">
        <v>45282</v>
      </c>
      <c r="LS26" s="1176">
        <v>45283</v>
      </c>
      <c r="LT26" s="1009">
        <v>45284</v>
      </c>
      <c r="LU26" s="1008">
        <v>45285</v>
      </c>
      <c r="LV26" s="1176">
        <v>45286</v>
      </c>
      <c r="LW26" s="1031">
        <v>45287</v>
      </c>
      <c r="LX26" s="1031">
        <v>45288</v>
      </c>
      <c r="LY26" s="1032">
        <v>45289</v>
      </c>
      <c r="LZ26" s="1176">
        <v>45290</v>
      </c>
      <c r="MA26" s="1009">
        <v>45291</v>
      </c>
    </row>
    <row r="27" spans="1:339" ht="17.25" customHeight="1" thickBot="1" x14ac:dyDescent="0.4">
      <c r="A27" s="1765"/>
      <c r="B27" s="1617"/>
      <c r="C27" s="1745"/>
      <c r="D27" s="1171" t="s">
        <v>7</v>
      </c>
      <c r="E27" s="1173" t="s">
        <v>8</v>
      </c>
      <c r="F27" s="1173" t="s">
        <v>9</v>
      </c>
      <c r="G27" s="1173" t="s">
        <v>10</v>
      </c>
      <c r="H27" s="1174" t="s">
        <v>11</v>
      </c>
      <c r="I27" s="1173" t="s">
        <v>12</v>
      </c>
      <c r="J27" s="1175" t="s">
        <v>13</v>
      </c>
      <c r="K27" s="1171" t="s">
        <v>7</v>
      </c>
      <c r="L27" s="1173" t="s">
        <v>8</v>
      </c>
      <c r="M27" s="1173" t="s">
        <v>9</v>
      </c>
      <c r="N27" s="1173" t="s">
        <v>10</v>
      </c>
      <c r="O27" s="1174" t="s">
        <v>11</v>
      </c>
      <c r="P27" s="1173" t="s">
        <v>12</v>
      </c>
      <c r="Q27" s="1175" t="s">
        <v>13</v>
      </c>
      <c r="R27" s="1171" t="s">
        <v>7</v>
      </c>
      <c r="S27" s="1173" t="s">
        <v>8</v>
      </c>
      <c r="T27" s="1173" t="s">
        <v>9</v>
      </c>
      <c r="U27" s="1173" t="s">
        <v>10</v>
      </c>
      <c r="V27" s="1174" t="s">
        <v>11</v>
      </c>
      <c r="W27" s="1173" t="s">
        <v>12</v>
      </c>
      <c r="X27" s="1175" t="s">
        <v>13</v>
      </c>
      <c r="Y27" s="1171" t="s">
        <v>7</v>
      </c>
      <c r="Z27" s="1173" t="s">
        <v>8</v>
      </c>
      <c r="AA27" s="1173" t="s">
        <v>9</v>
      </c>
      <c r="AB27" s="1173" t="s">
        <v>10</v>
      </c>
      <c r="AC27" s="1174" t="s">
        <v>11</v>
      </c>
      <c r="AD27" s="1173" t="s">
        <v>12</v>
      </c>
      <c r="AE27" s="1175" t="s">
        <v>13</v>
      </c>
      <c r="AF27" s="1171" t="s">
        <v>7</v>
      </c>
      <c r="AG27" s="1173" t="s">
        <v>8</v>
      </c>
      <c r="AH27" s="1173" t="s">
        <v>9</v>
      </c>
      <c r="AI27" s="1173" t="s">
        <v>10</v>
      </c>
      <c r="AJ27" s="1174" t="s">
        <v>11</v>
      </c>
      <c r="AK27" s="1173" t="s">
        <v>12</v>
      </c>
      <c r="AL27" s="1175" t="s">
        <v>13</v>
      </c>
      <c r="AM27" s="1171" t="s">
        <v>7</v>
      </c>
      <c r="AN27" s="1173" t="s">
        <v>8</v>
      </c>
      <c r="AO27" s="1173" t="s">
        <v>9</v>
      </c>
      <c r="AP27" s="1173" t="s">
        <v>10</v>
      </c>
      <c r="AQ27" s="1174" t="s">
        <v>11</v>
      </c>
      <c r="AR27" s="1173" t="s">
        <v>12</v>
      </c>
      <c r="AS27" s="1175" t="s">
        <v>13</v>
      </c>
      <c r="AT27" s="1171" t="s">
        <v>7</v>
      </c>
      <c r="AU27" s="1173" t="s">
        <v>8</v>
      </c>
      <c r="AV27" s="1173" t="s">
        <v>9</v>
      </c>
      <c r="AW27" s="1173" t="s">
        <v>10</v>
      </c>
      <c r="AX27" s="1174" t="s">
        <v>11</v>
      </c>
      <c r="AY27" s="1173" t="s">
        <v>12</v>
      </c>
      <c r="AZ27" s="1175" t="s">
        <v>13</v>
      </c>
      <c r="BA27" s="1171" t="s">
        <v>7</v>
      </c>
      <c r="BB27" s="1173" t="s">
        <v>8</v>
      </c>
      <c r="BC27" s="1173" t="s">
        <v>9</v>
      </c>
      <c r="BD27" s="1173" t="s">
        <v>10</v>
      </c>
      <c r="BE27" s="1174" t="s">
        <v>11</v>
      </c>
      <c r="BF27" s="1173" t="s">
        <v>12</v>
      </c>
      <c r="BG27" s="1175" t="s">
        <v>13</v>
      </c>
      <c r="BH27" s="1171" t="s">
        <v>7</v>
      </c>
      <c r="BI27" s="1173" t="s">
        <v>8</v>
      </c>
      <c r="BJ27" s="1173" t="s">
        <v>9</v>
      </c>
      <c r="BK27" s="1173" t="s">
        <v>10</v>
      </c>
      <c r="BL27" s="1174" t="s">
        <v>11</v>
      </c>
      <c r="BM27" s="1173" t="s">
        <v>12</v>
      </c>
      <c r="BN27" s="1237" t="s">
        <v>13</v>
      </c>
      <c r="BO27" s="1171" t="s">
        <v>7</v>
      </c>
      <c r="BP27" s="1172" t="s">
        <v>8</v>
      </c>
      <c r="BQ27" s="1172" t="s">
        <v>9</v>
      </c>
      <c r="BR27" s="1173" t="s">
        <v>10</v>
      </c>
      <c r="BS27" s="1174" t="s">
        <v>11</v>
      </c>
      <c r="BT27" s="1173" t="s">
        <v>12</v>
      </c>
      <c r="BU27" s="1175" t="s">
        <v>13</v>
      </c>
      <c r="BV27" s="1171" t="s">
        <v>7</v>
      </c>
      <c r="BW27" s="1172" t="s">
        <v>8</v>
      </c>
      <c r="BX27" s="1172" t="s">
        <v>9</v>
      </c>
      <c r="BY27" s="1173" t="s">
        <v>10</v>
      </c>
      <c r="BZ27" s="1174" t="s">
        <v>11</v>
      </c>
      <c r="CA27" s="1173" t="s">
        <v>12</v>
      </c>
      <c r="CB27" s="1175" t="s">
        <v>13</v>
      </c>
      <c r="CC27" s="1171" t="s">
        <v>7</v>
      </c>
      <c r="CD27" s="1172" t="s">
        <v>8</v>
      </c>
      <c r="CE27" s="1172" t="s">
        <v>9</v>
      </c>
      <c r="CF27" s="1173" t="s">
        <v>10</v>
      </c>
      <c r="CG27" s="1174" t="s">
        <v>11</v>
      </c>
      <c r="CH27" s="1173" t="s">
        <v>12</v>
      </c>
      <c r="CI27" s="1175" t="s">
        <v>13</v>
      </c>
      <c r="CJ27" s="1171" t="s">
        <v>7</v>
      </c>
      <c r="CK27" s="1172" t="s">
        <v>8</v>
      </c>
      <c r="CL27" s="1172" t="s">
        <v>9</v>
      </c>
      <c r="CM27" s="1173" t="s">
        <v>10</v>
      </c>
      <c r="CN27" s="1174" t="s">
        <v>11</v>
      </c>
      <c r="CO27" s="1173" t="s">
        <v>12</v>
      </c>
      <c r="CP27" s="1175" t="s">
        <v>13</v>
      </c>
      <c r="CQ27" s="1171" t="s">
        <v>193</v>
      </c>
      <c r="CR27" s="1172" t="s">
        <v>8</v>
      </c>
      <c r="CS27" s="1172" t="s">
        <v>9</v>
      </c>
      <c r="CT27" s="1173" t="s">
        <v>10</v>
      </c>
      <c r="CU27" s="1174" t="s">
        <v>11</v>
      </c>
      <c r="CV27" s="1173" t="s">
        <v>12</v>
      </c>
      <c r="CW27" s="1175" t="s">
        <v>13</v>
      </c>
      <c r="CX27" s="1010" t="s">
        <v>7</v>
      </c>
      <c r="CY27" s="1013" t="s">
        <v>8</v>
      </c>
      <c r="CZ27" s="1013" t="s">
        <v>9</v>
      </c>
      <c r="DA27" s="1011" t="s">
        <v>10</v>
      </c>
      <c r="DB27" s="82" t="s">
        <v>11</v>
      </c>
      <c r="DC27" s="1011" t="s">
        <v>12</v>
      </c>
      <c r="DD27" s="1012" t="s">
        <v>13</v>
      </c>
      <c r="DE27" s="1010" t="s">
        <v>7</v>
      </c>
      <c r="DF27" s="1013" t="s">
        <v>8</v>
      </c>
      <c r="DG27" s="1013" t="s">
        <v>9</v>
      </c>
      <c r="DH27" s="1011" t="s">
        <v>10</v>
      </c>
      <c r="DI27" s="82" t="s">
        <v>11</v>
      </c>
      <c r="DJ27" s="1011" t="s">
        <v>12</v>
      </c>
      <c r="DK27" s="1012" t="s">
        <v>13</v>
      </c>
      <c r="DL27" s="1010" t="s">
        <v>7</v>
      </c>
      <c r="DM27" s="1013" t="s">
        <v>8</v>
      </c>
      <c r="DN27" s="1013" t="s">
        <v>9</v>
      </c>
      <c r="DO27" s="1011" t="s">
        <v>10</v>
      </c>
      <c r="DP27" s="82" t="s">
        <v>11</v>
      </c>
      <c r="DQ27" s="1011" t="s">
        <v>12</v>
      </c>
      <c r="DR27" s="1012" t="s">
        <v>13</v>
      </c>
      <c r="DS27" s="1010" t="s">
        <v>7</v>
      </c>
      <c r="DT27" s="1013" t="s">
        <v>8</v>
      </c>
      <c r="DU27" s="1013" t="s">
        <v>9</v>
      </c>
      <c r="DV27" s="1011" t="s">
        <v>10</v>
      </c>
      <c r="DW27" s="82" t="s">
        <v>11</v>
      </c>
      <c r="DX27" s="1011" t="s">
        <v>12</v>
      </c>
      <c r="DY27" s="1012" t="s">
        <v>13</v>
      </c>
      <c r="DZ27" s="1010" t="s">
        <v>7</v>
      </c>
      <c r="EA27" s="1013" t="s">
        <v>8</v>
      </c>
      <c r="EB27" s="1013" t="s">
        <v>9</v>
      </c>
      <c r="EC27" s="1011" t="s">
        <v>10</v>
      </c>
      <c r="ED27" s="82" t="s">
        <v>11</v>
      </c>
      <c r="EE27" s="1011" t="s">
        <v>12</v>
      </c>
      <c r="EF27" s="1012" t="s">
        <v>13</v>
      </c>
      <c r="EG27" s="1010" t="s">
        <v>7</v>
      </c>
      <c r="EH27" s="1013" t="s">
        <v>8</v>
      </c>
      <c r="EI27" s="1013" t="s">
        <v>9</v>
      </c>
      <c r="EJ27" s="1011" t="s">
        <v>10</v>
      </c>
      <c r="EK27" s="82" t="s">
        <v>11</v>
      </c>
      <c r="EL27" s="1011" t="s">
        <v>12</v>
      </c>
      <c r="EM27" s="1012" t="s">
        <v>13</v>
      </c>
      <c r="EN27" s="1010" t="s">
        <v>7</v>
      </c>
      <c r="EO27" s="1013" t="s">
        <v>8</v>
      </c>
      <c r="EP27" s="1013" t="s">
        <v>9</v>
      </c>
      <c r="EQ27" s="1011" t="s">
        <v>10</v>
      </c>
      <c r="ER27" s="82" t="s">
        <v>11</v>
      </c>
      <c r="ES27" s="1011" t="s">
        <v>12</v>
      </c>
      <c r="ET27" s="1012" t="s">
        <v>13</v>
      </c>
      <c r="EU27" s="1010" t="s">
        <v>7</v>
      </c>
      <c r="EV27" s="1013" t="s">
        <v>8</v>
      </c>
      <c r="EW27" s="1013" t="s">
        <v>9</v>
      </c>
      <c r="EX27" s="1011" t="s">
        <v>10</v>
      </c>
      <c r="EY27" s="82" t="s">
        <v>11</v>
      </c>
      <c r="EZ27" s="1011" t="s">
        <v>12</v>
      </c>
      <c r="FA27" s="1012" t="s">
        <v>13</v>
      </c>
      <c r="FB27" s="1010" t="s">
        <v>7</v>
      </c>
      <c r="FC27" s="1013" t="s">
        <v>8</v>
      </c>
      <c r="FD27" s="1013" t="s">
        <v>9</v>
      </c>
      <c r="FE27" s="1011" t="s">
        <v>10</v>
      </c>
      <c r="FF27" s="82" t="s">
        <v>11</v>
      </c>
      <c r="FG27" s="1011" t="s">
        <v>12</v>
      </c>
      <c r="FH27" s="1012" t="s">
        <v>13</v>
      </c>
      <c r="FI27" s="1010" t="s">
        <v>7</v>
      </c>
      <c r="FJ27" s="1013" t="s">
        <v>8</v>
      </c>
      <c r="FK27" s="1013" t="s">
        <v>9</v>
      </c>
      <c r="FL27" s="1011" t="s">
        <v>10</v>
      </c>
      <c r="FM27" s="82" t="s">
        <v>11</v>
      </c>
      <c r="FN27" s="1011" t="s">
        <v>12</v>
      </c>
      <c r="FO27" s="1012" t="s">
        <v>13</v>
      </c>
      <c r="FP27" s="1010" t="s">
        <v>7</v>
      </c>
      <c r="FQ27" s="1013" t="s">
        <v>8</v>
      </c>
      <c r="FR27" s="1013" t="s">
        <v>9</v>
      </c>
      <c r="FS27" s="1011" t="s">
        <v>10</v>
      </c>
      <c r="FT27" s="82" t="s">
        <v>11</v>
      </c>
      <c r="FU27" s="1011" t="s">
        <v>12</v>
      </c>
      <c r="FV27" s="1012" t="s">
        <v>13</v>
      </c>
      <c r="FW27" s="1010" t="s">
        <v>7</v>
      </c>
      <c r="FX27" s="1013" t="s">
        <v>8</v>
      </c>
      <c r="FY27" s="1013" t="s">
        <v>9</v>
      </c>
      <c r="FZ27" s="1011" t="s">
        <v>10</v>
      </c>
      <c r="GA27" s="82" t="s">
        <v>11</v>
      </c>
      <c r="GB27" s="1011" t="s">
        <v>12</v>
      </c>
      <c r="GC27" s="1012" t="s">
        <v>13</v>
      </c>
      <c r="GD27" s="1010" t="s">
        <v>7</v>
      </c>
      <c r="GE27" s="1013" t="s">
        <v>8</v>
      </c>
      <c r="GF27" s="1013" t="s">
        <v>9</v>
      </c>
      <c r="GG27" s="1011" t="s">
        <v>10</v>
      </c>
      <c r="GH27" s="82" t="s">
        <v>11</v>
      </c>
      <c r="GI27" s="1011" t="s">
        <v>12</v>
      </c>
      <c r="GJ27" s="1012" t="s">
        <v>13</v>
      </c>
      <c r="GK27" s="1010" t="s">
        <v>7</v>
      </c>
      <c r="GL27" s="1013" t="s">
        <v>8</v>
      </c>
      <c r="GM27" s="1013" t="s">
        <v>9</v>
      </c>
      <c r="GN27" s="1011" t="s">
        <v>10</v>
      </c>
      <c r="GO27" s="82" t="s">
        <v>11</v>
      </c>
      <c r="GP27" s="1011" t="s">
        <v>12</v>
      </c>
      <c r="GQ27" s="1012" t="s">
        <v>13</v>
      </c>
      <c r="GR27" s="1010" t="s">
        <v>7</v>
      </c>
      <c r="GS27" s="1013" t="s">
        <v>8</v>
      </c>
      <c r="GT27" s="1013" t="s">
        <v>9</v>
      </c>
      <c r="GU27" s="1011" t="s">
        <v>10</v>
      </c>
      <c r="GV27" s="82" t="s">
        <v>11</v>
      </c>
      <c r="GW27" s="1011" t="s">
        <v>12</v>
      </c>
      <c r="GX27" s="1012" t="s">
        <v>13</v>
      </c>
      <c r="GY27" s="1010" t="s">
        <v>7</v>
      </c>
      <c r="GZ27" s="1013" t="s">
        <v>8</v>
      </c>
      <c r="HA27" s="1013" t="s">
        <v>9</v>
      </c>
      <c r="HB27" s="1011" t="s">
        <v>10</v>
      </c>
      <c r="HC27" s="82" t="s">
        <v>11</v>
      </c>
      <c r="HD27" s="1011" t="s">
        <v>12</v>
      </c>
      <c r="HE27" s="1012" t="s">
        <v>13</v>
      </c>
      <c r="HF27" s="1010" t="s">
        <v>7</v>
      </c>
      <c r="HG27" s="1013" t="s">
        <v>8</v>
      </c>
      <c r="HH27" s="1013" t="s">
        <v>9</v>
      </c>
      <c r="HI27" s="1011" t="s">
        <v>10</v>
      </c>
      <c r="HJ27" s="82" t="s">
        <v>11</v>
      </c>
      <c r="HK27" s="1011" t="s">
        <v>12</v>
      </c>
      <c r="HL27" s="1012" t="s">
        <v>13</v>
      </c>
      <c r="HM27" s="1010" t="s">
        <v>7</v>
      </c>
      <c r="HN27" s="1013" t="s">
        <v>8</v>
      </c>
      <c r="HO27" s="1013" t="s">
        <v>9</v>
      </c>
      <c r="HP27" s="1011" t="s">
        <v>10</v>
      </c>
      <c r="HQ27" s="82" t="s">
        <v>11</v>
      </c>
      <c r="HR27" s="1011" t="s">
        <v>12</v>
      </c>
      <c r="HS27" s="1012" t="s">
        <v>13</v>
      </c>
      <c r="HT27" s="1010" t="s">
        <v>7</v>
      </c>
      <c r="HU27" s="1013" t="s">
        <v>8</v>
      </c>
      <c r="HV27" s="1013" t="s">
        <v>9</v>
      </c>
      <c r="HW27" s="1011" t="s">
        <v>10</v>
      </c>
      <c r="HX27" s="82" t="s">
        <v>11</v>
      </c>
      <c r="HY27" s="1011" t="s">
        <v>12</v>
      </c>
      <c r="HZ27" s="1012" t="s">
        <v>13</v>
      </c>
      <c r="IA27" s="1010" t="s">
        <v>7</v>
      </c>
      <c r="IB27" s="1013" t="s">
        <v>8</v>
      </c>
      <c r="IC27" s="1013" t="s">
        <v>9</v>
      </c>
      <c r="ID27" s="1011" t="s">
        <v>10</v>
      </c>
      <c r="IE27" s="82" t="s">
        <v>11</v>
      </c>
      <c r="IF27" s="1011" t="s">
        <v>12</v>
      </c>
      <c r="IG27" s="1012" t="s">
        <v>13</v>
      </c>
      <c r="IH27" s="1010" t="s">
        <v>7</v>
      </c>
      <c r="II27" s="1013" t="s">
        <v>8</v>
      </c>
      <c r="IJ27" s="1013" t="s">
        <v>9</v>
      </c>
      <c r="IK27" s="1011" t="s">
        <v>10</v>
      </c>
      <c r="IL27" s="82" t="s">
        <v>11</v>
      </c>
      <c r="IM27" s="1011" t="s">
        <v>12</v>
      </c>
      <c r="IN27" s="1012" t="s">
        <v>13</v>
      </c>
      <c r="IO27" s="1010" t="s">
        <v>7</v>
      </c>
      <c r="IP27" s="1013" t="s">
        <v>8</v>
      </c>
      <c r="IQ27" s="1013" t="s">
        <v>9</v>
      </c>
      <c r="IR27" s="1011" t="s">
        <v>10</v>
      </c>
      <c r="IS27" s="82" t="s">
        <v>11</v>
      </c>
      <c r="IT27" s="1011" t="s">
        <v>12</v>
      </c>
      <c r="IU27" s="1012" t="s">
        <v>13</v>
      </c>
      <c r="IV27" s="1010" t="s">
        <v>7</v>
      </c>
      <c r="IW27" s="1013" t="s">
        <v>8</v>
      </c>
      <c r="IX27" s="1013" t="s">
        <v>9</v>
      </c>
      <c r="IY27" s="1011" t="s">
        <v>10</v>
      </c>
      <c r="IZ27" s="82" t="s">
        <v>11</v>
      </c>
      <c r="JA27" s="1011" t="s">
        <v>12</v>
      </c>
      <c r="JB27" s="1012" t="s">
        <v>13</v>
      </c>
      <c r="JC27" s="1010" t="s">
        <v>7</v>
      </c>
      <c r="JD27" s="1013" t="s">
        <v>8</v>
      </c>
      <c r="JE27" s="1013" t="s">
        <v>9</v>
      </c>
      <c r="JF27" s="1011" t="s">
        <v>10</v>
      </c>
      <c r="JG27" s="82" t="s">
        <v>11</v>
      </c>
      <c r="JH27" s="1011" t="s">
        <v>12</v>
      </c>
      <c r="JI27" s="1012" t="s">
        <v>13</v>
      </c>
      <c r="JJ27" s="1010" t="s">
        <v>7</v>
      </c>
      <c r="JK27" s="1013" t="s">
        <v>8</v>
      </c>
      <c r="JL27" s="1013" t="s">
        <v>9</v>
      </c>
      <c r="JM27" s="1011" t="s">
        <v>10</v>
      </c>
      <c r="JN27" s="82" t="s">
        <v>11</v>
      </c>
      <c r="JO27" s="1011" t="s">
        <v>12</v>
      </c>
      <c r="JP27" s="1012" t="s">
        <v>13</v>
      </c>
      <c r="JQ27" s="1010" t="s">
        <v>7</v>
      </c>
      <c r="JR27" s="1013" t="s">
        <v>8</v>
      </c>
      <c r="JS27" s="1013" t="s">
        <v>9</v>
      </c>
      <c r="JT27" s="1011" t="s">
        <v>10</v>
      </c>
      <c r="JU27" s="82" t="s">
        <v>11</v>
      </c>
      <c r="JV27" s="1011" t="s">
        <v>12</v>
      </c>
      <c r="JW27" s="1012" t="s">
        <v>13</v>
      </c>
      <c r="JX27" s="1010" t="s">
        <v>7</v>
      </c>
      <c r="JY27" s="1013" t="s">
        <v>8</v>
      </c>
      <c r="JZ27" s="1013" t="s">
        <v>9</v>
      </c>
      <c r="KA27" s="1011" t="s">
        <v>10</v>
      </c>
      <c r="KB27" s="82" t="s">
        <v>11</v>
      </c>
      <c r="KC27" s="1011" t="s">
        <v>12</v>
      </c>
      <c r="KD27" s="1012" t="s">
        <v>13</v>
      </c>
      <c r="KE27" s="1010" t="s">
        <v>7</v>
      </c>
      <c r="KF27" s="1013" t="s">
        <v>8</v>
      </c>
      <c r="KG27" s="1013" t="s">
        <v>9</v>
      </c>
      <c r="KH27" s="1011" t="s">
        <v>10</v>
      </c>
      <c r="KI27" s="82" t="s">
        <v>11</v>
      </c>
      <c r="KJ27" s="1011" t="s">
        <v>12</v>
      </c>
      <c r="KK27" s="1012" t="s">
        <v>13</v>
      </c>
      <c r="KL27" s="1010" t="s">
        <v>7</v>
      </c>
      <c r="KM27" s="1013" t="s">
        <v>8</v>
      </c>
      <c r="KN27" s="1013" t="s">
        <v>9</v>
      </c>
      <c r="KO27" s="1011" t="s">
        <v>10</v>
      </c>
      <c r="KP27" s="82" t="s">
        <v>11</v>
      </c>
      <c r="KQ27" s="1011" t="s">
        <v>12</v>
      </c>
      <c r="KR27" s="1012" t="s">
        <v>13</v>
      </c>
      <c r="KS27" s="1010" t="s">
        <v>7</v>
      </c>
      <c r="KT27" s="1013" t="s">
        <v>8</v>
      </c>
      <c r="KU27" s="1013" t="s">
        <v>9</v>
      </c>
      <c r="KV27" s="1011" t="s">
        <v>10</v>
      </c>
      <c r="KW27" s="82" t="s">
        <v>11</v>
      </c>
      <c r="KX27" s="1011" t="s">
        <v>12</v>
      </c>
      <c r="KY27" s="1012" t="s">
        <v>13</v>
      </c>
      <c r="KZ27" s="1010" t="s">
        <v>7</v>
      </c>
      <c r="LA27" s="1013" t="s">
        <v>8</v>
      </c>
      <c r="LB27" s="1013" t="s">
        <v>9</v>
      </c>
      <c r="LC27" s="1011" t="s">
        <v>10</v>
      </c>
      <c r="LD27" s="82" t="s">
        <v>11</v>
      </c>
      <c r="LE27" s="1011" t="s">
        <v>12</v>
      </c>
      <c r="LF27" s="1012" t="s">
        <v>13</v>
      </c>
      <c r="LG27" s="1010" t="s">
        <v>7</v>
      </c>
      <c r="LH27" s="1013" t="s">
        <v>8</v>
      </c>
      <c r="LI27" s="1013" t="s">
        <v>9</v>
      </c>
      <c r="LJ27" s="1011" t="s">
        <v>10</v>
      </c>
      <c r="LK27" s="82" t="s">
        <v>11</v>
      </c>
      <c r="LL27" s="1011" t="s">
        <v>12</v>
      </c>
      <c r="LM27" s="1012" t="s">
        <v>13</v>
      </c>
      <c r="LN27" s="1010" t="s">
        <v>7</v>
      </c>
      <c r="LO27" s="1013" t="s">
        <v>8</v>
      </c>
      <c r="LP27" s="1013" t="s">
        <v>9</v>
      </c>
      <c r="LQ27" s="1011" t="s">
        <v>10</v>
      </c>
      <c r="LR27" s="82" t="s">
        <v>11</v>
      </c>
      <c r="LS27" s="1011" t="s">
        <v>12</v>
      </c>
      <c r="LT27" s="1012" t="s">
        <v>13</v>
      </c>
      <c r="LU27" s="1010" t="s">
        <v>7</v>
      </c>
      <c r="LV27" s="1013" t="s">
        <v>8</v>
      </c>
      <c r="LW27" s="1013" t="s">
        <v>9</v>
      </c>
      <c r="LX27" s="1011" t="s">
        <v>10</v>
      </c>
      <c r="LY27" s="82" t="s">
        <v>11</v>
      </c>
      <c r="LZ27" s="1011" t="s">
        <v>12</v>
      </c>
      <c r="MA27" s="1012" t="s">
        <v>13</v>
      </c>
    </row>
    <row r="28" spans="1:339" ht="17.25" customHeight="1" x14ac:dyDescent="0.35">
      <c r="A28" s="1746" t="s">
        <v>194</v>
      </c>
      <c r="B28" s="1748" t="s">
        <v>180</v>
      </c>
      <c r="C28" s="1760" t="s">
        <v>172</v>
      </c>
      <c r="D28" s="1014"/>
      <c r="E28" s="1016" t="s">
        <v>18</v>
      </c>
      <c r="F28" s="1016" t="s">
        <v>158</v>
      </c>
      <c r="G28" s="1016" t="s">
        <v>158</v>
      </c>
      <c r="H28" s="1016" t="s">
        <v>158</v>
      </c>
      <c r="I28" s="1016" t="s">
        <v>18</v>
      </c>
      <c r="J28" s="1018" t="s">
        <v>17</v>
      </c>
      <c r="K28" s="1014" t="s">
        <v>17</v>
      </c>
      <c r="L28" s="1016">
        <v>1</v>
      </c>
      <c r="M28" s="1016">
        <v>1</v>
      </c>
      <c r="N28" s="1016">
        <v>2</v>
      </c>
      <c r="O28" s="1016">
        <v>2</v>
      </c>
      <c r="P28" s="1016">
        <v>3</v>
      </c>
      <c r="Q28" s="1018">
        <v>3</v>
      </c>
      <c r="R28" s="1014">
        <v>3</v>
      </c>
      <c r="S28" s="1024" t="s">
        <v>18</v>
      </c>
      <c r="T28" s="1024" t="s">
        <v>17</v>
      </c>
      <c r="U28" s="1016">
        <v>1</v>
      </c>
      <c r="V28" s="1016">
        <v>1</v>
      </c>
      <c r="W28" s="1016">
        <v>2</v>
      </c>
      <c r="X28" s="1018">
        <v>2</v>
      </c>
      <c r="Y28" s="1014">
        <v>2</v>
      </c>
      <c r="Z28" s="1028">
        <v>3</v>
      </c>
      <c r="AA28" s="1016">
        <v>3</v>
      </c>
      <c r="AB28" s="1016" t="s">
        <v>18</v>
      </c>
      <c r="AC28" s="1016" t="s">
        <v>17</v>
      </c>
      <c r="AD28" s="1016">
        <v>1</v>
      </c>
      <c r="AE28" s="1018">
        <v>1</v>
      </c>
      <c r="AF28" s="1014">
        <v>1</v>
      </c>
      <c r="AG28" s="1016">
        <v>2</v>
      </c>
      <c r="AH28" s="1016">
        <v>2</v>
      </c>
      <c r="AI28" s="1016">
        <v>3</v>
      </c>
      <c r="AJ28" s="1016">
        <v>3</v>
      </c>
      <c r="AK28" s="1016" t="s">
        <v>18</v>
      </c>
      <c r="AL28" s="1018" t="s">
        <v>17</v>
      </c>
      <c r="AM28" s="1014" t="s">
        <v>158</v>
      </c>
      <c r="AN28" s="1016" t="s">
        <v>158</v>
      </c>
      <c r="AO28" s="1016" t="s">
        <v>158</v>
      </c>
      <c r="AP28" s="1016" t="s">
        <v>158</v>
      </c>
      <c r="AQ28" s="1016" t="s">
        <v>158</v>
      </c>
      <c r="AR28" s="1016" t="s">
        <v>18</v>
      </c>
      <c r="AS28" s="1018" t="s">
        <v>17</v>
      </c>
      <c r="AT28" s="1014" t="s">
        <v>17</v>
      </c>
      <c r="AU28" s="1016">
        <v>1</v>
      </c>
      <c r="AV28" s="1016">
        <v>1</v>
      </c>
      <c r="AW28" s="1016">
        <v>2</v>
      </c>
      <c r="AX28" s="1016">
        <v>2</v>
      </c>
      <c r="AY28" s="1016">
        <v>3</v>
      </c>
      <c r="AZ28" s="1018">
        <v>3</v>
      </c>
      <c r="BA28" s="1014">
        <v>3</v>
      </c>
      <c r="BB28" s="1016" t="s">
        <v>18</v>
      </c>
      <c r="BC28" s="1016" t="s">
        <v>17</v>
      </c>
      <c r="BD28" s="1016">
        <v>1</v>
      </c>
      <c r="BE28" s="1016">
        <v>1</v>
      </c>
      <c r="BF28" s="1016">
        <v>2</v>
      </c>
      <c r="BG28" s="1018">
        <v>2</v>
      </c>
      <c r="BH28" s="1014">
        <v>2</v>
      </c>
      <c r="BI28" s="1024">
        <v>3</v>
      </c>
      <c r="BJ28" s="1024">
        <v>3</v>
      </c>
      <c r="BK28" s="1024" t="s">
        <v>18</v>
      </c>
      <c r="BL28" s="1024" t="s">
        <v>17</v>
      </c>
      <c r="BM28" s="1024">
        <v>1</v>
      </c>
      <c r="BN28" s="1198">
        <v>1</v>
      </c>
      <c r="BO28" s="1191">
        <v>1</v>
      </c>
      <c r="BP28" s="1189">
        <v>2</v>
      </c>
      <c r="BQ28" s="1189">
        <v>2</v>
      </c>
      <c r="BR28" s="1189">
        <v>3</v>
      </c>
      <c r="BS28" s="1189">
        <v>3</v>
      </c>
      <c r="BT28" s="1189" t="s">
        <v>18</v>
      </c>
      <c r="BU28" s="1190" t="s">
        <v>17</v>
      </c>
      <c r="BV28" s="1191" t="s">
        <v>158</v>
      </c>
      <c r="BW28" s="1189" t="s">
        <v>158</v>
      </c>
      <c r="BX28" s="1189" t="s">
        <v>158</v>
      </c>
      <c r="BY28" s="1189" t="s">
        <v>158</v>
      </c>
      <c r="BZ28" s="1189" t="s">
        <v>158</v>
      </c>
      <c r="CA28" s="1189" t="s">
        <v>18</v>
      </c>
      <c r="CB28" s="1190" t="s">
        <v>17</v>
      </c>
      <c r="CC28" s="1191" t="s">
        <v>17</v>
      </c>
      <c r="CD28" s="1189">
        <v>1</v>
      </c>
      <c r="CE28" s="1189">
        <v>1</v>
      </c>
      <c r="CF28" s="1189">
        <v>2</v>
      </c>
      <c r="CG28" s="1189">
        <v>2</v>
      </c>
      <c r="CH28" s="1189">
        <v>3</v>
      </c>
      <c r="CI28" s="1190">
        <v>3</v>
      </c>
      <c r="CJ28" s="1191">
        <v>3</v>
      </c>
      <c r="CK28" s="1189" t="s">
        <v>18</v>
      </c>
      <c r="CL28" s="1189" t="s">
        <v>17</v>
      </c>
      <c r="CM28" s="1189">
        <v>1</v>
      </c>
      <c r="CN28" s="1189">
        <v>1</v>
      </c>
      <c r="CO28" s="1189">
        <v>2</v>
      </c>
      <c r="CP28" s="1190">
        <v>2</v>
      </c>
      <c r="CQ28" s="1191">
        <v>2</v>
      </c>
      <c r="CR28" s="1189">
        <v>3</v>
      </c>
      <c r="CS28" s="1189">
        <v>3</v>
      </c>
      <c r="CT28" s="1189" t="s">
        <v>18</v>
      </c>
      <c r="CU28" s="1189" t="s">
        <v>17</v>
      </c>
      <c r="CV28" s="1189">
        <v>1</v>
      </c>
      <c r="CW28" s="1190">
        <v>1</v>
      </c>
      <c r="CX28" s="1261">
        <v>1</v>
      </c>
      <c r="CY28" s="1262">
        <v>2</v>
      </c>
      <c r="CZ28" s="1262">
        <v>2</v>
      </c>
      <c r="DA28" s="1262">
        <v>3</v>
      </c>
      <c r="DB28" s="1262">
        <v>3</v>
      </c>
      <c r="DC28" s="1262" t="s">
        <v>18</v>
      </c>
      <c r="DD28" s="1263" t="s">
        <v>17</v>
      </c>
      <c r="DE28" s="1261" t="s">
        <v>158</v>
      </c>
      <c r="DF28" s="1262" t="s">
        <v>158</v>
      </c>
      <c r="DG28" s="1262" t="s">
        <v>158</v>
      </c>
      <c r="DH28" s="1262" t="s">
        <v>158</v>
      </c>
      <c r="DI28" s="1262" t="s">
        <v>158</v>
      </c>
      <c r="DJ28" s="1262" t="s">
        <v>18</v>
      </c>
      <c r="DK28" s="1263" t="s">
        <v>17</v>
      </c>
      <c r="DL28" s="1261" t="s">
        <v>17</v>
      </c>
      <c r="DM28" s="1264">
        <v>1</v>
      </c>
      <c r="DN28" s="1262">
        <v>1</v>
      </c>
      <c r="DO28" s="1264">
        <v>2</v>
      </c>
      <c r="DP28" s="1262">
        <v>2</v>
      </c>
      <c r="DQ28" s="1262">
        <v>3</v>
      </c>
      <c r="DR28" s="1263">
        <v>3</v>
      </c>
      <c r="DS28" s="1261">
        <v>3</v>
      </c>
      <c r="DT28" s="1264" t="s">
        <v>18</v>
      </c>
      <c r="DU28" s="1262" t="s">
        <v>17</v>
      </c>
      <c r="DV28" s="1264">
        <v>1</v>
      </c>
      <c r="DW28" s="1262">
        <v>1</v>
      </c>
      <c r="DX28" s="1262">
        <v>2</v>
      </c>
      <c r="DY28" s="1026">
        <v>2</v>
      </c>
      <c r="DZ28" s="1261">
        <v>2</v>
      </c>
      <c r="EA28" s="1262">
        <v>3</v>
      </c>
      <c r="EB28" s="1262">
        <v>3</v>
      </c>
      <c r="EC28" s="1262" t="s">
        <v>18</v>
      </c>
      <c r="ED28" s="1262" t="s">
        <v>17</v>
      </c>
      <c r="EE28" s="1021">
        <v>1</v>
      </c>
      <c r="EF28" s="1026">
        <v>1</v>
      </c>
      <c r="EG28" s="1027">
        <v>1</v>
      </c>
      <c r="EH28" s="1021">
        <v>2</v>
      </c>
      <c r="EI28" s="1021">
        <v>2</v>
      </c>
      <c r="EJ28" s="1021">
        <v>3</v>
      </c>
      <c r="EK28" s="1021">
        <v>3</v>
      </c>
      <c r="EL28" s="1021" t="s">
        <v>18</v>
      </c>
      <c r="EM28" s="1026" t="s">
        <v>17</v>
      </c>
      <c r="EN28" s="1261" t="s">
        <v>158</v>
      </c>
      <c r="EO28" s="1262" t="s">
        <v>158</v>
      </c>
      <c r="EP28" s="1262" t="s">
        <v>158</v>
      </c>
      <c r="EQ28" s="1262" t="s">
        <v>158</v>
      </c>
      <c r="ER28" s="1262" t="s">
        <v>158</v>
      </c>
      <c r="ES28" s="1262" t="s">
        <v>18</v>
      </c>
      <c r="ET28" s="1263" t="s">
        <v>17</v>
      </c>
      <c r="EU28" s="1295" t="s">
        <v>17</v>
      </c>
      <c r="EV28" s="1021">
        <v>1</v>
      </c>
      <c r="EW28" s="1021">
        <v>1</v>
      </c>
      <c r="EX28" s="1021">
        <v>2</v>
      </c>
      <c r="EY28" s="1021">
        <v>2</v>
      </c>
      <c r="EZ28" s="1021">
        <v>3</v>
      </c>
      <c r="FA28" s="1163">
        <v>3</v>
      </c>
      <c r="FB28" s="1022">
        <v>3</v>
      </c>
      <c r="FC28" s="1024" t="s">
        <v>18</v>
      </c>
      <c r="FD28" s="1024" t="s">
        <v>17</v>
      </c>
      <c r="FE28" s="1024">
        <v>1</v>
      </c>
      <c r="FF28" s="1024">
        <v>1</v>
      </c>
      <c r="FG28" s="1024">
        <v>2</v>
      </c>
      <c r="FH28" s="1025">
        <v>2</v>
      </c>
      <c r="FI28" s="1027">
        <v>2</v>
      </c>
      <c r="FJ28" s="1021">
        <v>3</v>
      </c>
      <c r="FK28" s="1021">
        <v>3</v>
      </c>
      <c r="FL28" s="1021" t="s">
        <v>18</v>
      </c>
      <c r="FM28" s="1021" t="s">
        <v>17</v>
      </c>
      <c r="FN28" s="1021">
        <v>1</v>
      </c>
      <c r="FO28" s="1163">
        <v>1</v>
      </c>
      <c r="FP28" s="1261">
        <v>1</v>
      </c>
      <c r="FQ28" s="1262">
        <v>2</v>
      </c>
      <c r="FR28" s="1262">
        <v>2</v>
      </c>
      <c r="FS28" s="1262">
        <v>3</v>
      </c>
      <c r="FT28" s="1262">
        <v>3</v>
      </c>
      <c r="FU28" s="1262" t="s">
        <v>18</v>
      </c>
      <c r="FV28" s="1265" t="s">
        <v>17</v>
      </c>
      <c r="FW28" s="1261" t="s">
        <v>158</v>
      </c>
      <c r="FX28" s="1262" t="s">
        <v>158</v>
      </c>
      <c r="FY28" s="1262" t="s">
        <v>158</v>
      </c>
      <c r="FZ28" s="1262" t="s">
        <v>158</v>
      </c>
      <c r="GA28" s="1262" t="s">
        <v>158</v>
      </c>
      <c r="GB28" s="1262" t="s">
        <v>18</v>
      </c>
      <c r="GC28" s="1263" t="s">
        <v>17</v>
      </c>
      <c r="GD28" s="1261" t="s">
        <v>17</v>
      </c>
      <c r="GE28" s="1262">
        <v>1</v>
      </c>
      <c r="GF28" s="1262">
        <v>1</v>
      </c>
      <c r="GG28" s="1262">
        <v>2</v>
      </c>
      <c r="GH28" s="1262">
        <v>2</v>
      </c>
      <c r="GI28" s="1262">
        <v>3</v>
      </c>
      <c r="GJ28" s="1265">
        <v>3</v>
      </c>
      <c r="GK28" s="1027">
        <v>3</v>
      </c>
      <c r="GL28" s="1021" t="s">
        <v>18</v>
      </c>
      <c r="GM28" s="1021" t="s">
        <v>17</v>
      </c>
      <c r="GN28" s="1021">
        <v>1</v>
      </c>
      <c r="GO28" s="1021">
        <v>1</v>
      </c>
      <c r="GP28" s="1021">
        <v>2</v>
      </c>
      <c r="GQ28" s="1026">
        <v>2</v>
      </c>
      <c r="GR28" s="1027">
        <v>2</v>
      </c>
      <c r="GS28" s="1021">
        <v>3</v>
      </c>
      <c r="GT28" s="1021">
        <v>3</v>
      </c>
      <c r="GU28" s="1021" t="s">
        <v>18</v>
      </c>
      <c r="GV28" s="1021" t="s">
        <v>17</v>
      </c>
      <c r="GW28" s="1021">
        <v>1</v>
      </c>
      <c r="GX28" s="1163">
        <v>1</v>
      </c>
      <c r="GY28" s="1261">
        <v>1</v>
      </c>
      <c r="GZ28" s="1262">
        <v>2</v>
      </c>
      <c r="HA28" s="1262">
        <v>2</v>
      </c>
      <c r="HB28" s="1262">
        <v>3</v>
      </c>
      <c r="HC28" s="1262">
        <v>3</v>
      </c>
      <c r="HD28" s="1262" t="s">
        <v>18</v>
      </c>
      <c r="HE28" s="1265" t="s">
        <v>17</v>
      </c>
      <c r="HF28" s="1261" t="s">
        <v>158</v>
      </c>
      <c r="HG28" s="1262" t="s">
        <v>158</v>
      </c>
      <c r="HH28" s="1262" t="s">
        <v>158</v>
      </c>
      <c r="HI28" s="1262" t="s">
        <v>158</v>
      </c>
      <c r="HJ28" s="1262" t="s">
        <v>158</v>
      </c>
      <c r="HK28" s="1262" t="s">
        <v>18</v>
      </c>
      <c r="HL28" s="1263" t="s">
        <v>17</v>
      </c>
      <c r="HM28" s="1261" t="s">
        <v>17</v>
      </c>
      <c r="HN28" s="1262">
        <v>1</v>
      </c>
      <c r="HO28" s="1262">
        <v>1</v>
      </c>
      <c r="HP28" s="1262">
        <v>2</v>
      </c>
      <c r="HQ28" s="1262">
        <v>2</v>
      </c>
      <c r="HR28" s="1262">
        <v>3</v>
      </c>
      <c r="HS28" s="1265">
        <v>3</v>
      </c>
      <c r="HT28" s="1027">
        <v>3</v>
      </c>
      <c r="HU28" s="1021" t="s">
        <v>18</v>
      </c>
      <c r="HV28" s="1021" t="s">
        <v>17</v>
      </c>
      <c r="HW28" s="1021">
        <v>1</v>
      </c>
      <c r="HX28" s="1021">
        <v>1</v>
      </c>
      <c r="HY28" s="1021">
        <v>2</v>
      </c>
      <c r="HZ28" s="1026">
        <v>2</v>
      </c>
      <c r="IA28" s="1027">
        <v>2</v>
      </c>
      <c r="IB28" s="1021">
        <v>3</v>
      </c>
      <c r="IC28" s="1021">
        <v>3</v>
      </c>
      <c r="ID28" s="1021" t="s">
        <v>18</v>
      </c>
      <c r="IE28" s="1021" t="s">
        <v>17</v>
      </c>
      <c r="IF28" s="1021">
        <v>1</v>
      </c>
      <c r="IG28" s="1163">
        <v>1</v>
      </c>
      <c r="IH28" s="1261">
        <v>1</v>
      </c>
      <c r="II28" s="1262">
        <v>2</v>
      </c>
      <c r="IJ28" s="1262">
        <v>2</v>
      </c>
      <c r="IK28" s="1262">
        <v>3</v>
      </c>
      <c r="IL28" s="1262">
        <v>3</v>
      </c>
      <c r="IM28" s="1262" t="s">
        <v>18</v>
      </c>
      <c r="IN28" s="1265" t="s">
        <v>17</v>
      </c>
      <c r="IO28" s="1261" t="s">
        <v>158</v>
      </c>
      <c r="IP28" s="1262" t="s">
        <v>158</v>
      </c>
      <c r="IQ28" s="1262" t="s">
        <v>158</v>
      </c>
      <c r="IR28" s="1262" t="s">
        <v>158</v>
      </c>
      <c r="IS28" s="1262" t="s">
        <v>158</v>
      </c>
      <c r="IT28" s="1262" t="s">
        <v>18</v>
      </c>
      <c r="IU28" s="1263" t="s">
        <v>17</v>
      </c>
      <c r="IV28" s="1261" t="s">
        <v>17</v>
      </c>
      <c r="IW28" s="1262">
        <v>1</v>
      </c>
      <c r="IX28" s="1262">
        <v>1</v>
      </c>
      <c r="IY28" s="1262">
        <v>2</v>
      </c>
      <c r="IZ28" s="1262">
        <v>2</v>
      </c>
      <c r="JA28" s="1262">
        <v>3</v>
      </c>
      <c r="JB28" s="1265">
        <v>3</v>
      </c>
      <c r="JC28" s="1027">
        <v>3</v>
      </c>
      <c r="JD28" s="1021" t="s">
        <v>18</v>
      </c>
      <c r="JE28" s="1021" t="s">
        <v>17</v>
      </c>
      <c r="JF28" s="1021">
        <v>1</v>
      </c>
      <c r="JG28" s="1021">
        <v>1</v>
      </c>
      <c r="JH28" s="1021">
        <v>2</v>
      </c>
      <c r="JI28" s="1026">
        <v>2</v>
      </c>
      <c r="JJ28" s="1027">
        <v>2</v>
      </c>
      <c r="JK28" s="1021">
        <v>3</v>
      </c>
      <c r="JL28" s="1021">
        <v>3</v>
      </c>
      <c r="JM28" s="1021" t="s">
        <v>18</v>
      </c>
      <c r="JN28" s="1021" t="s">
        <v>17</v>
      </c>
      <c r="JO28" s="1021">
        <v>1</v>
      </c>
      <c r="JP28" s="1163">
        <v>1</v>
      </c>
      <c r="JQ28" s="1261">
        <v>1</v>
      </c>
      <c r="JR28" s="1262">
        <v>2</v>
      </c>
      <c r="JS28" s="1262">
        <v>2</v>
      </c>
      <c r="JT28" s="1262">
        <v>3</v>
      </c>
      <c r="JU28" s="1262">
        <v>3</v>
      </c>
      <c r="JV28" s="1262" t="s">
        <v>18</v>
      </c>
      <c r="JW28" s="1265" t="s">
        <v>17</v>
      </c>
      <c r="JX28" s="1261" t="s">
        <v>158</v>
      </c>
      <c r="JY28" s="1262" t="s">
        <v>158</v>
      </c>
      <c r="JZ28" s="1262" t="s">
        <v>158</v>
      </c>
      <c r="KA28" s="1262" t="s">
        <v>158</v>
      </c>
      <c r="KB28" s="1262" t="s">
        <v>158</v>
      </c>
      <c r="KC28" s="1262" t="s">
        <v>18</v>
      </c>
      <c r="KD28" s="1263" t="s">
        <v>17</v>
      </c>
      <c r="KE28" s="1261" t="s">
        <v>17</v>
      </c>
      <c r="KF28" s="1262">
        <v>1</v>
      </c>
      <c r="KG28" s="1262">
        <v>1</v>
      </c>
      <c r="KH28" s="1262">
        <v>2</v>
      </c>
      <c r="KI28" s="1262">
        <v>2</v>
      </c>
      <c r="KJ28" s="1262">
        <v>3</v>
      </c>
      <c r="KK28" s="1265">
        <v>3</v>
      </c>
      <c r="KL28" s="1027">
        <v>3</v>
      </c>
      <c r="KM28" s="1021" t="s">
        <v>18</v>
      </c>
      <c r="KN28" s="1021" t="s">
        <v>17</v>
      </c>
      <c r="KO28" s="1021">
        <v>1</v>
      </c>
      <c r="KP28" s="1021">
        <v>1</v>
      </c>
      <c r="KQ28" s="1021">
        <v>2</v>
      </c>
      <c r="KR28" s="1026">
        <v>2</v>
      </c>
      <c r="KS28" s="1027">
        <v>2</v>
      </c>
      <c r="KT28" s="1021">
        <v>3</v>
      </c>
      <c r="KU28" s="1021">
        <v>3</v>
      </c>
      <c r="KV28" s="1021" t="s">
        <v>18</v>
      </c>
      <c r="KW28" s="1021" t="s">
        <v>17</v>
      </c>
      <c r="KX28" s="1021">
        <v>1</v>
      </c>
      <c r="KY28" s="1163">
        <v>1</v>
      </c>
      <c r="KZ28" s="1261">
        <v>1</v>
      </c>
      <c r="LA28" s="1262">
        <v>2</v>
      </c>
      <c r="LB28" s="1262">
        <v>2</v>
      </c>
      <c r="LC28" s="1262">
        <v>3</v>
      </c>
      <c r="LD28" s="1262">
        <v>3</v>
      </c>
      <c r="LE28" s="1262" t="s">
        <v>18</v>
      </c>
      <c r="LF28" s="1265" t="s">
        <v>17</v>
      </c>
      <c r="LG28" s="1261" t="s">
        <v>158</v>
      </c>
      <c r="LH28" s="1262" t="s">
        <v>158</v>
      </c>
      <c r="LI28" s="1262" t="s">
        <v>158</v>
      </c>
      <c r="LJ28" s="1262" t="s">
        <v>158</v>
      </c>
      <c r="LK28" s="1262" t="s">
        <v>158</v>
      </c>
      <c r="LL28" s="1262" t="s">
        <v>18</v>
      </c>
      <c r="LM28" s="1263" t="s">
        <v>17</v>
      </c>
      <c r="LN28" s="1261" t="s">
        <v>17</v>
      </c>
      <c r="LO28" s="1262">
        <v>1</v>
      </c>
      <c r="LP28" s="1262">
        <v>1</v>
      </c>
      <c r="LQ28" s="1262">
        <v>2</v>
      </c>
      <c r="LR28" s="1262">
        <v>2</v>
      </c>
      <c r="LS28" s="1262">
        <v>3</v>
      </c>
      <c r="LT28" s="1265">
        <v>3</v>
      </c>
      <c r="LU28" s="1027">
        <v>3</v>
      </c>
      <c r="LV28" s="1021" t="s">
        <v>18</v>
      </c>
      <c r="LW28" s="1021" t="s">
        <v>17</v>
      </c>
      <c r="LX28" s="1021">
        <v>1</v>
      </c>
      <c r="LY28" s="1021">
        <v>1</v>
      </c>
      <c r="LZ28" s="1021">
        <v>2</v>
      </c>
      <c r="MA28" s="1026">
        <v>2</v>
      </c>
    </row>
    <row r="29" spans="1:339" ht="17.25" customHeight="1" x14ac:dyDescent="0.35">
      <c r="A29" s="1747"/>
      <c r="B29" s="1749"/>
      <c r="C29" s="1761"/>
      <c r="D29" s="565"/>
      <c r="E29" s="1043"/>
      <c r="F29" s="1757" t="s">
        <v>154</v>
      </c>
      <c r="G29" s="1758"/>
      <c r="H29" s="1759"/>
      <c r="I29" s="1044"/>
      <c r="J29" s="1102"/>
      <c r="K29" s="1068"/>
      <c r="L29" s="1047" t="s">
        <v>45</v>
      </c>
      <c r="M29" s="1047" t="s">
        <v>45</v>
      </c>
      <c r="N29" s="1044"/>
      <c r="O29" s="1075"/>
      <c r="P29" s="1086"/>
      <c r="Q29" s="1100"/>
      <c r="R29" s="1062"/>
      <c r="S29" s="1043"/>
      <c r="T29" s="1103"/>
      <c r="U29" s="1086"/>
      <c r="V29" s="1076"/>
      <c r="W29" s="1086"/>
      <c r="X29" s="1100"/>
      <c r="Y29" s="1062"/>
      <c r="Z29" s="1061"/>
      <c r="AA29" s="1101"/>
      <c r="AB29" s="1044"/>
      <c r="AC29" s="1075"/>
      <c r="AD29" s="1086"/>
      <c r="AE29" s="1100"/>
      <c r="AF29" s="1062"/>
      <c r="AG29" s="1061"/>
      <c r="AH29" s="1159"/>
      <c r="AI29" s="1124"/>
      <c r="AJ29" s="1147"/>
      <c r="AK29" s="1124"/>
      <c r="AL29" s="1158"/>
      <c r="AM29" s="1068" t="s">
        <v>153</v>
      </c>
      <c r="AN29" s="1776" t="s">
        <v>154</v>
      </c>
      <c r="AO29" s="1777"/>
      <c r="AP29" s="1777"/>
      <c r="AQ29" s="1797"/>
      <c r="AR29" s="1044"/>
      <c r="AS29" s="1102"/>
      <c r="AT29" s="1068"/>
      <c r="AU29" s="1043"/>
      <c r="AV29" s="1103"/>
      <c r="AW29" s="1044"/>
      <c r="AX29" s="1075"/>
      <c r="AY29" s="1044"/>
      <c r="AZ29" s="1102"/>
      <c r="BA29" s="1068"/>
      <c r="BB29" s="1042"/>
      <c r="BC29" s="1103"/>
      <c r="BD29" s="1044"/>
      <c r="BE29" s="1075"/>
      <c r="BF29" s="1112" t="s">
        <v>154</v>
      </c>
      <c r="BG29" s="1102"/>
      <c r="BH29" s="1192"/>
      <c r="BI29" s="1043"/>
      <c r="BJ29" s="1103"/>
      <c r="BK29" s="1044"/>
      <c r="BL29" s="1075"/>
      <c r="BM29" s="1044"/>
      <c r="BN29" s="1067"/>
      <c r="BO29" s="1222"/>
      <c r="BP29" s="1223"/>
      <c r="BQ29" s="1223"/>
      <c r="BR29" s="1223"/>
      <c r="BS29" s="1223" t="s">
        <v>153</v>
      </c>
      <c r="BT29" s="1223"/>
      <c r="BU29" s="1224"/>
      <c r="BV29" s="1803" t="s">
        <v>154</v>
      </c>
      <c r="BW29" s="1804"/>
      <c r="BX29" s="1804"/>
      <c r="BY29" s="1805"/>
      <c r="BZ29" s="1223"/>
      <c r="CA29" s="1223"/>
      <c r="CB29" s="1224"/>
      <c r="CC29" s="1222"/>
      <c r="CD29" s="1223"/>
      <c r="CE29" s="1223"/>
      <c r="CF29" s="1223"/>
      <c r="CG29" s="1223"/>
      <c r="CH29" s="1223">
        <v>1</v>
      </c>
      <c r="CI29" s="1224">
        <v>1</v>
      </c>
      <c r="CJ29" s="1222">
        <v>1</v>
      </c>
      <c r="CK29" s="1223"/>
      <c r="CL29" s="1223"/>
      <c r="CM29" s="1223" t="s">
        <v>153</v>
      </c>
      <c r="CN29" s="1223" t="s">
        <v>153</v>
      </c>
      <c r="CO29" s="1223" t="s">
        <v>153</v>
      </c>
      <c r="CP29" s="1224">
        <v>1</v>
      </c>
      <c r="CQ29" s="1226"/>
      <c r="CR29" s="1227"/>
      <c r="CS29" s="1227"/>
      <c r="CT29" s="1227"/>
      <c r="CU29" s="1227"/>
      <c r="CV29" s="1227"/>
      <c r="CW29" s="1228"/>
      <c r="CX29" s="1226"/>
      <c r="CY29" s="1227"/>
      <c r="CZ29" s="1227"/>
      <c r="DA29" s="1227"/>
      <c r="DB29" s="1227"/>
      <c r="DC29" s="1227"/>
      <c r="DD29" s="1228"/>
      <c r="DE29" s="1811" t="s">
        <v>154</v>
      </c>
      <c r="DF29" s="1777"/>
      <c r="DG29" s="1777"/>
      <c r="DH29" s="1777"/>
      <c r="DI29" s="1120"/>
      <c r="DJ29" s="1298" t="s">
        <v>81</v>
      </c>
      <c r="DK29" s="1299" t="s">
        <v>81</v>
      </c>
      <c r="DL29" s="1226"/>
      <c r="DM29" s="1227"/>
      <c r="DN29" s="1227"/>
      <c r="DO29" s="1227"/>
      <c r="DP29" s="1227"/>
      <c r="DQ29" s="1227"/>
      <c r="DR29" s="1228"/>
      <c r="DS29" s="1226"/>
      <c r="DT29" s="1227"/>
      <c r="DU29" s="1227"/>
      <c r="DV29" s="1227"/>
      <c r="DW29" s="1227"/>
      <c r="DX29" s="1227"/>
      <c r="DY29" s="1228"/>
      <c r="DZ29" s="1276"/>
      <c r="EA29" s="1798" t="s">
        <v>154</v>
      </c>
      <c r="EB29" s="1805"/>
      <c r="EC29" s="1238"/>
      <c r="ED29" s="1238"/>
      <c r="EE29" s="1238"/>
      <c r="EF29" s="1228"/>
      <c r="EG29" s="1276"/>
      <c r="EH29" s="1238"/>
      <c r="EI29" s="1238"/>
      <c r="EJ29" s="1238"/>
      <c r="EK29" s="1306" t="s">
        <v>185</v>
      </c>
      <c r="EL29" s="1238"/>
      <c r="EM29" s="1306">
        <v>3</v>
      </c>
      <c r="EN29" s="1803" t="s">
        <v>154</v>
      </c>
      <c r="EO29" s="1804"/>
      <c r="EP29" s="1804"/>
      <c r="EQ29" s="1805"/>
      <c r="ER29" s="1306">
        <v>1</v>
      </c>
      <c r="ES29" s="1238"/>
      <c r="ET29" s="1228"/>
      <c r="EU29" s="1276"/>
      <c r="EV29" s="1306">
        <v>3</v>
      </c>
      <c r="EW29" s="1306" t="s">
        <v>18</v>
      </c>
      <c r="EX29" s="1306">
        <v>2</v>
      </c>
      <c r="EY29" s="1306" t="s">
        <v>17</v>
      </c>
      <c r="EZ29" s="1306">
        <v>1</v>
      </c>
      <c r="FA29" s="1306">
        <v>1</v>
      </c>
      <c r="FB29" s="1027">
        <v>1</v>
      </c>
      <c r="FC29" s="1021">
        <v>2</v>
      </c>
      <c r="FD29" s="1021">
        <v>2</v>
      </c>
      <c r="FE29" s="1021">
        <v>3</v>
      </c>
      <c r="FF29" s="1021">
        <v>3</v>
      </c>
      <c r="FG29" s="1021" t="s">
        <v>18</v>
      </c>
      <c r="FH29" s="1021" t="s">
        <v>17</v>
      </c>
      <c r="FI29" s="1276"/>
      <c r="FJ29" s="1238"/>
      <c r="FK29" s="1238"/>
      <c r="FL29" s="1238"/>
      <c r="FM29" s="1238"/>
      <c r="FN29" s="1238"/>
      <c r="FO29" s="1228"/>
      <c r="FP29" s="1276"/>
      <c r="FQ29" s="1238"/>
      <c r="FR29" s="1238"/>
      <c r="FS29" s="1238"/>
      <c r="FT29" s="1238"/>
      <c r="FU29" s="1238"/>
      <c r="FV29" s="1228"/>
      <c r="FW29" s="1276"/>
      <c r="FX29" s="1238"/>
      <c r="FY29" s="1238"/>
      <c r="FZ29" s="1238"/>
      <c r="GA29" s="1238"/>
      <c r="GB29" s="1238"/>
      <c r="GC29" s="1228"/>
      <c r="GD29" s="1276"/>
      <c r="GE29" s="1238"/>
      <c r="GF29" s="1238"/>
      <c r="GG29" s="1238"/>
      <c r="GH29" s="1238"/>
      <c r="GI29" s="1238"/>
      <c r="GJ29" s="1228"/>
      <c r="GK29" s="1276"/>
      <c r="GL29" s="1238"/>
      <c r="GM29" s="1238"/>
      <c r="GN29" s="1238"/>
      <c r="GO29" s="1238"/>
      <c r="GP29" s="1238"/>
      <c r="GQ29" s="1228"/>
      <c r="GR29" s="1276"/>
      <c r="GS29" s="1238"/>
      <c r="GT29" s="1238"/>
      <c r="GU29" s="1238"/>
      <c r="GV29" s="1238"/>
      <c r="GW29" s="1238"/>
      <c r="GX29" s="1228"/>
      <c r="GY29" s="1276"/>
      <c r="GZ29" s="1238"/>
      <c r="HA29" s="1238"/>
      <c r="HB29" s="1238"/>
      <c r="HC29" s="1238"/>
      <c r="HD29" s="1238"/>
      <c r="HE29" s="1228"/>
      <c r="HF29" s="1276"/>
      <c r="HG29" s="1238"/>
      <c r="HH29" s="1238"/>
      <c r="HI29" s="1238"/>
      <c r="HJ29" s="1238"/>
      <c r="HK29" s="1238"/>
      <c r="HL29" s="1228"/>
      <c r="HM29" s="1276"/>
      <c r="HN29" s="1238"/>
      <c r="HO29" s="1238"/>
      <c r="HP29" s="1238"/>
      <c r="HQ29" s="1238"/>
      <c r="HR29" s="1238"/>
      <c r="HS29" s="1228"/>
      <c r="HT29" s="1276"/>
      <c r="HU29" s="1238"/>
      <c r="HV29" s="1238"/>
      <c r="HW29" s="1238"/>
      <c r="HX29" s="1238"/>
      <c r="HY29" s="1238"/>
      <c r="HZ29" s="1228"/>
      <c r="IA29" s="1276"/>
      <c r="IB29" s="1238"/>
      <c r="IC29" s="1238"/>
      <c r="ID29" s="1238"/>
      <c r="IE29" s="1238"/>
      <c r="IF29" s="1238"/>
      <c r="IG29" s="1228"/>
      <c r="IH29" s="1276"/>
      <c r="II29" s="1238"/>
      <c r="IJ29" s="1238"/>
      <c r="IK29" s="1238"/>
      <c r="IL29" s="1238"/>
      <c r="IM29" s="1238"/>
      <c r="IN29" s="1228"/>
      <c r="IO29" s="1276"/>
      <c r="IP29" s="1238"/>
      <c r="IQ29" s="1238"/>
      <c r="IR29" s="1238"/>
      <c r="IS29" s="1238"/>
      <c r="IT29" s="1238"/>
      <c r="IU29" s="1228"/>
      <c r="IV29" s="1276"/>
      <c r="IW29" s="1238"/>
      <c r="IX29" s="1238"/>
      <c r="IY29" s="1238"/>
      <c r="IZ29" s="1238"/>
      <c r="JA29" s="1238"/>
      <c r="JB29" s="1228"/>
      <c r="JC29" s="1276"/>
      <c r="JD29" s="1238"/>
      <c r="JE29" s="1238"/>
      <c r="JF29" s="1238"/>
      <c r="JG29" s="1238"/>
      <c r="JH29" s="1238"/>
      <c r="JI29" s="1228"/>
      <c r="JJ29" s="1276"/>
      <c r="JK29" s="1238"/>
      <c r="JL29" s="1238"/>
      <c r="JM29" s="1238"/>
      <c r="JN29" s="1238"/>
      <c r="JO29" s="1238"/>
      <c r="JP29" s="1228"/>
      <c r="JQ29" s="1276"/>
      <c r="JR29" s="1238"/>
      <c r="JS29" s="1238"/>
      <c r="JT29" s="1238"/>
      <c r="JU29" s="1238"/>
      <c r="JV29" s="1238"/>
      <c r="JW29" s="1228"/>
      <c r="JX29" s="1276"/>
      <c r="JY29" s="1238"/>
      <c r="JZ29" s="1238"/>
      <c r="KA29" s="1238"/>
      <c r="KB29" s="1238"/>
      <c r="KC29" s="1238"/>
      <c r="KD29" s="1228"/>
      <c r="KE29" s="1276"/>
      <c r="KF29" s="1238"/>
      <c r="KG29" s="1238"/>
      <c r="KH29" s="1238"/>
      <c r="KI29" s="1238"/>
      <c r="KJ29" s="1238"/>
      <c r="KK29" s="1228"/>
      <c r="KL29" s="1276"/>
      <c r="KM29" s="1238"/>
      <c r="KN29" s="1238"/>
      <c r="KO29" s="1238"/>
      <c r="KP29" s="1238"/>
      <c r="KQ29" s="1238"/>
      <c r="KR29" s="1228"/>
      <c r="KS29" s="1276"/>
      <c r="KT29" s="1238"/>
      <c r="KU29" s="1238"/>
      <c r="KV29" s="1238"/>
      <c r="KW29" s="1238"/>
      <c r="KX29" s="1238"/>
      <c r="KY29" s="1228"/>
      <c r="KZ29" s="1276"/>
      <c r="LA29" s="1238"/>
      <c r="LB29" s="1238"/>
      <c r="LC29" s="1238"/>
      <c r="LD29" s="1238"/>
      <c r="LE29" s="1238"/>
      <c r="LF29" s="1228"/>
      <c r="LG29" s="1276"/>
      <c r="LH29" s="1238"/>
      <c r="LI29" s="1238"/>
      <c r="LJ29" s="1238"/>
      <c r="LK29" s="1238"/>
      <c r="LL29" s="1238"/>
      <c r="LM29" s="1228"/>
      <c r="LN29" s="1276"/>
      <c r="LO29" s="1238"/>
      <c r="LP29" s="1238"/>
      <c r="LQ29" s="1238"/>
      <c r="LR29" s="1238"/>
      <c r="LS29" s="1238"/>
      <c r="LT29" s="1228"/>
      <c r="LU29" s="1276"/>
      <c r="LV29" s="1238"/>
      <c r="LW29" s="1238"/>
      <c r="LX29" s="1238"/>
      <c r="LY29" s="1238"/>
      <c r="LZ29" s="1238"/>
      <c r="MA29" s="1228"/>
    </row>
    <row r="30" spans="1:339" ht="17.25" customHeight="1" x14ac:dyDescent="0.35">
      <c r="A30" s="1747"/>
      <c r="B30" s="1310" t="s">
        <v>190</v>
      </c>
      <c r="C30" s="1761"/>
      <c r="D30" s="921"/>
      <c r="E30" s="1072"/>
      <c r="F30" s="1072"/>
      <c r="G30" s="1072"/>
      <c r="H30" s="1072"/>
      <c r="I30" s="1072"/>
      <c r="J30" s="1106"/>
      <c r="K30" s="1107"/>
      <c r="L30" s="1755" t="s">
        <v>156</v>
      </c>
      <c r="M30" s="1756"/>
      <c r="N30" s="1075"/>
      <c r="O30" s="1103"/>
      <c r="P30" s="1078" t="s">
        <v>153</v>
      </c>
      <c r="Q30" s="1108"/>
      <c r="R30" s="1107"/>
      <c r="S30" s="1068"/>
      <c r="T30" s="1043"/>
      <c r="U30" s="1075"/>
      <c r="V30" s="1103"/>
      <c r="W30" s="1078"/>
      <c r="X30" s="1108"/>
      <c r="Y30" s="1107"/>
      <c r="Z30" s="1068"/>
      <c r="AA30" s="1043"/>
      <c r="AB30" s="1075"/>
      <c r="AC30" s="1103"/>
      <c r="AD30" s="1078"/>
      <c r="AE30" s="1108"/>
      <c r="AF30" s="1755" t="s">
        <v>156</v>
      </c>
      <c r="AG30" s="1756"/>
      <c r="AH30" s="1123"/>
      <c r="AI30" s="1147"/>
      <c r="AJ30" s="1159"/>
      <c r="AK30" s="1160"/>
      <c r="AL30" s="1161"/>
      <c r="AM30" s="1107"/>
      <c r="AN30" s="1068"/>
      <c r="AO30" s="1043"/>
      <c r="AP30" s="1075"/>
      <c r="AQ30" s="1103"/>
      <c r="AR30" s="1078"/>
      <c r="AS30" s="1108"/>
      <c r="AT30" s="1107"/>
      <c r="AU30" s="1068"/>
      <c r="AV30" s="1043"/>
      <c r="AW30" s="1075"/>
      <c r="AX30" s="1103"/>
      <c r="AY30" s="1078"/>
      <c r="AZ30" s="1108"/>
      <c r="BA30" s="1052"/>
      <c r="BB30" s="1075"/>
      <c r="BC30" s="1075"/>
      <c r="BD30" s="1075"/>
      <c r="BE30" s="1103"/>
      <c r="BF30" s="1078"/>
      <c r="BG30" s="1108"/>
      <c r="BH30" s="1194"/>
      <c r="BI30" s="1068"/>
      <c r="BJ30" s="1043"/>
      <c r="BK30" s="1075"/>
      <c r="BL30" s="1103"/>
      <c r="BM30" s="1078"/>
      <c r="BN30" s="1170"/>
      <c r="BO30" s="1222"/>
      <c r="BP30" s="1223"/>
      <c r="BQ30" s="1223"/>
      <c r="BR30" s="1223"/>
      <c r="BS30" s="1223"/>
      <c r="BT30" s="1223"/>
      <c r="BU30" s="1224"/>
      <c r="BV30" s="1222"/>
      <c r="BW30" s="1223"/>
      <c r="BX30" s="1223"/>
      <c r="BY30" s="1223"/>
      <c r="BZ30" s="1223"/>
      <c r="CA30" s="1223"/>
      <c r="CB30" s="1224"/>
      <c r="CC30" s="1222"/>
      <c r="CD30" s="1223"/>
      <c r="CE30" s="1223"/>
      <c r="CF30" s="1223"/>
      <c r="CG30" s="1223"/>
      <c r="CH30" s="1223" t="s">
        <v>153</v>
      </c>
      <c r="CI30" s="1224" t="s">
        <v>153</v>
      </c>
      <c r="CJ30" s="1222"/>
      <c r="CK30" s="1223"/>
      <c r="CL30" s="1223"/>
      <c r="CM30" s="1223"/>
      <c r="CN30" s="1223"/>
      <c r="CO30" s="1223"/>
      <c r="CP30" s="1224"/>
      <c r="CQ30" s="1226"/>
      <c r="CR30" s="1227"/>
      <c r="CS30" s="1227"/>
      <c r="CT30" s="1227"/>
      <c r="CU30" s="1227"/>
      <c r="CV30" s="1227"/>
      <c r="CW30" s="1228"/>
      <c r="CX30" s="1226"/>
      <c r="CY30" s="1227"/>
      <c r="CZ30" s="1227"/>
      <c r="DA30" s="1227"/>
      <c r="DB30" s="1227"/>
      <c r="DC30" s="1227"/>
      <c r="DD30" s="1228"/>
      <c r="DE30" s="1226"/>
      <c r="DF30" s="1227"/>
      <c r="DG30" s="1227"/>
      <c r="DH30" s="1227"/>
      <c r="DI30" s="1227"/>
      <c r="DJ30" s="1227"/>
      <c r="DK30" s="1228"/>
      <c r="DL30" s="1226"/>
      <c r="DM30" s="1227"/>
      <c r="DN30" s="1227"/>
      <c r="DO30" s="1227"/>
      <c r="DP30" s="1227"/>
      <c r="DQ30" s="1227"/>
      <c r="DR30" s="1228"/>
      <c r="DS30" s="1226"/>
      <c r="DT30" s="1227"/>
      <c r="DU30" s="1227"/>
      <c r="DV30" s="1227"/>
      <c r="DW30" s="1227"/>
      <c r="DX30" s="1227"/>
      <c r="DY30" s="1228"/>
      <c r="DZ30" s="1276"/>
      <c r="EA30" s="1297" t="s">
        <v>81</v>
      </c>
      <c r="EB30" s="1297" t="s">
        <v>81</v>
      </c>
      <c r="EC30" s="1238"/>
      <c r="ED30" s="1238"/>
      <c r="EE30" s="1238"/>
      <c r="EF30" s="1228"/>
      <c r="EG30" s="1276"/>
      <c r="EH30" s="1238"/>
      <c r="EI30" s="1238"/>
      <c r="EJ30" s="1238"/>
      <c r="EK30" s="1238"/>
      <c r="EL30" s="1238"/>
      <c r="EM30" s="1228"/>
      <c r="EN30" s="1276"/>
      <c r="EO30" s="1238"/>
      <c r="EP30" s="1238"/>
      <c r="EQ30" s="1238"/>
      <c r="ER30" s="1238"/>
      <c r="ES30" s="1238"/>
      <c r="ET30" s="1228"/>
      <c r="EU30" s="1276"/>
      <c r="EV30" s="1238"/>
      <c r="EW30" s="1238"/>
      <c r="EX30" s="1238"/>
      <c r="EY30" s="1238"/>
      <c r="EZ30" s="1238"/>
      <c r="FA30" s="1238"/>
      <c r="FB30" s="1276"/>
      <c r="FC30" s="1238"/>
      <c r="FD30" s="1238"/>
      <c r="FE30" s="1238"/>
      <c r="FF30" s="1238"/>
      <c r="FG30" s="1238"/>
      <c r="FH30" s="1228"/>
      <c r="FI30" s="1276"/>
      <c r="FJ30" s="1238"/>
      <c r="FK30" s="1238"/>
      <c r="FL30" s="1238"/>
      <c r="FM30" s="1238"/>
      <c r="FN30" s="1238"/>
      <c r="FO30" s="1228"/>
      <c r="FP30" s="1276"/>
      <c r="FQ30" s="1238"/>
      <c r="FR30" s="1238"/>
      <c r="FS30" s="1238"/>
      <c r="FT30" s="1238"/>
      <c r="FU30" s="1238"/>
      <c r="FV30" s="1228"/>
      <c r="FW30" s="1276"/>
      <c r="FX30" s="1238"/>
      <c r="FY30" s="1238"/>
      <c r="FZ30" s="1238"/>
      <c r="GA30" s="1238"/>
      <c r="GB30" s="1238"/>
      <c r="GC30" s="1228"/>
      <c r="GD30" s="1276"/>
      <c r="GE30" s="1238"/>
      <c r="GF30" s="1238"/>
      <c r="GG30" s="1238"/>
      <c r="GH30" s="1238"/>
      <c r="GI30" s="1238"/>
      <c r="GJ30" s="1228"/>
      <c r="GK30" s="1276"/>
      <c r="GL30" s="1238"/>
      <c r="GM30" s="1238"/>
      <c r="GN30" s="1238"/>
      <c r="GO30" s="1238"/>
      <c r="GP30" s="1238"/>
      <c r="GQ30" s="1228"/>
      <c r="GR30" s="1276"/>
      <c r="GS30" s="1238"/>
      <c r="GT30" s="1238"/>
      <c r="GU30" s="1238"/>
      <c r="GV30" s="1238"/>
      <c r="GW30" s="1238"/>
      <c r="GX30" s="1228"/>
      <c r="GY30" s="1276"/>
      <c r="GZ30" s="1238"/>
      <c r="HA30" s="1238"/>
      <c r="HB30" s="1238"/>
      <c r="HC30" s="1238"/>
      <c r="HD30" s="1238"/>
      <c r="HE30" s="1228"/>
      <c r="HF30" s="1276"/>
      <c r="HG30" s="1238"/>
      <c r="HH30" s="1238"/>
      <c r="HI30" s="1238"/>
      <c r="HJ30" s="1238"/>
      <c r="HK30" s="1238"/>
      <c r="HL30" s="1228"/>
      <c r="HM30" s="1276"/>
      <c r="HN30" s="1238"/>
      <c r="HO30" s="1238"/>
      <c r="HP30" s="1238"/>
      <c r="HQ30" s="1238"/>
      <c r="HR30" s="1238"/>
      <c r="HS30" s="1228"/>
      <c r="HT30" s="1276"/>
      <c r="HU30" s="1238"/>
      <c r="HV30" s="1238"/>
      <c r="HW30" s="1238"/>
      <c r="HX30" s="1238"/>
      <c r="HY30" s="1238"/>
      <c r="HZ30" s="1228"/>
      <c r="IA30" s="1276"/>
      <c r="IB30" s="1238"/>
      <c r="IC30" s="1238"/>
      <c r="ID30" s="1238"/>
      <c r="IE30" s="1238"/>
      <c r="IF30" s="1238"/>
      <c r="IG30" s="1228"/>
      <c r="IH30" s="1276"/>
      <c r="II30" s="1238"/>
      <c r="IJ30" s="1238"/>
      <c r="IK30" s="1238"/>
      <c r="IL30" s="1238"/>
      <c r="IM30" s="1238"/>
      <c r="IN30" s="1228"/>
      <c r="IO30" s="1276"/>
      <c r="IP30" s="1238"/>
      <c r="IQ30" s="1238"/>
      <c r="IR30" s="1238"/>
      <c r="IS30" s="1238"/>
      <c r="IT30" s="1238"/>
      <c r="IU30" s="1228"/>
      <c r="IV30" s="1276"/>
      <c r="IW30" s="1238"/>
      <c r="IX30" s="1238"/>
      <c r="IY30" s="1238"/>
      <c r="IZ30" s="1238"/>
      <c r="JA30" s="1238"/>
      <c r="JB30" s="1228"/>
      <c r="JC30" s="1276"/>
      <c r="JD30" s="1238"/>
      <c r="JE30" s="1238"/>
      <c r="JF30" s="1238"/>
      <c r="JG30" s="1238"/>
      <c r="JH30" s="1238"/>
      <c r="JI30" s="1228"/>
      <c r="JJ30" s="1276"/>
      <c r="JK30" s="1238"/>
      <c r="JL30" s="1238"/>
      <c r="JM30" s="1238"/>
      <c r="JN30" s="1238"/>
      <c r="JO30" s="1238"/>
      <c r="JP30" s="1228"/>
      <c r="JQ30" s="1276"/>
      <c r="JR30" s="1238"/>
      <c r="JS30" s="1238"/>
      <c r="JT30" s="1238"/>
      <c r="JU30" s="1238"/>
      <c r="JV30" s="1238"/>
      <c r="JW30" s="1228"/>
      <c r="JX30" s="1276"/>
      <c r="JY30" s="1238"/>
      <c r="JZ30" s="1238"/>
      <c r="KA30" s="1238"/>
      <c r="KB30" s="1238"/>
      <c r="KC30" s="1238"/>
      <c r="KD30" s="1228"/>
      <c r="KE30" s="1276"/>
      <c r="KF30" s="1238"/>
      <c r="KG30" s="1238"/>
      <c r="KH30" s="1238"/>
      <c r="KI30" s="1238"/>
      <c r="KJ30" s="1238"/>
      <c r="KK30" s="1228"/>
      <c r="KL30" s="1276"/>
      <c r="KM30" s="1238"/>
      <c r="KN30" s="1238"/>
      <c r="KO30" s="1238"/>
      <c r="KP30" s="1238"/>
      <c r="KQ30" s="1238"/>
      <c r="KR30" s="1228"/>
      <c r="KS30" s="1276"/>
      <c r="KT30" s="1238"/>
      <c r="KU30" s="1238"/>
      <c r="KV30" s="1238"/>
      <c r="KW30" s="1238"/>
      <c r="KX30" s="1238"/>
      <c r="KY30" s="1228"/>
      <c r="KZ30" s="1276"/>
      <c r="LA30" s="1238"/>
      <c r="LB30" s="1238"/>
      <c r="LC30" s="1238"/>
      <c r="LD30" s="1238"/>
      <c r="LE30" s="1238"/>
      <c r="LF30" s="1228"/>
      <c r="LG30" s="1276"/>
      <c r="LH30" s="1238"/>
      <c r="LI30" s="1238"/>
      <c r="LJ30" s="1238"/>
      <c r="LK30" s="1238"/>
      <c r="LL30" s="1238"/>
      <c r="LM30" s="1228"/>
      <c r="LN30" s="1276"/>
      <c r="LO30" s="1238"/>
      <c r="LP30" s="1238"/>
      <c r="LQ30" s="1238"/>
      <c r="LR30" s="1238"/>
      <c r="LS30" s="1238"/>
      <c r="LT30" s="1228"/>
      <c r="LU30" s="1276"/>
      <c r="LV30" s="1238"/>
      <c r="LW30" s="1238"/>
      <c r="LX30" s="1238"/>
      <c r="LY30" s="1238"/>
      <c r="LZ30" s="1238"/>
      <c r="MA30" s="1228"/>
    </row>
    <row r="31" spans="1:339" ht="17.25" customHeight="1" thickBot="1" x14ac:dyDescent="0.4">
      <c r="A31" s="1768"/>
      <c r="B31" s="1311"/>
      <c r="C31" s="1769"/>
      <c r="D31" s="64"/>
      <c r="E31" s="1279"/>
      <c r="F31" s="1280"/>
      <c r="G31" s="1280"/>
      <c r="H31" s="1281"/>
      <c r="I31" s="1280"/>
      <c r="J31" s="1282"/>
      <c r="K31" s="1281"/>
      <c r="L31" s="1279"/>
      <c r="M31" s="1280"/>
      <c r="N31" s="1280"/>
      <c r="O31" s="1281"/>
      <c r="P31" s="1280"/>
      <c r="Q31" s="1282"/>
      <c r="R31" s="1281"/>
      <c r="S31" s="1279"/>
      <c r="T31" s="1280"/>
      <c r="U31" s="1280"/>
      <c r="V31" s="1281"/>
      <c r="W31" s="1280"/>
      <c r="X31" s="1282"/>
      <c r="Y31" s="1281"/>
      <c r="Z31" s="1279"/>
      <c r="AA31" s="1280"/>
      <c r="AB31" s="1280"/>
      <c r="AC31" s="1281"/>
      <c r="AD31" s="1280"/>
      <c r="AE31" s="1282"/>
      <c r="AF31" s="1281"/>
      <c r="AG31" s="1279"/>
      <c r="AH31" s="1283"/>
      <c r="AI31" s="1283"/>
      <c r="AJ31" s="1284"/>
      <c r="AK31" s="1283"/>
      <c r="AL31" s="1285"/>
      <c r="AM31" s="1281"/>
      <c r="AN31" s="1279"/>
      <c r="AO31" s="1280"/>
      <c r="AP31" s="1280"/>
      <c r="AQ31" s="1281"/>
      <c r="AR31" s="1280"/>
      <c r="AS31" s="1282"/>
      <c r="AT31" s="1281"/>
      <c r="AU31" s="1279"/>
      <c r="AV31" s="1280"/>
      <c r="AW31" s="1280"/>
      <c r="AX31" s="1281"/>
      <c r="AY31" s="1280"/>
      <c r="AZ31" s="1282"/>
      <c r="BA31" s="1281"/>
      <c r="BB31" s="1286"/>
      <c r="BC31" s="1280"/>
      <c r="BD31" s="1280"/>
      <c r="BE31" s="1281"/>
      <c r="BF31" s="1280"/>
      <c r="BG31" s="1282"/>
      <c r="BH31" s="1287"/>
      <c r="BI31" s="1279"/>
      <c r="BJ31" s="1280"/>
      <c r="BK31" s="1280"/>
      <c r="BL31" s="1281"/>
      <c r="BM31" s="1280"/>
      <c r="BN31" s="1288"/>
      <c r="BO31" s="1289"/>
      <c r="BP31" s="1290"/>
      <c r="BQ31" s="1290"/>
      <c r="BR31" s="1290"/>
      <c r="BS31" s="1290"/>
      <c r="BT31" s="1290"/>
      <c r="BU31" s="1291"/>
      <c r="BV31" s="1289"/>
      <c r="BW31" s="1290"/>
      <c r="BX31" s="1290"/>
      <c r="BY31" s="1290"/>
      <c r="BZ31" s="1290"/>
      <c r="CA31" s="1290"/>
      <c r="CB31" s="1291"/>
      <c r="CC31" s="1289"/>
      <c r="CD31" s="1290"/>
      <c r="CE31" s="1290"/>
      <c r="CF31" s="1290"/>
      <c r="CG31" s="1290"/>
      <c r="CH31" s="1290"/>
      <c r="CI31" s="1291"/>
      <c r="CJ31" s="1289"/>
      <c r="CK31" s="1290"/>
      <c r="CL31" s="1290"/>
      <c r="CM31" s="1290"/>
      <c r="CN31" s="1290"/>
      <c r="CO31" s="1290"/>
      <c r="CP31" s="1291"/>
      <c r="CQ31" s="1270"/>
      <c r="CR31" s="1271"/>
      <c r="CS31" s="1271"/>
      <c r="CT31" s="1271"/>
      <c r="CU31" s="1271"/>
      <c r="CV31" s="1271"/>
      <c r="CW31" s="1272"/>
      <c r="CX31" s="1270"/>
      <c r="CY31" s="1271"/>
      <c r="CZ31" s="1271"/>
      <c r="DA31" s="1271"/>
      <c r="DB31" s="1271"/>
      <c r="DC31" s="1271"/>
      <c r="DD31" s="1272"/>
      <c r="DE31" s="1270"/>
      <c r="DF31" s="1271"/>
      <c r="DG31" s="1271"/>
      <c r="DH31" s="1271"/>
      <c r="DI31" s="1271"/>
      <c r="DJ31" s="1271"/>
      <c r="DK31" s="1272"/>
      <c r="DL31" s="1270"/>
      <c r="DM31" s="1271"/>
      <c r="DN31" s="1271"/>
      <c r="DO31" s="1271"/>
      <c r="DP31" s="1271"/>
      <c r="DQ31" s="1271"/>
      <c r="DR31" s="1272"/>
      <c r="DS31" s="1270"/>
      <c r="DT31" s="1271"/>
      <c r="DU31" s="1271"/>
      <c r="DV31" s="1271"/>
      <c r="DW31" s="1271"/>
      <c r="DX31" s="1271"/>
      <c r="DY31" s="1272"/>
      <c r="DZ31" s="1277"/>
      <c r="EA31" s="1278"/>
      <c r="EB31" s="1278"/>
      <c r="EC31" s="1278"/>
      <c r="ED31" s="1278"/>
      <c r="EE31" s="1278"/>
      <c r="EF31" s="1272"/>
      <c r="EG31" s="1277"/>
      <c r="EH31" s="1278"/>
      <c r="EI31" s="1278"/>
      <c r="EJ31" s="1278"/>
      <c r="EK31" s="1278"/>
      <c r="EL31" s="1278"/>
      <c r="EM31" s="1272"/>
      <c r="EN31" s="1277"/>
      <c r="EO31" s="1278"/>
      <c r="EP31" s="1278"/>
      <c r="EQ31" s="1278"/>
      <c r="ER31" s="1278"/>
      <c r="ES31" s="1278"/>
      <c r="ET31" s="1272"/>
      <c r="EU31" s="1277"/>
      <c r="EV31" s="1278"/>
      <c r="EW31" s="1278"/>
      <c r="EX31" s="1278"/>
      <c r="EY31" s="1278"/>
      <c r="EZ31" s="1278"/>
      <c r="FA31" s="1278"/>
      <c r="FB31" s="1277"/>
      <c r="FC31" s="1278"/>
      <c r="FD31" s="1278"/>
      <c r="FE31" s="1278"/>
      <c r="FF31" s="1278"/>
      <c r="FG31" s="1278"/>
      <c r="FH31" s="1272"/>
      <c r="FI31" s="1277"/>
      <c r="FJ31" s="1278"/>
      <c r="FK31" s="1278"/>
      <c r="FL31" s="1278"/>
      <c r="FM31" s="1278"/>
      <c r="FN31" s="1278"/>
      <c r="FO31" s="1272"/>
      <c r="FP31" s="1277"/>
      <c r="FQ31" s="1278"/>
      <c r="FR31" s="1278"/>
      <c r="FS31" s="1278"/>
      <c r="FT31" s="1278"/>
      <c r="FU31" s="1278"/>
      <c r="FV31" s="1272"/>
      <c r="FW31" s="1277"/>
      <c r="FX31" s="1278"/>
      <c r="FY31" s="1278"/>
      <c r="FZ31" s="1278"/>
      <c r="GA31" s="1278"/>
      <c r="GB31" s="1278"/>
      <c r="GC31" s="1272"/>
      <c r="GD31" s="1277"/>
      <c r="GE31" s="1278"/>
      <c r="GF31" s="1278"/>
      <c r="GG31" s="1278"/>
      <c r="GH31" s="1278"/>
      <c r="GI31" s="1278"/>
      <c r="GJ31" s="1272"/>
      <c r="GK31" s="1277"/>
      <c r="GL31" s="1278"/>
      <c r="GM31" s="1278"/>
      <c r="GN31" s="1278"/>
      <c r="GO31" s="1278"/>
      <c r="GP31" s="1278"/>
      <c r="GQ31" s="1272"/>
      <c r="GR31" s="1277"/>
      <c r="GS31" s="1278"/>
      <c r="GT31" s="1278"/>
      <c r="GU31" s="1278"/>
      <c r="GV31" s="1278"/>
      <c r="GW31" s="1278"/>
      <c r="GX31" s="1272"/>
      <c r="GY31" s="1277"/>
      <c r="GZ31" s="1278"/>
      <c r="HA31" s="1278"/>
      <c r="HB31" s="1278"/>
      <c r="HC31" s="1278"/>
      <c r="HD31" s="1278"/>
      <c r="HE31" s="1272"/>
      <c r="HF31" s="1277"/>
      <c r="HG31" s="1278"/>
      <c r="HH31" s="1278"/>
      <c r="HI31" s="1278"/>
      <c r="HJ31" s="1278"/>
      <c r="HK31" s="1278"/>
      <c r="HL31" s="1272"/>
      <c r="HM31" s="1277"/>
      <c r="HN31" s="1278"/>
      <c r="HO31" s="1278"/>
      <c r="HP31" s="1278"/>
      <c r="HQ31" s="1278"/>
      <c r="HR31" s="1278"/>
      <c r="HS31" s="1272"/>
      <c r="HT31" s="1277"/>
      <c r="HU31" s="1278"/>
      <c r="HV31" s="1278"/>
      <c r="HW31" s="1278"/>
      <c r="HX31" s="1278"/>
      <c r="HY31" s="1278"/>
      <c r="HZ31" s="1272"/>
      <c r="IA31" s="1277"/>
      <c r="IB31" s="1278"/>
      <c r="IC31" s="1278"/>
      <c r="ID31" s="1278"/>
      <c r="IE31" s="1278"/>
      <c r="IF31" s="1278"/>
      <c r="IG31" s="1272"/>
      <c r="IH31" s="1277"/>
      <c r="II31" s="1278"/>
      <c r="IJ31" s="1278"/>
      <c r="IK31" s="1278"/>
      <c r="IL31" s="1278"/>
      <c r="IM31" s="1278"/>
      <c r="IN31" s="1272"/>
      <c r="IO31" s="1277"/>
      <c r="IP31" s="1278"/>
      <c r="IQ31" s="1278"/>
      <c r="IR31" s="1278"/>
      <c r="IS31" s="1278"/>
      <c r="IT31" s="1278"/>
      <c r="IU31" s="1272"/>
      <c r="IV31" s="1277"/>
      <c r="IW31" s="1278"/>
      <c r="IX31" s="1278"/>
      <c r="IY31" s="1278"/>
      <c r="IZ31" s="1278"/>
      <c r="JA31" s="1278"/>
      <c r="JB31" s="1272"/>
      <c r="JC31" s="1277"/>
      <c r="JD31" s="1278"/>
      <c r="JE31" s="1278"/>
      <c r="JF31" s="1278"/>
      <c r="JG31" s="1278"/>
      <c r="JH31" s="1278"/>
      <c r="JI31" s="1272"/>
      <c r="JJ31" s="1277"/>
      <c r="JK31" s="1278"/>
      <c r="JL31" s="1278"/>
      <c r="JM31" s="1278"/>
      <c r="JN31" s="1278"/>
      <c r="JO31" s="1278"/>
      <c r="JP31" s="1272"/>
      <c r="JQ31" s="1277"/>
      <c r="JR31" s="1278"/>
      <c r="JS31" s="1278"/>
      <c r="JT31" s="1278"/>
      <c r="JU31" s="1278"/>
      <c r="JV31" s="1278"/>
      <c r="JW31" s="1272"/>
      <c r="JX31" s="1277"/>
      <c r="JY31" s="1278"/>
      <c r="JZ31" s="1278"/>
      <c r="KA31" s="1278"/>
      <c r="KB31" s="1278"/>
      <c r="KC31" s="1278"/>
      <c r="KD31" s="1272"/>
      <c r="KE31" s="1277"/>
      <c r="KF31" s="1278"/>
      <c r="KG31" s="1278"/>
      <c r="KH31" s="1278"/>
      <c r="KI31" s="1278"/>
      <c r="KJ31" s="1278"/>
      <c r="KK31" s="1272"/>
      <c r="KL31" s="1277"/>
      <c r="KM31" s="1278"/>
      <c r="KN31" s="1278"/>
      <c r="KO31" s="1278"/>
      <c r="KP31" s="1278"/>
      <c r="KQ31" s="1278"/>
      <c r="KR31" s="1272"/>
      <c r="KS31" s="1277"/>
      <c r="KT31" s="1278"/>
      <c r="KU31" s="1278"/>
      <c r="KV31" s="1278"/>
      <c r="KW31" s="1278"/>
      <c r="KX31" s="1278"/>
      <c r="KY31" s="1272"/>
      <c r="KZ31" s="1277"/>
      <c r="LA31" s="1278"/>
      <c r="LB31" s="1278"/>
      <c r="LC31" s="1278"/>
      <c r="LD31" s="1278"/>
      <c r="LE31" s="1278"/>
      <c r="LF31" s="1272"/>
      <c r="LG31" s="1277"/>
      <c r="LH31" s="1278"/>
      <c r="LI31" s="1278"/>
      <c r="LJ31" s="1278"/>
      <c r="LK31" s="1278"/>
      <c r="LL31" s="1278"/>
      <c r="LM31" s="1272"/>
      <c r="LN31" s="1277"/>
      <c r="LO31" s="1278"/>
      <c r="LP31" s="1278"/>
      <c r="LQ31" s="1278"/>
      <c r="LR31" s="1278"/>
      <c r="LS31" s="1278"/>
      <c r="LT31" s="1272"/>
      <c r="LU31" s="1277"/>
      <c r="LV31" s="1278"/>
      <c r="LW31" s="1278"/>
      <c r="LX31" s="1278"/>
      <c r="LY31" s="1278"/>
      <c r="LZ31" s="1278"/>
      <c r="MA31" s="1272"/>
    </row>
    <row r="32" spans="1:339" ht="14.9" customHeight="1" x14ac:dyDescent="0.35"/>
    <row r="33" spans="2:157" ht="14.9" customHeight="1" x14ac:dyDescent="0.35"/>
    <row r="34" spans="2:157" s="1037" customFormat="1" ht="17.25" customHeight="1" x14ac:dyDescent="0.25">
      <c r="B34" s="1763" t="s">
        <v>195</v>
      </c>
      <c r="C34" s="1763"/>
      <c r="D34" s="1751"/>
      <c r="E34" s="1751"/>
      <c r="F34" s="1751"/>
      <c r="G34" s="1751"/>
      <c r="H34" s="1751"/>
      <c r="I34" s="1751"/>
      <c r="J34" s="1751"/>
      <c r="L34" s="1751"/>
      <c r="M34" s="1751"/>
      <c r="N34" s="1751"/>
      <c r="P34" s="1751"/>
      <c r="Q34" s="1751"/>
      <c r="AD34" s="1751"/>
      <c r="AE34" s="1751"/>
      <c r="AK34" s="1751"/>
      <c r="AL34" s="1751"/>
      <c r="AR34" s="1751"/>
      <c r="AS34" s="1751"/>
      <c r="AY34" s="1751"/>
      <c r="AZ34" s="1751"/>
      <c r="CC34" s="1177">
        <v>17</v>
      </c>
      <c r="CD34" s="1180">
        <v>18</v>
      </c>
      <c r="CE34" s="1178">
        <v>19</v>
      </c>
      <c r="CF34" s="1178">
        <v>20</v>
      </c>
      <c r="CG34" s="1179">
        <v>21</v>
      </c>
      <c r="CH34" s="1180">
        <v>22</v>
      </c>
      <c r="CI34" s="1181">
        <v>23</v>
      </c>
      <c r="CJ34" s="1177">
        <v>24</v>
      </c>
      <c r="CK34" s="1179">
        <v>25</v>
      </c>
      <c r="CL34" s="1178">
        <v>26</v>
      </c>
      <c r="CM34" s="1179">
        <v>27</v>
      </c>
      <c r="CN34" s="1180">
        <v>28</v>
      </c>
      <c r="CO34" s="1178">
        <v>29</v>
      </c>
      <c r="CP34" s="1181">
        <v>30</v>
      </c>
      <c r="CQ34" s="1177">
        <v>1</v>
      </c>
      <c r="CR34" s="1180">
        <v>2</v>
      </c>
      <c r="CS34" s="1178">
        <v>3</v>
      </c>
      <c r="CT34" s="1178">
        <v>4</v>
      </c>
      <c r="CU34" s="1179">
        <v>5</v>
      </c>
      <c r="CV34" s="1180">
        <v>6</v>
      </c>
      <c r="CW34" s="1181">
        <v>7</v>
      </c>
      <c r="CX34" s="1205">
        <v>8</v>
      </c>
      <c r="CY34" s="1180">
        <v>9</v>
      </c>
      <c r="CZ34" s="1178">
        <v>10</v>
      </c>
      <c r="DA34" s="1179">
        <v>11</v>
      </c>
      <c r="DB34" s="1178">
        <v>12</v>
      </c>
      <c r="DC34" s="1179">
        <v>13</v>
      </c>
      <c r="DD34" s="1181">
        <v>14</v>
      </c>
      <c r="DE34" s="1177">
        <v>15</v>
      </c>
      <c r="DF34" s="1180">
        <v>16</v>
      </c>
      <c r="DG34" s="1178">
        <v>17</v>
      </c>
      <c r="DH34" s="1180">
        <v>18</v>
      </c>
      <c r="DI34" s="1178">
        <v>19</v>
      </c>
      <c r="DJ34" s="1180">
        <v>20</v>
      </c>
      <c r="DK34" s="1181">
        <v>21</v>
      </c>
      <c r="DL34" s="1205">
        <v>22</v>
      </c>
      <c r="DM34" s="1180">
        <v>23</v>
      </c>
      <c r="DN34" s="1178">
        <v>24</v>
      </c>
      <c r="DO34" s="1179">
        <v>25</v>
      </c>
      <c r="DP34" s="1180">
        <v>26</v>
      </c>
      <c r="DQ34" s="1178">
        <v>27</v>
      </c>
      <c r="DR34" s="1181">
        <v>28</v>
      </c>
      <c r="DS34" s="1177">
        <v>29</v>
      </c>
      <c r="DT34" s="1180">
        <v>30</v>
      </c>
      <c r="DU34" s="1184">
        <v>31</v>
      </c>
      <c r="DV34" s="1179">
        <v>1</v>
      </c>
      <c r="DW34" s="1180">
        <v>2</v>
      </c>
      <c r="DX34" s="1178">
        <v>3</v>
      </c>
      <c r="DY34" s="1180">
        <v>4</v>
      </c>
      <c r="DZ34" s="1243">
        <v>5</v>
      </c>
      <c r="EA34" s="1243">
        <v>6</v>
      </c>
      <c r="EB34" s="1243">
        <v>7</v>
      </c>
      <c r="EC34" s="1243">
        <v>8</v>
      </c>
      <c r="ED34" s="1243">
        <v>9</v>
      </c>
      <c r="EE34" s="1243">
        <v>10</v>
      </c>
      <c r="EF34" s="1243">
        <v>11</v>
      </c>
      <c r="EG34" s="1243">
        <v>12</v>
      </c>
      <c r="EH34" s="1243">
        <v>13</v>
      </c>
      <c r="EI34" s="1243">
        <v>14</v>
      </c>
      <c r="EJ34" s="1243">
        <v>15</v>
      </c>
      <c r="EK34" s="1243">
        <v>16</v>
      </c>
      <c r="EL34" s="1243">
        <v>17</v>
      </c>
      <c r="EM34" s="1243">
        <v>18</v>
      </c>
      <c r="EN34" s="1243">
        <v>19</v>
      </c>
      <c r="EO34" s="1243">
        <v>20</v>
      </c>
      <c r="EP34" s="1243">
        <v>21</v>
      </c>
      <c r="EQ34" s="1243">
        <v>22</v>
      </c>
      <c r="ER34" s="1243">
        <v>23</v>
      </c>
      <c r="ES34" s="1243">
        <v>24</v>
      </c>
      <c r="ET34" s="1243">
        <v>25</v>
      </c>
      <c r="EU34" s="1243">
        <v>26</v>
      </c>
      <c r="EV34" s="1243">
        <v>27</v>
      </c>
      <c r="EW34" s="1243">
        <v>28</v>
      </c>
      <c r="EX34" s="1243">
        <v>29</v>
      </c>
      <c r="EY34" s="1243">
        <v>30</v>
      </c>
      <c r="EZ34" s="1243">
        <v>1</v>
      </c>
      <c r="FA34" s="1243">
        <v>2</v>
      </c>
    </row>
    <row r="35" spans="2:157" s="1037" customFormat="1" ht="17.25" customHeight="1" thickBot="1" x14ac:dyDescent="0.3">
      <c r="B35" s="1763"/>
      <c r="C35" s="1763"/>
      <c r="D35" s="1751"/>
      <c r="E35" s="1751"/>
      <c r="F35" s="1751"/>
      <c r="G35" s="1751"/>
      <c r="H35" s="1751"/>
      <c r="I35" s="1751"/>
      <c r="J35" s="1751"/>
      <c r="L35" s="1751"/>
      <c r="M35" s="1751"/>
      <c r="N35" s="1751"/>
      <c r="P35" s="1751"/>
      <c r="Q35" s="1751"/>
      <c r="AD35" s="1751"/>
      <c r="AE35" s="1751"/>
      <c r="AK35" s="1751"/>
      <c r="AL35" s="1751"/>
      <c r="AR35" s="1751"/>
      <c r="AS35" s="1751"/>
      <c r="AY35" s="1751"/>
      <c r="AZ35" s="1751"/>
      <c r="CC35" s="1010" t="s">
        <v>7</v>
      </c>
      <c r="CD35" s="1013" t="s">
        <v>8</v>
      </c>
      <c r="CE35" s="1013" t="s">
        <v>9</v>
      </c>
      <c r="CF35" s="1011" t="s">
        <v>10</v>
      </c>
      <c r="CG35" s="82" t="s">
        <v>11</v>
      </c>
      <c r="CH35" s="1011" t="s">
        <v>12</v>
      </c>
      <c r="CI35" s="1012" t="s">
        <v>13</v>
      </c>
      <c r="CJ35" s="1010" t="s">
        <v>7</v>
      </c>
      <c r="CK35" s="1013" t="s">
        <v>8</v>
      </c>
      <c r="CL35" s="1013" t="s">
        <v>9</v>
      </c>
      <c r="CM35" s="1011" t="s">
        <v>10</v>
      </c>
      <c r="CN35" s="82" t="s">
        <v>11</v>
      </c>
      <c r="CO35" s="1011" t="s">
        <v>12</v>
      </c>
      <c r="CP35" s="1012" t="s">
        <v>13</v>
      </c>
      <c r="CQ35" s="1010" t="s">
        <v>7</v>
      </c>
      <c r="CR35" s="1013" t="s">
        <v>8</v>
      </c>
      <c r="CS35" s="1013" t="s">
        <v>9</v>
      </c>
      <c r="CT35" s="1011" t="s">
        <v>10</v>
      </c>
      <c r="CU35" s="82" t="s">
        <v>11</v>
      </c>
      <c r="CV35" s="1011" t="s">
        <v>12</v>
      </c>
      <c r="CW35" s="1012" t="s">
        <v>13</v>
      </c>
      <c r="CX35" s="1010" t="s">
        <v>7</v>
      </c>
      <c r="CY35" s="1013" t="s">
        <v>8</v>
      </c>
      <c r="CZ35" s="1013" t="s">
        <v>9</v>
      </c>
      <c r="DA35" s="1011" t="s">
        <v>10</v>
      </c>
      <c r="DB35" s="82" t="s">
        <v>11</v>
      </c>
      <c r="DC35" s="1011" t="s">
        <v>12</v>
      </c>
      <c r="DD35" s="1012" t="s">
        <v>13</v>
      </c>
      <c r="DE35" s="1010" t="s">
        <v>7</v>
      </c>
      <c r="DF35" s="1013" t="s">
        <v>8</v>
      </c>
      <c r="DG35" s="1013" t="s">
        <v>9</v>
      </c>
      <c r="DH35" s="1011" t="s">
        <v>10</v>
      </c>
      <c r="DI35" s="82" t="s">
        <v>11</v>
      </c>
      <c r="DJ35" s="1011" t="s">
        <v>12</v>
      </c>
      <c r="DK35" s="1012" t="s">
        <v>13</v>
      </c>
      <c r="DL35" s="1010" t="s">
        <v>7</v>
      </c>
      <c r="DM35" s="1013" t="s">
        <v>8</v>
      </c>
      <c r="DN35" s="1013" t="s">
        <v>9</v>
      </c>
      <c r="DO35" s="1011" t="s">
        <v>10</v>
      </c>
      <c r="DP35" s="82" t="s">
        <v>11</v>
      </c>
      <c r="DQ35" s="1011" t="s">
        <v>12</v>
      </c>
      <c r="DR35" s="1012" t="s">
        <v>13</v>
      </c>
      <c r="DS35" s="1010" t="s">
        <v>7</v>
      </c>
      <c r="DT35" s="1013" t="s">
        <v>8</v>
      </c>
      <c r="DU35" s="1013" t="s">
        <v>9</v>
      </c>
      <c r="DV35" s="1011" t="s">
        <v>10</v>
      </c>
      <c r="DW35" s="82" t="s">
        <v>11</v>
      </c>
      <c r="DX35" s="1011" t="s">
        <v>12</v>
      </c>
      <c r="DY35" s="1165" t="s">
        <v>13</v>
      </c>
      <c r="DZ35" s="1244" t="s">
        <v>7</v>
      </c>
      <c r="EA35" s="1245" t="s">
        <v>8</v>
      </c>
      <c r="EB35" s="1245" t="s">
        <v>9</v>
      </c>
      <c r="EC35" s="1244" t="s">
        <v>10</v>
      </c>
      <c r="ED35" s="1246" t="s">
        <v>11</v>
      </c>
      <c r="EE35" s="1244" t="s">
        <v>12</v>
      </c>
      <c r="EF35" s="1244" t="s">
        <v>13</v>
      </c>
      <c r="EG35" s="1244" t="s">
        <v>7</v>
      </c>
      <c r="EH35" s="1245" t="s">
        <v>8</v>
      </c>
      <c r="EI35" s="1245" t="s">
        <v>9</v>
      </c>
      <c r="EJ35" s="1244" t="s">
        <v>10</v>
      </c>
      <c r="EK35" s="1246" t="s">
        <v>11</v>
      </c>
      <c r="EL35" s="1244" t="s">
        <v>12</v>
      </c>
      <c r="EM35" s="1244" t="s">
        <v>13</v>
      </c>
      <c r="EN35" s="1244" t="s">
        <v>7</v>
      </c>
      <c r="EO35" s="1245" t="s">
        <v>8</v>
      </c>
      <c r="EP35" s="1245" t="s">
        <v>9</v>
      </c>
      <c r="EQ35" s="1244" t="s">
        <v>10</v>
      </c>
      <c r="ER35" s="1246" t="s">
        <v>11</v>
      </c>
      <c r="ES35" s="1244" t="s">
        <v>12</v>
      </c>
      <c r="ET35" s="1244" t="s">
        <v>13</v>
      </c>
      <c r="EU35" s="1244" t="s">
        <v>7</v>
      </c>
      <c r="EV35" s="1245" t="s">
        <v>8</v>
      </c>
      <c r="EW35" s="1245" t="s">
        <v>9</v>
      </c>
      <c r="EX35" s="1244" t="s">
        <v>10</v>
      </c>
      <c r="EY35" s="1246" t="s">
        <v>11</v>
      </c>
      <c r="EZ35" s="1244" t="s">
        <v>12</v>
      </c>
      <c r="FA35" s="1244" t="s">
        <v>13</v>
      </c>
    </row>
    <row r="36" spans="2:157" s="1037" customFormat="1" ht="25.5" customHeight="1" x14ac:dyDescent="0.25">
      <c r="B36" s="1763" t="s">
        <v>58</v>
      </c>
      <c r="C36" s="1763"/>
      <c r="CC36" s="1247"/>
      <c r="CD36" s="1248"/>
      <c r="CE36" s="1248"/>
      <c r="CF36" s="1248"/>
      <c r="CG36" s="1248"/>
      <c r="CH36" s="1248"/>
      <c r="CI36" s="1249"/>
      <c r="CJ36" s="1247"/>
      <c r="CK36" s="1248"/>
      <c r="CL36" s="1248"/>
      <c r="CM36" s="1248"/>
      <c r="CN36" s="1248"/>
      <c r="CO36" s="1248"/>
      <c r="CP36" s="1249"/>
      <c r="CQ36" s="1019">
        <v>2</v>
      </c>
      <c r="CR36" s="1021">
        <v>2</v>
      </c>
      <c r="CS36" s="1021">
        <v>2</v>
      </c>
      <c r="CT36" s="1021">
        <v>2</v>
      </c>
      <c r="CU36" s="1021">
        <v>2</v>
      </c>
      <c r="CV36" s="1248"/>
      <c r="CW36" s="1249"/>
      <c r="CX36" s="1247"/>
      <c r="CY36" s="1248"/>
      <c r="CZ36" s="1248"/>
      <c r="DA36" s="1248"/>
      <c r="DB36" s="1248"/>
      <c r="DC36" s="1248"/>
      <c r="DD36" s="1249"/>
      <c r="DE36" s="1247"/>
      <c r="DF36" s="1248"/>
      <c r="DG36" s="1248"/>
      <c r="DH36" s="1248"/>
      <c r="DI36" s="1248"/>
      <c r="DJ36" s="1248"/>
      <c r="DK36" s="1249"/>
      <c r="DL36" s="1247"/>
      <c r="DM36" s="1250"/>
      <c r="DN36" s="1248"/>
      <c r="DO36" s="1250"/>
      <c r="DP36" s="1248"/>
      <c r="DQ36" s="1248"/>
      <c r="DR36" s="1249"/>
      <c r="DS36" s="1247"/>
      <c r="DT36" s="1248"/>
      <c r="DU36" s="1248"/>
      <c r="DV36" s="1248"/>
      <c r="DW36" s="1248"/>
      <c r="DX36" s="1248"/>
      <c r="DY36" s="1249"/>
      <c r="DZ36" s="1247"/>
      <c r="EA36" s="1250"/>
      <c r="EB36" s="1248"/>
      <c r="EC36" s="1250"/>
      <c r="ED36" s="1248"/>
      <c r="EE36" s="1248"/>
      <c r="EF36" s="1249"/>
      <c r="EG36" s="1247"/>
      <c r="EH36" s="1248"/>
      <c r="EI36" s="1248"/>
      <c r="EJ36" s="1248"/>
      <c r="EK36" s="1248"/>
      <c r="EL36" s="1248"/>
      <c r="EM36" s="1249"/>
      <c r="EN36" s="1247"/>
      <c r="EO36" s="1248"/>
      <c r="EP36" s="1248"/>
      <c r="EQ36" s="1248"/>
      <c r="ER36" s="1248"/>
      <c r="ES36" s="1248"/>
      <c r="ET36" s="1249"/>
      <c r="EU36" s="1247"/>
      <c r="EV36" s="1250"/>
      <c r="EW36" s="1248"/>
      <c r="EX36" s="1250"/>
      <c r="EY36" s="1248"/>
      <c r="EZ36" s="1248"/>
      <c r="FA36" s="1249"/>
    </row>
    <row r="37" spans="2:157" s="1037" customFormat="1" ht="25.5" customHeight="1" x14ac:dyDescent="0.25">
      <c r="B37" s="1763" t="s">
        <v>187</v>
      </c>
      <c r="C37" s="1763"/>
      <c r="CC37" s="1196"/>
      <c r="CD37" s="1185"/>
      <c r="CE37" s="1185"/>
      <c r="CF37" s="1185"/>
      <c r="CG37" s="1185"/>
      <c r="CH37" s="1185"/>
      <c r="CI37" s="1197"/>
      <c r="CJ37" s="1196"/>
      <c r="CK37" s="1185"/>
      <c r="CL37" s="1185"/>
      <c r="CM37" s="1185"/>
      <c r="CN37" s="1185"/>
      <c r="CO37" s="1185"/>
      <c r="CP37" s="1197"/>
      <c r="CQ37" s="1196">
        <v>1</v>
      </c>
      <c r="CR37" s="1187">
        <v>1</v>
      </c>
      <c r="CS37" s="1187">
        <v>1</v>
      </c>
      <c r="CT37" s="1187">
        <v>1</v>
      </c>
      <c r="CU37" s="1187">
        <v>1</v>
      </c>
      <c r="CV37" s="1187"/>
      <c r="CW37" s="1197"/>
      <c r="CX37" s="1196">
        <v>2</v>
      </c>
      <c r="CY37" s="1187">
        <v>2</v>
      </c>
      <c r="CZ37" s="1187">
        <v>2</v>
      </c>
      <c r="DA37" s="1187">
        <v>2</v>
      </c>
      <c r="DB37" s="1187">
        <v>2</v>
      </c>
      <c r="DC37" s="1185"/>
      <c r="DD37" s="1197"/>
      <c r="DE37" s="1300"/>
      <c r="DF37" s="565"/>
      <c r="DG37" s="565"/>
      <c r="DH37" s="565"/>
      <c r="DI37" s="564"/>
      <c r="DJ37" s="1185"/>
      <c r="DK37" s="1197"/>
      <c r="DL37" s="1196"/>
      <c r="DM37" s="1185"/>
      <c r="DN37" s="1185"/>
      <c r="DO37" s="1185"/>
      <c r="DP37" s="1185"/>
      <c r="DQ37" s="1185"/>
      <c r="DR37" s="1197"/>
      <c r="DS37" s="1301">
        <v>1</v>
      </c>
      <c r="DT37" s="829">
        <v>1</v>
      </c>
      <c r="DU37" s="829">
        <v>1</v>
      </c>
      <c r="DV37" s="829">
        <v>1</v>
      </c>
      <c r="DW37" s="817">
        <v>1</v>
      </c>
      <c r="DX37" s="1302"/>
      <c r="DY37" s="1303"/>
      <c r="DZ37" s="1304">
        <v>2</v>
      </c>
      <c r="EA37" s="1302">
        <v>2</v>
      </c>
      <c r="EB37" s="1302">
        <v>2</v>
      </c>
      <c r="EC37" s="1302">
        <v>2</v>
      </c>
      <c r="ED37" s="1302">
        <v>2</v>
      </c>
      <c r="EE37" s="1302"/>
      <c r="EF37" s="1303"/>
      <c r="EG37" s="1301">
        <v>1</v>
      </c>
      <c r="EH37" s="829">
        <v>1</v>
      </c>
      <c r="EI37" s="829">
        <v>1</v>
      </c>
      <c r="EJ37" s="829">
        <v>1</v>
      </c>
      <c r="EK37" s="817">
        <v>1</v>
      </c>
      <c r="EL37" s="1302"/>
      <c r="EM37" s="1303"/>
      <c r="EN37" s="1301">
        <v>2</v>
      </c>
      <c r="EO37" s="829">
        <v>2</v>
      </c>
      <c r="EP37" s="829">
        <v>2</v>
      </c>
      <c r="EQ37" s="829">
        <v>2</v>
      </c>
      <c r="ER37" s="817">
        <v>2</v>
      </c>
      <c r="ES37" s="1302"/>
      <c r="ET37" s="1303"/>
      <c r="EU37" s="1304">
        <v>1</v>
      </c>
      <c r="EV37" s="1302">
        <v>1</v>
      </c>
      <c r="EW37" s="1302">
        <v>1</v>
      </c>
      <c r="EX37" s="1302">
        <v>1</v>
      </c>
      <c r="EY37" s="1302">
        <v>1</v>
      </c>
      <c r="EZ37" s="1302"/>
      <c r="FA37" s="1303"/>
    </row>
    <row r="38" spans="2:157" s="1037" customFormat="1" ht="25.5" customHeight="1" x14ac:dyDescent="0.25">
      <c r="B38" s="1763" t="s">
        <v>129</v>
      </c>
      <c r="C38" s="1763"/>
      <c r="CC38" s="1196"/>
      <c r="CD38" s="1185"/>
      <c r="CE38" s="1185"/>
      <c r="CF38" s="1185"/>
      <c r="CG38" s="1185"/>
      <c r="CH38" s="1185"/>
      <c r="CI38" s="1197"/>
      <c r="CJ38" s="1196"/>
      <c r="CK38" s="1185"/>
      <c r="CL38" s="1185"/>
      <c r="CM38" s="1185"/>
      <c r="CN38" s="1185"/>
      <c r="CO38" s="1185"/>
      <c r="CP38" s="1197"/>
      <c r="CQ38" s="1196"/>
      <c r="CR38" s="1185"/>
      <c r="CS38" s="1185"/>
      <c r="CT38" s="1185"/>
      <c r="CU38" s="1185"/>
      <c r="CV38" s="1185"/>
      <c r="CW38" s="1197"/>
      <c r="CX38" s="1196">
        <v>1</v>
      </c>
      <c r="CY38" s="1187">
        <v>1</v>
      </c>
      <c r="CZ38" s="1187">
        <v>1</v>
      </c>
      <c r="DA38" s="1187">
        <v>1</v>
      </c>
      <c r="DB38" s="1187">
        <v>1</v>
      </c>
      <c r="DC38" s="1185"/>
      <c r="DD38" s="1197"/>
      <c r="DE38" s="1196"/>
      <c r="DF38" s="1185"/>
      <c r="DG38" s="1185"/>
      <c r="DH38" s="1185"/>
      <c r="DI38" s="1185"/>
      <c r="DJ38" s="1185"/>
      <c r="DK38" s="1197"/>
      <c r="DL38" s="1196"/>
      <c r="DM38" s="1185"/>
      <c r="DN38" s="1185"/>
      <c r="DO38" s="1185"/>
      <c r="DP38" s="1185"/>
      <c r="DQ38" s="1185"/>
      <c r="DR38" s="1197"/>
      <c r="DS38" s="1196"/>
      <c r="DT38" s="1185"/>
      <c r="DU38" s="1185"/>
      <c r="DV38" s="1185"/>
      <c r="DW38" s="1185"/>
      <c r="DX38" s="1185"/>
      <c r="DY38" s="1197"/>
      <c r="DZ38" s="1196"/>
      <c r="EA38" s="1185"/>
      <c r="EB38" s="1185"/>
      <c r="EC38" s="1185"/>
      <c r="ED38" s="1185"/>
      <c r="EE38" s="1185"/>
      <c r="EF38" s="1197"/>
      <c r="EG38" s="1196"/>
      <c r="EH38" s="1185"/>
      <c r="EI38" s="1185"/>
      <c r="EJ38" s="1185"/>
      <c r="EK38" s="1185"/>
      <c r="EL38" s="1185"/>
      <c r="EM38" s="1197"/>
      <c r="EN38" s="1196"/>
      <c r="EO38" s="1185"/>
      <c r="EP38" s="1185"/>
      <c r="EQ38" s="1185"/>
      <c r="ER38" s="1185"/>
      <c r="ES38" s="1185"/>
      <c r="ET38" s="1197"/>
      <c r="EU38" s="1196"/>
      <c r="EV38" s="1200"/>
      <c r="EW38" s="1185"/>
      <c r="EX38" s="1185"/>
      <c r="EY38" s="1185"/>
      <c r="EZ38" s="1185"/>
      <c r="FA38" s="1197"/>
    </row>
    <row r="39" spans="2:157" s="1037" customFormat="1" ht="15" customHeight="1" x14ac:dyDescent="0.25">
      <c r="B39" s="1763"/>
      <c r="C39" s="1763"/>
    </row>
    <row r="40" spans="2:157" s="1037" customFormat="1" ht="15" customHeight="1" x14ac:dyDescent="0.25">
      <c r="B40" s="1763"/>
      <c r="C40" s="1763"/>
    </row>
    <row r="41" spans="2:157" s="1037" customFormat="1" ht="15" customHeight="1" x14ac:dyDescent="0.25">
      <c r="B41" s="1763"/>
      <c r="C41" s="1763"/>
    </row>
    <row r="42" spans="2:157" s="1037" customFormat="1" ht="15" customHeight="1" x14ac:dyDescent="0.25">
      <c r="B42" s="1763"/>
      <c r="C42" s="1763"/>
    </row>
    <row r="43" spans="2:157" ht="15" customHeight="1" x14ac:dyDescent="0.35">
      <c r="ER43" s="1037"/>
    </row>
    <row r="44" spans="2:157" ht="15" customHeight="1" x14ac:dyDescent="0.35">
      <c r="E44" s="1750" t="s">
        <v>196</v>
      </c>
      <c r="F44" s="1751"/>
      <c r="G44" s="1751"/>
      <c r="H44" s="1751"/>
      <c r="I44" s="1751"/>
      <c r="J44" s="1751"/>
      <c r="K44" s="1751"/>
      <c r="L44" s="1751"/>
      <c r="M44" s="1751"/>
      <c r="N44" s="1751"/>
      <c r="O44" s="1751"/>
      <c r="P44" s="1751"/>
      <c r="ER44" s="1037"/>
    </row>
    <row r="45" spans="2:157" ht="15" customHeight="1" x14ac:dyDescent="0.35">
      <c r="E45" s="1751"/>
      <c r="F45" s="1751"/>
      <c r="G45" s="1751"/>
      <c r="H45" s="1751"/>
      <c r="I45" s="1751"/>
      <c r="J45" s="1751"/>
      <c r="K45" s="1751"/>
      <c r="L45" s="1751"/>
      <c r="M45" s="1751"/>
      <c r="N45" s="1751"/>
      <c r="O45" s="1751"/>
      <c r="P45" s="1751"/>
      <c r="ER45" s="1037"/>
    </row>
    <row r="46" spans="2:157" ht="15" customHeight="1" x14ac:dyDescent="0.35">
      <c r="E46" s="1751"/>
      <c r="F46" s="1751"/>
      <c r="G46" s="1751"/>
      <c r="H46" s="1751"/>
      <c r="I46" s="1751"/>
      <c r="J46" s="1751"/>
      <c r="K46" s="1751"/>
      <c r="L46" s="1751"/>
      <c r="M46" s="1751"/>
      <c r="N46" s="1751"/>
      <c r="O46" s="1751"/>
      <c r="P46" s="1751"/>
      <c r="ER46" s="1037"/>
    </row>
    <row r="47" spans="2:157" ht="15" customHeight="1" x14ac:dyDescent="0.35">
      <c r="E47" s="1751"/>
      <c r="F47" s="1751"/>
      <c r="G47" s="1751"/>
      <c r="H47" s="1751"/>
      <c r="I47" s="1751"/>
      <c r="J47" s="1751"/>
      <c r="K47" s="1751"/>
      <c r="L47" s="1751"/>
      <c r="M47" s="1751"/>
      <c r="N47" s="1751"/>
      <c r="O47" s="1751"/>
      <c r="P47" s="1751"/>
      <c r="ER47" s="1037"/>
    </row>
    <row r="48" spans="2:157" x14ac:dyDescent="0.35">
      <c r="E48" s="1751"/>
      <c r="F48" s="1751"/>
      <c r="G48" s="1751"/>
      <c r="H48" s="1751"/>
      <c r="I48" s="1751"/>
      <c r="J48" s="1751"/>
      <c r="K48" s="1751"/>
      <c r="L48" s="1751"/>
      <c r="M48" s="1751"/>
      <c r="N48" s="1751"/>
      <c r="O48" s="1751"/>
      <c r="P48" s="1751"/>
      <c r="ER48" s="1037"/>
    </row>
    <row r="49" spans="5:148" x14ac:dyDescent="0.35">
      <c r="E49" s="1751"/>
      <c r="F49" s="1751"/>
      <c r="G49" s="1751"/>
      <c r="H49" s="1751"/>
      <c r="I49" s="1751"/>
      <c r="J49" s="1751"/>
      <c r="K49" s="1751"/>
      <c r="L49" s="1751"/>
      <c r="M49" s="1751"/>
      <c r="N49" s="1751"/>
      <c r="O49" s="1751"/>
      <c r="P49" s="1751"/>
      <c r="ER49" s="1037"/>
    </row>
    <row r="50" spans="5:148" x14ac:dyDescent="0.35">
      <c r="E50" s="1751"/>
      <c r="F50" s="1751"/>
      <c r="G50" s="1751"/>
      <c r="H50" s="1751"/>
      <c r="I50" s="1751"/>
      <c r="J50" s="1751"/>
      <c r="K50" s="1751"/>
      <c r="L50" s="1751"/>
      <c r="M50" s="1751"/>
      <c r="N50" s="1751"/>
      <c r="O50" s="1751"/>
      <c r="P50" s="1751"/>
      <c r="ER50" s="1037"/>
    </row>
    <row r="51" spans="5:148" x14ac:dyDescent="0.35">
      <c r="E51" s="1751"/>
      <c r="F51" s="1751"/>
      <c r="G51" s="1751"/>
      <c r="H51" s="1751"/>
      <c r="I51" s="1751"/>
      <c r="J51" s="1751"/>
      <c r="K51" s="1751"/>
      <c r="L51" s="1751"/>
      <c r="M51" s="1751"/>
      <c r="N51" s="1751"/>
      <c r="O51" s="1751"/>
      <c r="P51" s="1751"/>
    </row>
  </sheetData>
  <mergeCells count="126">
    <mergeCell ref="EN29:EQ29"/>
    <mergeCell ref="HF1:HL1"/>
    <mergeCell ref="JX1:KD1"/>
    <mergeCell ref="KE1:KK1"/>
    <mergeCell ref="KL1:KR1"/>
    <mergeCell ref="KS1:KY1"/>
    <mergeCell ref="KZ1:LF1"/>
    <mergeCell ref="LG1:LM1"/>
    <mergeCell ref="DZ1:EF1"/>
    <mergeCell ref="FB1:FH1"/>
    <mergeCell ref="FI1:FO1"/>
    <mergeCell ref="FP1:FV1"/>
    <mergeCell ref="FW1:GC1"/>
    <mergeCell ref="GD1:GJ1"/>
    <mergeCell ref="GK1:GQ1"/>
    <mergeCell ref="GR1:GX1"/>
    <mergeCell ref="GY1:HE1"/>
    <mergeCell ref="EN23:ER23"/>
    <mergeCell ref="EN1:ET1"/>
    <mergeCell ref="EU1:FA1"/>
    <mergeCell ref="EA29:EB29"/>
    <mergeCell ref="EG1:EM1"/>
    <mergeCell ref="EC23:ED23"/>
    <mergeCell ref="LN1:LT1"/>
    <mergeCell ref="LU1:MA1"/>
    <mergeCell ref="HM1:HS1"/>
    <mergeCell ref="HT1:HZ1"/>
    <mergeCell ref="IA1:IG1"/>
    <mergeCell ref="IH1:IN1"/>
    <mergeCell ref="IO1:IU1"/>
    <mergeCell ref="IV1:JB1"/>
    <mergeCell ref="JC1:JI1"/>
    <mergeCell ref="JJ1:JP1"/>
    <mergeCell ref="JQ1:JW1"/>
    <mergeCell ref="DS1:DY1"/>
    <mergeCell ref="CX17:DB17"/>
    <mergeCell ref="AN29:AQ29"/>
    <mergeCell ref="AV11:AX11"/>
    <mergeCell ref="AT1:AZ1"/>
    <mergeCell ref="BA1:BG1"/>
    <mergeCell ref="BH1:BN1"/>
    <mergeCell ref="AU17:AV17"/>
    <mergeCell ref="BI23:BL23"/>
    <mergeCell ref="CH17:CI17"/>
    <mergeCell ref="BO1:BU1"/>
    <mergeCell ref="BV1:CB1"/>
    <mergeCell ref="CC1:CI1"/>
    <mergeCell ref="CJ1:CP1"/>
    <mergeCell ref="CQ1:CW1"/>
    <mergeCell ref="BV29:BY29"/>
    <mergeCell ref="CX1:DD1"/>
    <mergeCell ref="DE1:DK1"/>
    <mergeCell ref="AM1:AS1"/>
    <mergeCell ref="CE11:CP11"/>
    <mergeCell ref="DJ23:DK23"/>
    <mergeCell ref="DE29:DH29"/>
    <mergeCell ref="D1:J1"/>
    <mergeCell ref="K1:Q1"/>
    <mergeCell ref="DL1:DR1"/>
    <mergeCell ref="AH17:AJ17"/>
    <mergeCell ref="A4:A7"/>
    <mergeCell ref="B4:B5"/>
    <mergeCell ref="C4:C7"/>
    <mergeCell ref="A8:A9"/>
    <mergeCell ref="B8:B9"/>
    <mergeCell ref="C8:C9"/>
    <mergeCell ref="A14:A15"/>
    <mergeCell ref="B14:B15"/>
    <mergeCell ref="C14:C15"/>
    <mergeCell ref="A16:A19"/>
    <mergeCell ref="B16:B17"/>
    <mergeCell ref="C16:C19"/>
    <mergeCell ref="A10:A13"/>
    <mergeCell ref="B10:B11"/>
    <mergeCell ref="R1:X1"/>
    <mergeCell ref="Y1:AE1"/>
    <mergeCell ref="AF1:AL1"/>
    <mergeCell ref="A1:C1"/>
    <mergeCell ref="A2:A3"/>
    <mergeCell ref="CO17:CQ17"/>
    <mergeCell ref="AY34:AY35"/>
    <mergeCell ref="AZ34:AZ35"/>
    <mergeCell ref="AS34:AS35"/>
    <mergeCell ref="A28:A31"/>
    <mergeCell ref="B28:B29"/>
    <mergeCell ref="C28:C31"/>
    <mergeCell ref="A26:A27"/>
    <mergeCell ref="B26:B27"/>
    <mergeCell ref="C26:C27"/>
    <mergeCell ref="B20:B21"/>
    <mergeCell ref="AD34:AD35"/>
    <mergeCell ref="AE34:AE35"/>
    <mergeCell ref="AK34:AK35"/>
    <mergeCell ref="AL34:AL35"/>
    <mergeCell ref="AR34:AR35"/>
    <mergeCell ref="I34:I35"/>
    <mergeCell ref="J34:J35"/>
    <mergeCell ref="P34:P35"/>
    <mergeCell ref="Q34:Q35"/>
    <mergeCell ref="D34:D35"/>
    <mergeCell ref="AF30:AG30"/>
    <mergeCell ref="AB23:AC23"/>
    <mergeCell ref="B2:B3"/>
    <mergeCell ref="C2:C3"/>
    <mergeCell ref="A22:A25"/>
    <mergeCell ref="B22:B23"/>
    <mergeCell ref="E44:P51"/>
    <mergeCell ref="L34:L35"/>
    <mergeCell ref="M34:M35"/>
    <mergeCell ref="N34:N35"/>
    <mergeCell ref="C20:C21"/>
    <mergeCell ref="E18:J18"/>
    <mergeCell ref="L30:M30"/>
    <mergeCell ref="F29:H29"/>
    <mergeCell ref="E34:H35"/>
    <mergeCell ref="C10:C13"/>
    <mergeCell ref="B37:C37"/>
    <mergeCell ref="B38:C38"/>
    <mergeCell ref="B39:C39"/>
    <mergeCell ref="B40:C40"/>
    <mergeCell ref="B41:C41"/>
    <mergeCell ref="B42:C42"/>
    <mergeCell ref="B34:C35"/>
    <mergeCell ref="C22:C25"/>
    <mergeCell ref="B36:C36"/>
    <mergeCell ref="A20:A21"/>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70218-5388-4452-B650-E2150CE1B435}">
  <sheetPr codeName="Sheet10"/>
  <dimension ref="A1:I20"/>
  <sheetViews>
    <sheetView workbookViewId="0">
      <selection activeCell="B6" sqref="B6"/>
    </sheetView>
  </sheetViews>
  <sheetFormatPr defaultRowHeight="14.5" x14ac:dyDescent="0.35"/>
  <cols>
    <col min="1" max="1" width="17" style="1525" customWidth="1"/>
    <col min="2" max="2" width="22.6328125" style="1525" customWidth="1"/>
    <col min="3" max="4" width="11.7265625" style="1525" bestFit="1" customWidth="1"/>
    <col min="5" max="9" width="11.26953125" style="1525" bestFit="1" customWidth="1"/>
    <col min="10" max="16384" width="8.7265625" style="1525"/>
  </cols>
  <sheetData>
    <row r="1" spans="1:9" ht="15" thickBot="1" x14ac:dyDescent="0.4"/>
    <row r="2" spans="1:9" ht="15" thickBot="1" x14ac:dyDescent="0.4">
      <c r="A2" s="1599" t="s">
        <v>331</v>
      </c>
      <c r="B2" s="1598">
        <v>3</v>
      </c>
      <c r="C2" s="1525" t="s">
        <v>332</v>
      </c>
      <c r="D2" s="1527"/>
      <c r="E2" s="1526"/>
      <c r="F2" s="1526"/>
      <c r="G2" s="1526"/>
      <c r="H2" s="1526"/>
      <c r="I2" s="1526"/>
    </row>
    <row r="3" spans="1:9" ht="15" thickBot="1" x14ac:dyDescent="0.4">
      <c r="A3" s="1526"/>
      <c r="B3" s="1526"/>
      <c r="C3" s="1527"/>
      <c r="D3" s="1527"/>
      <c r="E3" s="1526"/>
      <c r="F3" s="1526"/>
      <c r="G3" s="1526"/>
      <c r="H3" s="1526"/>
      <c r="I3" s="1526"/>
    </row>
    <row r="4" spans="1:9" ht="15" thickBot="1" x14ac:dyDescent="0.4">
      <c r="A4" s="1536"/>
      <c r="B4" s="1540"/>
      <c r="C4" s="1547">
        <f>HLOOKUP($B$2,Week_no._Date!$C$1:$BC$8,2,FALSE)</f>
        <v>45670</v>
      </c>
      <c r="D4" s="1547">
        <f>HLOOKUP($B$2,Week_no._Date!$C$1:$BC$8,3,FALSE)</f>
        <v>45671</v>
      </c>
      <c r="E4" s="1547">
        <f>HLOOKUP($B$2,Week_no._Date!$C$1:$BC$8,4,FALSE)</f>
        <v>45672</v>
      </c>
      <c r="F4" s="1548">
        <f>HLOOKUP($B$2,Week_no._Date!$C$1:$BC$8,5,FALSE)</f>
        <v>45673</v>
      </c>
      <c r="G4" s="1547">
        <f>HLOOKUP($B$2,Week_no._Date!$C$1:$BC$8,6,FALSE)</f>
        <v>45674</v>
      </c>
      <c r="H4" s="1547">
        <f>HLOOKUP($B$2,Week_no._Date!$C$1:$BC$8,7,FALSE)</f>
        <v>45675</v>
      </c>
      <c r="I4" s="1549">
        <f>HLOOKUP($B$2,Week_no._Date!$C$1:$BC$8,8,FALSE)</f>
        <v>45676</v>
      </c>
    </row>
    <row r="5" spans="1:9" ht="15" thickBot="1" x14ac:dyDescent="0.4">
      <c r="A5" s="1553" t="s">
        <v>258</v>
      </c>
      <c r="B5" s="1554" t="s">
        <v>260</v>
      </c>
      <c r="C5" s="1550">
        <f>HLOOKUP($B$2,Week_no._Date!$C$1:$BC$8,2,FALSE)</f>
        <v>45670</v>
      </c>
      <c r="D5" s="1550">
        <f>HLOOKUP($B$2,Week_no._Date!$C$1:$BC$8,3,FALSE)</f>
        <v>45671</v>
      </c>
      <c r="E5" s="1550">
        <f>HLOOKUP($B$2,Week_no._Date!$C$1:$BC$8,4,FALSE)</f>
        <v>45672</v>
      </c>
      <c r="F5" s="1551">
        <f>HLOOKUP($B$2,Week_no._Date!$C$1:$BC$8,5,FALSE)</f>
        <v>45673</v>
      </c>
      <c r="G5" s="1550">
        <f>HLOOKUP($B$2,Week_no._Date!$C$1:$BC$8,6,FALSE)</f>
        <v>45674</v>
      </c>
      <c r="H5" s="1550">
        <f>HLOOKUP($B$2,Week_no._Date!$C$1:$BC$8,7,FALSE)</f>
        <v>45675</v>
      </c>
      <c r="I5" s="1552">
        <f>HLOOKUP($B$2,Week_no._Date!$C$1:$BC$8,8,FALSE)</f>
        <v>45676</v>
      </c>
    </row>
    <row r="6" spans="1:9" x14ac:dyDescent="0.35">
      <c r="A6" s="1555" t="s">
        <v>81</v>
      </c>
      <c r="B6" s="1556" t="s">
        <v>330</v>
      </c>
      <c r="C6" s="1537" t="str">
        <f t="array" ref="C6">INDEX('Transform Sheet'!$B$4:$DHY$4,MATCH(1,(Summary!C$5='Transform Sheet'!$B$3:$DHY$3)*(Summary!$A6='Transform Sheet'!$B$5:$DHY$5)*(Summary!$B6='Transform Sheet'!$B$6:$DHY$6),0))</f>
        <v>Paige</v>
      </c>
      <c r="D6" s="1537" t="str">
        <f t="array" ref="D6">INDEX('Transform Sheet'!$B$4:$DHY$4,MATCH(1,(Summary!D$5='Transform Sheet'!$B$3:$DHY$3)*(Summary!$A6='Transform Sheet'!$B$5:$DHY$5)*(Summary!$B6='Transform Sheet'!$B$6:$DHY$6),0))</f>
        <v>Murphy</v>
      </c>
      <c r="E6" s="1537" t="str">
        <f t="array" ref="E6">INDEX('Transform Sheet'!$B$4:$DHY$4,MATCH(1,(Summary!E$5='Transform Sheet'!$B$3:$DHY$3)*(Summary!$A6='Transform Sheet'!$B$5:$DHY$5)*(Summary!$B6='Transform Sheet'!$B$6:$DHY$6),0))</f>
        <v>Murphy</v>
      </c>
      <c r="F6" s="1541" t="str">
        <f t="array" ref="F6">INDEX('Transform Sheet'!$B$4:$DHY$4,MATCH(1,(Summary!F$5='Transform Sheet'!$B$3:$DHY$3)*(Summary!$A6='Transform Sheet'!$B$5:$DHY$5)*(Summary!$B6='Transform Sheet'!$B$6:$DHY$6),0))</f>
        <v>Andy</v>
      </c>
      <c r="G6" s="1537" t="str">
        <f t="array" ref="G6">INDEX('Transform Sheet'!$B$4:$DHY$4,MATCH(1,(Summary!G$5='Transform Sheet'!$B$3:$DHY$3)*(Summary!$A6='Transform Sheet'!$B$5:$DHY$5)*(Summary!$B6='Transform Sheet'!$B$6:$DHY$6),0))</f>
        <v>Andy</v>
      </c>
      <c r="H6" s="1537" t="str">
        <f t="array" ref="H6">INDEX('Transform Sheet'!$B$4:$DHY$4,MATCH(1,(Summary!H$5='Transform Sheet'!$B$3:$DHY$3)*(Summary!$A6='Transform Sheet'!$B$5:$DHY$5)*(Summary!$B6='Transform Sheet'!$B$6:$DHY$6),0))</f>
        <v>Yusof</v>
      </c>
      <c r="I6" s="1544" t="str">
        <f t="array" ref="I6">INDEX('Transform Sheet'!$B$4:$DHY$4,MATCH(1,(Summary!I$5='Transform Sheet'!$B$3:$DHY$3)*(Summary!$A6='Transform Sheet'!$B$5:$DHY$5)*(Summary!$B6='Transform Sheet'!$B$6:$DHY$6),0))</f>
        <v>Yusof</v>
      </c>
    </row>
    <row r="7" spans="1:9" ht="15" thickBot="1" x14ac:dyDescent="0.4">
      <c r="A7" s="1557" t="s">
        <v>81</v>
      </c>
      <c r="B7" s="1558" t="s">
        <v>329</v>
      </c>
      <c r="C7" s="1538" t="str">
        <f t="array" ref="C7">INDEX('Transform Sheet'!$B$4:$DHY$4,MATCH(1,(Summary!C$5='Transform Sheet'!$B$3:$DHY$3)*(Summary!$A7='Transform Sheet'!$B$5:$DHY$5)*(Summary!$B7='Transform Sheet'!$B$6:$DHY$6),0))</f>
        <v>Rudy</v>
      </c>
      <c r="D7" s="1538" t="str">
        <f t="array" ref="D7">INDEX('Transform Sheet'!$B$4:$DHY$4,MATCH(1,(Summary!D$5='Transform Sheet'!$B$3:$DHY$3)*(Summary!$A7='Transform Sheet'!$B$5:$DHY$5)*(Summary!$B7='Transform Sheet'!$B$6:$DHY$6),0))</f>
        <v/>
      </c>
      <c r="E7" s="1538" t="str">
        <f t="array" ref="E7">INDEX('Transform Sheet'!$B$4:$DHY$4,MATCH(1,(Summary!E$5='Transform Sheet'!$B$3:$DHY$3)*(Summary!$A7='Transform Sheet'!$B$5:$DHY$5)*(Summary!$B7='Transform Sheet'!$B$6:$DHY$6),0))</f>
        <v>Jordan</v>
      </c>
      <c r="F7" s="1542" t="str">
        <f t="array" ref="F7">INDEX('Transform Sheet'!$B$4:$DHY$4,MATCH(1,(Summary!F$5='Transform Sheet'!$B$3:$DHY$3)*(Summary!$A7='Transform Sheet'!$B$5:$DHY$5)*(Summary!$B7='Transform Sheet'!$B$6:$DHY$6),0))</f>
        <v>Ben</v>
      </c>
      <c r="G7" s="1538" t="str">
        <f t="array" ref="G7">INDEX('Transform Sheet'!$B$4:$DHY$4,MATCH(1,(Summary!G$5='Transform Sheet'!$B$3:$DHY$3)*(Summary!$A7='Transform Sheet'!$B$5:$DHY$5)*(Summary!$B7='Transform Sheet'!$B$6:$DHY$6),0))</f>
        <v>Ben</v>
      </c>
      <c r="H7" s="1538" t="str">
        <f t="array" ref="H7">INDEX('Transform Sheet'!$B$4:$DHY$4,MATCH(1,(Summary!H$5='Transform Sheet'!$B$3:$DHY$3)*(Summary!$A7='Transform Sheet'!$B$5:$DHY$5)*(Summary!$B7='Transform Sheet'!$B$6:$DHY$6),0))</f>
        <v>Cath</v>
      </c>
      <c r="I7" s="1545" t="str">
        <f t="array" ref="I7">INDEX('Transform Sheet'!$B$4:$DHY$4,MATCH(1,(Summary!I$5='Transform Sheet'!$B$3:$DHY$3)*(Summary!$A7='Transform Sheet'!$B$5:$DHY$5)*(Summary!$B7='Transform Sheet'!$B$6:$DHY$6),0))</f>
        <v>Cath</v>
      </c>
    </row>
    <row r="8" spans="1:9" x14ac:dyDescent="0.35">
      <c r="A8" s="1555" t="s">
        <v>84</v>
      </c>
      <c r="B8" s="1556" t="s">
        <v>330</v>
      </c>
      <c r="C8" s="1537" t="str">
        <f t="array" ref="C8">INDEX('Transform Sheet'!$B$4:$DHY$4,MATCH(1,(Summary!C$5='Transform Sheet'!$B$3:$DHY$3)*(Summary!$A8='Transform Sheet'!$B$5:$DHY$5)*(Summary!$B8='Transform Sheet'!$B$6:$DHY$6),0))</f>
        <v>Cath</v>
      </c>
      <c r="D8" s="1537" t="str">
        <f t="array" ref="D8">INDEX('Transform Sheet'!$B$4:$DHY$4,MATCH(1,(Summary!D$5='Transform Sheet'!$B$3:$DHY$3)*(Summary!$A8='Transform Sheet'!$B$5:$DHY$5)*(Summary!$B8='Transform Sheet'!$B$6:$DHY$6),0))</f>
        <v>Paige</v>
      </c>
      <c r="E8" s="1537" t="str">
        <f t="array" ref="E8">INDEX('Transform Sheet'!$B$4:$DHY$4,MATCH(1,(Summary!E$5='Transform Sheet'!$B$3:$DHY$3)*(Summary!$A8='Transform Sheet'!$B$5:$DHY$5)*(Summary!$B8='Transform Sheet'!$B$6:$DHY$6),0))</f>
        <v>Paige</v>
      </c>
      <c r="F8" s="1541" t="str">
        <f t="array" ref="F8">INDEX('Transform Sheet'!$B$4:$DHY$4,MATCH(1,(Summary!F$5='Transform Sheet'!$B$3:$DHY$3)*(Summary!$A8='Transform Sheet'!$B$5:$DHY$5)*(Summary!$B8='Transform Sheet'!$B$6:$DHY$6),0))</f>
        <v>Murphy</v>
      </c>
      <c r="G8" s="1537" t="str">
        <f t="array" ref="G8">INDEX('Transform Sheet'!$B$4:$DHY$4,MATCH(1,(Summary!G$5='Transform Sheet'!$B$3:$DHY$3)*(Summary!$A8='Transform Sheet'!$B$5:$DHY$5)*(Summary!$B8='Transform Sheet'!$B$6:$DHY$6),0))</f>
        <v>Murphy</v>
      </c>
      <c r="H8" s="1537" t="str">
        <f t="array" ref="H8">INDEX('Transform Sheet'!$B$4:$DHY$4,MATCH(1,(Summary!H$5='Transform Sheet'!$B$3:$DHY$3)*(Summary!$A8='Transform Sheet'!$B$5:$DHY$5)*(Summary!$B8='Transform Sheet'!$B$6:$DHY$6),0))</f>
        <v>Andy</v>
      </c>
      <c r="I8" s="1544" t="str">
        <f t="array" ref="I8">INDEX('Transform Sheet'!$B$4:$DHY$4,MATCH(1,(Summary!I$5='Transform Sheet'!$B$3:$DHY$3)*(Summary!$A8='Transform Sheet'!$B$5:$DHY$5)*(Summary!$B8='Transform Sheet'!$B$6:$DHY$6),0))</f>
        <v>Andy</v>
      </c>
    </row>
    <row r="9" spans="1:9" ht="15" thickBot="1" x14ac:dyDescent="0.4">
      <c r="A9" s="1557" t="s">
        <v>84</v>
      </c>
      <c r="B9" s="1558" t="s">
        <v>329</v>
      </c>
      <c r="C9" s="1538" t="str">
        <f t="array" ref="C9">INDEX('Transform Sheet'!$B$4:$DHY$4,MATCH(1,(Summary!C$5='Transform Sheet'!$B$3:$DHY$3)*(Summary!$A9='Transform Sheet'!$B$5:$DHY$5)*(Summary!$B9='Transform Sheet'!$B$6:$DHY$6),0))</f>
        <v>Yusof</v>
      </c>
      <c r="D9" s="1538" t="str">
        <f t="array" ref="D9">INDEX('Transform Sheet'!$B$4:$DHY$4,MATCH(1,(Summary!D$5='Transform Sheet'!$B$3:$DHY$3)*(Summary!$A9='Transform Sheet'!$B$5:$DHY$5)*(Summary!$B9='Transform Sheet'!$B$6:$DHY$6),0))</f>
        <v>Rudy</v>
      </c>
      <c r="E9" s="1538" t="str">
        <f t="array" ref="E9">INDEX('Transform Sheet'!$B$4:$DHY$4,MATCH(1,(Summary!E$5='Transform Sheet'!$B$3:$DHY$3)*(Summary!$A9='Transform Sheet'!$B$5:$DHY$5)*(Summary!$B9='Transform Sheet'!$B$6:$DHY$6),0))</f>
        <v>Rudy</v>
      </c>
      <c r="F9" s="1542" t="str">
        <f t="array" ref="F9">INDEX('Transform Sheet'!$B$4:$DHY$4,MATCH(1,(Summary!F$5='Transform Sheet'!$B$3:$DHY$3)*(Summary!$A9='Transform Sheet'!$B$5:$DHY$5)*(Summary!$B9='Transform Sheet'!$B$6:$DHY$6),0))</f>
        <v>Jordan</v>
      </c>
      <c r="G9" s="1538" t="str">
        <f t="array" ref="G9">INDEX('Transform Sheet'!$B$4:$DHY$4,MATCH(1,(Summary!G$5='Transform Sheet'!$B$3:$DHY$3)*(Summary!$A9='Transform Sheet'!$B$5:$DHY$5)*(Summary!$B9='Transform Sheet'!$B$6:$DHY$6),0))</f>
        <v>Jordan</v>
      </c>
      <c r="H9" s="1538" t="str">
        <f t="array" ref="H9">INDEX('Transform Sheet'!$B$4:$DHY$4,MATCH(1,(Summary!H$5='Transform Sheet'!$B$3:$DHY$3)*(Summary!$A9='Transform Sheet'!$B$5:$DHY$5)*(Summary!$B9='Transform Sheet'!$B$6:$DHY$6),0))</f>
        <v>Ben</v>
      </c>
      <c r="I9" s="1545" t="str">
        <f t="array" ref="I9">INDEX('Transform Sheet'!$B$4:$DHY$4,MATCH(1,(Summary!I$5='Transform Sheet'!$B$3:$DHY$3)*(Summary!$A9='Transform Sheet'!$B$5:$DHY$5)*(Summary!$B9='Transform Sheet'!$B$6:$DHY$6),0))</f>
        <v>Ben</v>
      </c>
    </row>
    <row r="10" spans="1:9" x14ac:dyDescent="0.35">
      <c r="A10" s="1559" t="s">
        <v>87</v>
      </c>
      <c r="B10" s="1560" t="s">
        <v>330</v>
      </c>
      <c r="C10" s="1539" t="str">
        <f t="array" ref="C10">INDEX('Transform Sheet'!$B$4:$DHY$4,MATCH(1,(Summary!C$5='Transform Sheet'!$B$3:$DHY$3)*(Summary!$A10='Transform Sheet'!$B$5:$DHY$5)*(Summary!$B10='Transform Sheet'!$B$6:$DHY$6),0))</f>
        <v>Ben</v>
      </c>
      <c r="D10" s="1539" t="str">
        <f t="array" ref="D10">INDEX('Transform Sheet'!$B$4:$DHY$4,MATCH(1,(Summary!D$5='Transform Sheet'!$B$3:$DHY$3)*(Summary!$A10='Transform Sheet'!$B$5:$DHY$5)*(Summary!$B10='Transform Sheet'!$B$6:$DHY$6),0))</f>
        <v>Cath</v>
      </c>
      <c r="E10" s="1539" t="str">
        <f t="array" ref="E10">INDEX('Transform Sheet'!$B$4:$DHY$4,MATCH(1,(Summary!E$5='Transform Sheet'!$B$3:$DHY$3)*(Summary!$A10='Transform Sheet'!$B$5:$DHY$5)*(Summary!$B10='Transform Sheet'!$B$6:$DHY$6),0))</f>
        <v>Cath</v>
      </c>
      <c r="F10" s="1543" t="str">
        <f t="array" ref="F10">INDEX('Transform Sheet'!$B$4:$DHY$4,MATCH(1,(Summary!F$5='Transform Sheet'!$B$3:$DHY$3)*(Summary!$A10='Transform Sheet'!$B$5:$DHY$5)*(Summary!$B10='Transform Sheet'!$B$6:$DHY$6),0))</f>
        <v>Paige</v>
      </c>
      <c r="G10" s="1539" t="str">
        <f t="array" ref="G10">INDEX('Transform Sheet'!$B$4:$DHY$4,MATCH(1,(Summary!G$5='Transform Sheet'!$B$3:$DHY$3)*(Summary!$A10='Transform Sheet'!$B$5:$DHY$5)*(Summary!$B10='Transform Sheet'!$B$6:$DHY$6),0))</f>
        <v>Paige</v>
      </c>
      <c r="H10" s="1539" t="str">
        <f t="array" ref="H10">INDEX('Transform Sheet'!$B$4:$DHY$4,MATCH(1,(Summary!H$5='Transform Sheet'!$B$3:$DHY$3)*(Summary!$A10='Transform Sheet'!$B$5:$DHY$5)*(Summary!$B10='Transform Sheet'!$B$6:$DHY$6),0))</f>
        <v>Murphy</v>
      </c>
      <c r="I10" s="1546" t="str">
        <f t="array" ref="I10">INDEX('Transform Sheet'!$B$4:$DHY$4,MATCH(1,(Summary!I$5='Transform Sheet'!$B$3:$DHY$3)*(Summary!$A10='Transform Sheet'!$B$5:$DHY$5)*(Summary!$B10='Transform Sheet'!$B$6:$DHY$6),0))</f>
        <v>Murphy</v>
      </c>
    </row>
    <row r="11" spans="1:9" ht="15" thickBot="1" x14ac:dyDescent="0.4">
      <c r="A11" s="1557" t="s">
        <v>87</v>
      </c>
      <c r="B11" s="1558" t="s">
        <v>329</v>
      </c>
      <c r="C11" s="1538" t="str">
        <f t="array" ref="C11">INDEX('Transform Sheet'!$B$4:$DHY$4,MATCH(1,(Summary!C$5='Transform Sheet'!$B$3:$DHY$3)*(Summary!$A11='Transform Sheet'!$B$5:$DHY$5)*(Summary!$B11='Transform Sheet'!$B$6:$DHY$6),0))</f>
        <v>Andy</v>
      </c>
      <c r="D11" s="1538" t="str">
        <f t="array" ref="D11">INDEX('Transform Sheet'!$B$4:$DHY$4,MATCH(1,(Summary!D$5='Transform Sheet'!$B$3:$DHY$3)*(Summary!$A11='Transform Sheet'!$B$5:$DHY$5)*(Summary!$B11='Transform Sheet'!$B$6:$DHY$6),0))</f>
        <v>Yusof</v>
      </c>
      <c r="E11" s="1538" t="str">
        <f t="array" ref="E11">INDEX('Transform Sheet'!$B$4:$DHY$4,MATCH(1,(Summary!E$5='Transform Sheet'!$B$3:$DHY$3)*(Summary!$A11='Transform Sheet'!$B$5:$DHY$5)*(Summary!$B11='Transform Sheet'!$B$6:$DHY$6),0))</f>
        <v>Yusof</v>
      </c>
      <c r="F11" s="1542" t="str">
        <f t="array" ref="F11">INDEX('Transform Sheet'!$B$4:$DHY$4,MATCH(1,(Summary!F$5='Transform Sheet'!$B$3:$DHY$3)*(Summary!$A11='Transform Sheet'!$B$5:$DHY$5)*(Summary!$B11='Transform Sheet'!$B$6:$DHY$6),0))</f>
        <v>Rudy</v>
      </c>
      <c r="G11" s="1538" t="str">
        <f t="array" ref="G11">INDEX('Transform Sheet'!$B$4:$DHY$4,MATCH(1,(Summary!G$5='Transform Sheet'!$B$3:$DHY$3)*(Summary!$A11='Transform Sheet'!$B$5:$DHY$5)*(Summary!$B11='Transform Sheet'!$B$6:$DHY$6),0))</f>
        <v>Rudy</v>
      </c>
      <c r="H11" s="1538" t="str">
        <f t="array" ref="H11">INDEX('Transform Sheet'!$B$4:$DHY$4,MATCH(1,(Summary!H$5='Transform Sheet'!$B$3:$DHY$3)*(Summary!$A11='Transform Sheet'!$B$5:$DHY$5)*(Summary!$B11='Transform Sheet'!$B$6:$DHY$6),0))</f>
        <v>Jordan</v>
      </c>
      <c r="I11" s="1545" t="str">
        <f t="array" ref="I11">INDEX('Transform Sheet'!$B$4:$DHY$4,MATCH(1,(Summary!I$5='Transform Sheet'!$B$3:$DHY$3)*(Summary!$A11='Transform Sheet'!$B$5:$DHY$5)*(Summary!$B11='Transform Sheet'!$B$6:$DHY$6),0))</f>
        <v>Jordan</v>
      </c>
    </row>
    <row r="20" spans="2:2" x14ac:dyDescent="0.35">
      <c r="B20" s="1525" t="s">
        <v>318</v>
      </c>
    </row>
  </sheetData>
  <phoneticPr fontId="6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97842-AB39-4025-9F72-C55C19C67FF5}">
  <sheetPr codeName="Sheet12"/>
  <dimension ref="A1:NJ53"/>
  <sheetViews>
    <sheetView zoomScale="70" zoomScaleNormal="70" workbookViewId="0">
      <pane xSplit="3" ySplit="3" topLeftCell="D4" activePane="bottomRight" state="frozen"/>
      <selection pane="topRight" activeCell="E1" sqref="E1"/>
      <selection pane="bottomLeft" activeCell="A4" sqref="A4"/>
      <selection pane="bottomRight" activeCell="D17" sqref="D17"/>
    </sheetView>
  </sheetViews>
  <sheetFormatPr defaultColWidth="9.453125" defaultRowHeight="15.5" x14ac:dyDescent="0.35"/>
  <cols>
    <col min="1" max="1" width="9.453125" style="1314" bestFit="1" customWidth="1"/>
    <col min="2" max="2" width="14.54296875" style="1314" customWidth="1"/>
    <col min="3" max="3" width="12.453125" style="1314" customWidth="1"/>
    <col min="4" max="374" width="9.453125" style="1535"/>
    <col min="375" max="16384" width="9.453125" style="1314"/>
  </cols>
  <sheetData>
    <row r="1" spans="1:374" ht="24.75" customHeight="1" thickBot="1" x14ac:dyDescent="0.4">
      <c r="A1" s="1868"/>
      <c r="B1" s="1869"/>
      <c r="C1" s="1349" t="s">
        <v>255</v>
      </c>
      <c r="D1" s="1865">
        <v>45658</v>
      </c>
      <c r="E1" s="1866"/>
      <c r="F1" s="1866"/>
      <c r="G1" s="1866"/>
      <c r="H1" s="1866"/>
      <c r="I1" s="1866"/>
      <c r="J1" s="1867"/>
      <c r="K1" s="1865">
        <v>45658</v>
      </c>
      <c r="L1" s="1866"/>
      <c r="M1" s="1866"/>
      <c r="N1" s="1866"/>
      <c r="O1" s="1866"/>
      <c r="P1" s="1866"/>
      <c r="Q1" s="1867"/>
      <c r="R1" s="1865">
        <v>45658</v>
      </c>
      <c r="S1" s="1866"/>
      <c r="T1" s="1866"/>
      <c r="U1" s="1866"/>
      <c r="V1" s="1866"/>
      <c r="W1" s="1866"/>
      <c r="X1" s="1867"/>
      <c r="Y1" s="1865">
        <v>45658</v>
      </c>
      <c r="Z1" s="1866"/>
      <c r="AA1" s="1866"/>
      <c r="AB1" s="1866"/>
      <c r="AC1" s="1866"/>
      <c r="AD1" s="1866"/>
      <c r="AE1" s="1866"/>
      <c r="AF1" s="1865">
        <v>45658</v>
      </c>
      <c r="AG1" s="1866"/>
      <c r="AH1" s="1866"/>
      <c r="AI1" s="1866"/>
      <c r="AJ1" s="1866"/>
      <c r="AK1" s="1866"/>
      <c r="AL1" s="1867"/>
      <c r="AM1" s="1870">
        <v>45689</v>
      </c>
      <c r="AN1" s="1871"/>
      <c r="AO1" s="1871"/>
      <c r="AP1" s="1871"/>
      <c r="AQ1" s="1871"/>
      <c r="AR1" s="1871"/>
      <c r="AS1" s="1872"/>
      <c r="AT1" s="1873">
        <v>45689</v>
      </c>
      <c r="AU1" s="1871"/>
      <c r="AV1" s="1871"/>
      <c r="AW1" s="1871"/>
      <c r="AX1" s="1871"/>
      <c r="AY1" s="1871"/>
      <c r="AZ1" s="1872"/>
      <c r="BA1" s="1873">
        <v>45689</v>
      </c>
      <c r="BB1" s="1871"/>
      <c r="BC1" s="1871"/>
      <c r="BD1" s="1871"/>
      <c r="BE1" s="1871"/>
      <c r="BF1" s="1871"/>
      <c r="BG1" s="1872"/>
      <c r="BH1" s="1873">
        <v>45689</v>
      </c>
      <c r="BI1" s="1871"/>
      <c r="BJ1" s="1871"/>
      <c r="BK1" s="1871"/>
      <c r="BL1" s="1871"/>
      <c r="BM1" s="1871"/>
      <c r="BN1" s="1872"/>
      <c r="BO1" s="1874">
        <v>45717</v>
      </c>
      <c r="BP1" s="1875"/>
      <c r="BQ1" s="1875"/>
      <c r="BR1" s="1875"/>
      <c r="BS1" s="1875"/>
      <c r="BT1" s="1875"/>
      <c r="BU1" s="1876"/>
      <c r="BV1" s="1874">
        <v>45717</v>
      </c>
      <c r="BW1" s="1875"/>
      <c r="BX1" s="1875"/>
      <c r="BY1" s="1875"/>
      <c r="BZ1" s="1875"/>
      <c r="CA1" s="1875"/>
      <c r="CB1" s="1876"/>
      <c r="CC1" s="1874">
        <v>45717</v>
      </c>
      <c r="CD1" s="1875"/>
      <c r="CE1" s="1875"/>
      <c r="CF1" s="1875"/>
      <c r="CG1" s="1875"/>
      <c r="CH1" s="1875"/>
      <c r="CI1" s="1876"/>
      <c r="CJ1" s="1874">
        <v>45717</v>
      </c>
      <c r="CK1" s="1875"/>
      <c r="CL1" s="1875"/>
      <c r="CM1" s="1875"/>
      <c r="CN1" s="1875"/>
      <c r="CO1" s="1875"/>
      <c r="CP1" s="1876"/>
      <c r="CQ1" s="1877">
        <v>45748</v>
      </c>
      <c r="CR1" s="1878"/>
      <c r="CS1" s="1878"/>
      <c r="CT1" s="1878"/>
      <c r="CU1" s="1878"/>
      <c r="CV1" s="1878"/>
      <c r="CW1" s="1879"/>
      <c r="CX1" s="1877">
        <v>45748</v>
      </c>
      <c r="CY1" s="1878"/>
      <c r="CZ1" s="1878"/>
      <c r="DA1" s="1878"/>
      <c r="DB1" s="1878"/>
      <c r="DC1" s="1878"/>
      <c r="DD1" s="1879"/>
      <c r="DE1" s="1877">
        <v>45748</v>
      </c>
      <c r="DF1" s="1878"/>
      <c r="DG1" s="1878"/>
      <c r="DH1" s="1878"/>
      <c r="DI1" s="1878"/>
      <c r="DJ1" s="1878"/>
      <c r="DK1" s="1879"/>
      <c r="DL1" s="1877">
        <v>45748</v>
      </c>
      <c r="DM1" s="1878"/>
      <c r="DN1" s="1878"/>
      <c r="DO1" s="1878"/>
      <c r="DP1" s="1878"/>
      <c r="DQ1" s="1878"/>
      <c r="DR1" s="1879"/>
      <c r="DS1" s="1880">
        <v>45778</v>
      </c>
      <c r="DT1" s="1881"/>
      <c r="DU1" s="1881"/>
      <c r="DV1" s="1881"/>
      <c r="DW1" s="1881"/>
      <c r="DX1" s="1881"/>
      <c r="DY1" s="1882"/>
      <c r="DZ1" s="1880">
        <v>45778</v>
      </c>
      <c r="EA1" s="1881"/>
      <c r="EB1" s="1881"/>
      <c r="EC1" s="1881"/>
      <c r="ED1" s="1881"/>
      <c r="EE1" s="1881"/>
      <c r="EF1" s="1882"/>
      <c r="EG1" s="1880">
        <v>45778</v>
      </c>
      <c r="EH1" s="1881"/>
      <c r="EI1" s="1881"/>
      <c r="EJ1" s="1881"/>
      <c r="EK1" s="1881"/>
      <c r="EL1" s="1881"/>
      <c r="EM1" s="1882"/>
      <c r="EN1" s="1880">
        <v>45778</v>
      </c>
      <c r="EO1" s="1881"/>
      <c r="EP1" s="1881"/>
      <c r="EQ1" s="1881"/>
      <c r="ER1" s="1881"/>
      <c r="ES1" s="1881"/>
      <c r="ET1" s="1882"/>
      <c r="EU1" s="1880">
        <v>45778</v>
      </c>
      <c r="EV1" s="1881"/>
      <c r="EW1" s="1881"/>
      <c r="EX1" s="1881"/>
      <c r="EY1" s="1881"/>
      <c r="EZ1" s="1881"/>
      <c r="FA1" s="1882"/>
      <c r="FB1" s="1883">
        <v>45809</v>
      </c>
      <c r="FC1" s="1884"/>
      <c r="FD1" s="1884"/>
      <c r="FE1" s="1884"/>
      <c r="FF1" s="1884"/>
      <c r="FG1" s="1884"/>
      <c r="FH1" s="1885"/>
      <c r="FI1" s="1883">
        <v>45809</v>
      </c>
      <c r="FJ1" s="1884"/>
      <c r="FK1" s="1884"/>
      <c r="FL1" s="1884"/>
      <c r="FM1" s="1884"/>
      <c r="FN1" s="1884"/>
      <c r="FO1" s="1885"/>
      <c r="FP1" s="1883">
        <v>45809</v>
      </c>
      <c r="FQ1" s="1884"/>
      <c r="FR1" s="1884"/>
      <c r="FS1" s="1884"/>
      <c r="FT1" s="1884"/>
      <c r="FU1" s="1884"/>
      <c r="FV1" s="1885"/>
      <c r="FW1" s="1883">
        <v>45809</v>
      </c>
      <c r="FX1" s="1884"/>
      <c r="FY1" s="1884"/>
      <c r="FZ1" s="1884"/>
      <c r="GA1" s="1884"/>
      <c r="GB1" s="1884"/>
      <c r="GC1" s="1885"/>
      <c r="GD1" s="1886">
        <v>45839</v>
      </c>
      <c r="GE1" s="1887"/>
      <c r="GF1" s="1887"/>
      <c r="GG1" s="1887"/>
      <c r="GH1" s="1887"/>
      <c r="GI1" s="1887"/>
      <c r="GJ1" s="1888"/>
      <c r="GK1" s="1886">
        <v>45839</v>
      </c>
      <c r="GL1" s="1887"/>
      <c r="GM1" s="1887"/>
      <c r="GN1" s="1887"/>
      <c r="GO1" s="1887"/>
      <c r="GP1" s="1887"/>
      <c r="GQ1" s="1888"/>
      <c r="GR1" s="1886">
        <v>45839</v>
      </c>
      <c r="GS1" s="1887"/>
      <c r="GT1" s="1887"/>
      <c r="GU1" s="1887"/>
      <c r="GV1" s="1887"/>
      <c r="GW1" s="1887"/>
      <c r="GX1" s="1888"/>
      <c r="GY1" s="1886">
        <v>45839</v>
      </c>
      <c r="GZ1" s="1887"/>
      <c r="HA1" s="1887"/>
      <c r="HB1" s="1887"/>
      <c r="HC1" s="1887"/>
      <c r="HD1" s="1887"/>
      <c r="HE1" s="1888"/>
      <c r="HF1" s="1889">
        <v>45870</v>
      </c>
      <c r="HG1" s="1890"/>
      <c r="HH1" s="1890"/>
      <c r="HI1" s="1890"/>
      <c r="HJ1" s="1890"/>
      <c r="HK1" s="1890"/>
      <c r="HL1" s="1891"/>
      <c r="HM1" s="1889">
        <v>45870</v>
      </c>
      <c r="HN1" s="1890"/>
      <c r="HO1" s="1890"/>
      <c r="HP1" s="1890"/>
      <c r="HQ1" s="1890"/>
      <c r="HR1" s="1890"/>
      <c r="HS1" s="1891"/>
      <c r="HT1" s="1889">
        <v>45870</v>
      </c>
      <c r="HU1" s="1890"/>
      <c r="HV1" s="1890"/>
      <c r="HW1" s="1890"/>
      <c r="HX1" s="1890"/>
      <c r="HY1" s="1890"/>
      <c r="HZ1" s="1891"/>
      <c r="IA1" s="1889">
        <v>45870</v>
      </c>
      <c r="IB1" s="1890"/>
      <c r="IC1" s="1890"/>
      <c r="ID1" s="1890"/>
      <c r="IE1" s="1890"/>
      <c r="IF1" s="1890"/>
      <c r="IG1" s="1891"/>
      <c r="IH1" s="1889">
        <v>45870</v>
      </c>
      <c r="II1" s="1890"/>
      <c r="IJ1" s="1890"/>
      <c r="IK1" s="1890"/>
      <c r="IL1" s="1890"/>
      <c r="IM1" s="1890"/>
      <c r="IN1" s="1891"/>
      <c r="IO1" s="1892">
        <v>45901</v>
      </c>
      <c r="IP1" s="1893"/>
      <c r="IQ1" s="1893"/>
      <c r="IR1" s="1893"/>
      <c r="IS1" s="1893"/>
      <c r="IT1" s="1893"/>
      <c r="IU1" s="1894"/>
      <c r="IV1" s="1892">
        <v>45901</v>
      </c>
      <c r="IW1" s="1893"/>
      <c r="IX1" s="1893"/>
      <c r="IY1" s="1893"/>
      <c r="IZ1" s="1893"/>
      <c r="JA1" s="1893"/>
      <c r="JB1" s="1894"/>
      <c r="JC1" s="1892">
        <v>45901</v>
      </c>
      <c r="JD1" s="1893"/>
      <c r="JE1" s="1893"/>
      <c r="JF1" s="1893"/>
      <c r="JG1" s="1893"/>
      <c r="JH1" s="1893"/>
      <c r="JI1" s="1894"/>
      <c r="JJ1" s="1892">
        <v>45901</v>
      </c>
      <c r="JK1" s="1893"/>
      <c r="JL1" s="1893"/>
      <c r="JM1" s="1893"/>
      <c r="JN1" s="1893"/>
      <c r="JO1" s="1893"/>
      <c r="JP1" s="1894"/>
      <c r="JQ1" s="1895">
        <v>45931</v>
      </c>
      <c r="JR1" s="1896"/>
      <c r="JS1" s="1896"/>
      <c r="JT1" s="1896"/>
      <c r="JU1" s="1896"/>
      <c r="JV1" s="1896"/>
      <c r="JW1" s="1897"/>
      <c r="JX1" s="1895">
        <v>45931</v>
      </c>
      <c r="JY1" s="1896"/>
      <c r="JZ1" s="1896"/>
      <c r="KA1" s="1896"/>
      <c r="KB1" s="1896"/>
      <c r="KC1" s="1896"/>
      <c r="KD1" s="1897"/>
      <c r="KE1" s="1895">
        <v>45931</v>
      </c>
      <c r="KF1" s="1896"/>
      <c r="KG1" s="1896"/>
      <c r="KH1" s="1896"/>
      <c r="KI1" s="1896"/>
      <c r="KJ1" s="1896"/>
      <c r="KK1" s="1897"/>
      <c r="KL1" s="1895">
        <v>45931</v>
      </c>
      <c r="KM1" s="1896"/>
      <c r="KN1" s="1896"/>
      <c r="KO1" s="1896"/>
      <c r="KP1" s="1896"/>
      <c r="KQ1" s="1896"/>
      <c r="KR1" s="1897"/>
      <c r="KS1" s="1865">
        <v>45962</v>
      </c>
      <c r="KT1" s="1866"/>
      <c r="KU1" s="1866"/>
      <c r="KV1" s="1866"/>
      <c r="KW1" s="1866"/>
      <c r="KX1" s="1866"/>
      <c r="KY1" s="1867"/>
      <c r="KZ1" s="1865">
        <v>45962</v>
      </c>
      <c r="LA1" s="1866"/>
      <c r="LB1" s="1866"/>
      <c r="LC1" s="1866"/>
      <c r="LD1" s="1866"/>
      <c r="LE1" s="1866"/>
      <c r="LF1" s="1867"/>
      <c r="LG1" s="1865">
        <v>45962</v>
      </c>
      <c r="LH1" s="1866"/>
      <c r="LI1" s="1866"/>
      <c r="LJ1" s="1866"/>
      <c r="LK1" s="1866"/>
      <c r="LL1" s="1866"/>
      <c r="LM1" s="1867"/>
      <c r="LN1" s="1865">
        <v>45962</v>
      </c>
      <c r="LO1" s="1866"/>
      <c r="LP1" s="1866"/>
      <c r="LQ1" s="1866"/>
      <c r="LR1" s="1866"/>
      <c r="LS1" s="1866"/>
      <c r="LT1" s="1867"/>
      <c r="LU1" s="1865">
        <v>45962</v>
      </c>
      <c r="LV1" s="1866"/>
      <c r="LW1" s="1866"/>
      <c r="LX1" s="1866"/>
      <c r="LY1" s="1866"/>
      <c r="LZ1" s="1866"/>
      <c r="MA1" s="1867"/>
      <c r="MB1" s="1873">
        <v>45992</v>
      </c>
      <c r="MC1" s="1871"/>
      <c r="MD1" s="1871"/>
      <c r="ME1" s="1871"/>
      <c r="MF1" s="1871"/>
      <c r="MG1" s="1871"/>
      <c r="MH1" s="1872"/>
      <c r="MI1" s="1873">
        <v>45992</v>
      </c>
      <c r="MJ1" s="1871"/>
      <c r="MK1" s="1871"/>
      <c r="ML1" s="1871"/>
      <c r="MM1" s="1871"/>
      <c r="MN1" s="1871"/>
      <c r="MO1" s="1872"/>
      <c r="MP1" s="1873">
        <v>45992</v>
      </c>
      <c r="MQ1" s="1871"/>
      <c r="MR1" s="1871"/>
      <c r="MS1" s="1871"/>
      <c r="MT1" s="1871"/>
      <c r="MU1" s="1871"/>
      <c r="MV1" s="1872"/>
      <c r="MW1" s="1873">
        <v>45992</v>
      </c>
      <c r="MX1" s="1871"/>
      <c r="MY1" s="1871"/>
      <c r="MZ1" s="1871"/>
      <c r="NA1" s="1871"/>
      <c r="NB1" s="1871"/>
      <c r="NC1" s="1872"/>
      <c r="ND1" s="1873">
        <v>45992</v>
      </c>
      <c r="NE1" s="1871"/>
      <c r="NF1" s="1871"/>
      <c r="NG1" s="1871"/>
      <c r="NH1" s="1871"/>
      <c r="NI1" s="1871"/>
      <c r="NJ1" s="1872"/>
    </row>
    <row r="2" spans="1:374" ht="17.25" customHeight="1" x14ac:dyDescent="0.35">
      <c r="A2" s="1830" t="s">
        <v>261</v>
      </c>
      <c r="B2" s="1832" t="s">
        <v>6</v>
      </c>
      <c r="C2" s="1318" t="s">
        <v>256</v>
      </c>
      <c r="D2" s="1362">
        <v>45656</v>
      </c>
      <c r="E2" s="1360">
        <v>45657</v>
      </c>
      <c r="F2" s="1360">
        <v>45658</v>
      </c>
      <c r="G2" s="1360">
        <v>45659</v>
      </c>
      <c r="H2" s="1360">
        <v>45660</v>
      </c>
      <c r="I2" s="1360">
        <v>45661</v>
      </c>
      <c r="J2" s="1365">
        <v>45662</v>
      </c>
      <c r="K2" s="1362">
        <v>45663</v>
      </c>
      <c r="L2" s="1360">
        <v>45664</v>
      </c>
      <c r="M2" s="1360">
        <v>45665</v>
      </c>
      <c r="N2" s="1360">
        <v>45666</v>
      </c>
      <c r="O2" s="1360">
        <v>45667</v>
      </c>
      <c r="P2" s="1360">
        <v>45668</v>
      </c>
      <c r="Q2" s="1365">
        <v>45669</v>
      </c>
      <c r="R2" s="1362">
        <v>45670</v>
      </c>
      <c r="S2" s="1360">
        <v>45671</v>
      </c>
      <c r="T2" s="1360">
        <v>45672</v>
      </c>
      <c r="U2" s="1360">
        <v>45673</v>
      </c>
      <c r="V2" s="1360">
        <v>45674</v>
      </c>
      <c r="W2" s="1360">
        <v>45675</v>
      </c>
      <c r="X2" s="1365">
        <v>45676</v>
      </c>
      <c r="Y2" s="1362">
        <v>45677</v>
      </c>
      <c r="Z2" s="1360">
        <v>45678</v>
      </c>
      <c r="AA2" s="1360">
        <v>45679</v>
      </c>
      <c r="AB2" s="1360">
        <v>45680</v>
      </c>
      <c r="AC2" s="1360">
        <v>45681</v>
      </c>
      <c r="AD2" s="1360">
        <v>45682</v>
      </c>
      <c r="AE2" s="1365">
        <v>45683</v>
      </c>
      <c r="AF2" s="1354">
        <v>45684</v>
      </c>
      <c r="AG2" s="1355">
        <v>45685</v>
      </c>
      <c r="AH2" s="1517">
        <v>45686</v>
      </c>
      <c r="AI2" s="1517">
        <v>45687</v>
      </c>
      <c r="AJ2" s="1355">
        <v>45688</v>
      </c>
      <c r="AK2" s="1355">
        <v>45689</v>
      </c>
      <c r="AL2" s="1458">
        <v>45690</v>
      </c>
      <c r="AM2" s="1362">
        <v>45691</v>
      </c>
      <c r="AN2" s="1360">
        <v>45692</v>
      </c>
      <c r="AO2" s="1360">
        <v>45693</v>
      </c>
      <c r="AP2" s="1360">
        <v>45694</v>
      </c>
      <c r="AQ2" s="1360">
        <v>45695</v>
      </c>
      <c r="AR2" s="1360">
        <v>45696</v>
      </c>
      <c r="AS2" s="1365">
        <v>45697</v>
      </c>
      <c r="AT2" s="1362">
        <v>45698</v>
      </c>
      <c r="AU2" s="1360">
        <v>45699</v>
      </c>
      <c r="AV2" s="1360">
        <v>45700</v>
      </c>
      <c r="AW2" s="1360">
        <v>45701</v>
      </c>
      <c r="AX2" s="1360">
        <v>45702</v>
      </c>
      <c r="AY2" s="1360">
        <v>45703</v>
      </c>
      <c r="AZ2" s="1365">
        <v>45704</v>
      </c>
      <c r="BA2" s="1362">
        <v>45705</v>
      </c>
      <c r="BB2" s="1360">
        <v>45706</v>
      </c>
      <c r="BC2" s="1360">
        <v>45707</v>
      </c>
      <c r="BD2" s="1360">
        <v>45708</v>
      </c>
      <c r="BE2" s="1360">
        <v>45709</v>
      </c>
      <c r="BF2" s="1360">
        <v>45710</v>
      </c>
      <c r="BG2" s="1365">
        <v>45711</v>
      </c>
      <c r="BH2" s="1362">
        <v>45712</v>
      </c>
      <c r="BI2" s="1360">
        <v>45713</v>
      </c>
      <c r="BJ2" s="1360">
        <v>45714</v>
      </c>
      <c r="BK2" s="1360">
        <v>45715</v>
      </c>
      <c r="BL2" s="1360">
        <v>45716</v>
      </c>
      <c r="BM2" s="1360">
        <v>45717</v>
      </c>
      <c r="BN2" s="1365">
        <v>45718</v>
      </c>
      <c r="BO2" s="1362">
        <v>45719</v>
      </c>
      <c r="BP2" s="1360">
        <v>45720</v>
      </c>
      <c r="BQ2" s="1360">
        <v>45721</v>
      </c>
      <c r="BR2" s="1360">
        <v>45722</v>
      </c>
      <c r="BS2" s="1360">
        <v>45723</v>
      </c>
      <c r="BT2" s="1360">
        <v>45724</v>
      </c>
      <c r="BU2" s="1365">
        <v>45725</v>
      </c>
      <c r="BV2" s="1362">
        <v>45726</v>
      </c>
      <c r="BW2" s="1360">
        <v>45727</v>
      </c>
      <c r="BX2" s="1360">
        <v>45728</v>
      </c>
      <c r="BY2" s="1360">
        <v>45729</v>
      </c>
      <c r="BZ2" s="1360">
        <v>45730</v>
      </c>
      <c r="CA2" s="1360">
        <v>45731</v>
      </c>
      <c r="CB2" s="1365">
        <v>45732</v>
      </c>
      <c r="CC2" s="1362">
        <v>45733</v>
      </c>
      <c r="CD2" s="1360">
        <v>45734</v>
      </c>
      <c r="CE2" s="1360">
        <v>45735</v>
      </c>
      <c r="CF2" s="1360">
        <v>45736</v>
      </c>
      <c r="CG2" s="1360">
        <v>45737</v>
      </c>
      <c r="CH2" s="1360">
        <v>45738</v>
      </c>
      <c r="CI2" s="1365">
        <v>45739</v>
      </c>
      <c r="CJ2" s="1362">
        <v>45740</v>
      </c>
      <c r="CK2" s="1360">
        <v>45741</v>
      </c>
      <c r="CL2" s="1360">
        <v>45742</v>
      </c>
      <c r="CM2" s="1360">
        <v>45743</v>
      </c>
      <c r="CN2" s="1360">
        <v>45744</v>
      </c>
      <c r="CO2" s="1360">
        <v>45745</v>
      </c>
      <c r="CP2" s="1365">
        <v>45746</v>
      </c>
      <c r="CQ2" s="1519">
        <v>45747</v>
      </c>
      <c r="CR2" s="1360">
        <v>45748</v>
      </c>
      <c r="CS2" s="1360">
        <v>45749</v>
      </c>
      <c r="CT2" s="1360">
        <v>45750</v>
      </c>
      <c r="CU2" s="1360">
        <v>45751</v>
      </c>
      <c r="CV2" s="1360">
        <v>45752</v>
      </c>
      <c r="CW2" s="1365">
        <v>45753</v>
      </c>
      <c r="CX2" s="1362">
        <v>45754</v>
      </c>
      <c r="CY2" s="1360">
        <v>45755</v>
      </c>
      <c r="CZ2" s="1360">
        <v>45756</v>
      </c>
      <c r="DA2" s="1360">
        <v>45757</v>
      </c>
      <c r="DB2" s="1360">
        <v>45758</v>
      </c>
      <c r="DC2" s="1360">
        <v>45759</v>
      </c>
      <c r="DD2" s="1365">
        <v>45760</v>
      </c>
      <c r="DE2" s="1362">
        <v>45761</v>
      </c>
      <c r="DF2" s="1360">
        <v>45762</v>
      </c>
      <c r="DG2" s="1360">
        <v>45763</v>
      </c>
      <c r="DH2" s="1360">
        <v>45764</v>
      </c>
      <c r="DI2" s="1521">
        <v>45765</v>
      </c>
      <c r="DJ2" s="1360">
        <v>45766</v>
      </c>
      <c r="DK2" s="1365">
        <v>45767</v>
      </c>
      <c r="DL2" s="1362">
        <v>45768</v>
      </c>
      <c r="DM2" s="1360">
        <v>45769</v>
      </c>
      <c r="DN2" s="1360">
        <v>45770</v>
      </c>
      <c r="DO2" s="1360">
        <v>45771</v>
      </c>
      <c r="DP2" s="1360">
        <v>45772</v>
      </c>
      <c r="DQ2" s="1360">
        <v>45773</v>
      </c>
      <c r="DR2" s="1365">
        <v>45774</v>
      </c>
      <c r="DS2" s="1362">
        <v>45775</v>
      </c>
      <c r="DT2" s="1360">
        <v>45776</v>
      </c>
      <c r="DU2" s="1360">
        <v>45777</v>
      </c>
      <c r="DV2" s="1521">
        <v>45778</v>
      </c>
      <c r="DW2" s="1360">
        <v>45779</v>
      </c>
      <c r="DX2" s="1360">
        <v>45780</v>
      </c>
      <c r="DY2" s="1365">
        <v>45781</v>
      </c>
      <c r="DZ2" s="1362">
        <v>45782</v>
      </c>
      <c r="EA2" s="1360">
        <v>45783</v>
      </c>
      <c r="EB2" s="1360">
        <v>45784</v>
      </c>
      <c r="EC2" s="1360">
        <v>45785</v>
      </c>
      <c r="ED2" s="1360">
        <v>45786</v>
      </c>
      <c r="EE2" s="1360">
        <v>45787</v>
      </c>
      <c r="EF2" s="1365">
        <v>45788</v>
      </c>
      <c r="EG2" s="1519">
        <v>45789</v>
      </c>
      <c r="EH2" s="1360">
        <v>45790</v>
      </c>
      <c r="EI2" s="1360">
        <v>45791</v>
      </c>
      <c r="EJ2" s="1360">
        <v>45792</v>
      </c>
      <c r="EK2" s="1360">
        <v>45793</v>
      </c>
      <c r="EL2" s="1360">
        <v>45794</v>
      </c>
      <c r="EM2" s="1365">
        <v>45795</v>
      </c>
      <c r="EN2" s="1362">
        <v>45796</v>
      </c>
      <c r="EO2" s="1360">
        <v>45797</v>
      </c>
      <c r="EP2" s="1360">
        <v>45798</v>
      </c>
      <c r="EQ2" s="1360">
        <v>45799</v>
      </c>
      <c r="ER2" s="1360">
        <v>45800</v>
      </c>
      <c r="ES2" s="1360">
        <v>45801</v>
      </c>
      <c r="ET2" s="1365">
        <v>45802</v>
      </c>
      <c r="EU2" s="1362">
        <v>45803</v>
      </c>
      <c r="EV2" s="1360">
        <v>45804</v>
      </c>
      <c r="EW2" s="1360">
        <v>45805</v>
      </c>
      <c r="EX2" s="1360">
        <v>45806</v>
      </c>
      <c r="EY2" s="1360">
        <v>45807</v>
      </c>
      <c r="EZ2" s="1360">
        <v>45808</v>
      </c>
      <c r="FA2" s="1365">
        <v>45809</v>
      </c>
      <c r="FB2" s="1362">
        <v>45810</v>
      </c>
      <c r="FC2" s="1360">
        <v>45811</v>
      </c>
      <c r="FD2" s="1360">
        <v>45812</v>
      </c>
      <c r="FE2" s="1360">
        <v>45813</v>
      </c>
      <c r="FF2" s="1360">
        <v>45814</v>
      </c>
      <c r="FG2" s="1521">
        <v>45815</v>
      </c>
      <c r="FH2" s="1365">
        <v>45816</v>
      </c>
      <c r="FI2" s="1362">
        <v>45817</v>
      </c>
      <c r="FJ2" s="1360">
        <v>45818</v>
      </c>
      <c r="FK2" s="1360">
        <v>45819</v>
      </c>
      <c r="FL2" s="1360">
        <v>45820</v>
      </c>
      <c r="FM2" s="1360">
        <v>45821</v>
      </c>
      <c r="FN2" s="1360">
        <v>45822</v>
      </c>
      <c r="FO2" s="1365">
        <v>45823</v>
      </c>
      <c r="FP2" s="1362">
        <v>45824</v>
      </c>
      <c r="FQ2" s="1360">
        <v>45825</v>
      </c>
      <c r="FR2" s="1360">
        <v>45826</v>
      </c>
      <c r="FS2" s="1360">
        <v>45827</v>
      </c>
      <c r="FT2" s="1360">
        <v>45828</v>
      </c>
      <c r="FU2" s="1360">
        <v>45829</v>
      </c>
      <c r="FV2" s="1365">
        <v>45830</v>
      </c>
      <c r="FW2" s="1362">
        <v>45831</v>
      </c>
      <c r="FX2" s="1360">
        <v>45832</v>
      </c>
      <c r="FY2" s="1360">
        <v>45833</v>
      </c>
      <c r="FZ2" s="1360">
        <v>45834</v>
      </c>
      <c r="GA2" s="1360">
        <v>45835</v>
      </c>
      <c r="GB2" s="1360">
        <v>45836</v>
      </c>
      <c r="GC2" s="1365">
        <v>45837</v>
      </c>
      <c r="GD2" s="1362">
        <v>45838</v>
      </c>
      <c r="GE2" s="1360">
        <v>45839</v>
      </c>
      <c r="GF2" s="1360">
        <v>45840</v>
      </c>
      <c r="GG2" s="1360">
        <v>45841</v>
      </c>
      <c r="GH2" s="1360">
        <v>45842</v>
      </c>
      <c r="GI2" s="1360">
        <v>45843</v>
      </c>
      <c r="GJ2" s="1365">
        <v>45844</v>
      </c>
      <c r="GK2" s="1362">
        <v>45845</v>
      </c>
      <c r="GL2" s="1360">
        <v>45846</v>
      </c>
      <c r="GM2" s="1360">
        <v>45847</v>
      </c>
      <c r="GN2" s="1360">
        <v>45848</v>
      </c>
      <c r="GO2" s="1360">
        <v>45849</v>
      </c>
      <c r="GP2" s="1360">
        <v>45850</v>
      </c>
      <c r="GQ2" s="1365">
        <v>45851</v>
      </c>
      <c r="GR2" s="1362">
        <v>45852</v>
      </c>
      <c r="GS2" s="1360">
        <v>45853</v>
      </c>
      <c r="GT2" s="1360">
        <v>45854</v>
      </c>
      <c r="GU2" s="1360">
        <v>45855</v>
      </c>
      <c r="GV2" s="1360">
        <v>45856</v>
      </c>
      <c r="GW2" s="1360">
        <v>45857</v>
      </c>
      <c r="GX2" s="1365">
        <v>45858</v>
      </c>
      <c r="GY2" s="1362">
        <v>45859</v>
      </c>
      <c r="GZ2" s="1360">
        <v>45860</v>
      </c>
      <c r="HA2" s="1360">
        <v>45861</v>
      </c>
      <c r="HB2" s="1360">
        <v>45862</v>
      </c>
      <c r="HC2" s="1360">
        <v>45863</v>
      </c>
      <c r="HD2" s="1360">
        <v>45864</v>
      </c>
      <c r="HE2" s="1365">
        <v>45865</v>
      </c>
      <c r="HF2" s="1362">
        <v>45866</v>
      </c>
      <c r="HG2" s="1360">
        <v>45867</v>
      </c>
      <c r="HH2" s="1360">
        <v>45868</v>
      </c>
      <c r="HI2" s="1360">
        <v>45869</v>
      </c>
      <c r="HJ2" s="1360">
        <v>45870</v>
      </c>
      <c r="HK2" s="1360">
        <v>45871</v>
      </c>
      <c r="HL2" s="1365">
        <v>45872</v>
      </c>
      <c r="HM2" s="1362">
        <v>45873</v>
      </c>
      <c r="HN2" s="1360">
        <v>45874</v>
      </c>
      <c r="HO2" s="1360">
        <v>45875</v>
      </c>
      <c r="HP2" s="1360">
        <v>45876</v>
      </c>
      <c r="HQ2" s="1360">
        <v>45877</v>
      </c>
      <c r="HR2" s="1521">
        <v>45878</v>
      </c>
      <c r="HS2" s="1365">
        <v>45879</v>
      </c>
      <c r="HT2" s="1362">
        <v>45880</v>
      </c>
      <c r="HU2" s="1360">
        <v>45881</v>
      </c>
      <c r="HV2" s="1360">
        <v>45882</v>
      </c>
      <c r="HW2" s="1360">
        <v>45883</v>
      </c>
      <c r="HX2" s="1360">
        <v>45884</v>
      </c>
      <c r="HY2" s="1360">
        <v>45885</v>
      </c>
      <c r="HZ2" s="1365">
        <v>45886</v>
      </c>
      <c r="IA2" s="1362">
        <v>45887</v>
      </c>
      <c r="IB2" s="1360">
        <v>45888</v>
      </c>
      <c r="IC2" s="1360">
        <v>45889</v>
      </c>
      <c r="ID2" s="1360">
        <v>45890</v>
      </c>
      <c r="IE2" s="1360">
        <v>45891</v>
      </c>
      <c r="IF2" s="1360">
        <v>45892</v>
      </c>
      <c r="IG2" s="1365">
        <v>45893</v>
      </c>
      <c r="IH2" s="1362">
        <v>45894</v>
      </c>
      <c r="II2" s="1360">
        <v>45895</v>
      </c>
      <c r="IJ2" s="1360">
        <v>45896</v>
      </c>
      <c r="IK2" s="1360">
        <v>45897</v>
      </c>
      <c r="IL2" s="1360">
        <v>45898</v>
      </c>
      <c r="IM2" s="1360">
        <v>45899</v>
      </c>
      <c r="IN2" s="1365">
        <v>45900</v>
      </c>
      <c r="IO2" s="1362">
        <v>45901</v>
      </c>
      <c r="IP2" s="1360">
        <v>45902</v>
      </c>
      <c r="IQ2" s="1360">
        <v>45903</v>
      </c>
      <c r="IR2" s="1360">
        <v>45904</v>
      </c>
      <c r="IS2" s="1360">
        <v>45905</v>
      </c>
      <c r="IT2" s="1360">
        <v>45906</v>
      </c>
      <c r="IU2" s="1365">
        <v>45907</v>
      </c>
      <c r="IV2" s="1362">
        <v>45908</v>
      </c>
      <c r="IW2" s="1360">
        <v>45909</v>
      </c>
      <c r="IX2" s="1360">
        <v>45910</v>
      </c>
      <c r="IY2" s="1360">
        <v>45911</v>
      </c>
      <c r="IZ2" s="1360">
        <v>45912</v>
      </c>
      <c r="JA2" s="1360">
        <v>45913</v>
      </c>
      <c r="JB2" s="1365">
        <v>45914</v>
      </c>
      <c r="JC2" s="1362">
        <v>45915</v>
      </c>
      <c r="JD2" s="1360">
        <v>45916</v>
      </c>
      <c r="JE2" s="1360">
        <v>45917</v>
      </c>
      <c r="JF2" s="1360">
        <v>45918</v>
      </c>
      <c r="JG2" s="1360">
        <v>45919</v>
      </c>
      <c r="JH2" s="1360">
        <v>45920</v>
      </c>
      <c r="JI2" s="1365">
        <v>45921</v>
      </c>
      <c r="JJ2" s="1362">
        <v>45922</v>
      </c>
      <c r="JK2" s="1360">
        <v>45923</v>
      </c>
      <c r="JL2" s="1360">
        <v>45924</v>
      </c>
      <c r="JM2" s="1360">
        <v>45925</v>
      </c>
      <c r="JN2" s="1360">
        <v>45926</v>
      </c>
      <c r="JO2" s="1360">
        <v>45927</v>
      </c>
      <c r="JP2" s="1365">
        <v>45928</v>
      </c>
      <c r="JQ2" s="1362">
        <v>45929</v>
      </c>
      <c r="JR2" s="1360">
        <v>45930</v>
      </c>
      <c r="JS2" s="1360">
        <v>45931</v>
      </c>
      <c r="JT2" s="1360">
        <v>45932</v>
      </c>
      <c r="JU2" s="1360">
        <v>45933</v>
      </c>
      <c r="JV2" s="1360">
        <v>45934</v>
      </c>
      <c r="JW2" s="1365">
        <v>45935</v>
      </c>
      <c r="JX2" s="1362">
        <v>45936</v>
      </c>
      <c r="JY2" s="1360">
        <v>45937</v>
      </c>
      <c r="JZ2" s="1360">
        <v>45938</v>
      </c>
      <c r="KA2" s="1360">
        <v>45939</v>
      </c>
      <c r="KB2" s="1360">
        <v>45940</v>
      </c>
      <c r="KC2" s="1360">
        <v>45941</v>
      </c>
      <c r="KD2" s="1365">
        <v>45942</v>
      </c>
      <c r="KE2" s="1362">
        <v>45943</v>
      </c>
      <c r="KF2" s="1360">
        <v>45944</v>
      </c>
      <c r="KG2" s="1360">
        <v>45945</v>
      </c>
      <c r="KH2" s="1360">
        <v>45946</v>
      </c>
      <c r="KI2" s="1360">
        <v>45947</v>
      </c>
      <c r="KJ2" s="1360">
        <v>45948</v>
      </c>
      <c r="KK2" s="1365">
        <v>45949</v>
      </c>
      <c r="KL2" s="1519">
        <v>45950</v>
      </c>
      <c r="KM2" s="1360">
        <v>45951</v>
      </c>
      <c r="KN2" s="1360">
        <v>45952</v>
      </c>
      <c r="KO2" s="1360">
        <v>45953</v>
      </c>
      <c r="KP2" s="1360">
        <v>45954</v>
      </c>
      <c r="KQ2" s="1360">
        <v>45955</v>
      </c>
      <c r="KR2" s="1365">
        <v>45956</v>
      </c>
      <c r="KS2" s="1362">
        <v>45957</v>
      </c>
      <c r="KT2" s="1360">
        <v>45958</v>
      </c>
      <c r="KU2" s="1360">
        <v>45959</v>
      </c>
      <c r="KV2" s="1360">
        <v>45960</v>
      </c>
      <c r="KW2" s="1360">
        <v>45961</v>
      </c>
      <c r="KX2" s="1360">
        <v>45962</v>
      </c>
      <c r="KY2" s="1365">
        <v>45963</v>
      </c>
      <c r="KZ2" s="1362">
        <v>45964</v>
      </c>
      <c r="LA2" s="1360">
        <v>45965</v>
      </c>
      <c r="LB2" s="1360">
        <v>45966</v>
      </c>
      <c r="LC2" s="1360">
        <v>45967</v>
      </c>
      <c r="LD2" s="1360">
        <v>45968</v>
      </c>
      <c r="LE2" s="1360">
        <v>45969</v>
      </c>
      <c r="LF2" s="1365">
        <v>45970</v>
      </c>
      <c r="LG2" s="1362">
        <v>45971</v>
      </c>
      <c r="LH2" s="1360">
        <v>45972</v>
      </c>
      <c r="LI2" s="1360">
        <v>45973</v>
      </c>
      <c r="LJ2" s="1360">
        <v>45974</v>
      </c>
      <c r="LK2" s="1360">
        <v>45975</v>
      </c>
      <c r="LL2" s="1360">
        <v>45976</v>
      </c>
      <c r="LM2" s="1365">
        <v>45977</v>
      </c>
      <c r="LN2" s="1362">
        <v>45978</v>
      </c>
      <c r="LO2" s="1360">
        <v>45979</v>
      </c>
      <c r="LP2" s="1360">
        <v>45980</v>
      </c>
      <c r="LQ2" s="1360">
        <v>45981</v>
      </c>
      <c r="LR2" s="1360">
        <v>45982</v>
      </c>
      <c r="LS2" s="1360">
        <v>45983</v>
      </c>
      <c r="LT2" s="1365">
        <v>45984</v>
      </c>
      <c r="LU2" s="1362">
        <v>45985</v>
      </c>
      <c r="LV2" s="1360">
        <v>45986</v>
      </c>
      <c r="LW2" s="1360">
        <v>45987</v>
      </c>
      <c r="LX2" s="1360">
        <v>45988</v>
      </c>
      <c r="LY2" s="1360">
        <v>45989</v>
      </c>
      <c r="LZ2" s="1360">
        <v>45990</v>
      </c>
      <c r="MA2" s="1365">
        <v>45991</v>
      </c>
      <c r="MB2" s="1362">
        <v>45992</v>
      </c>
      <c r="MC2" s="1360">
        <v>45993</v>
      </c>
      <c r="MD2" s="1360">
        <v>45994</v>
      </c>
      <c r="ME2" s="1360">
        <v>45995</v>
      </c>
      <c r="MF2" s="1360">
        <v>45996</v>
      </c>
      <c r="MG2" s="1360">
        <v>45997</v>
      </c>
      <c r="MH2" s="1365">
        <v>45998</v>
      </c>
      <c r="MI2" s="1362">
        <v>45999</v>
      </c>
      <c r="MJ2" s="1360">
        <v>46000</v>
      </c>
      <c r="MK2" s="1360">
        <v>46001</v>
      </c>
      <c r="ML2" s="1360">
        <v>46002</v>
      </c>
      <c r="MM2" s="1360">
        <v>46003</v>
      </c>
      <c r="MN2" s="1360">
        <v>46004</v>
      </c>
      <c r="MO2" s="1365">
        <v>46005</v>
      </c>
      <c r="MP2" s="1362">
        <v>46006</v>
      </c>
      <c r="MQ2" s="1360">
        <v>46007</v>
      </c>
      <c r="MR2" s="1360">
        <v>46008</v>
      </c>
      <c r="MS2" s="1360">
        <v>46009</v>
      </c>
      <c r="MT2" s="1360">
        <v>46010</v>
      </c>
      <c r="MU2" s="1360">
        <v>46011</v>
      </c>
      <c r="MV2" s="1365">
        <v>46012</v>
      </c>
      <c r="MW2" s="1362">
        <v>46013</v>
      </c>
      <c r="MX2" s="1360">
        <v>46014</v>
      </c>
      <c r="MY2" s="1360">
        <v>46015</v>
      </c>
      <c r="MZ2" s="1465">
        <v>46016</v>
      </c>
      <c r="NA2" s="1360">
        <v>46017</v>
      </c>
      <c r="NB2" s="1360">
        <v>46018</v>
      </c>
      <c r="NC2" s="1365">
        <v>46019</v>
      </c>
      <c r="ND2" s="1362">
        <v>46020</v>
      </c>
      <c r="NE2" s="1360">
        <v>46021</v>
      </c>
      <c r="NF2" s="1360">
        <v>46022</v>
      </c>
      <c r="NG2" s="1360">
        <v>46023</v>
      </c>
      <c r="NH2" s="1360">
        <v>46024</v>
      </c>
      <c r="NI2" s="1360">
        <v>46025</v>
      </c>
      <c r="NJ2" s="1365">
        <v>46026</v>
      </c>
    </row>
    <row r="3" spans="1:374" ht="17.25" customHeight="1" thickBot="1" x14ac:dyDescent="0.4">
      <c r="A3" s="1831"/>
      <c r="B3" s="1852"/>
      <c r="C3" s="1347" t="s">
        <v>257</v>
      </c>
      <c r="D3" s="1391" t="s">
        <v>7</v>
      </c>
      <c r="E3" s="1392" t="s">
        <v>8</v>
      </c>
      <c r="F3" s="1392" t="s">
        <v>9</v>
      </c>
      <c r="G3" s="1393" t="s">
        <v>10</v>
      </c>
      <c r="H3" s="1394" t="s">
        <v>11</v>
      </c>
      <c r="I3" s="1395" t="s">
        <v>12</v>
      </c>
      <c r="J3" s="1406" t="s">
        <v>13</v>
      </c>
      <c r="K3" s="1372" t="s">
        <v>7</v>
      </c>
      <c r="L3" s="1367" t="s">
        <v>8</v>
      </c>
      <c r="M3" s="1367" t="s">
        <v>9</v>
      </c>
      <c r="N3" s="1368" t="s">
        <v>10</v>
      </c>
      <c r="O3" s="1369" t="s">
        <v>11</v>
      </c>
      <c r="P3" s="1370" t="s">
        <v>12</v>
      </c>
      <c r="Q3" s="1373" t="s">
        <v>13</v>
      </c>
      <c r="R3" s="1372" t="s">
        <v>7</v>
      </c>
      <c r="S3" s="1367" t="s">
        <v>8</v>
      </c>
      <c r="T3" s="1367" t="s">
        <v>9</v>
      </c>
      <c r="U3" s="1368" t="s">
        <v>10</v>
      </c>
      <c r="V3" s="1369" t="s">
        <v>11</v>
      </c>
      <c r="W3" s="1370" t="s">
        <v>12</v>
      </c>
      <c r="X3" s="1373" t="s">
        <v>13</v>
      </c>
      <c r="Y3" s="1372" t="s">
        <v>7</v>
      </c>
      <c r="Z3" s="1367" t="s">
        <v>8</v>
      </c>
      <c r="AA3" s="1367" t="s">
        <v>9</v>
      </c>
      <c r="AB3" s="1368" t="s">
        <v>10</v>
      </c>
      <c r="AC3" s="1369" t="s">
        <v>11</v>
      </c>
      <c r="AD3" s="1370" t="s">
        <v>12</v>
      </c>
      <c r="AE3" s="1373" t="s">
        <v>13</v>
      </c>
      <c r="AF3" s="1372" t="s">
        <v>7</v>
      </c>
      <c r="AG3" s="1367" t="s">
        <v>8</v>
      </c>
      <c r="AH3" s="1518" t="s">
        <v>9</v>
      </c>
      <c r="AI3" s="1518" t="s">
        <v>10</v>
      </c>
      <c r="AJ3" s="1369" t="s">
        <v>11</v>
      </c>
      <c r="AK3" s="1370" t="s">
        <v>12</v>
      </c>
      <c r="AL3" s="1373" t="s">
        <v>13</v>
      </c>
      <c r="AM3" s="1372" t="s">
        <v>7</v>
      </c>
      <c r="AN3" s="1367" t="s">
        <v>8</v>
      </c>
      <c r="AO3" s="1367" t="s">
        <v>9</v>
      </c>
      <c r="AP3" s="1368" t="s">
        <v>10</v>
      </c>
      <c r="AQ3" s="1369" t="s">
        <v>11</v>
      </c>
      <c r="AR3" s="1370" t="s">
        <v>12</v>
      </c>
      <c r="AS3" s="1373" t="s">
        <v>13</v>
      </c>
      <c r="AT3" s="1372" t="s">
        <v>7</v>
      </c>
      <c r="AU3" s="1367" t="s">
        <v>8</v>
      </c>
      <c r="AV3" s="1367" t="s">
        <v>9</v>
      </c>
      <c r="AW3" s="1368" t="s">
        <v>10</v>
      </c>
      <c r="AX3" s="1369" t="s">
        <v>11</v>
      </c>
      <c r="AY3" s="1370" t="s">
        <v>12</v>
      </c>
      <c r="AZ3" s="1373" t="s">
        <v>13</v>
      </c>
      <c r="BA3" s="1372" t="s">
        <v>7</v>
      </c>
      <c r="BB3" s="1367" t="s">
        <v>8</v>
      </c>
      <c r="BC3" s="1367" t="s">
        <v>9</v>
      </c>
      <c r="BD3" s="1368" t="s">
        <v>10</v>
      </c>
      <c r="BE3" s="1369" t="s">
        <v>11</v>
      </c>
      <c r="BF3" s="1370" t="s">
        <v>12</v>
      </c>
      <c r="BG3" s="1373" t="s">
        <v>13</v>
      </c>
      <c r="BH3" s="1372" t="s">
        <v>7</v>
      </c>
      <c r="BI3" s="1367" t="s">
        <v>8</v>
      </c>
      <c r="BJ3" s="1367" t="s">
        <v>9</v>
      </c>
      <c r="BK3" s="1368" t="s">
        <v>10</v>
      </c>
      <c r="BL3" s="1369" t="s">
        <v>11</v>
      </c>
      <c r="BM3" s="1370" t="s">
        <v>12</v>
      </c>
      <c r="BN3" s="1373" t="s">
        <v>13</v>
      </c>
      <c r="BO3" s="1372" t="s">
        <v>7</v>
      </c>
      <c r="BP3" s="1367" t="s">
        <v>8</v>
      </c>
      <c r="BQ3" s="1367" t="s">
        <v>9</v>
      </c>
      <c r="BR3" s="1368" t="s">
        <v>10</v>
      </c>
      <c r="BS3" s="1369" t="s">
        <v>11</v>
      </c>
      <c r="BT3" s="1370" t="s">
        <v>12</v>
      </c>
      <c r="BU3" s="1373" t="s">
        <v>13</v>
      </c>
      <c r="BV3" s="1372" t="s">
        <v>7</v>
      </c>
      <c r="BW3" s="1367" t="s">
        <v>8</v>
      </c>
      <c r="BX3" s="1367" t="s">
        <v>9</v>
      </c>
      <c r="BY3" s="1368" t="s">
        <v>10</v>
      </c>
      <c r="BZ3" s="1369" t="s">
        <v>11</v>
      </c>
      <c r="CA3" s="1370" t="s">
        <v>12</v>
      </c>
      <c r="CB3" s="1373" t="s">
        <v>13</v>
      </c>
      <c r="CC3" s="1372" t="s">
        <v>7</v>
      </c>
      <c r="CD3" s="1367" t="s">
        <v>8</v>
      </c>
      <c r="CE3" s="1367" t="s">
        <v>9</v>
      </c>
      <c r="CF3" s="1368" t="s">
        <v>10</v>
      </c>
      <c r="CG3" s="1369" t="s">
        <v>11</v>
      </c>
      <c r="CH3" s="1370" t="s">
        <v>12</v>
      </c>
      <c r="CI3" s="1373" t="s">
        <v>13</v>
      </c>
      <c r="CJ3" s="1372" t="s">
        <v>7</v>
      </c>
      <c r="CK3" s="1367" t="s">
        <v>8</v>
      </c>
      <c r="CL3" s="1367" t="s">
        <v>9</v>
      </c>
      <c r="CM3" s="1368" t="s">
        <v>10</v>
      </c>
      <c r="CN3" s="1369" t="s">
        <v>11</v>
      </c>
      <c r="CO3" s="1370" t="s">
        <v>12</v>
      </c>
      <c r="CP3" s="1373" t="s">
        <v>13</v>
      </c>
      <c r="CQ3" s="1520" t="s">
        <v>7</v>
      </c>
      <c r="CR3" s="1367" t="s">
        <v>8</v>
      </c>
      <c r="CS3" s="1367" t="s">
        <v>9</v>
      </c>
      <c r="CT3" s="1368" t="s">
        <v>10</v>
      </c>
      <c r="CU3" s="1369" t="s">
        <v>11</v>
      </c>
      <c r="CV3" s="1370" t="s">
        <v>12</v>
      </c>
      <c r="CW3" s="1373" t="s">
        <v>13</v>
      </c>
      <c r="CX3" s="1372" t="s">
        <v>7</v>
      </c>
      <c r="CY3" s="1367" t="s">
        <v>8</v>
      </c>
      <c r="CZ3" s="1367" t="s">
        <v>9</v>
      </c>
      <c r="DA3" s="1368" t="s">
        <v>10</v>
      </c>
      <c r="DB3" s="1369" t="s">
        <v>11</v>
      </c>
      <c r="DC3" s="1370" t="s">
        <v>12</v>
      </c>
      <c r="DD3" s="1373" t="s">
        <v>13</v>
      </c>
      <c r="DE3" s="1372" t="s">
        <v>7</v>
      </c>
      <c r="DF3" s="1367" t="s">
        <v>8</v>
      </c>
      <c r="DG3" s="1367" t="s">
        <v>9</v>
      </c>
      <c r="DH3" s="1368" t="s">
        <v>10</v>
      </c>
      <c r="DI3" s="1522" t="s">
        <v>11</v>
      </c>
      <c r="DJ3" s="1370" t="s">
        <v>12</v>
      </c>
      <c r="DK3" s="1373" t="s">
        <v>13</v>
      </c>
      <c r="DL3" s="1372" t="s">
        <v>7</v>
      </c>
      <c r="DM3" s="1367" t="s">
        <v>8</v>
      </c>
      <c r="DN3" s="1367" t="s">
        <v>9</v>
      </c>
      <c r="DO3" s="1368" t="s">
        <v>10</v>
      </c>
      <c r="DP3" s="1369" t="s">
        <v>11</v>
      </c>
      <c r="DQ3" s="1370" t="s">
        <v>12</v>
      </c>
      <c r="DR3" s="1373" t="s">
        <v>13</v>
      </c>
      <c r="DS3" s="1372" t="s">
        <v>7</v>
      </c>
      <c r="DT3" s="1367" t="s">
        <v>8</v>
      </c>
      <c r="DU3" s="1367" t="s">
        <v>9</v>
      </c>
      <c r="DV3" s="1518" t="s">
        <v>10</v>
      </c>
      <c r="DW3" s="1369" t="s">
        <v>11</v>
      </c>
      <c r="DX3" s="1370" t="s">
        <v>12</v>
      </c>
      <c r="DY3" s="1373" t="s">
        <v>13</v>
      </c>
      <c r="DZ3" s="1372" t="s">
        <v>7</v>
      </c>
      <c r="EA3" s="1367" t="s">
        <v>8</v>
      </c>
      <c r="EB3" s="1367" t="s">
        <v>9</v>
      </c>
      <c r="EC3" s="1368" t="s">
        <v>10</v>
      </c>
      <c r="ED3" s="1369" t="s">
        <v>11</v>
      </c>
      <c r="EE3" s="1370" t="s">
        <v>12</v>
      </c>
      <c r="EF3" s="1373" t="s">
        <v>13</v>
      </c>
      <c r="EG3" s="1520" t="s">
        <v>7</v>
      </c>
      <c r="EH3" s="1367" t="s">
        <v>8</v>
      </c>
      <c r="EI3" s="1367" t="s">
        <v>9</v>
      </c>
      <c r="EJ3" s="1368" t="s">
        <v>10</v>
      </c>
      <c r="EK3" s="1369" t="s">
        <v>11</v>
      </c>
      <c r="EL3" s="1370" t="s">
        <v>12</v>
      </c>
      <c r="EM3" s="1373" t="s">
        <v>13</v>
      </c>
      <c r="EN3" s="1372" t="s">
        <v>7</v>
      </c>
      <c r="EO3" s="1367" t="s">
        <v>8</v>
      </c>
      <c r="EP3" s="1367" t="s">
        <v>9</v>
      </c>
      <c r="EQ3" s="1368" t="s">
        <v>10</v>
      </c>
      <c r="ER3" s="1369" t="s">
        <v>11</v>
      </c>
      <c r="ES3" s="1370" t="s">
        <v>12</v>
      </c>
      <c r="ET3" s="1373" t="s">
        <v>13</v>
      </c>
      <c r="EU3" s="1372" t="s">
        <v>7</v>
      </c>
      <c r="EV3" s="1367" t="s">
        <v>8</v>
      </c>
      <c r="EW3" s="1367" t="s">
        <v>9</v>
      </c>
      <c r="EX3" s="1368" t="s">
        <v>10</v>
      </c>
      <c r="EY3" s="1369" t="s">
        <v>11</v>
      </c>
      <c r="EZ3" s="1370" t="s">
        <v>12</v>
      </c>
      <c r="FA3" s="1373" t="s">
        <v>13</v>
      </c>
      <c r="FB3" s="1372" t="s">
        <v>7</v>
      </c>
      <c r="FC3" s="1367" t="s">
        <v>8</v>
      </c>
      <c r="FD3" s="1367" t="s">
        <v>9</v>
      </c>
      <c r="FE3" s="1368" t="s">
        <v>10</v>
      </c>
      <c r="FF3" s="1369" t="s">
        <v>11</v>
      </c>
      <c r="FG3" s="1523" t="s">
        <v>12</v>
      </c>
      <c r="FH3" s="1373" t="s">
        <v>13</v>
      </c>
      <c r="FI3" s="1372" t="s">
        <v>7</v>
      </c>
      <c r="FJ3" s="1367" t="s">
        <v>8</v>
      </c>
      <c r="FK3" s="1367" t="s">
        <v>9</v>
      </c>
      <c r="FL3" s="1368" t="s">
        <v>10</v>
      </c>
      <c r="FM3" s="1369" t="s">
        <v>11</v>
      </c>
      <c r="FN3" s="1370" t="s">
        <v>12</v>
      </c>
      <c r="FO3" s="1373" t="s">
        <v>13</v>
      </c>
      <c r="FP3" s="1372" t="s">
        <v>7</v>
      </c>
      <c r="FQ3" s="1367" t="s">
        <v>8</v>
      </c>
      <c r="FR3" s="1367" t="s">
        <v>9</v>
      </c>
      <c r="FS3" s="1368" t="s">
        <v>10</v>
      </c>
      <c r="FT3" s="1369" t="s">
        <v>11</v>
      </c>
      <c r="FU3" s="1370" t="s">
        <v>12</v>
      </c>
      <c r="FV3" s="1373" t="s">
        <v>13</v>
      </c>
      <c r="FW3" s="1372" t="s">
        <v>7</v>
      </c>
      <c r="FX3" s="1367" t="s">
        <v>8</v>
      </c>
      <c r="FY3" s="1367" t="s">
        <v>9</v>
      </c>
      <c r="FZ3" s="1368" t="s">
        <v>10</v>
      </c>
      <c r="GA3" s="1369" t="s">
        <v>11</v>
      </c>
      <c r="GB3" s="1370" t="s">
        <v>12</v>
      </c>
      <c r="GC3" s="1373" t="s">
        <v>13</v>
      </c>
      <c r="GD3" s="1372" t="s">
        <v>7</v>
      </c>
      <c r="GE3" s="1367" t="s">
        <v>8</v>
      </c>
      <c r="GF3" s="1367" t="s">
        <v>9</v>
      </c>
      <c r="GG3" s="1368" t="s">
        <v>10</v>
      </c>
      <c r="GH3" s="1369" t="s">
        <v>11</v>
      </c>
      <c r="GI3" s="1370" t="s">
        <v>12</v>
      </c>
      <c r="GJ3" s="1373" t="s">
        <v>13</v>
      </c>
      <c r="GK3" s="1372" t="s">
        <v>7</v>
      </c>
      <c r="GL3" s="1367" t="s">
        <v>8</v>
      </c>
      <c r="GM3" s="1367" t="s">
        <v>9</v>
      </c>
      <c r="GN3" s="1368" t="s">
        <v>10</v>
      </c>
      <c r="GO3" s="1369" t="s">
        <v>11</v>
      </c>
      <c r="GP3" s="1370" t="s">
        <v>12</v>
      </c>
      <c r="GQ3" s="1373" t="s">
        <v>13</v>
      </c>
      <c r="GR3" s="1372" t="s">
        <v>7</v>
      </c>
      <c r="GS3" s="1367" t="s">
        <v>8</v>
      </c>
      <c r="GT3" s="1367" t="s">
        <v>9</v>
      </c>
      <c r="GU3" s="1368" t="s">
        <v>10</v>
      </c>
      <c r="GV3" s="1369" t="s">
        <v>11</v>
      </c>
      <c r="GW3" s="1370" t="s">
        <v>12</v>
      </c>
      <c r="GX3" s="1373" t="s">
        <v>13</v>
      </c>
      <c r="GY3" s="1372" t="s">
        <v>7</v>
      </c>
      <c r="GZ3" s="1367" t="s">
        <v>8</v>
      </c>
      <c r="HA3" s="1367" t="s">
        <v>9</v>
      </c>
      <c r="HB3" s="1368" t="s">
        <v>10</v>
      </c>
      <c r="HC3" s="1369" t="s">
        <v>11</v>
      </c>
      <c r="HD3" s="1370" t="s">
        <v>12</v>
      </c>
      <c r="HE3" s="1373" t="s">
        <v>13</v>
      </c>
      <c r="HF3" s="1372" t="s">
        <v>7</v>
      </c>
      <c r="HG3" s="1367" t="s">
        <v>8</v>
      </c>
      <c r="HH3" s="1367" t="s">
        <v>9</v>
      </c>
      <c r="HI3" s="1368" t="s">
        <v>10</v>
      </c>
      <c r="HJ3" s="1369" t="s">
        <v>11</v>
      </c>
      <c r="HK3" s="1370" t="s">
        <v>12</v>
      </c>
      <c r="HL3" s="1373" t="s">
        <v>13</v>
      </c>
      <c r="HM3" s="1372" t="s">
        <v>7</v>
      </c>
      <c r="HN3" s="1367" t="s">
        <v>8</v>
      </c>
      <c r="HO3" s="1367" t="s">
        <v>9</v>
      </c>
      <c r="HP3" s="1368" t="s">
        <v>10</v>
      </c>
      <c r="HQ3" s="1369" t="s">
        <v>11</v>
      </c>
      <c r="HR3" s="1523" t="s">
        <v>12</v>
      </c>
      <c r="HS3" s="1373" t="s">
        <v>13</v>
      </c>
      <c r="HT3" s="1372" t="s">
        <v>7</v>
      </c>
      <c r="HU3" s="1367" t="s">
        <v>8</v>
      </c>
      <c r="HV3" s="1367" t="s">
        <v>9</v>
      </c>
      <c r="HW3" s="1368" t="s">
        <v>10</v>
      </c>
      <c r="HX3" s="1369" t="s">
        <v>11</v>
      </c>
      <c r="HY3" s="1370" t="s">
        <v>12</v>
      </c>
      <c r="HZ3" s="1373" t="s">
        <v>13</v>
      </c>
      <c r="IA3" s="1372" t="s">
        <v>7</v>
      </c>
      <c r="IB3" s="1367" t="s">
        <v>8</v>
      </c>
      <c r="IC3" s="1367" t="s">
        <v>9</v>
      </c>
      <c r="ID3" s="1368" t="s">
        <v>10</v>
      </c>
      <c r="IE3" s="1369" t="s">
        <v>11</v>
      </c>
      <c r="IF3" s="1370" t="s">
        <v>12</v>
      </c>
      <c r="IG3" s="1373" t="s">
        <v>13</v>
      </c>
      <c r="IH3" s="1372" t="s">
        <v>7</v>
      </c>
      <c r="II3" s="1367" t="s">
        <v>8</v>
      </c>
      <c r="IJ3" s="1367" t="s">
        <v>9</v>
      </c>
      <c r="IK3" s="1368" t="s">
        <v>10</v>
      </c>
      <c r="IL3" s="1369" t="s">
        <v>11</v>
      </c>
      <c r="IM3" s="1370" t="s">
        <v>12</v>
      </c>
      <c r="IN3" s="1373" t="s">
        <v>13</v>
      </c>
      <c r="IO3" s="1372" t="s">
        <v>7</v>
      </c>
      <c r="IP3" s="1367" t="s">
        <v>8</v>
      </c>
      <c r="IQ3" s="1367" t="s">
        <v>9</v>
      </c>
      <c r="IR3" s="1368" t="s">
        <v>10</v>
      </c>
      <c r="IS3" s="1369" t="s">
        <v>11</v>
      </c>
      <c r="IT3" s="1370" t="s">
        <v>12</v>
      </c>
      <c r="IU3" s="1373" t="s">
        <v>13</v>
      </c>
      <c r="IV3" s="1372" t="s">
        <v>7</v>
      </c>
      <c r="IW3" s="1367" t="s">
        <v>8</v>
      </c>
      <c r="IX3" s="1367" t="s">
        <v>9</v>
      </c>
      <c r="IY3" s="1368" t="s">
        <v>10</v>
      </c>
      <c r="IZ3" s="1369" t="s">
        <v>11</v>
      </c>
      <c r="JA3" s="1370" t="s">
        <v>12</v>
      </c>
      <c r="JB3" s="1373" t="s">
        <v>13</v>
      </c>
      <c r="JC3" s="1372" t="s">
        <v>7</v>
      </c>
      <c r="JD3" s="1367" t="s">
        <v>8</v>
      </c>
      <c r="JE3" s="1367" t="s">
        <v>9</v>
      </c>
      <c r="JF3" s="1368" t="s">
        <v>10</v>
      </c>
      <c r="JG3" s="1369" t="s">
        <v>11</v>
      </c>
      <c r="JH3" s="1370" t="s">
        <v>12</v>
      </c>
      <c r="JI3" s="1373" t="s">
        <v>13</v>
      </c>
      <c r="JJ3" s="1372" t="s">
        <v>7</v>
      </c>
      <c r="JK3" s="1367" t="s">
        <v>8</v>
      </c>
      <c r="JL3" s="1367" t="s">
        <v>9</v>
      </c>
      <c r="JM3" s="1368" t="s">
        <v>10</v>
      </c>
      <c r="JN3" s="1369" t="s">
        <v>11</v>
      </c>
      <c r="JO3" s="1370" t="s">
        <v>12</v>
      </c>
      <c r="JP3" s="1373" t="s">
        <v>13</v>
      </c>
      <c r="JQ3" s="1372" t="s">
        <v>7</v>
      </c>
      <c r="JR3" s="1367" t="s">
        <v>8</v>
      </c>
      <c r="JS3" s="1367" t="s">
        <v>9</v>
      </c>
      <c r="JT3" s="1368" t="s">
        <v>10</v>
      </c>
      <c r="JU3" s="1369" t="s">
        <v>11</v>
      </c>
      <c r="JV3" s="1370" t="s">
        <v>12</v>
      </c>
      <c r="JW3" s="1373" t="s">
        <v>13</v>
      </c>
      <c r="JX3" s="1372" t="s">
        <v>7</v>
      </c>
      <c r="JY3" s="1367" t="s">
        <v>8</v>
      </c>
      <c r="JZ3" s="1367" t="s">
        <v>9</v>
      </c>
      <c r="KA3" s="1368" t="s">
        <v>10</v>
      </c>
      <c r="KB3" s="1369" t="s">
        <v>11</v>
      </c>
      <c r="KC3" s="1370" t="s">
        <v>12</v>
      </c>
      <c r="KD3" s="1373" t="s">
        <v>13</v>
      </c>
      <c r="KE3" s="1372" t="s">
        <v>7</v>
      </c>
      <c r="KF3" s="1367" t="s">
        <v>8</v>
      </c>
      <c r="KG3" s="1367" t="s">
        <v>9</v>
      </c>
      <c r="KH3" s="1368" t="s">
        <v>10</v>
      </c>
      <c r="KI3" s="1369" t="s">
        <v>11</v>
      </c>
      <c r="KJ3" s="1370" t="s">
        <v>12</v>
      </c>
      <c r="KK3" s="1373" t="s">
        <v>13</v>
      </c>
      <c r="KL3" s="1520" t="s">
        <v>7</v>
      </c>
      <c r="KM3" s="1367" t="s">
        <v>8</v>
      </c>
      <c r="KN3" s="1367" t="s">
        <v>9</v>
      </c>
      <c r="KO3" s="1368" t="s">
        <v>10</v>
      </c>
      <c r="KP3" s="1369" t="s">
        <v>11</v>
      </c>
      <c r="KQ3" s="1370" t="s">
        <v>12</v>
      </c>
      <c r="KR3" s="1373" t="s">
        <v>13</v>
      </c>
      <c r="KS3" s="1372" t="s">
        <v>7</v>
      </c>
      <c r="KT3" s="1367" t="s">
        <v>8</v>
      </c>
      <c r="KU3" s="1367" t="s">
        <v>9</v>
      </c>
      <c r="KV3" s="1368" t="s">
        <v>10</v>
      </c>
      <c r="KW3" s="1369" t="s">
        <v>11</v>
      </c>
      <c r="KX3" s="1370" t="s">
        <v>12</v>
      </c>
      <c r="KY3" s="1373" t="s">
        <v>13</v>
      </c>
      <c r="KZ3" s="1372" t="s">
        <v>7</v>
      </c>
      <c r="LA3" s="1367" t="s">
        <v>8</v>
      </c>
      <c r="LB3" s="1367" t="s">
        <v>9</v>
      </c>
      <c r="LC3" s="1368" t="s">
        <v>10</v>
      </c>
      <c r="LD3" s="1369" t="s">
        <v>11</v>
      </c>
      <c r="LE3" s="1370" t="s">
        <v>12</v>
      </c>
      <c r="LF3" s="1373" t="s">
        <v>13</v>
      </c>
      <c r="LG3" s="1372" t="s">
        <v>7</v>
      </c>
      <c r="LH3" s="1367" t="s">
        <v>8</v>
      </c>
      <c r="LI3" s="1367" t="s">
        <v>9</v>
      </c>
      <c r="LJ3" s="1368" t="s">
        <v>10</v>
      </c>
      <c r="LK3" s="1369" t="s">
        <v>11</v>
      </c>
      <c r="LL3" s="1370" t="s">
        <v>12</v>
      </c>
      <c r="LM3" s="1373" t="s">
        <v>13</v>
      </c>
      <c r="LN3" s="1372" t="s">
        <v>7</v>
      </c>
      <c r="LO3" s="1367" t="s">
        <v>8</v>
      </c>
      <c r="LP3" s="1367" t="s">
        <v>9</v>
      </c>
      <c r="LQ3" s="1368" t="s">
        <v>10</v>
      </c>
      <c r="LR3" s="1369" t="s">
        <v>11</v>
      </c>
      <c r="LS3" s="1370" t="s">
        <v>12</v>
      </c>
      <c r="LT3" s="1373" t="s">
        <v>13</v>
      </c>
      <c r="LU3" s="1372" t="s">
        <v>7</v>
      </c>
      <c r="LV3" s="1367" t="s">
        <v>8</v>
      </c>
      <c r="LW3" s="1367" t="s">
        <v>9</v>
      </c>
      <c r="LX3" s="1368" t="s">
        <v>10</v>
      </c>
      <c r="LY3" s="1369" t="s">
        <v>11</v>
      </c>
      <c r="LZ3" s="1370" t="s">
        <v>12</v>
      </c>
      <c r="MA3" s="1373" t="s">
        <v>13</v>
      </c>
      <c r="MB3" s="1372" t="s">
        <v>7</v>
      </c>
      <c r="MC3" s="1367" t="s">
        <v>8</v>
      </c>
      <c r="MD3" s="1367" t="s">
        <v>9</v>
      </c>
      <c r="ME3" s="1368" t="s">
        <v>10</v>
      </c>
      <c r="MF3" s="1369" t="s">
        <v>11</v>
      </c>
      <c r="MG3" s="1370" t="s">
        <v>12</v>
      </c>
      <c r="MH3" s="1373" t="s">
        <v>13</v>
      </c>
      <c r="MI3" s="1372" t="s">
        <v>7</v>
      </c>
      <c r="MJ3" s="1367" t="s">
        <v>8</v>
      </c>
      <c r="MK3" s="1367" t="s">
        <v>9</v>
      </c>
      <c r="ML3" s="1368" t="s">
        <v>10</v>
      </c>
      <c r="MM3" s="1369" t="s">
        <v>11</v>
      </c>
      <c r="MN3" s="1370" t="s">
        <v>12</v>
      </c>
      <c r="MO3" s="1373" t="s">
        <v>13</v>
      </c>
      <c r="MP3" s="1372" t="s">
        <v>7</v>
      </c>
      <c r="MQ3" s="1367" t="s">
        <v>8</v>
      </c>
      <c r="MR3" s="1367" t="s">
        <v>9</v>
      </c>
      <c r="MS3" s="1368" t="s">
        <v>10</v>
      </c>
      <c r="MT3" s="1369" t="s">
        <v>11</v>
      </c>
      <c r="MU3" s="1370" t="s">
        <v>12</v>
      </c>
      <c r="MV3" s="1373" t="s">
        <v>13</v>
      </c>
      <c r="MW3" s="1372" t="s">
        <v>7</v>
      </c>
      <c r="MX3" s="1367" t="s">
        <v>8</v>
      </c>
      <c r="MY3" s="1367" t="s">
        <v>9</v>
      </c>
      <c r="MZ3" s="1368" t="s">
        <v>10</v>
      </c>
      <c r="NA3" s="1369" t="s">
        <v>11</v>
      </c>
      <c r="NB3" s="1370" t="s">
        <v>12</v>
      </c>
      <c r="NC3" s="1373" t="s">
        <v>13</v>
      </c>
      <c r="ND3" s="1372" t="s">
        <v>7</v>
      </c>
      <c r="NE3" s="1367" t="s">
        <v>8</v>
      </c>
      <c r="NF3" s="1367" t="s">
        <v>9</v>
      </c>
      <c r="NG3" s="1368" t="s">
        <v>10</v>
      </c>
      <c r="NH3" s="1369" t="s">
        <v>11</v>
      </c>
      <c r="NI3" s="1370" t="s">
        <v>12</v>
      </c>
      <c r="NJ3" s="1373" t="s">
        <v>13</v>
      </c>
    </row>
    <row r="4" spans="1:374" ht="17.25" customHeight="1" x14ac:dyDescent="0.35">
      <c r="A4" s="1862" t="s">
        <v>14</v>
      </c>
      <c r="B4" s="1849" t="s">
        <v>320</v>
      </c>
      <c r="C4" s="1350" t="s">
        <v>258</v>
      </c>
      <c r="D4" s="1561" t="s">
        <v>84</v>
      </c>
      <c r="E4" s="1562" t="s">
        <v>87</v>
      </c>
      <c r="F4" s="1562" t="s">
        <v>87</v>
      </c>
      <c r="G4" s="1563" t="s">
        <v>184</v>
      </c>
      <c r="H4" s="1563" t="s">
        <v>198</v>
      </c>
      <c r="I4" s="1562" t="s">
        <v>81</v>
      </c>
      <c r="J4" s="1564" t="s">
        <v>81</v>
      </c>
      <c r="K4" s="1565" t="s">
        <v>81</v>
      </c>
      <c r="L4" s="1562" t="s">
        <v>84</v>
      </c>
      <c r="M4" s="1562" t="s">
        <v>84</v>
      </c>
      <c r="N4" s="1562" t="s">
        <v>87</v>
      </c>
      <c r="O4" s="1562" t="s">
        <v>87</v>
      </c>
      <c r="P4" s="1562" t="s">
        <v>184</v>
      </c>
      <c r="Q4" s="1564" t="s">
        <v>198</v>
      </c>
      <c r="R4" s="1561" t="s">
        <v>198</v>
      </c>
      <c r="S4" s="1562" t="s">
        <v>81</v>
      </c>
      <c r="T4" s="1562" t="s">
        <v>81</v>
      </c>
      <c r="U4" s="1562" t="s">
        <v>84</v>
      </c>
      <c r="V4" s="1562" t="s">
        <v>84</v>
      </c>
      <c r="W4" s="1563" t="s">
        <v>87</v>
      </c>
      <c r="X4" s="1564" t="s">
        <v>87</v>
      </c>
      <c r="Y4" s="1566" t="s">
        <v>87</v>
      </c>
      <c r="Z4" s="1567" t="s">
        <v>184</v>
      </c>
      <c r="AA4" s="1567" t="s">
        <v>198</v>
      </c>
      <c r="AB4" s="1568" t="s">
        <v>81</v>
      </c>
      <c r="AC4" s="1568" t="s">
        <v>81</v>
      </c>
      <c r="AD4" s="1568" t="s">
        <v>84</v>
      </c>
      <c r="AE4" s="1569" t="s">
        <v>84</v>
      </c>
      <c r="AF4" s="1561" t="s">
        <v>84</v>
      </c>
      <c r="AG4" s="1562" t="s">
        <v>87</v>
      </c>
      <c r="AH4" s="1562" t="s">
        <v>87</v>
      </c>
      <c r="AI4" s="1563" t="s">
        <v>184</v>
      </c>
      <c r="AJ4" s="1563" t="s">
        <v>198</v>
      </c>
      <c r="AK4" s="1562" t="s">
        <v>81</v>
      </c>
      <c r="AL4" s="1564" t="s">
        <v>81</v>
      </c>
      <c r="AM4" s="1561" t="s">
        <v>81</v>
      </c>
      <c r="AN4" s="1562" t="s">
        <v>84</v>
      </c>
      <c r="AO4" s="1562" t="s">
        <v>84</v>
      </c>
      <c r="AP4" s="1562" t="s">
        <v>87</v>
      </c>
      <c r="AQ4" s="1562" t="s">
        <v>87</v>
      </c>
      <c r="AR4" s="1562" t="s">
        <v>184</v>
      </c>
      <c r="AS4" s="1564" t="s">
        <v>198</v>
      </c>
      <c r="AT4" s="1561" t="s">
        <v>198</v>
      </c>
      <c r="AU4" s="1562" t="s">
        <v>81</v>
      </c>
      <c r="AV4" s="1562" t="s">
        <v>81</v>
      </c>
      <c r="AW4" s="1562" t="s">
        <v>84</v>
      </c>
      <c r="AX4" s="1562" t="s">
        <v>84</v>
      </c>
      <c r="AY4" s="1563" t="s">
        <v>87</v>
      </c>
      <c r="AZ4" s="1564" t="s">
        <v>87</v>
      </c>
      <c r="BA4" s="1566" t="s">
        <v>87</v>
      </c>
      <c r="BB4" s="1567" t="s">
        <v>184</v>
      </c>
      <c r="BC4" s="1567" t="s">
        <v>198</v>
      </c>
      <c r="BD4" s="1568" t="s">
        <v>81</v>
      </c>
      <c r="BE4" s="1568" t="s">
        <v>81</v>
      </c>
      <c r="BF4" s="1568" t="s">
        <v>84</v>
      </c>
      <c r="BG4" s="1569" t="s">
        <v>84</v>
      </c>
      <c r="BH4" s="1570" t="s">
        <v>84</v>
      </c>
      <c r="BI4" s="1571" t="s">
        <v>87</v>
      </c>
      <c r="BJ4" s="1571" t="s">
        <v>87</v>
      </c>
      <c r="BK4" s="1567" t="s">
        <v>184</v>
      </c>
      <c r="BL4" s="1567" t="s">
        <v>198</v>
      </c>
      <c r="BM4" s="1571" t="s">
        <v>81</v>
      </c>
      <c r="BN4" s="1572" t="s">
        <v>81</v>
      </c>
      <c r="BO4" s="1561" t="s">
        <v>81</v>
      </c>
      <c r="BP4" s="1562" t="s">
        <v>84</v>
      </c>
      <c r="BQ4" s="1562" t="s">
        <v>84</v>
      </c>
      <c r="BR4" s="1562" t="s">
        <v>87</v>
      </c>
      <c r="BS4" s="1562" t="s">
        <v>87</v>
      </c>
      <c r="BT4" s="1562" t="s">
        <v>184</v>
      </c>
      <c r="BU4" s="1564" t="s">
        <v>198</v>
      </c>
      <c r="BV4" s="1561" t="s">
        <v>198</v>
      </c>
      <c r="BW4" s="1562" t="s">
        <v>81</v>
      </c>
      <c r="BX4" s="1562" t="s">
        <v>81</v>
      </c>
      <c r="BY4" s="1562" t="s">
        <v>84</v>
      </c>
      <c r="BZ4" s="1562" t="s">
        <v>84</v>
      </c>
      <c r="CA4" s="1563" t="s">
        <v>87</v>
      </c>
      <c r="CB4" s="1564" t="s">
        <v>87</v>
      </c>
      <c r="CC4" s="1566" t="s">
        <v>87</v>
      </c>
      <c r="CD4" s="1567" t="s">
        <v>184</v>
      </c>
      <c r="CE4" s="1567" t="s">
        <v>198</v>
      </c>
      <c r="CF4" s="1568" t="s">
        <v>81</v>
      </c>
      <c r="CG4" s="1568" t="s">
        <v>81</v>
      </c>
      <c r="CH4" s="1568" t="s">
        <v>84</v>
      </c>
      <c r="CI4" s="1569" t="s">
        <v>84</v>
      </c>
      <c r="CJ4" s="1561" t="s">
        <v>84</v>
      </c>
      <c r="CK4" s="1562" t="s">
        <v>87</v>
      </c>
      <c r="CL4" s="1562" t="s">
        <v>87</v>
      </c>
      <c r="CM4" s="1563" t="s">
        <v>184</v>
      </c>
      <c r="CN4" s="1563" t="s">
        <v>198</v>
      </c>
      <c r="CO4" s="1562" t="s">
        <v>81</v>
      </c>
      <c r="CP4" s="1564" t="s">
        <v>81</v>
      </c>
      <c r="CQ4" s="1561" t="s">
        <v>81</v>
      </c>
      <c r="CR4" s="1562" t="s">
        <v>84</v>
      </c>
      <c r="CS4" s="1562" t="s">
        <v>84</v>
      </c>
      <c r="CT4" s="1562" t="s">
        <v>87</v>
      </c>
      <c r="CU4" s="1562" t="s">
        <v>87</v>
      </c>
      <c r="CV4" s="1562" t="s">
        <v>184</v>
      </c>
      <c r="CW4" s="1564" t="s">
        <v>198</v>
      </c>
      <c r="CX4" s="1561" t="s">
        <v>198</v>
      </c>
      <c r="CY4" s="1562" t="s">
        <v>81</v>
      </c>
      <c r="CZ4" s="1562" t="s">
        <v>81</v>
      </c>
      <c r="DA4" s="1562" t="s">
        <v>84</v>
      </c>
      <c r="DB4" s="1562" t="s">
        <v>84</v>
      </c>
      <c r="DC4" s="1563" t="s">
        <v>87</v>
      </c>
      <c r="DD4" s="1564" t="s">
        <v>87</v>
      </c>
      <c r="DE4" s="1566" t="s">
        <v>87</v>
      </c>
      <c r="DF4" s="1567" t="s">
        <v>184</v>
      </c>
      <c r="DG4" s="1567" t="s">
        <v>198</v>
      </c>
      <c r="DH4" s="1568" t="s">
        <v>81</v>
      </c>
      <c r="DI4" s="1568" t="s">
        <v>81</v>
      </c>
      <c r="DJ4" s="1568" t="s">
        <v>84</v>
      </c>
      <c r="DK4" s="1569" t="s">
        <v>84</v>
      </c>
      <c r="DL4" s="1570" t="s">
        <v>84</v>
      </c>
      <c r="DM4" s="1571" t="s">
        <v>87</v>
      </c>
      <c r="DN4" s="1571" t="s">
        <v>87</v>
      </c>
      <c r="DO4" s="1567" t="s">
        <v>184</v>
      </c>
      <c r="DP4" s="1567" t="s">
        <v>198</v>
      </c>
      <c r="DQ4" s="1571" t="s">
        <v>81</v>
      </c>
      <c r="DR4" s="1572" t="s">
        <v>81</v>
      </c>
      <c r="DS4" s="1561" t="s">
        <v>81</v>
      </c>
      <c r="DT4" s="1562" t="s">
        <v>84</v>
      </c>
      <c r="DU4" s="1562" t="s">
        <v>84</v>
      </c>
      <c r="DV4" s="1562" t="s">
        <v>87</v>
      </c>
      <c r="DW4" s="1562" t="s">
        <v>87</v>
      </c>
      <c r="DX4" s="1562" t="s">
        <v>184</v>
      </c>
      <c r="DY4" s="1564" t="s">
        <v>198</v>
      </c>
      <c r="DZ4" s="1561" t="s">
        <v>198</v>
      </c>
      <c r="EA4" s="1562" t="s">
        <v>81</v>
      </c>
      <c r="EB4" s="1562" t="s">
        <v>81</v>
      </c>
      <c r="EC4" s="1562" t="s">
        <v>84</v>
      </c>
      <c r="ED4" s="1562" t="s">
        <v>84</v>
      </c>
      <c r="EE4" s="1563" t="s">
        <v>87</v>
      </c>
      <c r="EF4" s="1564" t="s">
        <v>87</v>
      </c>
      <c r="EG4" s="1566" t="s">
        <v>87</v>
      </c>
      <c r="EH4" s="1567" t="s">
        <v>184</v>
      </c>
      <c r="EI4" s="1567" t="s">
        <v>198</v>
      </c>
      <c r="EJ4" s="1568" t="s">
        <v>81</v>
      </c>
      <c r="EK4" s="1568" t="s">
        <v>81</v>
      </c>
      <c r="EL4" s="1568" t="s">
        <v>84</v>
      </c>
      <c r="EM4" s="1569" t="s">
        <v>84</v>
      </c>
      <c r="EN4" s="1561" t="s">
        <v>84</v>
      </c>
      <c r="EO4" s="1562" t="s">
        <v>87</v>
      </c>
      <c r="EP4" s="1562" t="s">
        <v>87</v>
      </c>
      <c r="EQ4" s="1563" t="s">
        <v>184</v>
      </c>
      <c r="ER4" s="1563" t="s">
        <v>198</v>
      </c>
      <c r="ES4" s="1562" t="s">
        <v>81</v>
      </c>
      <c r="ET4" s="1564" t="s">
        <v>81</v>
      </c>
      <c r="EU4" s="1561" t="s">
        <v>81</v>
      </c>
      <c r="EV4" s="1562" t="s">
        <v>84</v>
      </c>
      <c r="EW4" s="1562" t="s">
        <v>84</v>
      </c>
      <c r="EX4" s="1562" t="s">
        <v>87</v>
      </c>
      <c r="EY4" s="1562" t="s">
        <v>87</v>
      </c>
      <c r="EZ4" s="1562" t="s">
        <v>184</v>
      </c>
      <c r="FA4" s="1564" t="s">
        <v>198</v>
      </c>
      <c r="FB4" s="1561" t="s">
        <v>198</v>
      </c>
      <c r="FC4" s="1562" t="s">
        <v>81</v>
      </c>
      <c r="FD4" s="1562" t="s">
        <v>81</v>
      </c>
      <c r="FE4" s="1562" t="s">
        <v>84</v>
      </c>
      <c r="FF4" s="1562" t="s">
        <v>84</v>
      </c>
      <c r="FG4" s="1563" t="s">
        <v>87</v>
      </c>
      <c r="FH4" s="1564" t="s">
        <v>87</v>
      </c>
      <c r="FI4" s="1566" t="s">
        <v>87</v>
      </c>
      <c r="FJ4" s="1567" t="s">
        <v>184</v>
      </c>
      <c r="FK4" s="1567" t="s">
        <v>198</v>
      </c>
      <c r="FL4" s="1568" t="s">
        <v>81</v>
      </c>
      <c r="FM4" s="1568" t="s">
        <v>81</v>
      </c>
      <c r="FN4" s="1568" t="s">
        <v>84</v>
      </c>
      <c r="FO4" s="1569" t="s">
        <v>84</v>
      </c>
      <c r="FP4" s="1570" t="s">
        <v>84</v>
      </c>
      <c r="FQ4" s="1571" t="s">
        <v>87</v>
      </c>
      <c r="FR4" s="1571" t="s">
        <v>87</v>
      </c>
      <c r="FS4" s="1567" t="s">
        <v>184</v>
      </c>
      <c r="FT4" s="1567" t="s">
        <v>198</v>
      </c>
      <c r="FU4" s="1571" t="s">
        <v>81</v>
      </c>
      <c r="FV4" s="1572" t="s">
        <v>81</v>
      </c>
      <c r="FW4" s="1561" t="s">
        <v>81</v>
      </c>
      <c r="FX4" s="1562" t="s">
        <v>84</v>
      </c>
      <c r="FY4" s="1562" t="s">
        <v>84</v>
      </c>
      <c r="FZ4" s="1562" t="s">
        <v>87</v>
      </c>
      <c r="GA4" s="1562" t="s">
        <v>87</v>
      </c>
      <c r="GB4" s="1562" t="s">
        <v>184</v>
      </c>
      <c r="GC4" s="1564" t="s">
        <v>198</v>
      </c>
      <c r="GD4" s="1561" t="s">
        <v>198</v>
      </c>
      <c r="GE4" s="1562" t="s">
        <v>81</v>
      </c>
      <c r="GF4" s="1562" t="s">
        <v>81</v>
      </c>
      <c r="GG4" s="1562" t="s">
        <v>84</v>
      </c>
      <c r="GH4" s="1562" t="s">
        <v>84</v>
      </c>
      <c r="GI4" s="1563" t="s">
        <v>87</v>
      </c>
      <c r="GJ4" s="1564" t="s">
        <v>87</v>
      </c>
      <c r="GK4" s="1566" t="s">
        <v>87</v>
      </c>
      <c r="GL4" s="1567" t="s">
        <v>184</v>
      </c>
      <c r="GM4" s="1567" t="s">
        <v>198</v>
      </c>
      <c r="GN4" s="1568" t="s">
        <v>81</v>
      </c>
      <c r="GO4" s="1568" t="s">
        <v>81</v>
      </c>
      <c r="GP4" s="1568" t="s">
        <v>84</v>
      </c>
      <c r="GQ4" s="1569" t="s">
        <v>84</v>
      </c>
      <c r="GR4" s="1561" t="s">
        <v>84</v>
      </c>
      <c r="GS4" s="1562" t="s">
        <v>87</v>
      </c>
      <c r="GT4" s="1562" t="s">
        <v>87</v>
      </c>
      <c r="GU4" s="1563" t="s">
        <v>184</v>
      </c>
      <c r="GV4" s="1563" t="s">
        <v>198</v>
      </c>
      <c r="GW4" s="1562" t="s">
        <v>81</v>
      </c>
      <c r="GX4" s="1564" t="s">
        <v>81</v>
      </c>
      <c r="GY4" s="1561" t="s">
        <v>81</v>
      </c>
      <c r="GZ4" s="1562" t="s">
        <v>84</v>
      </c>
      <c r="HA4" s="1562" t="s">
        <v>84</v>
      </c>
      <c r="HB4" s="1562" t="s">
        <v>87</v>
      </c>
      <c r="HC4" s="1562" t="s">
        <v>87</v>
      </c>
      <c r="HD4" s="1562" t="s">
        <v>184</v>
      </c>
      <c r="HE4" s="1564" t="s">
        <v>198</v>
      </c>
      <c r="HF4" s="1561" t="s">
        <v>198</v>
      </c>
      <c r="HG4" s="1562" t="s">
        <v>81</v>
      </c>
      <c r="HH4" s="1562" t="s">
        <v>81</v>
      </c>
      <c r="HI4" s="1562" t="s">
        <v>84</v>
      </c>
      <c r="HJ4" s="1562" t="s">
        <v>84</v>
      </c>
      <c r="HK4" s="1563" t="s">
        <v>87</v>
      </c>
      <c r="HL4" s="1564" t="s">
        <v>87</v>
      </c>
      <c r="HM4" s="1566" t="s">
        <v>87</v>
      </c>
      <c r="HN4" s="1567" t="s">
        <v>184</v>
      </c>
      <c r="HO4" s="1567" t="s">
        <v>198</v>
      </c>
      <c r="HP4" s="1568" t="s">
        <v>81</v>
      </c>
      <c r="HQ4" s="1568" t="s">
        <v>81</v>
      </c>
      <c r="HR4" s="1568" t="s">
        <v>84</v>
      </c>
      <c r="HS4" s="1569" t="s">
        <v>84</v>
      </c>
      <c r="HT4" s="1570" t="s">
        <v>84</v>
      </c>
      <c r="HU4" s="1571" t="s">
        <v>87</v>
      </c>
      <c r="HV4" s="1571" t="s">
        <v>87</v>
      </c>
      <c r="HW4" s="1567" t="s">
        <v>184</v>
      </c>
      <c r="HX4" s="1567" t="s">
        <v>198</v>
      </c>
      <c r="HY4" s="1571" t="s">
        <v>81</v>
      </c>
      <c r="HZ4" s="1572" t="s">
        <v>81</v>
      </c>
      <c r="IA4" s="1561" t="s">
        <v>81</v>
      </c>
      <c r="IB4" s="1562" t="s">
        <v>84</v>
      </c>
      <c r="IC4" s="1562" t="s">
        <v>84</v>
      </c>
      <c r="ID4" s="1562" t="s">
        <v>87</v>
      </c>
      <c r="IE4" s="1562" t="s">
        <v>87</v>
      </c>
      <c r="IF4" s="1562" t="s">
        <v>184</v>
      </c>
      <c r="IG4" s="1564" t="s">
        <v>198</v>
      </c>
      <c r="IH4" s="1561" t="s">
        <v>198</v>
      </c>
      <c r="II4" s="1562" t="s">
        <v>81</v>
      </c>
      <c r="IJ4" s="1562" t="s">
        <v>81</v>
      </c>
      <c r="IK4" s="1562" t="s">
        <v>84</v>
      </c>
      <c r="IL4" s="1562" t="s">
        <v>84</v>
      </c>
      <c r="IM4" s="1563" t="s">
        <v>87</v>
      </c>
      <c r="IN4" s="1564" t="s">
        <v>87</v>
      </c>
      <c r="IO4" s="1566" t="s">
        <v>87</v>
      </c>
      <c r="IP4" s="1567" t="s">
        <v>184</v>
      </c>
      <c r="IQ4" s="1567" t="s">
        <v>198</v>
      </c>
      <c r="IR4" s="1568" t="s">
        <v>81</v>
      </c>
      <c r="IS4" s="1568" t="s">
        <v>81</v>
      </c>
      <c r="IT4" s="1568" t="s">
        <v>84</v>
      </c>
      <c r="IU4" s="1569" t="s">
        <v>84</v>
      </c>
      <c r="IV4" s="1561" t="s">
        <v>84</v>
      </c>
      <c r="IW4" s="1562" t="s">
        <v>87</v>
      </c>
      <c r="IX4" s="1562" t="s">
        <v>87</v>
      </c>
      <c r="IY4" s="1563" t="s">
        <v>184</v>
      </c>
      <c r="IZ4" s="1563" t="s">
        <v>198</v>
      </c>
      <c r="JA4" s="1562" t="s">
        <v>81</v>
      </c>
      <c r="JB4" s="1564" t="s">
        <v>81</v>
      </c>
      <c r="JC4" s="1561" t="s">
        <v>81</v>
      </c>
      <c r="JD4" s="1562" t="s">
        <v>84</v>
      </c>
      <c r="JE4" s="1562" t="s">
        <v>84</v>
      </c>
      <c r="JF4" s="1562" t="s">
        <v>87</v>
      </c>
      <c r="JG4" s="1562" t="s">
        <v>87</v>
      </c>
      <c r="JH4" s="1562" t="s">
        <v>184</v>
      </c>
      <c r="JI4" s="1564" t="s">
        <v>198</v>
      </c>
      <c r="JJ4" s="1561" t="s">
        <v>198</v>
      </c>
      <c r="JK4" s="1562" t="s">
        <v>81</v>
      </c>
      <c r="JL4" s="1562" t="s">
        <v>81</v>
      </c>
      <c r="JM4" s="1562" t="s">
        <v>84</v>
      </c>
      <c r="JN4" s="1562" t="s">
        <v>84</v>
      </c>
      <c r="JO4" s="1563" t="s">
        <v>87</v>
      </c>
      <c r="JP4" s="1564" t="s">
        <v>87</v>
      </c>
      <c r="JQ4" s="1566" t="s">
        <v>87</v>
      </c>
      <c r="JR4" s="1567" t="s">
        <v>184</v>
      </c>
      <c r="JS4" s="1567" t="s">
        <v>198</v>
      </c>
      <c r="JT4" s="1568" t="s">
        <v>81</v>
      </c>
      <c r="JU4" s="1568" t="s">
        <v>81</v>
      </c>
      <c r="JV4" s="1568" t="s">
        <v>84</v>
      </c>
      <c r="JW4" s="1569" t="s">
        <v>84</v>
      </c>
      <c r="JX4" s="1570" t="s">
        <v>84</v>
      </c>
      <c r="JY4" s="1571" t="s">
        <v>87</v>
      </c>
      <c r="JZ4" s="1571" t="s">
        <v>87</v>
      </c>
      <c r="KA4" s="1567" t="s">
        <v>184</v>
      </c>
      <c r="KB4" s="1567" t="s">
        <v>198</v>
      </c>
      <c r="KC4" s="1571" t="s">
        <v>81</v>
      </c>
      <c r="KD4" s="1572" t="s">
        <v>81</v>
      </c>
      <c r="KE4" s="1561" t="s">
        <v>81</v>
      </c>
      <c r="KF4" s="1562" t="s">
        <v>84</v>
      </c>
      <c r="KG4" s="1562" t="s">
        <v>84</v>
      </c>
      <c r="KH4" s="1562" t="s">
        <v>87</v>
      </c>
      <c r="KI4" s="1562" t="s">
        <v>87</v>
      </c>
      <c r="KJ4" s="1562" t="s">
        <v>184</v>
      </c>
      <c r="KK4" s="1564" t="s">
        <v>198</v>
      </c>
      <c r="KL4" s="1561" t="s">
        <v>198</v>
      </c>
      <c r="KM4" s="1562" t="s">
        <v>81</v>
      </c>
      <c r="KN4" s="1562" t="s">
        <v>81</v>
      </c>
      <c r="KO4" s="1562" t="s">
        <v>84</v>
      </c>
      <c r="KP4" s="1562" t="s">
        <v>84</v>
      </c>
      <c r="KQ4" s="1563" t="s">
        <v>87</v>
      </c>
      <c r="KR4" s="1564" t="s">
        <v>87</v>
      </c>
      <c r="KS4" s="1566" t="s">
        <v>87</v>
      </c>
      <c r="KT4" s="1567" t="s">
        <v>184</v>
      </c>
      <c r="KU4" s="1567" t="s">
        <v>198</v>
      </c>
      <c r="KV4" s="1568" t="s">
        <v>81</v>
      </c>
      <c r="KW4" s="1568" t="s">
        <v>81</v>
      </c>
      <c r="KX4" s="1568" t="s">
        <v>84</v>
      </c>
      <c r="KY4" s="1569" t="s">
        <v>84</v>
      </c>
      <c r="KZ4" s="1561" t="s">
        <v>84</v>
      </c>
      <c r="LA4" s="1562" t="s">
        <v>87</v>
      </c>
      <c r="LB4" s="1562" t="s">
        <v>87</v>
      </c>
      <c r="LC4" s="1563" t="s">
        <v>184</v>
      </c>
      <c r="LD4" s="1563" t="s">
        <v>198</v>
      </c>
      <c r="LE4" s="1562" t="s">
        <v>81</v>
      </c>
      <c r="LF4" s="1564" t="s">
        <v>81</v>
      </c>
      <c r="LG4" s="1561" t="s">
        <v>81</v>
      </c>
      <c r="LH4" s="1562" t="s">
        <v>84</v>
      </c>
      <c r="LI4" s="1562" t="s">
        <v>84</v>
      </c>
      <c r="LJ4" s="1562" t="s">
        <v>87</v>
      </c>
      <c r="LK4" s="1562" t="s">
        <v>87</v>
      </c>
      <c r="LL4" s="1562" t="s">
        <v>184</v>
      </c>
      <c r="LM4" s="1564" t="s">
        <v>198</v>
      </c>
      <c r="LN4" s="1561" t="s">
        <v>198</v>
      </c>
      <c r="LO4" s="1562" t="s">
        <v>81</v>
      </c>
      <c r="LP4" s="1562" t="s">
        <v>81</v>
      </c>
      <c r="LQ4" s="1562" t="s">
        <v>84</v>
      </c>
      <c r="LR4" s="1562" t="s">
        <v>84</v>
      </c>
      <c r="LS4" s="1563" t="s">
        <v>87</v>
      </c>
      <c r="LT4" s="1564" t="s">
        <v>87</v>
      </c>
      <c r="LU4" s="1566" t="s">
        <v>87</v>
      </c>
      <c r="LV4" s="1567" t="s">
        <v>184</v>
      </c>
      <c r="LW4" s="1567" t="s">
        <v>198</v>
      </c>
      <c r="LX4" s="1568" t="s">
        <v>81</v>
      </c>
      <c r="LY4" s="1568" t="s">
        <v>81</v>
      </c>
      <c r="LZ4" s="1568" t="s">
        <v>84</v>
      </c>
      <c r="MA4" s="1569" t="s">
        <v>84</v>
      </c>
      <c r="MB4" s="1570" t="s">
        <v>84</v>
      </c>
      <c r="MC4" s="1571" t="s">
        <v>87</v>
      </c>
      <c r="MD4" s="1571" t="s">
        <v>87</v>
      </c>
      <c r="ME4" s="1567" t="s">
        <v>184</v>
      </c>
      <c r="MF4" s="1567" t="s">
        <v>198</v>
      </c>
      <c r="MG4" s="1571" t="s">
        <v>81</v>
      </c>
      <c r="MH4" s="1572" t="s">
        <v>81</v>
      </c>
      <c r="MI4" s="1561" t="s">
        <v>81</v>
      </c>
      <c r="MJ4" s="1562" t="s">
        <v>84</v>
      </c>
      <c r="MK4" s="1562" t="s">
        <v>84</v>
      </c>
      <c r="ML4" s="1562" t="s">
        <v>87</v>
      </c>
      <c r="MM4" s="1562" t="s">
        <v>87</v>
      </c>
      <c r="MN4" s="1562" t="s">
        <v>184</v>
      </c>
      <c r="MO4" s="1564" t="s">
        <v>198</v>
      </c>
      <c r="MP4" s="1561" t="s">
        <v>198</v>
      </c>
      <c r="MQ4" s="1562" t="s">
        <v>81</v>
      </c>
      <c r="MR4" s="1562" t="s">
        <v>81</v>
      </c>
      <c r="MS4" s="1562" t="s">
        <v>84</v>
      </c>
      <c r="MT4" s="1562" t="s">
        <v>84</v>
      </c>
      <c r="MU4" s="1563" t="s">
        <v>87</v>
      </c>
      <c r="MV4" s="1564" t="s">
        <v>87</v>
      </c>
      <c r="MW4" s="1566" t="s">
        <v>87</v>
      </c>
      <c r="MX4" s="1567" t="s">
        <v>184</v>
      </c>
      <c r="MY4" s="1567" t="s">
        <v>198</v>
      </c>
      <c r="MZ4" s="1568" t="s">
        <v>81</v>
      </c>
      <c r="NA4" s="1568" t="s">
        <v>81</v>
      </c>
      <c r="NB4" s="1568" t="s">
        <v>84</v>
      </c>
      <c r="NC4" s="1569" t="s">
        <v>84</v>
      </c>
      <c r="ND4" s="1561" t="s">
        <v>84</v>
      </c>
      <c r="NE4" s="1562" t="s">
        <v>87</v>
      </c>
      <c r="NF4" s="1562" t="s">
        <v>87</v>
      </c>
      <c r="NG4" s="1563" t="s">
        <v>184</v>
      </c>
      <c r="NH4" s="1563" t="s">
        <v>198</v>
      </c>
      <c r="NI4" s="1562" t="s">
        <v>81</v>
      </c>
      <c r="NJ4" s="1564" t="s">
        <v>81</v>
      </c>
    </row>
    <row r="5" spans="1:374" ht="17.25" customHeight="1" x14ac:dyDescent="0.35">
      <c r="A5" s="1863"/>
      <c r="B5" s="1850"/>
      <c r="C5" s="1351" t="s">
        <v>259</v>
      </c>
      <c r="D5" s="1573"/>
      <c r="E5" s="1449" t="s">
        <v>130</v>
      </c>
      <c r="F5" s="1449"/>
      <c r="G5" s="1449"/>
      <c r="H5" s="1449"/>
      <c r="I5" s="1449"/>
      <c r="J5" s="1574"/>
      <c r="K5" s="1575"/>
      <c r="L5" s="1449"/>
      <c r="M5" s="1449"/>
      <c r="N5" s="1449"/>
      <c r="O5" s="1449"/>
      <c r="P5" s="1449"/>
      <c r="Q5" s="1574"/>
      <c r="R5" s="1573"/>
      <c r="S5" s="1449" t="s">
        <v>218</v>
      </c>
      <c r="T5" s="1449"/>
      <c r="U5" s="1449"/>
      <c r="V5" s="1449"/>
      <c r="W5" s="1449"/>
      <c r="X5" s="1574"/>
      <c r="Y5" s="1576"/>
      <c r="Z5" s="1449"/>
      <c r="AA5" s="1449"/>
      <c r="AB5" s="1449"/>
      <c r="AC5" s="1449"/>
      <c r="AD5" s="1449"/>
      <c r="AE5" s="1577"/>
      <c r="AF5" s="1573"/>
      <c r="AG5" s="1449"/>
      <c r="AH5" s="1449"/>
      <c r="AI5" s="1449"/>
      <c r="AJ5" s="1449"/>
      <c r="AK5" s="1449"/>
      <c r="AL5" s="1574"/>
      <c r="AM5" s="1573"/>
      <c r="AN5" s="1449"/>
      <c r="AO5" s="1449"/>
      <c r="AP5" s="1449"/>
      <c r="AQ5" s="1449"/>
      <c r="AR5" s="1449"/>
      <c r="AS5" s="1574"/>
      <c r="AT5" s="1573"/>
      <c r="AU5" s="1449"/>
      <c r="AV5" s="1449"/>
      <c r="AW5" s="1449"/>
      <c r="AX5" s="1449"/>
      <c r="AY5" s="1449"/>
      <c r="AZ5" s="1574"/>
      <c r="BA5" s="1576"/>
      <c r="BB5" s="1449"/>
      <c r="BC5" s="1449"/>
      <c r="BD5" s="1449"/>
      <c r="BE5" s="1449"/>
      <c r="BF5" s="1449"/>
      <c r="BG5" s="1577"/>
      <c r="BH5" s="1573"/>
      <c r="BI5" s="1449"/>
      <c r="BJ5" s="1449"/>
      <c r="BK5" s="1449"/>
      <c r="BL5" s="1449"/>
      <c r="BM5" s="1449"/>
      <c r="BN5" s="1574"/>
      <c r="BO5" s="1573"/>
      <c r="BP5" s="1449"/>
      <c r="BQ5" s="1449"/>
      <c r="BR5" s="1449"/>
      <c r="BS5" s="1449"/>
      <c r="BT5" s="1449"/>
      <c r="BU5" s="1574"/>
      <c r="BV5" s="1573"/>
      <c r="BW5" s="1449"/>
      <c r="BX5" s="1449"/>
      <c r="BY5" s="1449"/>
      <c r="BZ5" s="1449"/>
      <c r="CA5" s="1449"/>
      <c r="CB5" s="1574"/>
      <c r="CC5" s="1576"/>
      <c r="CD5" s="1449"/>
      <c r="CE5" s="1449"/>
      <c r="CF5" s="1449"/>
      <c r="CG5" s="1449"/>
      <c r="CH5" s="1449"/>
      <c r="CI5" s="1577"/>
      <c r="CJ5" s="1573"/>
      <c r="CK5" s="1449"/>
      <c r="CL5" s="1449"/>
      <c r="CM5" s="1449"/>
      <c r="CN5" s="1449"/>
      <c r="CO5" s="1449"/>
      <c r="CP5" s="1574"/>
      <c r="CQ5" s="1573"/>
      <c r="CR5" s="1449"/>
      <c r="CS5" s="1449"/>
      <c r="CT5" s="1449"/>
      <c r="CU5" s="1449"/>
      <c r="CV5" s="1449"/>
      <c r="CW5" s="1574"/>
      <c r="CX5" s="1573"/>
      <c r="CY5" s="1449"/>
      <c r="CZ5" s="1449"/>
      <c r="DA5" s="1449"/>
      <c r="DB5" s="1449"/>
      <c r="DC5" s="1449"/>
      <c r="DD5" s="1574"/>
      <c r="DE5" s="1576"/>
      <c r="DF5" s="1449"/>
      <c r="DG5" s="1449"/>
      <c r="DH5" s="1449"/>
      <c r="DI5" s="1449"/>
      <c r="DJ5" s="1449"/>
      <c r="DK5" s="1577"/>
      <c r="DL5" s="1573"/>
      <c r="DM5" s="1449"/>
      <c r="DN5" s="1449"/>
      <c r="DO5" s="1449"/>
      <c r="DP5" s="1449"/>
      <c r="DQ5" s="1449"/>
      <c r="DR5" s="1574"/>
      <c r="DS5" s="1573"/>
      <c r="DT5" s="1449"/>
      <c r="DU5" s="1449"/>
      <c r="DV5" s="1449"/>
      <c r="DW5" s="1449"/>
      <c r="DX5" s="1449"/>
      <c r="DY5" s="1574"/>
      <c r="DZ5" s="1573"/>
      <c r="EA5" s="1449"/>
      <c r="EB5" s="1449"/>
      <c r="EC5" s="1449"/>
      <c r="ED5" s="1449"/>
      <c r="EE5" s="1449"/>
      <c r="EF5" s="1574"/>
      <c r="EG5" s="1576"/>
      <c r="EH5" s="1449"/>
      <c r="EI5" s="1449"/>
      <c r="EJ5" s="1449"/>
      <c r="EK5" s="1449"/>
      <c r="EL5" s="1449"/>
      <c r="EM5" s="1577"/>
      <c r="EN5" s="1573"/>
      <c r="EO5" s="1449"/>
      <c r="EP5" s="1449"/>
      <c r="EQ5" s="1449"/>
      <c r="ER5" s="1449"/>
      <c r="ES5" s="1449"/>
      <c r="ET5" s="1574"/>
      <c r="EU5" s="1573"/>
      <c r="EV5" s="1449"/>
      <c r="EW5" s="1449"/>
      <c r="EX5" s="1449"/>
      <c r="EY5" s="1449"/>
      <c r="EZ5" s="1449"/>
      <c r="FA5" s="1574"/>
      <c r="FB5" s="1573"/>
      <c r="FC5" s="1449"/>
      <c r="FD5" s="1449"/>
      <c r="FE5" s="1449"/>
      <c r="FF5" s="1449"/>
      <c r="FG5" s="1449"/>
      <c r="FH5" s="1574"/>
      <c r="FI5" s="1576"/>
      <c r="FJ5" s="1449"/>
      <c r="FK5" s="1449"/>
      <c r="FL5" s="1449"/>
      <c r="FM5" s="1449"/>
      <c r="FN5" s="1449"/>
      <c r="FO5" s="1577"/>
      <c r="FP5" s="1573"/>
      <c r="FQ5" s="1449"/>
      <c r="FR5" s="1449"/>
      <c r="FS5" s="1449"/>
      <c r="FT5" s="1449"/>
      <c r="FU5" s="1449"/>
      <c r="FV5" s="1574"/>
      <c r="FW5" s="1573"/>
      <c r="FX5" s="1449"/>
      <c r="FY5" s="1449"/>
      <c r="FZ5" s="1449"/>
      <c r="GA5" s="1449"/>
      <c r="GB5" s="1449"/>
      <c r="GC5" s="1574"/>
      <c r="GD5" s="1573"/>
      <c r="GE5" s="1449"/>
      <c r="GF5" s="1449"/>
      <c r="GG5" s="1449"/>
      <c r="GH5" s="1449"/>
      <c r="GI5" s="1449"/>
      <c r="GJ5" s="1574"/>
      <c r="GK5" s="1576"/>
      <c r="GL5" s="1449"/>
      <c r="GM5" s="1449"/>
      <c r="GN5" s="1449"/>
      <c r="GO5" s="1449"/>
      <c r="GP5" s="1449"/>
      <c r="GQ5" s="1577"/>
      <c r="GR5" s="1573"/>
      <c r="GS5" s="1449"/>
      <c r="GT5" s="1449"/>
      <c r="GU5" s="1449"/>
      <c r="GV5" s="1449"/>
      <c r="GW5" s="1449"/>
      <c r="GX5" s="1574"/>
      <c r="GY5" s="1573"/>
      <c r="GZ5" s="1449"/>
      <c r="HA5" s="1449"/>
      <c r="HB5" s="1449"/>
      <c r="HC5" s="1449"/>
      <c r="HD5" s="1449"/>
      <c r="HE5" s="1574"/>
      <c r="HF5" s="1573"/>
      <c r="HG5" s="1449"/>
      <c r="HH5" s="1449"/>
      <c r="HI5" s="1449"/>
      <c r="HJ5" s="1449"/>
      <c r="HK5" s="1449"/>
      <c r="HL5" s="1574"/>
      <c r="HM5" s="1576"/>
      <c r="HN5" s="1449"/>
      <c r="HO5" s="1449"/>
      <c r="HP5" s="1449"/>
      <c r="HQ5" s="1449"/>
      <c r="HR5" s="1449"/>
      <c r="HS5" s="1577"/>
      <c r="HT5" s="1573"/>
      <c r="HU5" s="1449"/>
      <c r="HV5" s="1449"/>
      <c r="HW5" s="1449"/>
      <c r="HX5" s="1449"/>
      <c r="HY5" s="1449"/>
      <c r="HZ5" s="1574"/>
      <c r="IA5" s="1573"/>
      <c r="IB5" s="1449"/>
      <c r="IC5" s="1449"/>
      <c r="ID5" s="1449"/>
      <c r="IE5" s="1449"/>
      <c r="IF5" s="1449"/>
      <c r="IG5" s="1574"/>
      <c r="IH5" s="1573"/>
      <c r="II5" s="1449"/>
      <c r="IJ5" s="1449"/>
      <c r="IK5" s="1449"/>
      <c r="IL5" s="1449"/>
      <c r="IM5" s="1449"/>
      <c r="IN5" s="1574"/>
      <c r="IO5" s="1576"/>
      <c r="IP5" s="1449"/>
      <c r="IQ5" s="1449"/>
      <c r="IR5" s="1449"/>
      <c r="IS5" s="1449"/>
      <c r="IT5" s="1449"/>
      <c r="IU5" s="1577"/>
      <c r="IV5" s="1573"/>
      <c r="IW5" s="1449"/>
      <c r="IX5" s="1449"/>
      <c r="IY5" s="1449"/>
      <c r="IZ5" s="1449"/>
      <c r="JA5" s="1449"/>
      <c r="JB5" s="1574"/>
      <c r="JC5" s="1573"/>
      <c r="JD5" s="1449"/>
      <c r="JE5" s="1449"/>
      <c r="JF5" s="1449"/>
      <c r="JG5" s="1449"/>
      <c r="JH5" s="1449"/>
      <c r="JI5" s="1574"/>
      <c r="JJ5" s="1573"/>
      <c r="JK5" s="1449"/>
      <c r="JL5" s="1449"/>
      <c r="JM5" s="1449"/>
      <c r="JN5" s="1449"/>
      <c r="JO5" s="1449"/>
      <c r="JP5" s="1574"/>
      <c r="JQ5" s="1576"/>
      <c r="JR5" s="1449"/>
      <c r="JS5" s="1449"/>
      <c r="JT5" s="1449"/>
      <c r="JU5" s="1449"/>
      <c r="JV5" s="1449"/>
      <c r="JW5" s="1577"/>
      <c r="JX5" s="1573"/>
      <c r="JY5" s="1449"/>
      <c r="JZ5" s="1449"/>
      <c r="KA5" s="1449"/>
      <c r="KB5" s="1449"/>
      <c r="KC5" s="1449"/>
      <c r="KD5" s="1574"/>
      <c r="KE5" s="1573"/>
      <c r="KF5" s="1449"/>
      <c r="KG5" s="1449"/>
      <c r="KH5" s="1449"/>
      <c r="KI5" s="1449"/>
      <c r="KJ5" s="1449"/>
      <c r="KK5" s="1574"/>
      <c r="KL5" s="1573"/>
      <c r="KM5" s="1449"/>
      <c r="KN5" s="1449"/>
      <c r="KO5" s="1449"/>
      <c r="KP5" s="1449"/>
      <c r="KQ5" s="1449"/>
      <c r="KR5" s="1574"/>
      <c r="KS5" s="1576"/>
      <c r="KT5" s="1449"/>
      <c r="KU5" s="1449"/>
      <c r="KV5" s="1449"/>
      <c r="KW5" s="1449"/>
      <c r="KX5" s="1449"/>
      <c r="KY5" s="1577"/>
      <c r="KZ5" s="1573"/>
      <c r="LA5" s="1449"/>
      <c r="LB5" s="1449"/>
      <c r="LC5" s="1449"/>
      <c r="LD5" s="1449"/>
      <c r="LE5" s="1449"/>
      <c r="LF5" s="1574"/>
      <c r="LG5" s="1573"/>
      <c r="LH5" s="1449"/>
      <c r="LI5" s="1449"/>
      <c r="LJ5" s="1449"/>
      <c r="LK5" s="1449"/>
      <c r="LL5" s="1449"/>
      <c r="LM5" s="1574"/>
      <c r="LN5" s="1573"/>
      <c r="LO5" s="1449"/>
      <c r="LP5" s="1449"/>
      <c r="LQ5" s="1449"/>
      <c r="LR5" s="1449"/>
      <c r="LS5" s="1449"/>
      <c r="LT5" s="1574"/>
      <c r="LU5" s="1576"/>
      <c r="LV5" s="1449"/>
      <c r="LW5" s="1449"/>
      <c r="LX5" s="1449"/>
      <c r="LY5" s="1449"/>
      <c r="LZ5" s="1449"/>
      <c r="MA5" s="1577"/>
      <c r="MB5" s="1573"/>
      <c r="MC5" s="1449"/>
      <c r="MD5" s="1449"/>
      <c r="ME5" s="1449"/>
      <c r="MF5" s="1449"/>
      <c r="MG5" s="1449"/>
      <c r="MH5" s="1574"/>
      <c r="MI5" s="1573"/>
      <c r="MJ5" s="1449"/>
      <c r="MK5" s="1449"/>
      <c r="ML5" s="1449"/>
      <c r="MM5" s="1449"/>
      <c r="MN5" s="1449"/>
      <c r="MO5" s="1574"/>
      <c r="MP5" s="1573"/>
      <c r="MQ5" s="1449"/>
      <c r="MR5" s="1449"/>
      <c r="MS5" s="1449"/>
      <c r="MT5" s="1449"/>
      <c r="MU5" s="1449"/>
      <c r="MV5" s="1574"/>
      <c r="MW5" s="1576"/>
      <c r="MX5" s="1449"/>
      <c r="MY5" s="1449"/>
      <c r="MZ5" s="1449"/>
      <c r="NA5" s="1449"/>
      <c r="NB5" s="1449"/>
      <c r="NC5" s="1577"/>
      <c r="ND5" s="1573"/>
      <c r="NE5" s="1449"/>
      <c r="NF5" s="1449"/>
      <c r="NG5" s="1449"/>
      <c r="NH5" s="1449"/>
      <c r="NI5" s="1449"/>
      <c r="NJ5" s="1574"/>
    </row>
    <row r="6" spans="1:374" ht="17.25" customHeight="1" x14ac:dyDescent="0.35">
      <c r="A6" s="1863"/>
      <c r="B6" s="1850"/>
      <c r="C6" s="1351" t="s">
        <v>260</v>
      </c>
      <c r="D6" s="1573" t="s">
        <v>329</v>
      </c>
      <c r="E6" s="1449" t="s">
        <v>329</v>
      </c>
      <c r="F6" s="1449" t="s">
        <v>329</v>
      </c>
      <c r="G6" s="1449"/>
      <c r="H6" s="1449"/>
      <c r="I6" s="1449" t="s">
        <v>330</v>
      </c>
      <c r="J6" s="1574" t="s">
        <v>330</v>
      </c>
      <c r="K6" s="1575" t="s">
        <v>330</v>
      </c>
      <c r="L6" s="1449" t="s">
        <v>330</v>
      </c>
      <c r="M6" s="1449" t="s">
        <v>330</v>
      </c>
      <c r="N6" s="1449" t="s">
        <v>330</v>
      </c>
      <c r="O6" s="1449" t="s">
        <v>330</v>
      </c>
      <c r="P6" s="1449"/>
      <c r="Q6" s="1574"/>
      <c r="R6" s="1573"/>
      <c r="S6" s="1449" t="s">
        <v>329</v>
      </c>
      <c r="T6" s="1449" t="s">
        <v>329</v>
      </c>
      <c r="U6" s="1449" t="s">
        <v>329</v>
      </c>
      <c r="V6" s="1449" t="s">
        <v>329</v>
      </c>
      <c r="W6" s="1449" t="s">
        <v>329</v>
      </c>
      <c r="X6" s="1574" t="s">
        <v>329</v>
      </c>
      <c r="Y6" s="1576" t="s">
        <v>329</v>
      </c>
      <c r="Z6" s="1449"/>
      <c r="AA6" s="1449"/>
      <c r="AB6" s="1449" t="s">
        <v>330</v>
      </c>
      <c r="AC6" s="1449" t="s">
        <v>330</v>
      </c>
      <c r="AD6" s="1449" t="s">
        <v>330</v>
      </c>
      <c r="AE6" s="1577" t="s">
        <v>330</v>
      </c>
      <c r="AF6" s="1573" t="s">
        <v>330</v>
      </c>
      <c r="AG6" s="1449" t="s">
        <v>330</v>
      </c>
      <c r="AH6" s="1449" t="s">
        <v>330</v>
      </c>
      <c r="AI6" s="1449"/>
      <c r="AJ6" s="1449"/>
      <c r="AK6" s="1449" t="s">
        <v>329</v>
      </c>
      <c r="AL6" s="1574" t="s">
        <v>329</v>
      </c>
      <c r="AM6" s="1573" t="s">
        <v>329</v>
      </c>
      <c r="AN6" s="1449" t="s">
        <v>329</v>
      </c>
      <c r="AO6" s="1449" t="s">
        <v>329</v>
      </c>
      <c r="AP6" s="1449" t="s">
        <v>329</v>
      </c>
      <c r="AQ6" s="1449" t="s">
        <v>329</v>
      </c>
      <c r="AR6" s="1449"/>
      <c r="AS6" s="1574"/>
      <c r="AT6" s="1573"/>
      <c r="AU6" s="1449" t="s">
        <v>330</v>
      </c>
      <c r="AV6" s="1449" t="s">
        <v>330</v>
      </c>
      <c r="AW6" s="1449" t="s">
        <v>330</v>
      </c>
      <c r="AX6" s="1449" t="s">
        <v>330</v>
      </c>
      <c r="AY6" s="1449" t="s">
        <v>330</v>
      </c>
      <c r="AZ6" s="1574" t="s">
        <v>330</v>
      </c>
      <c r="BA6" s="1576" t="s">
        <v>330</v>
      </c>
      <c r="BB6" s="1449"/>
      <c r="BC6" s="1449"/>
      <c r="BD6" s="1449" t="s">
        <v>329</v>
      </c>
      <c r="BE6" s="1449" t="s">
        <v>329</v>
      </c>
      <c r="BF6" s="1449" t="s">
        <v>329</v>
      </c>
      <c r="BG6" s="1577" t="s">
        <v>329</v>
      </c>
      <c r="BH6" s="1573" t="s">
        <v>329</v>
      </c>
      <c r="BI6" s="1449" t="s">
        <v>329</v>
      </c>
      <c r="BJ6" s="1449" t="s">
        <v>329</v>
      </c>
      <c r="BK6" s="1449"/>
      <c r="BL6" s="1449"/>
      <c r="BM6" s="1449" t="s">
        <v>330</v>
      </c>
      <c r="BN6" s="1574" t="s">
        <v>330</v>
      </c>
      <c r="BO6" s="1573" t="s">
        <v>330</v>
      </c>
      <c r="BP6" s="1449" t="s">
        <v>330</v>
      </c>
      <c r="BQ6" s="1449" t="s">
        <v>330</v>
      </c>
      <c r="BR6" s="1449" t="s">
        <v>330</v>
      </c>
      <c r="BS6" s="1449" t="s">
        <v>330</v>
      </c>
      <c r="BT6" s="1449"/>
      <c r="BU6" s="1574"/>
      <c r="BV6" s="1573"/>
      <c r="BW6" s="1449" t="s">
        <v>329</v>
      </c>
      <c r="BX6" s="1449" t="s">
        <v>329</v>
      </c>
      <c r="BY6" s="1449" t="s">
        <v>329</v>
      </c>
      <c r="BZ6" s="1449" t="s">
        <v>329</v>
      </c>
      <c r="CA6" s="1449" t="s">
        <v>329</v>
      </c>
      <c r="CB6" s="1574" t="s">
        <v>329</v>
      </c>
      <c r="CC6" s="1576" t="s">
        <v>329</v>
      </c>
      <c r="CD6" s="1449"/>
      <c r="CE6" s="1449"/>
      <c r="CF6" s="1449" t="s">
        <v>330</v>
      </c>
      <c r="CG6" s="1449" t="s">
        <v>330</v>
      </c>
      <c r="CH6" s="1449" t="s">
        <v>330</v>
      </c>
      <c r="CI6" s="1577" t="s">
        <v>330</v>
      </c>
      <c r="CJ6" s="1573" t="s">
        <v>330</v>
      </c>
      <c r="CK6" s="1449" t="s">
        <v>330</v>
      </c>
      <c r="CL6" s="1449" t="s">
        <v>330</v>
      </c>
      <c r="CM6" s="1449"/>
      <c r="CN6" s="1449"/>
      <c r="CO6" s="1449" t="s">
        <v>329</v>
      </c>
      <c r="CP6" s="1574" t="s">
        <v>329</v>
      </c>
      <c r="CQ6" s="1573" t="s">
        <v>329</v>
      </c>
      <c r="CR6" s="1449" t="s">
        <v>329</v>
      </c>
      <c r="CS6" s="1449" t="s">
        <v>329</v>
      </c>
      <c r="CT6" s="1449" t="s">
        <v>329</v>
      </c>
      <c r="CU6" s="1449" t="s">
        <v>329</v>
      </c>
      <c r="CV6" s="1449"/>
      <c r="CW6" s="1574"/>
      <c r="CX6" s="1573"/>
      <c r="CY6" s="1449" t="s">
        <v>330</v>
      </c>
      <c r="CZ6" s="1449" t="s">
        <v>330</v>
      </c>
      <c r="DA6" s="1449" t="s">
        <v>330</v>
      </c>
      <c r="DB6" s="1449" t="s">
        <v>330</v>
      </c>
      <c r="DC6" s="1449" t="s">
        <v>330</v>
      </c>
      <c r="DD6" s="1574" t="s">
        <v>330</v>
      </c>
      <c r="DE6" s="1576" t="s">
        <v>330</v>
      </c>
      <c r="DF6" s="1449"/>
      <c r="DG6" s="1449"/>
      <c r="DH6" s="1449" t="s">
        <v>329</v>
      </c>
      <c r="DI6" s="1449" t="s">
        <v>329</v>
      </c>
      <c r="DJ6" s="1449" t="s">
        <v>329</v>
      </c>
      <c r="DK6" s="1577" t="s">
        <v>329</v>
      </c>
      <c r="DL6" s="1573" t="s">
        <v>329</v>
      </c>
      <c r="DM6" s="1449" t="s">
        <v>329</v>
      </c>
      <c r="DN6" s="1449" t="s">
        <v>329</v>
      </c>
      <c r="DO6" s="1449"/>
      <c r="DP6" s="1449"/>
      <c r="DQ6" s="1449" t="s">
        <v>330</v>
      </c>
      <c r="DR6" s="1574" t="s">
        <v>330</v>
      </c>
      <c r="DS6" s="1573" t="s">
        <v>330</v>
      </c>
      <c r="DT6" s="1449" t="s">
        <v>330</v>
      </c>
      <c r="DU6" s="1449" t="s">
        <v>330</v>
      </c>
      <c r="DV6" s="1449" t="s">
        <v>330</v>
      </c>
      <c r="DW6" s="1449" t="s">
        <v>330</v>
      </c>
      <c r="DX6" s="1449"/>
      <c r="DY6" s="1574"/>
      <c r="DZ6" s="1573"/>
      <c r="EA6" s="1449" t="s">
        <v>329</v>
      </c>
      <c r="EB6" s="1449" t="s">
        <v>329</v>
      </c>
      <c r="EC6" s="1449" t="s">
        <v>329</v>
      </c>
      <c r="ED6" s="1449" t="s">
        <v>329</v>
      </c>
      <c r="EE6" s="1449" t="s">
        <v>329</v>
      </c>
      <c r="EF6" s="1574" t="s">
        <v>329</v>
      </c>
      <c r="EG6" s="1576" t="s">
        <v>329</v>
      </c>
      <c r="EH6" s="1449"/>
      <c r="EI6" s="1449"/>
      <c r="EJ6" s="1449" t="s">
        <v>330</v>
      </c>
      <c r="EK6" s="1449" t="s">
        <v>330</v>
      </c>
      <c r="EL6" s="1449" t="s">
        <v>330</v>
      </c>
      <c r="EM6" s="1577" t="s">
        <v>330</v>
      </c>
      <c r="EN6" s="1573" t="s">
        <v>330</v>
      </c>
      <c r="EO6" s="1449" t="s">
        <v>330</v>
      </c>
      <c r="EP6" s="1449" t="s">
        <v>330</v>
      </c>
      <c r="EQ6" s="1449"/>
      <c r="ER6" s="1449"/>
      <c r="ES6" s="1449" t="s">
        <v>329</v>
      </c>
      <c r="ET6" s="1574" t="s">
        <v>329</v>
      </c>
      <c r="EU6" s="1573" t="s">
        <v>329</v>
      </c>
      <c r="EV6" s="1449" t="s">
        <v>329</v>
      </c>
      <c r="EW6" s="1449" t="s">
        <v>329</v>
      </c>
      <c r="EX6" s="1449" t="s">
        <v>329</v>
      </c>
      <c r="EY6" s="1449" t="s">
        <v>329</v>
      </c>
      <c r="EZ6" s="1449"/>
      <c r="FA6" s="1574"/>
      <c r="FB6" s="1573"/>
      <c r="FC6" s="1449" t="s">
        <v>330</v>
      </c>
      <c r="FD6" s="1449" t="s">
        <v>330</v>
      </c>
      <c r="FE6" s="1449" t="s">
        <v>330</v>
      </c>
      <c r="FF6" s="1449" t="s">
        <v>330</v>
      </c>
      <c r="FG6" s="1449" t="s">
        <v>330</v>
      </c>
      <c r="FH6" s="1574" t="s">
        <v>330</v>
      </c>
      <c r="FI6" s="1576" t="s">
        <v>330</v>
      </c>
      <c r="FJ6" s="1449"/>
      <c r="FK6" s="1449"/>
      <c r="FL6" s="1449" t="s">
        <v>329</v>
      </c>
      <c r="FM6" s="1449" t="s">
        <v>329</v>
      </c>
      <c r="FN6" s="1449" t="s">
        <v>329</v>
      </c>
      <c r="FO6" s="1577" t="s">
        <v>329</v>
      </c>
      <c r="FP6" s="1573" t="s">
        <v>329</v>
      </c>
      <c r="FQ6" s="1449" t="s">
        <v>329</v>
      </c>
      <c r="FR6" s="1449" t="s">
        <v>329</v>
      </c>
      <c r="FS6" s="1449"/>
      <c r="FT6" s="1449"/>
      <c r="FU6" s="1449" t="s">
        <v>330</v>
      </c>
      <c r="FV6" s="1574" t="s">
        <v>330</v>
      </c>
      <c r="FW6" s="1573" t="s">
        <v>330</v>
      </c>
      <c r="FX6" s="1449" t="s">
        <v>330</v>
      </c>
      <c r="FY6" s="1449" t="s">
        <v>330</v>
      </c>
      <c r="FZ6" s="1449" t="s">
        <v>330</v>
      </c>
      <c r="GA6" s="1449" t="s">
        <v>330</v>
      </c>
      <c r="GB6" s="1449"/>
      <c r="GC6" s="1574"/>
      <c r="GD6" s="1573"/>
      <c r="GE6" s="1449" t="s">
        <v>329</v>
      </c>
      <c r="GF6" s="1449" t="s">
        <v>329</v>
      </c>
      <c r="GG6" s="1449" t="s">
        <v>329</v>
      </c>
      <c r="GH6" s="1449" t="s">
        <v>329</v>
      </c>
      <c r="GI6" s="1449" t="s">
        <v>329</v>
      </c>
      <c r="GJ6" s="1574" t="s">
        <v>329</v>
      </c>
      <c r="GK6" s="1576" t="s">
        <v>329</v>
      </c>
      <c r="GL6" s="1449"/>
      <c r="GM6" s="1449"/>
      <c r="GN6" s="1449" t="s">
        <v>330</v>
      </c>
      <c r="GO6" s="1449" t="s">
        <v>330</v>
      </c>
      <c r="GP6" s="1449" t="s">
        <v>330</v>
      </c>
      <c r="GQ6" s="1577" t="s">
        <v>330</v>
      </c>
      <c r="GR6" s="1573" t="s">
        <v>330</v>
      </c>
      <c r="GS6" s="1449" t="s">
        <v>330</v>
      </c>
      <c r="GT6" s="1449" t="s">
        <v>330</v>
      </c>
      <c r="GU6" s="1449"/>
      <c r="GV6" s="1449"/>
      <c r="GW6" s="1449" t="s">
        <v>329</v>
      </c>
      <c r="GX6" s="1574" t="s">
        <v>329</v>
      </c>
      <c r="GY6" s="1573" t="s">
        <v>329</v>
      </c>
      <c r="GZ6" s="1449" t="s">
        <v>329</v>
      </c>
      <c r="HA6" s="1449" t="s">
        <v>329</v>
      </c>
      <c r="HB6" s="1449" t="s">
        <v>329</v>
      </c>
      <c r="HC6" s="1449" t="s">
        <v>329</v>
      </c>
      <c r="HD6" s="1449"/>
      <c r="HE6" s="1574"/>
      <c r="HF6" s="1573"/>
      <c r="HG6" s="1449" t="s">
        <v>330</v>
      </c>
      <c r="HH6" s="1449" t="s">
        <v>330</v>
      </c>
      <c r="HI6" s="1449" t="s">
        <v>330</v>
      </c>
      <c r="HJ6" s="1449" t="s">
        <v>330</v>
      </c>
      <c r="HK6" s="1449" t="s">
        <v>330</v>
      </c>
      <c r="HL6" s="1574" t="s">
        <v>330</v>
      </c>
      <c r="HM6" s="1576" t="s">
        <v>330</v>
      </c>
      <c r="HN6" s="1449"/>
      <c r="HO6" s="1449"/>
      <c r="HP6" s="1449" t="s">
        <v>329</v>
      </c>
      <c r="HQ6" s="1449" t="s">
        <v>329</v>
      </c>
      <c r="HR6" s="1449" t="s">
        <v>329</v>
      </c>
      <c r="HS6" s="1577" t="s">
        <v>329</v>
      </c>
      <c r="HT6" s="1573" t="s">
        <v>329</v>
      </c>
      <c r="HU6" s="1449" t="s">
        <v>329</v>
      </c>
      <c r="HV6" s="1449" t="s">
        <v>329</v>
      </c>
      <c r="HW6" s="1449"/>
      <c r="HX6" s="1449"/>
      <c r="HY6" s="1449" t="s">
        <v>330</v>
      </c>
      <c r="HZ6" s="1574" t="s">
        <v>330</v>
      </c>
      <c r="IA6" s="1573" t="s">
        <v>330</v>
      </c>
      <c r="IB6" s="1449" t="s">
        <v>330</v>
      </c>
      <c r="IC6" s="1449" t="s">
        <v>330</v>
      </c>
      <c r="ID6" s="1449" t="s">
        <v>330</v>
      </c>
      <c r="IE6" s="1449" t="s">
        <v>330</v>
      </c>
      <c r="IF6" s="1449"/>
      <c r="IG6" s="1574"/>
      <c r="IH6" s="1573"/>
      <c r="II6" s="1449" t="s">
        <v>329</v>
      </c>
      <c r="IJ6" s="1449" t="s">
        <v>329</v>
      </c>
      <c r="IK6" s="1449" t="s">
        <v>329</v>
      </c>
      <c r="IL6" s="1449" t="s">
        <v>329</v>
      </c>
      <c r="IM6" s="1449" t="s">
        <v>329</v>
      </c>
      <c r="IN6" s="1574" t="s">
        <v>329</v>
      </c>
      <c r="IO6" s="1576" t="s">
        <v>329</v>
      </c>
      <c r="IP6" s="1449"/>
      <c r="IQ6" s="1449"/>
      <c r="IR6" s="1449" t="s">
        <v>330</v>
      </c>
      <c r="IS6" s="1449" t="s">
        <v>330</v>
      </c>
      <c r="IT6" s="1449" t="s">
        <v>330</v>
      </c>
      <c r="IU6" s="1577" t="s">
        <v>330</v>
      </c>
      <c r="IV6" s="1573" t="s">
        <v>330</v>
      </c>
      <c r="IW6" s="1449" t="s">
        <v>330</v>
      </c>
      <c r="IX6" s="1449" t="s">
        <v>330</v>
      </c>
      <c r="IY6" s="1449"/>
      <c r="IZ6" s="1449"/>
      <c r="JA6" s="1449" t="s">
        <v>329</v>
      </c>
      <c r="JB6" s="1574" t="s">
        <v>329</v>
      </c>
      <c r="JC6" s="1573" t="s">
        <v>329</v>
      </c>
      <c r="JD6" s="1449" t="s">
        <v>329</v>
      </c>
      <c r="JE6" s="1449" t="s">
        <v>329</v>
      </c>
      <c r="JF6" s="1449" t="s">
        <v>329</v>
      </c>
      <c r="JG6" s="1449" t="s">
        <v>329</v>
      </c>
      <c r="JH6" s="1449"/>
      <c r="JI6" s="1574"/>
      <c r="JJ6" s="1573"/>
      <c r="JK6" s="1449" t="s">
        <v>330</v>
      </c>
      <c r="JL6" s="1449" t="s">
        <v>330</v>
      </c>
      <c r="JM6" s="1449" t="s">
        <v>330</v>
      </c>
      <c r="JN6" s="1449" t="s">
        <v>330</v>
      </c>
      <c r="JO6" s="1449" t="s">
        <v>330</v>
      </c>
      <c r="JP6" s="1574" t="s">
        <v>330</v>
      </c>
      <c r="JQ6" s="1576" t="s">
        <v>330</v>
      </c>
      <c r="JR6" s="1449"/>
      <c r="JS6" s="1449"/>
      <c r="JT6" s="1449" t="s">
        <v>329</v>
      </c>
      <c r="JU6" s="1449" t="s">
        <v>329</v>
      </c>
      <c r="JV6" s="1449" t="s">
        <v>329</v>
      </c>
      <c r="JW6" s="1577" t="s">
        <v>329</v>
      </c>
      <c r="JX6" s="1573" t="s">
        <v>329</v>
      </c>
      <c r="JY6" s="1449" t="s">
        <v>329</v>
      </c>
      <c r="JZ6" s="1449" t="s">
        <v>329</v>
      </c>
      <c r="KA6" s="1449"/>
      <c r="KB6" s="1449"/>
      <c r="KC6" s="1449" t="s">
        <v>330</v>
      </c>
      <c r="KD6" s="1574" t="s">
        <v>330</v>
      </c>
      <c r="KE6" s="1573" t="s">
        <v>330</v>
      </c>
      <c r="KF6" s="1449" t="s">
        <v>330</v>
      </c>
      <c r="KG6" s="1449" t="s">
        <v>330</v>
      </c>
      <c r="KH6" s="1449" t="s">
        <v>330</v>
      </c>
      <c r="KI6" s="1449" t="s">
        <v>330</v>
      </c>
      <c r="KJ6" s="1449"/>
      <c r="KK6" s="1574"/>
      <c r="KL6" s="1573"/>
      <c r="KM6" s="1449" t="s">
        <v>329</v>
      </c>
      <c r="KN6" s="1449" t="s">
        <v>329</v>
      </c>
      <c r="KO6" s="1449" t="s">
        <v>329</v>
      </c>
      <c r="KP6" s="1449" t="s">
        <v>329</v>
      </c>
      <c r="KQ6" s="1449" t="s">
        <v>329</v>
      </c>
      <c r="KR6" s="1574" t="s">
        <v>329</v>
      </c>
      <c r="KS6" s="1576" t="s">
        <v>329</v>
      </c>
      <c r="KT6" s="1449"/>
      <c r="KU6" s="1449"/>
      <c r="KV6" s="1449" t="s">
        <v>330</v>
      </c>
      <c r="KW6" s="1449" t="s">
        <v>330</v>
      </c>
      <c r="KX6" s="1449" t="s">
        <v>330</v>
      </c>
      <c r="KY6" s="1577" t="s">
        <v>330</v>
      </c>
      <c r="KZ6" s="1573" t="s">
        <v>330</v>
      </c>
      <c r="LA6" s="1449" t="s">
        <v>330</v>
      </c>
      <c r="LB6" s="1449" t="s">
        <v>330</v>
      </c>
      <c r="LC6" s="1449"/>
      <c r="LD6" s="1449"/>
      <c r="LE6" s="1449" t="s">
        <v>329</v>
      </c>
      <c r="LF6" s="1574" t="s">
        <v>329</v>
      </c>
      <c r="LG6" s="1573" t="s">
        <v>329</v>
      </c>
      <c r="LH6" s="1449" t="s">
        <v>329</v>
      </c>
      <c r="LI6" s="1449" t="s">
        <v>329</v>
      </c>
      <c r="LJ6" s="1449" t="s">
        <v>329</v>
      </c>
      <c r="LK6" s="1449" t="s">
        <v>329</v>
      </c>
      <c r="LL6" s="1449"/>
      <c r="LM6" s="1574"/>
      <c r="LN6" s="1573"/>
      <c r="LO6" s="1449" t="s">
        <v>330</v>
      </c>
      <c r="LP6" s="1449" t="s">
        <v>330</v>
      </c>
      <c r="LQ6" s="1449" t="s">
        <v>330</v>
      </c>
      <c r="LR6" s="1449" t="s">
        <v>330</v>
      </c>
      <c r="LS6" s="1449" t="s">
        <v>330</v>
      </c>
      <c r="LT6" s="1574" t="s">
        <v>330</v>
      </c>
      <c r="LU6" s="1576" t="s">
        <v>330</v>
      </c>
      <c r="LV6" s="1449"/>
      <c r="LW6" s="1449"/>
      <c r="LX6" s="1449" t="s">
        <v>329</v>
      </c>
      <c r="LY6" s="1449" t="s">
        <v>329</v>
      </c>
      <c r="LZ6" s="1449" t="s">
        <v>329</v>
      </c>
      <c r="MA6" s="1577" t="s">
        <v>329</v>
      </c>
      <c r="MB6" s="1573" t="s">
        <v>329</v>
      </c>
      <c r="MC6" s="1449" t="s">
        <v>329</v>
      </c>
      <c r="MD6" s="1449" t="s">
        <v>329</v>
      </c>
      <c r="ME6" s="1449"/>
      <c r="MF6" s="1449"/>
      <c r="MG6" s="1449" t="s">
        <v>330</v>
      </c>
      <c r="MH6" s="1574" t="s">
        <v>330</v>
      </c>
      <c r="MI6" s="1573" t="s">
        <v>330</v>
      </c>
      <c r="MJ6" s="1449" t="s">
        <v>330</v>
      </c>
      <c r="MK6" s="1449" t="s">
        <v>330</v>
      </c>
      <c r="ML6" s="1449" t="s">
        <v>330</v>
      </c>
      <c r="MM6" s="1449" t="s">
        <v>330</v>
      </c>
      <c r="MN6" s="1449"/>
      <c r="MO6" s="1574"/>
      <c r="MP6" s="1573"/>
      <c r="MQ6" s="1449" t="s">
        <v>329</v>
      </c>
      <c r="MR6" s="1449" t="s">
        <v>329</v>
      </c>
      <c r="MS6" s="1449" t="s">
        <v>329</v>
      </c>
      <c r="MT6" s="1449" t="s">
        <v>329</v>
      </c>
      <c r="MU6" s="1449" t="s">
        <v>329</v>
      </c>
      <c r="MV6" s="1574" t="s">
        <v>329</v>
      </c>
      <c r="MW6" s="1576" t="s">
        <v>329</v>
      </c>
      <c r="MX6" s="1449"/>
      <c r="MY6" s="1449"/>
      <c r="MZ6" s="1449" t="s">
        <v>330</v>
      </c>
      <c r="NA6" s="1449" t="s">
        <v>330</v>
      </c>
      <c r="NB6" s="1449" t="s">
        <v>330</v>
      </c>
      <c r="NC6" s="1577" t="s">
        <v>330</v>
      </c>
      <c r="ND6" s="1573" t="s">
        <v>330</v>
      </c>
      <c r="NE6" s="1449" t="s">
        <v>330</v>
      </c>
      <c r="NF6" s="1449" t="s">
        <v>330</v>
      </c>
      <c r="NG6" s="1449"/>
      <c r="NH6" s="1449"/>
      <c r="NI6" s="1449" t="s">
        <v>329</v>
      </c>
      <c r="NJ6" s="1574" t="s">
        <v>329</v>
      </c>
    </row>
    <row r="7" spans="1:374" ht="17.25" customHeight="1" thickBot="1" x14ac:dyDescent="0.4">
      <c r="A7" s="1864"/>
      <c r="B7" s="1851"/>
      <c r="C7" s="1351" t="s">
        <v>319</v>
      </c>
      <c r="D7" s="1528"/>
      <c r="E7" s="1477" t="s">
        <v>326</v>
      </c>
      <c r="F7" s="1477"/>
      <c r="G7" s="1477"/>
      <c r="H7" s="1477"/>
      <c r="I7" s="1477"/>
      <c r="J7" s="1529"/>
      <c r="K7" s="1530"/>
      <c r="L7" s="1530"/>
      <c r="M7" s="1530"/>
      <c r="N7" s="1530"/>
      <c r="O7" s="1530"/>
      <c r="P7" s="1477"/>
      <c r="Q7" s="1529"/>
      <c r="R7" s="1528"/>
      <c r="S7" s="1477"/>
      <c r="T7" s="1477"/>
      <c r="U7" s="1477"/>
      <c r="V7" s="1477"/>
      <c r="W7" s="1477"/>
      <c r="X7" s="1529"/>
      <c r="Y7" s="1531"/>
      <c r="Z7" s="1532"/>
      <c r="AA7" s="1532"/>
      <c r="AB7" s="1532"/>
      <c r="AC7" s="1532"/>
      <c r="AD7" s="1532"/>
      <c r="AE7" s="1533"/>
      <c r="AF7" s="1528"/>
      <c r="AG7" s="1477"/>
      <c r="AH7" s="1477"/>
      <c r="AI7" s="1477"/>
      <c r="AJ7" s="1477"/>
      <c r="AK7" s="1477"/>
      <c r="AL7" s="1529"/>
      <c r="AM7" s="1534"/>
      <c r="AN7" s="1530"/>
      <c r="AO7" s="1530"/>
      <c r="AP7" s="1530"/>
      <c r="AQ7" s="1530"/>
      <c r="AR7" s="1477"/>
      <c r="AS7" s="1529"/>
      <c r="AT7" s="1528"/>
      <c r="AU7" s="1477"/>
      <c r="AV7" s="1477"/>
      <c r="AW7" s="1477"/>
      <c r="AX7" s="1477"/>
      <c r="AY7" s="1477"/>
      <c r="AZ7" s="1529"/>
      <c r="BA7" s="1531"/>
      <c r="BB7" s="1532"/>
      <c r="BC7" s="1532"/>
      <c r="BD7" s="1532"/>
      <c r="BE7" s="1532"/>
      <c r="BF7" s="1532"/>
      <c r="BG7" s="1533"/>
      <c r="BH7" s="1528"/>
      <c r="BI7" s="1477"/>
      <c r="BJ7" s="1477"/>
      <c r="BK7" s="1477"/>
      <c r="BL7" s="1477"/>
      <c r="BM7" s="1477"/>
      <c r="BN7" s="1529"/>
      <c r="BO7" s="1534"/>
      <c r="BP7" s="1530"/>
      <c r="BQ7" s="1530"/>
      <c r="BR7" s="1530"/>
      <c r="BS7" s="1530"/>
      <c r="BT7" s="1477"/>
      <c r="BU7" s="1529"/>
      <c r="BV7" s="1528"/>
      <c r="BW7" s="1477"/>
      <c r="BX7" s="1477"/>
      <c r="BY7" s="1477"/>
      <c r="BZ7" s="1477"/>
      <c r="CA7" s="1477"/>
      <c r="CB7" s="1529"/>
      <c r="CC7" s="1531"/>
      <c r="CD7" s="1532"/>
      <c r="CE7" s="1532"/>
      <c r="CF7" s="1532"/>
      <c r="CG7" s="1532"/>
      <c r="CH7" s="1532"/>
      <c r="CI7" s="1533"/>
      <c r="CJ7" s="1528"/>
      <c r="CK7" s="1477"/>
      <c r="CL7" s="1477"/>
      <c r="CM7" s="1477"/>
      <c r="CN7" s="1477"/>
      <c r="CO7" s="1477"/>
      <c r="CP7" s="1529"/>
      <c r="CQ7" s="1534"/>
      <c r="CR7" s="1530"/>
      <c r="CS7" s="1530"/>
      <c r="CT7" s="1530"/>
      <c r="CU7" s="1530"/>
      <c r="CV7" s="1477"/>
      <c r="CW7" s="1529"/>
      <c r="CX7" s="1528"/>
      <c r="CY7" s="1477"/>
      <c r="CZ7" s="1477"/>
      <c r="DA7" s="1477"/>
      <c r="DB7" s="1477"/>
      <c r="DC7" s="1477"/>
      <c r="DD7" s="1529"/>
      <c r="DE7" s="1531"/>
      <c r="DF7" s="1532"/>
      <c r="DG7" s="1532"/>
      <c r="DH7" s="1532"/>
      <c r="DI7" s="1532"/>
      <c r="DJ7" s="1532"/>
      <c r="DK7" s="1533"/>
      <c r="DL7" s="1528"/>
      <c r="DM7" s="1477"/>
      <c r="DN7" s="1477"/>
      <c r="DO7" s="1477"/>
      <c r="DP7" s="1477"/>
      <c r="DQ7" s="1477"/>
      <c r="DR7" s="1529"/>
      <c r="DS7" s="1534"/>
      <c r="DT7" s="1530"/>
      <c r="DU7" s="1530"/>
      <c r="DV7" s="1530"/>
      <c r="DW7" s="1530"/>
      <c r="DX7" s="1477"/>
      <c r="DY7" s="1529"/>
      <c r="DZ7" s="1528"/>
      <c r="EA7" s="1477"/>
      <c r="EB7" s="1477"/>
      <c r="EC7" s="1477"/>
      <c r="ED7" s="1477"/>
      <c r="EE7" s="1477"/>
      <c r="EF7" s="1529"/>
      <c r="EG7" s="1531"/>
      <c r="EH7" s="1532"/>
      <c r="EI7" s="1532"/>
      <c r="EJ7" s="1532"/>
      <c r="EK7" s="1532"/>
      <c r="EL7" s="1532"/>
      <c r="EM7" s="1533"/>
      <c r="EN7" s="1528"/>
      <c r="EO7" s="1477"/>
      <c r="EP7" s="1477"/>
      <c r="EQ7" s="1477"/>
      <c r="ER7" s="1477"/>
      <c r="ES7" s="1477"/>
      <c r="ET7" s="1529"/>
      <c r="EU7" s="1534"/>
      <c r="EV7" s="1530"/>
      <c r="EW7" s="1530"/>
      <c r="EX7" s="1530"/>
      <c r="EY7" s="1530"/>
      <c r="EZ7" s="1477"/>
      <c r="FA7" s="1529"/>
      <c r="FB7" s="1528"/>
      <c r="FC7" s="1477"/>
      <c r="FD7" s="1477"/>
      <c r="FE7" s="1477"/>
      <c r="FF7" s="1477"/>
      <c r="FG7" s="1477"/>
      <c r="FH7" s="1529"/>
      <c r="FI7" s="1531"/>
      <c r="FJ7" s="1532"/>
      <c r="FK7" s="1532"/>
      <c r="FL7" s="1532"/>
      <c r="FM7" s="1532"/>
      <c r="FN7" s="1532"/>
      <c r="FO7" s="1533"/>
      <c r="FP7" s="1528"/>
      <c r="FQ7" s="1477"/>
      <c r="FR7" s="1477"/>
      <c r="FS7" s="1477"/>
      <c r="FT7" s="1477"/>
      <c r="FU7" s="1477"/>
      <c r="FV7" s="1529"/>
      <c r="FW7" s="1534"/>
      <c r="FX7" s="1530"/>
      <c r="FY7" s="1530"/>
      <c r="FZ7" s="1530"/>
      <c r="GA7" s="1530"/>
      <c r="GB7" s="1477"/>
      <c r="GC7" s="1529"/>
      <c r="GD7" s="1528"/>
      <c r="GE7" s="1477"/>
      <c r="GF7" s="1477"/>
      <c r="GG7" s="1477"/>
      <c r="GH7" s="1477"/>
      <c r="GI7" s="1477"/>
      <c r="GJ7" s="1529"/>
      <c r="GK7" s="1531"/>
      <c r="GL7" s="1532"/>
      <c r="GM7" s="1532"/>
      <c r="GN7" s="1532"/>
      <c r="GO7" s="1532"/>
      <c r="GP7" s="1532"/>
      <c r="GQ7" s="1533"/>
      <c r="GR7" s="1528"/>
      <c r="GS7" s="1477"/>
      <c r="GT7" s="1477"/>
      <c r="GU7" s="1477"/>
      <c r="GV7" s="1477"/>
      <c r="GW7" s="1477"/>
      <c r="GX7" s="1529"/>
      <c r="GY7" s="1534"/>
      <c r="GZ7" s="1530"/>
      <c r="HA7" s="1530"/>
      <c r="HB7" s="1530"/>
      <c r="HC7" s="1530"/>
      <c r="HD7" s="1477"/>
      <c r="HE7" s="1529"/>
      <c r="HF7" s="1528"/>
      <c r="HG7" s="1477"/>
      <c r="HH7" s="1477"/>
      <c r="HI7" s="1477"/>
      <c r="HJ7" s="1477"/>
      <c r="HK7" s="1477"/>
      <c r="HL7" s="1529"/>
      <c r="HM7" s="1531"/>
      <c r="HN7" s="1532"/>
      <c r="HO7" s="1532"/>
      <c r="HP7" s="1532"/>
      <c r="HQ7" s="1532"/>
      <c r="HR7" s="1532"/>
      <c r="HS7" s="1533"/>
      <c r="HT7" s="1528"/>
      <c r="HU7" s="1477"/>
      <c r="HV7" s="1477"/>
      <c r="HW7" s="1477"/>
      <c r="HX7" s="1477"/>
      <c r="HY7" s="1477"/>
      <c r="HZ7" s="1529"/>
      <c r="IA7" s="1534"/>
      <c r="IB7" s="1530"/>
      <c r="IC7" s="1530"/>
      <c r="ID7" s="1530"/>
      <c r="IE7" s="1530"/>
      <c r="IF7" s="1477"/>
      <c r="IG7" s="1529"/>
      <c r="IH7" s="1528"/>
      <c r="II7" s="1477"/>
      <c r="IJ7" s="1477"/>
      <c r="IK7" s="1477"/>
      <c r="IL7" s="1477"/>
      <c r="IM7" s="1477"/>
      <c r="IN7" s="1529"/>
      <c r="IO7" s="1531"/>
      <c r="IP7" s="1532"/>
      <c r="IQ7" s="1532"/>
      <c r="IR7" s="1532"/>
      <c r="IS7" s="1532"/>
      <c r="IT7" s="1532"/>
      <c r="IU7" s="1533"/>
      <c r="IV7" s="1528"/>
      <c r="IW7" s="1477"/>
      <c r="IX7" s="1477"/>
      <c r="IY7" s="1477"/>
      <c r="IZ7" s="1477"/>
      <c r="JA7" s="1477"/>
      <c r="JB7" s="1529"/>
      <c r="JC7" s="1534"/>
      <c r="JD7" s="1530"/>
      <c r="JE7" s="1530"/>
      <c r="JF7" s="1530"/>
      <c r="JG7" s="1530"/>
      <c r="JH7" s="1477"/>
      <c r="JI7" s="1529"/>
      <c r="JJ7" s="1528"/>
      <c r="JK7" s="1477"/>
      <c r="JL7" s="1477"/>
      <c r="JM7" s="1477"/>
      <c r="JN7" s="1477"/>
      <c r="JO7" s="1477"/>
      <c r="JP7" s="1529"/>
      <c r="JQ7" s="1531"/>
      <c r="JR7" s="1532"/>
      <c r="JS7" s="1532"/>
      <c r="JT7" s="1532"/>
      <c r="JU7" s="1532"/>
      <c r="JV7" s="1532"/>
      <c r="JW7" s="1533"/>
      <c r="JX7" s="1528"/>
      <c r="JY7" s="1477"/>
      <c r="JZ7" s="1477"/>
      <c r="KA7" s="1477"/>
      <c r="KB7" s="1477"/>
      <c r="KC7" s="1477"/>
      <c r="KD7" s="1529"/>
      <c r="KE7" s="1534"/>
      <c r="KF7" s="1530"/>
      <c r="KG7" s="1530"/>
      <c r="KH7" s="1530"/>
      <c r="KI7" s="1530"/>
      <c r="KJ7" s="1477"/>
      <c r="KK7" s="1529"/>
      <c r="KL7" s="1528"/>
      <c r="KM7" s="1477"/>
      <c r="KN7" s="1477"/>
      <c r="KO7" s="1477"/>
      <c r="KP7" s="1477"/>
      <c r="KQ7" s="1477"/>
      <c r="KR7" s="1529"/>
      <c r="KS7" s="1531"/>
      <c r="KT7" s="1532"/>
      <c r="KU7" s="1532"/>
      <c r="KV7" s="1532"/>
      <c r="KW7" s="1532"/>
      <c r="KX7" s="1532"/>
      <c r="KY7" s="1533"/>
      <c r="KZ7" s="1528"/>
      <c r="LA7" s="1477"/>
      <c r="LB7" s="1477"/>
      <c r="LC7" s="1477"/>
      <c r="LD7" s="1477"/>
      <c r="LE7" s="1477"/>
      <c r="LF7" s="1529"/>
      <c r="LG7" s="1534"/>
      <c r="LH7" s="1530"/>
      <c r="LI7" s="1530"/>
      <c r="LJ7" s="1530"/>
      <c r="LK7" s="1530"/>
      <c r="LL7" s="1477"/>
      <c r="LM7" s="1529"/>
      <c r="LN7" s="1528"/>
      <c r="LO7" s="1477"/>
      <c r="LP7" s="1477"/>
      <c r="LQ7" s="1477"/>
      <c r="LR7" s="1477"/>
      <c r="LS7" s="1477"/>
      <c r="LT7" s="1529"/>
      <c r="LU7" s="1531"/>
      <c r="LV7" s="1532"/>
      <c r="LW7" s="1532"/>
      <c r="LX7" s="1532"/>
      <c r="LY7" s="1532"/>
      <c r="LZ7" s="1532"/>
      <c r="MA7" s="1533"/>
      <c r="MB7" s="1528"/>
      <c r="MC7" s="1477"/>
      <c r="MD7" s="1477"/>
      <c r="ME7" s="1477"/>
      <c r="MF7" s="1477"/>
      <c r="MG7" s="1477"/>
      <c r="MH7" s="1529"/>
      <c r="MI7" s="1534"/>
      <c r="MJ7" s="1530"/>
      <c r="MK7" s="1530"/>
      <c r="ML7" s="1530"/>
      <c r="MM7" s="1530"/>
      <c r="MN7" s="1477"/>
      <c r="MO7" s="1529"/>
      <c r="MP7" s="1528"/>
      <c r="MQ7" s="1477"/>
      <c r="MR7" s="1477"/>
      <c r="MS7" s="1477"/>
      <c r="MT7" s="1477"/>
      <c r="MU7" s="1477"/>
      <c r="MV7" s="1529"/>
      <c r="MW7" s="1531"/>
      <c r="MX7" s="1532"/>
      <c r="MY7" s="1532"/>
      <c r="MZ7" s="1532"/>
      <c r="NA7" s="1532"/>
      <c r="NB7" s="1532"/>
      <c r="NC7" s="1533"/>
      <c r="ND7" s="1528"/>
      <c r="NE7" s="1477"/>
      <c r="NF7" s="1477"/>
      <c r="NG7" s="1477"/>
      <c r="NH7" s="1477"/>
      <c r="NI7" s="1477"/>
      <c r="NJ7" s="1529"/>
    </row>
    <row r="8" spans="1:374" ht="17.25" customHeight="1" x14ac:dyDescent="0.35">
      <c r="A8" s="1830" t="s">
        <v>261</v>
      </c>
      <c r="B8" s="1832" t="s">
        <v>6</v>
      </c>
      <c r="C8" s="1318" t="s">
        <v>256</v>
      </c>
      <c r="D8" s="1578">
        <v>45656</v>
      </c>
      <c r="E8" s="1579">
        <v>45657</v>
      </c>
      <c r="F8" s="1579">
        <v>45658</v>
      </c>
      <c r="G8" s="1579">
        <v>45659</v>
      </c>
      <c r="H8" s="1579">
        <v>45660</v>
      </c>
      <c r="I8" s="1579">
        <v>45661</v>
      </c>
      <c r="J8" s="1580">
        <v>45662</v>
      </c>
      <c r="K8" s="1581">
        <v>45663</v>
      </c>
      <c r="L8" s="1582">
        <v>45664</v>
      </c>
      <c r="M8" s="1582">
        <v>45665</v>
      </c>
      <c r="N8" s="1582">
        <v>45666</v>
      </c>
      <c r="O8" s="1582">
        <v>45667</v>
      </c>
      <c r="P8" s="1582">
        <v>45668</v>
      </c>
      <c r="Q8" s="1583">
        <v>45669</v>
      </c>
      <c r="R8" s="1581">
        <v>45670</v>
      </c>
      <c r="S8" s="1582">
        <v>45671</v>
      </c>
      <c r="T8" s="1582">
        <v>45672</v>
      </c>
      <c r="U8" s="1582">
        <v>45673</v>
      </c>
      <c r="V8" s="1582">
        <v>45674</v>
      </c>
      <c r="W8" s="1582">
        <v>45675</v>
      </c>
      <c r="X8" s="1583">
        <v>45676</v>
      </c>
      <c r="Y8" s="1581">
        <v>45677</v>
      </c>
      <c r="Z8" s="1582">
        <v>45678</v>
      </c>
      <c r="AA8" s="1582">
        <v>45679</v>
      </c>
      <c r="AB8" s="1582">
        <v>45680</v>
      </c>
      <c r="AC8" s="1582">
        <v>45681</v>
      </c>
      <c r="AD8" s="1582">
        <v>45682</v>
      </c>
      <c r="AE8" s="1583">
        <v>45683</v>
      </c>
      <c r="AF8" s="1578">
        <v>45684</v>
      </c>
      <c r="AG8" s="1579">
        <v>45685</v>
      </c>
      <c r="AH8" s="1579">
        <v>45686</v>
      </c>
      <c r="AI8" s="1579">
        <v>45687</v>
      </c>
      <c r="AJ8" s="1579">
        <v>45688</v>
      </c>
      <c r="AK8" s="1579">
        <v>45689</v>
      </c>
      <c r="AL8" s="1580">
        <v>45690</v>
      </c>
      <c r="AM8" s="1581">
        <v>45691</v>
      </c>
      <c r="AN8" s="1582">
        <v>45692</v>
      </c>
      <c r="AO8" s="1582">
        <v>45693</v>
      </c>
      <c r="AP8" s="1582">
        <v>45694</v>
      </c>
      <c r="AQ8" s="1582">
        <v>45695</v>
      </c>
      <c r="AR8" s="1582">
        <v>45696</v>
      </c>
      <c r="AS8" s="1583">
        <v>45697</v>
      </c>
      <c r="AT8" s="1581">
        <v>45698</v>
      </c>
      <c r="AU8" s="1582">
        <v>45699</v>
      </c>
      <c r="AV8" s="1582">
        <v>45700</v>
      </c>
      <c r="AW8" s="1582">
        <v>45701</v>
      </c>
      <c r="AX8" s="1582">
        <v>45702</v>
      </c>
      <c r="AY8" s="1582">
        <v>45703</v>
      </c>
      <c r="AZ8" s="1583">
        <v>45704</v>
      </c>
      <c r="BA8" s="1581">
        <v>45705</v>
      </c>
      <c r="BB8" s="1582">
        <v>45706</v>
      </c>
      <c r="BC8" s="1582">
        <v>45707</v>
      </c>
      <c r="BD8" s="1582">
        <v>45708</v>
      </c>
      <c r="BE8" s="1582">
        <v>45709</v>
      </c>
      <c r="BF8" s="1582">
        <v>45710</v>
      </c>
      <c r="BG8" s="1583">
        <v>45711</v>
      </c>
      <c r="BH8" s="1581">
        <v>45712</v>
      </c>
      <c r="BI8" s="1582">
        <v>45713</v>
      </c>
      <c r="BJ8" s="1582">
        <v>45714</v>
      </c>
      <c r="BK8" s="1582">
        <v>45715</v>
      </c>
      <c r="BL8" s="1582">
        <v>45716</v>
      </c>
      <c r="BM8" s="1582">
        <v>45717</v>
      </c>
      <c r="BN8" s="1583">
        <v>45718</v>
      </c>
      <c r="BO8" s="1581">
        <v>45719</v>
      </c>
      <c r="BP8" s="1582">
        <v>45720</v>
      </c>
      <c r="BQ8" s="1582">
        <v>45721</v>
      </c>
      <c r="BR8" s="1582">
        <v>45722</v>
      </c>
      <c r="BS8" s="1582">
        <v>45723</v>
      </c>
      <c r="BT8" s="1582">
        <v>45724</v>
      </c>
      <c r="BU8" s="1583">
        <v>45725</v>
      </c>
      <c r="BV8" s="1581">
        <v>45726</v>
      </c>
      <c r="BW8" s="1582">
        <v>45727</v>
      </c>
      <c r="BX8" s="1582">
        <v>45728</v>
      </c>
      <c r="BY8" s="1582">
        <v>45729</v>
      </c>
      <c r="BZ8" s="1582">
        <v>45730</v>
      </c>
      <c r="CA8" s="1582">
        <v>45731</v>
      </c>
      <c r="CB8" s="1583">
        <v>45732</v>
      </c>
      <c r="CC8" s="1581">
        <v>45733</v>
      </c>
      <c r="CD8" s="1582">
        <v>45734</v>
      </c>
      <c r="CE8" s="1582">
        <v>45735</v>
      </c>
      <c r="CF8" s="1582">
        <v>45736</v>
      </c>
      <c r="CG8" s="1582">
        <v>45737</v>
      </c>
      <c r="CH8" s="1582">
        <v>45738</v>
      </c>
      <c r="CI8" s="1583">
        <v>45739</v>
      </c>
      <c r="CJ8" s="1581">
        <v>45740</v>
      </c>
      <c r="CK8" s="1582">
        <v>45741</v>
      </c>
      <c r="CL8" s="1582">
        <v>45742</v>
      </c>
      <c r="CM8" s="1582">
        <v>45743</v>
      </c>
      <c r="CN8" s="1582">
        <v>45744</v>
      </c>
      <c r="CO8" s="1582">
        <v>45745</v>
      </c>
      <c r="CP8" s="1583">
        <v>45746</v>
      </c>
      <c r="CQ8" s="1581">
        <v>45747</v>
      </c>
      <c r="CR8" s="1582">
        <v>45748</v>
      </c>
      <c r="CS8" s="1582">
        <v>45749</v>
      </c>
      <c r="CT8" s="1582">
        <v>45750</v>
      </c>
      <c r="CU8" s="1582">
        <v>45751</v>
      </c>
      <c r="CV8" s="1582">
        <v>45752</v>
      </c>
      <c r="CW8" s="1583">
        <v>45753</v>
      </c>
      <c r="CX8" s="1581">
        <v>45754</v>
      </c>
      <c r="CY8" s="1582">
        <v>45755</v>
      </c>
      <c r="CZ8" s="1582">
        <v>45756</v>
      </c>
      <c r="DA8" s="1582">
        <v>45757</v>
      </c>
      <c r="DB8" s="1582">
        <v>45758</v>
      </c>
      <c r="DC8" s="1582">
        <v>45759</v>
      </c>
      <c r="DD8" s="1583">
        <v>45760</v>
      </c>
      <c r="DE8" s="1581">
        <v>45761</v>
      </c>
      <c r="DF8" s="1582">
        <v>45762</v>
      </c>
      <c r="DG8" s="1582">
        <v>45763</v>
      </c>
      <c r="DH8" s="1582">
        <v>45764</v>
      </c>
      <c r="DI8" s="1582">
        <v>45765</v>
      </c>
      <c r="DJ8" s="1582">
        <v>45766</v>
      </c>
      <c r="DK8" s="1583">
        <v>45767</v>
      </c>
      <c r="DL8" s="1581">
        <v>45768</v>
      </c>
      <c r="DM8" s="1582">
        <v>45769</v>
      </c>
      <c r="DN8" s="1582">
        <v>45770</v>
      </c>
      <c r="DO8" s="1582">
        <v>45771</v>
      </c>
      <c r="DP8" s="1582">
        <v>45772</v>
      </c>
      <c r="DQ8" s="1582">
        <v>45773</v>
      </c>
      <c r="DR8" s="1583">
        <v>45774</v>
      </c>
      <c r="DS8" s="1581">
        <v>45775</v>
      </c>
      <c r="DT8" s="1582">
        <v>45776</v>
      </c>
      <c r="DU8" s="1582">
        <v>45777</v>
      </c>
      <c r="DV8" s="1582">
        <v>45778</v>
      </c>
      <c r="DW8" s="1582">
        <v>45779</v>
      </c>
      <c r="DX8" s="1582">
        <v>45780</v>
      </c>
      <c r="DY8" s="1583">
        <v>45781</v>
      </c>
      <c r="DZ8" s="1581">
        <v>45782</v>
      </c>
      <c r="EA8" s="1582">
        <v>45783</v>
      </c>
      <c r="EB8" s="1582">
        <v>45784</v>
      </c>
      <c r="EC8" s="1582">
        <v>45785</v>
      </c>
      <c r="ED8" s="1582">
        <v>45786</v>
      </c>
      <c r="EE8" s="1582">
        <v>45787</v>
      </c>
      <c r="EF8" s="1583">
        <v>45788</v>
      </c>
      <c r="EG8" s="1581">
        <v>45789</v>
      </c>
      <c r="EH8" s="1582">
        <v>45790</v>
      </c>
      <c r="EI8" s="1582">
        <v>45791</v>
      </c>
      <c r="EJ8" s="1582">
        <v>45792</v>
      </c>
      <c r="EK8" s="1582">
        <v>45793</v>
      </c>
      <c r="EL8" s="1582">
        <v>45794</v>
      </c>
      <c r="EM8" s="1583">
        <v>45795</v>
      </c>
      <c r="EN8" s="1581">
        <v>45796</v>
      </c>
      <c r="EO8" s="1582">
        <v>45797</v>
      </c>
      <c r="EP8" s="1582">
        <v>45798</v>
      </c>
      <c r="EQ8" s="1582">
        <v>45799</v>
      </c>
      <c r="ER8" s="1582">
        <v>45800</v>
      </c>
      <c r="ES8" s="1582">
        <v>45801</v>
      </c>
      <c r="ET8" s="1583">
        <v>45802</v>
      </c>
      <c r="EU8" s="1581">
        <v>45803</v>
      </c>
      <c r="EV8" s="1582">
        <v>45804</v>
      </c>
      <c r="EW8" s="1582">
        <v>45805</v>
      </c>
      <c r="EX8" s="1582">
        <v>45806</v>
      </c>
      <c r="EY8" s="1582">
        <v>45807</v>
      </c>
      <c r="EZ8" s="1582">
        <v>45808</v>
      </c>
      <c r="FA8" s="1583">
        <v>45809</v>
      </c>
      <c r="FB8" s="1581">
        <v>45810</v>
      </c>
      <c r="FC8" s="1582">
        <v>45811</v>
      </c>
      <c r="FD8" s="1582">
        <v>45812</v>
      </c>
      <c r="FE8" s="1582">
        <v>45813</v>
      </c>
      <c r="FF8" s="1582">
        <v>45814</v>
      </c>
      <c r="FG8" s="1582">
        <v>45815</v>
      </c>
      <c r="FH8" s="1583">
        <v>45816</v>
      </c>
      <c r="FI8" s="1581">
        <v>45817</v>
      </c>
      <c r="FJ8" s="1582">
        <v>45818</v>
      </c>
      <c r="FK8" s="1582">
        <v>45819</v>
      </c>
      <c r="FL8" s="1582">
        <v>45820</v>
      </c>
      <c r="FM8" s="1582">
        <v>45821</v>
      </c>
      <c r="FN8" s="1582">
        <v>45822</v>
      </c>
      <c r="FO8" s="1583">
        <v>45823</v>
      </c>
      <c r="FP8" s="1581">
        <v>45824</v>
      </c>
      <c r="FQ8" s="1582">
        <v>45825</v>
      </c>
      <c r="FR8" s="1582">
        <v>45826</v>
      </c>
      <c r="FS8" s="1582">
        <v>45827</v>
      </c>
      <c r="FT8" s="1582">
        <v>45828</v>
      </c>
      <c r="FU8" s="1582">
        <v>45829</v>
      </c>
      <c r="FV8" s="1583">
        <v>45830</v>
      </c>
      <c r="FW8" s="1581">
        <v>45831</v>
      </c>
      <c r="FX8" s="1582">
        <v>45832</v>
      </c>
      <c r="FY8" s="1582">
        <v>45833</v>
      </c>
      <c r="FZ8" s="1582">
        <v>45834</v>
      </c>
      <c r="GA8" s="1582">
        <v>45835</v>
      </c>
      <c r="GB8" s="1582">
        <v>45836</v>
      </c>
      <c r="GC8" s="1583">
        <v>45837</v>
      </c>
      <c r="GD8" s="1581">
        <v>45838</v>
      </c>
      <c r="GE8" s="1582">
        <v>45839</v>
      </c>
      <c r="GF8" s="1582">
        <v>45840</v>
      </c>
      <c r="GG8" s="1582">
        <v>45841</v>
      </c>
      <c r="GH8" s="1582">
        <v>45842</v>
      </c>
      <c r="GI8" s="1582">
        <v>45843</v>
      </c>
      <c r="GJ8" s="1583">
        <v>45844</v>
      </c>
      <c r="GK8" s="1581">
        <v>45845</v>
      </c>
      <c r="GL8" s="1582">
        <v>45846</v>
      </c>
      <c r="GM8" s="1582">
        <v>45847</v>
      </c>
      <c r="GN8" s="1582">
        <v>45848</v>
      </c>
      <c r="GO8" s="1582">
        <v>45849</v>
      </c>
      <c r="GP8" s="1582">
        <v>45850</v>
      </c>
      <c r="GQ8" s="1583">
        <v>45851</v>
      </c>
      <c r="GR8" s="1581">
        <v>45852</v>
      </c>
      <c r="GS8" s="1582">
        <v>45853</v>
      </c>
      <c r="GT8" s="1582">
        <v>45854</v>
      </c>
      <c r="GU8" s="1582">
        <v>45855</v>
      </c>
      <c r="GV8" s="1582">
        <v>45856</v>
      </c>
      <c r="GW8" s="1582">
        <v>45857</v>
      </c>
      <c r="GX8" s="1583">
        <v>45858</v>
      </c>
      <c r="GY8" s="1581">
        <v>45859</v>
      </c>
      <c r="GZ8" s="1582">
        <v>45860</v>
      </c>
      <c r="HA8" s="1582">
        <v>45861</v>
      </c>
      <c r="HB8" s="1582">
        <v>45862</v>
      </c>
      <c r="HC8" s="1582">
        <v>45863</v>
      </c>
      <c r="HD8" s="1582">
        <v>45864</v>
      </c>
      <c r="HE8" s="1583">
        <v>45865</v>
      </c>
      <c r="HF8" s="1581">
        <v>45866</v>
      </c>
      <c r="HG8" s="1582">
        <v>45867</v>
      </c>
      <c r="HH8" s="1582">
        <v>45868</v>
      </c>
      <c r="HI8" s="1582">
        <v>45869</v>
      </c>
      <c r="HJ8" s="1582">
        <v>45870</v>
      </c>
      <c r="HK8" s="1582">
        <v>45871</v>
      </c>
      <c r="HL8" s="1583">
        <v>45872</v>
      </c>
      <c r="HM8" s="1581">
        <v>45873</v>
      </c>
      <c r="HN8" s="1582">
        <v>45874</v>
      </c>
      <c r="HO8" s="1582">
        <v>45875</v>
      </c>
      <c r="HP8" s="1582">
        <v>45876</v>
      </c>
      <c r="HQ8" s="1582">
        <v>45877</v>
      </c>
      <c r="HR8" s="1582">
        <v>45878</v>
      </c>
      <c r="HS8" s="1583">
        <v>45879</v>
      </c>
      <c r="HT8" s="1581">
        <v>45880</v>
      </c>
      <c r="HU8" s="1582">
        <v>45881</v>
      </c>
      <c r="HV8" s="1582">
        <v>45882</v>
      </c>
      <c r="HW8" s="1582">
        <v>45883</v>
      </c>
      <c r="HX8" s="1582">
        <v>45884</v>
      </c>
      <c r="HY8" s="1582">
        <v>45885</v>
      </c>
      <c r="HZ8" s="1583">
        <v>45886</v>
      </c>
      <c r="IA8" s="1581">
        <v>45887</v>
      </c>
      <c r="IB8" s="1582">
        <v>45888</v>
      </c>
      <c r="IC8" s="1582">
        <v>45889</v>
      </c>
      <c r="ID8" s="1582">
        <v>45890</v>
      </c>
      <c r="IE8" s="1582">
        <v>45891</v>
      </c>
      <c r="IF8" s="1582">
        <v>45892</v>
      </c>
      <c r="IG8" s="1583">
        <v>45893</v>
      </c>
      <c r="IH8" s="1581">
        <v>45894</v>
      </c>
      <c r="II8" s="1582">
        <v>45895</v>
      </c>
      <c r="IJ8" s="1582">
        <v>45896</v>
      </c>
      <c r="IK8" s="1582">
        <v>45897</v>
      </c>
      <c r="IL8" s="1582">
        <v>45898</v>
      </c>
      <c r="IM8" s="1582">
        <v>45899</v>
      </c>
      <c r="IN8" s="1583">
        <v>45900</v>
      </c>
      <c r="IO8" s="1581">
        <v>45901</v>
      </c>
      <c r="IP8" s="1582">
        <v>45902</v>
      </c>
      <c r="IQ8" s="1582">
        <v>45903</v>
      </c>
      <c r="IR8" s="1582">
        <v>45904</v>
      </c>
      <c r="IS8" s="1582">
        <v>45905</v>
      </c>
      <c r="IT8" s="1582">
        <v>45906</v>
      </c>
      <c r="IU8" s="1583">
        <v>45907</v>
      </c>
      <c r="IV8" s="1581">
        <v>45908</v>
      </c>
      <c r="IW8" s="1582">
        <v>45909</v>
      </c>
      <c r="IX8" s="1582">
        <v>45910</v>
      </c>
      <c r="IY8" s="1582">
        <v>45911</v>
      </c>
      <c r="IZ8" s="1582">
        <v>45912</v>
      </c>
      <c r="JA8" s="1582">
        <v>45913</v>
      </c>
      <c r="JB8" s="1583">
        <v>45914</v>
      </c>
      <c r="JC8" s="1581">
        <v>45915</v>
      </c>
      <c r="JD8" s="1582">
        <v>45916</v>
      </c>
      <c r="JE8" s="1582">
        <v>45917</v>
      </c>
      <c r="JF8" s="1582">
        <v>45918</v>
      </c>
      <c r="JG8" s="1582">
        <v>45919</v>
      </c>
      <c r="JH8" s="1582">
        <v>45920</v>
      </c>
      <c r="JI8" s="1583">
        <v>45921</v>
      </c>
      <c r="JJ8" s="1581">
        <v>45922</v>
      </c>
      <c r="JK8" s="1582">
        <v>45923</v>
      </c>
      <c r="JL8" s="1582">
        <v>45924</v>
      </c>
      <c r="JM8" s="1582">
        <v>45925</v>
      </c>
      <c r="JN8" s="1582">
        <v>45926</v>
      </c>
      <c r="JO8" s="1582">
        <v>45927</v>
      </c>
      <c r="JP8" s="1583">
        <v>45928</v>
      </c>
      <c r="JQ8" s="1581">
        <v>45929</v>
      </c>
      <c r="JR8" s="1582">
        <v>45930</v>
      </c>
      <c r="JS8" s="1582">
        <v>45931</v>
      </c>
      <c r="JT8" s="1582">
        <v>45932</v>
      </c>
      <c r="JU8" s="1582">
        <v>45933</v>
      </c>
      <c r="JV8" s="1582">
        <v>45934</v>
      </c>
      <c r="JW8" s="1583">
        <v>45935</v>
      </c>
      <c r="JX8" s="1581">
        <v>45936</v>
      </c>
      <c r="JY8" s="1582">
        <v>45937</v>
      </c>
      <c r="JZ8" s="1582">
        <v>45938</v>
      </c>
      <c r="KA8" s="1582">
        <v>45939</v>
      </c>
      <c r="KB8" s="1582">
        <v>45940</v>
      </c>
      <c r="KC8" s="1582">
        <v>45941</v>
      </c>
      <c r="KD8" s="1583">
        <v>45942</v>
      </c>
      <c r="KE8" s="1581">
        <v>45943</v>
      </c>
      <c r="KF8" s="1582">
        <v>45944</v>
      </c>
      <c r="KG8" s="1582">
        <v>45945</v>
      </c>
      <c r="KH8" s="1582">
        <v>45946</v>
      </c>
      <c r="KI8" s="1582">
        <v>45947</v>
      </c>
      <c r="KJ8" s="1582">
        <v>45948</v>
      </c>
      <c r="KK8" s="1583">
        <v>45949</v>
      </c>
      <c r="KL8" s="1581">
        <v>45950</v>
      </c>
      <c r="KM8" s="1582">
        <v>45951</v>
      </c>
      <c r="KN8" s="1582">
        <v>45952</v>
      </c>
      <c r="KO8" s="1582">
        <v>45953</v>
      </c>
      <c r="KP8" s="1582">
        <v>45954</v>
      </c>
      <c r="KQ8" s="1582">
        <v>45955</v>
      </c>
      <c r="KR8" s="1583">
        <v>45956</v>
      </c>
      <c r="KS8" s="1581">
        <v>45957</v>
      </c>
      <c r="KT8" s="1582">
        <v>45958</v>
      </c>
      <c r="KU8" s="1582">
        <v>45959</v>
      </c>
      <c r="KV8" s="1582">
        <v>45960</v>
      </c>
      <c r="KW8" s="1582">
        <v>45961</v>
      </c>
      <c r="KX8" s="1582">
        <v>45962</v>
      </c>
      <c r="KY8" s="1583">
        <v>45963</v>
      </c>
      <c r="KZ8" s="1581">
        <v>45964</v>
      </c>
      <c r="LA8" s="1582">
        <v>45965</v>
      </c>
      <c r="LB8" s="1582">
        <v>45966</v>
      </c>
      <c r="LC8" s="1582">
        <v>45967</v>
      </c>
      <c r="LD8" s="1582">
        <v>45968</v>
      </c>
      <c r="LE8" s="1582">
        <v>45969</v>
      </c>
      <c r="LF8" s="1583">
        <v>45970</v>
      </c>
      <c r="LG8" s="1581">
        <v>45971</v>
      </c>
      <c r="LH8" s="1582">
        <v>45972</v>
      </c>
      <c r="LI8" s="1582">
        <v>45973</v>
      </c>
      <c r="LJ8" s="1582">
        <v>45974</v>
      </c>
      <c r="LK8" s="1582">
        <v>45975</v>
      </c>
      <c r="LL8" s="1582">
        <v>45976</v>
      </c>
      <c r="LM8" s="1583">
        <v>45977</v>
      </c>
      <c r="LN8" s="1581">
        <v>45978</v>
      </c>
      <c r="LO8" s="1582">
        <v>45979</v>
      </c>
      <c r="LP8" s="1582">
        <v>45980</v>
      </c>
      <c r="LQ8" s="1582">
        <v>45981</v>
      </c>
      <c r="LR8" s="1582">
        <v>45982</v>
      </c>
      <c r="LS8" s="1582">
        <v>45983</v>
      </c>
      <c r="LT8" s="1583">
        <v>45984</v>
      </c>
      <c r="LU8" s="1581">
        <v>45985</v>
      </c>
      <c r="LV8" s="1582">
        <v>45986</v>
      </c>
      <c r="LW8" s="1582">
        <v>45987</v>
      </c>
      <c r="LX8" s="1582">
        <v>45988</v>
      </c>
      <c r="LY8" s="1582">
        <v>45989</v>
      </c>
      <c r="LZ8" s="1582">
        <v>45990</v>
      </c>
      <c r="MA8" s="1583">
        <v>45991</v>
      </c>
      <c r="MB8" s="1581">
        <v>45992</v>
      </c>
      <c r="MC8" s="1582">
        <v>45993</v>
      </c>
      <c r="MD8" s="1582">
        <v>45994</v>
      </c>
      <c r="ME8" s="1582">
        <v>45995</v>
      </c>
      <c r="MF8" s="1582">
        <v>45996</v>
      </c>
      <c r="MG8" s="1582">
        <v>45997</v>
      </c>
      <c r="MH8" s="1583">
        <v>45998</v>
      </c>
      <c r="MI8" s="1581">
        <v>45999</v>
      </c>
      <c r="MJ8" s="1582">
        <v>46000</v>
      </c>
      <c r="MK8" s="1582">
        <v>46001</v>
      </c>
      <c r="ML8" s="1582">
        <v>46002</v>
      </c>
      <c r="MM8" s="1582">
        <v>46003</v>
      </c>
      <c r="MN8" s="1582">
        <v>46004</v>
      </c>
      <c r="MO8" s="1583">
        <v>46005</v>
      </c>
      <c r="MP8" s="1581">
        <v>46006</v>
      </c>
      <c r="MQ8" s="1582">
        <v>46007</v>
      </c>
      <c r="MR8" s="1582">
        <v>46008</v>
      </c>
      <c r="MS8" s="1582">
        <v>46009</v>
      </c>
      <c r="MT8" s="1582">
        <v>46010</v>
      </c>
      <c r="MU8" s="1582">
        <v>46011</v>
      </c>
      <c r="MV8" s="1583">
        <v>46012</v>
      </c>
      <c r="MW8" s="1581">
        <v>46013</v>
      </c>
      <c r="MX8" s="1582">
        <v>46014</v>
      </c>
      <c r="MY8" s="1582">
        <v>46015</v>
      </c>
      <c r="MZ8" s="1582">
        <v>46016</v>
      </c>
      <c r="NA8" s="1582">
        <v>46017</v>
      </c>
      <c r="NB8" s="1582">
        <v>46018</v>
      </c>
      <c r="NC8" s="1583">
        <v>46019</v>
      </c>
      <c r="ND8" s="1581">
        <v>46020</v>
      </c>
      <c r="NE8" s="1582">
        <v>46021</v>
      </c>
      <c r="NF8" s="1582">
        <v>46022</v>
      </c>
      <c r="NG8" s="1582">
        <v>46023</v>
      </c>
      <c r="NH8" s="1582">
        <v>46024</v>
      </c>
      <c r="NI8" s="1582">
        <v>46025</v>
      </c>
      <c r="NJ8" s="1583">
        <v>46026</v>
      </c>
    </row>
    <row r="9" spans="1:374" ht="17.25" customHeight="1" thickBot="1" x14ac:dyDescent="0.4">
      <c r="A9" s="1831"/>
      <c r="B9" s="1852"/>
      <c r="C9" s="1347" t="s">
        <v>257</v>
      </c>
      <c r="D9" s="1584" t="s">
        <v>7</v>
      </c>
      <c r="E9" s="1585" t="s">
        <v>8</v>
      </c>
      <c r="F9" s="1585" t="s">
        <v>9</v>
      </c>
      <c r="G9" s="1585" t="s">
        <v>10</v>
      </c>
      <c r="H9" s="1586" t="s">
        <v>11</v>
      </c>
      <c r="I9" s="1587" t="s">
        <v>12</v>
      </c>
      <c r="J9" s="1588" t="s">
        <v>13</v>
      </c>
      <c r="K9" s="1584" t="s">
        <v>7</v>
      </c>
      <c r="L9" s="1585" t="s">
        <v>8</v>
      </c>
      <c r="M9" s="1585" t="s">
        <v>9</v>
      </c>
      <c r="N9" s="1585" t="s">
        <v>10</v>
      </c>
      <c r="O9" s="1586" t="s">
        <v>11</v>
      </c>
      <c r="P9" s="1587" t="s">
        <v>12</v>
      </c>
      <c r="Q9" s="1588" t="s">
        <v>13</v>
      </c>
      <c r="R9" s="1584" t="s">
        <v>7</v>
      </c>
      <c r="S9" s="1585" t="s">
        <v>8</v>
      </c>
      <c r="T9" s="1585" t="s">
        <v>9</v>
      </c>
      <c r="U9" s="1585" t="s">
        <v>10</v>
      </c>
      <c r="V9" s="1586" t="s">
        <v>11</v>
      </c>
      <c r="W9" s="1587" t="s">
        <v>12</v>
      </c>
      <c r="X9" s="1588" t="s">
        <v>13</v>
      </c>
      <c r="Y9" s="1584" t="s">
        <v>7</v>
      </c>
      <c r="Z9" s="1585" t="s">
        <v>8</v>
      </c>
      <c r="AA9" s="1585" t="s">
        <v>9</v>
      </c>
      <c r="AB9" s="1585" t="s">
        <v>10</v>
      </c>
      <c r="AC9" s="1586" t="s">
        <v>11</v>
      </c>
      <c r="AD9" s="1587" t="s">
        <v>12</v>
      </c>
      <c r="AE9" s="1588" t="s">
        <v>13</v>
      </c>
      <c r="AF9" s="1584" t="s">
        <v>7</v>
      </c>
      <c r="AG9" s="1585" t="s">
        <v>8</v>
      </c>
      <c r="AH9" s="1585" t="s">
        <v>9</v>
      </c>
      <c r="AI9" s="1585" t="s">
        <v>10</v>
      </c>
      <c r="AJ9" s="1586" t="s">
        <v>11</v>
      </c>
      <c r="AK9" s="1587" t="s">
        <v>12</v>
      </c>
      <c r="AL9" s="1588" t="s">
        <v>13</v>
      </c>
      <c r="AM9" s="1584" t="s">
        <v>7</v>
      </c>
      <c r="AN9" s="1585" t="s">
        <v>8</v>
      </c>
      <c r="AO9" s="1585" t="s">
        <v>9</v>
      </c>
      <c r="AP9" s="1585" t="s">
        <v>10</v>
      </c>
      <c r="AQ9" s="1586" t="s">
        <v>11</v>
      </c>
      <c r="AR9" s="1587" t="s">
        <v>12</v>
      </c>
      <c r="AS9" s="1588" t="s">
        <v>13</v>
      </c>
      <c r="AT9" s="1584" t="s">
        <v>7</v>
      </c>
      <c r="AU9" s="1585" t="s">
        <v>8</v>
      </c>
      <c r="AV9" s="1585" t="s">
        <v>9</v>
      </c>
      <c r="AW9" s="1585" t="s">
        <v>10</v>
      </c>
      <c r="AX9" s="1586" t="s">
        <v>11</v>
      </c>
      <c r="AY9" s="1587" t="s">
        <v>12</v>
      </c>
      <c r="AZ9" s="1588" t="s">
        <v>13</v>
      </c>
      <c r="BA9" s="1584" t="s">
        <v>7</v>
      </c>
      <c r="BB9" s="1585" t="s">
        <v>8</v>
      </c>
      <c r="BC9" s="1585" t="s">
        <v>9</v>
      </c>
      <c r="BD9" s="1585" t="s">
        <v>10</v>
      </c>
      <c r="BE9" s="1586" t="s">
        <v>11</v>
      </c>
      <c r="BF9" s="1587" t="s">
        <v>12</v>
      </c>
      <c r="BG9" s="1588" t="s">
        <v>13</v>
      </c>
      <c r="BH9" s="1584" t="s">
        <v>7</v>
      </c>
      <c r="BI9" s="1585" t="s">
        <v>8</v>
      </c>
      <c r="BJ9" s="1585" t="s">
        <v>9</v>
      </c>
      <c r="BK9" s="1585" t="s">
        <v>10</v>
      </c>
      <c r="BL9" s="1586" t="s">
        <v>11</v>
      </c>
      <c r="BM9" s="1587" t="s">
        <v>12</v>
      </c>
      <c r="BN9" s="1588" t="s">
        <v>13</v>
      </c>
      <c r="BO9" s="1584" t="s">
        <v>7</v>
      </c>
      <c r="BP9" s="1585" t="s">
        <v>8</v>
      </c>
      <c r="BQ9" s="1585" t="s">
        <v>9</v>
      </c>
      <c r="BR9" s="1585" t="s">
        <v>10</v>
      </c>
      <c r="BS9" s="1586" t="s">
        <v>11</v>
      </c>
      <c r="BT9" s="1587" t="s">
        <v>12</v>
      </c>
      <c r="BU9" s="1588" t="s">
        <v>13</v>
      </c>
      <c r="BV9" s="1584" t="s">
        <v>7</v>
      </c>
      <c r="BW9" s="1585" t="s">
        <v>8</v>
      </c>
      <c r="BX9" s="1585" t="s">
        <v>9</v>
      </c>
      <c r="BY9" s="1585" t="s">
        <v>10</v>
      </c>
      <c r="BZ9" s="1586" t="s">
        <v>11</v>
      </c>
      <c r="CA9" s="1587" t="s">
        <v>12</v>
      </c>
      <c r="CB9" s="1588" t="s">
        <v>13</v>
      </c>
      <c r="CC9" s="1584" t="s">
        <v>7</v>
      </c>
      <c r="CD9" s="1585" t="s">
        <v>8</v>
      </c>
      <c r="CE9" s="1585" t="s">
        <v>9</v>
      </c>
      <c r="CF9" s="1585" t="s">
        <v>10</v>
      </c>
      <c r="CG9" s="1586" t="s">
        <v>11</v>
      </c>
      <c r="CH9" s="1587" t="s">
        <v>12</v>
      </c>
      <c r="CI9" s="1588" t="s">
        <v>13</v>
      </c>
      <c r="CJ9" s="1584" t="s">
        <v>7</v>
      </c>
      <c r="CK9" s="1585" t="s">
        <v>8</v>
      </c>
      <c r="CL9" s="1585" t="s">
        <v>9</v>
      </c>
      <c r="CM9" s="1585" t="s">
        <v>10</v>
      </c>
      <c r="CN9" s="1586" t="s">
        <v>11</v>
      </c>
      <c r="CO9" s="1587" t="s">
        <v>12</v>
      </c>
      <c r="CP9" s="1588" t="s">
        <v>13</v>
      </c>
      <c r="CQ9" s="1584" t="s">
        <v>7</v>
      </c>
      <c r="CR9" s="1585" t="s">
        <v>8</v>
      </c>
      <c r="CS9" s="1585" t="s">
        <v>9</v>
      </c>
      <c r="CT9" s="1585" t="s">
        <v>10</v>
      </c>
      <c r="CU9" s="1586" t="s">
        <v>11</v>
      </c>
      <c r="CV9" s="1587" t="s">
        <v>12</v>
      </c>
      <c r="CW9" s="1588" t="s">
        <v>13</v>
      </c>
      <c r="CX9" s="1584" t="s">
        <v>7</v>
      </c>
      <c r="CY9" s="1585" t="s">
        <v>8</v>
      </c>
      <c r="CZ9" s="1585" t="s">
        <v>9</v>
      </c>
      <c r="DA9" s="1585" t="s">
        <v>10</v>
      </c>
      <c r="DB9" s="1586" t="s">
        <v>11</v>
      </c>
      <c r="DC9" s="1587" t="s">
        <v>12</v>
      </c>
      <c r="DD9" s="1588" t="s">
        <v>13</v>
      </c>
      <c r="DE9" s="1584" t="s">
        <v>7</v>
      </c>
      <c r="DF9" s="1585" t="s">
        <v>8</v>
      </c>
      <c r="DG9" s="1585" t="s">
        <v>9</v>
      </c>
      <c r="DH9" s="1585" t="s">
        <v>10</v>
      </c>
      <c r="DI9" s="1586" t="s">
        <v>11</v>
      </c>
      <c r="DJ9" s="1587" t="s">
        <v>12</v>
      </c>
      <c r="DK9" s="1588" t="s">
        <v>13</v>
      </c>
      <c r="DL9" s="1584" t="s">
        <v>7</v>
      </c>
      <c r="DM9" s="1585" t="s">
        <v>8</v>
      </c>
      <c r="DN9" s="1585" t="s">
        <v>9</v>
      </c>
      <c r="DO9" s="1585" t="s">
        <v>10</v>
      </c>
      <c r="DP9" s="1586" t="s">
        <v>11</v>
      </c>
      <c r="DQ9" s="1587" t="s">
        <v>12</v>
      </c>
      <c r="DR9" s="1588" t="s">
        <v>13</v>
      </c>
      <c r="DS9" s="1584" t="s">
        <v>7</v>
      </c>
      <c r="DT9" s="1585" t="s">
        <v>8</v>
      </c>
      <c r="DU9" s="1585" t="s">
        <v>9</v>
      </c>
      <c r="DV9" s="1585" t="s">
        <v>10</v>
      </c>
      <c r="DW9" s="1586" t="s">
        <v>11</v>
      </c>
      <c r="DX9" s="1587" t="s">
        <v>12</v>
      </c>
      <c r="DY9" s="1588" t="s">
        <v>13</v>
      </c>
      <c r="DZ9" s="1584" t="s">
        <v>7</v>
      </c>
      <c r="EA9" s="1585" t="s">
        <v>8</v>
      </c>
      <c r="EB9" s="1585" t="s">
        <v>9</v>
      </c>
      <c r="EC9" s="1585" t="s">
        <v>10</v>
      </c>
      <c r="ED9" s="1586" t="s">
        <v>11</v>
      </c>
      <c r="EE9" s="1587" t="s">
        <v>12</v>
      </c>
      <c r="EF9" s="1588" t="s">
        <v>13</v>
      </c>
      <c r="EG9" s="1584" t="s">
        <v>7</v>
      </c>
      <c r="EH9" s="1585" t="s">
        <v>8</v>
      </c>
      <c r="EI9" s="1585" t="s">
        <v>9</v>
      </c>
      <c r="EJ9" s="1585" t="s">
        <v>10</v>
      </c>
      <c r="EK9" s="1586" t="s">
        <v>11</v>
      </c>
      <c r="EL9" s="1587" t="s">
        <v>12</v>
      </c>
      <c r="EM9" s="1588" t="s">
        <v>13</v>
      </c>
      <c r="EN9" s="1584" t="s">
        <v>7</v>
      </c>
      <c r="EO9" s="1585" t="s">
        <v>8</v>
      </c>
      <c r="EP9" s="1585" t="s">
        <v>9</v>
      </c>
      <c r="EQ9" s="1585" t="s">
        <v>10</v>
      </c>
      <c r="ER9" s="1586" t="s">
        <v>11</v>
      </c>
      <c r="ES9" s="1587" t="s">
        <v>12</v>
      </c>
      <c r="ET9" s="1588" t="s">
        <v>13</v>
      </c>
      <c r="EU9" s="1584" t="s">
        <v>7</v>
      </c>
      <c r="EV9" s="1585" t="s">
        <v>8</v>
      </c>
      <c r="EW9" s="1585" t="s">
        <v>9</v>
      </c>
      <c r="EX9" s="1585" t="s">
        <v>10</v>
      </c>
      <c r="EY9" s="1586" t="s">
        <v>11</v>
      </c>
      <c r="EZ9" s="1587" t="s">
        <v>12</v>
      </c>
      <c r="FA9" s="1588" t="s">
        <v>13</v>
      </c>
      <c r="FB9" s="1584" t="s">
        <v>7</v>
      </c>
      <c r="FC9" s="1585" t="s">
        <v>8</v>
      </c>
      <c r="FD9" s="1585" t="s">
        <v>9</v>
      </c>
      <c r="FE9" s="1585" t="s">
        <v>10</v>
      </c>
      <c r="FF9" s="1586" t="s">
        <v>11</v>
      </c>
      <c r="FG9" s="1587" t="s">
        <v>12</v>
      </c>
      <c r="FH9" s="1588" t="s">
        <v>13</v>
      </c>
      <c r="FI9" s="1584" t="s">
        <v>7</v>
      </c>
      <c r="FJ9" s="1585" t="s">
        <v>8</v>
      </c>
      <c r="FK9" s="1585" t="s">
        <v>9</v>
      </c>
      <c r="FL9" s="1585" t="s">
        <v>10</v>
      </c>
      <c r="FM9" s="1586" t="s">
        <v>11</v>
      </c>
      <c r="FN9" s="1587" t="s">
        <v>12</v>
      </c>
      <c r="FO9" s="1588" t="s">
        <v>13</v>
      </c>
      <c r="FP9" s="1584" t="s">
        <v>7</v>
      </c>
      <c r="FQ9" s="1585" t="s">
        <v>8</v>
      </c>
      <c r="FR9" s="1585" t="s">
        <v>9</v>
      </c>
      <c r="FS9" s="1585" t="s">
        <v>10</v>
      </c>
      <c r="FT9" s="1586" t="s">
        <v>11</v>
      </c>
      <c r="FU9" s="1587" t="s">
        <v>12</v>
      </c>
      <c r="FV9" s="1588" t="s">
        <v>13</v>
      </c>
      <c r="FW9" s="1584" t="s">
        <v>7</v>
      </c>
      <c r="FX9" s="1585" t="s">
        <v>8</v>
      </c>
      <c r="FY9" s="1585" t="s">
        <v>9</v>
      </c>
      <c r="FZ9" s="1585" t="s">
        <v>10</v>
      </c>
      <c r="GA9" s="1586" t="s">
        <v>11</v>
      </c>
      <c r="GB9" s="1587" t="s">
        <v>12</v>
      </c>
      <c r="GC9" s="1588" t="s">
        <v>13</v>
      </c>
      <c r="GD9" s="1584" t="s">
        <v>7</v>
      </c>
      <c r="GE9" s="1585" t="s">
        <v>8</v>
      </c>
      <c r="GF9" s="1585" t="s">
        <v>9</v>
      </c>
      <c r="GG9" s="1585" t="s">
        <v>10</v>
      </c>
      <c r="GH9" s="1586" t="s">
        <v>11</v>
      </c>
      <c r="GI9" s="1587" t="s">
        <v>12</v>
      </c>
      <c r="GJ9" s="1588" t="s">
        <v>13</v>
      </c>
      <c r="GK9" s="1584" t="s">
        <v>7</v>
      </c>
      <c r="GL9" s="1585" t="s">
        <v>8</v>
      </c>
      <c r="GM9" s="1585" t="s">
        <v>9</v>
      </c>
      <c r="GN9" s="1585" t="s">
        <v>10</v>
      </c>
      <c r="GO9" s="1586" t="s">
        <v>11</v>
      </c>
      <c r="GP9" s="1587" t="s">
        <v>12</v>
      </c>
      <c r="GQ9" s="1588" t="s">
        <v>13</v>
      </c>
      <c r="GR9" s="1584" t="s">
        <v>7</v>
      </c>
      <c r="GS9" s="1585" t="s">
        <v>8</v>
      </c>
      <c r="GT9" s="1585" t="s">
        <v>9</v>
      </c>
      <c r="GU9" s="1585" t="s">
        <v>10</v>
      </c>
      <c r="GV9" s="1586" t="s">
        <v>11</v>
      </c>
      <c r="GW9" s="1587" t="s">
        <v>12</v>
      </c>
      <c r="GX9" s="1588" t="s">
        <v>13</v>
      </c>
      <c r="GY9" s="1584" t="s">
        <v>7</v>
      </c>
      <c r="GZ9" s="1585" t="s">
        <v>8</v>
      </c>
      <c r="HA9" s="1585" t="s">
        <v>9</v>
      </c>
      <c r="HB9" s="1585" t="s">
        <v>10</v>
      </c>
      <c r="HC9" s="1586" t="s">
        <v>11</v>
      </c>
      <c r="HD9" s="1587" t="s">
        <v>12</v>
      </c>
      <c r="HE9" s="1588" t="s">
        <v>13</v>
      </c>
      <c r="HF9" s="1584" t="s">
        <v>7</v>
      </c>
      <c r="HG9" s="1585" t="s">
        <v>8</v>
      </c>
      <c r="HH9" s="1585" t="s">
        <v>9</v>
      </c>
      <c r="HI9" s="1585" t="s">
        <v>10</v>
      </c>
      <c r="HJ9" s="1586" t="s">
        <v>11</v>
      </c>
      <c r="HK9" s="1587" t="s">
        <v>12</v>
      </c>
      <c r="HL9" s="1588" t="s">
        <v>13</v>
      </c>
      <c r="HM9" s="1584" t="s">
        <v>7</v>
      </c>
      <c r="HN9" s="1585" t="s">
        <v>8</v>
      </c>
      <c r="HO9" s="1585" t="s">
        <v>9</v>
      </c>
      <c r="HP9" s="1585" t="s">
        <v>10</v>
      </c>
      <c r="HQ9" s="1586" t="s">
        <v>11</v>
      </c>
      <c r="HR9" s="1587" t="s">
        <v>12</v>
      </c>
      <c r="HS9" s="1588" t="s">
        <v>13</v>
      </c>
      <c r="HT9" s="1584" t="s">
        <v>7</v>
      </c>
      <c r="HU9" s="1585" t="s">
        <v>8</v>
      </c>
      <c r="HV9" s="1585" t="s">
        <v>9</v>
      </c>
      <c r="HW9" s="1585" t="s">
        <v>10</v>
      </c>
      <c r="HX9" s="1586" t="s">
        <v>11</v>
      </c>
      <c r="HY9" s="1587" t="s">
        <v>12</v>
      </c>
      <c r="HZ9" s="1588" t="s">
        <v>13</v>
      </c>
      <c r="IA9" s="1584" t="s">
        <v>7</v>
      </c>
      <c r="IB9" s="1585" t="s">
        <v>8</v>
      </c>
      <c r="IC9" s="1585" t="s">
        <v>9</v>
      </c>
      <c r="ID9" s="1585" t="s">
        <v>10</v>
      </c>
      <c r="IE9" s="1586" t="s">
        <v>11</v>
      </c>
      <c r="IF9" s="1587" t="s">
        <v>12</v>
      </c>
      <c r="IG9" s="1588" t="s">
        <v>13</v>
      </c>
      <c r="IH9" s="1584" t="s">
        <v>7</v>
      </c>
      <c r="II9" s="1585" t="s">
        <v>8</v>
      </c>
      <c r="IJ9" s="1585" t="s">
        <v>9</v>
      </c>
      <c r="IK9" s="1585" t="s">
        <v>10</v>
      </c>
      <c r="IL9" s="1586" t="s">
        <v>11</v>
      </c>
      <c r="IM9" s="1587" t="s">
        <v>12</v>
      </c>
      <c r="IN9" s="1588" t="s">
        <v>13</v>
      </c>
      <c r="IO9" s="1584" t="s">
        <v>7</v>
      </c>
      <c r="IP9" s="1585" t="s">
        <v>8</v>
      </c>
      <c r="IQ9" s="1585" t="s">
        <v>9</v>
      </c>
      <c r="IR9" s="1585" t="s">
        <v>10</v>
      </c>
      <c r="IS9" s="1586" t="s">
        <v>11</v>
      </c>
      <c r="IT9" s="1587" t="s">
        <v>12</v>
      </c>
      <c r="IU9" s="1588" t="s">
        <v>13</v>
      </c>
      <c r="IV9" s="1584" t="s">
        <v>7</v>
      </c>
      <c r="IW9" s="1585" t="s">
        <v>8</v>
      </c>
      <c r="IX9" s="1585" t="s">
        <v>9</v>
      </c>
      <c r="IY9" s="1585" t="s">
        <v>10</v>
      </c>
      <c r="IZ9" s="1586" t="s">
        <v>11</v>
      </c>
      <c r="JA9" s="1587" t="s">
        <v>12</v>
      </c>
      <c r="JB9" s="1588" t="s">
        <v>13</v>
      </c>
      <c r="JC9" s="1584" t="s">
        <v>7</v>
      </c>
      <c r="JD9" s="1585" t="s">
        <v>8</v>
      </c>
      <c r="JE9" s="1585" t="s">
        <v>9</v>
      </c>
      <c r="JF9" s="1585" t="s">
        <v>10</v>
      </c>
      <c r="JG9" s="1586" t="s">
        <v>11</v>
      </c>
      <c r="JH9" s="1587" t="s">
        <v>12</v>
      </c>
      <c r="JI9" s="1588" t="s">
        <v>13</v>
      </c>
      <c r="JJ9" s="1584" t="s">
        <v>7</v>
      </c>
      <c r="JK9" s="1585" t="s">
        <v>8</v>
      </c>
      <c r="JL9" s="1585" t="s">
        <v>9</v>
      </c>
      <c r="JM9" s="1585" t="s">
        <v>10</v>
      </c>
      <c r="JN9" s="1586" t="s">
        <v>11</v>
      </c>
      <c r="JO9" s="1587" t="s">
        <v>12</v>
      </c>
      <c r="JP9" s="1588" t="s">
        <v>13</v>
      </c>
      <c r="JQ9" s="1584" t="s">
        <v>7</v>
      </c>
      <c r="JR9" s="1585" t="s">
        <v>8</v>
      </c>
      <c r="JS9" s="1585" t="s">
        <v>9</v>
      </c>
      <c r="JT9" s="1585" t="s">
        <v>10</v>
      </c>
      <c r="JU9" s="1586" t="s">
        <v>11</v>
      </c>
      <c r="JV9" s="1587" t="s">
        <v>12</v>
      </c>
      <c r="JW9" s="1588" t="s">
        <v>13</v>
      </c>
      <c r="JX9" s="1584" t="s">
        <v>7</v>
      </c>
      <c r="JY9" s="1585" t="s">
        <v>8</v>
      </c>
      <c r="JZ9" s="1585" t="s">
        <v>9</v>
      </c>
      <c r="KA9" s="1585" t="s">
        <v>10</v>
      </c>
      <c r="KB9" s="1586" t="s">
        <v>11</v>
      </c>
      <c r="KC9" s="1587" t="s">
        <v>12</v>
      </c>
      <c r="KD9" s="1588" t="s">
        <v>13</v>
      </c>
      <c r="KE9" s="1584" t="s">
        <v>7</v>
      </c>
      <c r="KF9" s="1585" t="s">
        <v>8</v>
      </c>
      <c r="KG9" s="1585" t="s">
        <v>9</v>
      </c>
      <c r="KH9" s="1585" t="s">
        <v>10</v>
      </c>
      <c r="KI9" s="1586" t="s">
        <v>11</v>
      </c>
      <c r="KJ9" s="1587" t="s">
        <v>12</v>
      </c>
      <c r="KK9" s="1588" t="s">
        <v>13</v>
      </c>
      <c r="KL9" s="1584" t="s">
        <v>7</v>
      </c>
      <c r="KM9" s="1585" t="s">
        <v>8</v>
      </c>
      <c r="KN9" s="1585" t="s">
        <v>9</v>
      </c>
      <c r="KO9" s="1585" t="s">
        <v>10</v>
      </c>
      <c r="KP9" s="1586" t="s">
        <v>11</v>
      </c>
      <c r="KQ9" s="1587" t="s">
        <v>12</v>
      </c>
      <c r="KR9" s="1588" t="s">
        <v>13</v>
      </c>
      <c r="KS9" s="1584" t="s">
        <v>7</v>
      </c>
      <c r="KT9" s="1585" t="s">
        <v>8</v>
      </c>
      <c r="KU9" s="1585" t="s">
        <v>9</v>
      </c>
      <c r="KV9" s="1585" t="s">
        <v>10</v>
      </c>
      <c r="KW9" s="1586" t="s">
        <v>11</v>
      </c>
      <c r="KX9" s="1587" t="s">
        <v>12</v>
      </c>
      <c r="KY9" s="1588" t="s">
        <v>13</v>
      </c>
      <c r="KZ9" s="1584" t="s">
        <v>7</v>
      </c>
      <c r="LA9" s="1585" t="s">
        <v>8</v>
      </c>
      <c r="LB9" s="1585" t="s">
        <v>9</v>
      </c>
      <c r="LC9" s="1585" t="s">
        <v>10</v>
      </c>
      <c r="LD9" s="1586" t="s">
        <v>11</v>
      </c>
      <c r="LE9" s="1587" t="s">
        <v>12</v>
      </c>
      <c r="LF9" s="1588" t="s">
        <v>13</v>
      </c>
      <c r="LG9" s="1584" t="s">
        <v>7</v>
      </c>
      <c r="LH9" s="1585" t="s">
        <v>8</v>
      </c>
      <c r="LI9" s="1585" t="s">
        <v>9</v>
      </c>
      <c r="LJ9" s="1585" t="s">
        <v>10</v>
      </c>
      <c r="LK9" s="1586" t="s">
        <v>11</v>
      </c>
      <c r="LL9" s="1587" t="s">
        <v>12</v>
      </c>
      <c r="LM9" s="1588" t="s">
        <v>13</v>
      </c>
      <c r="LN9" s="1584" t="s">
        <v>7</v>
      </c>
      <c r="LO9" s="1585" t="s">
        <v>8</v>
      </c>
      <c r="LP9" s="1585" t="s">
        <v>9</v>
      </c>
      <c r="LQ9" s="1585" t="s">
        <v>10</v>
      </c>
      <c r="LR9" s="1586" t="s">
        <v>11</v>
      </c>
      <c r="LS9" s="1587" t="s">
        <v>12</v>
      </c>
      <c r="LT9" s="1588" t="s">
        <v>13</v>
      </c>
      <c r="LU9" s="1584" t="s">
        <v>7</v>
      </c>
      <c r="LV9" s="1585" t="s">
        <v>8</v>
      </c>
      <c r="LW9" s="1585" t="s">
        <v>9</v>
      </c>
      <c r="LX9" s="1585" t="s">
        <v>10</v>
      </c>
      <c r="LY9" s="1586" t="s">
        <v>11</v>
      </c>
      <c r="LZ9" s="1587" t="s">
        <v>12</v>
      </c>
      <c r="MA9" s="1588" t="s">
        <v>13</v>
      </c>
      <c r="MB9" s="1584" t="s">
        <v>7</v>
      </c>
      <c r="MC9" s="1585" t="s">
        <v>8</v>
      </c>
      <c r="MD9" s="1585" t="s">
        <v>9</v>
      </c>
      <c r="ME9" s="1585" t="s">
        <v>10</v>
      </c>
      <c r="MF9" s="1586" t="s">
        <v>11</v>
      </c>
      <c r="MG9" s="1587" t="s">
        <v>12</v>
      </c>
      <c r="MH9" s="1588" t="s">
        <v>13</v>
      </c>
      <c r="MI9" s="1584" t="s">
        <v>7</v>
      </c>
      <c r="MJ9" s="1585" t="s">
        <v>8</v>
      </c>
      <c r="MK9" s="1585" t="s">
        <v>9</v>
      </c>
      <c r="ML9" s="1585" t="s">
        <v>10</v>
      </c>
      <c r="MM9" s="1586" t="s">
        <v>11</v>
      </c>
      <c r="MN9" s="1587" t="s">
        <v>12</v>
      </c>
      <c r="MO9" s="1588" t="s">
        <v>13</v>
      </c>
      <c r="MP9" s="1584" t="s">
        <v>7</v>
      </c>
      <c r="MQ9" s="1585" t="s">
        <v>8</v>
      </c>
      <c r="MR9" s="1585" t="s">
        <v>9</v>
      </c>
      <c r="MS9" s="1585" t="s">
        <v>10</v>
      </c>
      <c r="MT9" s="1586" t="s">
        <v>11</v>
      </c>
      <c r="MU9" s="1587" t="s">
        <v>12</v>
      </c>
      <c r="MV9" s="1588" t="s">
        <v>13</v>
      </c>
      <c r="MW9" s="1584" t="s">
        <v>7</v>
      </c>
      <c r="MX9" s="1585" t="s">
        <v>8</v>
      </c>
      <c r="MY9" s="1585" t="s">
        <v>9</v>
      </c>
      <c r="MZ9" s="1585" t="s">
        <v>10</v>
      </c>
      <c r="NA9" s="1586" t="s">
        <v>11</v>
      </c>
      <c r="NB9" s="1587" t="s">
        <v>12</v>
      </c>
      <c r="NC9" s="1588" t="s">
        <v>13</v>
      </c>
      <c r="ND9" s="1584" t="s">
        <v>7</v>
      </c>
      <c r="NE9" s="1585" t="s">
        <v>8</v>
      </c>
      <c r="NF9" s="1585" t="s">
        <v>9</v>
      </c>
      <c r="NG9" s="1585" t="s">
        <v>10</v>
      </c>
      <c r="NH9" s="1586" t="s">
        <v>11</v>
      </c>
      <c r="NI9" s="1587" t="s">
        <v>12</v>
      </c>
      <c r="NJ9" s="1588" t="s">
        <v>13</v>
      </c>
    </row>
    <row r="10" spans="1:374" ht="17.25" customHeight="1" x14ac:dyDescent="0.35">
      <c r="A10" s="1862" t="s">
        <v>14</v>
      </c>
      <c r="B10" s="1849" t="s">
        <v>321</v>
      </c>
      <c r="C10" s="1350" t="s">
        <v>258</v>
      </c>
      <c r="D10" s="1561" t="s">
        <v>84</v>
      </c>
      <c r="E10" s="1562" t="s">
        <v>87</v>
      </c>
      <c r="F10" s="1562" t="s">
        <v>87</v>
      </c>
      <c r="G10" s="1563" t="s">
        <v>184</v>
      </c>
      <c r="H10" s="1563" t="s">
        <v>198</v>
      </c>
      <c r="I10" s="1562" t="s">
        <v>81</v>
      </c>
      <c r="J10" s="1564" t="s">
        <v>81</v>
      </c>
      <c r="K10" s="1561" t="s">
        <v>81</v>
      </c>
      <c r="L10" s="1562" t="s">
        <v>84</v>
      </c>
      <c r="M10" s="1562" t="s">
        <v>84</v>
      </c>
      <c r="N10" s="1562" t="s">
        <v>87</v>
      </c>
      <c r="O10" s="1562" t="s">
        <v>87</v>
      </c>
      <c r="P10" s="1562" t="s">
        <v>184</v>
      </c>
      <c r="Q10" s="1564" t="s">
        <v>198</v>
      </c>
      <c r="R10" s="1561" t="s">
        <v>198</v>
      </c>
      <c r="S10" s="1562" t="s">
        <v>81</v>
      </c>
      <c r="T10" s="1562" t="s">
        <v>81</v>
      </c>
      <c r="U10" s="1562" t="s">
        <v>84</v>
      </c>
      <c r="V10" s="1562" t="s">
        <v>84</v>
      </c>
      <c r="W10" s="1563" t="s">
        <v>87</v>
      </c>
      <c r="X10" s="1564" t="s">
        <v>87</v>
      </c>
      <c r="Y10" s="1566" t="s">
        <v>87</v>
      </c>
      <c r="Z10" s="1567" t="s">
        <v>184</v>
      </c>
      <c r="AA10" s="1567" t="s">
        <v>198</v>
      </c>
      <c r="AB10" s="1568" t="s">
        <v>81</v>
      </c>
      <c r="AC10" s="1568" t="s">
        <v>81</v>
      </c>
      <c r="AD10" s="1568" t="s">
        <v>84</v>
      </c>
      <c r="AE10" s="1569" t="s">
        <v>84</v>
      </c>
      <c r="AF10" s="1570" t="s">
        <v>84</v>
      </c>
      <c r="AG10" s="1571" t="s">
        <v>87</v>
      </c>
      <c r="AH10" s="1571" t="s">
        <v>87</v>
      </c>
      <c r="AI10" s="1567" t="s">
        <v>184</v>
      </c>
      <c r="AJ10" s="1567" t="s">
        <v>198</v>
      </c>
      <c r="AK10" s="1571" t="s">
        <v>81</v>
      </c>
      <c r="AL10" s="1572" t="s">
        <v>81</v>
      </c>
      <c r="AM10" s="1561" t="s">
        <v>81</v>
      </c>
      <c r="AN10" s="1562" t="s">
        <v>84</v>
      </c>
      <c r="AO10" s="1562" t="s">
        <v>84</v>
      </c>
      <c r="AP10" s="1562" t="s">
        <v>87</v>
      </c>
      <c r="AQ10" s="1562" t="s">
        <v>87</v>
      </c>
      <c r="AR10" s="1562" t="s">
        <v>184</v>
      </c>
      <c r="AS10" s="1564" t="s">
        <v>198</v>
      </c>
      <c r="AT10" s="1561" t="s">
        <v>198</v>
      </c>
      <c r="AU10" s="1562" t="s">
        <v>81</v>
      </c>
      <c r="AV10" s="1562" t="s">
        <v>81</v>
      </c>
      <c r="AW10" s="1562" t="s">
        <v>84</v>
      </c>
      <c r="AX10" s="1562" t="s">
        <v>84</v>
      </c>
      <c r="AY10" s="1563" t="s">
        <v>87</v>
      </c>
      <c r="AZ10" s="1564" t="s">
        <v>87</v>
      </c>
      <c r="BA10" s="1566" t="s">
        <v>87</v>
      </c>
      <c r="BB10" s="1567" t="s">
        <v>184</v>
      </c>
      <c r="BC10" s="1567" t="s">
        <v>198</v>
      </c>
      <c r="BD10" s="1568" t="s">
        <v>81</v>
      </c>
      <c r="BE10" s="1568" t="s">
        <v>81</v>
      </c>
      <c r="BF10" s="1568" t="s">
        <v>84</v>
      </c>
      <c r="BG10" s="1569" t="s">
        <v>84</v>
      </c>
      <c r="BH10" s="1561" t="s">
        <v>84</v>
      </c>
      <c r="BI10" s="1562" t="s">
        <v>87</v>
      </c>
      <c r="BJ10" s="1562" t="s">
        <v>87</v>
      </c>
      <c r="BK10" s="1563" t="s">
        <v>184</v>
      </c>
      <c r="BL10" s="1563" t="s">
        <v>198</v>
      </c>
      <c r="BM10" s="1562" t="s">
        <v>81</v>
      </c>
      <c r="BN10" s="1564" t="s">
        <v>81</v>
      </c>
      <c r="BO10" s="1561" t="s">
        <v>81</v>
      </c>
      <c r="BP10" s="1562" t="s">
        <v>84</v>
      </c>
      <c r="BQ10" s="1562" t="s">
        <v>84</v>
      </c>
      <c r="BR10" s="1562" t="s">
        <v>87</v>
      </c>
      <c r="BS10" s="1562" t="s">
        <v>87</v>
      </c>
      <c r="BT10" s="1562" t="s">
        <v>184</v>
      </c>
      <c r="BU10" s="1564" t="s">
        <v>198</v>
      </c>
      <c r="BV10" s="1561" t="s">
        <v>198</v>
      </c>
      <c r="BW10" s="1562" t="s">
        <v>81</v>
      </c>
      <c r="BX10" s="1562" t="s">
        <v>81</v>
      </c>
      <c r="BY10" s="1562" t="s">
        <v>84</v>
      </c>
      <c r="BZ10" s="1562" t="s">
        <v>84</v>
      </c>
      <c r="CA10" s="1563" t="s">
        <v>87</v>
      </c>
      <c r="CB10" s="1564" t="s">
        <v>87</v>
      </c>
      <c r="CC10" s="1566" t="s">
        <v>87</v>
      </c>
      <c r="CD10" s="1567" t="s">
        <v>184</v>
      </c>
      <c r="CE10" s="1567" t="s">
        <v>198</v>
      </c>
      <c r="CF10" s="1568" t="s">
        <v>81</v>
      </c>
      <c r="CG10" s="1568" t="s">
        <v>81</v>
      </c>
      <c r="CH10" s="1568" t="s">
        <v>84</v>
      </c>
      <c r="CI10" s="1569" t="s">
        <v>84</v>
      </c>
      <c r="CJ10" s="1570" t="s">
        <v>84</v>
      </c>
      <c r="CK10" s="1571" t="s">
        <v>87</v>
      </c>
      <c r="CL10" s="1571" t="s">
        <v>87</v>
      </c>
      <c r="CM10" s="1567" t="s">
        <v>184</v>
      </c>
      <c r="CN10" s="1567" t="s">
        <v>198</v>
      </c>
      <c r="CO10" s="1571" t="s">
        <v>81</v>
      </c>
      <c r="CP10" s="1572" t="s">
        <v>81</v>
      </c>
      <c r="CQ10" s="1561" t="s">
        <v>81</v>
      </c>
      <c r="CR10" s="1562" t="s">
        <v>84</v>
      </c>
      <c r="CS10" s="1562" t="s">
        <v>84</v>
      </c>
      <c r="CT10" s="1562" t="s">
        <v>87</v>
      </c>
      <c r="CU10" s="1562" t="s">
        <v>87</v>
      </c>
      <c r="CV10" s="1562" t="s">
        <v>184</v>
      </c>
      <c r="CW10" s="1564" t="s">
        <v>198</v>
      </c>
      <c r="CX10" s="1561" t="s">
        <v>198</v>
      </c>
      <c r="CY10" s="1562" t="s">
        <v>81</v>
      </c>
      <c r="CZ10" s="1562" t="s">
        <v>81</v>
      </c>
      <c r="DA10" s="1562" t="s">
        <v>84</v>
      </c>
      <c r="DB10" s="1562" t="s">
        <v>84</v>
      </c>
      <c r="DC10" s="1563" t="s">
        <v>87</v>
      </c>
      <c r="DD10" s="1564" t="s">
        <v>87</v>
      </c>
      <c r="DE10" s="1566" t="s">
        <v>87</v>
      </c>
      <c r="DF10" s="1567" t="s">
        <v>184</v>
      </c>
      <c r="DG10" s="1567" t="s">
        <v>198</v>
      </c>
      <c r="DH10" s="1568" t="s">
        <v>81</v>
      </c>
      <c r="DI10" s="1568" t="s">
        <v>81</v>
      </c>
      <c r="DJ10" s="1568" t="s">
        <v>84</v>
      </c>
      <c r="DK10" s="1569" t="s">
        <v>84</v>
      </c>
      <c r="DL10" s="1561" t="s">
        <v>84</v>
      </c>
      <c r="DM10" s="1562" t="s">
        <v>87</v>
      </c>
      <c r="DN10" s="1562" t="s">
        <v>87</v>
      </c>
      <c r="DO10" s="1563" t="s">
        <v>184</v>
      </c>
      <c r="DP10" s="1563" t="s">
        <v>198</v>
      </c>
      <c r="DQ10" s="1562" t="s">
        <v>81</v>
      </c>
      <c r="DR10" s="1564" t="s">
        <v>81</v>
      </c>
      <c r="DS10" s="1561" t="s">
        <v>81</v>
      </c>
      <c r="DT10" s="1562" t="s">
        <v>84</v>
      </c>
      <c r="DU10" s="1562" t="s">
        <v>84</v>
      </c>
      <c r="DV10" s="1562" t="s">
        <v>87</v>
      </c>
      <c r="DW10" s="1562" t="s">
        <v>87</v>
      </c>
      <c r="DX10" s="1562" t="s">
        <v>184</v>
      </c>
      <c r="DY10" s="1564" t="s">
        <v>198</v>
      </c>
      <c r="DZ10" s="1561" t="s">
        <v>198</v>
      </c>
      <c r="EA10" s="1562" t="s">
        <v>81</v>
      </c>
      <c r="EB10" s="1562" t="s">
        <v>81</v>
      </c>
      <c r="EC10" s="1562" t="s">
        <v>84</v>
      </c>
      <c r="ED10" s="1562" t="s">
        <v>84</v>
      </c>
      <c r="EE10" s="1563" t="s">
        <v>87</v>
      </c>
      <c r="EF10" s="1564" t="s">
        <v>87</v>
      </c>
      <c r="EG10" s="1566" t="s">
        <v>87</v>
      </c>
      <c r="EH10" s="1567" t="s">
        <v>184</v>
      </c>
      <c r="EI10" s="1567" t="s">
        <v>198</v>
      </c>
      <c r="EJ10" s="1568" t="s">
        <v>81</v>
      </c>
      <c r="EK10" s="1568" t="s">
        <v>81</v>
      </c>
      <c r="EL10" s="1568" t="s">
        <v>84</v>
      </c>
      <c r="EM10" s="1569" t="s">
        <v>84</v>
      </c>
      <c r="EN10" s="1570" t="s">
        <v>84</v>
      </c>
      <c r="EO10" s="1571" t="s">
        <v>87</v>
      </c>
      <c r="EP10" s="1571" t="s">
        <v>87</v>
      </c>
      <c r="EQ10" s="1567" t="s">
        <v>184</v>
      </c>
      <c r="ER10" s="1567" t="s">
        <v>198</v>
      </c>
      <c r="ES10" s="1571" t="s">
        <v>81</v>
      </c>
      <c r="ET10" s="1572" t="s">
        <v>81</v>
      </c>
      <c r="EU10" s="1561" t="s">
        <v>81</v>
      </c>
      <c r="EV10" s="1562" t="s">
        <v>84</v>
      </c>
      <c r="EW10" s="1562" t="s">
        <v>84</v>
      </c>
      <c r="EX10" s="1562" t="s">
        <v>87</v>
      </c>
      <c r="EY10" s="1562" t="s">
        <v>87</v>
      </c>
      <c r="EZ10" s="1562" t="s">
        <v>184</v>
      </c>
      <c r="FA10" s="1564" t="s">
        <v>198</v>
      </c>
      <c r="FB10" s="1561" t="s">
        <v>198</v>
      </c>
      <c r="FC10" s="1562" t="s">
        <v>81</v>
      </c>
      <c r="FD10" s="1562" t="s">
        <v>81</v>
      </c>
      <c r="FE10" s="1562" t="s">
        <v>84</v>
      </c>
      <c r="FF10" s="1562" t="s">
        <v>84</v>
      </c>
      <c r="FG10" s="1563" t="s">
        <v>87</v>
      </c>
      <c r="FH10" s="1564" t="s">
        <v>87</v>
      </c>
      <c r="FI10" s="1566" t="s">
        <v>87</v>
      </c>
      <c r="FJ10" s="1567" t="s">
        <v>184</v>
      </c>
      <c r="FK10" s="1567" t="s">
        <v>198</v>
      </c>
      <c r="FL10" s="1568" t="s">
        <v>81</v>
      </c>
      <c r="FM10" s="1568" t="s">
        <v>81</v>
      </c>
      <c r="FN10" s="1568" t="s">
        <v>84</v>
      </c>
      <c r="FO10" s="1569" t="s">
        <v>84</v>
      </c>
      <c r="FP10" s="1561" t="s">
        <v>84</v>
      </c>
      <c r="FQ10" s="1562" t="s">
        <v>87</v>
      </c>
      <c r="FR10" s="1562" t="s">
        <v>87</v>
      </c>
      <c r="FS10" s="1563" t="s">
        <v>184</v>
      </c>
      <c r="FT10" s="1563" t="s">
        <v>198</v>
      </c>
      <c r="FU10" s="1562" t="s">
        <v>81</v>
      </c>
      <c r="FV10" s="1564" t="s">
        <v>81</v>
      </c>
      <c r="FW10" s="1561" t="s">
        <v>81</v>
      </c>
      <c r="FX10" s="1562" t="s">
        <v>84</v>
      </c>
      <c r="FY10" s="1562" t="s">
        <v>84</v>
      </c>
      <c r="FZ10" s="1562" t="s">
        <v>87</v>
      </c>
      <c r="GA10" s="1562" t="s">
        <v>87</v>
      </c>
      <c r="GB10" s="1562" t="s">
        <v>184</v>
      </c>
      <c r="GC10" s="1564" t="s">
        <v>198</v>
      </c>
      <c r="GD10" s="1561" t="s">
        <v>198</v>
      </c>
      <c r="GE10" s="1562" t="s">
        <v>81</v>
      </c>
      <c r="GF10" s="1562" t="s">
        <v>81</v>
      </c>
      <c r="GG10" s="1562" t="s">
        <v>84</v>
      </c>
      <c r="GH10" s="1562" t="s">
        <v>84</v>
      </c>
      <c r="GI10" s="1563" t="s">
        <v>87</v>
      </c>
      <c r="GJ10" s="1564" t="s">
        <v>87</v>
      </c>
      <c r="GK10" s="1566" t="s">
        <v>87</v>
      </c>
      <c r="GL10" s="1567" t="s">
        <v>184</v>
      </c>
      <c r="GM10" s="1567" t="s">
        <v>198</v>
      </c>
      <c r="GN10" s="1568" t="s">
        <v>81</v>
      </c>
      <c r="GO10" s="1568" t="s">
        <v>81</v>
      </c>
      <c r="GP10" s="1568" t="s">
        <v>84</v>
      </c>
      <c r="GQ10" s="1569" t="s">
        <v>84</v>
      </c>
      <c r="GR10" s="1570" t="s">
        <v>84</v>
      </c>
      <c r="GS10" s="1571" t="s">
        <v>87</v>
      </c>
      <c r="GT10" s="1571" t="s">
        <v>87</v>
      </c>
      <c r="GU10" s="1567" t="s">
        <v>184</v>
      </c>
      <c r="GV10" s="1567" t="s">
        <v>198</v>
      </c>
      <c r="GW10" s="1571" t="s">
        <v>81</v>
      </c>
      <c r="GX10" s="1572" t="s">
        <v>81</v>
      </c>
      <c r="GY10" s="1561" t="s">
        <v>81</v>
      </c>
      <c r="GZ10" s="1562" t="s">
        <v>84</v>
      </c>
      <c r="HA10" s="1562" t="s">
        <v>84</v>
      </c>
      <c r="HB10" s="1562" t="s">
        <v>87</v>
      </c>
      <c r="HC10" s="1562" t="s">
        <v>87</v>
      </c>
      <c r="HD10" s="1562" t="s">
        <v>184</v>
      </c>
      <c r="HE10" s="1564" t="s">
        <v>198</v>
      </c>
      <c r="HF10" s="1561" t="s">
        <v>198</v>
      </c>
      <c r="HG10" s="1562" t="s">
        <v>81</v>
      </c>
      <c r="HH10" s="1562" t="s">
        <v>81</v>
      </c>
      <c r="HI10" s="1562" t="s">
        <v>84</v>
      </c>
      <c r="HJ10" s="1562" t="s">
        <v>84</v>
      </c>
      <c r="HK10" s="1563" t="s">
        <v>87</v>
      </c>
      <c r="HL10" s="1564" t="s">
        <v>87</v>
      </c>
      <c r="HM10" s="1566" t="s">
        <v>87</v>
      </c>
      <c r="HN10" s="1567" t="s">
        <v>184</v>
      </c>
      <c r="HO10" s="1567" t="s">
        <v>198</v>
      </c>
      <c r="HP10" s="1568" t="s">
        <v>81</v>
      </c>
      <c r="HQ10" s="1568" t="s">
        <v>81</v>
      </c>
      <c r="HR10" s="1568" t="s">
        <v>84</v>
      </c>
      <c r="HS10" s="1569" t="s">
        <v>84</v>
      </c>
      <c r="HT10" s="1561" t="s">
        <v>84</v>
      </c>
      <c r="HU10" s="1562" t="s">
        <v>87</v>
      </c>
      <c r="HV10" s="1562" t="s">
        <v>87</v>
      </c>
      <c r="HW10" s="1563" t="s">
        <v>184</v>
      </c>
      <c r="HX10" s="1563" t="s">
        <v>198</v>
      </c>
      <c r="HY10" s="1562" t="s">
        <v>81</v>
      </c>
      <c r="HZ10" s="1564" t="s">
        <v>81</v>
      </c>
      <c r="IA10" s="1561" t="s">
        <v>81</v>
      </c>
      <c r="IB10" s="1562" t="s">
        <v>84</v>
      </c>
      <c r="IC10" s="1562" t="s">
        <v>84</v>
      </c>
      <c r="ID10" s="1562" t="s">
        <v>87</v>
      </c>
      <c r="IE10" s="1562" t="s">
        <v>87</v>
      </c>
      <c r="IF10" s="1562" t="s">
        <v>184</v>
      </c>
      <c r="IG10" s="1564" t="s">
        <v>198</v>
      </c>
      <c r="IH10" s="1561" t="s">
        <v>198</v>
      </c>
      <c r="II10" s="1562" t="s">
        <v>81</v>
      </c>
      <c r="IJ10" s="1562" t="s">
        <v>81</v>
      </c>
      <c r="IK10" s="1562" t="s">
        <v>84</v>
      </c>
      <c r="IL10" s="1562" t="s">
        <v>84</v>
      </c>
      <c r="IM10" s="1563" t="s">
        <v>87</v>
      </c>
      <c r="IN10" s="1564" t="s">
        <v>87</v>
      </c>
      <c r="IO10" s="1566" t="s">
        <v>87</v>
      </c>
      <c r="IP10" s="1567" t="s">
        <v>184</v>
      </c>
      <c r="IQ10" s="1567" t="s">
        <v>198</v>
      </c>
      <c r="IR10" s="1568" t="s">
        <v>81</v>
      </c>
      <c r="IS10" s="1568" t="s">
        <v>81</v>
      </c>
      <c r="IT10" s="1568" t="s">
        <v>84</v>
      </c>
      <c r="IU10" s="1569" t="s">
        <v>84</v>
      </c>
      <c r="IV10" s="1570" t="s">
        <v>84</v>
      </c>
      <c r="IW10" s="1571" t="s">
        <v>87</v>
      </c>
      <c r="IX10" s="1571" t="s">
        <v>87</v>
      </c>
      <c r="IY10" s="1567" t="s">
        <v>184</v>
      </c>
      <c r="IZ10" s="1567" t="s">
        <v>198</v>
      </c>
      <c r="JA10" s="1571" t="s">
        <v>81</v>
      </c>
      <c r="JB10" s="1572" t="s">
        <v>81</v>
      </c>
      <c r="JC10" s="1561" t="s">
        <v>81</v>
      </c>
      <c r="JD10" s="1562" t="s">
        <v>84</v>
      </c>
      <c r="JE10" s="1562" t="s">
        <v>84</v>
      </c>
      <c r="JF10" s="1562" t="s">
        <v>87</v>
      </c>
      <c r="JG10" s="1562" t="s">
        <v>87</v>
      </c>
      <c r="JH10" s="1562" t="s">
        <v>184</v>
      </c>
      <c r="JI10" s="1564" t="s">
        <v>198</v>
      </c>
      <c r="JJ10" s="1561" t="s">
        <v>198</v>
      </c>
      <c r="JK10" s="1562" t="s">
        <v>81</v>
      </c>
      <c r="JL10" s="1562" t="s">
        <v>81</v>
      </c>
      <c r="JM10" s="1562" t="s">
        <v>84</v>
      </c>
      <c r="JN10" s="1562" t="s">
        <v>84</v>
      </c>
      <c r="JO10" s="1563" t="s">
        <v>87</v>
      </c>
      <c r="JP10" s="1564" t="s">
        <v>87</v>
      </c>
      <c r="JQ10" s="1566" t="s">
        <v>87</v>
      </c>
      <c r="JR10" s="1567" t="s">
        <v>184</v>
      </c>
      <c r="JS10" s="1567" t="s">
        <v>198</v>
      </c>
      <c r="JT10" s="1568" t="s">
        <v>81</v>
      </c>
      <c r="JU10" s="1568" t="s">
        <v>81</v>
      </c>
      <c r="JV10" s="1568" t="s">
        <v>84</v>
      </c>
      <c r="JW10" s="1569" t="s">
        <v>84</v>
      </c>
      <c r="JX10" s="1561" t="s">
        <v>84</v>
      </c>
      <c r="JY10" s="1562" t="s">
        <v>87</v>
      </c>
      <c r="JZ10" s="1562" t="s">
        <v>87</v>
      </c>
      <c r="KA10" s="1563" t="s">
        <v>184</v>
      </c>
      <c r="KB10" s="1563" t="s">
        <v>198</v>
      </c>
      <c r="KC10" s="1562" t="s">
        <v>81</v>
      </c>
      <c r="KD10" s="1564" t="s">
        <v>81</v>
      </c>
      <c r="KE10" s="1561" t="s">
        <v>81</v>
      </c>
      <c r="KF10" s="1562" t="s">
        <v>84</v>
      </c>
      <c r="KG10" s="1562" t="s">
        <v>84</v>
      </c>
      <c r="KH10" s="1562" t="s">
        <v>87</v>
      </c>
      <c r="KI10" s="1562" t="s">
        <v>87</v>
      </c>
      <c r="KJ10" s="1562" t="s">
        <v>184</v>
      </c>
      <c r="KK10" s="1564" t="s">
        <v>198</v>
      </c>
      <c r="KL10" s="1561" t="s">
        <v>198</v>
      </c>
      <c r="KM10" s="1562" t="s">
        <v>81</v>
      </c>
      <c r="KN10" s="1562" t="s">
        <v>81</v>
      </c>
      <c r="KO10" s="1562" t="s">
        <v>84</v>
      </c>
      <c r="KP10" s="1562" t="s">
        <v>84</v>
      </c>
      <c r="KQ10" s="1563" t="s">
        <v>87</v>
      </c>
      <c r="KR10" s="1564" t="s">
        <v>87</v>
      </c>
      <c r="KS10" s="1566" t="s">
        <v>87</v>
      </c>
      <c r="KT10" s="1567" t="s">
        <v>184</v>
      </c>
      <c r="KU10" s="1567" t="s">
        <v>198</v>
      </c>
      <c r="KV10" s="1568" t="s">
        <v>81</v>
      </c>
      <c r="KW10" s="1568" t="s">
        <v>81</v>
      </c>
      <c r="KX10" s="1568" t="s">
        <v>84</v>
      </c>
      <c r="KY10" s="1569" t="s">
        <v>84</v>
      </c>
      <c r="KZ10" s="1570" t="s">
        <v>84</v>
      </c>
      <c r="LA10" s="1571" t="s">
        <v>87</v>
      </c>
      <c r="LB10" s="1571" t="s">
        <v>87</v>
      </c>
      <c r="LC10" s="1567" t="s">
        <v>184</v>
      </c>
      <c r="LD10" s="1567" t="s">
        <v>198</v>
      </c>
      <c r="LE10" s="1571" t="s">
        <v>81</v>
      </c>
      <c r="LF10" s="1572" t="s">
        <v>81</v>
      </c>
      <c r="LG10" s="1561" t="s">
        <v>81</v>
      </c>
      <c r="LH10" s="1562" t="s">
        <v>84</v>
      </c>
      <c r="LI10" s="1562" t="s">
        <v>84</v>
      </c>
      <c r="LJ10" s="1562" t="s">
        <v>87</v>
      </c>
      <c r="LK10" s="1562" t="s">
        <v>87</v>
      </c>
      <c r="LL10" s="1562" t="s">
        <v>184</v>
      </c>
      <c r="LM10" s="1564" t="s">
        <v>198</v>
      </c>
      <c r="LN10" s="1561" t="s">
        <v>198</v>
      </c>
      <c r="LO10" s="1562" t="s">
        <v>81</v>
      </c>
      <c r="LP10" s="1562" t="s">
        <v>81</v>
      </c>
      <c r="LQ10" s="1562" t="s">
        <v>84</v>
      </c>
      <c r="LR10" s="1562" t="s">
        <v>84</v>
      </c>
      <c r="LS10" s="1563" t="s">
        <v>87</v>
      </c>
      <c r="LT10" s="1564" t="s">
        <v>87</v>
      </c>
      <c r="LU10" s="1566" t="s">
        <v>87</v>
      </c>
      <c r="LV10" s="1567" t="s">
        <v>184</v>
      </c>
      <c r="LW10" s="1567" t="s">
        <v>198</v>
      </c>
      <c r="LX10" s="1568" t="s">
        <v>81</v>
      </c>
      <c r="LY10" s="1568" t="s">
        <v>81</v>
      </c>
      <c r="LZ10" s="1568" t="s">
        <v>84</v>
      </c>
      <c r="MA10" s="1569" t="s">
        <v>84</v>
      </c>
      <c r="MB10" s="1561" t="s">
        <v>84</v>
      </c>
      <c r="MC10" s="1562" t="s">
        <v>87</v>
      </c>
      <c r="MD10" s="1562" t="s">
        <v>87</v>
      </c>
      <c r="ME10" s="1563" t="s">
        <v>184</v>
      </c>
      <c r="MF10" s="1563" t="s">
        <v>198</v>
      </c>
      <c r="MG10" s="1562" t="s">
        <v>81</v>
      </c>
      <c r="MH10" s="1564" t="s">
        <v>81</v>
      </c>
      <c r="MI10" s="1561" t="s">
        <v>81</v>
      </c>
      <c r="MJ10" s="1562" t="s">
        <v>84</v>
      </c>
      <c r="MK10" s="1562" t="s">
        <v>84</v>
      </c>
      <c r="ML10" s="1562" t="s">
        <v>87</v>
      </c>
      <c r="MM10" s="1562" t="s">
        <v>87</v>
      </c>
      <c r="MN10" s="1562" t="s">
        <v>184</v>
      </c>
      <c r="MO10" s="1564" t="s">
        <v>198</v>
      </c>
      <c r="MP10" s="1561" t="s">
        <v>198</v>
      </c>
      <c r="MQ10" s="1562" t="s">
        <v>81</v>
      </c>
      <c r="MR10" s="1562" t="s">
        <v>81</v>
      </c>
      <c r="MS10" s="1562" t="s">
        <v>84</v>
      </c>
      <c r="MT10" s="1562" t="s">
        <v>84</v>
      </c>
      <c r="MU10" s="1563" t="s">
        <v>87</v>
      </c>
      <c r="MV10" s="1564" t="s">
        <v>87</v>
      </c>
      <c r="MW10" s="1566" t="s">
        <v>87</v>
      </c>
      <c r="MX10" s="1567" t="s">
        <v>184</v>
      </c>
      <c r="MY10" s="1567" t="s">
        <v>198</v>
      </c>
      <c r="MZ10" s="1568" t="s">
        <v>81</v>
      </c>
      <c r="NA10" s="1568" t="s">
        <v>81</v>
      </c>
      <c r="NB10" s="1568" t="s">
        <v>84</v>
      </c>
      <c r="NC10" s="1569" t="s">
        <v>84</v>
      </c>
      <c r="ND10" s="1570" t="s">
        <v>84</v>
      </c>
      <c r="NE10" s="1571" t="s">
        <v>87</v>
      </c>
      <c r="NF10" s="1571" t="s">
        <v>87</v>
      </c>
      <c r="NG10" s="1567" t="s">
        <v>184</v>
      </c>
      <c r="NH10" s="1567" t="s">
        <v>198</v>
      </c>
      <c r="NI10" s="1571" t="s">
        <v>81</v>
      </c>
      <c r="NJ10" s="1572" t="s">
        <v>81</v>
      </c>
    </row>
    <row r="11" spans="1:374" ht="17.25" customHeight="1" x14ac:dyDescent="0.35">
      <c r="A11" s="1863"/>
      <c r="B11" s="1850"/>
      <c r="C11" s="1351" t="s">
        <v>259</v>
      </c>
      <c r="D11" s="1573"/>
      <c r="E11" s="1449"/>
      <c r="F11" s="1449"/>
      <c r="G11" s="1449"/>
      <c r="H11" s="1449"/>
      <c r="I11" s="1449"/>
      <c r="J11" s="1574"/>
      <c r="K11" s="1573"/>
      <c r="L11" s="1449"/>
      <c r="M11" s="1449"/>
      <c r="N11" s="1449"/>
      <c r="O11" s="1449"/>
      <c r="P11" s="1449"/>
      <c r="Q11" s="1574"/>
      <c r="R11" s="1573"/>
      <c r="S11" s="1449"/>
      <c r="T11" s="1449"/>
      <c r="U11" s="1449"/>
      <c r="V11" s="1449"/>
      <c r="W11" s="1449"/>
      <c r="X11" s="1574"/>
      <c r="Y11" s="1576"/>
      <c r="Z11" s="1449"/>
      <c r="AA11" s="1449"/>
      <c r="AB11" s="1449"/>
      <c r="AC11" s="1449"/>
      <c r="AD11" s="1449"/>
      <c r="AE11" s="1577"/>
      <c r="AF11" s="1573"/>
      <c r="AG11" s="1449"/>
      <c r="AH11" s="1449"/>
      <c r="AI11" s="1449"/>
      <c r="AJ11" s="1449"/>
      <c r="AK11" s="1449"/>
      <c r="AL11" s="1574"/>
      <c r="AM11" s="1573"/>
      <c r="AN11" s="1449"/>
      <c r="AO11" s="1449"/>
      <c r="AP11" s="1449"/>
      <c r="AQ11" s="1449"/>
      <c r="AR11" s="1449"/>
      <c r="AS11" s="1574"/>
      <c r="AT11" s="1573"/>
      <c r="AU11" s="1449"/>
      <c r="AV11" s="1449"/>
      <c r="AW11" s="1449"/>
      <c r="AX11" s="1449"/>
      <c r="AY11" s="1449"/>
      <c r="AZ11" s="1574"/>
      <c r="BA11" s="1576"/>
      <c r="BB11" s="1449"/>
      <c r="BC11" s="1449"/>
      <c r="BD11" s="1449"/>
      <c r="BE11" s="1449"/>
      <c r="BF11" s="1449"/>
      <c r="BG11" s="1577"/>
      <c r="BH11" s="1573"/>
      <c r="BI11" s="1449"/>
      <c r="BJ11" s="1449"/>
      <c r="BK11" s="1449"/>
      <c r="BL11" s="1449"/>
      <c r="BM11" s="1449"/>
      <c r="BN11" s="1574"/>
      <c r="BO11" s="1573"/>
      <c r="BP11" s="1449"/>
      <c r="BQ11" s="1449"/>
      <c r="BR11" s="1449"/>
      <c r="BS11" s="1449"/>
      <c r="BT11" s="1449"/>
      <c r="BU11" s="1574"/>
      <c r="BV11" s="1573"/>
      <c r="BW11" s="1449"/>
      <c r="BX11" s="1449"/>
      <c r="BY11" s="1449"/>
      <c r="BZ11" s="1449"/>
      <c r="CA11" s="1449"/>
      <c r="CB11" s="1574"/>
      <c r="CC11" s="1576"/>
      <c r="CD11" s="1449"/>
      <c r="CE11" s="1449"/>
      <c r="CF11" s="1449"/>
      <c r="CG11" s="1449"/>
      <c r="CH11" s="1449"/>
      <c r="CI11" s="1577"/>
      <c r="CJ11" s="1573"/>
      <c r="CK11" s="1449"/>
      <c r="CL11" s="1449"/>
      <c r="CM11" s="1449"/>
      <c r="CN11" s="1449"/>
      <c r="CO11" s="1449"/>
      <c r="CP11" s="1574"/>
      <c r="CQ11" s="1573"/>
      <c r="CR11" s="1449"/>
      <c r="CS11" s="1449"/>
      <c r="CT11" s="1449"/>
      <c r="CU11" s="1449"/>
      <c r="CV11" s="1449"/>
      <c r="CW11" s="1574"/>
      <c r="CX11" s="1573"/>
      <c r="CY11" s="1449"/>
      <c r="CZ11" s="1449"/>
      <c r="DA11" s="1449"/>
      <c r="DB11" s="1449"/>
      <c r="DC11" s="1449"/>
      <c r="DD11" s="1574"/>
      <c r="DE11" s="1576"/>
      <c r="DF11" s="1449"/>
      <c r="DG11" s="1449"/>
      <c r="DH11" s="1449"/>
      <c r="DI11" s="1449"/>
      <c r="DJ11" s="1449"/>
      <c r="DK11" s="1577"/>
      <c r="DL11" s="1573"/>
      <c r="DM11" s="1449"/>
      <c r="DN11" s="1449"/>
      <c r="DO11" s="1449"/>
      <c r="DP11" s="1449"/>
      <c r="DQ11" s="1449"/>
      <c r="DR11" s="1574"/>
      <c r="DS11" s="1573"/>
      <c r="DT11" s="1449"/>
      <c r="DU11" s="1449"/>
      <c r="DV11" s="1449"/>
      <c r="DW11" s="1449"/>
      <c r="DX11" s="1449"/>
      <c r="DY11" s="1574"/>
      <c r="DZ11" s="1573"/>
      <c r="EA11" s="1449"/>
      <c r="EB11" s="1449"/>
      <c r="EC11" s="1449"/>
      <c r="ED11" s="1449"/>
      <c r="EE11" s="1449"/>
      <c r="EF11" s="1574"/>
      <c r="EG11" s="1576"/>
      <c r="EH11" s="1449"/>
      <c r="EI11" s="1449"/>
      <c r="EJ11" s="1449"/>
      <c r="EK11" s="1449"/>
      <c r="EL11" s="1449"/>
      <c r="EM11" s="1577"/>
      <c r="EN11" s="1573"/>
      <c r="EO11" s="1449"/>
      <c r="EP11" s="1449"/>
      <c r="EQ11" s="1449"/>
      <c r="ER11" s="1449"/>
      <c r="ES11" s="1449"/>
      <c r="ET11" s="1574"/>
      <c r="EU11" s="1573"/>
      <c r="EV11" s="1449"/>
      <c r="EW11" s="1449"/>
      <c r="EX11" s="1449"/>
      <c r="EY11" s="1449"/>
      <c r="EZ11" s="1449"/>
      <c r="FA11" s="1574"/>
      <c r="FB11" s="1573"/>
      <c r="FC11" s="1449"/>
      <c r="FD11" s="1449"/>
      <c r="FE11" s="1449"/>
      <c r="FF11" s="1449"/>
      <c r="FG11" s="1449"/>
      <c r="FH11" s="1574"/>
      <c r="FI11" s="1576"/>
      <c r="FJ11" s="1449"/>
      <c r="FK11" s="1449"/>
      <c r="FL11" s="1449"/>
      <c r="FM11" s="1449"/>
      <c r="FN11" s="1449"/>
      <c r="FO11" s="1577"/>
      <c r="FP11" s="1573"/>
      <c r="FQ11" s="1449"/>
      <c r="FR11" s="1449"/>
      <c r="FS11" s="1449"/>
      <c r="FT11" s="1449"/>
      <c r="FU11" s="1449"/>
      <c r="FV11" s="1574"/>
      <c r="FW11" s="1573"/>
      <c r="FX11" s="1449"/>
      <c r="FY11" s="1449"/>
      <c r="FZ11" s="1449"/>
      <c r="GA11" s="1449"/>
      <c r="GB11" s="1449"/>
      <c r="GC11" s="1574"/>
      <c r="GD11" s="1573"/>
      <c r="GE11" s="1449"/>
      <c r="GF11" s="1449"/>
      <c r="GG11" s="1449"/>
      <c r="GH11" s="1449"/>
      <c r="GI11" s="1449"/>
      <c r="GJ11" s="1574"/>
      <c r="GK11" s="1576"/>
      <c r="GL11" s="1449"/>
      <c r="GM11" s="1449"/>
      <c r="GN11" s="1449"/>
      <c r="GO11" s="1449"/>
      <c r="GP11" s="1449"/>
      <c r="GQ11" s="1577"/>
      <c r="GR11" s="1573"/>
      <c r="GS11" s="1449"/>
      <c r="GT11" s="1449"/>
      <c r="GU11" s="1449"/>
      <c r="GV11" s="1449"/>
      <c r="GW11" s="1449"/>
      <c r="GX11" s="1574"/>
      <c r="GY11" s="1573"/>
      <c r="GZ11" s="1449"/>
      <c r="HA11" s="1449"/>
      <c r="HB11" s="1449"/>
      <c r="HC11" s="1449"/>
      <c r="HD11" s="1449"/>
      <c r="HE11" s="1574"/>
      <c r="HF11" s="1573"/>
      <c r="HG11" s="1449"/>
      <c r="HH11" s="1449"/>
      <c r="HI11" s="1449"/>
      <c r="HJ11" s="1449"/>
      <c r="HK11" s="1449"/>
      <c r="HL11" s="1574"/>
      <c r="HM11" s="1576"/>
      <c r="HN11" s="1449"/>
      <c r="HO11" s="1449"/>
      <c r="HP11" s="1449"/>
      <c r="HQ11" s="1449"/>
      <c r="HR11" s="1449"/>
      <c r="HS11" s="1577"/>
      <c r="HT11" s="1573"/>
      <c r="HU11" s="1449"/>
      <c r="HV11" s="1449"/>
      <c r="HW11" s="1449"/>
      <c r="HX11" s="1449"/>
      <c r="HY11" s="1449"/>
      <c r="HZ11" s="1574"/>
      <c r="IA11" s="1573"/>
      <c r="IB11" s="1449"/>
      <c r="IC11" s="1449"/>
      <c r="ID11" s="1449"/>
      <c r="IE11" s="1449"/>
      <c r="IF11" s="1449"/>
      <c r="IG11" s="1574"/>
      <c r="IH11" s="1573"/>
      <c r="II11" s="1449"/>
      <c r="IJ11" s="1449"/>
      <c r="IK11" s="1449"/>
      <c r="IL11" s="1449"/>
      <c r="IM11" s="1449"/>
      <c r="IN11" s="1574"/>
      <c r="IO11" s="1576"/>
      <c r="IP11" s="1449"/>
      <c r="IQ11" s="1449"/>
      <c r="IR11" s="1449"/>
      <c r="IS11" s="1449"/>
      <c r="IT11" s="1449"/>
      <c r="IU11" s="1577"/>
      <c r="IV11" s="1573"/>
      <c r="IW11" s="1449"/>
      <c r="IX11" s="1449"/>
      <c r="IY11" s="1449"/>
      <c r="IZ11" s="1449"/>
      <c r="JA11" s="1449"/>
      <c r="JB11" s="1574"/>
      <c r="JC11" s="1573"/>
      <c r="JD11" s="1449"/>
      <c r="JE11" s="1449"/>
      <c r="JF11" s="1449"/>
      <c r="JG11" s="1449"/>
      <c r="JH11" s="1449"/>
      <c r="JI11" s="1574"/>
      <c r="JJ11" s="1573"/>
      <c r="JK11" s="1449"/>
      <c r="JL11" s="1449"/>
      <c r="JM11" s="1449"/>
      <c r="JN11" s="1449"/>
      <c r="JO11" s="1449"/>
      <c r="JP11" s="1574"/>
      <c r="JQ11" s="1576"/>
      <c r="JR11" s="1449"/>
      <c r="JS11" s="1449"/>
      <c r="JT11" s="1449"/>
      <c r="JU11" s="1449"/>
      <c r="JV11" s="1449"/>
      <c r="JW11" s="1577"/>
      <c r="JX11" s="1573"/>
      <c r="JY11" s="1449"/>
      <c r="JZ11" s="1449"/>
      <c r="KA11" s="1449"/>
      <c r="KB11" s="1449"/>
      <c r="KC11" s="1449"/>
      <c r="KD11" s="1574"/>
      <c r="KE11" s="1573"/>
      <c r="KF11" s="1449"/>
      <c r="KG11" s="1449"/>
      <c r="KH11" s="1449"/>
      <c r="KI11" s="1449"/>
      <c r="KJ11" s="1449"/>
      <c r="KK11" s="1574"/>
      <c r="KL11" s="1573"/>
      <c r="KM11" s="1449"/>
      <c r="KN11" s="1449"/>
      <c r="KO11" s="1449"/>
      <c r="KP11" s="1449"/>
      <c r="KQ11" s="1449"/>
      <c r="KR11" s="1574"/>
      <c r="KS11" s="1576"/>
      <c r="KT11" s="1449"/>
      <c r="KU11" s="1449"/>
      <c r="KV11" s="1449"/>
      <c r="KW11" s="1449"/>
      <c r="KX11" s="1449"/>
      <c r="KY11" s="1577"/>
      <c r="KZ11" s="1573"/>
      <c r="LA11" s="1449"/>
      <c r="LB11" s="1449"/>
      <c r="LC11" s="1449"/>
      <c r="LD11" s="1449"/>
      <c r="LE11" s="1449"/>
      <c r="LF11" s="1574"/>
      <c r="LG11" s="1573"/>
      <c r="LH11" s="1449"/>
      <c r="LI11" s="1449"/>
      <c r="LJ11" s="1449"/>
      <c r="LK11" s="1449"/>
      <c r="LL11" s="1449"/>
      <c r="LM11" s="1574"/>
      <c r="LN11" s="1573"/>
      <c r="LO11" s="1449"/>
      <c r="LP11" s="1449"/>
      <c r="LQ11" s="1449"/>
      <c r="LR11" s="1449"/>
      <c r="LS11" s="1449"/>
      <c r="LT11" s="1574"/>
      <c r="LU11" s="1576"/>
      <c r="LV11" s="1449"/>
      <c r="LW11" s="1449"/>
      <c r="LX11" s="1449"/>
      <c r="LY11" s="1449"/>
      <c r="LZ11" s="1449"/>
      <c r="MA11" s="1577"/>
      <c r="MB11" s="1573"/>
      <c r="MC11" s="1449"/>
      <c r="MD11" s="1449"/>
      <c r="ME11" s="1449"/>
      <c r="MF11" s="1449"/>
      <c r="MG11" s="1449"/>
      <c r="MH11" s="1574"/>
      <c r="MI11" s="1573"/>
      <c r="MJ11" s="1449"/>
      <c r="MK11" s="1449"/>
      <c r="ML11" s="1449"/>
      <c r="MM11" s="1449"/>
      <c r="MN11" s="1449"/>
      <c r="MO11" s="1574"/>
      <c r="MP11" s="1573"/>
      <c r="MQ11" s="1449"/>
      <c r="MR11" s="1449"/>
      <c r="MS11" s="1449"/>
      <c r="MT11" s="1449"/>
      <c r="MU11" s="1449"/>
      <c r="MV11" s="1574"/>
      <c r="MW11" s="1576"/>
      <c r="MX11" s="1449"/>
      <c r="MY11" s="1449"/>
      <c r="MZ11" s="1449"/>
      <c r="NA11" s="1449"/>
      <c r="NB11" s="1449"/>
      <c r="NC11" s="1577"/>
      <c r="ND11" s="1573"/>
      <c r="NE11" s="1449"/>
      <c r="NF11" s="1449"/>
      <c r="NG11" s="1449"/>
      <c r="NH11" s="1449"/>
      <c r="NI11" s="1449"/>
      <c r="NJ11" s="1574"/>
    </row>
    <row r="12" spans="1:374" x14ac:dyDescent="0.35">
      <c r="A12" s="1863"/>
      <c r="B12" s="1850"/>
      <c r="C12" s="1351" t="s">
        <v>260</v>
      </c>
      <c r="D12" s="1573" t="s">
        <v>330</v>
      </c>
      <c r="E12" s="1449" t="s">
        <v>330</v>
      </c>
      <c r="F12" s="1449" t="s">
        <v>330</v>
      </c>
      <c r="G12" s="1449"/>
      <c r="H12" s="1449"/>
      <c r="I12" s="1449" t="s">
        <v>329</v>
      </c>
      <c r="J12" s="1574" t="s">
        <v>329</v>
      </c>
      <c r="K12" s="1573" t="s">
        <v>329</v>
      </c>
      <c r="L12" s="1449" t="s">
        <v>329</v>
      </c>
      <c r="M12" s="1449" t="s">
        <v>329</v>
      </c>
      <c r="N12" s="1449" t="s">
        <v>329</v>
      </c>
      <c r="O12" s="1449" t="s">
        <v>329</v>
      </c>
      <c r="P12" s="1449"/>
      <c r="Q12" s="1574"/>
      <c r="R12" s="1573"/>
      <c r="S12" s="1449" t="s">
        <v>330</v>
      </c>
      <c r="T12" s="1449" t="s">
        <v>330</v>
      </c>
      <c r="U12" s="1449" t="s">
        <v>330</v>
      </c>
      <c r="V12" s="1449" t="s">
        <v>330</v>
      </c>
      <c r="W12" s="1449" t="s">
        <v>330</v>
      </c>
      <c r="X12" s="1574" t="s">
        <v>330</v>
      </c>
      <c r="Y12" s="1576" t="s">
        <v>330</v>
      </c>
      <c r="Z12" s="1449"/>
      <c r="AA12" s="1449"/>
      <c r="AB12" s="1449" t="s">
        <v>329</v>
      </c>
      <c r="AC12" s="1449" t="s">
        <v>329</v>
      </c>
      <c r="AD12" s="1449" t="s">
        <v>329</v>
      </c>
      <c r="AE12" s="1577" t="s">
        <v>329</v>
      </c>
      <c r="AF12" s="1573" t="s">
        <v>329</v>
      </c>
      <c r="AG12" s="1449" t="s">
        <v>329</v>
      </c>
      <c r="AH12" s="1449" t="s">
        <v>329</v>
      </c>
      <c r="AI12" s="1449"/>
      <c r="AJ12" s="1449"/>
      <c r="AK12" s="1449" t="s">
        <v>330</v>
      </c>
      <c r="AL12" s="1574" t="s">
        <v>330</v>
      </c>
      <c r="AM12" s="1573" t="s">
        <v>330</v>
      </c>
      <c r="AN12" s="1449" t="s">
        <v>330</v>
      </c>
      <c r="AO12" s="1449" t="s">
        <v>330</v>
      </c>
      <c r="AP12" s="1449" t="s">
        <v>330</v>
      </c>
      <c r="AQ12" s="1449" t="s">
        <v>330</v>
      </c>
      <c r="AR12" s="1449"/>
      <c r="AS12" s="1574"/>
      <c r="AT12" s="1573"/>
      <c r="AU12" s="1449" t="s">
        <v>329</v>
      </c>
      <c r="AV12" s="1449" t="s">
        <v>329</v>
      </c>
      <c r="AW12" s="1449" t="s">
        <v>329</v>
      </c>
      <c r="AX12" s="1449" t="s">
        <v>329</v>
      </c>
      <c r="AY12" s="1449" t="s">
        <v>329</v>
      </c>
      <c r="AZ12" s="1574" t="s">
        <v>329</v>
      </c>
      <c r="BA12" s="1576" t="s">
        <v>329</v>
      </c>
      <c r="BB12" s="1449"/>
      <c r="BC12" s="1449"/>
      <c r="BD12" s="1449" t="s">
        <v>330</v>
      </c>
      <c r="BE12" s="1449" t="s">
        <v>330</v>
      </c>
      <c r="BF12" s="1449" t="s">
        <v>330</v>
      </c>
      <c r="BG12" s="1577" t="s">
        <v>330</v>
      </c>
      <c r="BH12" s="1573" t="s">
        <v>330</v>
      </c>
      <c r="BI12" s="1449" t="s">
        <v>330</v>
      </c>
      <c r="BJ12" s="1449" t="s">
        <v>330</v>
      </c>
      <c r="BK12" s="1449"/>
      <c r="BL12" s="1449"/>
      <c r="BM12" s="1449" t="s">
        <v>329</v>
      </c>
      <c r="BN12" s="1574" t="s">
        <v>329</v>
      </c>
      <c r="BO12" s="1573" t="s">
        <v>329</v>
      </c>
      <c r="BP12" s="1449" t="s">
        <v>329</v>
      </c>
      <c r="BQ12" s="1449" t="s">
        <v>329</v>
      </c>
      <c r="BR12" s="1449" t="s">
        <v>329</v>
      </c>
      <c r="BS12" s="1449" t="s">
        <v>329</v>
      </c>
      <c r="BT12" s="1449"/>
      <c r="BU12" s="1574"/>
      <c r="BV12" s="1573"/>
      <c r="BW12" s="1449" t="s">
        <v>330</v>
      </c>
      <c r="BX12" s="1449" t="s">
        <v>330</v>
      </c>
      <c r="BY12" s="1449" t="s">
        <v>330</v>
      </c>
      <c r="BZ12" s="1449" t="s">
        <v>330</v>
      </c>
      <c r="CA12" s="1449" t="s">
        <v>330</v>
      </c>
      <c r="CB12" s="1574" t="s">
        <v>330</v>
      </c>
      <c r="CC12" s="1576" t="s">
        <v>330</v>
      </c>
      <c r="CD12" s="1449"/>
      <c r="CE12" s="1449"/>
      <c r="CF12" s="1449" t="s">
        <v>329</v>
      </c>
      <c r="CG12" s="1449" t="s">
        <v>329</v>
      </c>
      <c r="CH12" s="1449" t="s">
        <v>329</v>
      </c>
      <c r="CI12" s="1577" t="s">
        <v>329</v>
      </c>
      <c r="CJ12" s="1573" t="s">
        <v>329</v>
      </c>
      <c r="CK12" s="1449" t="s">
        <v>329</v>
      </c>
      <c r="CL12" s="1449" t="s">
        <v>329</v>
      </c>
      <c r="CM12" s="1449"/>
      <c r="CN12" s="1449"/>
      <c r="CO12" s="1449" t="s">
        <v>330</v>
      </c>
      <c r="CP12" s="1574" t="s">
        <v>330</v>
      </c>
      <c r="CQ12" s="1573" t="s">
        <v>330</v>
      </c>
      <c r="CR12" s="1449" t="s">
        <v>330</v>
      </c>
      <c r="CS12" s="1449" t="s">
        <v>330</v>
      </c>
      <c r="CT12" s="1449" t="s">
        <v>330</v>
      </c>
      <c r="CU12" s="1449" t="s">
        <v>330</v>
      </c>
      <c r="CV12" s="1449"/>
      <c r="CW12" s="1574"/>
      <c r="CX12" s="1573"/>
      <c r="CY12" s="1449" t="s">
        <v>329</v>
      </c>
      <c r="CZ12" s="1449" t="s">
        <v>329</v>
      </c>
      <c r="DA12" s="1449" t="s">
        <v>329</v>
      </c>
      <c r="DB12" s="1449" t="s">
        <v>329</v>
      </c>
      <c r="DC12" s="1449" t="s">
        <v>329</v>
      </c>
      <c r="DD12" s="1574" t="s">
        <v>329</v>
      </c>
      <c r="DE12" s="1576" t="s">
        <v>329</v>
      </c>
      <c r="DF12" s="1449"/>
      <c r="DG12" s="1449"/>
      <c r="DH12" s="1449" t="s">
        <v>330</v>
      </c>
      <c r="DI12" s="1449" t="s">
        <v>330</v>
      </c>
      <c r="DJ12" s="1449" t="s">
        <v>330</v>
      </c>
      <c r="DK12" s="1577" t="s">
        <v>330</v>
      </c>
      <c r="DL12" s="1573" t="s">
        <v>330</v>
      </c>
      <c r="DM12" s="1449" t="s">
        <v>330</v>
      </c>
      <c r="DN12" s="1449" t="s">
        <v>330</v>
      </c>
      <c r="DO12" s="1449"/>
      <c r="DP12" s="1449"/>
      <c r="DQ12" s="1449" t="s">
        <v>329</v>
      </c>
      <c r="DR12" s="1574" t="s">
        <v>329</v>
      </c>
      <c r="DS12" s="1573" t="s">
        <v>329</v>
      </c>
      <c r="DT12" s="1449" t="s">
        <v>329</v>
      </c>
      <c r="DU12" s="1449" t="s">
        <v>329</v>
      </c>
      <c r="DV12" s="1449" t="s">
        <v>329</v>
      </c>
      <c r="DW12" s="1449" t="s">
        <v>329</v>
      </c>
      <c r="DX12" s="1449"/>
      <c r="DY12" s="1574"/>
      <c r="DZ12" s="1573"/>
      <c r="EA12" s="1449" t="s">
        <v>330</v>
      </c>
      <c r="EB12" s="1449" t="s">
        <v>330</v>
      </c>
      <c r="EC12" s="1449" t="s">
        <v>330</v>
      </c>
      <c r="ED12" s="1449" t="s">
        <v>330</v>
      </c>
      <c r="EE12" s="1449" t="s">
        <v>330</v>
      </c>
      <c r="EF12" s="1574" t="s">
        <v>330</v>
      </c>
      <c r="EG12" s="1576" t="s">
        <v>330</v>
      </c>
      <c r="EH12" s="1449"/>
      <c r="EI12" s="1449"/>
      <c r="EJ12" s="1449" t="s">
        <v>329</v>
      </c>
      <c r="EK12" s="1449" t="s">
        <v>329</v>
      </c>
      <c r="EL12" s="1449" t="s">
        <v>329</v>
      </c>
      <c r="EM12" s="1577" t="s">
        <v>329</v>
      </c>
      <c r="EN12" s="1573" t="s">
        <v>329</v>
      </c>
      <c r="EO12" s="1449" t="s">
        <v>329</v>
      </c>
      <c r="EP12" s="1449" t="s">
        <v>329</v>
      </c>
      <c r="EQ12" s="1449"/>
      <c r="ER12" s="1449"/>
      <c r="ES12" s="1449" t="s">
        <v>330</v>
      </c>
      <c r="ET12" s="1574" t="s">
        <v>330</v>
      </c>
      <c r="EU12" s="1573" t="s">
        <v>330</v>
      </c>
      <c r="EV12" s="1449" t="s">
        <v>330</v>
      </c>
      <c r="EW12" s="1449" t="s">
        <v>330</v>
      </c>
      <c r="EX12" s="1449" t="s">
        <v>330</v>
      </c>
      <c r="EY12" s="1449" t="s">
        <v>330</v>
      </c>
      <c r="EZ12" s="1449"/>
      <c r="FA12" s="1574"/>
      <c r="FB12" s="1573"/>
      <c r="FC12" s="1449" t="s">
        <v>329</v>
      </c>
      <c r="FD12" s="1449" t="s">
        <v>329</v>
      </c>
      <c r="FE12" s="1449" t="s">
        <v>329</v>
      </c>
      <c r="FF12" s="1449" t="s">
        <v>329</v>
      </c>
      <c r="FG12" s="1449" t="s">
        <v>329</v>
      </c>
      <c r="FH12" s="1574" t="s">
        <v>329</v>
      </c>
      <c r="FI12" s="1576" t="s">
        <v>329</v>
      </c>
      <c r="FJ12" s="1449"/>
      <c r="FK12" s="1449"/>
      <c r="FL12" s="1449" t="s">
        <v>330</v>
      </c>
      <c r="FM12" s="1449" t="s">
        <v>330</v>
      </c>
      <c r="FN12" s="1449" t="s">
        <v>330</v>
      </c>
      <c r="FO12" s="1577" t="s">
        <v>330</v>
      </c>
      <c r="FP12" s="1573" t="s">
        <v>330</v>
      </c>
      <c r="FQ12" s="1449" t="s">
        <v>330</v>
      </c>
      <c r="FR12" s="1449" t="s">
        <v>330</v>
      </c>
      <c r="FS12" s="1449"/>
      <c r="FT12" s="1449"/>
      <c r="FU12" s="1449" t="s">
        <v>329</v>
      </c>
      <c r="FV12" s="1574" t="s">
        <v>329</v>
      </c>
      <c r="FW12" s="1573" t="s">
        <v>329</v>
      </c>
      <c r="FX12" s="1449" t="s">
        <v>329</v>
      </c>
      <c r="FY12" s="1449" t="s">
        <v>329</v>
      </c>
      <c r="FZ12" s="1449" t="s">
        <v>329</v>
      </c>
      <c r="GA12" s="1449" t="s">
        <v>329</v>
      </c>
      <c r="GB12" s="1449"/>
      <c r="GC12" s="1574"/>
      <c r="GD12" s="1573"/>
      <c r="GE12" s="1449" t="s">
        <v>330</v>
      </c>
      <c r="GF12" s="1449" t="s">
        <v>330</v>
      </c>
      <c r="GG12" s="1449" t="s">
        <v>330</v>
      </c>
      <c r="GH12" s="1449" t="s">
        <v>330</v>
      </c>
      <c r="GI12" s="1449" t="s">
        <v>330</v>
      </c>
      <c r="GJ12" s="1574" t="s">
        <v>330</v>
      </c>
      <c r="GK12" s="1576" t="s">
        <v>330</v>
      </c>
      <c r="GL12" s="1449"/>
      <c r="GM12" s="1449"/>
      <c r="GN12" s="1449" t="s">
        <v>329</v>
      </c>
      <c r="GO12" s="1449" t="s">
        <v>329</v>
      </c>
      <c r="GP12" s="1449" t="s">
        <v>329</v>
      </c>
      <c r="GQ12" s="1577" t="s">
        <v>329</v>
      </c>
      <c r="GR12" s="1573" t="s">
        <v>329</v>
      </c>
      <c r="GS12" s="1449" t="s">
        <v>329</v>
      </c>
      <c r="GT12" s="1449" t="s">
        <v>329</v>
      </c>
      <c r="GU12" s="1449"/>
      <c r="GV12" s="1449"/>
      <c r="GW12" s="1449" t="s">
        <v>330</v>
      </c>
      <c r="GX12" s="1574" t="s">
        <v>330</v>
      </c>
      <c r="GY12" s="1573" t="s">
        <v>330</v>
      </c>
      <c r="GZ12" s="1449" t="s">
        <v>330</v>
      </c>
      <c r="HA12" s="1449" t="s">
        <v>330</v>
      </c>
      <c r="HB12" s="1449" t="s">
        <v>330</v>
      </c>
      <c r="HC12" s="1449" t="s">
        <v>330</v>
      </c>
      <c r="HD12" s="1449"/>
      <c r="HE12" s="1574"/>
      <c r="HF12" s="1573"/>
      <c r="HG12" s="1449" t="s">
        <v>329</v>
      </c>
      <c r="HH12" s="1449" t="s">
        <v>329</v>
      </c>
      <c r="HI12" s="1449" t="s">
        <v>329</v>
      </c>
      <c r="HJ12" s="1449" t="s">
        <v>329</v>
      </c>
      <c r="HK12" s="1449" t="s">
        <v>329</v>
      </c>
      <c r="HL12" s="1574" t="s">
        <v>329</v>
      </c>
      <c r="HM12" s="1576" t="s">
        <v>329</v>
      </c>
      <c r="HN12" s="1449"/>
      <c r="HO12" s="1449"/>
      <c r="HP12" s="1449" t="s">
        <v>330</v>
      </c>
      <c r="HQ12" s="1449" t="s">
        <v>330</v>
      </c>
      <c r="HR12" s="1449" t="s">
        <v>330</v>
      </c>
      <c r="HS12" s="1577" t="s">
        <v>330</v>
      </c>
      <c r="HT12" s="1573" t="s">
        <v>330</v>
      </c>
      <c r="HU12" s="1449" t="s">
        <v>330</v>
      </c>
      <c r="HV12" s="1449" t="s">
        <v>330</v>
      </c>
      <c r="HW12" s="1449"/>
      <c r="HX12" s="1449"/>
      <c r="HY12" s="1449" t="s">
        <v>329</v>
      </c>
      <c r="HZ12" s="1574" t="s">
        <v>329</v>
      </c>
      <c r="IA12" s="1573" t="s">
        <v>329</v>
      </c>
      <c r="IB12" s="1449" t="s">
        <v>329</v>
      </c>
      <c r="IC12" s="1449" t="s">
        <v>329</v>
      </c>
      <c r="ID12" s="1449" t="s">
        <v>329</v>
      </c>
      <c r="IE12" s="1449" t="s">
        <v>329</v>
      </c>
      <c r="IF12" s="1449"/>
      <c r="IG12" s="1574"/>
      <c r="IH12" s="1573"/>
      <c r="II12" s="1449" t="s">
        <v>330</v>
      </c>
      <c r="IJ12" s="1449" t="s">
        <v>330</v>
      </c>
      <c r="IK12" s="1449" t="s">
        <v>330</v>
      </c>
      <c r="IL12" s="1449" t="s">
        <v>330</v>
      </c>
      <c r="IM12" s="1449" t="s">
        <v>330</v>
      </c>
      <c r="IN12" s="1574" t="s">
        <v>330</v>
      </c>
      <c r="IO12" s="1576" t="s">
        <v>330</v>
      </c>
      <c r="IP12" s="1449"/>
      <c r="IQ12" s="1449"/>
      <c r="IR12" s="1449" t="s">
        <v>329</v>
      </c>
      <c r="IS12" s="1449" t="s">
        <v>329</v>
      </c>
      <c r="IT12" s="1449" t="s">
        <v>329</v>
      </c>
      <c r="IU12" s="1577" t="s">
        <v>329</v>
      </c>
      <c r="IV12" s="1573" t="s">
        <v>329</v>
      </c>
      <c r="IW12" s="1449" t="s">
        <v>329</v>
      </c>
      <c r="IX12" s="1449" t="s">
        <v>329</v>
      </c>
      <c r="IY12" s="1449"/>
      <c r="IZ12" s="1449"/>
      <c r="JA12" s="1449" t="s">
        <v>330</v>
      </c>
      <c r="JB12" s="1574" t="s">
        <v>330</v>
      </c>
      <c r="JC12" s="1573" t="s">
        <v>330</v>
      </c>
      <c r="JD12" s="1449" t="s">
        <v>330</v>
      </c>
      <c r="JE12" s="1449" t="s">
        <v>330</v>
      </c>
      <c r="JF12" s="1449" t="s">
        <v>330</v>
      </c>
      <c r="JG12" s="1449" t="s">
        <v>330</v>
      </c>
      <c r="JH12" s="1449"/>
      <c r="JI12" s="1574"/>
      <c r="JJ12" s="1573"/>
      <c r="JK12" s="1449" t="s">
        <v>329</v>
      </c>
      <c r="JL12" s="1449" t="s">
        <v>329</v>
      </c>
      <c r="JM12" s="1449" t="s">
        <v>329</v>
      </c>
      <c r="JN12" s="1449" t="s">
        <v>329</v>
      </c>
      <c r="JO12" s="1449" t="s">
        <v>329</v>
      </c>
      <c r="JP12" s="1574" t="s">
        <v>329</v>
      </c>
      <c r="JQ12" s="1576" t="s">
        <v>329</v>
      </c>
      <c r="JR12" s="1449"/>
      <c r="JS12" s="1449"/>
      <c r="JT12" s="1449" t="s">
        <v>330</v>
      </c>
      <c r="JU12" s="1449" t="s">
        <v>330</v>
      </c>
      <c r="JV12" s="1449" t="s">
        <v>330</v>
      </c>
      <c r="JW12" s="1577" t="s">
        <v>330</v>
      </c>
      <c r="JX12" s="1573" t="s">
        <v>330</v>
      </c>
      <c r="JY12" s="1449" t="s">
        <v>330</v>
      </c>
      <c r="JZ12" s="1449" t="s">
        <v>330</v>
      </c>
      <c r="KA12" s="1449"/>
      <c r="KB12" s="1449"/>
      <c r="KC12" s="1449" t="s">
        <v>329</v>
      </c>
      <c r="KD12" s="1574" t="s">
        <v>329</v>
      </c>
      <c r="KE12" s="1573" t="s">
        <v>329</v>
      </c>
      <c r="KF12" s="1449" t="s">
        <v>329</v>
      </c>
      <c r="KG12" s="1449" t="s">
        <v>329</v>
      </c>
      <c r="KH12" s="1449" t="s">
        <v>329</v>
      </c>
      <c r="KI12" s="1449" t="s">
        <v>329</v>
      </c>
      <c r="KJ12" s="1449"/>
      <c r="KK12" s="1574"/>
      <c r="KL12" s="1573"/>
      <c r="KM12" s="1449" t="s">
        <v>330</v>
      </c>
      <c r="KN12" s="1449" t="s">
        <v>330</v>
      </c>
      <c r="KO12" s="1449" t="s">
        <v>330</v>
      </c>
      <c r="KP12" s="1449" t="s">
        <v>330</v>
      </c>
      <c r="KQ12" s="1449" t="s">
        <v>330</v>
      </c>
      <c r="KR12" s="1574" t="s">
        <v>330</v>
      </c>
      <c r="KS12" s="1576" t="s">
        <v>330</v>
      </c>
      <c r="KT12" s="1449"/>
      <c r="KU12" s="1449"/>
      <c r="KV12" s="1449" t="s">
        <v>329</v>
      </c>
      <c r="KW12" s="1449" t="s">
        <v>329</v>
      </c>
      <c r="KX12" s="1449" t="s">
        <v>329</v>
      </c>
      <c r="KY12" s="1577" t="s">
        <v>329</v>
      </c>
      <c r="KZ12" s="1573" t="s">
        <v>329</v>
      </c>
      <c r="LA12" s="1449" t="s">
        <v>329</v>
      </c>
      <c r="LB12" s="1449" t="s">
        <v>329</v>
      </c>
      <c r="LC12" s="1449"/>
      <c r="LD12" s="1449"/>
      <c r="LE12" s="1449" t="s">
        <v>330</v>
      </c>
      <c r="LF12" s="1574" t="s">
        <v>330</v>
      </c>
      <c r="LG12" s="1573" t="s">
        <v>330</v>
      </c>
      <c r="LH12" s="1449" t="s">
        <v>330</v>
      </c>
      <c r="LI12" s="1449" t="s">
        <v>330</v>
      </c>
      <c r="LJ12" s="1449" t="s">
        <v>330</v>
      </c>
      <c r="LK12" s="1449" t="s">
        <v>330</v>
      </c>
      <c r="LL12" s="1449"/>
      <c r="LM12" s="1574"/>
      <c r="LN12" s="1573"/>
      <c r="LO12" s="1449" t="s">
        <v>329</v>
      </c>
      <c r="LP12" s="1449" t="s">
        <v>329</v>
      </c>
      <c r="LQ12" s="1449" t="s">
        <v>329</v>
      </c>
      <c r="LR12" s="1449" t="s">
        <v>329</v>
      </c>
      <c r="LS12" s="1449" t="s">
        <v>329</v>
      </c>
      <c r="LT12" s="1574" t="s">
        <v>329</v>
      </c>
      <c r="LU12" s="1576" t="s">
        <v>329</v>
      </c>
      <c r="LV12" s="1449"/>
      <c r="LW12" s="1449"/>
      <c r="LX12" s="1449" t="s">
        <v>330</v>
      </c>
      <c r="LY12" s="1449" t="s">
        <v>330</v>
      </c>
      <c r="LZ12" s="1449" t="s">
        <v>330</v>
      </c>
      <c r="MA12" s="1577" t="s">
        <v>330</v>
      </c>
      <c r="MB12" s="1573" t="s">
        <v>330</v>
      </c>
      <c r="MC12" s="1449" t="s">
        <v>330</v>
      </c>
      <c r="MD12" s="1449" t="s">
        <v>330</v>
      </c>
      <c r="ME12" s="1449"/>
      <c r="MF12" s="1449"/>
      <c r="MG12" s="1449" t="s">
        <v>329</v>
      </c>
      <c r="MH12" s="1574" t="s">
        <v>329</v>
      </c>
      <c r="MI12" s="1573" t="s">
        <v>329</v>
      </c>
      <c r="MJ12" s="1449" t="s">
        <v>329</v>
      </c>
      <c r="MK12" s="1449" t="s">
        <v>329</v>
      </c>
      <c r="ML12" s="1449" t="s">
        <v>329</v>
      </c>
      <c r="MM12" s="1449" t="s">
        <v>329</v>
      </c>
      <c r="MN12" s="1449"/>
      <c r="MO12" s="1574"/>
      <c r="MP12" s="1573"/>
      <c r="MQ12" s="1449" t="s">
        <v>330</v>
      </c>
      <c r="MR12" s="1449" t="s">
        <v>330</v>
      </c>
      <c r="MS12" s="1449" t="s">
        <v>330</v>
      </c>
      <c r="MT12" s="1449" t="s">
        <v>330</v>
      </c>
      <c r="MU12" s="1449" t="s">
        <v>330</v>
      </c>
      <c r="MV12" s="1574" t="s">
        <v>330</v>
      </c>
      <c r="MW12" s="1576" t="s">
        <v>330</v>
      </c>
      <c r="MX12" s="1449"/>
      <c r="MY12" s="1449"/>
      <c r="MZ12" s="1449" t="s">
        <v>329</v>
      </c>
      <c r="NA12" s="1449" t="s">
        <v>329</v>
      </c>
      <c r="NB12" s="1449" t="s">
        <v>329</v>
      </c>
      <c r="NC12" s="1577" t="s">
        <v>329</v>
      </c>
      <c r="ND12" s="1573" t="s">
        <v>329</v>
      </c>
      <c r="NE12" s="1449" t="s">
        <v>329</v>
      </c>
      <c r="NF12" s="1449" t="s">
        <v>329</v>
      </c>
      <c r="NG12" s="1449"/>
      <c r="NH12" s="1449"/>
      <c r="NI12" s="1449" t="s">
        <v>330</v>
      </c>
      <c r="NJ12" s="1574" t="s">
        <v>330</v>
      </c>
    </row>
    <row r="13" spans="1:374" ht="15" customHeight="1" thickBot="1" x14ac:dyDescent="0.4">
      <c r="A13" s="1864"/>
      <c r="B13" s="1851"/>
      <c r="C13" s="1351" t="s">
        <v>319</v>
      </c>
      <c r="D13" s="1528"/>
      <c r="E13" s="1477"/>
      <c r="F13" s="1477"/>
      <c r="G13" s="1477"/>
      <c r="H13" s="1477"/>
      <c r="I13" s="1477"/>
      <c r="J13" s="1529"/>
      <c r="K13" s="1534"/>
      <c r="L13" s="1530"/>
      <c r="M13" s="1530"/>
      <c r="N13" s="1530"/>
      <c r="O13" s="1530"/>
      <c r="P13" s="1477"/>
      <c r="Q13" s="1529"/>
      <c r="R13" s="1528"/>
      <c r="S13" s="1477"/>
      <c r="T13" s="1477"/>
      <c r="U13" s="1477"/>
      <c r="V13" s="1477"/>
      <c r="W13" s="1477"/>
      <c r="X13" s="1529"/>
      <c r="Y13" s="1531"/>
      <c r="Z13" s="1532"/>
      <c r="AA13" s="1532"/>
      <c r="AB13" s="1532"/>
      <c r="AC13" s="1532"/>
      <c r="AD13" s="1532"/>
      <c r="AE13" s="1533"/>
      <c r="AF13" s="1528"/>
      <c r="AG13" s="1477"/>
      <c r="AH13" s="1477"/>
      <c r="AI13" s="1477"/>
      <c r="AJ13" s="1477"/>
      <c r="AK13" s="1477"/>
      <c r="AL13" s="1529"/>
      <c r="AM13" s="1534"/>
      <c r="AN13" s="1530"/>
      <c r="AO13" s="1530"/>
      <c r="AP13" s="1530"/>
      <c r="AQ13" s="1530"/>
      <c r="AR13" s="1477"/>
      <c r="AS13" s="1529"/>
      <c r="AT13" s="1528"/>
      <c r="AU13" s="1477"/>
      <c r="AV13" s="1477"/>
      <c r="AW13" s="1477"/>
      <c r="AX13" s="1477"/>
      <c r="AY13" s="1477"/>
      <c r="AZ13" s="1529"/>
      <c r="BA13" s="1531"/>
      <c r="BB13" s="1532"/>
      <c r="BC13" s="1532"/>
      <c r="BD13" s="1532"/>
      <c r="BE13" s="1532"/>
      <c r="BF13" s="1532"/>
      <c r="BG13" s="1533"/>
      <c r="BH13" s="1528"/>
      <c r="BI13" s="1477"/>
      <c r="BJ13" s="1477"/>
      <c r="BK13" s="1477"/>
      <c r="BL13" s="1477"/>
      <c r="BM13" s="1477"/>
      <c r="BN13" s="1529"/>
      <c r="BO13" s="1534"/>
      <c r="BP13" s="1530"/>
      <c r="BQ13" s="1530"/>
      <c r="BR13" s="1530"/>
      <c r="BS13" s="1530"/>
      <c r="BT13" s="1477"/>
      <c r="BU13" s="1529"/>
      <c r="BV13" s="1528"/>
      <c r="BW13" s="1477"/>
      <c r="BX13" s="1477"/>
      <c r="BY13" s="1477"/>
      <c r="BZ13" s="1477"/>
      <c r="CA13" s="1477"/>
      <c r="CB13" s="1529"/>
      <c r="CC13" s="1531"/>
      <c r="CD13" s="1532"/>
      <c r="CE13" s="1532"/>
      <c r="CF13" s="1532"/>
      <c r="CG13" s="1532"/>
      <c r="CH13" s="1532"/>
      <c r="CI13" s="1533"/>
      <c r="CJ13" s="1528"/>
      <c r="CK13" s="1477"/>
      <c r="CL13" s="1477"/>
      <c r="CM13" s="1477"/>
      <c r="CN13" s="1477"/>
      <c r="CO13" s="1477"/>
      <c r="CP13" s="1529"/>
      <c r="CQ13" s="1534"/>
      <c r="CR13" s="1530"/>
      <c r="CS13" s="1530"/>
      <c r="CT13" s="1530"/>
      <c r="CU13" s="1530"/>
      <c r="CV13" s="1477"/>
      <c r="CW13" s="1529"/>
      <c r="CX13" s="1528"/>
      <c r="CY13" s="1477"/>
      <c r="CZ13" s="1477"/>
      <c r="DA13" s="1477"/>
      <c r="DB13" s="1477"/>
      <c r="DC13" s="1477"/>
      <c r="DD13" s="1529"/>
      <c r="DE13" s="1531"/>
      <c r="DF13" s="1532"/>
      <c r="DG13" s="1532"/>
      <c r="DH13" s="1532"/>
      <c r="DI13" s="1532"/>
      <c r="DJ13" s="1532"/>
      <c r="DK13" s="1533"/>
      <c r="DL13" s="1528"/>
      <c r="DM13" s="1477"/>
      <c r="DN13" s="1477"/>
      <c r="DO13" s="1477"/>
      <c r="DP13" s="1477"/>
      <c r="DQ13" s="1477"/>
      <c r="DR13" s="1529"/>
      <c r="DS13" s="1534"/>
      <c r="DT13" s="1530"/>
      <c r="DU13" s="1530"/>
      <c r="DV13" s="1530"/>
      <c r="DW13" s="1530"/>
      <c r="DX13" s="1477"/>
      <c r="DY13" s="1529"/>
      <c r="DZ13" s="1528"/>
      <c r="EA13" s="1477"/>
      <c r="EB13" s="1477"/>
      <c r="EC13" s="1477"/>
      <c r="ED13" s="1477"/>
      <c r="EE13" s="1477"/>
      <c r="EF13" s="1529"/>
      <c r="EG13" s="1531"/>
      <c r="EH13" s="1532"/>
      <c r="EI13" s="1532"/>
      <c r="EJ13" s="1532"/>
      <c r="EK13" s="1532"/>
      <c r="EL13" s="1532"/>
      <c r="EM13" s="1533"/>
      <c r="EN13" s="1528"/>
      <c r="EO13" s="1477"/>
      <c r="EP13" s="1477"/>
      <c r="EQ13" s="1477"/>
      <c r="ER13" s="1477"/>
      <c r="ES13" s="1477"/>
      <c r="ET13" s="1529"/>
      <c r="EU13" s="1534"/>
      <c r="EV13" s="1530"/>
      <c r="EW13" s="1530"/>
      <c r="EX13" s="1530"/>
      <c r="EY13" s="1530"/>
      <c r="EZ13" s="1477"/>
      <c r="FA13" s="1529"/>
      <c r="FB13" s="1528"/>
      <c r="FC13" s="1477"/>
      <c r="FD13" s="1477"/>
      <c r="FE13" s="1477"/>
      <c r="FF13" s="1477"/>
      <c r="FG13" s="1477"/>
      <c r="FH13" s="1529"/>
      <c r="FI13" s="1531"/>
      <c r="FJ13" s="1532"/>
      <c r="FK13" s="1532"/>
      <c r="FL13" s="1532"/>
      <c r="FM13" s="1532"/>
      <c r="FN13" s="1532"/>
      <c r="FO13" s="1533"/>
      <c r="FP13" s="1528"/>
      <c r="FQ13" s="1477"/>
      <c r="FR13" s="1477"/>
      <c r="FS13" s="1477"/>
      <c r="FT13" s="1477"/>
      <c r="FU13" s="1477"/>
      <c r="FV13" s="1529"/>
      <c r="FW13" s="1534"/>
      <c r="FX13" s="1530"/>
      <c r="FY13" s="1530"/>
      <c r="FZ13" s="1530"/>
      <c r="GA13" s="1530"/>
      <c r="GB13" s="1477"/>
      <c r="GC13" s="1529"/>
      <c r="GD13" s="1528"/>
      <c r="GE13" s="1477"/>
      <c r="GF13" s="1477"/>
      <c r="GG13" s="1477"/>
      <c r="GH13" s="1477"/>
      <c r="GI13" s="1477"/>
      <c r="GJ13" s="1529"/>
      <c r="GK13" s="1531"/>
      <c r="GL13" s="1532"/>
      <c r="GM13" s="1532"/>
      <c r="GN13" s="1532"/>
      <c r="GO13" s="1532"/>
      <c r="GP13" s="1532"/>
      <c r="GQ13" s="1533"/>
      <c r="GR13" s="1528"/>
      <c r="GS13" s="1477"/>
      <c r="GT13" s="1477"/>
      <c r="GU13" s="1477"/>
      <c r="GV13" s="1477"/>
      <c r="GW13" s="1477"/>
      <c r="GX13" s="1529"/>
      <c r="GY13" s="1534"/>
      <c r="GZ13" s="1530"/>
      <c r="HA13" s="1530"/>
      <c r="HB13" s="1530"/>
      <c r="HC13" s="1530"/>
      <c r="HD13" s="1477"/>
      <c r="HE13" s="1529"/>
      <c r="HF13" s="1528"/>
      <c r="HG13" s="1477"/>
      <c r="HH13" s="1477"/>
      <c r="HI13" s="1477"/>
      <c r="HJ13" s="1477"/>
      <c r="HK13" s="1477"/>
      <c r="HL13" s="1529"/>
      <c r="HM13" s="1531"/>
      <c r="HN13" s="1532"/>
      <c r="HO13" s="1532"/>
      <c r="HP13" s="1532"/>
      <c r="HQ13" s="1532"/>
      <c r="HR13" s="1532"/>
      <c r="HS13" s="1533"/>
      <c r="HT13" s="1528"/>
      <c r="HU13" s="1477"/>
      <c r="HV13" s="1477"/>
      <c r="HW13" s="1477"/>
      <c r="HX13" s="1477"/>
      <c r="HY13" s="1477"/>
      <c r="HZ13" s="1529"/>
      <c r="IA13" s="1534"/>
      <c r="IB13" s="1530"/>
      <c r="IC13" s="1530"/>
      <c r="ID13" s="1530"/>
      <c r="IE13" s="1530"/>
      <c r="IF13" s="1477"/>
      <c r="IG13" s="1529"/>
      <c r="IH13" s="1528"/>
      <c r="II13" s="1477"/>
      <c r="IJ13" s="1477"/>
      <c r="IK13" s="1477"/>
      <c r="IL13" s="1477"/>
      <c r="IM13" s="1477"/>
      <c r="IN13" s="1529"/>
      <c r="IO13" s="1531"/>
      <c r="IP13" s="1532"/>
      <c r="IQ13" s="1532"/>
      <c r="IR13" s="1532"/>
      <c r="IS13" s="1532"/>
      <c r="IT13" s="1532"/>
      <c r="IU13" s="1533"/>
      <c r="IV13" s="1528"/>
      <c r="IW13" s="1477"/>
      <c r="IX13" s="1477"/>
      <c r="IY13" s="1477"/>
      <c r="IZ13" s="1477"/>
      <c r="JA13" s="1477"/>
      <c r="JB13" s="1529"/>
      <c r="JC13" s="1534"/>
      <c r="JD13" s="1530"/>
      <c r="JE13" s="1530"/>
      <c r="JF13" s="1530"/>
      <c r="JG13" s="1530"/>
      <c r="JH13" s="1477"/>
      <c r="JI13" s="1529"/>
      <c r="JJ13" s="1528"/>
      <c r="JK13" s="1477"/>
      <c r="JL13" s="1477"/>
      <c r="JM13" s="1477"/>
      <c r="JN13" s="1477"/>
      <c r="JO13" s="1477"/>
      <c r="JP13" s="1529"/>
      <c r="JQ13" s="1531"/>
      <c r="JR13" s="1532"/>
      <c r="JS13" s="1532"/>
      <c r="JT13" s="1532"/>
      <c r="JU13" s="1532"/>
      <c r="JV13" s="1532"/>
      <c r="JW13" s="1533"/>
      <c r="JX13" s="1528"/>
      <c r="JY13" s="1477"/>
      <c r="JZ13" s="1477"/>
      <c r="KA13" s="1477"/>
      <c r="KB13" s="1477"/>
      <c r="KC13" s="1477"/>
      <c r="KD13" s="1529"/>
      <c r="KE13" s="1534"/>
      <c r="KF13" s="1530"/>
      <c r="KG13" s="1530"/>
      <c r="KH13" s="1530"/>
      <c r="KI13" s="1530"/>
      <c r="KJ13" s="1477"/>
      <c r="KK13" s="1529"/>
      <c r="KL13" s="1528"/>
      <c r="KM13" s="1477"/>
      <c r="KN13" s="1477"/>
      <c r="KO13" s="1477"/>
      <c r="KP13" s="1477"/>
      <c r="KQ13" s="1477"/>
      <c r="KR13" s="1529"/>
      <c r="KS13" s="1531"/>
      <c r="KT13" s="1532"/>
      <c r="KU13" s="1532"/>
      <c r="KV13" s="1532"/>
      <c r="KW13" s="1532"/>
      <c r="KX13" s="1532"/>
      <c r="KY13" s="1533"/>
      <c r="KZ13" s="1528"/>
      <c r="LA13" s="1477"/>
      <c r="LB13" s="1477"/>
      <c r="LC13" s="1477"/>
      <c r="LD13" s="1477"/>
      <c r="LE13" s="1477"/>
      <c r="LF13" s="1529"/>
      <c r="LG13" s="1534"/>
      <c r="LH13" s="1530"/>
      <c r="LI13" s="1530"/>
      <c r="LJ13" s="1530"/>
      <c r="LK13" s="1530"/>
      <c r="LL13" s="1477"/>
      <c r="LM13" s="1529"/>
      <c r="LN13" s="1528"/>
      <c r="LO13" s="1477"/>
      <c r="LP13" s="1477"/>
      <c r="LQ13" s="1477"/>
      <c r="LR13" s="1477"/>
      <c r="LS13" s="1477"/>
      <c r="LT13" s="1529"/>
      <c r="LU13" s="1531"/>
      <c r="LV13" s="1532"/>
      <c r="LW13" s="1532"/>
      <c r="LX13" s="1532"/>
      <c r="LY13" s="1532"/>
      <c r="LZ13" s="1532"/>
      <c r="MA13" s="1533"/>
      <c r="MB13" s="1528"/>
      <c r="MC13" s="1477"/>
      <c r="MD13" s="1477"/>
      <c r="ME13" s="1477"/>
      <c r="MF13" s="1477"/>
      <c r="MG13" s="1477"/>
      <c r="MH13" s="1529"/>
      <c r="MI13" s="1534"/>
      <c r="MJ13" s="1530"/>
      <c r="MK13" s="1530"/>
      <c r="ML13" s="1530"/>
      <c r="MM13" s="1530"/>
      <c r="MN13" s="1477"/>
      <c r="MO13" s="1529"/>
      <c r="MP13" s="1528"/>
      <c r="MQ13" s="1477"/>
      <c r="MR13" s="1477"/>
      <c r="MS13" s="1477"/>
      <c r="MT13" s="1477"/>
      <c r="MU13" s="1477"/>
      <c r="MV13" s="1529"/>
      <c r="MW13" s="1531"/>
      <c r="MX13" s="1532"/>
      <c r="MY13" s="1532"/>
      <c r="MZ13" s="1532"/>
      <c r="NA13" s="1532"/>
      <c r="NB13" s="1532"/>
      <c r="NC13" s="1533"/>
      <c r="ND13" s="1528"/>
      <c r="NE13" s="1477"/>
      <c r="NF13" s="1477"/>
      <c r="NG13" s="1477"/>
      <c r="NH13" s="1477"/>
      <c r="NI13" s="1477"/>
      <c r="NJ13" s="1529"/>
    </row>
    <row r="14" spans="1:374" ht="17.25" customHeight="1" x14ac:dyDescent="0.35">
      <c r="A14" s="1830" t="s">
        <v>261</v>
      </c>
      <c r="B14" s="1832" t="s">
        <v>6</v>
      </c>
      <c r="C14" s="1318" t="s">
        <v>256</v>
      </c>
      <c r="D14" s="1581">
        <v>45656</v>
      </c>
      <c r="E14" s="1582">
        <v>45657</v>
      </c>
      <c r="F14" s="1582">
        <v>45658</v>
      </c>
      <c r="G14" s="1582">
        <v>45659</v>
      </c>
      <c r="H14" s="1582">
        <v>45660</v>
      </c>
      <c r="I14" s="1582">
        <v>45661</v>
      </c>
      <c r="J14" s="1583">
        <v>45662</v>
      </c>
      <c r="K14" s="1581">
        <v>45663</v>
      </c>
      <c r="L14" s="1582">
        <v>45664</v>
      </c>
      <c r="M14" s="1582">
        <v>45665</v>
      </c>
      <c r="N14" s="1582">
        <v>45666</v>
      </c>
      <c r="O14" s="1582">
        <v>45667</v>
      </c>
      <c r="P14" s="1582">
        <v>45668</v>
      </c>
      <c r="Q14" s="1583">
        <v>45669</v>
      </c>
      <c r="R14" s="1581">
        <v>45670</v>
      </c>
      <c r="S14" s="1582">
        <v>45671</v>
      </c>
      <c r="T14" s="1582">
        <v>45672</v>
      </c>
      <c r="U14" s="1582">
        <v>45673</v>
      </c>
      <c r="V14" s="1582">
        <v>45674</v>
      </c>
      <c r="W14" s="1582">
        <v>45675</v>
      </c>
      <c r="X14" s="1583">
        <v>45676</v>
      </c>
      <c r="Y14" s="1581">
        <v>45677</v>
      </c>
      <c r="Z14" s="1582">
        <v>45678</v>
      </c>
      <c r="AA14" s="1582">
        <v>45679</v>
      </c>
      <c r="AB14" s="1582">
        <v>45680</v>
      </c>
      <c r="AC14" s="1582">
        <v>45681</v>
      </c>
      <c r="AD14" s="1582">
        <v>45682</v>
      </c>
      <c r="AE14" s="1583">
        <v>45683</v>
      </c>
      <c r="AF14" s="1578">
        <v>45684</v>
      </c>
      <c r="AG14" s="1579">
        <v>45685</v>
      </c>
      <c r="AH14" s="1579">
        <v>45686</v>
      </c>
      <c r="AI14" s="1579">
        <v>45687</v>
      </c>
      <c r="AJ14" s="1579">
        <v>45688</v>
      </c>
      <c r="AK14" s="1579">
        <v>45689</v>
      </c>
      <c r="AL14" s="1580">
        <v>45690</v>
      </c>
      <c r="AM14" s="1581">
        <v>45691</v>
      </c>
      <c r="AN14" s="1582">
        <v>45692</v>
      </c>
      <c r="AO14" s="1582">
        <v>45693</v>
      </c>
      <c r="AP14" s="1582">
        <v>45694</v>
      </c>
      <c r="AQ14" s="1582">
        <v>45695</v>
      </c>
      <c r="AR14" s="1582">
        <v>45696</v>
      </c>
      <c r="AS14" s="1583">
        <v>45697</v>
      </c>
      <c r="AT14" s="1581">
        <v>45698</v>
      </c>
      <c r="AU14" s="1582">
        <v>45699</v>
      </c>
      <c r="AV14" s="1582">
        <v>45700</v>
      </c>
      <c r="AW14" s="1582">
        <v>45701</v>
      </c>
      <c r="AX14" s="1582">
        <v>45702</v>
      </c>
      <c r="AY14" s="1582">
        <v>45703</v>
      </c>
      <c r="AZ14" s="1583">
        <v>45704</v>
      </c>
      <c r="BA14" s="1581">
        <v>45705</v>
      </c>
      <c r="BB14" s="1582">
        <v>45706</v>
      </c>
      <c r="BC14" s="1582">
        <v>45707</v>
      </c>
      <c r="BD14" s="1582">
        <v>45708</v>
      </c>
      <c r="BE14" s="1582">
        <v>45709</v>
      </c>
      <c r="BF14" s="1582">
        <v>45710</v>
      </c>
      <c r="BG14" s="1583">
        <v>45711</v>
      </c>
      <c r="BH14" s="1581">
        <v>45712</v>
      </c>
      <c r="BI14" s="1582">
        <v>45713</v>
      </c>
      <c r="BJ14" s="1582">
        <v>45714</v>
      </c>
      <c r="BK14" s="1582">
        <v>45715</v>
      </c>
      <c r="BL14" s="1582">
        <v>45716</v>
      </c>
      <c r="BM14" s="1582">
        <v>45717</v>
      </c>
      <c r="BN14" s="1583">
        <v>45718</v>
      </c>
      <c r="BO14" s="1581">
        <v>45719</v>
      </c>
      <c r="BP14" s="1582">
        <v>45720</v>
      </c>
      <c r="BQ14" s="1582">
        <v>45721</v>
      </c>
      <c r="BR14" s="1582">
        <v>45722</v>
      </c>
      <c r="BS14" s="1582">
        <v>45723</v>
      </c>
      <c r="BT14" s="1582">
        <v>45724</v>
      </c>
      <c r="BU14" s="1583">
        <v>45725</v>
      </c>
      <c r="BV14" s="1581">
        <v>45726</v>
      </c>
      <c r="BW14" s="1582">
        <v>45727</v>
      </c>
      <c r="BX14" s="1582">
        <v>45728</v>
      </c>
      <c r="BY14" s="1582">
        <v>45729</v>
      </c>
      <c r="BZ14" s="1582">
        <v>45730</v>
      </c>
      <c r="CA14" s="1582">
        <v>45731</v>
      </c>
      <c r="CB14" s="1583">
        <v>45732</v>
      </c>
      <c r="CC14" s="1581">
        <v>45733</v>
      </c>
      <c r="CD14" s="1582">
        <v>45734</v>
      </c>
      <c r="CE14" s="1582">
        <v>45735</v>
      </c>
      <c r="CF14" s="1582">
        <v>45736</v>
      </c>
      <c r="CG14" s="1582">
        <v>45737</v>
      </c>
      <c r="CH14" s="1582">
        <v>45738</v>
      </c>
      <c r="CI14" s="1583">
        <v>45739</v>
      </c>
      <c r="CJ14" s="1581">
        <v>45740</v>
      </c>
      <c r="CK14" s="1582">
        <v>45741</v>
      </c>
      <c r="CL14" s="1582">
        <v>45742</v>
      </c>
      <c r="CM14" s="1582">
        <v>45743</v>
      </c>
      <c r="CN14" s="1582">
        <v>45744</v>
      </c>
      <c r="CO14" s="1582">
        <v>45745</v>
      </c>
      <c r="CP14" s="1583">
        <v>45746</v>
      </c>
      <c r="CQ14" s="1581">
        <v>45747</v>
      </c>
      <c r="CR14" s="1582">
        <v>45748</v>
      </c>
      <c r="CS14" s="1582">
        <v>45749</v>
      </c>
      <c r="CT14" s="1582">
        <v>45750</v>
      </c>
      <c r="CU14" s="1582">
        <v>45751</v>
      </c>
      <c r="CV14" s="1582">
        <v>45752</v>
      </c>
      <c r="CW14" s="1583">
        <v>45753</v>
      </c>
      <c r="CX14" s="1581">
        <v>45754</v>
      </c>
      <c r="CY14" s="1582">
        <v>45755</v>
      </c>
      <c r="CZ14" s="1582">
        <v>45756</v>
      </c>
      <c r="DA14" s="1582">
        <v>45757</v>
      </c>
      <c r="DB14" s="1582">
        <v>45758</v>
      </c>
      <c r="DC14" s="1582">
        <v>45759</v>
      </c>
      <c r="DD14" s="1583">
        <v>45760</v>
      </c>
      <c r="DE14" s="1581">
        <v>45761</v>
      </c>
      <c r="DF14" s="1582">
        <v>45762</v>
      </c>
      <c r="DG14" s="1582">
        <v>45763</v>
      </c>
      <c r="DH14" s="1582">
        <v>45764</v>
      </c>
      <c r="DI14" s="1582">
        <v>45765</v>
      </c>
      <c r="DJ14" s="1582">
        <v>45766</v>
      </c>
      <c r="DK14" s="1583">
        <v>45767</v>
      </c>
      <c r="DL14" s="1581">
        <v>45768</v>
      </c>
      <c r="DM14" s="1582">
        <v>45769</v>
      </c>
      <c r="DN14" s="1582">
        <v>45770</v>
      </c>
      <c r="DO14" s="1582">
        <v>45771</v>
      </c>
      <c r="DP14" s="1582">
        <v>45772</v>
      </c>
      <c r="DQ14" s="1582">
        <v>45773</v>
      </c>
      <c r="DR14" s="1583">
        <v>45774</v>
      </c>
      <c r="DS14" s="1581">
        <v>45775</v>
      </c>
      <c r="DT14" s="1582">
        <v>45776</v>
      </c>
      <c r="DU14" s="1582">
        <v>45777</v>
      </c>
      <c r="DV14" s="1582">
        <v>45778</v>
      </c>
      <c r="DW14" s="1582">
        <v>45779</v>
      </c>
      <c r="DX14" s="1582">
        <v>45780</v>
      </c>
      <c r="DY14" s="1583">
        <v>45781</v>
      </c>
      <c r="DZ14" s="1581">
        <v>45782</v>
      </c>
      <c r="EA14" s="1582">
        <v>45783</v>
      </c>
      <c r="EB14" s="1582">
        <v>45784</v>
      </c>
      <c r="EC14" s="1582">
        <v>45785</v>
      </c>
      <c r="ED14" s="1582">
        <v>45786</v>
      </c>
      <c r="EE14" s="1582">
        <v>45787</v>
      </c>
      <c r="EF14" s="1583">
        <v>45788</v>
      </c>
      <c r="EG14" s="1581">
        <v>45789</v>
      </c>
      <c r="EH14" s="1582">
        <v>45790</v>
      </c>
      <c r="EI14" s="1582">
        <v>45791</v>
      </c>
      <c r="EJ14" s="1582">
        <v>45792</v>
      </c>
      <c r="EK14" s="1582">
        <v>45793</v>
      </c>
      <c r="EL14" s="1582">
        <v>45794</v>
      </c>
      <c r="EM14" s="1583">
        <v>45795</v>
      </c>
      <c r="EN14" s="1581">
        <v>45796</v>
      </c>
      <c r="EO14" s="1582">
        <v>45797</v>
      </c>
      <c r="EP14" s="1582">
        <v>45798</v>
      </c>
      <c r="EQ14" s="1582">
        <v>45799</v>
      </c>
      <c r="ER14" s="1582">
        <v>45800</v>
      </c>
      <c r="ES14" s="1582">
        <v>45801</v>
      </c>
      <c r="ET14" s="1583">
        <v>45802</v>
      </c>
      <c r="EU14" s="1581">
        <v>45803</v>
      </c>
      <c r="EV14" s="1582">
        <v>45804</v>
      </c>
      <c r="EW14" s="1582">
        <v>45805</v>
      </c>
      <c r="EX14" s="1582">
        <v>45806</v>
      </c>
      <c r="EY14" s="1582">
        <v>45807</v>
      </c>
      <c r="EZ14" s="1582">
        <v>45808</v>
      </c>
      <c r="FA14" s="1583">
        <v>45809</v>
      </c>
      <c r="FB14" s="1581">
        <v>45810</v>
      </c>
      <c r="FC14" s="1582">
        <v>45811</v>
      </c>
      <c r="FD14" s="1582">
        <v>45812</v>
      </c>
      <c r="FE14" s="1582">
        <v>45813</v>
      </c>
      <c r="FF14" s="1582">
        <v>45814</v>
      </c>
      <c r="FG14" s="1582">
        <v>45815</v>
      </c>
      <c r="FH14" s="1583">
        <v>45816</v>
      </c>
      <c r="FI14" s="1581">
        <v>45817</v>
      </c>
      <c r="FJ14" s="1582">
        <v>45818</v>
      </c>
      <c r="FK14" s="1582">
        <v>45819</v>
      </c>
      <c r="FL14" s="1582">
        <v>45820</v>
      </c>
      <c r="FM14" s="1582">
        <v>45821</v>
      </c>
      <c r="FN14" s="1582">
        <v>45822</v>
      </c>
      <c r="FO14" s="1583">
        <v>45823</v>
      </c>
      <c r="FP14" s="1581">
        <v>45824</v>
      </c>
      <c r="FQ14" s="1582">
        <v>45825</v>
      </c>
      <c r="FR14" s="1582">
        <v>45826</v>
      </c>
      <c r="FS14" s="1582">
        <v>45827</v>
      </c>
      <c r="FT14" s="1582">
        <v>45828</v>
      </c>
      <c r="FU14" s="1582">
        <v>45829</v>
      </c>
      <c r="FV14" s="1583">
        <v>45830</v>
      </c>
      <c r="FW14" s="1581">
        <v>45831</v>
      </c>
      <c r="FX14" s="1582">
        <v>45832</v>
      </c>
      <c r="FY14" s="1582">
        <v>45833</v>
      </c>
      <c r="FZ14" s="1582">
        <v>45834</v>
      </c>
      <c r="GA14" s="1582">
        <v>45835</v>
      </c>
      <c r="GB14" s="1582">
        <v>45836</v>
      </c>
      <c r="GC14" s="1583">
        <v>45837</v>
      </c>
      <c r="GD14" s="1581">
        <v>45838</v>
      </c>
      <c r="GE14" s="1582">
        <v>45839</v>
      </c>
      <c r="GF14" s="1582">
        <v>45840</v>
      </c>
      <c r="GG14" s="1582">
        <v>45841</v>
      </c>
      <c r="GH14" s="1582">
        <v>45842</v>
      </c>
      <c r="GI14" s="1582">
        <v>45843</v>
      </c>
      <c r="GJ14" s="1583">
        <v>45844</v>
      </c>
      <c r="GK14" s="1581">
        <v>45845</v>
      </c>
      <c r="GL14" s="1582">
        <v>45846</v>
      </c>
      <c r="GM14" s="1582">
        <v>45847</v>
      </c>
      <c r="GN14" s="1582">
        <v>45848</v>
      </c>
      <c r="GO14" s="1582">
        <v>45849</v>
      </c>
      <c r="GP14" s="1582">
        <v>45850</v>
      </c>
      <c r="GQ14" s="1583">
        <v>45851</v>
      </c>
      <c r="GR14" s="1581">
        <v>45852</v>
      </c>
      <c r="GS14" s="1582">
        <v>45853</v>
      </c>
      <c r="GT14" s="1582">
        <v>45854</v>
      </c>
      <c r="GU14" s="1582">
        <v>45855</v>
      </c>
      <c r="GV14" s="1582">
        <v>45856</v>
      </c>
      <c r="GW14" s="1582">
        <v>45857</v>
      </c>
      <c r="GX14" s="1583">
        <v>45858</v>
      </c>
      <c r="GY14" s="1581">
        <v>45859</v>
      </c>
      <c r="GZ14" s="1582">
        <v>45860</v>
      </c>
      <c r="HA14" s="1582">
        <v>45861</v>
      </c>
      <c r="HB14" s="1582">
        <v>45862</v>
      </c>
      <c r="HC14" s="1582">
        <v>45863</v>
      </c>
      <c r="HD14" s="1582">
        <v>45864</v>
      </c>
      <c r="HE14" s="1583">
        <v>45865</v>
      </c>
      <c r="HF14" s="1581">
        <v>45866</v>
      </c>
      <c r="HG14" s="1582">
        <v>45867</v>
      </c>
      <c r="HH14" s="1582">
        <v>45868</v>
      </c>
      <c r="HI14" s="1582">
        <v>45869</v>
      </c>
      <c r="HJ14" s="1582">
        <v>45870</v>
      </c>
      <c r="HK14" s="1582">
        <v>45871</v>
      </c>
      <c r="HL14" s="1583">
        <v>45872</v>
      </c>
      <c r="HM14" s="1581">
        <v>45873</v>
      </c>
      <c r="HN14" s="1582">
        <v>45874</v>
      </c>
      <c r="HO14" s="1582">
        <v>45875</v>
      </c>
      <c r="HP14" s="1582">
        <v>45876</v>
      </c>
      <c r="HQ14" s="1582">
        <v>45877</v>
      </c>
      <c r="HR14" s="1582">
        <v>45878</v>
      </c>
      <c r="HS14" s="1583">
        <v>45879</v>
      </c>
      <c r="HT14" s="1581">
        <v>45880</v>
      </c>
      <c r="HU14" s="1582">
        <v>45881</v>
      </c>
      <c r="HV14" s="1582">
        <v>45882</v>
      </c>
      <c r="HW14" s="1582">
        <v>45883</v>
      </c>
      <c r="HX14" s="1582">
        <v>45884</v>
      </c>
      <c r="HY14" s="1582">
        <v>45885</v>
      </c>
      <c r="HZ14" s="1583">
        <v>45886</v>
      </c>
      <c r="IA14" s="1581">
        <v>45887</v>
      </c>
      <c r="IB14" s="1582">
        <v>45888</v>
      </c>
      <c r="IC14" s="1582">
        <v>45889</v>
      </c>
      <c r="ID14" s="1582">
        <v>45890</v>
      </c>
      <c r="IE14" s="1582">
        <v>45891</v>
      </c>
      <c r="IF14" s="1582">
        <v>45892</v>
      </c>
      <c r="IG14" s="1583">
        <v>45893</v>
      </c>
      <c r="IH14" s="1581">
        <v>45894</v>
      </c>
      <c r="II14" s="1582">
        <v>45895</v>
      </c>
      <c r="IJ14" s="1582">
        <v>45896</v>
      </c>
      <c r="IK14" s="1582">
        <v>45897</v>
      </c>
      <c r="IL14" s="1582">
        <v>45898</v>
      </c>
      <c r="IM14" s="1582">
        <v>45899</v>
      </c>
      <c r="IN14" s="1583">
        <v>45900</v>
      </c>
      <c r="IO14" s="1581">
        <v>45901</v>
      </c>
      <c r="IP14" s="1582">
        <v>45902</v>
      </c>
      <c r="IQ14" s="1582">
        <v>45903</v>
      </c>
      <c r="IR14" s="1582">
        <v>45904</v>
      </c>
      <c r="IS14" s="1582">
        <v>45905</v>
      </c>
      <c r="IT14" s="1582">
        <v>45906</v>
      </c>
      <c r="IU14" s="1583">
        <v>45907</v>
      </c>
      <c r="IV14" s="1581">
        <v>45908</v>
      </c>
      <c r="IW14" s="1582">
        <v>45909</v>
      </c>
      <c r="IX14" s="1582">
        <v>45910</v>
      </c>
      <c r="IY14" s="1582">
        <v>45911</v>
      </c>
      <c r="IZ14" s="1582">
        <v>45912</v>
      </c>
      <c r="JA14" s="1582">
        <v>45913</v>
      </c>
      <c r="JB14" s="1583">
        <v>45914</v>
      </c>
      <c r="JC14" s="1581">
        <v>45915</v>
      </c>
      <c r="JD14" s="1582">
        <v>45916</v>
      </c>
      <c r="JE14" s="1582">
        <v>45917</v>
      </c>
      <c r="JF14" s="1582">
        <v>45918</v>
      </c>
      <c r="JG14" s="1582">
        <v>45919</v>
      </c>
      <c r="JH14" s="1582">
        <v>45920</v>
      </c>
      <c r="JI14" s="1583">
        <v>45921</v>
      </c>
      <c r="JJ14" s="1581">
        <v>45922</v>
      </c>
      <c r="JK14" s="1582">
        <v>45923</v>
      </c>
      <c r="JL14" s="1582">
        <v>45924</v>
      </c>
      <c r="JM14" s="1582">
        <v>45925</v>
      </c>
      <c r="JN14" s="1582">
        <v>45926</v>
      </c>
      <c r="JO14" s="1582">
        <v>45927</v>
      </c>
      <c r="JP14" s="1583">
        <v>45928</v>
      </c>
      <c r="JQ14" s="1581">
        <v>45929</v>
      </c>
      <c r="JR14" s="1582">
        <v>45930</v>
      </c>
      <c r="JS14" s="1582">
        <v>45931</v>
      </c>
      <c r="JT14" s="1582">
        <v>45932</v>
      </c>
      <c r="JU14" s="1582">
        <v>45933</v>
      </c>
      <c r="JV14" s="1582">
        <v>45934</v>
      </c>
      <c r="JW14" s="1583">
        <v>45935</v>
      </c>
      <c r="JX14" s="1581">
        <v>45936</v>
      </c>
      <c r="JY14" s="1582">
        <v>45937</v>
      </c>
      <c r="JZ14" s="1582">
        <v>45938</v>
      </c>
      <c r="KA14" s="1582">
        <v>45939</v>
      </c>
      <c r="KB14" s="1582">
        <v>45940</v>
      </c>
      <c r="KC14" s="1582">
        <v>45941</v>
      </c>
      <c r="KD14" s="1583">
        <v>45942</v>
      </c>
      <c r="KE14" s="1581">
        <v>45943</v>
      </c>
      <c r="KF14" s="1582">
        <v>45944</v>
      </c>
      <c r="KG14" s="1582">
        <v>45945</v>
      </c>
      <c r="KH14" s="1582">
        <v>45946</v>
      </c>
      <c r="KI14" s="1582">
        <v>45947</v>
      </c>
      <c r="KJ14" s="1582">
        <v>45948</v>
      </c>
      <c r="KK14" s="1583">
        <v>45949</v>
      </c>
      <c r="KL14" s="1581">
        <v>45950</v>
      </c>
      <c r="KM14" s="1582">
        <v>45951</v>
      </c>
      <c r="KN14" s="1582">
        <v>45952</v>
      </c>
      <c r="KO14" s="1582">
        <v>45953</v>
      </c>
      <c r="KP14" s="1582">
        <v>45954</v>
      </c>
      <c r="KQ14" s="1582">
        <v>45955</v>
      </c>
      <c r="KR14" s="1583">
        <v>45956</v>
      </c>
      <c r="KS14" s="1581">
        <v>45957</v>
      </c>
      <c r="KT14" s="1582">
        <v>45958</v>
      </c>
      <c r="KU14" s="1582">
        <v>45959</v>
      </c>
      <c r="KV14" s="1582">
        <v>45960</v>
      </c>
      <c r="KW14" s="1582">
        <v>45961</v>
      </c>
      <c r="KX14" s="1582">
        <v>45962</v>
      </c>
      <c r="KY14" s="1583">
        <v>45963</v>
      </c>
      <c r="KZ14" s="1581">
        <v>45964</v>
      </c>
      <c r="LA14" s="1582">
        <v>45965</v>
      </c>
      <c r="LB14" s="1582">
        <v>45966</v>
      </c>
      <c r="LC14" s="1582">
        <v>45967</v>
      </c>
      <c r="LD14" s="1582">
        <v>45968</v>
      </c>
      <c r="LE14" s="1582">
        <v>45969</v>
      </c>
      <c r="LF14" s="1583">
        <v>45970</v>
      </c>
      <c r="LG14" s="1581">
        <v>45971</v>
      </c>
      <c r="LH14" s="1582">
        <v>45972</v>
      </c>
      <c r="LI14" s="1582">
        <v>45973</v>
      </c>
      <c r="LJ14" s="1582">
        <v>45974</v>
      </c>
      <c r="LK14" s="1582">
        <v>45975</v>
      </c>
      <c r="LL14" s="1582">
        <v>45976</v>
      </c>
      <c r="LM14" s="1583">
        <v>45977</v>
      </c>
      <c r="LN14" s="1581">
        <v>45978</v>
      </c>
      <c r="LO14" s="1582">
        <v>45979</v>
      </c>
      <c r="LP14" s="1582">
        <v>45980</v>
      </c>
      <c r="LQ14" s="1582">
        <v>45981</v>
      </c>
      <c r="LR14" s="1582">
        <v>45982</v>
      </c>
      <c r="LS14" s="1582">
        <v>45983</v>
      </c>
      <c r="LT14" s="1583">
        <v>45984</v>
      </c>
      <c r="LU14" s="1581">
        <v>45985</v>
      </c>
      <c r="LV14" s="1582">
        <v>45986</v>
      </c>
      <c r="LW14" s="1582">
        <v>45987</v>
      </c>
      <c r="LX14" s="1582">
        <v>45988</v>
      </c>
      <c r="LY14" s="1582">
        <v>45989</v>
      </c>
      <c r="LZ14" s="1582">
        <v>45990</v>
      </c>
      <c r="MA14" s="1583">
        <v>45991</v>
      </c>
      <c r="MB14" s="1581">
        <v>45992</v>
      </c>
      <c r="MC14" s="1582">
        <v>45993</v>
      </c>
      <c r="MD14" s="1582">
        <v>45994</v>
      </c>
      <c r="ME14" s="1582">
        <v>45995</v>
      </c>
      <c r="MF14" s="1582">
        <v>45996</v>
      </c>
      <c r="MG14" s="1582">
        <v>45997</v>
      </c>
      <c r="MH14" s="1583">
        <v>45998</v>
      </c>
      <c r="MI14" s="1581">
        <v>45999</v>
      </c>
      <c r="MJ14" s="1582">
        <v>46000</v>
      </c>
      <c r="MK14" s="1582">
        <v>46001</v>
      </c>
      <c r="ML14" s="1582">
        <v>46002</v>
      </c>
      <c r="MM14" s="1582">
        <v>46003</v>
      </c>
      <c r="MN14" s="1582">
        <v>46004</v>
      </c>
      <c r="MO14" s="1583">
        <v>46005</v>
      </c>
      <c r="MP14" s="1581">
        <v>46006</v>
      </c>
      <c r="MQ14" s="1582">
        <v>46007</v>
      </c>
      <c r="MR14" s="1582">
        <v>46008</v>
      </c>
      <c r="MS14" s="1582">
        <v>46009</v>
      </c>
      <c r="MT14" s="1582">
        <v>46010</v>
      </c>
      <c r="MU14" s="1582">
        <v>46011</v>
      </c>
      <c r="MV14" s="1583">
        <v>46012</v>
      </c>
      <c r="MW14" s="1581">
        <v>46013</v>
      </c>
      <c r="MX14" s="1582">
        <v>46014</v>
      </c>
      <c r="MY14" s="1582">
        <v>46015</v>
      </c>
      <c r="MZ14" s="1582">
        <v>46016</v>
      </c>
      <c r="NA14" s="1582">
        <v>46017</v>
      </c>
      <c r="NB14" s="1582">
        <v>46018</v>
      </c>
      <c r="NC14" s="1583">
        <v>46019</v>
      </c>
      <c r="ND14" s="1581">
        <v>46020</v>
      </c>
      <c r="NE14" s="1582">
        <v>46021</v>
      </c>
      <c r="NF14" s="1582">
        <v>46022</v>
      </c>
      <c r="NG14" s="1582">
        <v>46023</v>
      </c>
      <c r="NH14" s="1582">
        <v>46024</v>
      </c>
      <c r="NI14" s="1582">
        <v>46025</v>
      </c>
      <c r="NJ14" s="1583">
        <v>46026</v>
      </c>
    </row>
    <row r="15" spans="1:374" ht="17.25" customHeight="1" thickBot="1" x14ac:dyDescent="0.4">
      <c r="A15" s="1831"/>
      <c r="B15" s="1852"/>
      <c r="C15" s="1347" t="s">
        <v>257</v>
      </c>
      <c r="D15" s="1584" t="s">
        <v>7</v>
      </c>
      <c r="E15" s="1585" t="s">
        <v>8</v>
      </c>
      <c r="F15" s="1585" t="s">
        <v>9</v>
      </c>
      <c r="G15" s="1585" t="s">
        <v>10</v>
      </c>
      <c r="H15" s="1586" t="s">
        <v>11</v>
      </c>
      <c r="I15" s="1587" t="s">
        <v>12</v>
      </c>
      <c r="J15" s="1588" t="s">
        <v>13</v>
      </c>
      <c r="K15" s="1584" t="s">
        <v>7</v>
      </c>
      <c r="L15" s="1585" t="s">
        <v>8</v>
      </c>
      <c r="M15" s="1585" t="s">
        <v>9</v>
      </c>
      <c r="N15" s="1585" t="s">
        <v>10</v>
      </c>
      <c r="O15" s="1586" t="s">
        <v>11</v>
      </c>
      <c r="P15" s="1587" t="s">
        <v>12</v>
      </c>
      <c r="Q15" s="1588" t="s">
        <v>13</v>
      </c>
      <c r="R15" s="1584" t="s">
        <v>7</v>
      </c>
      <c r="S15" s="1585" t="s">
        <v>8</v>
      </c>
      <c r="T15" s="1585" t="s">
        <v>9</v>
      </c>
      <c r="U15" s="1585" t="s">
        <v>10</v>
      </c>
      <c r="V15" s="1586" t="s">
        <v>11</v>
      </c>
      <c r="W15" s="1587" t="s">
        <v>12</v>
      </c>
      <c r="X15" s="1588" t="s">
        <v>13</v>
      </c>
      <c r="Y15" s="1584" t="s">
        <v>7</v>
      </c>
      <c r="Z15" s="1585" t="s">
        <v>8</v>
      </c>
      <c r="AA15" s="1585" t="s">
        <v>9</v>
      </c>
      <c r="AB15" s="1585" t="s">
        <v>10</v>
      </c>
      <c r="AC15" s="1586" t="s">
        <v>11</v>
      </c>
      <c r="AD15" s="1587" t="s">
        <v>12</v>
      </c>
      <c r="AE15" s="1588" t="s">
        <v>13</v>
      </c>
      <c r="AF15" s="1584" t="s">
        <v>7</v>
      </c>
      <c r="AG15" s="1585" t="s">
        <v>8</v>
      </c>
      <c r="AH15" s="1585" t="s">
        <v>9</v>
      </c>
      <c r="AI15" s="1585" t="s">
        <v>10</v>
      </c>
      <c r="AJ15" s="1586" t="s">
        <v>11</v>
      </c>
      <c r="AK15" s="1587" t="s">
        <v>12</v>
      </c>
      <c r="AL15" s="1588" t="s">
        <v>13</v>
      </c>
      <c r="AM15" s="1584" t="s">
        <v>7</v>
      </c>
      <c r="AN15" s="1585" t="s">
        <v>8</v>
      </c>
      <c r="AO15" s="1585" t="s">
        <v>9</v>
      </c>
      <c r="AP15" s="1585" t="s">
        <v>10</v>
      </c>
      <c r="AQ15" s="1586" t="s">
        <v>11</v>
      </c>
      <c r="AR15" s="1587" t="s">
        <v>12</v>
      </c>
      <c r="AS15" s="1588" t="s">
        <v>13</v>
      </c>
      <c r="AT15" s="1584" t="s">
        <v>7</v>
      </c>
      <c r="AU15" s="1585" t="s">
        <v>8</v>
      </c>
      <c r="AV15" s="1585" t="s">
        <v>9</v>
      </c>
      <c r="AW15" s="1585" t="s">
        <v>10</v>
      </c>
      <c r="AX15" s="1586" t="s">
        <v>11</v>
      </c>
      <c r="AY15" s="1587" t="s">
        <v>12</v>
      </c>
      <c r="AZ15" s="1588" t="s">
        <v>13</v>
      </c>
      <c r="BA15" s="1584" t="s">
        <v>7</v>
      </c>
      <c r="BB15" s="1585" t="s">
        <v>8</v>
      </c>
      <c r="BC15" s="1585" t="s">
        <v>9</v>
      </c>
      <c r="BD15" s="1585" t="s">
        <v>10</v>
      </c>
      <c r="BE15" s="1586" t="s">
        <v>11</v>
      </c>
      <c r="BF15" s="1587" t="s">
        <v>12</v>
      </c>
      <c r="BG15" s="1588" t="s">
        <v>13</v>
      </c>
      <c r="BH15" s="1584" t="s">
        <v>7</v>
      </c>
      <c r="BI15" s="1585" t="s">
        <v>8</v>
      </c>
      <c r="BJ15" s="1585" t="s">
        <v>9</v>
      </c>
      <c r="BK15" s="1585" t="s">
        <v>10</v>
      </c>
      <c r="BL15" s="1586" t="s">
        <v>11</v>
      </c>
      <c r="BM15" s="1587" t="s">
        <v>12</v>
      </c>
      <c r="BN15" s="1588" t="s">
        <v>13</v>
      </c>
      <c r="BO15" s="1584" t="s">
        <v>7</v>
      </c>
      <c r="BP15" s="1585" t="s">
        <v>8</v>
      </c>
      <c r="BQ15" s="1585" t="s">
        <v>9</v>
      </c>
      <c r="BR15" s="1585" t="s">
        <v>10</v>
      </c>
      <c r="BS15" s="1586" t="s">
        <v>11</v>
      </c>
      <c r="BT15" s="1587" t="s">
        <v>12</v>
      </c>
      <c r="BU15" s="1588" t="s">
        <v>13</v>
      </c>
      <c r="BV15" s="1584" t="s">
        <v>7</v>
      </c>
      <c r="BW15" s="1585" t="s">
        <v>8</v>
      </c>
      <c r="BX15" s="1585" t="s">
        <v>9</v>
      </c>
      <c r="BY15" s="1585" t="s">
        <v>10</v>
      </c>
      <c r="BZ15" s="1586" t="s">
        <v>11</v>
      </c>
      <c r="CA15" s="1587" t="s">
        <v>12</v>
      </c>
      <c r="CB15" s="1588" t="s">
        <v>13</v>
      </c>
      <c r="CC15" s="1584" t="s">
        <v>7</v>
      </c>
      <c r="CD15" s="1585" t="s">
        <v>8</v>
      </c>
      <c r="CE15" s="1585" t="s">
        <v>9</v>
      </c>
      <c r="CF15" s="1585" t="s">
        <v>10</v>
      </c>
      <c r="CG15" s="1586" t="s">
        <v>11</v>
      </c>
      <c r="CH15" s="1587" t="s">
        <v>12</v>
      </c>
      <c r="CI15" s="1588" t="s">
        <v>13</v>
      </c>
      <c r="CJ15" s="1584" t="s">
        <v>7</v>
      </c>
      <c r="CK15" s="1585" t="s">
        <v>8</v>
      </c>
      <c r="CL15" s="1585" t="s">
        <v>9</v>
      </c>
      <c r="CM15" s="1585" t="s">
        <v>10</v>
      </c>
      <c r="CN15" s="1586" t="s">
        <v>11</v>
      </c>
      <c r="CO15" s="1587" t="s">
        <v>12</v>
      </c>
      <c r="CP15" s="1588" t="s">
        <v>13</v>
      </c>
      <c r="CQ15" s="1584" t="s">
        <v>7</v>
      </c>
      <c r="CR15" s="1585" t="s">
        <v>8</v>
      </c>
      <c r="CS15" s="1585" t="s">
        <v>9</v>
      </c>
      <c r="CT15" s="1585" t="s">
        <v>10</v>
      </c>
      <c r="CU15" s="1586" t="s">
        <v>11</v>
      </c>
      <c r="CV15" s="1587" t="s">
        <v>12</v>
      </c>
      <c r="CW15" s="1588" t="s">
        <v>13</v>
      </c>
      <c r="CX15" s="1584" t="s">
        <v>7</v>
      </c>
      <c r="CY15" s="1585" t="s">
        <v>8</v>
      </c>
      <c r="CZ15" s="1585" t="s">
        <v>9</v>
      </c>
      <c r="DA15" s="1585" t="s">
        <v>10</v>
      </c>
      <c r="DB15" s="1586" t="s">
        <v>11</v>
      </c>
      <c r="DC15" s="1587" t="s">
        <v>12</v>
      </c>
      <c r="DD15" s="1588" t="s">
        <v>13</v>
      </c>
      <c r="DE15" s="1584" t="s">
        <v>7</v>
      </c>
      <c r="DF15" s="1585" t="s">
        <v>8</v>
      </c>
      <c r="DG15" s="1585" t="s">
        <v>9</v>
      </c>
      <c r="DH15" s="1585" t="s">
        <v>10</v>
      </c>
      <c r="DI15" s="1586" t="s">
        <v>11</v>
      </c>
      <c r="DJ15" s="1587" t="s">
        <v>12</v>
      </c>
      <c r="DK15" s="1588" t="s">
        <v>13</v>
      </c>
      <c r="DL15" s="1584" t="s">
        <v>7</v>
      </c>
      <c r="DM15" s="1585" t="s">
        <v>8</v>
      </c>
      <c r="DN15" s="1585" t="s">
        <v>9</v>
      </c>
      <c r="DO15" s="1585" t="s">
        <v>10</v>
      </c>
      <c r="DP15" s="1586" t="s">
        <v>11</v>
      </c>
      <c r="DQ15" s="1587" t="s">
        <v>12</v>
      </c>
      <c r="DR15" s="1588" t="s">
        <v>13</v>
      </c>
      <c r="DS15" s="1584" t="s">
        <v>7</v>
      </c>
      <c r="DT15" s="1585" t="s">
        <v>8</v>
      </c>
      <c r="DU15" s="1585" t="s">
        <v>9</v>
      </c>
      <c r="DV15" s="1585" t="s">
        <v>10</v>
      </c>
      <c r="DW15" s="1586" t="s">
        <v>11</v>
      </c>
      <c r="DX15" s="1587" t="s">
        <v>12</v>
      </c>
      <c r="DY15" s="1588" t="s">
        <v>13</v>
      </c>
      <c r="DZ15" s="1584" t="s">
        <v>7</v>
      </c>
      <c r="EA15" s="1585" t="s">
        <v>8</v>
      </c>
      <c r="EB15" s="1585" t="s">
        <v>9</v>
      </c>
      <c r="EC15" s="1585" t="s">
        <v>10</v>
      </c>
      <c r="ED15" s="1586" t="s">
        <v>11</v>
      </c>
      <c r="EE15" s="1587" t="s">
        <v>12</v>
      </c>
      <c r="EF15" s="1588" t="s">
        <v>13</v>
      </c>
      <c r="EG15" s="1584" t="s">
        <v>7</v>
      </c>
      <c r="EH15" s="1585" t="s">
        <v>8</v>
      </c>
      <c r="EI15" s="1585" t="s">
        <v>9</v>
      </c>
      <c r="EJ15" s="1585" t="s">
        <v>10</v>
      </c>
      <c r="EK15" s="1586" t="s">
        <v>11</v>
      </c>
      <c r="EL15" s="1587" t="s">
        <v>12</v>
      </c>
      <c r="EM15" s="1588" t="s">
        <v>13</v>
      </c>
      <c r="EN15" s="1584" t="s">
        <v>7</v>
      </c>
      <c r="EO15" s="1585" t="s">
        <v>8</v>
      </c>
      <c r="EP15" s="1585" t="s">
        <v>9</v>
      </c>
      <c r="EQ15" s="1585" t="s">
        <v>10</v>
      </c>
      <c r="ER15" s="1586" t="s">
        <v>11</v>
      </c>
      <c r="ES15" s="1587" t="s">
        <v>12</v>
      </c>
      <c r="ET15" s="1588" t="s">
        <v>13</v>
      </c>
      <c r="EU15" s="1584" t="s">
        <v>7</v>
      </c>
      <c r="EV15" s="1585" t="s">
        <v>8</v>
      </c>
      <c r="EW15" s="1585" t="s">
        <v>9</v>
      </c>
      <c r="EX15" s="1585" t="s">
        <v>10</v>
      </c>
      <c r="EY15" s="1586" t="s">
        <v>11</v>
      </c>
      <c r="EZ15" s="1587" t="s">
        <v>12</v>
      </c>
      <c r="FA15" s="1588" t="s">
        <v>13</v>
      </c>
      <c r="FB15" s="1584" t="s">
        <v>7</v>
      </c>
      <c r="FC15" s="1585" t="s">
        <v>8</v>
      </c>
      <c r="FD15" s="1585" t="s">
        <v>9</v>
      </c>
      <c r="FE15" s="1585" t="s">
        <v>10</v>
      </c>
      <c r="FF15" s="1586" t="s">
        <v>11</v>
      </c>
      <c r="FG15" s="1587" t="s">
        <v>12</v>
      </c>
      <c r="FH15" s="1588" t="s">
        <v>13</v>
      </c>
      <c r="FI15" s="1584" t="s">
        <v>7</v>
      </c>
      <c r="FJ15" s="1585" t="s">
        <v>8</v>
      </c>
      <c r="FK15" s="1585" t="s">
        <v>9</v>
      </c>
      <c r="FL15" s="1585" t="s">
        <v>10</v>
      </c>
      <c r="FM15" s="1586" t="s">
        <v>11</v>
      </c>
      <c r="FN15" s="1587" t="s">
        <v>12</v>
      </c>
      <c r="FO15" s="1588" t="s">
        <v>13</v>
      </c>
      <c r="FP15" s="1584" t="s">
        <v>7</v>
      </c>
      <c r="FQ15" s="1585" t="s">
        <v>8</v>
      </c>
      <c r="FR15" s="1585" t="s">
        <v>9</v>
      </c>
      <c r="FS15" s="1585" t="s">
        <v>10</v>
      </c>
      <c r="FT15" s="1586" t="s">
        <v>11</v>
      </c>
      <c r="FU15" s="1587" t="s">
        <v>12</v>
      </c>
      <c r="FV15" s="1588" t="s">
        <v>13</v>
      </c>
      <c r="FW15" s="1584" t="s">
        <v>7</v>
      </c>
      <c r="FX15" s="1585" t="s">
        <v>8</v>
      </c>
      <c r="FY15" s="1585" t="s">
        <v>9</v>
      </c>
      <c r="FZ15" s="1585" t="s">
        <v>10</v>
      </c>
      <c r="GA15" s="1586" t="s">
        <v>11</v>
      </c>
      <c r="GB15" s="1587" t="s">
        <v>12</v>
      </c>
      <c r="GC15" s="1588" t="s">
        <v>13</v>
      </c>
      <c r="GD15" s="1584" t="s">
        <v>7</v>
      </c>
      <c r="GE15" s="1585" t="s">
        <v>8</v>
      </c>
      <c r="GF15" s="1585" t="s">
        <v>9</v>
      </c>
      <c r="GG15" s="1585" t="s">
        <v>10</v>
      </c>
      <c r="GH15" s="1586" t="s">
        <v>11</v>
      </c>
      <c r="GI15" s="1587" t="s">
        <v>12</v>
      </c>
      <c r="GJ15" s="1588" t="s">
        <v>13</v>
      </c>
      <c r="GK15" s="1584" t="s">
        <v>7</v>
      </c>
      <c r="GL15" s="1585" t="s">
        <v>8</v>
      </c>
      <c r="GM15" s="1585" t="s">
        <v>9</v>
      </c>
      <c r="GN15" s="1585" t="s">
        <v>10</v>
      </c>
      <c r="GO15" s="1586" t="s">
        <v>11</v>
      </c>
      <c r="GP15" s="1587" t="s">
        <v>12</v>
      </c>
      <c r="GQ15" s="1588" t="s">
        <v>13</v>
      </c>
      <c r="GR15" s="1584" t="s">
        <v>7</v>
      </c>
      <c r="GS15" s="1585" t="s">
        <v>8</v>
      </c>
      <c r="GT15" s="1585" t="s">
        <v>9</v>
      </c>
      <c r="GU15" s="1585" t="s">
        <v>10</v>
      </c>
      <c r="GV15" s="1586" t="s">
        <v>11</v>
      </c>
      <c r="GW15" s="1587" t="s">
        <v>12</v>
      </c>
      <c r="GX15" s="1588" t="s">
        <v>13</v>
      </c>
      <c r="GY15" s="1584" t="s">
        <v>7</v>
      </c>
      <c r="GZ15" s="1585" t="s">
        <v>8</v>
      </c>
      <c r="HA15" s="1585" t="s">
        <v>9</v>
      </c>
      <c r="HB15" s="1585" t="s">
        <v>10</v>
      </c>
      <c r="HC15" s="1586" t="s">
        <v>11</v>
      </c>
      <c r="HD15" s="1587" t="s">
        <v>12</v>
      </c>
      <c r="HE15" s="1588" t="s">
        <v>13</v>
      </c>
      <c r="HF15" s="1584" t="s">
        <v>7</v>
      </c>
      <c r="HG15" s="1585" t="s">
        <v>8</v>
      </c>
      <c r="HH15" s="1585" t="s">
        <v>9</v>
      </c>
      <c r="HI15" s="1585" t="s">
        <v>10</v>
      </c>
      <c r="HJ15" s="1586" t="s">
        <v>11</v>
      </c>
      <c r="HK15" s="1587" t="s">
        <v>12</v>
      </c>
      <c r="HL15" s="1588" t="s">
        <v>13</v>
      </c>
      <c r="HM15" s="1584" t="s">
        <v>7</v>
      </c>
      <c r="HN15" s="1585" t="s">
        <v>8</v>
      </c>
      <c r="HO15" s="1585" t="s">
        <v>9</v>
      </c>
      <c r="HP15" s="1585" t="s">
        <v>10</v>
      </c>
      <c r="HQ15" s="1586" t="s">
        <v>11</v>
      </c>
      <c r="HR15" s="1587" t="s">
        <v>12</v>
      </c>
      <c r="HS15" s="1588" t="s">
        <v>13</v>
      </c>
      <c r="HT15" s="1584" t="s">
        <v>7</v>
      </c>
      <c r="HU15" s="1585" t="s">
        <v>8</v>
      </c>
      <c r="HV15" s="1585" t="s">
        <v>9</v>
      </c>
      <c r="HW15" s="1585" t="s">
        <v>10</v>
      </c>
      <c r="HX15" s="1586" t="s">
        <v>11</v>
      </c>
      <c r="HY15" s="1587" t="s">
        <v>12</v>
      </c>
      <c r="HZ15" s="1588" t="s">
        <v>13</v>
      </c>
      <c r="IA15" s="1584" t="s">
        <v>7</v>
      </c>
      <c r="IB15" s="1585" t="s">
        <v>8</v>
      </c>
      <c r="IC15" s="1585" t="s">
        <v>9</v>
      </c>
      <c r="ID15" s="1585" t="s">
        <v>10</v>
      </c>
      <c r="IE15" s="1586" t="s">
        <v>11</v>
      </c>
      <c r="IF15" s="1587" t="s">
        <v>12</v>
      </c>
      <c r="IG15" s="1588" t="s">
        <v>13</v>
      </c>
      <c r="IH15" s="1584" t="s">
        <v>7</v>
      </c>
      <c r="II15" s="1585" t="s">
        <v>8</v>
      </c>
      <c r="IJ15" s="1585" t="s">
        <v>9</v>
      </c>
      <c r="IK15" s="1585" t="s">
        <v>10</v>
      </c>
      <c r="IL15" s="1586" t="s">
        <v>11</v>
      </c>
      <c r="IM15" s="1587" t="s">
        <v>12</v>
      </c>
      <c r="IN15" s="1588" t="s">
        <v>13</v>
      </c>
      <c r="IO15" s="1584" t="s">
        <v>7</v>
      </c>
      <c r="IP15" s="1585" t="s">
        <v>8</v>
      </c>
      <c r="IQ15" s="1585" t="s">
        <v>9</v>
      </c>
      <c r="IR15" s="1585" t="s">
        <v>10</v>
      </c>
      <c r="IS15" s="1586" t="s">
        <v>11</v>
      </c>
      <c r="IT15" s="1587" t="s">
        <v>12</v>
      </c>
      <c r="IU15" s="1588" t="s">
        <v>13</v>
      </c>
      <c r="IV15" s="1584" t="s">
        <v>7</v>
      </c>
      <c r="IW15" s="1585" t="s">
        <v>8</v>
      </c>
      <c r="IX15" s="1585" t="s">
        <v>9</v>
      </c>
      <c r="IY15" s="1585" t="s">
        <v>10</v>
      </c>
      <c r="IZ15" s="1586" t="s">
        <v>11</v>
      </c>
      <c r="JA15" s="1587" t="s">
        <v>12</v>
      </c>
      <c r="JB15" s="1588" t="s">
        <v>13</v>
      </c>
      <c r="JC15" s="1584" t="s">
        <v>7</v>
      </c>
      <c r="JD15" s="1585" t="s">
        <v>8</v>
      </c>
      <c r="JE15" s="1585" t="s">
        <v>9</v>
      </c>
      <c r="JF15" s="1585" t="s">
        <v>10</v>
      </c>
      <c r="JG15" s="1586" t="s">
        <v>11</v>
      </c>
      <c r="JH15" s="1587" t="s">
        <v>12</v>
      </c>
      <c r="JI15" s="1588" t="s">
        <v>13</v>
      </c>
      <c r="JJ15" s="1584" t="s">
        <v>7</v>
      </c>
      <c r="JK15" s="1585" t="s">
        <v>8</v>
      </c>
      <c r="JL15" s="1585" t="s">
        <v>9</v>
      </c>
      <c r="JM15" s="1585" t="s">
        <v>10</v>
      </c>
      <c r="JN15" s="1586" t="s">
        <v>11</v>
      </c>
      <c r="JO15" s="1587" t="s">
        <v>12</v>
      </c>
      <c r="JP15" s="1588" t="s">
        <v>13</v>
      </c>
      <c r="JQ15" s="1584" t="s">
        <v>7</v>
      </c>
      <c r="JR15" s="1585" t="s">
        <v>8</v>
      </c>
      <c r="JS15" s="1585" t="s">
        <v>9</v>
      </c>
      <c r="JT15" s="1585" t="s">
        <v>10</v>
      </c>
      <c r="JU15" s="1586" t="s">
        <v>11</v>
      </c>
      <c r="JV15" s="1587" t="s">
        <v>12</v>
      </c>
      <c r="JW15" s="1588" t="s">
        <v>13</v>
      </c>
      <c r="JX15" s="1584" t="s">
        <v>7</v>
      </c>
      <c r="JY15" s="1585" t="s">
        <v>8</v>
      </c>
      <c r="JZ15" s="1585" t="s">
        <v>9</v>
      </c>
      <c r="KA15" s="1585" t="s">
        <v>10</v>
      </c>
      <c r="KB15" s="1586" t="s">
        <v>11</v>
      </c>
      <c r="KC15" s="1587" t="s">
        <v>12</v>
      </c>
      <c r="KD15" s="1588" t="s">
        <v>13</v>
      </c>
      <c r="KE15" s="1584" t="s">
        <v>7</v>
      </c>
      <c r="KF15" s="1585" t="s">
        <v>8</v>
      </c>
      <c r="KG15" s="1585" t="s">
        <v>9</v>
      </c>
      <c r="KH15" s="1585" t="s">
        <v>10</v>
      </c>
      <c r="KI15" s="1586" t="s">
        <v>11</v>
      </c>
      <c r="KJ15" s="1587" t="s">
        <v>12</v>
      </c>
      <c r="KK15" s="1588" t="s">
        <v>13</v>
      </c>
      <c r="KL15" s="1584" t="s">
        <v>7</v>
      </c>
      <c r="KM15" s="1585" t="s">
        <v>8</v>
      </c>
      <c r="KN15" s="1585" t="s">
        <v>9</v>
      </c>
      <c r="KO15" s="1585" t="s">
        <v>10</v>
      </c>
      <c r="KP15" s="1586" t="s">
        <v>11</v>
      </c>
      <c r="KQ15" s="1587" t="s">
        <v>12</v>
      </c>
      <c r="KR15" s="1588" t="s">
        <v>13</v>
      </c>
      <c r="KS15" s="1584" t="s">
        <v>7</v>
      </c>
      <c r="KT15" s="1585" t="s">
        <v>8</v>
      </c>
      <c r="KU15" s="1585" t="s">
        <v>9</v>
      </c>
      <c r="KV15" s="1585" t="s">
        <v>10</v>
      </c>
      <c r="KW15" s="1586" t="s">
        <v>11</v>
      </c>
      <c r="KX15" s="1587" t="s">
        <v>12</v>
      </c>
      <c r="KY15" s="1588" t="s">
        <v>13</v>
      </c>
      <c r="KZ15" s="1584" t="s">
        <v>7</v>
      </c>
      <c r="LA15" s="1585" t="s">
        <v>8</v>
      </c>
      <c r="LB15" s="1585" t="s">
        <v>9</v>
      </c>
      <c r="LC15" s="1585" t="s">
        <v>10</v>
      </c>
      <c r="LD15" s="1586" t="s">
        <v>11</v>
      </c>
      <c r="LE15" s="1587" t="s">
        <v>12</v>
      </c>
      <c r="LF15" s="1588" t="s">
        <v>13</v>
      </c>
      <c r="LG15" s="1584" t="s">
        <v>7</v>
      </c>
      <c r="LH15" s="1585" t="s">
        <v>8</v>
      </c>
      <c r="LI15" s="1585" t="s">
        <v>9</v>
      </c>
      <c r="LJ15" s="1585" t="s">
        <v>10</v>
      </c>
      <c r="LK15" s="1586" t="s">
        <v>11</v>
      </c>
      <c r="LL15" s="1587" t="s">
        <v>12</v>
      </c>
      <c r="LM15" s="1588" t="s">
        <v>13</v>
      </c>
      <c r="LN15" s="1584" t="s">
        <v>7</v>
      </c>
      <c r="LO15" s="1585" t="s">
        <v>8</v>
      </c>
      <c r="LP15" s="1585" t="s">
        <v>9</v>
      </c>
      <c r="LQ15" s="1585" t="s">
        <v>10</v>
      </c>
      <c r="LR15" s="1586" t="s">
        <v>11</v>
      </c>
      <c r="LS15" s="1587" t="s">
        <v>12</v>
      </c>
      <c r="LT15" s="1588" t="s">
        <v>13</v>
      </c>
      <c r="LU15" s="1584" t="s">
        <v>7</v>
      </c>
      <c r="LV15" s="1585" t="s">
        <v>8</v>
      </c>
      <c r="LW15" s="1585" t="s">
        <v>9</v>
      </c>
      <c r="LX15" s="1585" t="s">
        <v>10</v>
      </c>
      <c r="LY15" s="1586" t="s">
        <v>11</v>
      </c>
      <c r="LZ15" s="1587" t="s">
        <v>12</v>
      </c>
      <c r="MA15" s="1588" t="s">
        <v>13</v>
      </c>
      <c r="MB15" s="1584" t="s">
        <v>7</v>
      </c>
      <c r="MC15" s="1585" t="s">
        <v>8</v>
      </c>
      <c r="MD15" s="1585" t="s">
        <v>9</v>
      </c>
      <c r="ME15" s="1585" t="s">
        <v>10</v>
      </c>
      <c r="MF15" s="1586" t="s">
        <v>11</v>
      </c>
      <c r="MG15" s="1587" t="s">
        <v>12</v>
      </c>
      <c r="MH15" s="1588" t="s">
        <v>13</v>
      </c>
      <c r="MI15" s="1584" t="s">
        <v>7</v>
      </c>
      <c r="MJ15" s="1585" t="s">
        <v>8</v>
      </c>
      <c r="MK15" s="1585" t="s">
        <v>9</v>
      </c>
      <c r="ML15" s="1585" t="s">
        <v>10</v>
      </c>
      <c r="MM15" s="1586" t="s">
        <v>11</v>
      </c>
      <c r="MN15" s="1587" t="s">
        <v>12</v>
      </c>
      <c r="MO15" s="1588" t="s">
        <v>13</v>
      </c>
      <c r="MP15" s="1584" t="s">
        <v>7</v>
      </c>
      <c r="MQ15" s="1585" t="s">
        <v>8</v>
      </c>
      <c r="MR15" s="1585" t="s">
        <v>9</v>
      </c>
      <c r="MS15" s="1585" t="s">
        <v>10</v>
      </c>
      <c r="MT15" s="1586" t="s">
        <v>11</v>
      </c>
      <c r="MU15" s="1587" t="s">
        <v>12</v>
      </c>
      <c r="MV15" s="1588" t="s">
        <v>13</v>
      </c>
      <c r="MW15" s="1584" t="s">
        <v>7</v>
      </c>
      <c r="MX15" s="1585" t="s">
        <v>8</v>
      </c>
      <c r="MY15" s="1585" t="s">
        <v>9</v>
      </c>
      <c r="MZ15" s="1585" t="s">
        <v>10</v>
      </c>
      <c r="NA15" s="1586" t="s">
        <v>11</v>
      </c>
      <c r="NB15" s="1587" t="s">
        <v>12</v>
      </c>
      <c r="NC15" s="1588" t="s">
        <v>13</v>
      </c>
      <c r="ND15" s="1584" t="s">
        <v>7</v>
      </c>
      <c r="NE15" s="1585" t="s">
        <v>8</v>
      </c>
      <c r="NF15" s="1585" t="s">
        <v>9</v>
      </c>
      <c r="NG15" s="1585" t="s">
        <v>10</v>
      </c>
      <c r="NH15" s="1586" t="s">
        <v>11</v>
      </c>
      <c r="NI15" s="1587" t="s">
        <v>12</v>
      </c>
      <c r="NJ15" s="1588" t="s">
        <v>13</v>
      </c>
    </row>
    <row r="16" spans="1:374" ht="17.25" customHeight="1" x14ac:dyDescent="0.35">
      <c r="A16" s="1859" t="s">
        <v>41</v>
      </c>
      <c r="B16" s="1849" t="s">
        <v>322</v>
      </c>
      <c r="C16" s="1350" t="s">
        <v>258</v>
      </c>
      <c r="D16" s="1561" t="s">
        <v>81</v>
      </c>
      <c r="E16" s="1562" t="s">
        <v>84</v>
      </c>
      <c r="F16" s="1562" t="s">
        <v>84</v>
      </c>
      <c r="G16" s="1562" t="s">
        <v>87</v>
      </c>
      <c r="H16" s="1562" t="s">
        <v>87</v>
      </c>
      <c r="I16" s="1562" t="s">
        <v>184</v>
      </c>
      <c r="J16" s="1564" t="s">
        <v>198</v>
      </c>
      <c r="K16" s="1561" t="s">
        <v>198</v>
      </c>
      <c r="L16" s="1562" t="s">
        <v>81</v>
      </c>
      <c r="M16" s="1562" t="s">
        <v>81</v>
      </c>
      <c r="N16" s="1562" t="s">
        <v>84</v>
      </c>
      <c r="O16" s="1562" t="s">
        <v>84</v>
      </c>
      <c r="P16" s="1563" t="s">
        <v>87</v>
      </c>
      <c r="Q16" s="1564" t="s">
        <v>87</v>
      </c>
      <c r="R16" s="1566" t="s">
        <v>87</v>
      </c>
      <c r="S16" s="1567" t="s">
        <v>184</v>
      </c>
      <c r="T16" s="1567" t="s">
        <v>198</v>
      </c>
      <c r="U16" s="1568" t="s">
        <v>81</v>
      </c>
      <c r="V16" s="1568" t="s">
        <v>81</v>
      </c>
      <c r="W16" s="1568" t="s">
        <v>84</v>
      </c>
      <c r="X16" s="1569" t="s">
        <v>84</v>
      </c>
      <c r="Y16" s="1561" t="s">
        <v>84</v>
      </c>
      <c r="Z16" s="1562" t="s">
        <v>87</v>
      </c>
      <c r="AA16" s="1562" t="s">
        <v>87</v>
      </c>
      <c r="AB16" s="1563" t="s">
        <v>184</v>
      </c>
      <c r="AC16" s="1563" t="s">
        <v>198</v>
      </c>
      <c r="AD16" s="1562" t="s">
        <v>81</v>
      </c>
      <c r="AE16" s="1564" t="s">
        <v>81</v>
      </c>
      <c r="AF16" s="1561" t="s">
        <v>81</v>
      </c>
      <c r="AG16" s="1562" t="s">
        <v>84</v>
      </c>
      <c r="AH16" s="1562" t="s">
        <v>84</v>
      </c>
      <c r="AI16" s="1562" t="s">
        <v>87</v>
      </c>
      <c r="AJ16" s="1562" t="s">
        <v>87</v>
      </c>
      <c r="AK16" s="1562" t="s">
        <v>184</v>
      </c>
      <c r="AL16" s="1564" t="s">
        <v>198</v>
      </c>
      <c r="AM16" s="1561" t="s">
        <v>198</v>
      </c>
      <c r="AN16" s="1562" t="s">
        <v>81</v>
      </c>
      <c r="AO16" s="1562" t="s">
        <v>81</v>
      </c>
      <c r="AP16" s="1562" t="s">
        <v>84</v>
      </c>
      <c r="AQ16" s="1562" t="s">
        <v>84</v>
      </c>
      <c r="AR16" s="1563" t="s">
        <v>87</v>
      </c>
      <c r="AS16" s="1564" t="s">
        <v>87</v>
      </c>
      <c r="AT16" s="1566" t="s">
        <v>87</v>
      </c>
      <c r="AU16" s="1567" t="s">
        <v>184</v>
      </c>
      <c r="AV16" s="1567" t="s">
        <v>198</v>
      </c>
      <c r="AW16" s="1568" t="s">
        <v>81</v>
      </c>
      <c r="AX16" s="1568" t="s">
        <v>81</v>
      </c>
      <c r="AY16" s="1568" t="s">
        <v>84</v>
      </c>
      <c r="AZ16" s="1569" t="s">
        <v>84</v>
      </c>
      <c r="BA16" s="1570" t="s">
        <v>84</v>
      </c>
      <c r="BB16" s="1571" t="s">
        <v>87</v>
      </c>
      <c r="BC16" s="1571" t="s">
        <v>87</v>
      </c>
      <c r="BD16" s="1567" t="s">
        <v>184</v>
      </c>
      <c r="BE16" s="1567" t="s">
        <v>198</v>
      </c>
      <c r="BF16" s="1571" t="s">
        <v>81</v>
      </c>
      <c r="BG16" s="1572" t="s">
        <v>81</v>
      </c>
      <c r="BH16" s="1561" t="s">
        <v>81</v>
      </c>
      <c r="BI16" s="1562" t="s">
        <v>84</v>
      </c>
      <c r="BJ16" s="1562" t="s">
        <v>84</v>
      </c>
      <c r="BK16" s="1562" t="s">
        <v>87</v>
      </c>
      <c r="BL16" s="1562" t="s">
        <v>87</v>
      </c>
      <c r="BM16" s="1562" t="s">
        <v>184</v>
      </c>
      <c r="BN16" s="1564" t="s">
        <v>198</v>
      </c>
      <c r="BO16" s="1561" t="s">
        <v>198</v>
      </c>
      <c r="BP16" s="1562" t="s">
        <v>81</v>
      </c>
      <c r="BQ16" s="1562" t="s">
        <v>81</v>
      </c>
      <c r="BR16" s="1562" t="s">
        <v>84</v>
      </c>
      <c r="BS16" s="1562" t="s">
        <v>84</v>
      </c>
      <c r="BT16" s="1563" t="s">
        <v>87</v>
      </c>
      <c r="BU16" s="1564" t="s">
        <v>87</v>
      </c>
      <c r="BV16" s="1566" t="s">
        <v>87</v>
      </c>
      <c r="BW16" s="1567" t="s">
        <v>184</v>
      </c>
      <c r="BX16" s="1567" t="s">
        <v>198</v>
      </c>
      <c r="BY16" s="1568" t="s">
        <v>81</v>
      </c>
      <c r="BZ16" s="1568" t="s">
        <v>81</v>
      </c>
      <c r="CA16" s="1568" t="s">
        <v>84</v>
      </c>
      <c r="CB16" s="1569" t="s">
        <v>84</v>
      </c>
      <c r="CC16" s="1561" t="s">
        <v>84</v>
      </c>
      <c r="CD16" s="1562" t="s">
        <v>87</v>
      </c>
      <c r="CE16" s="1562" t="s">
        <v>87</v>
      </c>
      <c r="CF16" s="1563" t="s">
        <v>184</v>
      </c>
      <c r="CG16" s="1563" t="s">
        <v>198</v>
      </c>
      <c r="CH16" s="1562" t="s">
        <v>81</v>
      </c>
      <c r="CI16" s="1564" t="s">
        <v>81</v>
      </c>
      <c r="CJ16" s="1561" t="s">
        <v>81</v>
      </c>
      <c r="CK16" s="1562" t="s">
        <v>84</v>
      </c>
      <c r="CL16" s="1562" t="s">
        <v>84</v>
      </c>
      <c r="CM16" s="1562" t="s">
        <v>87</v>
      </c>
      <c r="CN16" s="1562" t="s">
        <v>87</v>
      </c>
      <c r="CO16" s="1562" t="s">
        <v>184</v>
      </c>
      <c r="CP16" s="1564" t="s">
        <v>198</v>
      </c>
      <c r="CQ16" s="1561" t="s">
        <v>198</v>
      </c>
      <c r="CR16" s="1562" t="s">
        <v>81</v>
      </c>
      <c r="CS16" s="1562" t="s">
        <v>81</v>
      </c>
      <c r="CT16" s="1562" t="s">
        <v>84</v>
      </c>
      <c r="CU16" s="1562" t="s">
        <v>84</v>
      </c>
      <c r="CV16" s="1563" t="s">
        <v>87</v>
      </c>
      <c r="CW16" s="1564" t="s">
        <v>87</v>
      </c>
      <c r="CX16" s="1566" t="s">
        <v>87</v>
      </c>
      <c r="CY16" s="1567" t="s">
        <v>184</v>
      </c>
      <c r="CZ16" s="1567" t="s">
        <v>198</v>
      </c>
      <c r="DA16" s="1568" t="s">
        <v>81</v>
      </c>
      <c r="DB16" s="1568" t="s">
        <v>81</v>
      </c>
      <c r="DC16" s="1568" t="s">
        <v>84</v>
      </c>
      <c r="DD16" s="1569" t="s">
        <v>84</v>
      </c>
      <c r="DE16" s="1570" t="s">
        <v>84</v>
      </c>
      <c r="DF16" s="1571" t="s">
        <v>87</v>
      </c>
      <c r="DG16" s="1571" t="s">
        <v>87</v>
      </c>
      <c r="DH16" s="1567" t="s">
        <v>184</v>
      </c>
      <c r="DI16" s="1567" t="s">
        <v>198</v>
      </c>
      <c r="DJ16" s="1571" t="s">
        <v>81</v>
      </c>
      <c r="DK16" s="1572" t="s">
        <v>81</v>
      </c>
      <c r="DL16" s="1561" t="s">
        <v>81</v>
      </c>
      <c r="DM16" s="1562" t="s">
        <v>84</v>
      </c>
      <c r="DN16" s="1562" t="s">
        <v>84</v>
      </c>
      <c r="DO16" s="1562" t="s">
        <v>87</v>
      </c>
      <c r="DP16" s="1562" t="s">
        <v>87</v>
      </c>
      <c r="DQ16" s="1562" t="s">
        <v>184</v>
      </c>
      <c r="DR16" s="1564" t="s">
        <v>198</v>
      </c>
      <c r="DS16" s="1561" t="s">
        <v>198</v>
      </c>
      <c r="DT16" s="1562" t="s">
        <v>81</v>
      </c>
      <c r="DU16" s="1562" t="s">
        <v>81</v>
      </c>
      <c r="DV16" s="1562" t="s">
        <v>84</v>
      </c>
      <c r="DW16" s="1562" t="s">
        <v>84</v>
      </c>
      <c r="DX16" s="1563" t="s">
        <v>87</v>
      </c>
      <c r="DY16" s="1564" t="s">
        <v>87</v>
      </c>
      <c r="DZ16" s="1566" t="s">
        <v>87</v>
      </c>
      <c r="EA16" s="1567" t="s">
        <v>184</v>
      </c>
      <c r="EB16" s="1567" t="s">
        <v>198</v>
      </c>
      <c r="EC16" s="1568" t="s">
        <v>81</v>
      </c>
      <c r="ED16" s="1568" t="s">
        <v>81</v>
      </c>
      <c r="EE16" s="1568" t="s">
        <v>84</v>
      </c>
      <c r="EF16" s="1569" t="s">
        <v>84</v>
      </c>
      <c r="EG16" s="1561" t="s">
        <v>84</v>
      </c>
      <c r="EH16" s="1562" t="s">
        <v>87</v>
      </c>
      <c r="EI16" s="1562" t="s">
        <v>87</v>
      </c>
      <c r="EJ16" s="1563" t="s">
        <v>184</v>
      </c>
      <c r="EK16" s="1563" t="s">
        <v>198</v>
      </c>
      <c r="EL16" s="1562" t="s">
        <v>81</v>
      </c>
      <c r="EM16" s="1564" t="s">
        <v>81</v>
      </c>
      <c r="EN16" s="1561" t="s">
        <v>81</v>
      </c>
      <c r="EO16" s="1562" t="s">
        <v>84</v>
      </c>
      <c r="EP16" s="1562" t="s">
        <v>84</v>
      </c>
      <c r="EQ16" s="1562" t="s">
        <v>87</v>
      </c>
      <c r="ER16" s="1562" t="s">
        <v>87</v>
      </c>
      <c r="ES16" s="1562" t="s">
        <v>184</v>
      </c>
      <c r="ET16" s="1564" t="s">
        <v>198</v>
      </c>
      <c r="EU16" s="1561" t="s">
        <v>198</v>
      </c>
      <c r="EV16" s="1562" t="s">
        <v>81</v>
      </c>
      <c r="EW16" s="1562" t="s">
        <v>81</v>
      </c>
      <c r="EX16" s="1562" t="s">
        <v>84</v>
      </c>
      <c r="EY16" s="1562" t="s">
        <v>84</v>
      </c>
      <c r="EZ16" s="1563" t="s">
        <v>87</v>
      </c>
      <c r="FA16" s="1564" t="s">
        <v>87</v>
      </c>
      <c r="FB16" s="1566" t="s">
        <v>87</v>
      </c>
      <c r="FC16" s="1567" t="s">
        <v>184</v>
      </c>
      <c r="FD16" s="1567" t="s">
        <v>198</v>
      </c>
      <c r="FE16" s="1568" t="s">
        <v>81</v>
      </c>
      <c r="FF16" s="1568" t="s">
        <v>81</v>
      </c>
      <c r="FG16" s="1568" t="s">
        <v>84</v>
      </c>
      <c r="FH16" s="1569" t="s">
        <v>84</v>
      </c>
      <c r="FI16" s="1570" t="s">
        <v>84</v>
      </c>
      <c r="FJ16" s="1571" t="s">
        <v>87</v>
      </c>
      <c r="FK16" s="1571" t="s">
        <v>87</v>
      </c>
      <c r="FL16" s="1567" t="s">
        <v>184</v>
      </c>
      <c r="FM16" s="1567" t="s">
        <v>198</v>
      </c>
      <c r="FN16" s="1571" t="s">
        <v>81</v>
      </c>
      <c r="FO16" s="1572" t="s">
        <v>81</v>
      </c>
      <c r="FP16" s="1561" t="s">
        <v>81</v>
      </c>
      <c r="FQ16" s="1562" t="s">
        <v>84</v>
      </c>
      <c r="FR16" s="1562" t="s">
        <v>84</v>
      </c>
      <c r="FS16" s="1562" t="s">
        <v>87</v>
      </c>
      <c r="FT16" s="1562" t="s">
        <v>87</v>
      </c>
      <c r="FU16" s="1562" t="s">
        <v>184</v>
      </c>
      <c r="FV16" s="1564" t="s">
        <v>198</v>
      </c>
      <c r="FW16" s="1561" t="s">
        <v>198</v>
      </c>
      <c r="FX16" s="1562" t="s">
        <v>81</v>
      </c>
      <c r="FY16" s="1562" t="s">
        <v>81</v>
      </c>
      <c r="FZ16" s="1562" t="s">
        <v>84</v>
      </c>
      <c r="GA16" s="1562" t="s">
        <v>84</v>
      </c>
      <c r="GB16" s="1563" t="s">
        <v>87</v>
      </c>
      <c r="GC16" s="1564" t="s">
        <v>87</v>
      </c>
      <c r="GD16" s="1566" t="s">
        <v>87</v>
      </c>
      <c r="GE16" s="1567" t="s">
        <v>184</v>
      </c>
      <c r="GF16" s="1567" t="s">
        <v>198</v>
      </c>
      <c r="GG16" s="1568" t="s">
        <v>81</v>
      </c>
      <c r="GH16" s="1568" t="s">
        <v>81</v>
      </c>
      <c r="GI16" s="1568" t="s">
        <v>84</v>
      </c>
      <c r="GJ16" s="1569" t="s">
        <v>84</v>
      </c>
      <c r="GK16" s="1561" t="s">
        <v>84</v>
      </c>
      <c r="GL16" s="1562" t="s">
        <v>87</v>
      </c>
      <c r="GM16" s="1562" t="s">
        <v>87</v>
      </c>
      <c r="GN16" s="1563" t="s">
        <v>184</v>
      </c>
      <c r="GO16" s="1563" t="s">
        <v>198</v>
      </c>
      <c r="GP16" s="1562" t="s">
        <v>81</v>
      </c>
      <c r="GQ16" s="1564" t="s">
        <v>81</v>
      </c>
      <c r="GR16" s="1561" t="s">
        <v>81</v>
      </c>
      <c r="GS16" s="1562" t="s">
        <v>84</v>
      </c>
      <c r="GT16" s="1562" t="s">
        <v>84</v>
      </c>
      <c r="GU16" s="1562" t="s">
        <v>87</v>
      </c>
      <c r="GV16" s="1562" t="s">
        <v>87</v>
      </c>
      <c r="GW16" s="1562" t="s">
        <v>184</v>
      </c>
      <c r="GX16" s="1564" t="s">
        <v>198</v>
      </c>
      <c r="GY16" s="1561" t="s">
        <v>198</v>
      </c>
      <c r="GZ16" s="1562" t="s">
        <v>81</v>
      </c>
      <c r="HA16" s="1562" t="s">
        <v>81</v>
      </c>
      <c r="HB16" s="1562" t="s">
        <v>84</v>
      </c>
      <c r="HC16" s="1562" t="s">
        <v>84</v>
      </c>
      <c r="HD16" s="1563" t="s">
        <v>87</v>
      </c>
      <c r="HE16" s="1564" t="s">
        <v>87</v>
      </c>
      <c r="HF16" s="1566" t="s">
        <v>87</v>
      </c>
      <c r="HG16" s="1567" t="s">
        <v>184</v>
      </c>
      <c r="HH16" s="1567" t="s">
        <v>198</v>
      </c>
      <c r="HI16" s="1568" t="s">
        <v>81</v>
      </c>
      <c r="HJ16" s="1568" t="s">
        <v>81</v>
      </c>
      <c r="HK16" s="1568" t="s">
        <v>84</v>
      </c>
      <c r="HL16" s="1569" t="s">
        <v>84</v>
      </c>
      <c r="HM16" s="1570" t="s">
        <v>84</v>
      </c>
      <c r="HN16" s="1571" t="s">
        <v>87</v>
      </c>
      <c r="HO16" s="1571" t="s">
        <v>87</v>
      </c>
      <c r="HP16" s="1567" t="s">
        <v>184</v>
      </c>
      <c r="HQ16" s="1567" t="s">
        <v>198</v>
      </c>
      <c r="HR16" s="1571" t="s">
        <v>81</v>
      </c>
      <c r="HS16" s="1572" t="s">
        <v>81</v>
      </c>
      <c r="HT16" s="1561" t="s">
        <v>81</v>
      </c>
      <c r="HU16" s="1562" t="s">
        <v>84</v>
      </c>
      <c r="HV16" s="1562" t="s">
        <v>84</v>
      </c>
      <c r="HW16" s="1562" t="s">
        <v>87</v>
      </c>
      <c r="HX16" s="1562" t="s">
        <v>87</v>
      </c>
      <c r="HY16" s="1562" t="s">
        <v>184</v>
      </c>
      <c r="HZ16" s="1564" t="s">
        <v>198</v>
      </c>
      <c r="IA16" s="1561" t="s">
        <v>198</v>
      </c>
      <c r="IB16" s="1562" t="s">
        <v>81</v>
      </c>
      <c r="IC16" s="1562" t="s">
        <v>81</v>
      </c>
      <c r="ID16" s="1562" t="s">
        <v>84</v>
      </c>
      <c r="IE16" s="1562" t="s">
        <v>84</v>
      </c>
      <c r="IF16" s="1563" t="s">
        <v>87</v>
      </c>
      <c r="IG16" s="1564" t="s">
        <v>87</v>
      </c>
      <c r="IH16" s="1566" t="s">
        <v>87</v>
      </c>
      <c r="II16" s="1567" t="s">
        <v>184</v>
      </c>
      <c r="IJ16" s="1567" t="s">
        <v>198</v>
      </c>
      <c r="IK16" s="1568" t="s">
        <v>81</v>
      </c>
      <c r="IL16" s="1568" t="s">
        <v>81</v>
      </c>
      <c r="IM16" s="1568" t="s">
        <v>84</v>
      </c>
      <c r="IN16" s="1569" t="s">
        <v>84</v>
      </c>
      <c r="IO16" s="1561" t="s">
        <v>84</v>
      </c>
      <c r="IP16" s="1562" t="s">
        <v>87</v>
      </c>
      <c r="IQ16" s="1562" t="s">
        <v>87</v>
      </c>
      <c r="IR16" s="1563" t="s">
        <v>184</v>
      </c>
      <c r="IS16" s="1563" t="s">
        <v>198</v>
      </c>
      <c r="IT16" s="1562" t="s">
        <v>81</v>
      </c>
      <c r="IU16" s="1564" t="s">
        <v>81</v>
      </c>
      <c r="IV16" s="1561" t="s">
        <v>81</v>
      </c>
      <c r="IW16" s="1562" t="s">
        <v>84</v>
      </c>
      <c r="IX16" s="1562" t="s">
        <v>84</v>
      </c>
      <c r="IY16" s="1562" t="s">
        <v>87</v>
      </c>
      <c r="IZ16" s="1562" t="s">
        <v>87</v>
      </c>
      <c r="JA16" s="1562" t="s">
        <v>184</v>
      </c>
      <c r="JB16" s="1564" t="s">
        <v>198</v>
      </c>
      <c r="JC16" s="1561" t="s">
        <v>198</v>
      </c>
      <c r="JD16" s="1562" t="s">
        <v>81</v>
      </c>
      <c r="JE16" s="1562" t="s">
        <v>81</v>
      </c>
      <c r="JF16" s="1562" t="s">
        <v>84</v>
      </c>
      <c r="JG16" s="1562" t="s">
        <v>84</v>
      </c>
      <c r="JH16" s="1563" t="s">
        <v>87</v>
      </c>
      <c r="JI16" s="1564" t="s">
        <v>87</v>
      </c>
      <c r="JJ16" s="1566" t="s">
        <v>87</v>
      </c>
      <c r="JK16" s="1567" t="s">
        <v>184</v>
      </c>
      <c r="JL16" s="1567" t="s">
        <v>198</v>
      </c>
      <c r="JM16" s="1568" t="s">
        <v>81</v>
      </c>
      <c r="JN16" s="1568" t="s">
        <v>81</v>
      </c>
      <c r="JO16" s="1568" t="s">
        <v>84</v>
      </c>
      <c r="JP16" s="1569" t="s">
        <v>84</v>
      </c>
      <c r="JQ16" s="1570" t="s">
        <v>84</v>
      </c>
      <c r="JR16" s="1571" t="s">
        <v>87</v>
      </c>
      <c r="JS16" s="1571" t="s">
        <v>87</v>
      </c>
      <c r="JT16" s="1567" t="s">
        <v>184</v>
      </c>
      <c r="JU16" s="1567" t="s">
        <v>198</v>
      </c>
      <c r="JV16" s="1571" t="s">
        <v>81</v>
      </c>
      <c r="JW16" s="1572" t="s">
        <v>81</v>
      </c>
      <c r="JX16" s="1561" t="s">
        <v>81</v>
      </c>
      <c r="JY16" s="1562" t="s">
        <v>84</v>
      </c>
      <c r="JZ16" s="1562" t="s">
        <v>84</v>
      </c>
      <c r="KA16" s="1562" t="s">
        <v>87</v>
      </c>
      <c r="KB16" s="1562" t="s">
        <v>87</v>
      </c>
      <c r="KC16" s="1562" t="s">
        <v>184</v>
      </c>
      <c r="KD16" s="1564" t="s">
        <v>198</v>
      </c>
      <c r="KE16" s="1561" t="s">
        <v>198</v>
      </c>
      <c r="KF16" s="1562" t="s">
        <v>81</v>
      </c>
      <c r="KG16" s="1562" t="s">
        <v>81</v>
      </c>
      <c r="KH16" s="1562" t="s">
        <v>84</v>
      </c>
      <c r="KI16" s="1562" t="s">
        <v>84</v>
      </c>
      <c r="KJ16" s="1563" t="s">
        <v>87</v>
      </c>
      <c r="KK16" s="1564" t="s">
        <v>87</v>
      </c>
      <c r="KL16" s="1566" t="s">
        <v>87</v>
      </c>
      <c r="KM16" s="1567" t="s">
        <v>184</v>
      </c>
      <c r="KN16" s="1567" t="s">
        <v>198</v>
      </c>
      <c r="KO16" s="1568" t="s">
        <v>81</v>
      </c>
      <c r="KP16" s="1568" t="s">
        <v>81</v>
      </c>
      <c r="KQ16" s="1568" t="s">
        <v>84</v>
      </c>
      <c r="KR16" s="1569" t="s">
        <v>84</v>
      </c>
      <c r="KS16" s="1561" t="s">
        <v>84</v>
      </c>
      <c r="KT16" s="1562" t="s">
        <v>87</v>
      </c>
      <c r="KU16" s="1562" t="s">
        <v>87</v>
      </c>
      <c r="KV16" s="1563" t="s">
        <v>184</v>
      </c>
      <c r="KW16" s="1563" t="s">
        <v>198</v>
      </c>
      <c r="KX16" s="1562" t="s">
        <v>81</v>
      </c>
      <c r="KY16" s="1564" t="s">
        <v>81</v>
      </c>
      <c r="KZ16" s="1561" t="s">
        <v>81</v>
      </c>
      <c r="LA16" s="1562" t="s">
        <v>84</v>
      </c>
      <c r="LB16" s="1562" t="s">
        <v>84</v>
      </c>
      <c r="LC16" s="1562" t="s">
        <v>87</v>
      </c>
      <c r="LD16" s="1562" t="s">
        <v>87</v>
      </c>
      <c r="LE16" s="1562" t="s">
        <v>184</v>
      </c>
      <c r="LF16" s="1564" t="s">
        <v>198</v>
      </c>
      <c r="LG16" s="1561" t="s">
        <v>198</v>
      </c>
      <c r="LH16" s="1562" t="s">
        <v>81</v>
      </c>
      <c r="LI16" s="1562" t="s">
        <v>81</v>
      </c>
      <c r="LJ16" s="1562" t="s">
        <v>84</v>
      </c>
      <c r="LK16" s="1562" t="s">
        <v>84</v>
      </c>
      <c r="LL16" s="1563" t="s">
        <v>87</v>
      </c>
      <c r="LM16" s="1564" t="s">
        <v>87</v>
      </c>
      <c r="LN16" s="1566" t="s">
        <v>87</v>
      </c>
      <c r="LO16" s="1567" t="s">
        <v>184</v>
      </c>
      <c r="LP16" s="1567" t="s">
        <v>198</v>
      </c>
      <c r="LQ16" s="1568" t="s">
        <v>81</v>
      </c>
      <c r="LR16" s="1568" t="s">
        <v>81</v>
      </c>
      <c r="LS16" s="1568" t="s">
        <v>84</v>
      </c>
      <c r="LT16" s="1569" t="s">
        <v>84</v>
      </c>
      <c r="LU16" s="1570" t="s">
        <v>84</v>
      </c>
      <c r="LV16" s="1571" t="s">
        <v>87</v>
      </c>
      <c r="LW16" s="1571" t="s">
        <v>87</v>
      </c>
      <c r="LX16" s="1567" t="s">
        <v>184</v>
      </c>
      <c r="LY16" s="1567" t="s">
        <v>198</v>
      </c>
      <c r="LZ16" s="1571" t="s">
        <v>81</v>
      </c>
      <c r="MA16" s="1572" t="s">
        <v>81</v>
      </c>
      <c r="MB16" s="1561" t="s">
        <v>81</v>
      </c>
      <c r="MC16" s="1562" t="s">
        <v>84</v>
      </c>
      <c r="MD16" s="1562" t="s">
        <v>84</v>
      </c>
      <c r="ME16" s="1562" t="s">
        <v>87</v>
      </c>
      <c r="MF16" s="1562" t="s">
        <v>87</v>
      </c>
      <c r="MG16" s="1562" t="s">
        <v>184</v>
      </c>
      <c r="MH16" s="1564" t="s">
        <v>198</v>
      </c>
      <c r="MI16" s="1561" t="s">
        <v>198</v>
      </c>
      <c r="MJ16" s="1562" t="s">
        <v>81</v>
      </c>
      <c r="MK16" s="1562" t="s">
        <v>81</v>
      </c>
      <c r="ML16" s="1562" t="s">
        <v>84</v>
      </c>
      <c r="MM16" s="1562" t="s">
        <v>84</v>
      </c>
      <c r="MN16" s="1563" t="s">
        <v>87</v>
      </c>
      <c r="MO16" s="1564" t="s">
        <v>87</v>
      </c>
      <c r="MP16" s="1566" t="s">
        <v>87</v>
      </c>
      <c r="MQ16" s="1567" t="s">
        <v>184</v>
      </c>
      <c r="MR16" s="1567" t="s">
        <v>198</v>
      </c>
      <c r="MS16" s="1568" t="s">
        <v>81</v>
      </c>
      <c r="MT16" s="1568" t="s">
        <v>81</v>
      </c>
      <c r="MU16" s="1568" t="s">
        <v>84</v>
      </c>
      <c r="MV16" s="1569" t="s">
        <v>84</v>
      </c>
      <c r="MW16" s="1561" t="s">
        <v>84</v>
      </c>
      <c r="MX16" s="1562" t="s">
        <v>87</v>
      </c>
      <c r="MY16" s="1562" t="s">
        <v>87</v>
      </c>
      <c r="MZ16" s="1563" t="s">
        <v>184</v>
      </c>
      <c r="NA16" s="1563" t="s">
        <v>198</v>
      </c>
      <c r="NB16" s="1562" t="s">
        <v>81</v>
      </c>
      <c r="NC16" s="1564" t="s">
        <v>81</v>
      </c>
      <c r="ND16" s="1561" t="s">
        <v>81</v>
      </c>
      <c r="NE16" s="1562" t="s">
        <v>84</v>
      </c>
      <c r="NF16" s="1562" t="s">
        <v>84</v>
      </c>
      <c r="NG16" s="1562" t="s">
        <v>87</v>
      </c>
      <c r="NH16" s="1562" t="s">
        <v>87</v>
      </c>
      <c r="NI16" s="1562" t="s">
        <v>184</v>
      </c>
      <c r="NJ16" s="1564" t="s">
        <v>198</v>
      </c>
    </row>
    <row r="17" spans="1:374" ht="17.25" customHeight="1" x14ac:dyDescent="0.35">
      <c r="A17" s="1860"/>
      <c r="B17" s="1850"/>
      <c r="C17" s="1351" t="s">
        <v>259</v>
      </c>
      <c r="D17" s="1573" t="s">
        <v>130</v>
      </c>
      <c r="E17" s="1575" t="s">
        <v>130</v>
      </c>
      <c r="F17" s="1575" t="s">
        <v>130</v>
      </c>
      <c r="G17" s="1449"/>
      <c r="H17" s="1449"/>
      <c r="I17" s="1449"/>
      <c r="J17" s="1574"/>
      <c r="K17" s="1573"/>
      <c r="L17" s="1449"/>
      <c r="M17" s="1449"/>
      <c r="N17" s="1449"/>
      <c r="O17" s="1449"/>
      <c r="P17" s="1449"/>
      <c r="Q17" s="1574"/>
      <c r="R17" s="1576"/>
      <c r="S17" s="1449"/>
      <c r="T17" s="1449"/>
      <c r="U17" s="1449"/>
      <c r="V17" s="1449"/>
      <c r="W17" s="1449"/>
      <c r="X17" s="1577"/>
      <c r="Y17" s="1573"/>
      <c r="Z17" s="1449"/>
      <c r="AA17" s="1449"/>
      <c r="AB17" s="1449"/>
      <c r="AC17" s="1449"/>
      <c r="AD17" s="1449"/>
      <c r="AE17" s="1574"/>
      <c r="AF17" s="1573"/>
      <c r="AG17" s="1449"/>
      <c r="AH17" s="1449"/>
      <c r="AI17" s="1449"/>
      <c r="AJ17" s="1449"/>
      <c r="AK17" s="1449"/>
      <c r="AL17" s="1574"/>
      <c r="AM17" s="1573"/>
      <c r="AN17" s="1449"/>
      <c r="AO17" s="1449"/>
      <c r="AP17" s="1449"/>
      <c r="AQ17" s="1449"/>
      <c r="AR17" s="1449"/>
      <c r="AS17" s="1574"/>
      <c r="AT17" s="1576"/>
      <c r="AU17" s="1449"/>
      <c r="AV17" s="1449"/>
      <c r="AW17" s="1449"/>
      <c r="AX17" s="1449"/>
      <c r="AY17" s="1449"/>
      <c r="AZ17" s="1577"/>
      <c r="BA17" s="1573"/>
      <c r="BB17" s="1449"/>
      <c r="BC17" s="1449"/>
      <c r="BD17" s="1449"/>
      <c r="BE17" s="1449"/>
      <c r="BF17" s="1449"/>
      <c r="BG17" s="1574"/>
      <c r="BH17" s="1573"/>
      <c r="BI17" s="1449"/>
      <c r="BJ17" s="1449"/>
      <c r="BK17" s="1449"/>
      <c r="BL17" s="1449"/>
      <c r="BM17" s="1449"/>
      <c r="BN17" s="1574"/>
      <c r="BO17" s="1573"/>
      <c r="BP17" s="1449"/>
      <c r="BQ17" s="1449"/>
      <c r="BR17" s="1449"/>
      <c r="BS17" s="1449"/>
      <c r="BT17" s="1449"/>
      <c r="BU17" s="1574"/>
      <c r="BV17" s="1576"/>
      <c r="BW17" s="1449"/>
      <c r="BX17" s="1449"/>
      <c r="BY17" s="1449"/>
      <c r="BZ17" s="1449"/>
      <c r="CA17" s="1449"/>
      <c r="CB17" s="1577"/>
      <c r="CC17" s="1573"/>
      <c r="CD17" s="1449"/>
      <c r="CE17" s="1449"/>
      <c r="CF17" s="1449"/>
      <c r="CG17" s="1449"/>
      <c r="CH17" s="1449"/>
      <c r="CI17" s="1574"/>
      <c r="CJ17" s="1573"/>
      <c r="CK17" s="1449"/>
      <c r="CL17" s="1449"/>
      <c r="CM17" s="1449"/>
      <c r="CN17" s="1449"/>
      <c r="CO17" s="1449"/>
      <c r="CP17" s="1574"/>
      <c r="CQ17" s="1573"/>
      <c r="CR17" s="1449"/>
      <c r="CS17" s="1449"/>
      <c r="CT17" s="1449"/>
      <c r="CU17" s="1449"/>
      <c r="CV17" s="1449"/>
      <c r="CW17" s="1574"/>
      <c r="CX17" s="1576"/>
      <c r="CY17" s="1449"/>
      <c r="CZ17" s="1449"/>
      <c r="DA17" s="1449"/>
      <c r="DB17" s="1449"/>
      <c r="DC17" s="1449"/>
      <c r="DD17" s="1577"/>
      <c r="DE17" s="1573"/>
      <c r="DF17" s="1449"/>
      <c r="DG17" s="1449"/>
      <c r="DH17" s="1449"/>
      <c r="DI17" s="1449"/>
      <c r="DJ17" s="1449"/>
      <c r="DK17" s="1574"/>
      <c r="DL17" s="1573"/>
      <c r="DM17" s="1449"/>
      <c r="DN17" s="1449"/>
      <c r="DO17" s="1449"/>
      <c r="DP17" s="1449"/>
      <c r="DQ17" s="1449"/>
      <c r="DR17" s="1574"/>
      <c r="DS17" s="1573"/>
      <c r="DT17" s="1449"/>
      <c r="DU17" s="1449"/>
      <c r="DV17" s="1449"/>
      <c r="DW17" s="1449"/>
      <c r="DX17" s="1449"/>
      <c r="DY17" s="1574"/>
      <c r="DZ17" s="1576"/>
      <c r="EA17" s="1449"/>
      <c r="EB17" s="1449"/>
      <c r="EC17" s="1449"/>
      <c r="ED17" s="1449"/>
      <c r="EE17" s="1449"/>
      <c r="EF17" s="1577"/>
      <c r="EG17" s="1573"/>
      <c r="EH17" s="1449"/>
      <c r="EI17" s="1449"/>
      <c r="EJ17" s="1449"/>
      <c r="EK17" s="1449"/>
      <c r="EL17" s="1449"/>
      <c r="EM17" s="1574"/>
      <c r="EN17" s="1573"/>
      <c r="EO17" s="1449"/>
      <c r="EP17" s="1449"/>
      <c r="EQ17" s="1449"/>
      <c r="ER17" s="1449"/>
      <c r="ES17" s="1449"/>
      <c r="ET17" s="1574"/>
      <c r="EU17" s="1573"/>
      <c r="EV17" s="1449"/>
      <c r="EW17" s="1449"/>
      <c r="EX17" s="1449"/>
      <c r="EY17" s="1449"/>
      <c r="EZ17" s="1449"/>
      <c r="FA17" s="1574"/>
      <c r="FB17" s="1576"/>
      <c r="FC17" s="1449"/>
      <c r="FD17" s="1449"/>
      <c r="FE17" s="1449"/>
      <c r="FF17" s="1449"/>
      <c r="FG17" s="1449"/>
      <c r="FH17" s="1577"/>
      <c r="FI17" s="1573"/>
      <c r="FJ17" s="1449"/>
      <c r="FK17" s="1449"/>
      <c r="FL17" s="1449"/>
      <c r="FM17" s="1449"/>
      <c r="FN17" s="1449"/>
      <c r="FO17" s="1574"/>
      <c r="FP17" s="1573"/>
      <c r="FQ17" s="1449"/>
      <c r="FR17" s="1449"/>
      <c r="FS17" s="1449"/>
      <c r="FT17" s="1449"/>
      <c r="FU17" s="1449"/>
      <c r="FV17" s="1574"/>
      <c r="FW17" s="1573"/>
      <c r="FX17" s="1449"/>
      <c r="FY17" s="1449"/>
      <c r="FZ17" s="1449"/>
      <c r="GA17" s="1449"/>
      <c r="GB17" s="1449"/>
      <c r="GC17" s="1574"/>
      <c r="GD17" s="1576"/>
      <c r="GE17" s="1449"/>
      <c r="GF17" s="1449"/>
      <c r="GG17" s="1449"/>
      <c r="GH17" s="1449"/>
      <c r="GI17" s="1449"/>
      <c r="GJ17" s="1577"/>
      <c r="GK17" s="1573"/>
      <c r="GL17" s="1449"/>
      <c r="GM17" s="1449"/>
      <c r="GN17" s="1449"/>
      <c r="GO17" s="1449"/>
      <c r="GP17" s="1449"/>
      <c r="GQ17" s="1574"/>
      <c r="GR17" s="1573"/>
      <c r="GS17" s="1449"/>
      <c r="GT17" s="1449"/>
      <c r="GU17" s="1449"/>
      <c r="GV17" s="1449"/>
      <c r="GW17" s="1449"/>
      <c r="GX17" s="1574"/>
      <c r="GY17" s="1573"/>
      <c r="GZ17" s="1449"/>
      <c r="HA17" s="1449"/>
      <c r="HB17" s="1449"/>
      <c r="HC17" s="1449"/>
      <c r="HD17" s="1449"/>
      <c r="HE17" s="1574"/>
      <c r="HF17" s="1576"/>
      <c r="HG17" s="1449"/>
      <c r="HH17" s="1449"/>
      <c r="HI17" s="1449"/>
      <c r="HJ17" s="1449"/>
      <c r="HK17" s="1449"/>
      <c r="HL17" s="1577"/>
      <c r="HM17" s="1573"/>
      <c r="HN17" s="1449"/>
      <c r="HO17" s="1449"/>
      <c r="HP17" s="1449"/>
      <c r="HQ17" s="1449"/>
      <c r="HR17" s="1449"/>
      <c r="HS17" s="1574"/>
      <c r="HT17" s="1573"/>
      <c r="HU17" s="1449"/>
      <c r="HV17" s="1449"/>
      <c r="HW17" s="1449"/>
      <c r="HX17" s="1449"/>
      <c r="HY17" s="1449"/>
      <c r="HZ17" s="1574"/>
      <c r="IA17" s="1573"/>
      <c r="IB17" s="1449"/>
      <c r="IC17" s="1449"/>
      <c r="ID17" s="1449"/>
      <c r="IE17" s="1449"/>
      <c r="IF17" s="1449"/>
      <c r="IG17" s="1574"/>
      <c r="IH17" s="1576"/>
      <c r="II17" s="1449"/>
      <c r="IJ17" s="1449"/>
      <c r="IK17" s="1449"/>
      <c r="IL17" s="1449"/>
      <c r="IM17" s="1449"/>
      <c r="IN17" s="1577"/>
      <c r="IO17" s="1573"/>
      <c r="IP17" s="1449"/>
      <c r="IQ17" s="1449"/>
      <c r="IR17" s="1449"/>
      <c r="IS17" s="1449"/>
      <c r="IT17" s="1449"/>
      <c r="IU17" s="1574"/>
      <c r="IV17" s="1573"/>
      <c r="IW17" s="1449"/>
      <c r="IX17" s="1449"/>
      <c r="IY17" s="1449"/>
      <c r="IZ17" s="1449"/>
      <c r="JA17" s="1449"/>
      <c r="JB17" s="1574"/>
      <c r="JC17" s="1573"/>
      <c r="JD17" s="1449"/>
      <c r="JE17" s="1449"/>
      <c r="JF17" s="1449"/>
      <c r="JG17" s="1449"/>
      <c r="JH17" s="1449"/>
      <c r="JI17" s="1574"/>
      <c r="JJ17" s="1576"/>
      <c r="JK17" s="1449"/>
      <c r="JL17" s="1449"/>
      <c r="JM17" s="1449"/>
      <c r="JN17" s="1449"/>
      <c r="JO17" s="1449"/>
      <c r="JP17" s="1577"/>
      <c r="JQ17" s="1573"/>
      <c r="JR17" s="1449"/>
      <c r="JS17" s="1449"/>
      <c r="JT17" s="1449"/>
      <c r="JU17" s="1449"/>
      <c r="JV17" s="1449"/>
      <c r="JW17" s="1574"/>
      <c r="JX17" s="1573"/>
      <c r="JY17" s="1449"/>
      <c r="JZ17" s="1449"/>
      <c r="KA17" s="1449"/>
      <c r="KB17" s="1449"/>
      <c r="KC17" s="1449"/>
      <c r="KD17" s="1574"/>
      <c r="KE17" s="1573"/>
      <c r="KF17" s="1449"/>
      <c r="KG17" s="1449"/>
      <c r="KH17" s="1449"/>
      <c r="KI17" s="1449"/>
      <c r="KJ17" s="1449"/>
      <c r="KK17" s="1574"/>
      <c r="KL17" s="1576"/>
      <c r="KM17" s="1449"/>
      <c r="KN17" s="1449"/>
      <c r="KO17" s="1449"/>
      <c r="KP17" s="1449"/>
      <c r="KQ17" s="1449"/>
      <c r="KR17" s="1577"/>
      <c r="KS17" s="1573"/>
      <c r="KT17" s="1449"/>
      <c r="KU17" s="1449"/>
      <c r="KV17" s="1449"/>
      <c r="KW17" s="1449"/>
      <c r="KX17" s="1449"/>
      <c r="KY17" s="1574"/>
      <c r="KZ17" s="1573"/>
      <c r="LA17" s="1449"/>
      <c r="LB17" s="1449"/>
      <c r="LC17" s="1449"/>
      <c r="LD17" s="1449"/>
      <c r="LE17" s="1449"/>
      <c r="LF17" s="1574"/>
      <c r="LG17" s="1573"/>
      <c r="LH17" s="1449"/>
      <c r="LI17" s="1449"/>
      <c r="LJ17" s="1449"/>
      <c r="LK17" s="1449"/>
      <c r="LL17" s="1449"/>
      <c r="LM17" s="1574"/>
      <c r="LN17" s="1576"/>
      <c r="LO17" s="1449"/>
      <c r="LP17" s="1449"/>
      <c r="LQ17" s="1449"/>
      <c r="LR17" s="1449"/>
      <c r="LS17" s="1449"/>
      <c r="LT17" s="1577"/>
      <c r="LU17" s="1573"/>
      <c r="LV17" s="1449"/>
      <c r="LW17" s="1449"/>
      <c r="LX17" s="1449"/>
      <c r="LY17" s="1449"/>
      <c r="LZ17" s="1449"/>
      <c r="MA17" s="1574"/>
      <c r="MB17" s="1573"/>
      <c r="MC17" s="1449"/>
      <c r="MD17" s="1449"/>
      <c r="ME17" s="1449"/>
      <c r="MF17" s="1449"/>
      <c r="MG17" s="1449"/>
      <c r="MH17" s="1574"/>
      <c r="MI17" s="1573"/>
      <c r="MJ17" s="1449"/>
      <c r="MK17" s="1449"/>
      <c r="ML17" s="1449"/>
      <c r="MM17" s="1449"/>
      <c r="MN17" s="1449"/>
      <c r="MO17" s="1574"/>
      <c r="MP17" s="1576"/>
      <c r="MQ17" s="1449"/>
      <c r="MR17" s="1449"/>
      <c r="MS17" s="1449"/>
      <c r="MT17" s="1449"/>
      <c r="MU17" s="1449"/>
      <c r="MV17" s="1577"/>
      <c r="MW17" s="1573"/>
      <c r="MX17" s="1449"/>
      <c r="MY17" s="1449"/>
      <c r="MZ17" s="1449"/>
      <c r="NA17" s="1449"/>
      <c r="NB17" s="1449"/>
      <c r="NC17" s="1574"/>
      <c r="ND17" s="1573"/>
      <c r="NE17" s="1449"/>
      <c r="NF17" s="1449"/>
      <c r="NG17" s="1449"/>
      <c r="NH17" s="1449"/>
      <c r="NI17" s="1449"/>
      <c r="NJ17" s="1574"/>
    </row>
    <row r="18" spans="1:374" ht="17.25" customHeight="1" x14ac:dyDescent="0.35">
      <c r="A18" s="1860"/>
      <c r="B18" s="1850"/>
      <c r="C18" s="1351" t="s">
        <v>260</v>
      </c>
      <c r="D18" s="1573" t="s">
        <v>330</v>
      </c>
      <c r="E18" s="1449" t="s">
        <v>330</v>
      </c>
      <c r="F18" s="1449" t="s">
        <v>330</v>
      </c>
      <c r="G18" s="1449" t="s">
        <v>330</v>
      </c>
      <c r="H18" s="1449" t="s">
        <v>330</v>
      </c>
      <c r="I18" s="1449"/>
      <c r="J18" s="1574"/>
      <c r="K18" s="1573"/>
      <c r="L18" s="1449" t="s">
        <v>329</v>
      </c>
      <c r="M18" s="1449" t="s">
        <v>329</v>
      </c>
      <c r="N18" s="1449" t="s">
        <v>329</v>
      </c>
      <c r="O18" s="1449" t="s">
        <v>329</v>
      </c>
      <c r="P18" s="1449" t="s">
        <v>329</v>
      </c>
      <c r="Q18" s="1574" t="s">
        <v>329</v>
      </c>
      <c r="R18" s="1576" t="s">
        <v>329</v>
      </c>
      <c r="S18" s="1449"/>
      <c r="T18" s="1449"/>
      <c r="U18" s="1449" t="s">
        <v>330</v>
      </c>
      <c r="V18" s="1449" t="s">
        <v>330</v>
      </c>
      <c r="W18" s="1449" t="s">
        <v>330</v>
      </c>
      <c r="X18" s="1577" t="s">
        <v>330</v>
      </c>
      <c r="Y18" s="1573" t="s">
        <v>330</v>
      </c>
      <c r="Z18" s="1449" t="s">
        <v>330</v>
      </c>
      <c r="AA18" s="1449" t="s">
        <v>330</v>
      </c>
      <c r="AB18" s="1449"/>
      <c r="AC18" s="1449"/>
      <c r="AD18" s="1449" t="s">
        <v>329</v>
      </c>
      <c r="AE18" s="1574" t="s">
        <v>329</v>
      </c>
      <c r="AF18" s="1573" t="s">
        <v>329</v>
      </c>
      <c r="AG18" s="1449" t="s">
        <v>329</v>
      </c>
      <c r="AH18" s="1449" t="s">
        <v>329</v>
      </c>
      <c r="AI18" s="1449" t="s">
        <v>329</v>
      </c>
      <c r="AJ18" s="1449" t="s">
        <v>329</v>
      </c>
      <c r="AK18" s="1449"/>
      <c r="AL18" s="1574"/>
      <c r="AM18" s="1573"/>
      <c r="AN18" s="1449" t="s">
        <v>330</v>
      </c>
      <c r="AO18" s="1449" t="s">
        <v>330</v>
      </c>
      <c r="AP18" s="1449" t="s">
        <v>330</v>
      </c>
      <c r="AQ18" s="1449" t="s">
        <v>330</v>
      </c>
      <c r="AR18" s="1449" t="s">
        <v>330</v>
      </c>
      <c r="AS18" s="1574" t="s">
        <v>330</v>
      </c>
      <c r="AT18" s="1576" t="s">
        <v>330</v>
      </c>
      <c r="AU18" s="1449"/>
      <c r="AV18" s="1449"/>
      <c r="AW18" s="1449" t="s">
        <v>329</v>
      </c>
      <c r="AX18" s="1449" t="s">
        <v>329</v>
      </c>
      <c r="AY18" s="1449" t="s">
        <v>329</v>
      </c>
      <c r="AZ18" s="1577" t="s">
        <v>329</v>
      </c>
      <c r="BA18" s="1573" t="s">
        <v>329</v>
      </c>
      <c r="BB18" s="1449" t="s">
        <v>329</v>
      </c>
      <c r="BC18" s="1449" t="s">
        <v>329</v>
      </c>
      <c r="BD18" s="1449"/>
      <c r="BE18" s="1449"/>
      <c r="BF18" s="1449" t="s">
        <v>330</v>
      </c>
      <c r="BG18" s="1574" t="s">
        <v>330</v>
      </c>
      <c r="BH18" s="1573" t="s">
        <v>330</v>
      </c>
      <c r="BI18" s="1449" t="s">
        <v>330</v>
      </c>
      <c r="BJ18" s="1449" t="s">
        <v>330</v>
      </c>
      <c r="BK18" s="1449" t="s">
        <v>330</v>
      </c>
      <c r="BL18" s="1449" t="s">
        <v>330</v>
      </c>
      <c r="BM18" s="1449"/>
      <c r="BN18" s="1574"/>
      <c r="BO18" s="1573"/>
      <c r="BP18" s="1449" t="s">
        <v>329</v>
      </c>
      <c r="BQ18" s="1449" t="s">
        <v>329</v>
      </c>
      <c r="BR18" s="1449" t="s">
        <v>329</v>
      </c>
      <c r="BS18" s="1449" t="s">
        <v>329</v>
      </c>
      <c r="BT18" s="1449" t="s">
        <v>329</v>
      </c>
      <c r="BU18" s="1574" t="s">
        <v>329</v>
      </c>
      <c r="BV18" s="1576" t="s">
        <v>329</v>
      </c>
      <c r="BW18" s="1449"/>
      <c r="BX18" s="1449"/>
      <c r="BY18" s="1449" t="s">
        <v>330</v>
      </c>
      <c r="BZ18" s="1449" t="s">
        <v>330</v>
      </c>
      <c r="CA18" s="1449" t="s">
        <v>330</v>
      </c>
      <c r="CB18" s="1577" t="s">
        <v>330</v>
      </c>
      <c r="CC18" s="1573" t="s">
        <v>330</v>
      </c>
      <c r="CD18" s="1449" t="s">
        <v>330</v>
      </c>
      <c r="CE18" s="1449" t="s">
        <v>330</v>
      </c>
      <c r="CF18" s="1449"/>
      <c r="CG18" s="1449"/>
      <c r="CH18" s="1449" t="s">
        <v>329</v>
      </c>
      <c r="CI18" s="1574" t="s">
        <v>329</v>
      </c>
      <c r="CJ18" s="1573" t="s">
        <v>329</v>
      </c>
      <c r="CK18" s="1449" t="s">
        <v>329</v>
      </c>
      <c r="CL18" s="1449" t="s">
        <v>329</v>
      </c>
      <c r="CM18" s="1449" t="s">
        <v>329</v>
      </c>
      <c r="CN18" s="1449" t="s">
        <v>329</v>
      </c>
      <c r="CO18" s="1449"/>
      <c r="CP18" s="1574"/>
      <c r="CQ18" s="1573"/>
      <c r="CR18" s="1449" t="s">
        <v>330</v>
      </c>
      <c r="CS18" s="1449" t="s">
        <v>330</v>
      </c>
      <c r="CT18" s="1449" t="s">
        <v>330</v>
      </c>
      <c r="CU18" s="1449" t="s">
        <v>330</v>
      </c>
      <c r="CV18" s="1449" t="s">
        <v>330</v>
      </c>
      <c r="CW18" s="1574" t="s">
        <v>330</v>
      </c>
      <c r="CX18" s="1576" t="s">
        <v>330</v>
      </c>
      <c r="CY18" s="1449"/>
      <c r="CZ18" s="1449"/>
      <c r="DA18" s="1449" t="s">
        <v>329</v>
      </c>
      <c r="DB18" s="1449" t="s">
        <v>329</v>
      </c>
      <c r="DC18" s="1449" t="s">
        <v>329</v>
      </c>
      <c r="DD18" s="1577" t="s">
        <v>329</v>
      </c>
      <c r="DE18" s="1573" t="s">
        <v>329</v>
      </c>
      <c r="DF18" s="1449" t="s">
        <v>329</v>
      </c>
      <c r="DG18" s="1449" t="s">
        <v>329</v>
      </c>
      <c r="DH18" s="1449"/>
      <c r="DI18" s="1449"/>
      <c r="DJ18" s="1449" t="s">
        <v>330</v>
      </c>
      <c r="DK18" s="1574" t="s">
        <v>330</v>
      </c>
      <c r="DL18" s="1573" t="s">
        <v>330</v>
      </c>
      <c r="DM18" s="1449" t="s">
        <v>330</v>
      </c>
      <c r="DN18" s="1449" t="s">
        <v>330</v>
      </c>
      <c r="DO18" s="1449" t="s">
        <v>330</v>
      </c>
      <c r="DP18" s="1449" t="s">
        <v>330</v>
      </c>
      <c r="DQ18" s="1449"/>
      <c r="DR18" s="1574"/>
      <c r="DS18" s="1573"/>
      <c r="DT18" s="1449" t="s">
        <v>329</v>
      </c>
      <c r="DU18" s="1449" t="s">
        <v>329</v>
      </c>
      <c r="DV18" s="1449" t="s">
        <v>329</v>
      </c>
      <c r="DW18" s="1449" t="s">
        <v>329</v>
      </c>
      <c r="DX18" s="1449" t="s">
        <v>329</v>
      </c>
      <c r="DY18" s="1574" t="s">
        <v>329</v>
      </c>
      <c r="DZ18" s="1576" t="s">
        <v>329</v>
      </c>
      <c r="EA18" s="1449"/>
      <c r="EB18" s="1449"/>
      <c r="EC18" s="1449" t="s">
        <v>330</v>
      </c>
      <c r="ED18" s="1449" t="s">
        <v>330</v>
      </c>
      <c r="EE18" s="1449" t="s">
        <v>330</v>
      </c>
      <c r="EF18" s="1577" t="s">
        <v>330</v>
      </c>
      <c r="EG18" s="1573" t="s">
        <v>330</v>
      </c>
      <c r="EH18" s="1449" t="s">
        <v>330</v>
      </c>
      <c r="EI18" s="1449" t="s">
        <v>330</v>
      </c>
      <c r="EJ18" s="1449"/>
      <c r="EK18" s="1449"/>
      <c r="EL18" s="1449" t="s">
        <v>329</v>
      </c>
      <c r="EM18" s="1574" t="s">
        <v>329</v>
      </c>
      <c r="EN18" s="1573" t="s">
        <v>329</v>
      </c>
      <c r="EO18" s="1449" t="s">
        <v>329</v>
      </c>
      <c r="EP18" s="1449" t="s">
        <v>329</v>
      </c>
      <c r="EQ18" s="1449" t="s">
        <v>329</v>
      </c>
      <c r="ER18" s="1449" t="s">
        <v>329</v>
      </c>
      <c r="ES18" s="1449"/>
      <c r="ET18" s="1574"/>
      <c r="EU18" s="1573"/>
      <c r="EV18" s="1449" t="s">
        <v>330</v>
      </c>
      <c r="EW18" s="1449" t="s">
        <v>330</v>
      </c>
      <c r="EX18" s="1449" t="s">
        <v>330</v>
      </c>
      <c r="EY18" s="1449" t="s">
        <v>330</v>
      </c>
      <c r="EZ18" s="1449" t="s">
        <v>330</v>
      </c>
      <c r="FA18" s="1574" t="s">
        <v>330</v>
      </c>
      <c r="FB18" s="1576" t="s">
        <v>330</v>
      </c>
      <c r="FC18" s="1449"/>
      <c r="FD18" s="1449"/>
      <c r="FE18" s="1449" t="s">
        <v>329</v>
      </c>
      <c r="FF18" s="1449" t="s">
        <v>329</v>
      </c>
      <c r="FG18" s="1449" t="s">
        <v>329</v>
      </c>
      <c r="FH18" s="1577" t="s">
        <v>329</v>
      </c>
      <c r="FI18" s="1573" t="s">
        <v>329</v>
      </c>
      <c r="FJ18" s="1449" t="s">
        <v>329</v>
      </c>
      <c r="FK18" s="1449" t="s">
        <v>329</v>
      </c>
      <c r="FL18" s="1449"/>
      <c r="FM18" s="1449"/>
      <c r="FN18" s="1449" t="s">
        <v>330</v>
      </c>
      <c r="FO18" s="1574" t="s">
        <v>330</v>
      </c>
      <c r="FP18" s="1573" t="s">
        <v>330</v>
      </c>
      <c r="FQ18" s="1449" t="s">
        <v>330</v>
      </c>
      <c r="FR18" s="1449" t="s">
        <v>330</v>
      </c>
      <c r="FS18" s="1449" t="s">
        <v>330</v>
      </c>
      <c r="FT18" s="1449" t="s">
        <v>330</v>
      </c>
      <c r="FU18" s="1449"/>
      <c r="FV18" s="1574"/>
      <c r="FW18" s="1573"/>
      <c r="FX18" s="1449" t="s">
        <v>329</v>
      </c>
      <c r="FY18" s="1449" t="s">
        <v>329</v>
      </c>
      <c r="FZ18" s="1449" t="s">
        <v>329</v>
      </c>
      <c r="GA18" s="1449" t="s">
        <v>329</v>
      </c>
      <c r="GB18" s="1449" t="s">
        <v>329</v>
      </c>
      <c r="GC18" s="1574" t="s">
        <v>329</v>
      </c>
      <c r="GD18" s="1576" t="s">
        <v>329</v>
      </c>
      <c r="GE18" s="1449"/>
      <c r="GF18" s="1449"/>
      <c r="GG18" s="1449" t="s">
        <v>330</v>
      </c>
      <c r="GH18" s="1449" t="s">
        <v>330</v>
      </c>
      <c r="GI18" s="1449" t="s">
        <v>330</v>
      </c>
      <c r="GJ18" s="1577" t="s">
        <v>330</v>
      </c>
      <c r="GK18" s="1573" t="s">
        <v>330</v>
      </c>
      <c r="GL18" s="1449" t="s">
        <v>330</v>
      </c>
      <c r="GM18" s="1449" t="s">
        <v>330</v>
      </c>
      <c r="GN18" s="1449"/>
      <c r="GO18" s="1449"/>
      <c r="GP18" s="1449" t="s">
        <v>329</v>
      </c>
      <c r="GQ18" s="1574" t="s">
        <v>329</v>
      </c>
      <c r="GR18" s="1573" t="s">
        <v>329</v>
      </c>
      <c r="GS18" s="1449" t="s">
        <v>329</v>
      </c>
      <c r="GT18" s="1449" t="s">
        <v>329</v>
      </c>
      <c r="GU18" s="1449" t="s">
        <v>329</v>
      </c>
      <c r="GV18" s="1449" t="s">
        <v>329</v>
      </c>
      <c r="GW18" s="1449"/>
      <c r="GX18" s="1574"/>
      <c r="GY18" s="1573"/>
      <c r="GZ18" s="1449" t="s">
        <v>330</v>
      </c>
      <c r="HA18" s="1449" t="s">
        <v>330</v>
      </c>
      <c r="HB18" s="1449" t="s">
        <v>330</v>
      </c>
      <c r="HC18" s="1449" t="s">
        <v>330</v>
      </c>
      <c r="HD18" s="1449" t="s">
        <v>330</v>
      </c>
      <c r="HE18" s="1574" t="s">
        <v>330</v>
      </c>
      <c r="HF18" s="1576" t="s">
        <v>330</v>
      </c>
      <c r="HG18" s="1449"/>
      <c r="HH18" s="1449"/>
      <c r="HI18" s="1449" t="s">
        <v>329</v>
      </c>
      <c r="HJ18" s="1449" t="s">
        <v>329</v>
      </c>
      <c r="HK18" s="1449" t="s">
        <v>329</v>
      </c>
      <c r="HL18" s="1577" t="s">
        <v>329</v>
      </c>
      <c r="HM18" s="1573" t="s">
        <v>329</v>
      </c>
      <c r="HN18" s="1449" t="s">
        <v>329</v>
      </c>
      <c r="HO18" s="1449" t="s">
        <v>329</v>
      </c>
      <c r="HP18" s="1449"/>
      <c r="HQ18" s="1449"/>
      <c r="HR18" s="1449" t="s">
        <v>330</v>
      </c>
      <c r="HS18" s="1574" t="s">
        <v>330</v>
      </c>
      <c r="HT18" s="1573" t="s">
        <v>330</v>
      </c>
      <c r="HU18" s="1449" t="s">
        <v>330</v>
      </c>
      <c r="HV18" s="1449" t="s">
        <v>330</v>
      </c>
      <c r="HW18" s="1449" t="s">
        <v>330</v>
      </c>
      <c r="HX18" s="1449" t="s">
        <v>330</v>
      </c>
      <c r="HY18" s="1449"/>
      <c r="HZ18" s="1574"/>
      <c r="IA18" s="1573"/>
      <c r="IB18" s="1449" t="s">
        <v>329</v>
      </c>
      <c r="IC18" s="1449" t="s">
        <v>329</v>
      </c>
      <c r="ID18" s="1449" t="s">
        <v>329</v>
      </c>
      <c r="IE18" s="1449" t="s">
        <v>329</v>
      </c>
      <c r="IF18" s="1449" t="s">
        <v>329</v>
      </c>
      <c r="IG18" s="1574" t="s">
        <v>329</v>
      </c>
      <c r="IH18" s="1576" t="s">
        <v>329</v>
      </c>
      <c r="II18" s="1449"/>
      <c r="IJ18" s="1449"/>
      <c r="IK18" s="1449" t="s">
        <v>330</v>
      </c>
      <c r="IL18" s="1449" t="s">
        <v>330</v>
      </c>
      <c r="IM18" s="1449" t="s">
        <v>330</v>
      </c>
      <c r="IN18" s="1577" t="s">
        <v>330</v>
      </c>
      <c r="IO18" s="1573" t="s">
        <v>330</v>
      </c>
      <c r="IP18" s="1449" t="s">
        <v>330</v>
      </c>
      <c r="IQ18" s="1449" t="s">
        <v>330</v>
      </c>
      <c r="IR18" s="1449"/>
      <c r="IS18" s="1449"/>
      <c r="IT18" s="1449" t="s">
        <v>329</v>
      </c>
      <c r="IU18" s="1574" t="s">
        <v>329</v>
      </c>
      <c r="IV18" s="1573" t="s">
        <v>329</v>
      </c>
      <c r="IW18" s="1449" t="s">
        <v>329</v>
      </c>
      <c r="IX18" s="1449" t="s">
        <v>329</v>
      </c>
      <c r="IY18" s="1449" t="s">
        <v>329</v>
      </c>
      <c r="IZ18" s="1449" t="s">
        <v>329</v>
      </c>
      <c r="JA18" s="1449"/>
      <c r="JB18" s="1574"/>
      <c r="JC18" s="1573"/>
      <c r="JD18" s="1449" t="s">
        <v>330</v>
      </c>
      <c r="JE18" s="1449" t="s">
        <v>330</v>
      </c>
      <c r="JF18" s="1449" t="s">
        <v>330</v>
      </c>
      <c r="JG18" s="1449" t="s">
        <v>330</v>
      </c>
      <c r="JH18" s="1449" t="s">
        <v>330</v>
      </c>
      <c r="JI18" s="1574" t="s">
        <v>330</v>
      </c>
      <c r="JJ18" s="1576" t="s">
        <v>330</v>
      </c>
      <c r="JK18" s="1449"/>
      <c r="JL18" s="1449"/>
      <c r="JM18" s="1449" t="s">
        <v>329</v>
      </c>
      <c r="JN18" s="1449" t="s">
        <v>329</v>
      </c>
      <c r="JO18" s="1449" t="s">
        <v>329</v>
      </c>
      <c r="JP18" s="1577" t="s">
        <v>329</v>
      </c>
      <c r="JQ18" s="1573" t="s">
        <v>329</v>
      </c>
      <c r="JR18" s="1449" t="s">
        <v>329</v>
      </c>
      <c r="JS18" s="1449" t="s">
        <v>329</v>
      </c>
      <c r="JT18" s="1449"/>
      <c r="JU18" s="1449"/>
      <c r="JV18" s="1449" t="s">
        <v>330</v>
      </c>
      <c r="JW18" s="1574" t="s">
        <v>330</v>
      </c>
      <c r="JX18" s="1573" t="s">
        <v>330</v>
      </c>
      <c r="JY18" s="1449" t="s">
        <v>330</v>
      </c>
      <c r="JZ18" s="1449" t="s">
        <v>330</v>
      </c>
      <c r="KA18" s="1449" t="s">
        <v>330</v>
      </c>
      <c r="KB18" s="1449" t="s">
        <v>330</v>
      </c>
      <c r="KC18" s="1449"/>
      <c r="KD18" s="1574"/>
      <c r="KE18" s="1573"/>
      <c r="KF18" s="1449" t="s">
        <v>329</v>
      </c>
      <c r="KG18" s="1449" t="s">
        <v>329</v>
      </c>
      <c r="KH18" s="1449" t="s">
        <v>329</v>
      </c>
      <c r="KI18" s="1449" t="s">
        <v>329</v>
      </c>
      <c r="KJ18" s="1449" t="s">
        <v>329</v>
      </c>
      <c r="KK18" s="1574" t="s">
        <v>329</v>
      </c>
      <c r="KL18" s="1576" t="s">
        <v>329</v>
      </c>
      <c r="KM18" s="1449"/>
      <c r="KN18" s="1449"/>
      <c r="KO18" s="1449" t="s">
        <v>330</v>
      </c>
      <c r="KP18" s="1449" t="s">
        <v>330</v>
      </c>
      <c r="KQ18" s="1449" t="s">
        <v>330</v>
      </c>
      <c r="KR18" s="1577" t="s">
        <v>330</v>
      </c>
      <c r="KS18" s="1573" t="s">
        <v>330</v>
      </c>
      <c r="KT18" s="1449" t="s">
        <v>330</v>
      </c>
      <c r="KU18" s="1449" t="s">
        <v>330</v>
      </c>
      <c r="KV18" s="1449"/>
      <c r="KW18" s="1449"/>
      <c r="KX18" s="1449" t="s">
        <v>329</v>
      </c>
      <c r="KY18" s="1574" t="s">
        <v>329</v>
      </c>
      <c r="KZ18" s="1573" t="s">
        <v>329</v>
      </c>
      <c r="LA18" s="1449" t="s">
        <v>329</v>
      </c>
      <c r="LB18" s="1449" t="s">
        <v>329</v>
      </c>
      <c r="LC18" s="1449" t="s">
        <v>329</v>
      </c>
      <c r="LD18" s="1449" t="s">
        <v>329</v>
      </c>
      <c r="LE18" s="1449"/>
      <c r="LF18" s="1574"/>
      <c r="LG18" s="1573"/>
      <c r="LH18" s="1449" t="s">
        <v>330</v>
      </c>
      <c r="LI18" s="1449" t="s">
        <v>330</v>
      </c>
      <c r="LJ18" s="1449" t="s">
        <v>330</v>
      </c>
      <c r="LK18" s="1449" t="s">
        <v>330</v>
      </c>
      <c r="LL18" s="1449" t="s">
        <v>330</v>
      </c>
      <c r="LM18" s="1574" t="s">
        <v>330</v>
      </c>
      <c r="LN18" s="1576" t="s">
        <v>330</v>
      </c>
      <c r="LO18" s="1449"/>
      <c r="LP18" s="1449"/>
      <c r="LQ18" s="1449" t="s">
        <v>329</v>
      </c>
      <c r="LR18" s="1449" t="s">
        <v>329</v>
      </c>
      <c r="LS18" s="1449" t="s">
        <v>329</v>
      </c>
      <c r="LT18" s="1577" t="s">
        <v>329</v>
      </c>
      <c r="LU18" s="1573" t="s">
        <v>329</v>
      </c>
      <c r="LV18" s="1449" t="s">
        <v>329</v>
      </c>
      <c r="LW18" s="1449" t="s">
        <v>329</v>
      </c>
      <c r="LX18" s="1449"/>
      <c r="LY18" s="1449"/>
      <c r="LZ18" s="1449" t="s">
        <v>330</v>
      </c>
      <c r="MA18" s="1574" t="s">
        <v>330</v>
      </c>
      <c r="MB18" s="1573" t="s">
        <v>330</v>
      </c>
      <c r="MC18" s="1449" t="s">
        <v>330</v>
      </c>
      <c r="MD18" s="1449" t="s">
        <v>330</v>
      </c>
      <c r="ME18" s="1449" t="s">
        <v>330</v>
      </c>
      <c r="MF18" s="1449" t="s">
        <v>330</v>
      </c>
      <c r="MG18" s="1449"/>
      <c r="MH18" s="1574"/>
      <c r="MI18" s="1573"/>
      <c r="MJ18" s="1449" t="s">
        <v>329</v>
      </c>
      <c r="MK18" s="1449" t="s">
        <v>329</v>
      </c>
      <c r="ML18" s="1449" t="s">
        <v>329</v>
      </c>
      <c r="MM18" s="1449" t="s">
        <v>329</v>
      </c>
      <c r="MN18" s="1449" t="s">
        <v>329</v>
      </c>
      <c r="MO18" s="1574" t="s">
        <v>329</v>
      </c>
      <c r="MP18" s="1576" t="s">
        <v>329</v>
      </c>
      <c r="MQ18" s="1449"/>
      <c r="MR18" s="1449"/>
      <c r="MS18" s="1449" t="s">
        <v>330</v>
      </c>
      <c r="MT18" s="1449" t="s">
        <v>330</v>
      </c>
      <c r="MU18" s="1449" t="s">
        <v>330</v>
      </c>
      <c r="MV18" s="1577" t="s">
        <v>330</v>
      </c>
      <c r="MW18" s="1573" t="s">
        <v>330</v>
      </c>
      <c r="MX18" s="1449" t="s">
        <v>330</v>
      </c>
      <c r="MY18" s="1449" t="s">
        <v>330</v>
      </c>
      <c r="MZ18" s="1449"/>
      <c r="NA18" s="1449"/>
      <c r="NB18" s="1449" t="s">
        <v>329</v>
      </c>
      <c r="NC18" s="1574" t="s">
        <v>329</v>
      </c>
      <c r="ND18" s="1573" t="s">
        <v>329</v>
      </c>
      <c r="NE18" s="1449" t="s">
        <v>329</v>
      </c>
      <c r="NF18" s="1449" t="s">
        <v>329</v>
      </c>
      <c r="NG18" s="1449" t="s">
        <v>329</v>
      </c>
      <c r="NH18" s="1449" t="s">
        <v>329</v>
      </c>
      <c r="NI18" s="1449"/>
      <c r="NJ18" s="1574"/>
    </row>
    <row r="19" spans="1:374" ht="23.5" thickBot="1" x14ac:dyDescent="0.4">
      <c r="A19" s="1861"/>
      <c r="B19" s="1851"/>
      <c r="C19" s="1351" t="s">
        <v>319</v>
      </c>
      <c r="D19" s="1589" t="s">
        <v>325</v>
      </c>
      <c r="E19" s="1590" t="s">
        <v>328</v>
      </c>
      <c r="F19" s="1590" t="s">
        <v>328</v>
      </c>
      <c r="G19" s="1530"/>
      <c r="H19" s="1530"/>
      <c r="I19" s="1477"/>
      <c r="J19" s="1529"/>
      <c r="K19" s="1528"/>
      <c r="L19" s="1477"/>
      <c r="M19" s="1477"/>
      <c r="N19" s="1477"/>
      <c r="O19" s="1477"/>
      <c r="P19" s="1477"/>
      <c r="Q19" s="1529"/>
      <c r="R19" s="1531"/>
      <c r="S19" s="1532"/>
      <c r="T19" s="1532"/>
      <c r="U19" s="1532"/>
      <c r="V19" s="1532"/>
      <c r="W19" s="1532"/>
      <c r="X19" s="1533"/>
      <c r="Y19" s="1528"/>
      <c r="Z19" s="1477"/>
      <c r="AA19" s="1477"/>
      <c r="AB19" s="1477"/>
      <c r="AC19" s="1477"/>
      <c r="AD19" s="1477"/>
      <c r="AE19" s="1529"/>
      <c r="AF19" s="1534"/>
      <c r="AG19" s="1530"/>
      <c r="AH19" s="1530"/>
      <c r="AI19" s="1530"/>
      <c r="AJ19" s="1530"/>
      <c r="AK19" s="1477"/>
      <c r="AL19" s="1529"/>
      <c r="AM19" s="1528"/>
      <c r="AN19" s="1477"/>
      <c r="AO19" s="1477"/>
      <c r="AP19" s="1477"/>
      <c r="AQ19" s="1477"/>
      <c r="AR19" s="1477"/>
      <c r="AS19" s="1529"/>
      <c r="AT19" s="1531"/>
      <c r="AU19" s="1532"/>
      <c r="AV19" s="1532"/>
      <c r="AW19" s="1532"/>
      <c r="AX19" s="1532"/>
      <c r="AY19" s="1532"/>
      <c r="AZ19" s="1533"/>
      <c r="BA19" s="1528"/>
      <c r="BB19" s="1477"/>
      <c r="BC19" s="1477"/>
      <c r="BD19" s="1477"/>
      <c r="BE19" s="1477"/>
      <c r="BF19" s="1477"/>
      <c r="BG19" s="1529"/>
      <c r="BH19" s="1534"/>
      <c r="BI19" s="1530"/>
      <c r="BJ19" s="1530"/>
      <c r="BK19" s="1530"/>
      <c r="BL19" s="1530"/>
      <c r="BM19" s="1477"/>
      <c r="BN19" s="1529"/>
      <c r="BO19" s="1528"/>
      <c r="BP19" s="1477"/>
      <c r="BQ19" s="1477"/>
      <c r="BR19" s="1477"/>
      <c r="BS19" s="1477"/>
      <c r="BT19" s="1477"/>
      <c r="BU19" s="1529"/>
      <c r="BV19" s="1531"/>
      <c r="BW19" s="1532"/>
      <c r="BX19" s="1532"/>
      <c r="BY19" s="1532"/>
      <c r="BZ19" s="1532"/>
      <c r="CA19" s="1532"/>
      <c r="CB19" s="1533"/>
      <c r="CC19" s="1528"/>
      <c r="CD19" s="1477"/>
      <c r="CE19" s="1477"/>
      <c r="CF19" s="1477"/>
      <c r="CG19" s="1477"/>
      <c r="CH19" s="1477"/>
      <c r="CI19" s="1529"/>
      <c r="CJ19" s="1534"/>
      <c r="CK19" s="1530"/>
      <c r="CL19" s="1530"/>
      <c r="CM19" s="1530"/>
      <c r="CN19" s="1530"/>
      <c r="CO19" s="1477"/>
      <c r="CP19" s="1529"/>
      <c r="CQ19" s="1528"/>
      <c r="CR19" s="1477"/>
      <c r="CS19" s="1477"/>
      <c r="CT19" s="1477"/>
      <c r="CU19" s="1477"/>
      <c r="CV19" s="1477"/>
      <c r="CW19" s="1529"/>
      <c r="CX19" s="1531"/>
      <c r="CY19" s="1532"/>
      <c r="CZ19" s="1532"/>
      <c r="DA19" s="1532"/>
      <c r="DB19" s="1532"/>
      <c r="DC19" s="1532"/>
      <c r="DD19" s="1533"/>
      <c r="DE19" s="1528"/>
      <c r="DF19" s="1477"/>
      <c r="DG19" s="1477"/>
      <c r="DH19" s="1477"/>
      <c r="DI19" s="1477"/>
      <c r="DJ19" s="1477"/>
      <c r="DK19" s="1529"/>
      <c r="DL19" s="1534"/>
      <c r="DM19" s="1530"/>
      <c r="DN19" s="1530"/>
      <c r="DO19" s="1530"/>
      <c r="DP19" s="1530"/>
      <c r="DQ19" s="1477"/>
      <c r="DR19" s="1529"/>
      <c r="DS19" s="1528"/>
      <c r="DT19" s="1477"/>
      <c r="DU19" s="1477"/>
      <c r="DV19" s="1477"/>
      <c r="DW19" s="1477"/>
      <c r="DX19" s="1477"/>
      <c r="DY19" s="1529"/>
      <c r="DZ19" s="1531"/>
      <c r="EA19" s="1532"/>
      <c r="EB19" s="1532"/>
      <c r="EC19" s="1532"/>
      <c r="ED19" s="1532"/>
      <c r="EE19" s="1532"/>
      <c r="EF19" s="1533"/>
      <c r="EG19" s="1528"/>
      <c r="EH19" s="1477"/>
      <c r="EI19" s="1477"/>
      <c r="EJ19" s="1477"/>
      <c r="EK19" s="1477"/>
      <c r="EL19" s="1477"/>
      <c r="EM19" s="1529"/>
      <c r="EN19" s="1534"/>
      <c r="EO19" s="1530"/>
      <c r="EP19" s="1530"/>
      <c r="EQ19" s="1530"/>
      <c r="ER19" s="1530"/>
      <c r="ES19" s="1477"/>
      <c r="ET19" s="1529"/>
      <c r="EU19" s="1528"/>
      <c r="EV19" s="1477"/>
      <c r="EW19" s="1477"/>
      <c r="EX19" s="1477"/>
      <c r="EY19" s="1477"/>
      <c r="EZ19" s="1477"/>
      <c r="FA19" s="1529"/>
      <c r="FB19" s="1531"/>
      <c r="FC19" s="1532"/>
      <c r="FD19" s="1532"/>
      <c r="FE19" s="1532"/>
      <c r="FF19" s="1532"/>
      <c r="FG19" s="1532"/>
      <c r="FH19" s="1533"/>
      <c r="FI19" s="1528"/>
      <c r="FJ19" s="1477"/>
      <c r="FK19" s="1477"/>
      <c r="FL19" s="1477"/>
      <c r="FM19" s="1477"/>
      <c r="FN19" s="1477"/>
      <c r="FO19" s="1529"/>
      <c r="FP19" s="1534"/>
      <c r="FQ19" s="1530"/>
      <c r="FR19" s="1530"/>
      <c r="FS19" s="1530"/>
      <c r="FT19" s="1530"/>
      <c r="FU19" s="1477"/>
      <c r="FV19" s="1529"/>
      <c r="FW19" s="1528"/>
      <c r="FX19" s="1477"/>
      <c r="FY19" s="1477"/>
      <c r="FZ19" s="1477"/>
      <c r="GA19" s="1477"/>
      <c r="GB19" s="1477"/>
      <c r="GC19" s="1529"/>
      <c r="GD19" s="1531"/>
      <c r="GE19" s="1532"/>
      <c r="GF19" s="1532"/>
      <c r="GG19" s="1532"/>
      <c r="GH19" s="1532"/>
      <c r="GI19" s="1532"/>
      <c r="GJ19" s="1533"/>
      <c r="GK19" s="1528"/>
      <c r="GL19" s="1477"/>
      <c r="GM19" s="1477"/>
      <c r="GN19" s="1477"/>
      <c r="GO19" s="1477"/>
      <c r="GP19" s="1477"/>
      <c r="GQ19" s="1529"/>
      <c r="GR19" s="1534"/>
      <c r="GS19" s="1530"/>
      <c r="GT19" s="1530"/>
      <c r="GU19" s="1530"/>
      <c r="GV19" s="1530"/>
      <c r="GW19" s="1477"/>
      <c r="GX19" s="1529"/>
      <c r="GY19" s="1528"/>
      <c r="GZ19" s="1477"/>
      <c r="HA19" s="1477"/>
      <c r="HB19" s="1477"/>
      <c r="HC19" s="1477"/>
      <c r="HD19" s="1477"/>
      <c r="HE19" s="1529"/>
      <c r="HF19" s="1531"/>
      <c r="HG19" s="1532"/>
      <c r="HH19" s="1532"/>
      <c r="HI19" s="1532"/>
      <c r="HJ19" s="1532"/>
      <c r="HK19" s="1532"/>
      <c r="HL19" s="1533"/>
      <c r="HM19" s="1528"/>
      <c r="HN19" s="1477"/>
      <c r="HO19" s="1477"/>
      <c r="HP19" s="1477"/>
      <c r="HQ19" s="1477"/>
      <c r="HR19" s="1477"/>
      <c r="HS19" s="1529"/>
      <c r="HT19" s="1534"/>
      <c r="HU19" s="1530"/>
      <c r="HV19" s="1530"/>
      <c r="HW19" s="1530"/>
      <c r="HX19" s="1530"/>
      <c r="HY19" s="1477"/>
      <c r="HZ19" s="1529"/>
      <c r="IA19" s="1528"/>
      <c r="IB19" s="1477"/>
      <c r="IC19" s="1477"/>
      <c r="ID19" s="1477"/>
      <c r="IE19" s="1477"/>
      <c r="IF19" s="1477"/>
      <c r="IG19" s="1529"/>
      <c r="IH19" s="1531"/>
      <c r="II19" s="1532"/>
      <c r="IJ19" s="1532"/>
      <c r="IK19" s="1532"/>
      <c r="IL19" s="1532"/>
      <c r="IM19" s="1532"/>
      <c r="IN19" s="1533"/>
      <c r="IO19" s="1528"/>
      <c r="IP19" s="1477"/>
      <c r="IQ19" s="1477"/>
      <c r="IR19" s="1477"/>
      <c r="IS19" s="1477"/>
      <c r="IT19" s="1477"/>
      <c r="IU19" s="1529"/>
      <c r="IV19" s="1534"/>
      <c r="IW19" s="1530"/>
      <c r="IX19" s="1530"/>
      <c r="IY19" s="1530"/>
      <c r="IZ19" s="1530"/>
      <c r="JA19" s="1477"/>
      <c r="JB19" s="1529"/>
      <c r="JC19" s="1528"/>
      <c r="JD19" s="1477"/>
      <c r="JE19" s="1477"/>
      <c r="JF19" s="1477"/>
      <c r="JG19" s="1477"/>
      <c r="JH19" s="1477"/>
      <c r="JI19" s="1529"/>
      <c r="JJ19" s="1531"/>
      <c r="JK19" s="1532"/>
      <c r="JL19" s="1532"/>
      <c r="JM19" s="1532"/>
      <c r="JN19" s="1532"/>
      <c r="JO19" s="1532"/>
      <c r="JP19" s="1533"/>
      <c r="JQ19" s="1528"/>
      <c r="JR19" s="1477"/>
      <c r="JS19" s="1477"/>
      <c r="JT19" s="1477"/>
      <c r="JU19" s="1477"/>
      <c r="JV19" s="1477"/>
      <c r="JW19" s="1529"/>
      <c r="JX19" s="1534"/>
      <c r="JY19" s="1530"/>
      <c r="JZ19" s="1530"/>
      <c r="KA19" s="1530"/>
      <c r="KB19" s="1530"/>
      <c r="KC19" s="1477"/>
      <c r="KD19" s="1529"/>
      <c r="KE19" s="1528"/>
      <c r="KF19" s="1477"/>
      <c r="KG19" s="1477"/>
      <c r="KH19" s="1477"/>
      <c r="KI19" s="1477"/>
      <c r="KJ19" s="1477"/>
      <c r="KK19" s="1529"/>
      <c r="KL19" s="1531"/>
      <c r="KM19" s="1532"/>
      <c r="KN19" s="1532"/>
      <c r="KO19" s="1532"/>
      <c r="KP19" s="1532"/>
      <c r="KQ19" s="1532"/>
      <c r="KR19" s="1533"/>
      <c r="KS19" s="1528"/>
      <c r="KT19" s="1477"/>
      <c r="KU19" s="1477"/>
      <c r="KV19" s="1477"/>
      <c r="KW19" s="1477"/>
      <c r="KX19" s="1477"/>
      <c r="KY19" s="1529"/>
      <c r="KZ19" s="1534"/>
      <c r="LA19" s="1530"/>
      <c r="LB19" s="1530"/>
      <c r="LC19" s="1530"/>
      <c r="LD19" s="1530"/>
      <c r="LE19" s="1477"/>
      <c r="LF19" s="1529"/>
      <c r="LG19" s="1528"/>
      <c r="LH19" s="1477"/>
      <c r="LI19" s="1477"/>
      <c r="LJ19" s="1477"/>
      <c r="LK19" s="1477"/>
      <c r="LL19" s="1477"/>
      <c r="LM19" s="1529"/>
      <c r="LN19" s="1531"/>
      <c r="LO19" s="1532"/>
      <c r="LP19" s="1532"/>
      <c r="LQ19" s="1532"/>
      <c r="LR19" s="1532"/>
      <c r="LS19" s="1532"/>
      <c r="LT19" s="1533"/>
      <c r="LU19" s="1528"/>
      <c r="LV19" s="1477"/>
      <c r="LW19" s="1477"/>
      <c r="LX19" s="1477"/>
      <c r="LY19" s="1477"/>
      <c r="LZ19" s="1477"/>
      <c r="MA19" s="1529"/>
      <c r="MB19" s="1534"/>
      <c r="MC19" s="1530"/>
      <c r="MD19" s="1530"/>
      <c r="ME19" s="1530"/>
      <c r="MF19" s="1530"/>
      <c r="MG19" s="1477"/>
      <c r="MH19" s="1529"/>
      <c r="MI19" s="1528"/>
      <c r="MJ19" s="1477"/>
      <c r="MK19" s="1477"/>
      <c r="ML19" s="1477"/>
      <c r="MM19" s="1477"/>
      <c r="MN19" s="1477"/>
      <c r="MO19" s="1529"/>
      <c r="MP19" s="1531"/>
      <c r="MQ19" s="1532"/>
      <c r="MR19" s="1532"/>
      <c r="MS19" s="1532"/>
      <c r="MT19" s="1532"/>
      <c r="MU19" s="1532"/>
      <c r="MV19" s="1533"/>
      <c r="MW19" s="1528"/>
      <c r="MX19" s="1477"/>
      <c r="MY19" s="1477"/>
      <c r="MZ19" s="1477"/>
      <c r="NA19" s="1477"/>
      <c r="NB19" s="1477"/>
      <c r="NC19" s="1529"/>
      <c r="ND19" s="1534"/>
      <c r="NE19" s="1530"/>
      <c r="NF19" s="1530"/>
      <c r="NG19" s="1530"/>
      <c r="NH19" s="1530"/>
      <c r="NI19" s="1477"/>
      <c r="NJ19" s="1529"/>
    </row>
    <row r="20" spans="1:374" ht="17.25" customHeight="1" x14ac:dyDescent="0.35">
      <c r="A20" s="1830" t="s">
        <v>261</v>
      </c>
      <c r="B20" s="1832" t="s">
        <v>6</v>
      </c>
      <c r="C20" s="1318" t="s">
        <v>256</v>
      </c>
      <c r="D20" s="1581">
        <v>45656</v>
      </c>
      <c r="E20" s="1582">
        <v>45657</v>
      </c>
      <c r="F20" s="1582">
        <v>45658</v>
      </c>
      <c r="G20" s="1582">
        <v>45659</v>
      </c>
      <c r="H20" s="1582">
        <v>45660</v>
      </c>
      <c r="I20" s="1582">
        <v>45661</v>
      </c>
      <c r="J20" s="1583">
        <v>45662</v>
      </c>
      <c r="K20" s="1581">
        <v>45663</v>
      </c>
      <c r="L20" s="1582">
        <v>45664</v>
      </c>
      <c r="M20" s="1582">
        <v>45665</v>
      </c>
      <c r="N20" s="1582">
        <v>45666</v>
      </c>
      <c r="O20" s="1582">
        <v>45667</v>
      </c>
      <c r="P20" s="1582">
        <v>45668</v>
      </c>
      <c r="Q20" s="1583">
        <v>45669</v>
      </c>
      <c r="R20" s="1581">
        <v>45670</v>
      </c>
      <c r="S20" s="1582">
        <v>45671</v>
      </c>
      <c r="T20" s="1582">
        <v>45672</v>
      </c>
      <c r="U20" s="1582">
        <v>45673</v>
      </c>
      <c r="V20" s="1582">
        <v>45674</v>
      </c>
      <c r="W20" s="1582">
        <v>45675</v>
      </c>
      <c r="X20" s="1583">
        <v>45676</v>
      </c>
      <c r="Y20" s="1581">
        <v>45677</v>
      </c>
      <c r="Z20" s="1582">
        <v>45678</v>
      </c>
      <c r="AA20" s="1582">
        <v>45679</v>
      </c>
      <c r="AB20" s="1582">
        <v>45680</v>
      </c>
      <c r="AC20" s="1582">
        <v>45681</v>
      </c>
      <c r="AD20" s="1582">
        <v>45682</v>
      </c>
      <c r="AE20" s="1583">
        <v>45683</v>
      </c>
      <c r="AF20" s="1578">
        <v>45684</v>
      </c>
      <c r="AG20" s="1579">
        <v>45685</v>
      </c>
      <c r="AH20" s="1579">
        <v>45686</v>
      </c>
      <c r="AI20" s="1579">
        <v>45687</v>
      </c>
      <c r="AJ20" s="1579">
        <v>45688</v>
      </c>
      <c r="AK20" s="1579">
        <v>45689</v>
      </c>
      <c r="AL20" s="1580">
        <v>45690</v>
      </c>
      <c r="AM20" s="1581">
        <v>45691</v>
      </c>
      <c r="AN20" s="1582">
        <v>45692</v>
      </c>
      <c r="AO20" s="1582">
        <v>45693</v>
      </c>
      <c r="AP20" s="1582">
        <v>45694</v>
      </c>
      <c r="AQ20" s="1582">
        <v>45695</v>
      </c>
      <c r="AR20" s="1582">
        <v>45696</v>
      </c>
      <c r="AS20" s="1583">
        <v>45697</v>
      </c>
      <c r="AT20" s="1581">
        <v>45698</v>
      </c>
      <c r="AU20" s="1582">
        <v>45699</v>
      </c>
      <c r="AV20" s="1582">
        <v>45700</v>
      </c>
      <c r="AW20" s="1582">
        <v>45701</v>
      </c>
      <c r="AX20" s="1582">
        <v>45702</v>
      </c>
      <c r="AY20" s="1582">
        <v>45703</v>
      </c>
      <c r="AZ20" s="1583">
        <v>45704</v>
      </c>
      <c r="BA20" s="1581">
        <v>45705</v>
      </c>
      <c r="BB20" s="1582">
        <v>45706</v>
      </c>
      <c r="BC20" s="1582">
        <v>45707</v>
      </c>
      <c r="BD20" s="1582">
        <v>45708</v>
      </c>
      <c r="BE20" s="1582">
        <v>45709</v>
      </c>
      <c r="BF20" s="1582">
        <v>45710</v>
      </c>
      <c r="BG20" s="1583">
        <v>45711</v>
      </c>
      <c r="BH20" s="1581">
        <v>45712</v>
      </c>
      <c r="BI20" s="1582">
        <v>45713</v>
      </c>
      <c r="BJ20" s="1582">
        <v>45714</v>
      </c>
      <c r="BK20" s="1582">
        <v>45715</v>
      </c>
      <c r="BL20" s="1582">
        <v>45716</v>
      </c>
      <c r="BM20" s="1582">
        <v>45717</v>
      </c>
      <c r="BN20" s="1583">
        <v>45718</v>
      </c>
      <c r="BO20" s="1581">
        <v>45719</v>
      </c>
      <c r="BP20" s="1582">
        <v>45720</v>
      </c>
      <c r="BQ20" s="1582">
        <v>45721</v>
      </c>
      <c r="BR20" s="1582">
        <v>45722</v>
      </c>
      <c r="BS20" s="1582">
        <v>45723</v>
      </c>
      <c r="BT20" s="1582">
        <v>45724</v>
      </c>
      <c r="BU20" s="1583">
        <v>45725</v>
      </c>
      <c r="BV20" s="1581">
        <v>45726</v>
      </c>
      <c r="BW20" s="1582">
        <v>45727</v>
      </c>
      <c r="BX20" s="1582">
        <v>45728</v>
      </c>
      <c r="BY20" s="1582">
        <v>45729</v>
      </c>
      <c r="BZ20" s="1582">
        <v>45730</v>
      </c>
      <c r="CA20" s="1582">
        <v>45731</v>
      </c>
      <c r="CB20" s="1583">
        <v>45732</v>
      </c>
      <c r="CC20" s="1581">
        <v>45733</v>
      </c>
      <c r="CD20" s="1582">
        <v>45734</v>
      </c>
      <c r="CE20" s="1582">
        <v>45735</v>
      </c>
      <c r="CF20" s="1582">
        <v>45736</v>
      </c>
      <c r="CG20" s="1582">
        <v>45737</v>
      </c>
      <c r="CH20" s="1582">
        <v>45738</v>
      </c>
      <c r="CI20" s="1583">
        <v>45739</v>
      </c>
      <c r="CJ20" s="1581">
        <v>45740</v>
      </c>
      <c r="CK20" s="1582">
        <v>45741</v>
      </c>
      <c r="CL20" s="1582">
        <v>45742</v>
      </c>
      <c r="CM20" s="1582">
        <v>45743</v>
      </c>
      <c r="CN20" s="1582">
        <v>45744</v>
      </c>
      <c r="CO20" s="1582">
        <v>45745</v>
      </c>
      <c r="CP20" s="1583">
        <v>45746</v>
      </c>
      <c r="CQ20" s="1581">
        <v>45747</v>
      </c>
      <c r="CR20" s="1582">
        <v>45748</v>
      </c>
      <c r="CS20" s="1582">
        <v>45749</v>
      </c>
      <c r="CT20" s="1582">
        <v>45750</v>
      </c>
      <c r="CU20" s="1582">
        <v>45751</v>
      </c>
      <c r="CV20" s="1582">
        <v>45752</v>
      </c>
      <c r="CW20" s="1583">
        <v>45753</v>
      </c>
      <c r="CX20" s="1581">
        <v>45754</v>
      </c>
      <c r="CY20" s="1582">
        <v>45755</v>
      </c>
      <c r="CZ20" s="1582">
        <v>45756</v>
      </c>
      <c r="DA20" s="1582">
        <v>45757</v>
      </c>
      <c r="DB20" s="1582">
        <v>45758</v>
      </c>
      <c r="DC20" s="1582">
        <v>45759</v>
      </c>
      <c r="DD20" s="1583">
        <v>45760</v>
      </c>
      <c r="DE20" s="1581">
        <v>45761</v>
      </c>
      <c r="DF20" s="1582">
        <v>45762</v>
      </c>
      <c r="DG20" s="1582">
        <v>45763</v>
      </c>
      <c r="DH20" s="1582">
        <v>45764</v>
      </c>
      <c r="DI20" s="1582">
        <v>45765</v>
      </c>
      <c r="DJ20" s="1582">
        <v>45766</v>
      </c>
      <c r="DK20" s="1583">
        <v>45767</v>
      </c>
      <c r="DL20" s="1581">
        <v>45768</v>
      </c>
      <c r="DM20" s="1582">
        <v>45769</v>
      </c>
      <c r="DN20" s="1582">
        <v>45770</v>
      </c>
      <c r="DO20" s="1582">
        <v>45771</v>
      </c>
      <c r="DP20" s="1582">
        <v>45772</v>
      </c>
      <c r="DQ20" s="1582">
        <v>45773</v>
      </c>
      <c r="DR20" s="1583">
        <v>45774</v>
      </c>
      <c r="DS20" s="1581">
        <v>45775</v>
      </c>
      <c r="DT20" s="1582">
        <v>45776</v>
      </c>
      <c r="DU20" s="1582">
        <v>45777</v>
      </c>
      <c r="DV20" s="1582">
        <v>45778</v>
      </c>
      <c r="DW20" s="1582">
        <v>45779</v>
      </c>
      <c r="DX20" s="1582">
        <v>45780</v>
      </c>
      <c r="DY20" s="1583">
        <v>45781</v>
      </c>
      <c r="DZ20" s="1581">
        <v>45782</v>
      </c>
      <c r="EA20" s="1582">
        <v>45783</v>
      </c>
      <c r="EB20" s="1582">
        <v>45784</v>
      </c>
      <c r="EC20" s="1582">
        <v>45785</v>
      </c>
      <c r="ED20" s="1582">
        <v>45786</v>
      </c>
      <c r="EE20" s="1582">
        <v>45787</v>
      </c>
      <c r="EF20" s="1583">
        <v>45788</v>
      </c>
      <c r="EG20" s="1581">
        <v>45789</v>
      </c>
      <c r="EH20" s="1582">
        <v>45790</v>
      </c>
      <c r="EI20" s="1582">
        <v>45791</v>
      </c>
      <c r="EJ20" s="1582">
        <v>45792</v>
      </c>
      <c r="EK20" s="1582">
        <v>45793</v>
      </c>
      <c r="EL20" s="1582">
        <v>45794</v>
      </c>
      <c r="EM20" s="1583">
        <v>45795</v>
      </c>
      <c r="EN20" s="1581">
        <v>45796</v>
      </c>
      <c r="EO20" s="1582">
        <v>45797</v>
      </c>
      <c r="EP20" s="1582">
        <v>45798</v>
      </c>
      <c r="EQ20" s="1582">
        <v>45799</v>
      </c>
      <c r="ER20" s="1582">
        <v>45800</v>
      </c>
      <c r="ES20" s="1582">
        <v>45801</v>
      </c>
      <c r="ET20" s="1583">
        <v>45802</v>
      </c>
      <c r="EU20" s="1581">
        <v>45803</v>
      </c>
      <c r="EV20" s="1582">
        <v>45804</v>
      </c>
      <c r="EW20" s="1582">
        <v>45805</v>
      </c>
      <c r="EX20" s="1582">
        <v>45806</v>
      </c>
      <c r="EY20" s="1582">
        <v>45807</v>
      </c>
      <c r="EZ20" s="1582">
        <v>45808</v>
      </c>
      <c r="FA20" s="1583">
        <v>45809</v>
      </c>
      <c r="FB20" s="1581">
        <v>45810</v>
      </c>
      <c r="FC20" s="1582">
        <v>45811</v>
      </c>
      <c r="FD20" s="1582">
        <v>45812</v>
      </c>
      <c r="FE20" s="1582">
        <v>45813</v>
      </c>
      <c r="FF20" s="1582">
        <v>45814</v>
      </c>
      <c r="FG20" s="1582">
        <v>45815</v>
      </c>
      <c r="FH20" s="1583">
        <v>45816</v>
      </c>
      <c r="FI20" s="1581">
        <v>45817</v>
      </c>
      <c r="FJ20" s="1582">
        <v>45818</v>
      </c>
      <c r="FK20" s="1582">
        <v>45819</v>
      </c>
      <c r="FL20" s="1582">
        <v>45820</v>
      </c>
      <c r="FM20" s="1582">
        <v>45821</v>
      </c>
      <c r="FN20" s="1582">
        <v>45822</v>
      </c>
      <c r="FO20" s="1583">
        <v>45823</v>
      </c>
      <c r="FP20" s="1581">
        <v>45824</v>
      </c>
      <c r="FQ20" s="1582">
        <v>45825</v>
      </c>
      <c r="FR20" s="1582">
        <v>45826</v>
      </c>
      <c r="FS20" s="1582">
        <v>45827</v>
      </c>
      <c r="FT20" s="1582">
        <v>45828</v>
      </c>
      <c r="FU20" s="1582">
        <v>45829</v>
      </c>
      <c r="FV20" s="1583">
        <v>45830</v>
      </c>
      <c r="FW20" s="1581">
        <v>45831</v>
      </c>
      <c r="FX20" s="1582">
        <v>45832</v>
      </c>
      <c r="FY20" s="1582">
        <v>45833</v>
      </c>
      <c r="FZ20" s="1582">
        <v>45834</v>
      </c>
      <c r="GA20" s="1582">
        <v>45835</v>
      </c>
      <c r="GB20" s="1582">
        <v>45836</v>
      </c>
      <c r="GC20" s="1583">
        <v>45837</v>
      </c>
      <c r="GD20" s="1581">
        <v>45838</v>
      </c>
      <c r="GE20" s="1582">
        <v>45839</v>
      </c>
      <c r="GF20" s="1582">
        <v>45840</v>
      </c>
      <c r="GG20" s="1582">
        <v>45841</v>
      </c>
      <c r="GH20" s="1582">
        <v>45842</v>
      </c>
      <c r="GI20" s="1582">
        <v>45843</v>
      </c>
      <c r="GJ20" s="1583">
        <v>45844</v>
      </c>
      <c r="GK20" s="1581">
        <v>45845</v>
      </c>
      <c r="GL20" s="1582">
        <v>45846</v>
      </c>
      <c r="GM20" s="1582">
        <v>45847</v>
      </c>
      <c r="GN20" s="1582">
        <v>45848</v>
      </c>
      <c r="GO20" s="1582">
        <v>45849</v>
      </c>
      <c r="GP20" s="1582">
        <v>45850</v>
      </c>
      <c r="GQ20" s="1583">
        <v>45851</v>
      </c>
      <c r="GR20" s="1581">
        <v>45852</v>
      </c>
      <c r="GS20" s="1582">
        <v>45853</v>
      </c>
      <c r="GT20" s="1582">
        <v>45854</v>
      </c>
      <c r="GU20" s="1582">
        <v>45855</v>
      </c>
      <c r="GV20" s="1582">
        <v>45856</v>
      </c>
      <c r="GW20" s="1582">
        <v>45857</v>
      </c>
      <c r="GX20" s="1583">
        <v>45858</v>
      </c>
      <c r="GY20" s="1581">
        <v>45859</v>
      </c>
      <c r="GZ20" s="1582">
        <v>45860</v>
      </c>
      <c r="HA20" s="1582">
        <v>45861</v>
      </c>
      <c r="HB20" s="1582">
        <v>45862</v>
      </c>
      <c r="HC20" s="1582">
        <v>45863</v>
      </c>
      <c r="HD20" s="1582">
        <v>45864</v>
      </c>
      <c r="HE20" s="1583">
        <v>45865</v>
      </c>
      <c r="HF20" s="1581">
        <v>45866</v>
      </c>
      <c r="HG20" s="1582">
        <v>45867</v>
      </c>
      <c r="HH20" s="1582">
        <v>45868</v>
      </c>
      <c r="HI20" s="1582">
        <v>45869</v>
      </c>
      <c r="HJ20" s="1582">
        <v>45870</v>
      </c>
      <c r="HK20" s="1582">
        <v>45871</v>
      </c>
      <c r="HL20" s="1583">
        <v>45872</v>
      </c>
      <c r="HM20" s="1581">
        <v>45873</v>
      </c>
      <c r="HN20" s="1582">
        <v>45874</v>
      </c>
      <c r="HO20" s="1582">
        <v>45875</v>
      </c>
      <c r="HP20" s="1582">
        <v>45876</v>
      </c>
      <c r="HQ20" s="1582">
        <v>45877</v>
      </c>
      <c r="HR20" s="1582">
        <v>45878</v>
      </c>
      <c r="HS20" s="1583">
        <v>45879</v>
      </c>
      <c r="HT20" s="1581">
        <v>45880</v>
      </c>
      <c r="HU20" s="1582">
        <v>45881</v>
      </c>
      <c r="HV20" s="1582">
        <v>45882</v>
      </c>
      <c r="HW20" s="1582">
        <v>45883</v>
      </c>
      <c r="HX20" s="1582">
        <v>45884</v>
      </c>
      <c r="HY20" s="1582">
        <v>45885</v>
      </c>
      <c r="HZ20" s="1583">
        <v>45886</v>
      </c>
      <c r="IA20" s="1581">
        <v>45887</v>
      </c>
      <c r="IB20" s="1582">
        <v>45888</v>
      </c>
      <c r="IC20" s="1582">
        <v>45889</v>
      </c>
      <c r="ID20" s="1582">
        <v>45890</v>
      </c>
      <c r="IE20" s="1582">
        <v>45891</v>
      </c>
      <c r="IF20" s="1582">
        <v>45892</v>
      </c>
      <c r="IG20" s="1583">
        <v>45893</v>
      </c>
      <c r="IH20" s="1581">
        <v>45894</v>
      </c>
      <c r="II20" s="1582">
        <v>45895</v>
      </c>
      <c r="IJ20" s="1582">
        <v>45896</v>
      </c>
      <c r="IK20" s="1582">
        <v>45897</v>
      </c>
      <c r="IL20" s="1582">
        <v>45898</v>
      </c>
      <c r="IM20" s="1582">
        <v>45899</v>
      </c>
      <c r="IN20" s="1583">
        <v>45900</v>
      </c>
      <c r="IO20" s="1581">
        <v>45901</v>
      </c>
      <c r="IP20" s="1582">
        <v>45902</v>
      </c>
      <c r="IQ20" s="1582">
        <v>45903</v>
      </c>
      <c r="IR20" s="1582">
        <v>45904</v>
      </c>
      <c r="IS20" s="1582">
        <v>45905</v>
      </c>
      <c r="IT20" s="1582">
        <v>45906</v>
      </c>
      <c r="IU20" s="1583">
        <v>45907</v>
      </c>
      <c r="IV20" s="1581">
        <v>45908</v>
      </c>
      <c r="IW20" s="1582">
        <v>45909</v>
      </c>
      <c r="IX20" s="1582">
        <v>45910</v>
      </c>
      <c r="IY20" s="1582">
        <v>45911</v>
      </c>
      <c r="IZ20" s="1582">
        <v>45912</v>
      </c>
      <c r="JA20" s="1582">
        <v>45913</v>
      </c>
      <c r="JB20" s="1583">
        <v>45914</v>
      </c>
      <c r="JC20" s="1581">
        <v>45915</v>
      </c>
      <c r="JD20" s="1582">
        <v>45916</v>
      </c>
      <c r="JE20" s="1582">
        <v>45917</v>
      </c>
      <c r="JF20" s="1582">
        <v>45918</v>
      </c>
      <c r="JG20" s="1582">
        <v>45919</v>
      </c>
      <c r="JH20" s="1582">
        <v>45920</v>
      </c>
      <c r="JI20" s="1583">
        <v>45921</v>
      </c>
      <c r="JJ20" s="1581">
        <v>45922</v>
      </c>
      <c r="JK20" s="1582">
        <v>45923</v>
      </c>
      <c r="JL20" s="1582">
        <v>45924</v>
      </c>
      <c r="JM20" s="1582">
        <v>45925</v>
      </c>
      <c r="JN20" s="1582">
        <v>45926</v>
      </c>
      <c r="JO20" s="1582">
        <v>45927</v>
      </c>
      <c r="JP20" s="1583">
        <v>45928</v>
      </c>
      <c r="JQ20" s="1581">
        <v>45929</v>
      </c>
      <c r="JR20" s="1582">
        <v>45930</v>
      </c>
      <c r="JS20" s="1582">
        <v>45931</v>
      </c>
      <c r="JT20" s="1582">
        <v>45932</v>
      </c>
      <c r="JU20" s="1582">
        <v>45933</v>
      </c>
      <c r="JV20" s="1582">
        <v>45934</v>
      </c>
      <c r="JW20" s="1583">
        <v>45935</v>
      </c>
      <c r="JX20" s="1581">
        <v>45936</v>
      </c>
      <c r="JY20" s="1582">
        <v>45937</v>
      </c>
      <c r="JZ20" s="1582">
        <v>45938</v>
      </c>
      <c r="KA20" s="1582">
        <v>45939</v>
      </c>
      <c r="KB20" s="1582">
        <v>45940</v>
      </c>
      <c r="KC20" s="1582">
        <v>45941</v>
      </c>
      <c r="KD20" s="1583">
        <v>45942</v>
      </c>
      <c r="KE20" s="1581">
        <v>45943</v>
      </c>
      <c r="KF20" s="1582">
        <v>45944</v>
      </c>
      <c r="KG20" s="1582">
        <v>45945</v>
      </c>
      <c r="KH20" s="1582">
        <v>45946</v>
      </c>
      <c r="KI20" s="1582">
        <v>45947</v>
      </c>
      <c r="KJ20" s="1582">
        <v>45948</v>
      </c>
      <c r="KK20" s="1583">
        <v>45949</v>
      </c>
      <c r="KL20" s="1581">
        <v>45950</v>
      </c>
      <c r="KM20" s="1582">
        <v>45951</v>
      </c>
      <c r="KN20" s="1582">
        <v>45952</v>
      </c>
      <c r="KO20" s="1582">
        <v>45953</v>
      </c>
      <c r="KP20" s="1582">
        <v>45954</v>
      </c>
      <c r="KQ20" s="1582">
        <v>45955</v>
      </c>
      <c r="KR20" s="1583">
        <v>45956</v>
      </c>
      <c r="KS20" s="1581">
        <v>45957</v>
      </c>
      <c r="KT20" s="1582">
        <v>45958</v>
      </c>
      <c r="KU20" s="1582">
        <v>45959</v>
      </c>
      <c r="KV20" s="1582">
        <v>45960</v>
      </c>
      <c r="KW20" s="1582">
        <v>45961</v>
      </c>
      <c r="KX20" s="1582">
        <v>45962</v>
      </c>
      <c r="KY20" s="1583">
        <v>45963</v>
      </c>
      <c r="KZ20" s="1581">
        <v>45964</v>
      </c>
      <c r="LA20" s="1582">
        <v>45965</v>
      </c>
      <c r="LB20" s="1582">
        <v>45966</v>
      </c>
      <c r="LC20" s="1582">
        <v>45967</v>
      </c>
      <c r="LD20" s="1582">
        <v>45968</v>
      </c>
      <c r="LE20" s="1582">
        <v>45969</v>
      </c>
      <c r="LF20" s="1583">
        <v>45970</v>
      </c>
      <c r="LG20" s="1581">
        <v>45971</v>
      </c>
      <c r="LH20" s="1582">
        <v>45972</v>
      </c>
      <c r="LI20" s="1582">
        <v>45973</v>
      </c>
      <c r="LJ20" s="1582">
        <v>45974</v>
      </c>
      <c r="LK20" s="1582">
        <v>45975</v>
      </c>
      <c r="LL20" s="1582">
        <v>45976</v>
      </c>
      <c r="LM20" s="1583">
        <v>45977</v>
      </c>
      <c r="LN20" s="1581">
        <v>45978</v>
      </c>
      <c r="LO20" s="1582">
        <v>45979</v>
      </c>
      <c r="LP20" s="1582">
        <v>45980</v>
      </c>
      <c r="LQ20" s="1582">
        <v>45981</v>
      </c>
      <c r="LR20" s="1582">
        <v>45982</v>
      </c>
      <c r="LS20" s="1582">
        <v>45983</v>
      </c>
      <c r="LT20" s="1583">
        <v>45984</v>
      </c>
      <c r="LU20" s="1581">
        <v>45985</v>
      </c>
      <c r="LV20" s="1582">
        <v>45986</v>
      </c>
      <c r="LW20" s="1582">
        <v>45987</v>
      </c>
      <c r="LX20" s="1582">
        <v>45988</v>
      </c>
      <c r="LY20" s="1582">
        <v>45989</v>
      </c>
      <c r="LZ20" s="1582">
        <v>45990</v>
      </c>
      <c r="MA20" s="1583">
        <v>45991</v>
      </c>
      <c r="MB20" s="1581">
        <v>45992</v>
      </c>
      <c r="MC20" s="1582">
        <v>45993</v>
      </c>
      <c r="MD20" s="1582">
        <v>45994</v>
      </c>
      <c r="ME20" s="1582">
        <v>45995</v>
      </c>
      <c r="MF20" s="1582">
        <v>45996</v>
      </c>
      <c r="MG20" s="1582">
        <v>45997</v>
      </c>
      <c r="MH20" s="1583">
        <v>45998</v>
      </c>
      <c r="MI20" s="1581">
        <v>45999</v>
      </c>
      <c r="MJ20" s="1582">
        <v>46000</v>
      </c>
      <c r="MK20" s="1582">
        <v>46001</v>
      </c>
      <c r="ML20" s="1582">
        <v>46002</v>
      </c>
      <c r="MM20" s="1582">
        <v>46003</v>
      </c>
      <c r="MN20" s="1582">
        <v>46004</v>
      </c>
      <c r="MO20" s="1583">
        <v>46005</v>
      </c>
      <c r="MP20" s="1581">
        <v>46006</v>
      </c>
      <c r="MQ20" s="1582">
        <v>46007</v>
      </c>
      <c r="MR20" s="1582">
        <v>46008</v>
      </c>
      <c r="MS20" s="1582">
        <v>46009</v>
      </c>
      <c r="MT20" s="1582">
        <v>46010</v>
      </c>
      <c r="MU20" s="1582">
        <v>46011</v>
      </c>
      <c r="MV20" s="1583">
        <v>46012</v>
      </c>
      <c r="MW20" s="1581">
        <v>46013</v>
      </c>
      <c r="MX20" s="1582">
        <v>46014</v>
      </c>
      <c r="MY20" s="1582">
        <v>46015</v>
      </c>
      <c r="MZ20" s="1582">
        <v>46016</v>
      </c>
      <c r="NA20" s="1582">
        <v>46017</v>
      </c>
      <c r="NB20" s="1582">
        <v>46018</v>
      </c>
      <c r="NC20" s="1583">
        <v>46019</v>
      </c>
      <c r="ND20" s="1581">
        <v>46020</v>
      </c>
      <c r="NE20" s="1582">
        <v>46021</v>
      </c>
      <c r="NF20" s="1582">
        <v>46022</v>
      </c>
      <c r="NG20" s="1582">
        <v>46023</v>
      </c>
      <c r="NH20" s="1582">
        <v>46024</v>
      </c>
      <c r="NI20" s="1582">
        <v>46025</v>
      </c>
      <c r="NJ20" s="1583">
        <v>46026</v>
      </c>
    </row>
    <row r="21" spans="1:374" ht="17.25" customHeight="1" thickBot="1" x14ac:dyDescent="0.4">
      <c r="A21" s="1831"/>
      <c r="B21" s="1852"/>
      <c r="C21" s="1347" t="s">
        <v>257</v>
      </c>
      <c r="D21" s="1584" t="s">
        <v>7</v>
      </c>
      <c r="E21" s="1585" t="s">
        <v>8</v>
      </c>
      <c r="F21" s="1585" t="s">
        <v>9</v>
      </c>
      <c r="G21" s="1585" t="s">
        <v>10</v>
      </c>
      <c r="H21" s="1586" t="s">
        <v>11</v>
      </c>
      <c r="I21" s="1587" t="s">
        <v>12</v>
      </c>
      <c r="J21" s="1588" t="s">
        <v>13</v>
      </c>
      <c r="K21" s="1584" t="s">
        <v>7</v>
      </c>
      <c r="L21" s="1585" t="s">
        <v>8</v>
      </c>
      <c r="M21" s="1585" t="s">
        <v>9</v>
      </c>
      <c r="N21" s="1585" t="s">
        <v>10</v>
      </c>
      <c r="O21" s="1586" t="s">
        <v>11</v>
      </c>
      <c r="P21" s="1587" t="s">
        <v>12</v>
      </c>
      <c r="Q21" s="1588" t="s">
        <v>13</v>
      </c>
      <c r="R21" s="1584" t="s">
        <v>7</v>
      </c>
      <c r="S21" s="1585" t="s">
        <v>8</v>
      </c>
      <c r="T21" s="1585" t="s">
        <v>9</v>
      </c>
      <c r="U21" s="1585" t="s">
        <v>10</v>
      </c>
      <c r="V21" s="1586" t="s">
        <v>11</v>
      </c>
      <c r="W21" s="1587" t="s">
        <v>12</v>
      </c>
      <c r="X21" s="1588" t="s">
        <v>13</v>
      </c>
      <c r="Y21" s="1584" t="s">
        <v>7</v>
      </c>
      <c r="Z21" s="1585" t="s">
        <v>8</v>
      </c>
      <c r="AA21" s="1585" t="s">
        <v>9</v>
      </c>
      <c r="AB21" s="1585" t="s">
        <v>10</v>
      </c>
      <c r="AC21" s="1586" t="s">
        <v>11</v>
      </c>
      <c r="AD21" s="1587" t="s">
        <v>12</v>
      </c>
      <c r="AE21" s="1588" t="s">
        <v>13</v>
      </c>
      <c r="AF21" s="1584" t="s">
        <v>7</v>
      </c>
      <c r="AG21" s="1585" t="s">
        <v>8</v>
      </c>
      <c r="AH21" s="1585" t="s">
        <v>9</v>
      </c>
      <c r="AI21" s="1585" t="s">
        <v>10</v>
      </c>
      <c r="AJ21" s="1586" t="s">
        <v>11</v>
      </c>
      <c r="AK21" s="1587" t="s">
        <v>12</v>
      </c>
      <c r="AL21" s="1588" t="s">
        <v>13</v>
      </c>
      <c r="AM21" s="1584" t="s">
        <v>7</v>
      </c>
      <c r="AN21" s="1585" t="s">
        <v>8</v>
      </c>
      <c r="AO21" s="1585" t="s">
        <v>9</v>
      </c>
      <c r="AP21" s="1585" t="s">
        <v>10</v>
      </c>
      <c r="AQ21" s="1586" t="s">
        <v>11</v>
      </c>
      <c r="AR21" s="1587" t="s">
        <v>12</v>
      </c>
      <c r="AS21" s="1588" t="s">
        <v>13</v>
      </c>
      <c r="AT21" s="1584" t="s">
        <v>7</v>
      </c>
      <c r="AU21" s="1585" t="s">
        <v>8</v>
      </c>
      <c r="AV21" s="1585" t="s">
        <v>9</v>
      </c>
      <c r="AW21" s="1585" t="s">
        <v>10</v>
      </c>
      <c r="AX21" s="1586" t="s">
        <v>11</v>
      </c>
      <c r="AY21" s="1587" t="s">
        <v>12</v>
      </c>
      <c r="AZ21" s="1588" t="s">
        <v>13</v>
      </c>
      <c r="BA21" s="1584" t="s">
        <v>7</v>
      </c>
      <c r="BB21" s="1585" t="s">
        <v>8</v>
      </c>
      <c r="BC21" s="1585" t="s">
        <v>9</v>
      </c>
      <c r="BD21" s="1585" t="s">
        <v>10</v>
      </c>
      <c r="BE21" s="1586" t="s">
        <v>11</v>
      </c>
      <c r="BF21" s="1587" t="s">
        <v>12</v>
      </c>
      <c r="BG21" s="1588" t="s">
        <v>13</v>
      </c>
      <c r="BH21" s="1584" t="s">
        <v>7</v>
      </c>
      <c r="BI21" s="1585" t="s">
        <v>8</v>
      </c>
      <c r="BJ21" s="1585" t="s">
        <v>9</v>
      </c>
      <c r="BK21" s="1585" t="s">
        <v>10</v>
      </c>
      <c r="BL21" s="1586" t="s">
        <v>11</v>
      </c>
      <c r="BM21" s="1587" t="s">
        <v>12</v>
      </c>
      <c r="BN21" s="1588" t="s">
        <v>13</v>
      </c>
      <c r="BO21" s="1584" t="s">
        <v>7</v>
      </c>
      <c r="BP21" s="1585" t="s">
        <v>8</v>
      </c>
      <c r="BQ21" s="1585" t="s">
        <v>9</v>
      </c>
      <c r="BR21" s="1585" t="s">
        <v>10</v>
      </c>
      <c r="BS21" s="1586" t="s">
        <v>11</v>
      </c>
      <c r="BT21" s="1587" t="s">
        <v>12</v>
      </c>
      <c r="BU21" s="1588" t="s">
        <v>13</v>
      </c>
      <c r="BV21" s="1584" t="s">
        <v>7</v>
      </c>
      <c r="BW21" s="1585" t="s">
        <v>8</v>
      </c>
      <c r="BX21" s="1585" t="s">
        <v>9</v>
      </c>
      <c r="BY21" s="1585" t="s">
        <v>10</v>
      </c>
      <c r="BZ21" s="1586" t="s">
        <v>11</v>
      </c>
      <c r="CA21" s="1587" t="s">
        <v>12</v>
      </c>
      <c r="CB21" s="1588" t="s">
        <v>13</v>
      </c>
      <c r="CC21" s="1584" t="s">
        <v>7</v>
      </c>
      <c r="CD21" s="1585" t="s">
        <v>8</v>
      </c>
      <c r="CE21" s="1585" t="s">
        <v>9</v>
      </c>
      <c r="CF21" s="1585" t="s">
        <v>10</v>
      </c>
      <c r="CG21" s="1586" t="s">
        <v>11</v>
      </c>
      <c r="CH21" s="1587" t="s">
        <v>12</v>
      </c>
      <c r="CI21" s="1588" t="s">
        <v>13</v>
      </c>
      <c r="CJ21" s="1584" t="s">
        <v>7</v>
      </c>
      <c r="CK21" s="1585" t="s">
        <v>8</v>
      </c>
      <c r="CL21" s="1585" t="s">
        <v>9</v>
      </c>
      <c r="CM21" s="1585" t="s">
        <v>10</v>
      </c>
      <c r="CN21" s="1586" t="s">
        <v>11</v>
      </c>
      <c r="CO21" s="1587" t="s">
        <v>12</v>
      </c>
      <c r="CP21" s="1588" t="s">
        <v>13</v>
      </c>
      <c r="CQ21" s="1584" t="s">
        <v>7</v>
      </c>
      <c r="CR21" s="1585" t="s">
        <v>8</v>
      </c>
      <c r="CS21" s="1585" t="s">
        <v>9</v>
      </c>
      <c r="CT21" s="1585" t="s">
        <v>10</v>
      </c>
      <c r="CU21" s="1586" t="s">
        <v>11</v>
      </c>
      <c r="CV21" s="1587" t="s">
        <v>12</v>
      </c>
      <c r="CW21" s="1588" t="s">
        <v>13</v>
      </c>
      <c r="CX21" s="1584" t="s">
        <v>7</v>
      </c>
      <c r="CY21" s="1585" t="s">
        <v>8</v>
      </c>
      <c r="CZ21" s="1585" t="s">
        <v>9</v>
      </c>
      <c r="DA21" s="1585" t="s">
        <v>10</v>
      </c>
      <c r="DB21" s="1586" t="s">
        <v>11</v>
      </c>
      <c r="DC21" s="1587" t="s">
        <v>12</v>
      </c>
      <c r="DD21" s="1588" t="s">
        <v>13</v>
      </c>
      <c r="DE21" s="1584" t="s">
        <v>7</v>
      </c>
      <c r="DF21" s="1585" t="s">
        <v>8</v>
      </c>
      <c r="DG21" s="1585" t="s">
        <v>9</v>
      </c>
      <c r="DH21" s="1585" t="s">
        <v>10</v>
      </c>
      <c r="DI21" s="1586" t="s">
        <v>11</v>
      </c>
      <c r="DJ21" s="1587" t="s">
        <v>12</v>
      </c>
      <c r="DK21" s="1588" t="s">
        <v>13</v>
      </c>
      <c r="DL21" s="1584" t="s">
        <v>7</v>
      </c>
      <c r="DM21" s="1585" t="s">
        <v>8</v>
      </c>
      <c r="DN21" s="1585" t="s">
        <v>9</v>
      </c>
      <c r="DO21" s="1585" t="s">
        <v>10</v>
      </c>
      <c r="DP21" s="1586" t="s">
        <v>11</v>
      </c>
      <c r="DQ21" s="1587" t="s">
        <v>12</v>
      </c>
      <c r="DR21" s="1588" t="s">
        <v>13</v>
      </c>
      <c r="DS21" s="1584" t="s">
        <v>7</v>
      </c>
      <c r="DT21" s="1585" t="s">
        <v>8</v>
      </c>
      <c r="DU21" s="1585" t="s">
        <v>9</v>
      </c>
      <c r="DV21" s="1585" t="s">
        <v>10</v>
      </c>
      <c r="DW21" s="1586" t="s">
        <v>11</v>
      </c>
      <c r="DX21" s="1587" t="s">
        <v>12</v>
      </c>
      <c r="DY21" s="1588" t="s">
        <v>13</v>
      </c>
      <c r="DZ21" s="1584" t="s">
        <v>7</v>
      </c>
      <c r="EA21" s="1585" t="s">
        <v>8</v>
      </c>
      <c r="EB21" s="1585" t="s">
        <v>9</v>
      </c>
      <c r="EC21" s="1585" t="s">
        <v>10</v>
      </c>
      <c r="ED21" s="1586" t="s">
        <v>11</v>
      </c>
      <c r="EE21" s="1587" t="s">
        <v>12</v>
      </c>
      <c r="EF21" s="1588" t="s">
        <v>13</v>
      </c>
      <c r="EG21" s="1584" t="s">
        <v>7</v>
      </c>
      <c r="EH21" s="1585" t="s">
        <v>8</v>
      </c>
      <c r="EI21" s="1585" t="s">
        <v>9</v>
      </c>
      <c r="EJ21" s="1585" t="s">
        <v>10</v>
      </c>
      <c r="EK21" s="1586" t="s">
        <v>11</v>
      </c>
      <c r="EL21" s="1587" t="s">
        <v>12</v>
      </c>
      <c r="EM21" s="1588" t="s">
        <v>13</v>
      </c>
      <c r="EN21" s="1584" t="s">
        <v>7</v>
      </c>
      <c r="EO21" s="1585" t="s">
        <v>8</v>
      </c>
      <c r="EP21" s="1585" t="s">
        <v>9</v>
      </c>
      <c r="EQ21" s="1585" t="s">
        <v>10</v>
      </c>
      <c r="ER21" s="1586" t="s">
        <v>11</v>
      </c>
      <c r="ES21" s="1587" t="s">
        <v>12</v>
      </c>
      <c r="ET21" s="1588" t="s">
        <v>13</v>
      </c>
      <c r="EU21" s="1584" t="s">
        <v>7</v>
      </c>
      <c r="EV21" s="1585" t="s">
        <v>8</v>
      </c>
      <c r="EW21" s="1585" t="s">
        <v>9</v>
      </c>
      <c r="EX21" s="1585" t="s">
        <v>10</v>
      </c>
      <c r="EY21" s="1586" t="s">
        <v>11</v>
      </c>
      <c r="EZ21" s="1587" t="s">
        <v>12</v>
      </c>
      <c r="FA21" s="1588" t="s">
        <v>13</v>
      </c>
      <c r="FB21" s="1584" t="s">
        <v>7</v>
      </c>
      <c r="FC21" s="1585" t="s">
        <v>8</v>
      </c>
      <c r="FD21" s="1585" t="s">
        <v>9</v>
      </c>
      <c r="FE21" s="1585" t="s">
        <v>10</v>
      </c>
      <c r="FF21" s="1586" t="s">
        <v>11</v>
      </c>
      <c r="FG21" s="1587" t="s">
        <v>12</v>
      </c>
      <c r="FH21" s="1588" t="s">
        <v>13</v>
      </c>
      <c r="FI21" s="1584" t="s">
        <v>7</v>
      </c>
      <c r="FJ21" s="1585" t="s">
        <v>8</v>
      </c>
      <c r="FK21" s="1585" t="s">
        <v>9</v>
      </c>
      <c r="FL21" s="1585" t="s">
        <v>10</v>
      </c>
      <c r="FM21" s="1586" t="s">
        <v>11</v>
      </c>
      <c r="FN21" s="1587" t="s">
        <v>12</v>
      </c>
      <c r="FO21" s="1588" t="s">
        <v>13</v>
      </c>
      <c r="FP21" s="1584" t="s">
        <v>7</v>
      </c>
      <c r="FQ21" s="1585" t="s">
        <v>8</v>
      </c>
      <c r="FR21" s="1585" t="s">
        <v>9</v>
      </c>
      <c r="FS21" s="1585" t="s">
        <v>10</v>
      </c>
      <c r="FT21" s="1586" t="s">
        <v>11</v>
      </c>
      <c r="FU21" s="1587" t="s">
        <v>12</v>
      </c>
      <c r="FV21" s="1588" t="s">
        <v>13</v>
      </c>
      <c r="FW21" s="1584" t="s">
        <v>7</v>
      </c>
      <c r="FX21" s="1585" t="s">
        <v>8</v>
      </c>
      <c r="FY21" s="1585" t="s">
        <v>9</v>
      </c>
      <c r="FZ21" s="1585" t="s">
        <v>10</v>
      </c>
      <c r="GA21" s="1586" t="s">
        <v>11</v>
      </c>
      <c r="GB21" s="1587" t="s">
        <v>12</v>
      </c>
      <c r="GC21" s="1588" t="s">
        <v>13</v>
      </c>
      <c r="GD21" s="1584" t="s">
        <v>7</v>
      </c>
      <c r="GE21" s="1585" t="s">
        <v>8</v>
      </c>
      <c r="GF21" s="1585" t="s">
        <v>9</v>
      </c>
      <c r="GG21" s="1585" t="s">
        <v>10</v>
      </c>
      <c r="GH21" s="1586" t="s">
        <v>11</v>
      </c>
      <c r="GI21" s="1587" t="s">
        <v>12</v>
      </c>
      <c r="GJ21" s="1588" t="s">
        <v>13</v>
      </c>
      <c r="GK21" s="1584" t="s">
        <v>7</v>
      </c>
      <c r="GL21" s="1585" t="s">
        <v>8</v>
      </c>
      <c r="GM21" s="1585" t="s">
        <v>9</v>
      </c>
      <c r="GN21" s="1585" t="s">
        <v>10</v>
      </c>
      <c r="GO21" s="1586" t="s">
        <v>11</v>
      </c>
      <c r="GP21" s="1587" t="s">
        <v>12</v>
      </c>
      <c r="GQ21" s="1588" t="s">
        <v>13</v>
      </c>
      <c r="GR21" s="1584" t="s">
        <v>7</v>
      </c>
      <c r="GS21" s="1585" t="s">
        <v>8</v>
      </c>
      <c r="GT21" s="1585" t="s">
        <v>9</v>
      </c>
      <c r="GU21" s="1585" t="s">
        <v>10</v>
      </c>
      <c r="GV21" s="1586" t="s">
        <v>11</v>
      </c>
      <c r="GW21" s="1587" t="s">
        <v>12</v>
      </c>
      <c r="GX21" s="1588" t="s">
        <v>13</v>
      </c>
      <c r="GY21" s="1584" t="s">
        <v>7</v>
      </c>
      <c r="GZ21" s="1585" t="s">
        <v>8</v>
      </c>
      <c r="HA21" s="1585" t="s">
        <v>9</v>
      </c>
      <c r="HB21" s="1585" t="s">
        <v>10</v>
      </c>
      <c r="HC21" s="1586" t="s">
        <v>11</v>
      </c>
      <c r="HD21" s="1587" t="s">
        <v>12</v>
      </c>
      <c r="HE21" s="1588" t="s">
        <v>13</v>
      </c>
      <c r="HF21" s="1584" t="s">
        <v>7</v>
      </c>
      <c r="HG21" s="1585" t="s">
        <v>8</v>
      </c>
      <c r="HH21" s="1585" t="s">
        <v>9</v>
      </c>
      <c r="HI21" s="1585" t="s">
        <v>10</v>
      </c>
      <c r="HJ21" s="1586" t="s">
        <v>11</v>
      </c>
      <c r="HK21" s="1587" t="s">
        <v>12</v>
      </c>
      <c r="HL21" s="1588" t="s">
        <v>13</v>
      </c>
      <c r="HM21" s="1584" t="s">
        <v>7</v>
      </c>
      <c r="HN21" s="1585" t="s">
        <v>8</v>
      </c>
      <c r="HO21" s="1585" t="s">
        <v>9</v>
      </c>
      <c r="HP21" s="1585" t="s">
        <v>10</v>
      </c>
      <c r="HQ21" s="1586" t="s">
        <v>11</v>
      </c>
      <c r="HR21" s="1587" t="s">
        <v>12</v>
      </c>
      <c r="HS21" s="1588" t="s">
        <v>13</v>
      </c>
      <c r="HT21" s="1584" t="s">
        <v>7</v>
      </c>
      <c r="HU21" s="1585" t="s">
        <v>8</v>
      </c>
      <c r="HV21" s="1585" t="s">
        <v>9</v>
      </c>
      <c r="HW21" s="1585" t="s">
        <v>10</v>
      </c>
      <c r="HX21" s="1586" t="s">
        <v>11</v>
      </c>
      <c r="HY21" s="1587" t="s">
        <v>12</v>
      </c>
      <c r="HZ21" s="1588" t="s">
        <v>13</v>
      </c>
      <c r="IA21" s="1584" t="s">
        <v>7</v>
      </c>
      <c r="IB21" s="1585" t="s">
        <v>8</v>
      </c>
      <c r="IC21" s="1585" t="s">
        <v>9</v>
      </c>
      <c r="ID21" s="1585" t="s">
        <v>10</v>
      </c>
      <c r="IE21" s="1586" t="s">
        <v>11</v>
      </c>
      <c r="IF21" s="1587" t="s">
        <v>12</v>
      </c>
      <c r="IG21" s="1588" t="s">
        <v>13</v>
      </c>
      <c r="IH21" s="1584" t="s">
        <v>7</v>
      </c>
      <c r="II21" s="1585" t="s">
        <v>8</v>
      </c>
      <c r="IJ21" s="1585" t="s">
        <v>9</v>
      </c>
      <c r="IK21" s="1585" t="s">
        <v>10</v>
      </c>
      <c r="IL21" s="1586" t="s">
        <v>11</v>
      </c>
      <c r="IM21" s="1587" t="s">
        <v>12</v>
      </c>
      <c r="IN21" s="1588" t="s">
        <v>13</v>
      </c>
      <c r="IO21" s="1584" t="s">
        <v>7</v>
      </c>
      <c r="IP21" s="1585" t="s">
        <v>8</v>
      </c>
      <c r="IQ21" s="1585" t="s">
        <v>9</v>
      </c>
      <c r="IR21" s="1585" t="s">
        <v>10</v>
      </c>
      <c r="IS21" s="1586" t="s">
        <v>11</v>
      </c>
      <c r="IT21" s="1587" t="s">
        <v>12</v>
      </c>
      <c r="IU21" s="1588" t="s">
        <v>13</v>
      </c>
      <c r="IV21" s="1584" t="s">
        <v>7</v>
      </c>
      <c r="IW21" s="1585" t="s">
        <v>8</v>
      </c>
      <c r="IX21" s="1585" t="s">
        <v>9</v>
      </c>
      <c r="IY21" s="1585" t="s">
        <v>10</v>
      </c>
      <c r="IZ21" s="1586" t="s">
        <v>11</v>
      </c>
      <c r="JA21" s="1587" t="s">
        <v>12</v>
      </c>
      <c r="JB21" s="1588" t="s">
        <v>13</v>
      </c>
      <c r="JC21" s="1584" t="s">
        <v>7</v>
      </c>
      <c r="JD21" s="1585" t="s">
        <v>8</v>
      </c>
      <c r="JE21" s="1585" t="s">
        <v>9</v>
      </c>
      <c r="JF21" s="1585" t="s">
        <v>10</v>
      </c>
      <c r="JG21" s="1586" t="s">
        <v>11</v>
      </c>
      <c r="JH21" s="1587" t="s">
        <v>12</v>
      </c>
      <c r="JI21" s="1588" t="s">
        <v>13</v>
      </c>
      <c r="JJ21" s="1584" t="s">
        <v>7</v>
      </c>
      <c r="JK21" s="1585" t="s">
        <v>8</v>
      </c>
      <c r="JL21" s="1585" t="s">
        <v>9</v>
      </c>
      <c r="JM21" s="1585" t="s">
        <v>10</v>
      </c>
      <c r="JN21" s="1586" t="s">
        <v>11</v>
      </c>
      <c r="JO21" s="1587" t="s">
        <v>12</v>
      </c>
      <c r="JP21" s="1588" t="s">
        <v>13</v>
      </c>
      <c r="JQ21" s="1584" t="s">
        <v>7</v>
      </c>
      <c r="JR21" s="1585" t="s">
        <v>8</v>
      </c>
      <c r="JS21" s="1585" t="s">
        <v>9</v>
      </c>
      <c r="JT21" s="1585" t="s">
        <v>10</v>
      </c>
      <c r="JU21" s="1586" t="s">
        <v>11</v>
      </c>
      <c r="JV21" s="1587" t="s">
        <v>12</v>
      </c>
      <c r="JW21" s="1588" t="s">
        <v>13</v>
      </c>
      <c r="JX21" s="1584" t="s">
        <v>7</v>
      </c>
      <c r="JY21" s="1585" t="s">
        <v>8</v>
      </c>
      <c r="JZ21" s="1585" t="s">
        <v>9</v>
      </c>
      <c r="KA21" s="1585" t="s">
        <v>10</v>
      </c>
      <c r="KB21" s="1586" t="s">
        <v>11</v>
      </c>
      <c r="KC21" s="1587" t="s">
        <v>12</v>
      </c>
      <c r="KD21" s="1588" t="s">
        <v>13</v>
      </c>
      <c r="KE21" s="1584" t="s">
        <v>7</v>
      </c>
      <c r="KF21" s="1585" t="s">
        <v>8</v>
      </c>
      <c r="KG21" s="1585" t="s">
        <v>9</v>
      </c>
      <c r="KH21" s="1585" t="s">
        <v>10</v>
      </c>
      <c r="KI21" s="1586" t="s">
        <v>11</v>
      </c>
      <c r="KJ21" s="1587" t="s">
        <v>12</v>
      </c>
      <c r="KK21" s="1588" t="s">
        <v>13</v>
      </c>
      <c r="KL21" s="1584" t="s">
        <v>7</v>
      </c>
      <c r="KM21" s="1585" t="s">
        <v>8</v>
      </c>
      <c r="KN21" s="1585" t="s">
        <v>9</v>
      </c>
      <c r="KO21" s="1585" t="s">
        <v>10</v>
      </c>
      <c r="KP21" s="1586" t="s">
        <v>11</v>
      </c>
      <c r="KQ21" s="1587" t="s">
        <v>12</v>
      </c>
      <c r="KR21" s="1588" t="s">
        <v>13</v>
      </c>
      <c r="KS21" s="1584" t="s">
        <v>7</v>
      </c>
      <c r="KT21" s="1585" t="s">
        <v>8</v>
      </c>
      <c r="KU21" s="1585" t="s">
        <v>9</v>
      </c>
      <c r="KV21" s="1585" t="s">
        <v>10</v>
      </c>
      <c r="KW21" s="1586" t="s">
        <v>11</v>
      </c>
      <c r="KX21" s="1587" t="s">
        <v>12</v>
      </c>
      <c r="KY21" s="1588" t="s">
        <v>13</v>
      </c>
      <c r="KZ21" s="1584" t="s">
        <v>7</v>
      </c>
      <c r="LA21" s="1585" t="s">
        <v>8</v>
      </c>
      <c r="LB21" s="1585" t="s">
        <v>9</v>
      </c>
      <c r="LC21" s="1585" t="s">
        <v>10</v>
      </c>
      <c r="LD21" s="1586" t="s">
        <v>11</v>
      </c>
      <c r="LE21" s="1587" t="s">
        <v>12</v>
      </c>
      <c r="LF21" s="1588" t="s">
        <v>13</v>
      </c>
      <c r="LG21" s="1584" t="s">
        <v>7</v>
      </c>
      <c r="LH21" s="1585" t="s">
        <v>8</v>
      </c>
      <c r="LI21" s="1585" t="s">
        <v>9</v>
      </c>
      <c r="LJ21" s="1585" t="s">
        <v>10</v>
      </c>
      <c r="LK21" s="1586" t="s">
        <v>11</v>
      </c>
      <c r="LL21" s="1587" t="s">
        <v>12</v>
      </c>
      <c r="LM21" s="1588" t="s">
        <v>13</v>
      </c>
      <c r="LN21" s="1584" t="s">
        <v>7</v>
      </c>
      <c r="LO21" s="1585" t="s">
        <v>8</v>
      </c>
      <c r="LP21" s="1585" t="s">
        <v>9</v>
      </c>
      <c r="LQ21" s="1585" t="s">
        <v>10</v>
      </c>
      <c r="LR21" s="1586" t="s">
        <v>11</v>
      </c>
      <c r="LS21" s="1587" t="s">
        <v>12</v>
      </c>
      <c r="LT21" s="1588" t="s">
        <v>13</v>
      </c>
      <c r="LU21" s="1584" t="s">
        <v>7</v>
      </c>
      <c r="LV21" s="1585" t="s">
        <v>8</v>
      </c>
      <c r="LW21" s="1585" t="s">
        <v>9</v>
      </c>
      <c r="LX21" s="1585" t="s">
        <v>10</v>
      </c>
      <c r="LY21" s="1586" t="s">
        <v>11</v>
      </c>
      <c r="LZ21" s="1587" t="s">
        <v>12</v>
      </c>
      <c r="MA21" s="1588" t="s">
        <v>13</v>
      </c>
      <c r="MB21" s="1584" t="s">
        <v>7</v>
      </c>
      <c r="MC21" s="1585" t="s">
        <v>8</v>
      </c>
      <c r="MD21" s="1585" t="s">
        <v>9</v>
      </c>
      <c r="ME21" s="1585" t="s">
        <v>10</v>
      </c>
      <c r="MF21" s="1586" t="s">
        <v>11</v>
      </c>
      <c r="MG21" s="1587" t="s">
        <v>12</v>
      </c>
      <c r="MH21" s="1588" t="s">
        <v>13</v>
      </c>
      <c r="MI21" s="1584" t="s">
        <v>7</v>
      </c>
      <c r="MJ21" s="1585" t="s">
        <v>8</v>
      </c>
      <c r="MK21" s="1585" t="s">
        <v>9</v>
      </c>
      <c r="ML21" s="1585" t="s">
        <v>10</v>
      </c>
      <c r="MM21" s="1586" t="s">
        <v>11</v>
      </c>
      <c r="MN21" s="1587" t="s">
        <v>12</v>
      </c>
      <c r="MO21" s="1588" t="s">
        <v>13</v>
      </c>
      <c r="MP21" s="1584" t="s">
        <v>7</v>
      </c>
      <c r="MQ21" s="1585" t="s">
        <v>8</v>
      </c>
      <c r="MR21" s="1585" t="s">
        <v>9</v>
      </c>
      <c r="MS21" s="1585" t="s">
        <v>10</v>
      </c>
      <c r="MT21" s="1586" t="s">
        <v>11</v>
      </c>
      <c r="MU21" s="1587" t="s">
        <v>12</v>
      </c>
      <c r="MV21" s="1588" t="s">
        <v>13</v>
      </c>
      <c r="MW21" s="1584" t="s">
        <v>7</v>
      </c>
      <c r="MX21" s="1585" t="s">
        <v>8</v>
      </c>
      <c r="MY21" s="1585" t="s">
        <v>9</v>
      </c>
      <c r="MZ21" s="1585" t="s">
        <v>10</v>
      </c>
      <c r="NA21" s="1586" t="s">
        <v>11</v>
      </c>
      <c r="NB21" s="1587" t="s">
        <v>12</v>
      </c>
      <c r="NC21" s="1588" t="s">
        <v>13</v>
      </c>
      <c r="ND21" s="1584" t="s">
        <v>7</v>
      </c>
      <c r="NE21" s="1585" t="s">
        <v>8</v>
      </c>
      <c r="NF21" s="1585" t="s">
        <v>9</v>
      </c>
      <c r="NG21" s="1585" t="s">
        <v>10</v>
      </c>
      <c r="NH21" s="1586" t="s">
        <v>11</v>
      </c>
      <c r="NI21" s="1587" t="s">
        <v>12</v>
      </c>
      <c r="NJ21" s="1588" t="s">
        <v>13</v>
      </c>
    </row>
    <row r="22" spans="1:374" ht="17.25" customHeight="1" x14ac:dyDescent="0.35">
      <c r="A22" s="1859" t="s">
        <v>41</v>
      </c>
      <c r="B22" s="1849" t="s">
        <v>323</v>
      </c>
      <c r="C22" s="1350" t="s">
        <v>258</v>
      </c>
      <c r="D22" s="1561" t="s">
        <v>81</v>
      </c>
      <c r="E22" s="1562" t="s">
        <v>84</v>
      </c>
      <c r="F22" s="1562" t="s">
        <v>84</v>
      </c>
      <c r="G22" s="1562" t="s">
        <v>87</v>
      </c>
      <c r="H22" s="1562" t="s">
        <v>87</v>
      </c>
      <c r="I22" s="1562" t="s">
        <v>184</v>
      </c>
      <c r="J22" s="1564" t="s">
        <v>198</v>
      </c>
      <c r="K22" s="1561" t="s">
        <v>198</v>
      </c>
      <c r="L22" s="1562" t="s">
        <v>81</v>
      </c>
      <c r="M22" s="1562" t="s">
        <v>81</v>
      </c>
      <c r="N22" s="1562" t="s">
        <v>84</v>
      </c>
      <c r="O22" s="1562" t="s">
        <v>84</v>
      </c>
      <c r="P22" s="1563" t="s">
        <v>87</v>
      </c>
      <c r="Q22" s="1564" t="s">
        <v>87</v>
      </c>
      <c r="R22" s="1566" t="s">
        <v>87</v>
      </c>
      <c r="S22" s="1567" t="s">
        <v>184</v>
      </c>
      <c r="T22" s="1567" t="s">
        <v>198</v>
      </c>
      <c r="U22" s="1568" t="s">
        <v>81</v>
      </c>
      <c r="V22" s="1568" t="s">
        <v>81</v>
      </c>
      <c r="W22" s="1568" t="s">
        <v>84</v>
      </c>
      <c r="X22" s="1569" t="s">
        <v>84</v>
      </c>
      <c r="Y22" s="1570" t="s">
        <v>84</v>
      </c>
      <c r="Z22" s="1571" t="s">
        <v>87</v>
      </c>
      <c r="AA22" s="1571" t="s">
        <v>87</v>
      </c>
      <c r="AB22" s="1567" t="s">
        <v>184</v>
      </c>
      <c r="AC22" s="1567" t="s">
        <v>198</v>
      </c>
      <c r="AD22" s="1571" t="s">
        <v>81</v>
      </c>
      <c r="AE22" s="1572" t="s">
        <v>81</v>
      </c>
      <c r="AF22" s="1561" t="s">
        <v>81</v>
      </c>
      <c r="AG22" s="1562" t="s">
        <v>84</v>
      </c>
      <c r="AH22" s="1562" t="s">
        <v>84</v>
      </c>
      <c r="AI22" s="1562" t="s">
        <v>87</v>
      </c>
      <c r="AJ22" s="1562" t="s">
        <v>87</v>
      </c>
      <c r="AK22" s="1562" t="s">
        <v>184</v>
      </c>
      <c r="AL22" s="1564" t="s">
        <v>198</v>
      </c>
      <c r="AM22" s="1561" t="s">
        <v>198</v>
      </c>
      <c r="AN22" s="1562" t="s">
        <v>81</v>
      </c>
      <c r="AO22" s="1562" t="s">
        <v>81</v>
      </c>
      <c r="AP22" s="1562" t="s">
        <v>84</v>
      </c>
      <c r="AQ22" s="1562" t="s">
        <v>84</v>
      </c>
      <c r="AR22" s="1563" t="s">
        <v>87</v>
      </c>
      <c r="AS22" s="1564" t="s">
        <v>87</v>
      </c>
      <c r="AT22" s="1566" t="s">
        <v>87</v>
      </c>
      <c r="AU22" s="1567" t="s">
        <v>184</v>
      </c>
      <c r="AV22" s="1567" t="s">
        <v>198</v>
      </c>
      <c r="AW22" s="1568" t="s">
        <v>81</v>
      </c>
      <c r="AX22" s="1568" t="s">
        <v>81</v>
      </c>
      <c r="AY22" s="1568" t="s">
        <v>84</v>
      </c>
      <c r="AZ22" s="1569" t="s">
        <v>84</v>
      </c>
      <c r="BA22" s="1561" t="s">
        <v>84</v>
      </c>
      <c r="BB22" s="1562" t="s">
        <v>87</v>
      </c>
      <c r="BC22" s="1562" t="s">
        <v>87</v>
      </c>
      <c r="BD22" s="1563" t="s">
        <v>184</v>
      </c>
      <c r="BE22" s="1563" t="s">
        <v>198</v>
      </c>
      <c r="BF22" s="1562" t="s">
        <v>81</v>
      </c>
      <c r="BG22" s="1564" t="s">
        <v>81</v>
      </c>
      <c r="BH22" s="1561" t="s">
        <v>81</v>
      </c>
      <c r="BI22" s="1562" t="s">
        <v>84</v>
      </c>
      <c r="BJ22" s="1562" t="s">
        <v>84</v>
      </c>
      <c r="BK22" s="1562" t="s">
        <v>87</v>
      </c>
      <c r="BL22" s="1562" t="s">
        <v>87</v>
      </c>
      <c r="BM22" s="1562" t="s">
        <v>184</v>
      </c>
      <c r="BN22" s="1564" t="s">
        <v>198</v>
      </c>
      <c r="BO22" s="1561" t="s">
        <v>198</v>
      </c>
      <c r="BP22" s="1562" t="s">
        <v>81</v>
      </c>
      <c r="BQ22" s="1562" t="s">
        <v>81</v>
      </c>
      <c r="BR22" s="1562" t="s">
        <v>84</v>
      </c>
      <c r="BS22" s="1562" t="s">
        <v>84</v>
      </c>
      <c r="BT22" s="1563" t="s">
        <v>87</v>
      </c>
      <c r="BU22" s="1564" t="s">
        <v>87</v>
      </c>
      <c r="BV22" s="1566" t="s">
        <v>87</v>
      </c>
      <c r="BW22" s="1567" t="s">
        <v>184</v>
      </c>
      <c r="BX22" s="1567" t="s">
        <v>198</v>
      </c>
      <c r="BY22" s="1568" t="s">
        <v>81</v>
      </c>
      <c r="BZ22" s="1568" t="s">
        <v>81</v>
      </c>
      <c r="CA22" s="1568" t="s">
        <v>84</v>
      </c>
      <c r="CB22" s="1569" t="s">
        <v>84</v>
      </c>
      <c r="CC22" s="1570" t="s">
        <v>84</v>
      </c>
      <c r="CD22" s="1571" t="s">
        <v>87</v>
      </c>
      <c r="CE22" s="1571" t="s">
        <v>87</v>
      </c>
      <c r="CF22" s="1567" t="s">
        <v>184</v>
      </c>
      <c r="CG22" s="1567" t="s">
        <v>198</v>
      </c>
      <c r="CH22" s="1571" t="s">
        <v>81</v>
      </c>
      <c r="CI22" s="1572" t="s">
        <v>81</v>
      </c>
      <c r="CJ22" s="1561" t="s">
        <v>81</v>
      </c>
      <c r="CK22" s="1562" t="s">
        <v>84</v>
      </c>
      <c r="CL22" s="1562" t="s">
        <v>84</v>
      </c>
      <c r="CM22" s="1562" t="s">
        <v>87</v>
      </c>
      <c r="CN22" s="1562" t="s">
        <v>87</v>
      </c>
      <c r="CO22" s="1562" t="s">
        <v>184</v>
      </c>
      <c r="CP22" s="1564" t="s">
        <v>198</v>
      </c>
      <c r="CQ22" s="1561" t="s">
        <v>198</v>
      </c>
      <c r="CR22" s="1562" t="s">
        <v>81</v>
      </c>
      <c r="CS22" s="1562" t="s">
        <v>81</v>
      </c>
      <c r="CT22" s="1562" t="s">
        <v>84</v>
      </c>
      <c r="CU22" s="1562" t="s">
        <v>84</v>
      </c>
      <c r="CV22" s="1563" t="s">
        <v>87</v>
      </c>
      <c r="CW22" s="1564" t="s">
        <v>87</v>
      </c>
      <c r="CX22" s="1566" t="s">
        <v>87</v>
      </c>
      <c r="CY22" s="1567" t="s">
        <v>184</v>
      </c>
      <c r="CZ22" s="1567" t="s">
        <v>198</v>
      </c>
      <c r="DA22" s="1568" t="s">
        <v>81</v>
      </c>
      <c r="DB22" s="1568" t="s">
        <v>81</v>
      </c>
      <c r="DC22" s="1568" t="s">
        <v>84</v>
      </c>
      <c r="DD22" s="1569" t="s">
        <v>84</v>
      </c>
      <c r="DE22" s="1561" t="s">
        <v>84</v>
      </c>
      <c r="DF22" s="1562" t="s">
        <v>87</v>
      </c>
      <c r="DG22" s="1562" t="s">
        <v>87</v>
      </c>
      <c r="DH22" s="1563" t="s">
        <v>184</v>
      </c>
      <c r="DI22" s="1563" t="s">
        <v>198</v>
      </c>
      <c r="DJ22" s="1562" t="s">
        <v>81</v>
      </c>
      <c r="DK22" s="1564" t="s">
        <v>81</v>
      </c>
      <c r="DL22" s="1561" t="s">
        <v>81</v>
      </c>
      <c r="DM22" s="1562" t="s">
        <v>84</v>
      </c>
      <c r="DN22" s="1562" t="s">
        <v>84</v>
      </c>
      <c r="DO22" s="1562" t="s">
        <v>87</v>
      </c>
      <c r="DP22" s="1562" t="s">
        <v>87</v>
      </c>
      <c r="DQ22" s="1562" t="s">
        <v>184</v>
      </c>
      <c r="DR22" s="1564" t="s">
        <v>198</v>
      </c>
      <c r="DS22" s="1561" t="s">
        <v>198</v>
      </c>
      <c r="DT22" s="1562" t="s">
        <v>81</v>
      </c>
      <c r="DU22" s="1562" t="s">
        <v>81</v>
      </c>
      <c r="DV22" s="1562" t="s">
        <v>84</v>
      </c>
      <c r="DW22" s="1562" t="s">
        <v>84</v>
      </c>
      <c r="DX22" s="1563" t="s">
        <v>87</v>
      </c>
      <c r="DY22" s="1564" t="s">
        <v>87</v>
      </c>
      <c r="DZ22" s="1566" t="s">
        <v>87</v>
      </c>
      <c r="EA22" s="1567" t="s">
        <v>184</v>
      </c>
      <c r="EB22" s="1567" t="s">
        <v>198</v>
      </c>
      <c r="EC22" s="1568" t="s">
        <v>81</v>
      </c>
      <c r="ED22" s="1568" t="s">
        <v>81</v>
      </c>
      <c r="EE22" s="1568" t="s">
        <v>84</v>
      </c>
      <c r="EF22" s="1569" t="s">
        <v>84</v>
      </c>
      <c r="EG22" s="1570" t="s">
        <v>84</v>
      </c>
      <c r="EH22" s="1571" t="s">
        <v>87</v>
      </c>
      <c r="EI22" s="1571" t="s">
        <v>87</v>
      </c>
      <c r="EJ22" s="1567" t="s">
        <v>184</v>
      </c>
      <c r="EK22" s="1567" t="s">
        <v>198</v>
      </c>
      <c r="EL22" s="1571" t="s">
        <v>81</v>
      </c>
      <c r="EM22" s="1572" t="s">
        <v>81</v>
      </c>
      <c r="EN22" s="1561" t="s">
        <v>81</v>
      </c>
      <c r="EO22" s="1562" t="s">
        <v>84</v>
      </c>
      <c r="EP22" s="1562" t="s">
        <v>84</v>
      </c>
      <c r="EQ22" s="1562" t="s">
        <v>87</v>
      </c>
      <c r="ER22" s="1562" t="s">
        <v>87</v>
      </c>
      <c r="ES22" s="1562" t="s">
        <v>184</v>
      </c>
      <c r="ET22" s="1564" t="s">
        <v>198</v>
      </c>
      <c r="EU22" s="1561" t="s">
        <v>198</v>
      </c>
      <c r="EV22" s="1562" t="s">
        <v>81</v>
      </c>
      <c r="EW22" s="1562" t="s">
        <v>81</v>
      </c>
      <c r="EX22" s="1562" t="s">
        <v>84</v>
      </c>
      <c r="EY22" s="1562" t="s">
        <v>84</v>
      </c>
      <c r="EZ22" s="1563" t="s">
        <v>87</v>
      </c>
      <c r="FA22" s="1564" t="s">
        <v>87</v>
      </c>
      <c r="FB22" s="1566" t="s">
        <v>87</v>
      </c>
      <c r="FC22" s="1567" t="s">
        <v>184</v>
      </c>
      <c r="FD22" s="1567" t="s">
        <v>198</v>
      </c>
      <c r="FE22" s="1568" t="s">
        <v>81</v>
      </c>
      <c r="FF22" s="1568" t="s">
        <v>81</v>
      </c>
      <c r="FG22" s="1568" t="s">
        <v>84</v>
      </c>
      <c r="FH22" s="1569" t="s">
        <v>84</v>
      </c>
      <c r="FI22" s="1561" t="s">
        <v>84</v>
      </c>
      <c r="FJ22" s="1562" t="s">
        <v>87</v>
      </c>
      <c r="FK22" s="1562" t="s">
        <v>87</v>
      </c>
      <c r="FL22" s="1563" t="s">
        <v>184</v>
      </c>
      <c r="FM22" s="1563" t="s">
        <v>198</v>
      </c>
      <c r="FN22" s="1562" t="s">
        <v>81</v>
      </c>
      <c r="FO22" s="1564" t="s">
        <v>81</v>
      </c>
      <c r="FP22" s="1561" t="s">
        <v>81</v>
      </c>
      <c r="FQ22" s="1562" t="s">
        <v>84</v>
      </c>
      <c r="FR22" s="1562" t="s">
        <v>84</v>
      </c>
      <c r="FS22" s="1562" t="s">
        <v>87</v>
      </c>
      <c r="FT22" s="1562" t="s">
        <v>87</v>
      </c>
      <c r="FU22" s="1562" t="s">
        <v>184</v>
      </c>
      <c r="FV22" s="1564" t="s">
        <v>198</v>
      </c>
      <c r="FW22" s="1561" t="s">
        <v>198</v>
      </c>
      <c r="FX22" s="1562" t="s">
        <v>81</v>
      </c>
      <c r="FY22" s="1562" t="s">
        <v>81</v>
      </c>
      <c r="FZ22" s="1562" t="s">
        <v>84</v>
      </c>
      <c r="GA22" s="1562" t="s">
        <v>84</v>
      </c>
      <c r="GB22" s="1563" t="s">
        <v>87</v>
      </c>
      <c r="GC22" s="1564" t="s">
        <v>87</v>
      </c>
      <c r="GD22" s="1566" t="s">
        <v>87</v>
      </c>
      <c r="GE22" s="1567" t="s">
        <v>184</v>
      </c>
      <c r="GF22" s="1567" t="s">
        <v>198</v>
      </c>
      <c r="GG22" s="1568" t="s">
        <v>81</v>
      </c>
      <c r="GH22" s="1568" t="s">
        <v>81</v>
      </c>
      <c r="GI22" s="1568" t="s">
        <v>84</v>
      </c>
      <c r="GJ22" s="1569" t="s">
        <v>84</v>
      </c>
      <c r="GK22" s="1570" t="s">
        <v>84</v>
      </c>
      <c r="GL22" s="1571" t="s">
        <v>87</v>
      </c>
      <c r="GM22" s="1571" t="s">
        <v>87</v>
      </c>
      <c r="GN22" s="1567" t="s">
        <v>184</v>
      </c>
      <c r="GO22" s="1567" t="s">
        <v>198</v>
      </c>
      <c r="GP22" s="1571" t="s">
        <v>81</v>
      </c>
      <c r="GQ22" s="1572" t="s">
        <v>81</v>
      </c>
      <c r="GR22" s="1561" t="s">
        <v>81</v>
      </c>
      <c r="GS22" s="1562" t="s">
        <v>84</v>
      </c>
      <c r="GT22" s="1562" t="s">
        <v>84</v>
      </c>
      <c r="GU22" s="1562" t="s">
        <v>87</v>
      </c>
      <c r="GV22" s="1562" t="s">
        <v>87</v>
      </c>
      <c r="GW22" s="1562" t="s">
        <v>184</v>
      </c>
      <c r="GX22" s="1564" t="s">
        <v>198</v>
      </c>
      <c r="GY22" s="1561" t="s">
        <v>198</v>
      </c>
      <c r="GZ22" s="1562" t="s">
        <v>81</v>
      </c>
      <c r="HA22" s="1562" t="s">
        <v>81</v>
      </c>
      <c r="HB22" s="1562" t="s">
        <v>84</v>
      </c>
      <c r="HC22" s="1562" t="s">
        <v>84</v>
      </c>
      <c r="HD22" s="1563" t="s">
        <v>87</v>
      </c>
      <c r="HE22" s="1564" t="s">
        <v>87</v>
      </c>
      <c r="HF22" s="1566" t="s">
        <v>87</v>
      </c>
      <c r="HG22" s="1567" t="s">
        <v>184</v>
      </c>
      <c r="HH22" s="1567" t="s">
        <v>198</v>
      </c>
      <c r="HI22" s="1568" t="s">
        <v>81</v>
      </c>
      <c r="HJ22" s="1568" t="s">
        <v>81</v>
      </c>
      <c r="HK22" s="1568" t="s">
        <v>84</v>
      </c>
      <c r="HL22" s="1569" t="s">
        <v>84</v>
      </c>
      <c r="HM22" s="1561" t="s">
        <v>84</v>
      </c>
      <c r="HN22" s="1562" t="s">
        <v>87</v>
      </c>
      <c r="HO22" s="1562" t="s">
        <v>87</v>
      </c>
      <c r="HP22" s="1563" t="s">
        <v>184</v>
      </c>
      <c r="HQ22" s="1563" t="s">
        <v>198</v>
      </c>
      <c r="HR22" s="1562" t="s">
        <v>81</v>
      </c>
      <c r="HS22" s="1564" t="s">
        <v>81</v>
      </c>
      <c r="HT22" s="1561" t="s">
        <v>81</v>
      </c>
      <c r="HU22" s="1562" t="s">
        <v>84</v>
      </c>
      <c r="HV22" s="1562" t="s">
        <v>84</v>
      </c>
      <c r="HW22" s="1562" t="s">
        <v>87</v>
      </c>
      <c r="HX22" s="1562" t="s">
        <v>87</v>
      </c>
      <c r="HY22" s="1562" t="s">
        <v>184</v>
      </c>
      <c r="HZ22" s="1564" t="s">
        <v>198</v>
      </c>
      <c r="IA22" s="1561" t="s">
        <v>198</v>
      </c>
      <c r="IB22" s="1562" t="s">
        <v>81</v>
      </c>
      <c r="IC22" s="1562" t="s">
        <v>81</v>
      </c>
      <c r="ID22" s="1562" t="s">
        <v>84</v>
      </c>
      <c r="IE22" s="1562" t="s">
        <v>84</v>
      </c>
      <c r="IF22" s="1563" t="s">
        <v>87</v>
      </c>
      <c r="IG22" s="1564" t="s">
        <v>87</v>
      </c>
      <c r="IH22" s="1566" t="s">
        <v>87</v>
      </c>
      <c r="II22" s="1567" t="s">
        <v>184</v>
      </c>
      <c r="IJ22" s="1567" t="s">
        <v>198</v>
      </c>
      <c r="IK22" s="1568" t="s">
        <v>81</v>
      </c>
      <c r="IL22" s="1568" t="s">
        <v>81</v>
      </c>
      <c r="IM22" s="1568" t="s">
        <v>84</v>
      </c>
      <c r="IN22" s="1569" t="s">
        <v>84</v>
      </c>
      <c r="IO22" s="1570" t="s">
        <v>84</v>
      </c>
      <c r="IP22" s="1571" t="s">
        <v>87</v>
      </c>
      <c r="IQ22" s="1571" t="s">
        <v>87</v>
      </c>
      <c r="IR22" s="1567" t="s">
        <v>184</v>
      </c>
      <c r="IS22" s="1567" t="s">
        <v>198</v>
      </c>
      <c r="IT22" s="1571" t="s">
        <v>81</v>
      </c>
      <c r="IU22" s="1572" t="s">
        <v>81</v>
      </c>
      <c r="IV22" s="1561" t="s">
        <v>81</v>
      </c>
      <c r="IW22" s="1562" t="s">
        <v>84</v>
      </c>
      <c r="IX22" s="1562" t="s">
        <v>84</v>
      </c>
      <c r="IY22" s="1562" t="s">
        <v>87</v>
      </c>
      <c r="IZ22" s="1562" t="s">
        <v>87</v>
      </c>
      <c r="JA22" s="1562" t="s">
        <v>184</v>
      </c>
      <c r="JB22" s="1564" t="s">
        <v>198</v>
      </c>
      <c r="JC22" s="1561" t="s">
        <v>198</v>
      </c>
      <c r="JD22" s="1562" t="s">
        <v>81</v>
      </c>
      <c r="JE22" s="1562" t="s">
        <v>81</v>
      </c>
      <c r="JF22" s="1562" t="s">
        <v>84</v>
      </c>
      <c r="JG22" s="1562" t="s">
        <v>84</v>
      </c>
      <c r="JH22" s="1563" t="s">
        <v>87</v>
      </c>
      <c r="JI22" s="1564" t="s">
        <v>87</v>
      </c>
      <c r="JJ22" s="1566" t="s">
        <v>87</v>
      </c>
      <c r="JK22" s="1567" t="s">
        <v>184</v>
      </c>
      <c r="JL22" s="1567" t="s">
        <v>198</v>
      </c>
      <c r="JM22" s="1568" t="s">
        <v>81</v>
      </c>
      <c r="JN22" s="1568" t="s">
        <v>81</v>
      </c>
      <c r="JO22" s="1568" t="s">
        <v>84</v>
      </c>
      <c r="JP22" s="1569" t="s">
        <v>84</v>
      </c>
      <c r="JQ22" s="1561" t="s">
        <v>84</v>
      </c>
      <c r="JR22" s="1562" t="s">
        <v>87</v>
      </c>
      <c r="JS22" s="1562" t="s">
        <v>87</v>
      </c>
      <c r="JT22" s="1563" t="s">
        <v>184</v>
      </c>
      <c r="JU22" s="1563" t="s">
        <v>198</v>
      </c>
      <c r="JV22" s="1562" t="s">
        <v>81</v>
      </c>
      <c r="JW22" s="1564" t="s">
        <v>81</v>
      </c>
      <c r="JX22" s="1561" t="s">
        <v>81</v>
      </c>
      <c r="JY22" s="1562" t="s">
        <v>84</v>
      </c>
      <c r="JZ22" s="1562" t="s">
        <v>84</v>
      </c>
      <c r="KA22" s="1562" t="s">
        <v>87</v>
      </c>
      <c r="KB22" s="1562" t="s">
        <v>87</v>
      </c>
      <c r="KC22" s="1562" t="s">
        <v>184</v>
      </c>
      <c r="KD22" s="1564" t="s">
        <v>198</v>
      </c>
      <c r="KE22" s="1561" t="s">
        <v>198</v>
      </c>
      <c r="KF22" s="1562" t="s">
        <v>81</v>
      </c>
      <c r="KG22" s="1562" t="s">
        <v>81</v>
      </c>
      <c r="KH22" s="1562" t="s">
        <v>84</v>
      </c>
      <c r="KI22" s="1562" t="s">
        <v>84</v>
      </c>
      <c r="KJ22" s="1563" t="s">
        <v>87</v>
      </c>
      <c r="KK22" s="1564" t="s">
        <v>87</v>
      </c>
      <c r="KL22" s="1566" t="s">
        <v>87</v>
      </c>
      <c r="KM22" s="1567" t="s">
        <v>184</v>
      </c>
      <c r="KN22" s="1567" t="s">
        <v>198</v>
      </c>
      <c r="KO22" s="1568" t="s">
        <v>81</v>
      </c>
      <c r="KP22" s="1568" t="s">
        <v>81</v>
      </c>
      <c r="KQ22" s="1568" t="s">
        <v>84</v>
      </c>
      <c r="KR22" s="1569" t="s">
        <v>84</v>
      </c>
      <c r="KS22" s="1570" t="s">
        <v>84</v>
      </c>
      <c r="KT22" s="1571" t="s">
        <v>87</v>
      </c>
      <c r="KU22" s="1571" t="s">
        <v>87</v>
      </c>
      <c r="KV22" s="1567" t="s">
        <v>184</v>
      </c>
      <c r="KW22" s="1567" t="s">
        <v>198</v>
      </c>
      <c r="KX22" s="1571" t="s">
        <v>81</v>
      </c>
      <c r="KY22" s="1572" t="s">
        <v>81</v>
      </c>
      <c r="KZ22" s="1561" t="s">
        <v>81</v>
      </c>
      <c r="LA22" s="1562" t="s">
        <v>84</v>
      </c>
      <c r="LB22" s="1562" t="s">
        <v>84</v>
      </c>
      <c r="LC22" s="1562" t="s">
        <v>87</v>
      </c>
      <c r="LD22" s="1562" t="s">
        <v>87</v>
      </c>
      <c r="LE22" s="1562" t="s">
        <v>184</v>
      </c>
      <c r="LF22" s="1564" t="s">
        <v>198</v>
      </c>
      <c r="LG22" s="1561" t="s">
        <v>198</v>
      </c>
      <c r="LH22" s="1562" t="s">
        <v>81</v>
      </c>
      <c r="LI22" s="1562" t="s">
        <v>81</v>
      </c>
      <c r="LJ22" s="1562" t="s">
        <v>84</v>
      </c>
      <c r="LK22" s="1562" t="s">
        <v>84</v>
      </c>
      <c r="LL22" s="1563" t="s">
        <v>87</v>
      </c>
      <c r="LM22" s="1564" t="s">
        <v>87</v>
      </c>
      <c r="LN22" s="1566" t="s">
        <v>87</v>
      </c>
      <c r="LO22" s="1567" t="s">
        <v>184</v>
      </c>
      <c r="LP22" s="1567" t="s">
        <v>198</v>
      </c>
      <c r="LQ22" s="1568" t="s">
        <v>81</v>
      </c>
      <c r="LR22" s="1568" t="s">
        <v>81</v>
      </c>
      <c r="LS22" s="1568" t="s">
        <v>84</v>
      </c>
      <c r="LT22" s="1569" t="s">
        <v>84</v>
      </c>
      <c r="LU22" s="1561" t="s">
        <v>84</v>
      </c>
      <c r="LV22" s="1562" t="s">
        <v>87</v>
      </c>
      <c r="LW22" s="1562" t="s">
        <v>87</v>
      </c>
      <c r="LX22" s="1563" t="s">
        <v>184</v>
      </c>
      <c r="LY22" s="1563" t="s">
        <v>198</v>
      </c>
      <c r="LZ22" s="1562" t="s">
        <v>81</v>
      </c>
      <c r="MA22" s="1564" t="s">
        <v>81</v>
      </c>
      <c r="MB22" s="1561" t="s">
        <v>81</v>
      </c>
      <c r="MC22" s="1562" t="s">
        <v>84</v>
      </c>
      <c r="MD22" s="1562" t="s">
        <v>84</v>
      </c>
      <c r="ME22" s="1562" t="s">
        <v>87</v>
      </c>
      <c r="MF22" s="1562" t="s">
        <v>87</v>
      </c>
      <c r="MG22" s="1562" t="s">
        <v>184</v>
      </c>
      <c r="MH22" s="1564" t="s">
        <v>198</v>
      </c>
      <c r="MI22" s="1561" t="s">
        <v>198</v>
      </c>
      <c r="MJ22" s="1562" t="s">
        <v>81</v>
      </c>
      <c r="MK22" s="1562" t="s">
        <v>81</v>
      </c>
      <c r="ML22" s="1562" t="s">
        <v>84</v>
      </c>
      <c r="MM22" s="1562" t="s">
        <v>84</v>
      </c>
      <c r="MN22" s="1563" t="s">
        <v>87</v>
      </c>
      <c r="MO22" s="1564" t="s">
        <v>87</v>
      </c>
      <c r="MP22" s="1566" t="s">
        <v>87</v>
      </c>
      <c r="MQ22" s="1567" t="s">
        <v>184</v>
      </c>
      <c r="MR22" s="1567" t="s">
        <v>198</v>
      </c>
      <c r="MS22" s="1568" t="s">
        <v>81</v>
      </c>
      <c r="MT22" s="1568" t="s">
        <v>81</v>
      </c>
      <c r="MU22" s="1568" t="s">
        <v>84</v>
      </c>
      <c r="MV22" s="1569" t="s">
        <v>84</v>
      </c>
      <c r="MW22" s="1570" t="s">
        <v>84</v>
      </c>
      <c r="MX22" s="1571" t="s">
        <v>87</v>
      </c>
      <c r="MY22" s="1571" t="s">
        <v>87</v>
      </c>
      <c r="MZ22" s="1567" t="s">
        <v>184</v>
      </c>
      <c r="NA22" s="1567" t="s">
        <v>198</v>
      </c>
      <c r="NB22" s="1571" t="s">
        <v>81</v>
      </c>
      <c r="NC22" s="1572" t="s">
        <v>81</v>
      </c>
      <c r="ND22" s="1561" t="s">
        <v>81</v>
      </c>
      <c r="NE22" s="1562" t="s">
        <v>84</v>
      </c>
      <c r="NF22" s="1562" t="s">
        <v>84</v>
      </c>
      <c r="NG22" s="1562" t="s">
        <v>87</v>
      </c>
      <c r="NH22" s="1562" t="s">
        <v>87</v>
      </c>
      <c r="NI22" s="1562" t="s">
        <v>184</v>
      </c>
      <c r="NJ22" s="1564" t="s">
        <v>198</v>
      </c>
    </row>
    <row r="23" spans="1:374" ht="17.25" customHeight="1" x14ac:dyDescent="0.35">
      <c r="A23" s="1860"/>
      <c r="B23" s="1850"/>
      <c r="C23" s="1351" t="s">
        <v>259</v>
      </c>
      <c r="D23" s="1573"/>
      <c r="E23" s="1449"/>
      <c r="F23" s="1449"/>
      <c r="G23" s="1449"/>
      <c r="H23" s="1449"/>
      <c r="I23" s="1449"/>
      <c r="J23" s="1574"/>
      <c r="K23" s="1573"/>
      <c r="L23" s="1449"/>
      <c r="M23" s="1449"/>
      <c r="N23" s="1449"/>
      <c r="O23" s="1449"/>
      <c r="P23" s="1449"/>
      <c r="Q23" s="1574"/>
      <c r="R23" s="1576"/>
      <c r="S23" s="1449"/>
      <c r="T23" s="1449"/>
      <c r="U23" s="1449"/>
      <c r="V23" s="1449"/>
      <c r="W23" s="1449"/>
      <c r="X23" s="1577"/>
      <c r="Y23" s="1573"/>
      <c r="Z23" s="1449"/>
      <c r="AA23" s="1449"/>
      <c r="AB23" s="1449"/>
      <c r="AC23" s="1449"/>
      <c r="AD23" s="1449"/>
      <c r="AE23" s="1574"/>
      <c r="AF23" s="1573"/>
      <c r="AG23" s="1449"/>
      <c r="AH23" s="1449"/>
      <c r="AI23" s="1449"/>
      <c r="AJ23" s="1449"/>
      <c r="AK23" s="1449"/>
      <c r="AL23" s="1574"/>
      <c r="AM23" s="1573"/>
      <c r="AN23" s="1449"/>
      <c r="AO23" s="1449"/>
      <c r="AP23" s="1449"/>
      <c r="AQ23" s="1449"/>
      <c r="AR23" s="1449"/>
      <c r="AS23" s="1574"/>
      <c r="AT23" s="1576"/>
      <c r="AU23" s="1449"/>
      <c r="AV23" s="1449"/>
      <c r="AW23" s="1449"/>
      <c r="AX23" s="1449"/>
      <c r="AY23" s="1449"/>
      <c r="AZ23" s="1577"/>
      <c r="BA23" s="1573"/>
      <c r="BB23" s="1449"/>
      <c r="BC23" s="1449"/>
      <c r="BD23" s="1449"/>
      <c r="BE23" s="1449"/>
      <c r="BF23" s="1449"/>
      <c r="BG23" s="1574"/>
      <c r="BH23" s="1573"/>
      <c r="BI23" s="1449"/>
      <c r="BJ23" s="1449"/>
      <c r="BK23" s="1449"/>
      <c r="BL23" s="1449"/>
      <c r="BM23" s="1449"/>
      <c r="BN23" s="1574"/>
      <c r="BO23" s="1573"/>
      <c r="BP23" s="1449"/>
      <c r="BQ23" s="1449"/>
      <c r="BR23" s="1449"/>
      <c r="BS23" s="1449"/>
      <c r="BT23" s="1449"/>
      <c r="BU23" s="1574"/>
      <c r="BV23" s="1576"/>
      <c r="BW23" s="1449"/>
      <c r="BX23" s="1449"/>
      <c r="BY23" s="1449"/>
      <c r="BZ23" s="1449"/>
      <c r="CA23" s="1449"/>
      <c r="CB23" s="1577"/>
      <c r="CC23" s="1573"/>
      <c r="CD23" s="1449"/>
      <c r="CE23" s="1449"/>
      <c r="CF23" s="1449"/>
      <c r="CG23" s="1449"/>
      <c r="CH23" s="1449"/>
      <c r="CI23" s="1574"/>
      <c r="CJ23" s="1573"/>
      <c r="CK23" s="1449"/>
      <c r="CL23" s="1449"/>
      <c r="CM23" s="1449"/>
      <c r="CN23" s="1449"/>
      <c r="CO23" s="1449"/>
      <c r="CP23" s="1574"/>
      <c r="CQ23" s="1573"/>
      <c r="CR23" s="1449"/>
      <c r="CS23" s="1449"/>
      <c r="CT23" s="1449"/>
      <c r="CU23" s="1449"/>
      <c r="CV23" s="1449"/>
      <c r="CW23" s="1574"/>
      <c r="CX23" s="1576"/>
      <c r="CY23" s="1449"/>
      <c r="CZ23" s="1449"/>
      <c r="DA23" s="1449"/>
      <c r="DB23" s="1449"/>
      <c r="DC23" s="1449"/>
      <c r="DD23" s="1577"/>
      <c r="DE23" s="1573"/>
      <c r="DF23" s="1449"/>
      <c r="DG23" s="1449"/>
      <c r="DH23" s="1449"/>
      <c r="DI23" s="1449"/>
      <c r="DJ23" s="1449"/>
      <c r="DK23" s="1574"/>
      <c r="DL23" s="1573"/>
      <c r="DM23" s="1449"/>
      <c r="DN23" s="1449"/>
      <c r="DO23" s="1449"/>
      <c r="DP23" s="1449"/>
      <c r="DQ23" s="1449"/>
      <c r="DR23" s="1574"/>
      <c r="DS23" s="1573"/>
      <c r="DT23" s="1449"/>
      <c r="DU23" s="1449"/>
      <c r="DV23" s="1449"/>
      <c r="DW23" s="1449"/>
      <c r="DX23" s="1449"/>
      <c r="DY23" s="1574"/>
      <c r="DZ23" s="1576"/>
      <c r="EA23" s="1449"/>
      <c r="EB23" s="1449"/>
      <c r="EC23" s="1449"/>
      <c r="ED23" s="1449"/>
      <c r="EE23" s="1449"/>
      <c r="EF23" s="1577"/>
      <c r="EG23" s="1573"/>
      <c r="EH23" s="1449"/>
      <c r="EI23" s="1449"/>
      <c r="EJ23" s="1449"/>
      <c r="EK23" s="1449"/>
      <c r="EL23" s="1449"/>
      <c r="EM23" s="1574"/>
      <c r="EN23" s="1573"/>
      <c r="EO23" s="1449"/>
      <c r="EP23" s="1449"/>
      <c r="EQ23" s="1449"/>
      <c r="ER23" s="1449"/>
      <c r="ES23" s="1449"/>
      <c r="ET23" s="1574"/>
      <c r="EU23" s="1573"/>
      <c r="EV23" s="1449"/>
      <c r="EW23" s="1449"/>
      <c r="EX23" s="1449"/>
      <c r="EY23" s="1449"/>
      <c r="EZ23" s="1449"/>
      <c r="FA23" s="1574"/>
      <c r="FB23" s="1576"/>
      <c r="FC23" s="1449"/>
      <c r="FD23" s="1449"/>
      <c r="FE23" s="1449"/>
      <c r="FF23" s="1449"/>
      <c r="FG23" s="1449"/>
      <c r="FH23" s="1577"/>
      <c r="FI23" s="1573"/>
      <c r="FJ23" s="1449"/>
      <c r="FK23" s="1449"/>
      <c r="FL23" s="1449"/>
      <c r="FM23" s="1449"/>
      <c r="FN23" s="1449"/>
      <c r="FO23" s="1574"/>
      <c r="FP23" s="1573"/>
      <c r="FQ23" s="1449"/>
      <c r="FR23" s="1449"/>
      <c r="FS23" s="1449"/>
      <c r="FT23" s="1449"/>
      <c r="FU23" s="1449"/>
      <c r="FV23" s="1574"/>
      <c r="FW23" s="1573"/>
      <c r="FX23" s="1449"/>
      <c r="FY23" s="1449"/>
      <c r="FZ23" s="1449"/>
      <c r="GA23" s="1449"/>
      <c r="GB23" s="1449"/>
      <c r="GC23" s="1574"/>
      <c r="GD23" s="1576"/>
      <c r="GE23" s="1449"/>
      <c r="GF23" s="1449"/>
      <c r="GG23" s="1449"/>
      <c r="GH23" s="1449"/>
      <c r="GI23" s="1449"/>
      <c r="GJ23" s="1577"/>
      <c r="GK23" s="1573"/>
      <c r="GL23" s="1449"/>
      <c r="GM23" s="1449"/>
      <c r="GN23" s="1449"/>
      <c r="GO23" s="1449"/>
      <c r="GP23" s="1449"/>
      <c r="GQ23" s="1574"/>
      <c r="GR23" s="1573"/>
      <c r="GS23" s="1449"/>
      <c r="GT23" s="1449"/>
      <c r="GU23" s="1449"/>
      <c r="GV23" s="1449"/>
      <c r="GW23" s="1449"/>
      <c r="GX23" s="1574"/>
      <c r="GY23" s="1573"/>
      <c r="GZ23" s="1449"/>
      <c r="HA23" s="1449"/>
      <c r="HB23" s="1449"/>
      <c r="HC23" s="1449"/>
      <c r="HD23" s="1449"/>
      <c r="HE23" s="1574"/>
      <c r="HF23" s="1576"/>
      <c r="HG23" s="1449"/>
      <c r="HH23" s="1449"/>
      <c r="HI23" s="1449"/>
      <c r="HJ23" s="1449"/>
      <c r="HK23" s="1449"/>
      <c r="HL23" s="1577"/>
      <c r="HM23" s="1573"/>
      <c r="HN23" s="1449"/>
      <c r="HO23" s="1449"/>
      <c r="HP23" s="1449"/>
      <c r="HQ23" s="1449"/>
      <c r="HR23" s="1449"/>
      <c r="HS23" s="1574"/>
      <c r="HT23" s="1573"/>
      <c r="HU23" s="1449"/>
      <c r="HV23" s="1449"/>
      <c r="HW23" s="1449"/>
      <c r="HX23" s="1449"/>
      <c r="HY23" s="1449"/>
      <c r="HZ23" s="1574"/>
      <c r="IA23" s="1573"/>
      <c r="IB23" s="1449"/>
      <c r="IC23" s="1449"/>
      <c r="ID23" s="1449"/>
      <c r="IE23" s="1449"/>
      <c r="IF23" s="1449"/>
      <c r="IG23" s="1574"/>
      <c r="IH23" s="1576"/>
      <c r="II23" s="1449"/>
      <c r="IJ23" s="1449"/>
      <c r="IK23" s="1449"/>
      <c r="IL23" s="1449"/>
      <c r="IM23" s="1449"/>
      <c r="IN23" s="1577"/>
      <c r="IO23" s="1573"/>
      <c r="IP23" s="1449"/>
      <c r="IQ23" s="1449"/>
      <c r="IR23" s="1449"/>
      <c r="IS23" s="1449"/>
      <c r="IT23" s="1449"/>
      <c r="IU23" s="1574"/>
      <c r="IV23" s="1573"/>
      <c r="IW23" s="1449"/>
      <c r="IX23" s="1449"/>
      <c r="IY23" s="1449"/>
      <c r="IZ23" s="1449"/>
      <c r="JA23" s="1449"/>
      <c r="JB23" s="1574"/>
      <c r="JC23" s="1573"/>
      <c r="JD23" s="1449"/>
      <c r="JE23" s="1449"/>
      <c r="JF23" s="1449"/>
      <c r="JG23" s="1449"/>
      <c r="JH23" s="1449"/>
      <c r="JI23" s="1574"/>
      <c r="JJ23" s="1576"/>
      <c r="JK23" s="1449"/>
      <c r="JL23" s="1449"/>
      <c r="JM23" s="1449"/>
      <c r="JN23" s="1449"/>
      <c r="JO23" s="1449"/>
      <c r="JP23" s="1577"/>
      <c r="JQ23" s="1573"/>
      <c r="JR23" s="1449"/>
      <c r="JS23" s="1449"/>
      <c r="JT23" s="1449"/>
      <c r="JU23" s="1449"/>
      <c r="JV23" s="1449"/>
      <c r="JW23" s="1574"/>
      <c r="JX23" s="1573"/>
      <c r="JY23" s="1449"/>
      <c r="JZ23" s="1449"/>
      <c r="KA23" s="1449"/>
      <c r="KB23" s="1449"/>
      <c r="KC23" s="1449"/>
      <c r="KD23" s="1574"/>
      <c r="KE23" s="1573"/>
      <c r="KF23" s="1449"/>
      <c r="KG23" s="1449"/>
      <c r="KH23" s="1449"/>
      <c r="KI23" s="1449"/>
      <c r="KJ23" s="1449"/>
      <c r="KK23" s="1574"/>
      <c r="KL23" s="1576"/>
      <c r="KM23" s="1449"/>
      <c r="KN23" s="1449"/>
      <c r="KO23" s="1449"/>
      <c r="KP23" s="1449"/>
      <c r="KQ23" s="1449"/>
      <c r="KR23" s="1577"/>
      <c r="KS23" s="1573"/>
      <c r="KT23" s="1449"/>
      <c r="KU23" s="1449"/>
      <c r="KV23" s="1449"/>
      <c r="KW23" s="1449"/>
      <c r="KX23" s="1449"/>
      <c r="KY23" s="1574"/>
      <c r="KZ23" s="1573"/>
      <c r="LA23" s="1449"/>
      <c r="LB23" s="1449"/>
      <c r="LC23" s="1449"/>
      <c r="LD23" s="1449"/>
      <c r="LE23" s="1449"/>
      <c r="LF23" s="1574"/>
      <c r="LG23" s="1573"/>
      <c r="LH23" s="1449"/>
      <c r="LI23" s="1449"/>
      <c r="LJ23" s="1449"/>
      <c r="LK23" s="1449"/>
      <c r="LL23" s="1449"/>
      <c r="LM23" s="1574"/>
      <c r="LN23" s="1576"/>
      <c r="LO23" s="1449"/>
      <c r="LP23" s="1449"/>
      <c r="LQ23" s="1449"/>
      <c r="LR23" s="1449"/>
      <c r="LS23" s="1449"/>
      <c r="LT23" s="1577"/>
      <c r="LU23" s="1573"/>
      <c r="LV23" s="1449"/>
      <c r="LW23" s="1449"/>
      <c r="LX23" s="1449"/>
      <c r="LY23" s="1449"/>
      <c r="LZ23" s="1449"/>
      <c r="MA23" s="1574"/>
      <c r="MB23" s="1573"/>
      <c r="MC23" s="1449"/>
      <c r="MD23" s="1449"/>
      <c r="ME23" s="1449"/>
      <c r="MF23" s="1449"/>
      <c r="MG23" s="1449"/>
      <c r="MH23" s="1574"/>
      <c r="MI23" s="1573"/>
      <c r="MJ23" s="1449"/>
      <c r="MK23" s="1449"/>
      <c r="ML23" s="1449"/>
      <c r="MM23" s="1449"/>
      <c r="MN23" s="1449"/>
      <c r="MO23" s="1574"/>
      <c r="MP23" s="1576"/>
      <c r="MQ23" s="1449"/>
      <c r="MR23" s="1449"/>
      <c r="MS23" s="1449"/>
      <c r="MT23" s="1449"/>
      <c r="MU23" s="1449"/>
      <c r="MV23" s="1577"/>
      <c r="MW23" s="1573"/>
      <c r="MX23" s="1449"/>
      <c r="MY23" s="1449"/>
      <c r="MZ23" s="1449"/>
      <c r="NA23" s="1449"/>
      <c r="NB23" s="1449"/>
      <c r="NC23" s="1574"/>
      <c r="ND23" s="1573"/>
      <c r="NE23" s="1449"/>
      <c r="NF23" s="1449"/>
      <c r="NG23" s="1449"/>
      <c r="NH23" s="1449"/>
      <c r="NI23" s="1449"/>
      <c r="NJ23" s="1574"/>
    </row>
    <row r="24" spans="1:374" ht="17.25" customHeight="1" x14ac:dyDescent="0.35">
      <c r="A24" s="1860"/>
      <c r="B24" s="1850"/>
      <c r="C24" s="1351" t="s">
        <v>260</v>
      </c>
      <c r="D24" s="1573" t="s">
        <v>329</v>
      </c>
      <c r="E24" s="1449" t="s">
        <v>329</v>
      </c>
      <c r="F24" s="1449" t="s">
        <v>329</v>
      </c>
      <c r="G24" s="1449" t="s">
        <v>329</v>
      </c>
      <c r="H24" s="1449" t="s">
        <v>329</v>
      </c>
      <c r="I24" s="1449"/>
      <c r="J24" s="1574"/>
      <c r="K24" s="1573"/>
      <c r="L24" s="1449" t="s">
        <v>330</v>
      </c>
      <c r="M24" s="1449" t="s">
        <v>330</v>
      </c>
      <c r="N24" s="1449" t="s">
        <v>330</v>
      </c>
      <c r="O24" s="1449" t="s">
        <v>330</v>
      </c>
      <c r="P24" s="1449" t="s">
        <v>330</v>
      </c>
      <c r="Q24" s="1574" t="s">
        <v>330</v>
      </c>
      <c r="R24" s="1576" t="s">
        <v>330</v>
      </c>
      <c r="S24" s="1449"/>
      <c r="T24" s="1449"/>
      <c r="U24" s="1449" t="s">
        <v>329</v>
      </c>
      <c r="V24" s="1449" t="s">
        <v>329</v>
      </c>
      <c r="W24" s="1449" t="s">
        <v>329</v>
      </c>
      <c r="X24" s="1577" t="s">
        <v>329</v>
      </c>
      <c r="Y24" s="1573" t="s">
        <v>329</v>
      </c>
      <c r="Z24" s="1449" t="s">
        <v>329</v>
      </c>
      <c r="AA24" s="1449" t="s">
        <v>329</v>
      </c>
      <c r="AB24" s="1449"/>
      <c r="AC24" s="1449"/>
      <c r="AD24" s="1449" t="s">
        <v>330</v>
      </c>
      <c r="AE24" s="1574" t="s">
        <v>330</v>
      </c>
      <c r="AF24" s="1573" t="s">
        <v>330</v>
      </c>
      <c r="AG24" s="1449" t="s">
        <v>330</v>
      </c>
      <c r="AH24" s="1449" t="s">
        <v>330</v>
      </c>
      <c r="AI24" s="1449" t="s">
        <v>330</v>
      </c>
      <c r="AJ24" s="1449" t="s">
        <v>330</v>
      </c>
      <c r="AK24" s="1449"/>
      <c r="AL24" s="1574"/>
      <c r="AM24" s="1573"/>
      <c r="AN24" s="1449" t="s">
        <v>329</v>
      </c>
      <c r="AO24" s="1449" t="s">
        <v>329</v>
      </c>
      <c r="AP24" s="1449" t="s">
        <v>329</v>
      </c>
      <c r="AQ24" s="1449" t="s">
        <v>329</v>
      </c>
      <c r="AR24" s="1449" t="s">
        <v>329</v>
      </c>
      <c r="AS24" s="1574" t="s">
        <v>329</v>
      </c>
      <c r="AT24" s="1576" t="s">
        <v>329</v>
      </c>
      <c r="AU24" s="1449"/>
      <c r="AV24" s="1449"/>
      <c r="AW24" s="1449" t="s">
        <v>330</v>
      </c>
      <c r="AX24" s="1449" t="s">
        <v>330</v>
      </c>
      <c r="AY24" s="1449" t="s">
        <v>330</v>
      </c>
      <c r="AZ24" s="1577" t="s">
        <v>330</v>
      </c>
      <c r="BA24" s="1573" t="s">
        <v>330</v>
      </c>
      <c r="BB24" s="1449" t="s">
        <v>330</v>
      </c>
      <c r="BC24" s="1449" t="s">
        <v>330</v>
      </c>
      <c r="BD24" s="1449"/>
      <c r="BE24" s="1449"/>
      <c r="BF24" s="1449" t="s">
        <v>329</v>
      </c>
      <c r="BG24" s="1574" t="s">
        <v>329</v>
      </c>
      <c r="BH24" s="1573" t="s">
        <v>329</v>
      </c>
      <c r="BI24" s="1449" t="s">
        <v>329</v>
      </c>
      <c r="BJ24" s="1449" t="s">
        <v>329</v>
      </c>
      <c r="BK24" s="1449" t="s">
        <v>329</v>
      </c>
      <c r="BL24" s="1449" t="s">
        <v>329</v>
      </c>
      <c r="BM24" s="1449"/>
      <c r="BN24" s="1574"/>
      <c r="BO24" s="1573"/>
      <c r="BP24" s="1449" t="s">
        <v>330</v>
      </c>
      <c r="BQ24" s="1449" t="s">
        <v>330</v>
      </c>
      <c r="BR24" s="1449" t="s">
        <v>330</v>
      </c>
      <c r="BS24" s="1449" t="s">
        <v>330</v>
      </c>
      <c r="BT24" s="1449" t="s">
        <v>330</v>
      </c>
      <c r="BU24" s="1574" t="s">
        <v>330</v>
      </c>
      <c r="BV24" s="1576" t="s">
        <v>330</v>
      </c>
      <c r="BW24" s="1449"/>
      <c r="BX24" s="1449"/>
      <c r="BY24" s="1449" t="s">
        <v>329</v>
      </c>
      <c r="BZ24" s="1449" t="s">
        <v>329</v>
      </c>
      <c r="CA24" s="1449" t="s">
        <v>329</v>
      </c>
      <c r="CB24" s="1577" t="s">
        <v>329</v>
      </c>
      <c r="CC24" s="1573" t="s">
        <v>329</v>
      </c>
      <c r="CD24" s="1449" t="s">
        <v>329</v>
      </c>
      <c r="CE24" s="1449" t="s">
        <v>329</v>
      </c>
      <c r="CF24" s="1449"/>
      <c r="CG24" s="1449"/>
      <c r="CH24" s="1449" t="s">
        <v>330</v>
      </c>
      <c r="CI24" s="1574" t="s">
        <v>330</v>
      </c>
      <c r="CJ24" s="1573" t="s">
        <v>330</v>
      </c>
      <c r="CK24" s="1449" t="s">
        <v>330</v>
      </c>
      <c r="CL24" s="1449" t="s">
        <v>330</v>
      </c>
      <c r="CM24" s="1449" t="s">
        <v>330</v>
      </c>
      <c r="CN24" s="1449" t="s">
        <v>330</v>
      </c>
      <c r="CO24" s="1449"/>
      <c r="CP24" s="1574"/>
      <c r="CQ24" s="1573"/>
      <c r="CR24" s="1449" t="s">
        <v>329</v>
      </c>
      <c r="CS24" s="1449" t="s">
        <v>329</v>
      </c>
      <c r="CT24" s="1449" t="s">
        <v>329</v>
      </c>
      <c r="CU24" s="1449" t="s">
        <v>329</v>
      </c>
      <c r="CV24" s="1449" t="s">
        <v>329</v>
      </c>
      <c r="CW24" s="1574" t="s">
        <v>329</v>
      </c>
      <c r="CX24" s="1576" t="s">
        <v>329</v>
      </c>
      <c r="CY24" s="1449"/>
      <c r="CZ24" s="1449"/>
      <c r="DA24" s="1449" t="s">
        <v>330</v>
      </c>
      <c r="DB24" s="1449" t="s">
        <v>330</v>
      </c>
      <c r="DC24" s="1449" t="s">
        <v>330</v>
      </c>
      <c r="DD24" s="1577" t="s">
        <v>330</v>
      </c>
      <c r="DE24" s="1573" t="s">
        <v>330</v>
      </c>
      <c r="DF24" s="1449" t="s">
        <v>330</v>
      </c>
      <c r="DG24" s="1449" t="s">
        <v>330</v>
      </c>
      <c r="DH24" s="1449"/>
      <c r="DI24" s="1449"/>
      <c r="DJ24" s="1449" t="s">
        <v>329</v>
      </c>
      <c r="DK24" s="1574" t="s">
        <v>329</v>
      </c>
      <c r="DL24" s="1573" t="s">
        <v>329</v>
      </c>
      <c r="DM24" s="1449" t="s">
        <v>329</v>
      </c>
      <c r="DN24" s="1449" t="s">
        <v>329</v>
      </c>
      <c r="DO24" s="1449" t="s">
        <v>329</v>
      </c>
      <c r="DP24" s="1449" t="s">
        <v>329</v>
      </c>
      <c r="DQ24" s="1449"/>
      <c r="DR24" s="1574"/>
      <c r="DS24" s="1573"/>
      <c r="DT24" s="1449" t="s">
        <v>330</v>
      </c>
      <c r="DU24" s="1449" t="s">
        <v>330</v>
      </c>
      <c r="DV24" s="1449" t="s">
        <v>330</v>
      </c>
      <c r="DW24" s="1449" t="s">
        <v>330</v>
      </c>
      <c r="DX24" s="1449" t="s">
        <v>330</v>
      </c>
      <c r="DY24" s="1574" t="s">
        <v>330</v>
      </c>
      <c r="DZ24" s="1576" t="s">
        <v>330</v>
      </c>
      <c r="EA24" s="1449"/>
      <c r="EB24" s="1449"/>
      <c r="EC24" s="1449" t="s">
        <v>329</v>
      </c>
      <c r="ED24" s="1449" t="s">
        <v>329</v>
      </c>
      <c r="EE24" s="1449" t="s">
        <v>329</v>
      </c>
      <c r="EF24" s="1577" t="s">
        <v>329</v>
      </c>
      <c r="EG24" s="1573" t="s">
        <v>329</v>
      </c>
      <c r="EH24" s="1449" t="s">
        <v>329</v>
      </c>
      <c r="EI24" s="1449" t="s">
        <v>329</v>
      </c>
      <c r="EJ24" s="1449"/>
      <c r="EK24" s="1449"/>
      <c r="EL24" s="1449" t="s">
        <v>330</v>
      </c>
      <c r="EM24" s="1574" t="s">
        <v>330</v>
      </c>
      <c r="EN24" s="1573" t="s">
        <v>330</v>
      </c>
      <c r="EO24" s="1449" t="s">
        <v>330</v>
      </c>
      <c r="EP24" s="1449" t="s">
        <v>330</v>
      </c>
      <c r="EQ24" s="1449" t="s">
        <v>330</v>
      </c>
      <c r="ER24" s="1449" t="s">
        <v>330</v>
      </c>
      <c r="ES24" s="1449"/>
      <c r="ET24" s="1574"/>
      <c r="EU24" s="1573"/>
      <c r="EV24" s="1449" t="s">
        <v>329</v>
      </c>
      <c r="EW24" s="1449" t="s">
        <v>329</v>
      </c>
      <c r="EX24" s="1449" t="s">
        <v>329</v>
      </c>
      <c r="EY24" s="1449" t="s">
        <v>329</v>
      </c>
      <c r="EZ24" s="1449" t="s">
        <v>329</v>
      </c>
      <c r="FA24" s="1574" t="s">
        <v>329</v>
      </c>
      <c r="FB24" s="1576" t="s">
        <v>329</v>
      </c>
      <c r="FC24" s="1449"/>
      <c r="FD24" s="1449"/>
      <c r="FE24" s="1449" t="s">
        <v>330</v>
      </c>
      <c r="FF24" s="1449" t="s">
        <v>330</v>
      </c>
      <c r="FG24" s="1449" t="s">
        <v>330</v>
      </c>
      <c r="FH24" s="1577" t="s">
        <v>330</v>
      </c>
      <c r="FI24" s="1573" t="s">
        <v>330</v>
      </c>
      <c r="FJ24" s="1449" t="s">
        <v>330</v>
      </c>
      <c r="FK24" s="1449" t="s">
        <v>330</v>
      </c>
      <c r="FL24" s="1449"/>
      <c r="FM24" s="1449"/>
      <c r="FN24" s="1449" t="s">
        <v>329</v>
      </c>
      <c r="FO24" s="1574" t="s">
        <v>329</v>
      </c>
      <c r="FP24" s="1573" t="s">
        <v>329</v>
      </c>
      <c r="FQ24" s="1449" t="s">
        <v>329</v>
      </c>
      <c r="FR24" s="1449" t="s">
        <v>329</v>
      </c>
      <c r="FS24" s="1449" t="s">
        <v>329</v>
      </c>
      <c r="FT24" s="1449" t="s">
        <v>329</v>
      </c>
      <c r="FU24" s="1449"/>
      <c r="FV24" s="1574"/>
      <c r="FW24" s="1573"/>
      <c r="FX24" s="1449" t="s">
        <v>330</v>
      </c>
      <c r="FY24" s="1449" t="s">
        <v>330</v>
      </c>
      <c r="FZ24" s="1449" t="s">
        <v>330</v>
      </c>
      <c r="GA24" s="1449" t="s">
        <v>330</v>
      </c>
      <c r="GB24" s="1449" t="s">
        <v>330</v>
      </c>
      <c r="GC24" s="1574" t="s">
        <v>330</v>
      </c>
      <c r="GD24" s="1576" t="s">
        <v>330</v>
      </c>
      <c r="GE24" s="1449"/>
      <c r="GF24" s="1449"/>
      <c r="GG24" s="1449" t="s">
        <v>329</v>
      </c>
      <c r="GH24" s="1449" t="s">
        <v>329</v>
      </c>
      <c r="GI24" s="1449" t="s">
        <v>329</v>
      </c>
      <c r="GJ24" s="1577" t="s">
        <v>329</v>
      </c>
      <c r="GK24" s="1573" t="s">
        <v>329</v>
      </c>
      <c r="GL24" s="1449" t="s">
        <v>329</v>
      </c>
      <c r="GM24" s="1449" t="s">
        <v>329</v>
      </c>
      <c r="GN24" s="1449"/>
      <c r="GO24" s="1449"/>
      <c r="GP24" s="1449" t="s">
        <v>330</v>
      </c>
      <c r="GQ24" s="1574" t="s">
        <v>330</v>
      </c>
      <c r="GR24" s="1573" t="s">
        <v>330</v>
      </c>
      <c r="GS24" s="1449" t="s">
        <v>330</v>
      </c>
      <c r="GT24" s="1449" t="s">
        <v>330</v>
      </c>
      <c r="GU24" s="1449" t="s">
        <v>330</v>
      </c>
      <c r="GV24" s="1449" t="s">
        <v>330</v>
      </c>
      <c r="GW24" s="1449"/>
      <c r="GX24" s="1574"/>
      <c r="GY24" s="1573"/>
      <c r="GZ24" s="1449" t="s">
        <v>329</v>
      </c>
      <c r="HA24" s="1449" t="s">
        <v>329</v>
      </c>
      <c r="HB24" s="1449" t="s">
        <v>329</v>
      </c>
      <c r="HC24" s="1449" t="s">
        <v>329</v>
      </c>
      <c r="HD24" s="1449" t="s">
        <v>329</v>
      </c>
      <c r="HE24" s="1574" t="s">
        <v>329</v>
      </c>
      <c r="HF24" s="1576" t="s">
        <v>329</v>
      </c>
      <c r="HG24" s="1449"/>
      <c r="HH24" s="1449"/>
      <c r="HI24" s="1449" t="s">
        <v>330</v>
      </c>
      <c r="HJ24" s="1449" t="s">
        <v>330</v>
      </c>
      <c r="HK24" s="1449" t="s">
        <v>330</v>
      </c>
      <c r="HL24" s="1577" t="s">
        <v>330</v>
      </c>
      <c r="HM24" s="1573" t="s">
        <v>330</v>
      </c>
      <c r="HN24" s="1449" t="s">
        <v>330</v>
      </c>
      <c r="HO24" s="1449" t="s">
        <v>330</v>
      </c>
      <c r="HP24" s="1449"/>
      <c r="HQ24" s="1449"/>
      <c r="HR24" s="1449" t="s">
        <v>329</v>
      </c>
      <c r="HS24" s="1574" t="s">
        <v>329</v>
      </c>
      <c r="HT24" s="1573" t="s">
        <v>329</v>
      </c>
      <c r="HU24" s="1449" t="s">
        <v>329</v>
      </c>
      <c r="HV24" s="1449" t="s">
        <v>329</v>
      </c>
      <c r="HW24" s="1449" t="s">
        <v>329</v>
      </c>
      <c r="HX24" s="1449" t="s">
        <v>329</v>
      </c>
      <c r="HY24" s="1449"/>
      <c r="HZ24" s="1574"/>
      <c r="IA24" s="1573"/>
      <c r="IB24" s="1449" t="s">
        <v>330</v>
      </c>
      <c r="IC24" s="1449" t="s">
        <v>330</v>
      </c>
      <c r="ID24" s="1449" t="s">
        <v>330</v>
      </c>
      <c r="IE24" s="1449" t="s">
        <v>330</v>
      </c>
      <c r="IF24" s="1449" t="s">
        <v>330</v>
      </c>
      <c r="IG24" s="1574" t="s">
        <v>330</v>
      </c>
      <c r="IH24" s="1576" t="s">
        <v>330</v>
      </c>
      <c r="II24" s="1449"/>
      <c r="IJ24" s="1449"/>
      <c r="IK24" s="1449" t="s">
        <v>329</v>
      </c>
      <c r="IL24" s="1449" t="s">
        <v>329</v>
      </c>
      <c r="IM24" s="1449" t="s">
        <v>329</v>
      </c>
      <c r="IN24" s="1577" t="s">
        <v>329</v>
      </c>
      <c r="IO24" s="1573" t="s">
        <v>329</v>
      </c>
      <c r="IP24" s="1449" t="s">
        <v>329</v>
      </c>
      <c r="IQ24" s="1449" t="s">
        <v>329</v>
      </c>
      <c r="IR24" s="1449"/>
      <c r="IS24" s="1449"/>
      <c r="IT24" s="1449" t="s">
        <v>330</v>
      </c>
      <c r="IU24" s="1574" t="s">
        <v>330</v>
      </c>
      <c r="IV24" s="1573" t="s">
        <v>330</v>
      </c>
      <c r="IW24" s="1449" t="s">
        <v>330</v>
      </c>
      <c r="IX24" s="1449" t="s">
        <v>330</v>
      </c>
      <c r="IY24" s="1449" t="s">
        <v>330</v>
      </c>
      <c r="IZ24" s="1449" t="s">
        <v>330</v>
      </c>
      <c r="JA24" s="1449"/>
      <c r="JB24" s="1574"/>
      <c r="JC24" s="1573"/>
      <c r="JD24" s="1449" t="s">
        <v>329</v>
      </c>
      <c r="JE24" s="1449" t="s">
        <v>329</v>
      </c>
      <c r="JF24" s="1449" t="s">
        <v>329</v>
      </c>
      <c r="JG24" s="1449" t="s">
        <v>329</v>
      </c>
      <c r="JH24" s="1449" t="s">
        <v>329</v>
      </c>
      <c r="JI24" s="1574" t="s">
        <v>329</v>
      </c>
      <c r="JJ24" s="1576" t="s">
        <v>329</v>
      </c>
      <c r="JK24" s="1449"/>
      <c r="JL24" s="1449"/>
      <c r="JM24" s="1449" t="s">
        <v>330</v>
      </c>
      <c r="JN24" s="1449" t="s">
        <v>330</v>
      </c>
      <c r="JO24" s="1449" t="s">
        <v>330</v>
      </c>
      <c r="JP24" s="1577" t="s">
        <v>330</v>
      </c>
      <c r="JQ24" s="1573" t="s">
        <v>330</v>
      </c>
      <c r="JR24" s="1449" t="s">
        <v>330</v>
      </c>
      <c r="JS24" s="1449" t="s">
        <v>330</v>
      </c>
      <c r="JT24" s="1449"/>
      <c r="JU24" s="1449"/>
      <c r="JV24" s="1449" t="s">
        <v>329</v>
      </c>
      <c r="JW24" s="1574" t="s">
        <v>329</v>
      </c>
      <c r="JX24" s="1573" t="s">
        <v>329</v>
      </c>
      <c r="JY24" s="1449" t="s">
        <v>329</v>
      </c>
      <c r="JZ24" s="1449" t="s">
        <v>329</v>
      </c>
      <c r="KA24" s="1449" t="s">
        <v>329</v>
      </c>
      <c r="KB24" s="1449" t="s">
        <v>329</v>
      </c>
      <c r="KC24" s="1449"/>
      <c r="KD24" s="1574"/>
      <c r="KE24" s="1573"/>
      <c r="KF24" s="1449" t="s">
        <v>330</v>
      </c>
      <c r="KG24" s="1449" t="s">
        <v>330</v>
      </c>
      <c r="KH24" s="1449" t="s">
        <v>330</v>
      </c>
      <c r="KI24" s="1449" t="s">
        <v>330</v>
      </c>
      <c r="KJ24" s="1449" t="s">
        <v>330</v>
      </c>
      <c r="KK24" s="1574" t="s">
        <v>330</v>
      </c>
      <c r="KL24" s="1576" t="s">
        <v>330</v>
      </c>
      <c r="KM24" s="1449"/>
      <c r="KN24" s="1449"/>
      <c r="KO24" s="1449" t="s">
        <v>329</v>
      </c>
      <c r="KP24" s="1449" t="s">
        <v>329</v>
      </c>
      <c r="KQ24" s="1449" t="s">
        <v>329</v>
      </c>
      <c r="KR24" s="1577" t="s">
        <v>329</v>
      </c>
      <c r="KS24" s="1573" t="s">
        <v>329</v>
      </c>
      <c r="KT24" s="1449" t="s">
        <v>329</v>
      </c>
      <c r="KU24" s="1449" t="s">
        <v>329</v>
      </c>
      <c r="KV24" s="1449"/>
      <c r="KW24" s="1449"/>
      <c r="KX24" s="1449" t="s">
        <v>330</v>
      </c>
      <c r="KY24" s="1574" t="s">
        <v>330</v>
      </c>
      <c r="KZ24" s="1573" t="s">
        <v>330</v>
      </c>
      <c r="LA24" s="1449" t="s">
        <v>330</v>
      </c>
      <c r="LB24" s="1449" t="s">
        <v>330</v>
      </c>
      <c r="LC24" s="1449" t="s">
        <v>330</v>
      </c>
      <c r="LD24" s="1449" t="s">
        <v>330</v>
      </c>
      <c r="LE24" s="1449"/>
      <c r="LF24" s="1574"/>
      <c r="LG24" s="1573"/>
      <c r="LH24" s="1449" t="s">
        <v>329</v>
      </c>
      <c r="LI24" s="1449" t="s">
        <v>329</v>
      </c>
      <c r="LJ24" s="1449" t="s">
        <v>329</v>
      </c>
      <c r="LK24" s="1449" t="s">
        <v>329</v>
      </c>
      <c r="LL24" s="1449" t="s">
        <v>329</v>
      </c>
      <c r="LM24" s="1574" t="s">
        <v>329</v>
      </c>
      <c r="LN24" s="1576" t="s">
        <v>329</v>
      </c>
      <c r="LO24" s="1449"/>
      <c r="LP24" s="1449"/>
      <c r="LQ24" s="1449" t="s">
        <v>330</v>
      </c>
      <c r="LR24" s="1449" t="s">
        <v>330</v>
      </c>
      <c r="LS24" s="1449" t="s">
        <v>330</v>
      </c>
      <c r="LT24" s="1577" t="s">
        <v>330</v>
      </c>
      <c r="LU24" s="1573" t="s">
        <v>330</v>
      </c>
      <c r="LV24" s="1449" t="s">
        <v>330</v>
      </c>
      <c r="LW24" s="1449" t="s">
        <v>330</v>
      </c>
      <c r="LX24" s="1449"/>
      <c r="LY24" s="1449"/>
      <c r="LZ24" s="1449" t="s">
        <v>329</v>
      </c>
      <c r="MA24" s="1574" t="s">
        <v>329</v>
      </c>
      <c r="MB24" s="1573" t="s">
        <v>329</v>
      </c>
      <c r="MC24" s="1449" t="s">
        <v>329</v>
      </c>
      <c r="MD24" s="1449" t="s">
        <v>329</v>
      </c>
      <c r="ME24" s="1449" t="s">
        <v>329</v>
      </c>
      <c r="MF24" s="1449" t="s">
        <v>329</v>
      </c>
      <c r="MG24" s="1449"/>
      <c r="MH24" s="1574"/>
      <c r="MI24" s="1573"/>
      <c r="MJ24" s="1449" t="s">
        <v>330</v>
      </c>
      <c r="MK24" s="1449" t="s">
        <v>330</v>
      </c>
      <c r="ML24" s="1449" t="s">
        <v>330</v>
      </c>
      <c r="MM24" s="1449" t="s">
        <v>330</v>
      </c>
      <c r="MN24" s="1449" t="s">
        <v>330</v>
      </c>
      <c r="MO24" s="1574" t="s">
        <v>330</v>
      </c>
      <c r="MP24" s="1576" t="s">
        <v>330</v>
      </c>
      <c r="MQ24" s="1449"/>
      <c r="MR24" s="1449"/>
      <c r="MS24" s="1449" t="s">
        <v>329</v>
      </c>
      <c r="MT24" s="1449" t="s">
        <v>329</v>
      </c>
      <c r="MU24" s="1449" t="s">
        <v>329</v>
      </c>
      <c r="MV24" s="1577" t="s">
        <v>329</v>
      </c>
      <c r="MW24" s="1573" t="s">
        <v>329</v>
      </c>
      <c r="MX24" s="1449" t="s">
        <v>329</v>
      </c>
      <c r="MY24" s="1449" t="s">
        <v>329</v>
      </c>
      <c r="MZ24" s="1449"/>
      <c r="NA24" s="1449"/>
      <c r="NB24" s="1449" t="s">
        <v>330</v>
      </c>
      <c r="NC24" s="1574" t="s">
        <v>330</v>
      </c>
      <c r="ND24" s="1573" t="s">
        <v>330</v>
      </c>
      <c r="NE24" s="1449" t="s">
        <v>330</v>
      </c>
      <c r="NF24" s="1449" t="s">
        <v>330</v>
      </c>
      <c r="NG24" s="1449" t="s">
        <v>330</v>
      </c>
      <c r="NH24" s="1449" t="s">
        <v>330</v>
      </c>
      <c r="NI24" s="1449"/>
      <c r="NJ24" s="1574"/>
    </row>
    <row r="25" spans="1:374" ht="17.25" customHeight="1" thickBot="1" x14ac:dyDescent="0.4">
      <c r="A25" s="1861"/>
      <c r="B25" s="1851"/>
      <c r="C25" s="1351" t="s">
        <v>319</v>
      </c>
      <c r="D25" s="1534"/>
      <c r="E25" s="1530"/>
      <c r="F25" s="1530"/>
      <c r="G25" s="1530"/>
      <c r="H25" s="1530"/>
      <c r="I25" s="1477"/>
      <c r="J25" s="1529"/>
      <c r="K25" s="1528"/>
      <c r="L25" s="1477"/>
      <c r="M25" s="1477"/>
      <c r="N25" s="1477"/>
      <c r="O25" s="1477"/>
      <c r="P25" s="1477"/>
      <c r="Q25" s="1529"/>
      <c r="R25" s="1531"/>
      <c r="S25" s="1532"/>
      <c r="T25" s="1532"/>
      <c r="U25" s="1532"/>
      <c r="V25" s="1532"/>
      <c r="W25" s="1532"/>
      <c r="X25" s="1533"/>
      <c r="Y25" s="1528"/>
      <c r="Z25" s="1477"/>
      <c r="AA25" s="1477"/>
      <c r="AB25" s="1477"/>
      <c r="AC25" s="1477"/>
      <c r="AD25" s="1477"/>
      <c r="AE25" s="1529"/>
      <c r="AF25" s="1534"/>
      <c r="AG25" s="1530"/>
      <c r="AH25" s="1530"/>
      <c r="AI25" s="1530"/>
      <c r="AJ25" s="1530"/>
      <c r="AK25" s="1477"/>
      <c r="AL25" s="1529"/>
      <c r="AM25" s="1528"/>
      <c r="AN25" s="1477"/>
      <c r="AO25" s="1477"/>
      <c r="AP25" s="1477"/>
      <c r="AQ25" s="1477"/>
      <c r="AR25" s="1477"/>
      <c r="AS25" s="1529"/>
      <c r="AT25" s="1531"/>
      <c r="AU25" s="1532"/>
      <c r="AV25" s="1532"/>
      <c r="AW25" s="1532"/>
      <c r="AX25" s="1532"/>
      <c r="AY25" s="1532"/>
      <c r="AZ25" s="1533"/>
      <c r="BA25" s="1528"/>
      <c r="BB25" s="1477"/>
      <c r="BC25" s="1477"/>
      <c r="BD25" s="1477"/>
      <c r="BE25" s="1477"/>
      <c r="BF25" s="1477"/>
      <c r="BG25" s="1529"/>
      <c r="BH25" s="1534"/>
      <c r="BI25" s="1530"/>
      <c r="BJ25" s="1530"/>
      <c r="BK25" s="1530"/>
      <c r="BL25" s="1530"/>
      <c r="BM25" s="1477"/>
      <c r="BN25" s="1529"/>
      <c r="BO25" s="1528"/>
      <c r="BP25" s="1477"/>
      <c r="BQ25" s="1477"/>
      <c r="BR25" s="1477"/>
      <c r="BS25" s="1477"/>
      <c r="BT25" s="1477"/>
      <c r="BU25" s="1529"/>
      <c r="BV25" s="1531"/>
      <c r="BW25" s="1532"/>
      <c r="BX25" s="1532"/>
      <c r="BY25" s="1532"/>
      <c r="BZ25" s="1532"/>
      <c r="CA25" s="1532"/>
      <c r="CB25" s="1533"/>
      <c r="CC25" s="1528"/>
      <c r="CD25" s="1477"/>
      <c r="CE25" s="1477"/>
      <c r="CF25" s="1477"/>
      <c r="CG25" s="1477"/>
      <c r="CH25" s="1477"/>
      <c r="CI25" s="1529"/>
      <c r="CJ25" s="1534"/>
      <c r="CK25" s="1530"/>
      <c r="CL25" s="1530"/>
      <c r="CM25" s="1530"/>
      <c r="CN25" s="1530"/>
      <c r="CO25" s="1477"/>
      <c r="CP25" s="1529"/>
      <c r="CQ25" s="1528"/>
      <c r="CR25" s="1477"/>
      <c r="CS25" s="1477"/>
      <c r="CT25" s="1477"/>
      <c r="CU25" s="1477"/>
      <c r="CV25" s="1477"/>
      <c r="CW25" s="1529"/>
      <c r="CX25" s="1531"/>
      <c r="CY25" s="1532"/>
      <c r="CZ25" s="1532"/>
      <c r="DA25" s="1532"/>
      <c r="DB25" s="1532"/>
      <c r="DC25" s="1532"/>
      <c r="DD25" s="1533"/>
      <c r="DE25" s="1528"/>
      <c r="DF25" s="1477"/>
      <c r="DG25" s="1477"/>
      <c r="DH25" s="1477"/>
      <c r="DI25" s="1477"/>
      <c r="DJ25" s="1477"/>
      <c r="DK25" s="1529"/>
      <c r="DL25" s="1534"/>
      <c r="DM25" s="1530"/>
      <c r="DN25" s="1530"/>
      <c r="DO25" s="1530"/>
      <c r="DP25" s="1530"/>
      <c r="DQ25" s="1477"/>
      <c r="DR25" s="1529"/>
      <c r="DS25" s="1528"/>
      <c r="DT25" s="1477"/>
      <c r="DU25" s="1477"/>
      <c r="DV25" s="1477"/>
      <c r="DW25" s="1477"/>
      <c r="DX25" s="1477"/>
      <c r="DY25" s="1529"/>
      <c r="DZ25" s="1531"/>
      <c r="EA25" s="1532"/>
      <c r="EB25" s="1532"/>
      <c r="EC25" s="1532"/>
      <c r="ED25" s="1532"/>
      <c r="EE25" s="1532"/>
      <c r="EF25" s="1533"/>
      <c r="EG25" s="1528"/>
      <c r="EH25" s="1477"/>
      <c r="EI25" s="1477"/>
      <c r="EJ25" s="1477"/>
      <c r="EK25" s="1477"/>
      <c r="EL25" s="1477"/>
      <c r="EM25" s="1529"/>
      <c r="EN25" s="1534"/>
      <c r="EO25" s="1530"/>
      <c r="EP25" s="1530"/>
      <c r="EQ25" s="1530"/>
      <c r="ER25" s="1530"/>
      <c r="ES25" s="1477"/>
      <c r="ET25" s="1529"/>
      <c r="EU25" s="1528"/>
      <c r="EV25" s="1477"/>
      <c r="EW25" s="1477"/>
      <c r="EX25" s="1477"/>
      <c r="EY25" s="1477"/>
      <c r="EZ25" s="1477"/>
      <c r="FA25" s="1529"/>
      <c r="FB25" s="1531"/>
      <c r="FC25" s="1532"/>
      <c r="FD25" s="1532"/>
      <c r="FE25" s="1532"/>
      <c r="FF25" s="1532"/>
      <c r="FG25" s="1532"/>
      <c r="FH25" s="1533"/>
      <c r="FI25" s="1528"/>
      <c r="FJ25" s="1477"/>
      <c r="FK25" s="1477"/>
      <c r="FL25" s="1477"/>
      <c r="FM25" s="1477"/>
      <c r="FN25" s="1477"/>
      <c r="FO25" s="1529"/>
      <c r="FP25" s="1534"/>
      <c r="FQ25" s="1530"/>
      <c r="FR25" s="1530"/>
      <c r="FS25" s="1530"/>
      <c r="FT25" s="1530"/>
      <c r="FU25" s="1477"/>
      <c r="FV25" s="1529"/>
      <c r="FW25" s="1528"/>
      <c r="FX25" s="1477"/>
      <c r="FY25" s="1477"/>
      <c r="FZ25" s="1477"/>
      <c r="GA25" s="1477"/>
      <c r="GB25" s="1477"/>
      <c r="GC25" s="1529"/>
      <c r="GD25" s="1531"/>
      <c r="GE25" s="1532"/>
      <c r="GF25" s="1532"/>
      <c r="GG25" s="1532"/>
      <c r="GH25" s="1532"/>
      <c r="GI25" s="1532"/>
      <c r="GJ25" s="1533"/>
      <c r="GK25" s="1528"/>
      <c r="GL25" s="1477"/>
      <c r="GM25" s="1477"/>
      <c r="GN25" s="1477"/>
      <c r="GO25" s="1477"/>
      <c r="GP25" s="1477"/>
      <c r="GQ25" s="1529"/>
      <c r="GR25" s="1534"/>
      <c r="GS25" s="1530"/>
      <c r="GT25" s="1530"/>
      <c r="GU25" s="1530"/>
      <c r="GV25" s="1530"/>
      <c r="GW25" s="1477"/>
      <c r="GX25" s="1529"/>
      <c r="GY25" s="1528"/>
      <c r="GZ25" s="1477"/>
      <c r="HA25" s="1477"/>
      <c r="HB25" s="1477"/>
      <c r="HC25" s="1477"/>
      <c r="HD25" s="1477"/>
      <c r="HE25" s="1529"/>
      <c r="HF25" s="1531"/>
      <c r="HG25" s="1532"/>
      <c r="HH25" s="1532"/>
      <c r="HI25" s="1532"/>
      <c r="HJ25" s="1532"/>
      <c r="HK25" s="1532"/>
      <c r="HL25" s="1533"/>
      <c r="HM25" s="1528"/>
      <c r="HN25" s="1477"/>
      <c r="HO25" s="1477"/>
      <c r="HP25" s="1477"/>
      <c r="HQ25" s="1477"/>
      <c r="HR25" s="1477"/>
      <c r="HS25" s="1529"/>
      <c r="HT25" s="1534"/>
      <c r="HU25" s="1530"/>
      <c r="HV25" s="1530"/>
      <c r="HW25" s="1530"/>
      <c r="HX25" s="1530"/>
      <c r="HY25" s="1477"/>
      <c r="HZ25" s="1529"/>
      <c r="IA25" s="1528"/>
      <c r="IB25" s="1477"/>
      <c r="IC25" s="1477"/>
      <c r="ID25" s="1477"/>
      <c r="IE25" s="1477"/>
      <c r="IF25" s="1477"/>
      <c r="IG25" s="1529"/>
      <c r="IH25" s="1531"/>
      <c r="II25" s="1532"/>
      <c r="IJ25" s="1532"/>
      <c r="IK25" s="1532"/>
      <c r="IL25" s="1532"/>
      <c r="IM25" s="1532"/>
      <c r="IN25" s="1533"/>
      <c r="IO25" s="1528"/>
      <c r="IP25" s="1477"/>
      <c r="IQ25" s="1477"/>
      <c r="IR25" s="1477"/>
      <c r="IS25" s="1477"/>
      <c r="IT25" s="1477"/>
      <c r="IU25" s="1529"/>
      <c r="IV25" s="1534"/>
      <c r="IW25" s="1530"/>
      <c r="IX25" s="1530"/>
      <c r="IY25" s="1530"/>
      <c r="IZ25" s="1530"/>
      <c r="JA25" s="1477"/>
      <c r="JB25" s="1529"/>
      <c r="JC25" s="1528"/>
      <c r="JD25" s="1477"/>
      <c r="JE25" s="1477"/>
      <c r="JF25" s="1477"/>
      <c r="JG25" s="1477"/>
      <c r="JH25" s="1477"/>
      <c r="JI25" s="1529"/>
      <c r="JJ25" s="1531"/>
      <c r="JK25" s="1532"/>
      <c r="JL25" s="1532"/>
      <c r="JM25" s="1532"/>
      <c r="JN25" s="1532"/>
      <c r="JO25" s="1532"/>
      <c r="JP25" s="1533"/>
      <c r="JQ25" s="1528"/>
      <c r="JR25" s="1477"/>
      <c r="JS25" s="1477"/>
      <c r="JT25" s="1477"/>
      <c r="JU25" s="1477"/>
      <c r="JV25" s="1477"/>
      <c r="JW25" s="1529"/>
      <c r="JX25" s="1534"/>
      <c r="JY25" s="1530"/>
      <c r="JZ25" s="1530"/>
      <c r="KA25" s="1530"/>
      <c r="KB25" s="1530"/>
      <c r="KC25" s="1477"/>
      <c r="KD25" s="1529"/>
      <c r="KE25" s="1528"/>
      <c r="KF25" s="1477"/>
      <c r="KG25" s="1477"/>
      <c r="KH25" s="1477"/>
      <c r="KI25" s="1477"/>
      <c r="KJ25" s="1477"/>
      <c r="KK25" s="1529"/>
      <c r="KL25" s="1531"/>
      <c r="KM25" s="1532"/>
      <c r="KN25" s="1532"/>
      <c r="KO25" s="1532"/>
      <c r="KP25" s="1532"/>
      <c r="KQ25" s="1532"/>
      <c r="KR25" s="1533"/>
      <c r="KS25" s="1528"/>
      <c r="KT25" s="1477"/>
      <c r="KU25" s="1477"/>
      <c r="KV25" s="1477"/>
      <c r="KW25" s="1477"/>
      <c r="KX25" s="1477"/>
      <c r="KY25" s="1529"/>
      <c r="KZ25" s="1534"/>
      <c r="LA25" s="1530"/>
      <c r="LB25" s="1530"/>
      <c r="LC25" s="1530"/>
      <c r="LD25" s="1530"/>
      <c r="LE25" s="1477"/>
      <c r="LF25" s="1529"/>
      <c r="LG25" s="1528"/>
      <c r="LH25" s="1477"/>
      <c r="LI25" s="1477"/>
      <c r="LJ25" s="1477"/>
      <c r="LK25" s="1477"/>
      <c r="LL25" s="1477"/>
      <c r="LM25" s="1529"/>
      <c r="LN25" s="1531"/>
      <c r="LO25" s="1532"/>
      <c r="LP25" s="1532"/>
      <c r="LQ25" s="1532"/>
      <c r="LR25" s="1532"/>
      <c r="LS25" s="1532"/>
      <c r="LT25" s="1533"/>
      <c r="LU25" s="1528"/>
      <c r="LV25" s="1477"/>
      <c r="LW25" s="1477"/>
      <c r="LX25" s="1477"/>
      <c r="LY25" s="1477"/>
      <c r="LZ25" s="1477"/>
      <c r="MA25" s="1529"/>
      <c r="MB25" s="1534"/>
      <c r="MC25" s="1530"/>
      <c r="MD25" s="1530"/>
      <c r="ME25" s="1530"/>
      <c r="MF25" s="1530"/>
      <c r="MG25" s="1477"/>
      <c r="MH25" s="1529"/>
      <c r="MI25" s="1528"/>
      <c r="MJ25" s="1477"/>
      <c r="MK25" s="1477"/>
      <c r="ML25" s="1477"/>
      <c r="MM25" s="1477"/>
      <c r="MN25" s="1477"/>
      <c r="MO25" s="1529"/>
      <c r="MP25" s="1531"/>
      <c r="MQ25" s="1532"/>
      <c r="MR25" s="1532"/>
      <c r="MS25" s="1532"/>
      <c r="MT25" s="1532"/>
      <c r="MU25" s="1532"/>
      <c r="MV25" s="1533"/>
      <c r="MW25" s="1528"/>
      <c r="MX25" s="1477"/>
      <c r="MY25" s="1477"/>
      <c r="MZ25" s="1477"/>
      <c r="NA25" s="1477"/>
      <c r="NB25" s="1477"/>
      <c r="NC25" s="1529"/>
      <c r="ND25" s="1534"/>
      <c r="NE25" s="1530"/>
      <c r="NF25" s="1530"/>
      <c r="NG25" s="1530"/>
      <c r="NH25" s="1530"/>
      <c r="NI25" s="1477"/>
      <c r="NJ25" s="1529"/>
    </row>
    <row r="26" spans="1:374" ht="17.25" customHeight="1" x14ac:dyDescent="0.35">
      <c r="A26" s="1830" t="s">
        <v>261</v>
      </c>
      <c r="B26" s="1832" t="s">
        <v>6</v>
      </c>
      <c r="C26" s="1318" t="s">
        <v>256</v>
      </c>
      <c r="D26" s="1581">
        <v>45656</v>
      </c>
      <c r="E26" s="1582">
        <v>45657</v>
      </c>
      <c r="F26" s="1582">
        <v>45658</v>
      </c>
      <c r="G26" s="1582">
        <v>45659</v>
      </c>
      <c r="H26" s="1582">
        <v>45660</v>
      </c>
      <c r="I26" s="1582">
        <v>45661</v>
      </c>
      <c r="J26" s="1583">
        <v>45662</v>
      </c>
      <c r="K26" s="1581">
        <v>45663</v>
      </c>
      <c r="L26" s="1582">
        <v>45664</v>
      </c>
      <c r="M26" s="1582">
        <v>45665</v>
      </c>
      <c r="N26" s="1582">
        <v>45666</v>
      </c>
      <c r="O26" s="1582">
        <v>45667</v>
      </c>
      <c r="P26" s="1582">
        <v>45668</v>
      </c>
      <c r="Q26" s="1583">
        <v>45669</v>
      </c>
      <c r="R26" s="1581">
        <v>45670</v>
      </c>
      <c r="S26" s="1582">
        <v>45671</v>
      </c>
      <c r="T26" s="1582">
        <v>45672</v>
      </c>
      <c r="U26" s="1582">
        <v>45673</v>
      </c>
      <c r="V26" s="1582">
        <v>45674</v>
      </c>
      <c r="W26" s="1582">
        <v>45675</v>
      </c>
      <c r="X26" s="1583">
        <v>45676</v>
      </c>
      <c r="Y26" s="1581">
        <v>45677</v>
      </c>
      <c r="Z26" s="1582">
        <v>45678</v>
      </c>
      <c r="AA26" s="1582">
        <v>45679</v>
      </c>
      <c r="AB26" s="1582">
        <v>45680</v>
      </c>
      <c r="AC26" s="1582">
        <v>45681</v>
      </c>
      <c r="AD26" s="1582">
        <v>45682</v>
      </c>
      <c r="AE26" s="1591">
        <v>45683</v>
      </c>
      <c r="AF26" s="1592">
        <v>45684</v>
      </c>
      <c r="AG26" s="1582">
        <v>45685</v>
      </c>
      <c r="AH26" s="1579">
        <v>45686</v>
      </c>
      <c r="AI26" s="1579">
        <v>45687</v>
      </c>
      <c r="AJ26" s="1582">
        <v>45688</v>
      </c>
      <c r="AK26" s="1582">
        <v>45689</v>
      </c>
      <c r="AL26" s="1583">
        <v>45690</v>
      </c>
      <c r="AM26" s="1593">
        <v>45691</v>
      </c>
      <c r="AN26" s="1582">
        <v>45692</v>
      </c>
      <c r="AO26" s="1582">
        <v>45693</v>
      </c>
      <c r="AP26" s="1582">
        <v>45694</v>
      </c>
      <c r="AQ26" s="1582">
        <v>45695</v>
      </c>
      <c r="AR26" s="1582">
        <v>45696</v>
      </c>
      <c r="AS26" s="1583">
        <v>45697</v>
      </c>
      <c r="AT26" s="1581">
        <v>45698</v>
      </c>
      <c r="AU26" s="1582">
        <v>45699</v>
      </c>
      <c r="AV26" s="1582">
        <v>45700</v>
      </c>
      <c r="AW26" s="1582">
        <v>45701</v>
      </c>
      <c r="AX26" s="1582">
        <v>45702</v>
      </c>
      <c r="AY26" s="1582">
        <v>45703</v>
      </c>
      <c r="AZ26" s="1583">
        <v>45704</v>
      </c>
      <c r="BA26" s="1581">
        <v>45705</v>
      </c>
      <c r="BB26" s="1582">
        <v>45706</v>
      </c>
      <c r="BC26" s="1582">
        <v>45707</v>
      </c>
      <c r="BD26" s="1582">
        <v>45708</v>
      </c>
      <c r="BE26" s="1582">
        <v>45709</v>
      </c>
      <c r="BF26" s="1582">
        <v>45710</v>
      </c>
      <c r="BG26" s="1583">
        <v>45711</v>
      </c>
      <c r="BH26" s="1581">
        <v>45712</v>
      </c>
      <c r="BI26" s="1582">
        <v>45713</v>
      </c>
      <c r="BJ26" s="1582">
        <v>45714</v>
      </c>
      <c r="BK26" s="1582">
        <v>45715</v>
      </c>
      <c r="BL26" s="1582">
        <v>45716</v>
      </c>
      <c r="BM26" s="1582">
        <v>45717</v>
      </c>
      <c r="BN26" s="1583">
        <v>45718</v>
      </c>
      <c r="BO26" s="1581">
        <v>45719</v>
      </c>
      <c r="BP26" s="1582">
        <v>45720</v>
      </c>
      <c r="BQ26" s="1582">
        <v>45721</v>
      </c>
      <c r="BR26" s="1582">
        <v>45722</v>
      </c>
      <c r="BS26" s="1582">
        <v>45723</v>
      </c>
      <c r="BT26" s="1582">
        <v>45724</v>
      </c>
      <c r="BU26" s="1583">
        <v>45725</v>
      </c>
      <c r="BV26" s="1581">
        <v>45726</v>
      </c>
      <c r="BW26" s="1582">
        <v>45727</v>
      </c>
      <c r="BX26" s="1582">
        <v>45728</v>
      </c>
      <c r="BY26" s="1582">
        <v>45729</v>
      </c>
      <c r="BZ26" s="1582">
        <v>45730</v>
      </c>
      <c r="CA26" s="1582">
        <v>45731</v>
      </c>
      <c r="CB26" s="1583">
        <v>45732</v>
      </c>
      <c r="CC26" s="1581">
        <v>45733</v>
      </c>
      <c r="CD26" s="1582">
        <v>45734</v>
      </c>
      <c r="CE26" s="1582">
        <v>45735</v>
      </c>
      <c r="CF26" s="1582">
        <v>45736</v>
      </c>
      <c r="CG26" s="1582">
        <v>45737</v>
      </c>
      <c r="CH26" s="1582">
        <v>45738</v>
      </c>
      <c r="CI26" s="1583">
        <v>45739</v>
      </c>
      <c r="CJ26" s="1581">
        <v>45740</v>
      </c>
      <c r="CK26" s="1582">
        <v>45741</v>
      </c>
      <c r="CL26" s="1582">
        <v>45742</v>
      </c>
      <c r="CM26" s="1582">
        <v>45743</v>
      </c>
      <c r="CN26" s="1582">
        <v>45744</v>
      </c>
      <c r="CO26" s="1582">
        <v>45745</v>
      </c>
      <c r="CP26" s="1583">
        <v>45746</v>
      </c>
      <c r="CQ26" s="1581">
        <v>45747</v>
      </c>
      <c r="CR26" s="1582">
        <v>45748</v>
      </c>
      <c r="CS26" s="1582">
        <v>45749</v>
      </c>
      <c r="CT26" s="1582">
        <v>45750</v>
      </c>
      <c r="CU26" s="1582">
        <v>45751</v>
      </c>
      <c r="CV26" s="1582">
        <v>45752</v>
      </c>
      <c r="CW26" s="1583">
        <v>45753</v>
      </c>
      <c r="CX26" s="1581">
        <v>45754</v>
      </c>
      <c r="CY26" s="1582">
        <v>45755</v>
      </c>
      <c r="CZ26" s="1582">
        <v>45756</v>
      </c>
      <c r="DA26" s="1582">
        <v>45757</v>
      </c>
      <c r="DB26" s="1582">
        <v>45758</v>
      </c>
      <c r="DC26" s="1582">
        <v>45759</v>
      </c>
      <c r="DD26" s="1583">
        <v>45760</v>
      </c>
      <c r="DE26" s="1581">
        <v>45761</v>
      </c>
      <c r="DF26" s="1582">
        <v>45762</v>
      </c>
      <c r="DG26" s="1582">
        <v>45763</v>
      </c>
      <c r="DH26" s="1582">
        <v>45764</v>
      </c>
      <c r="DI26" s="1582">
        <v>45765</v>
      </c>
      <c r="DJ26" s="1582">
        <v>45766</v>
      </c>
      <c r="DK26" s="1583">
        <v>45767</v>
      </c>
      <c r="DL26" s="1581">
        <v>45768</v>
      </c>
      <c r="DM26" s="1582">
        <v>45769</v>
      </c>
      <c r="DN26" s="1582">
        <v>45770</v>
      </c>
      <c r="DO26" s="1582">
        <v>45771</v>
      </c>
      <c r="DP26" s="1582">
        <v>45772</v>
      </c>
      <c r="DQ26" s="1582">
        <v>45773</v>
      </c>
      <c r="DR26" s="1583">
        <v>45774</v>
      </c>
      <c r="DS26" s="1581">
        <v>45775</v>
      </c>
      <c r="DT26" s="1582">
        <v>45776</v>
      </c>
      <c r="DU26" s="1582">
        <v>45777</v>
      </c>
      <c r="DV26" s="1582">
        <v>45778</v>
      </c>
      <c r="DW26" s="1582">
        <v>45779</v>
      </c>
      <c r="DX26" s="1582">
        <v>45780</v>
      </c>
      <c r="DY26" s="1583">
        <v>45781</v>
      </c>
      <c r="DZ26" s="1581">
        <v>45782</v>
      </c>
      <c r="EA26" s="1582">
        <v>45783</v>
      </c>
      <c r="EB26" s="1582">
        <v>45784</v>
      </c>
      <c r="EC26" s="1582">
        <v>45785</v>
      </c>
      <c r="ED26" s="1582">
        <v>45786</v>
      </c>
      <c r="EE26" s="1582">
        <v>45787</v>
      </c>
      <c r="EF26" s="1583">
        <v>45788</v>
      </c>
      <c r="EG26" s="1581">
        <v>45789</v>
      </c>
      <c r="EH26" s="1582">
        <v>45790</v>
      </c>
      <c r="EI26" s="1582">
        <v>45791</v>
      </c>
      <c r="EJ26" s="1582">
        <v>45792</v>
      </c>
      <c r="EK26" s="1582">
        <v>45793</v>
      </c>
      <c r="EL26" s="1582">
        <v>45794</v>
      </c>
      <c r="EM26" s="1583">
        <v>45795</v>
      </c>
      <c r="EN26" s="1581">
        <v>45796</v>
      </c>
      <c r="EO26" s="1582">
        <v>45797</v>
      </c>
      <c r="EP26" s="1582">
        <v>45798</v>
      </c>
      <c r="EQ26" s="1582">
        <v>45799</v>
      </c>
      <c r="ER26" s="1582">
        <v>45800</v>
      </c>
      <c r="ES26" s="1582">
        <v>45801</v>
      </c>
      <c r="ET26" s="1583">
        <v>45802</v>
      </c>
      <c r="EU26" s="1581">
        <v>45803</v>
      </c>
      <c r="EV26" s="1582">
        <v>45804</v>
      </c>
      <c r="EW26" s="1582">
        <v>45805</v>
      </c>
      <c r="EX26" s="1582">
        <v>45806</v>
      </c>
      <c r="EY26" s="1582">
        <v>45807</v>
      </c>
      <c r="EZ26" s="1582">
        <v>45808</v>
      </c>
      <c r="FA26" s="1583">
        <v>45809</v>
      </c>
      <c r="FB26" s="1581">
        <v>45810</v>
      </c>
      <c r="FC26" s="1582">
        <v>45811</v>
      </c>
      <c r="FD26" s="1582">
        <v>45812</v>
      </c>
      <c r="FE26" s="1582">
        <v>45813</v>
      </c>
      <c r="FF26" s="1582">
        <v>45814</v>
      </c>
      <c r="FG26" s="1582">
        <v>45815</v>
      </c>
      <c r="FH26" s="1583">
        <v>45816</v>
      </c>
      <c r="FI26" s="1581">
        <v>45817</v>
      </c>
      <c r="FJ26" s="1582">
        <v>45818</v>
      </c>
      <c r="FK26" s="1582">
        <v>45819</v>
      </c>
      <c r="FL26" s="1582">
        <v>45820</v>
      </c>
      <c r="FM26" s="1582">
        <v>45821</v>
      </c>
      <c r="FN26" s="1582">
        <v>45822</v>
      </c>
      <c r="FO26" s="1583">
        <v>45823</v>
      </c>
      <c r="FP26" s="1581">
        <v>45824</v>
      </c>
      <c r="FQ26" s="1582">
        <v>45825</v>
      </c>
      <c r="FR26" s="1582">
        <v>45826</v>
      </c>
      <c r="FS26" s="1582">
        <v>45827</v>
      </c>
      <c r="FT26" s="1582">
        <v>45828</v>
      </c>
      <c r="FU26" s="1582">
        <v>45829</v>
      </c>
      <c r="FV26" s="1583">
        <v>45830</v>
      </c>
      <c r="FW26" s="1581">
        <v>45831</v>
      </c>
      <c r="FX26" s="1582">
        <v>45832</v>
      </c>
      <c r="FY26" s="1582">
        <v>45833</v>
      </c>
      <c r="FZ26" s="1582">
        <v>45834</v>
      </c>
      <c r="GA26" s="1582">
        <v>45835</v>
      </c>
      <c r="GB26" s="1582">
        <v>45836</v>
      </c>
      <c r="GC26" s="1583">
        <v>45837</v>
      </c>
      <c r="GD26" s="1581">
        <v>45838</v>
      </c>
      <c r="GE26" s="1582">
        <v>45839</v>
      </c>
      <c r="GF26" s="1582">
        <v>45840</v>
      </c>
      <c r="GG26" s="1582">
        <v>45841</v>
      </c>
      <c r="GH26" s="1582">
        <v>45842</v>
      </c>
      <c r="GI26" s="1582">
        <v>45843</v>
      </c>
      <c r="GJ26" s="1583">
        <v>45844</v>
      </c>
      <c r="GK26" s="1581">
        <v>45845</v>
      </c>
      <c r="GL26" s="1582">
        <v>45846</v>
      </c>
      <c r="GM26" s="1582">
        <v>45847</v>
      </c>
      <c r="GN26" s="1582">
        <v>45848</v>
      </c>
      <c r="GO26" s="1582">
        <v>45849</v>
      </c>
      <c r="GP26" s="1582">
        <v>45850</v>
      </c>
      <c r="GQ26" s="1583">
        <v>45851</v>
      </c>
      <c r="GR26" s="1581">
        <v>45852</v>
      </c>
      <c r="GS26" s="1582">
        <v>45853</v>
      </c>
      <c r="GT26" s="1582">
        <v>45854</v>
      </c>
      <c r="GU26" s="1582">
        <v>45855</v>
      </c>
      <c r="GV26" s="1582">
        <v>45856</v>
      </c>
      <c r="GW26" s="1582">
        <v>45857</v>
      </c>
      <c r="GX26" s="1583">
        <v>45858</v>
      </c>
      <c r="GY26" s="1581">
        <v>45859</v>
      </c>
      <c r="GZ26" s="1582">
        <v>45860</v>
      </c>
      <c r="HA26" s="1582">
        <v>45861</v>
      </c>
      <c r="HB26" s="1582">
        <v>45862</v>
      </c>
      <c r="HC26" s="1582">
        <v>45863</v>
      </c>
      <c r="HD26" s="1582">
        <v>45864</v>
      </c>
      <c r="HE26" s="1583">
        <v>45865</v>
      </c>
      <c r="HF26" s="1581">
        <v>45866</v>
      </c>
      <c r="HG26" s="1582">
        <v>45867</v>
      </c>
      <c r="HH26" s="1582">
        <v>45868</v>
      </c>
      <c r="HI26" s="1582">
        <v>45869</v>
      </c>
      <c r="HJ26" s="1582">
        <v>45870</v>
      </c>
      <c r="HK26" s="1582">
        <v>45871</v>
      </c>
      <c r="HL26" s="1583">
        <v>45872</v>
      </c>
      <c r="HM26" s="1581">
        <v>45873</v>
      </c>
      <c r="HN26" s="1582">
        <v>45874</v>
      </c>
      <c r="HO26" s="1582">
        <v>45875</v>
      </c>
      <c r="HP26" s="1582">
        <v>45876</v>
      </c>
      <c r="HQ26" s="1582">
        <v>45877</v>
      </c>
      <c r="HR26" s="1582">
        <v>45878</v>
      </c>
      <c r="HS26" s="1583">
        <v>45879</v>
      </c>
      <c r="HT26" s="1581">
        <v>45880</v>
      </c>
      <c r="HU26" s="1582">
        <v>45881</v>
      </c>
      <c r="HV26" s="1582">
        <v>45882</v>
      </c>
      <c r="HW26" s="1582">
        <v>45883</v>
      </c>
      <c r="HX26" s="1582">
        <v>45884</v>
      </c>
      <c r="HY26" s="1582">
        <v>45885</v>
      </c>
      <c r="HZ26" s="1583">
        <v>45886</v>
      </c>
      <c r="IA26" s="1581">
        <v>45887</v>
      </c>
      <c r="IB26" s="1582">
        <v>45888</v>
      </c>
      <c r="IC26" s="1582">
        <v>45889</v>
      </c>
      <c r="ID26" s="1582">
        <v>45890</v>
      </c>
      <c r="IE26" s="1582">
        <v>45891</v>
      </c>
      <c r="IF26" s="1582">
        <v>45892</v>
      </c>
      <c r="IG26" s="1583">
        <v>45893</v>
      </c>
      <c r="IH26" s="1581">
        <v>45894</v>
      </c>
      <c r="II26" s="1582">
        <v>45895</v>
      </c>
      <c r="IJ26" s="1582">
        <v>45896</v>
      </c>
      <c r="IK26" s="1582">
        <v>45897</v>
      </c>
      <c r="IL26" s="1582">
        <v>45898</v>
      </c>
      <c r="IM26" s="1582">
        <v>45899</v>
      </c>
      <c r="IN26" s="1583">
        <v>45900</v>
      </c>
      <c r="IO26" s="1581">
        <v>45901</v>
      </c>
      <c r="IP26" s="1582">
        <v>45902</v>
      </c>
      <c r="IQ26" s="1582">
        <v>45903</v>
      </c>
      <c r="IR26" s="1582">
        <v>45904</v>
      </c>
      <c r="IS26" s="1582">
        <v>45905</v>
      </c>
      <c r="IT26" s="1582">
        <v>45906</v>
      </c>
      <c r="IU26" s="1583">
        <v>45907</v>
      </c>
      <c r="IV26" s="1581">
        <v>45908</v>
      </c>
      <c r="IW26" s="1582">
        <v>45909</v>
      </c>
      <c r="IX26" s="1582">
        <v>45910</v>
      </c>
      <c r="IY26" s="1582">
        <v>45911</v>
      </c>
      <c r="IZ26" s="1582">
        <v>45912</v>
      </c>
      <c r="JA26" s="1582">
        <v>45913</v>
      </c>
      <c r="JB26" s="1583">
        <v>45914</v>
      </c>
      <c r="JC26" s="1581">
        <v>45915</v>
      </c>
      <c r="JD26" s="1582">
        <v>45916</v>
      </c>
      <c r="JE26" s="1582">
        <v>45917</v>
      </c>
      <c r="JF26" s="1582">
        <v>45918</v>
      </c>
      <c r="JG26" s="1582">
        <v>45919</v>
      </c>
      <c r="JH26" s="1582">
        <v>45920</v>
      </c>
      <c r="JI26" s="1583">
        <v>45921</v>
      </c>
      <c r="JJ26" s="1581">
        <v>45922</v>
      </c>
      <c r="JK26" s="1582">
        <v>45923</v>
      </c>
      <c r="JL26" s="1582">
        <v>45924</v>
      </c>
      <c r="JM26" s="1582">
        <v>45925</v>
      </c>
      <c r="JN26" s="1582">
        <v>45926</v>
      </c>
      <c r="JO26" s="1582">
        <v>45927</v>
      </c>
      <c r="JP26" s="1583">
        <v>45928</v>
      </c>
      <c r="JQ26" s="1581">
        <v>45929</v>
      </c>
      <c r="JR26" s="1582">
        <v>45930</v>
      </c>
      <c r="JS26" s="1582">
        <v>45931</v>
      </c>
      <c r="JT26" s="1582">
        <v>45932</v>
      </c>
      <c r="JU26" s="1582">
        <v>45933</v>
      </c>
      <c r="JV26" s="1582">
        <v>45934</v>
      </c>
      <c r="JW26" s="1583">
        <v>45935</v>
      </c>
      <c r="JX26" s="1581">
        <v>45936</v>
      </c>
      <c r="JY26" s="1582">
        <v>45937</v>
      </c>
      <c r="JZ26" s="1582">
        <v>45938</v>
      </c>
      <c r="KA26" s="1582">
        <v>45939</v>
      </c>
      <c r="KB26" s="1582">
        <v>45940</v>
      </c>
      <c r="KC26" s="1582">
        <v>45941</v>
      </c>
      <c r="KD26" s="1583">
        <v>45942</v>
      </c>
      <c r="KE26" s="1581">
        <v>45943</v>
      </c>
      <c r="KF26" s="1582">
        <v>45944</v>
      </c>
      <c r="KG26" s="1582">
        <v>45945</v>
      </c>
      <c r="KH26" s="1582">
        <v>45946</v>
      </c>
      <c r="KI26" s="1582">
        <v>45947</v>
      </c>
      <c r="KJ26" s="1582">
        <v>45948</v>
      </c>
      <c r="KK26" s="1583">
        <v>45949</v>
      </c>
      <c r="KL26" s="1581">
        <v>45950</v>
      </c>
      <c r="KM26" s="1582">
        <v>45951</v>
      </c>
      <c r="KN26" s="1582">
        <v>45952</v>
      </c>
      <c r="KO26" s="1582">
        <v>45953</v>
      </c>
      <c r="KP26" s="1582">
        <v>45954</v>
      </c>
      <c r="KQ26" s="1582">
        <v>45955</v>
      </c>
      <c r="KR26" s="1583">
        <v>45956</v>
      </c>
      <c r="KS26" s="1581">
        <v>45957</v>
      </c>
      <c r="KT26" s="1582">
        <v>45958</v>
      </c>
      <c r="KU26" s="1582">
        <v>45959</v>
      </c>
      <c r="KV26" s="1582">
        <v>45960</v>
      </c>
      <c r="KW26" s="1582">
        <v>45961</v>
      </c>
      <c r="KX26" s="1582">
        <v>45962</v>
      </c>
      <c r="KY26" s="1583">
        <v>45963</v>
      </c>
      <c r="KZ26" s="1581">
        <v>45964</v>
      </c>
      <c r="LA26" s="1582">
        <v>45965</v>
      </c>
      <c r="LB26" s="1582">
        <v>45966</v>
      </c>
      <c r="LC26" s="1582">
        <v>45967</v>
      </c>
      <c r="LD26" s="1582">
        <v>45968</v>
      </c>
      <c r="LE26" s="1582">
        <v>45969</v>
      </c>
      <c r="LF26" s="1583">
        <v>45970</v>
      </c>
      <c r="LG26" s="1581">
        <v>45971</v>
      </c>
      <c r="LH26" s="1582">
        <v>45972</v>
      </c>
      <c r="LI26" s="1582">
        <v>45973</v>
      </c>
      <c r="LJ26" s="1582">
        <v>45974</v>
      </c>
      <c r="LK26" s="1582">
        <v>45975</v>
      </c>
      <c r="LL26" s="1582">
        <v>45976</v>
      </c>
      <c r="LM26" s="1583">
        <v>45977</v>
      </c>
      <c r="LN26" s="1581">
        <v>45978</v>
      </c>
      <c r="LO26" s="1582">
        <v>45979</v>
      </c>
      <c r="LP26" s="1582">
        <v>45980</v>
      </c>
      <c r="LQ26" s="1582">
        <v>45981</v>
      </c>
      <c r="LR26" s="1582">
        <v>45982</v>
      </c>
      <c r="LS26" s="1582">
        <v>45983</v>
      </c>
      <c r="LT26" s="1583">
        <v>45984</v>
      </c>
      <c r="LU26" s="1581">
        <v>45985</v>
      </c>
      <c r="LV26" s="1582">
        <v>45986</v>
      </c>
      <c r="LW26" s="1582">
        <v>45987</v>
      </c>
      <c r="LX26" s="1582">
        <v>45988</v>
      </c>
      <c r="LY26" s="1582">
        <v>45989</v>
      </c>
      <c r="LZ26" s="1582">
        <v>45990</v>
      </c>
      <c r="MA26" s="1583">
        <v>45991</v>
      </c>
      <c r="MB26" s="1581">
        <v>45992</v>
      </c>
      <c r="MC26" s="1582">
        <v>45993</v>
      </c>
      <c r="MD26" s="1582">
        <v>45994</v>
      </c>
      <c r="ME26" s="1582">
        <v>45995</v>
      </c>
      <c r="MF26" s="1582">
        <v>45996</v>
      </c>
      <c r="MG26" s="1582">
        <v>45997</v>
      </c>
      <c r="MH26" s="1583">
        <v>45998</v>
      </c>
      <c r="MI26" s="1581">
        <v>45999</v>
      </c>
      <c r="MJ26" s="1582">
        <v>46000</v>
      </c>
      <c r="MK26" s="1582">
        <v>46001</v>
      </c>
      <c r="ML26" s="1582">
        <v>46002</v>
      </c>
      <c r="MM26" s="1582">
        <v>46003</v>
      </c>
      <c r="MN26" s="1582">
        <v>46004</v>
      </c>
      <c r="MO26" s="1583">
        <v>46005</v>
      </c>
      <c r="MP26" s="1581">
        <v>46006</v>
      </c>
      <c r="MQ26" s="1582">
        <v>46007</v>
      </c>
      <c r="MR26" s="1582">
        <v>46008</v>
      </c>
      <c r="MS26" s="1582">
        <v>46009</v>
      </c>
      <c r="MT26" s="1582">
        <v>46010</v>
      </c>
      <c r="MU26" s="1582">
        <v>46011</v>
      </c>
      <c r="MV26" s="1583">
        <v>46012</v>
      </c>
      <c r="MW26" s="1581">
        <v>46013</v>
      </c>
      <c r="MX26" s="1582">
        <v>46014</v>
      </c>
      <c r="MY26" s="1582">
        <v>46015</v>
      </c>
      <c r="MZ26" s="1582">
        <v>46016</v>
      </c>
      <c r="NA26" s="1582">
        <v>46017</v>
      </c>
      <c r="NB26" s="1582">
        <v>46018</v>
      </c>
      <c r="NC26" s="1583">
        <v>46019</v>
      </c>
      <c r="ND26" s="1581">
        <v>46020</v>
      </c>
      <c r="NE26" s="1582">
        <v>46021</v>
      </c>
      <c r="NF26" s="1582">
        <v>46022</v>
      </c>
      <c r="NG26" s="1582">
        <v>46023</v>
      </c>
      <c r="NH26" s="1582">
        <v>46024</v>
      </c>
      <c r="NI26" s="1582">
        <v>46025</v>
      </c>
      <c r="NJ26" s="1583">
        <v>46026</v>
      </c>
    </row>
    <row r="27" spans="1:374" ht="17.25" customHeight="1" thickBot="1" x14ac:dyDescent="0.4">
      <c r="A27" s="1831"/>
      <c r="B27" s="1833"/>
      <c r="C27" s="1347" t="s">
        <v>257</v>
      </c>
      <c r="D27" s="1584" t="s">
        <v>7</v>
      </c>
      <c r="E27" s="1585" t="s">
        <v>8</v>
      </c>
      <c r="F27" s="1585" t="s">
        <v>9</v>
      </c>
      <c r="G27" s="1585" t="s">
        <v>10</v>
      </c>
      <c r="H27" s="1586" t="s">
        <v>11</v>
      </c>
      <c r="I27" s="1587" t="s">
        <v>12</v>
      </c>
      <c r="J27" s="1588" t="s">
        <v>13</v>
      </c>
      <c r="K27" s="1584" t="s">
        <v>7</v>
      </c>
      <c r="L27" s="1585" t="s">
        <v>8</v>
      </c>
      <c r="M27" s="1585" t="s">
        <v>9</v>
      </c>
      <c r="N27" s="1585" t="s">
        <v>10</v>
      </c>
      <c r="O27" s="1586" t="s">
        <v>11</v>
      </c>
      <c r="P27" s="1587" t="s">
        <v>12</v>
      </c>
      <c r="Q27" s="1588" t="s">
        <v>13</v>
      </c>
      <c r="R27" s="1584" t="s">
        <v>7</v>
      </c>
      <c r="S27" s="1585" t="s">
        <v>8</v>
      </c>
      <c r="T27" s="1585" t="s">
        <v>9</v>
      </c>
      <c r="U27" s="1585" t="s">
        <v>10</v>
      </c>
      <c r="V27" s="1586" t="s">
        <v>11</v>
      </c>
      <c r="W27" s="1587" t="s">
        <v>12</v>
      </c>
      <c r="X27" s="1588" t="s">
        <v>13</v>
      </c>
      <c r="Y27" s="1584" t="s">
        <v>7</v>
      </c>
      <c r="Z27" s="1585" t="s">
        <v>8</v>
      </c>
      <c r="AA27" s="1585" t="s">
        <v>9</v>
      </c>
      <c r="AB27" s="1585" t="s">
        <v>10</v>
      </c>
      <c r="AC27" s="1586" t="s">
        <v>11</v>
      </c>
      <c r="AD27" s="1587" t="s">
        <v>12</v>
      </c>
      <c r="AE27" s="1594" t="s">
        <v>13</v>
      </c>
      <c r="AF27" s="1595" t="s">
        <v>7</v>
      </c>
      <c r="AG27" s="1585" t="s">
        <v>8</v>
      </c>
      <c r="AH27" s="1585" t="s">
        <v>9</v>
      </c>
      <c r="AI27" s="1585" t="s">
        <v>10</v>
      </c>
      <c r="AJ27" s="1586" t="s">
        <v>11</v>
      </c>
      <c r="AK27" s="1587" t="s">
        <v>12</v>
      </c>
      <c r="AL27" s="1588" t="s">
        <v>13</v>
      </c>
      <c r="AM27" s="1596" t="s">
        <v>7</v>
      </c>
      <c r="AN27" s="1585" t="s">
        <v>8</v>
      </c>
      <c r="AO27" s="1585" t="s">
        <v>9</v>
      </c>
      <c r="AP27" s="1585" t="s">
        <v>10</v>
      </c>
      <c r="AQ27" s="1586" t="s">
        <v>11</v>
      </c>
      <c r="AR27" s="1587" t="s">
        <v>12</v>
      </c>
      <c r="AS27" s="1588" t="s">
        <v>13</v>
      </c>
      <c r="AT27" s="1584" t="s">
        <v>7</v>
      </c>
      <c r="AU27" s="1585" t="s">
        <v>8</v>
      </c>
      <c r="AV27" s="1585" t="s">
        <v>9</v>
      </c>
      <c r="AW27" s="1585" t="s">
        <v>10</v>
      </c>
      <c r="AX27" s="1586" t="s">
        <v>11</v>
      </c>
      <c r="AY27" s="1587" t="s">
        <v>12</v>
      </c>
      <c r="AZ27" s="1588" t="s">
        <v>13</v>
      </c>
      <c r="BA27" s="1584" t="s">
        <v>7</v>
      </c>
      <c r="BB27" s="1585" t="s">
        <v>8</v>
      </c>
      <c r="BC27" s="1585" t="s">
        <v>9</v>
      </c>
      <c r="BD27" s="1585" t="s">
        <v>10</v>
      </c>
      <c r="BE27" s="1586" t="s">
        <v>11</v>
      </c>
      <c r="BF27" s="1587" t="s">
        <v>12</v>
      </c>
      <c r="BG27" s="1588" t="s">
        <v>13</v>
      </c>
      <c r="BH27" s="1584" t="s">
        <v>7</v>
      </c>
      <c r="BI27" s="1585" t="s">
        <v>8</v>
      </c>
      <c r="BJ27" s="1585" t="s">
        <v>9</v>
      </c>
      <c r="BK27" s="1585" t="s">
        <v>10</v>
      </c>
      <c r="BL27" s="1586" t="s">
        <v>11</v>
      </c>
      <c r="BM27" s="1587" t="s">
        <v>12</v>
      </c>
      <c r="BN27" s="1588" t="s">
        <v>13</v>
      </c>
      <c r="BO27" s="1584" t="s">
        <v>7</v>
      </c>
      <c r="BP27" s="1585" t="s">
        <v>8</v>
      </c>
      <c r="BQ27" s="1585" t="s">
        <v>9</v>
      </c>
      <c r="BR27" s="1585" t="s">
        <v>10</v>
      </c>
      <c r="BS27" s="1586" t="s">
        <v>11</v>
      </c>
      <c r="BT27" s="1587" t="s">
        <v>12</v>
      </c>
      <c r="BU27" s="1588" t="s">
        <v>13</v>
      </c>
      <c r="BV27" s="1584" t="s">
        <v>7</v>
      </c>
      <c r="BW27" s="1585" t="s">
        <v>8</v>
      </c>
      <c r="BX27" s="1585" t="s">
        <v>9</v>
      </c>
      <c r="BY27" s="1585" t="s">
        <v>10</v>
      </c>
      <c r="BZ27" s="1586" t="s">
        <v>11</v>
      </c>
      <c r="CA27" s="1587" t="s">
        <v>12</v>
      </c>
      <c r="CB27" s="1588" t="s">
        <v>13</v>
      </c>
      <c r="CC27" s="1584" t="s">
        <v>7</v>
      </c>
      <c r="CD27" s="1585" t="s">
        <v>8</v>
      </c>
      <c r="CE27" s="1585" t="s">
        <v>9</v>
      </c>
      <c r="CF27" s="1585" t="s">
        <v>10</v>
      </c>
      <c r="CG27" s="1586" t="s">
        <v>11</v>
      </c>
      <c r="CH27" s="1587" t="s">
        <v>12</v>
      </c>
      <c r="CI27" s="1588" t="s">
        <v>13</v>
      </c>
      <c r="CJ27" s="1584" t="s">
        <v>7</v>
      </c>
      <c r="CK27" s="1585" t="s">
        <v>8</v>
      </c>
      <c r="CL27" s="1585" t="s">
        <v>9</v>
      </c>
      <c r="CM27" s="1585" t="s">
        <v>10</v>
      </c>
      <c r="CN27" s="1586" t="s">
        <v>11</v>
      </c>
      <c r="CO27" s="1587" t="s">
        <v>12</v>
      </c>
      <c r="CP27" s="1588" t="s">
        <v>13</v>
      </c>
      <c r="CQ27" s="1584" t="s">
        <v>7</v>
      </c>
      <c r="CR27" s="1585" t="s">
        <v>8</v>
      </c>
      <c r="CS27" s="1585" t="s">
        <v>9</v>
      </c>
      <c r="CT27" s="1585" t="s">
        <v>10</v>
      </c>
      <c r="CU27" s="1586" t="s">
        <v>11</v>
      </c>
      <c r="CV27" s="1587" t="s">
        <v>12</v>
      </c>
      <c r="CW27" s="1588" t="s">
        <v>13</v>
      </c>
      <c r="CX27" s="1584" t="s">
        <v>7</v>
      </c>
      <c r="CY27" s="1585" t="s">
        <v>8</v>
      </c>
      <c r="CZ27" s="1585" t="s">
        <v>9</v>
      </c>
      <c r="DA27" s="1585" t="s">
        <v>10</v>
      </c>
      <c r="DB27" s="1586" t="s">
        <v>11</v>
      </c>
      <c r="DC27" s="1587" t="s">
        <v>12</v>
      </c>
      <c r="DD27" s="1588" t="s">
        <v>13</v>
      </c>
      <c r="DE27" s="1584" t="s">
        <v>7</v>
      </c>
      <c r="DF27" s="1585" t="s">
        <v>8</v>
      </c>
      <c r="DG27" s="1585" t="s">
        <v>9</v>
      </c>
      <c r="DH27" s="1585" t="s">
        <v>10</v>
      </c>
      <c r="DI27" s="1586" t="s">
        <v>11</v>
      </c>
      <c r="DJ27" s="1587" t="s">
        <v>12</v>
      </c>
      <c r="DK27" s="1588" t="s">
        <v>13</v>
      </c>
      <c r="DL27" s="1584" t="s">
        <v>7</v>
      </c>
      <c r="DM27" s="1585" t="s">
        <v>8</v>
      </c>
      <c r="DN27" s="1585" t="s">
        <v>9</v>
      </c>
      <c r="DO27" s="1585" t="s">
        <v>10</v>
      </c>
      <c r="DP27" s="1586" t="s">
        <v>11</v>
      </c>
      <c r="DQ27" s="1587" t="s">
        <v>12</v>
      </c>
      <c r="DR27" s="1588" t="s">
        <v>13</v>
      </c>
      <c r="DS27" s="1584" t="s">
        <v>7</v>
      </c>
      <c r="DT27" s="1585" t="s">
        <v>8</v>
      </c>
      <c r="DU27" s="1585" t="s">
        <v>9</v>
      </c>
      <c r="DV27" s="1585" t="s">
        <v>10</v>
      </c>
      <c r="DW27" s="1586" t="s">
        <v>11</v>
      </c>
      <c r="DX27" s="1587" t="s">
        <v>12</v>
      </c>
      <c r="DY27" s="1588" t="s">
        <v>13</v>
      </c>
      <c r="DZ27" s="1584" t="s">
        <v>7</v>
      </c>
      <c r="EA27" s="1585" t="s">
        <v>8</v>
      </c>
      <c r="EB27" s="1585" t="s">
        <v>9</v>
      </c>
      <c r="EC27" s="1585" t="s">
        <v>10</v>
      </c>
      <c r="ED27" s="1586" t="s">
        <v>11</v>
      </c>
      <c r="EE27" s="1587" t="s">
        <v>12</v>
      </c>
      <c r="EF27" s="1588" t="s">
        <v>13</v>
      </c>
      <c r="EG27" s="1584" t="s">
        <v>7</v>
      </c>
      <c r="EH27" s="1585" t="s">
        <v>8</v>
      </c>
      <c r="EI27" s="1585" t="s">
        <v>9</v>
      </c>
      <c r="EJ27" s="1585" t="s">
        <v>10</v>
      </c>
      <c r="EK27" s="1586" t="s">
        <v>11</v>
      </c>
      <c r="EL27" s="1587" t="s">
        <v>12</v>
      </c>
      <c r="EM27" s="1588" t="s">
        <v>13</v>
      </c>
      <c r="EN27" s="1584" t="s">
        <v>7</v>
      </c>
      <c r="EO27" s="1585" t="s">
        <v>8</v>
      </c>
      <c r="EP27" s="1585" t="s">
        <v>9</v>
      </c>
      <c r="EQ27" s="1585" t="s">
        <v>10</v>
      </c>
      <c r="ER27" s="1586" t="s">
        <v>11</v>
      </c>
      <c r="ES27" s="1587" t="s">
        <v>12</v>
      </c>
      <c r="ET27" s="1588" t="s">
        <v>13</v>
      </c>
      <c r="EU27" s="1584" t="s">
        <v>7</v>
      </c>
      <c r="EV27" s="1585" t="s">
        <v>8</v>
      </c>
      <c r="EW27" s="1585" t="s">
        <v>9</v>
      </c>
      <c r="EX27" s="1585" t="s">
        <v>10</v>
      </c>
      <c r="EY27" s="1586" t="s">
        <v>11</v>
      </c>
      <c r="EZ27" s="1587" t="s">
        <v>12</v>
      </c>
      <c r="FA27" s="1588" t="s">
        <v>13</v>
      </c>
      <c r="FB27" s="1584" t="s">
        <v>7</v>
      </c>
      <c r="FC27" s="1585" t="s">
        <v>8</v>
      </c>
      <c r="FD27" s="1585" t="s">
        <v>9</v>
      </c>
      <c r="FE27" s="1585" t="s">
        <v>10</v>
      </c>
      <c r="FF27" s="1586" t="s">
        <v>11</v>
      </c>
      <c r="FG27" s="1587" t="s">
        <v>12</v>
      </c>
      <c r="FH27" s="1588" t="s">
        <v>13</v>
      </c>
      <c r="FI27" s="1584" t="s">
        <v>7</v>
      </c>
      <c r="FJ27" s="1585" t="s">
        <v>8</v>
      </c>
      <c r="FK27" s="1585" t="s">
        <v>9</v>
      </c>
      <c r="FL27" s="1585" t="s">
        <v>10</v>
      </c>
      <c r="FM27" s="1586" t="s">
        <v>11</v>
      </c>
      <c r="FN27" s="1587" t="s">
        <v>12</v>
      </c>
      <c r="FO27" s="1588" t="s">
        <v>13</v>
      </c>
      <c r="FP27" s="1584" t="s">
        <v>7</v>
      </c>
      <c r="FQ27" s="1585" t="s">
        <v>8</v>
      </c>
      <c r="FR27" s="1585" t="s">
        <v>9</v>
      </c>
      <c r="FS27" s="1585" t="s">
        <v>10</v>
      </c>
      <c r="FT27" s="1586" t="s">
        <v>11</v>
      </c>
      <c r="FU27" s="1587" t="s">
        <v>12</v>
      </c>
      <c r="FV27" s="1588" t="s">
        <v>13</v>
      </c>
      <c r="FW27" s="1584" t="s">
        <v>7</v>
      </c>
      <c r="FX27" s="1585" t="s">
        <v>8</v>
      </c>
      <c r="FY27" s="1585" t="s">
        <v>9</v>
      </c>
      <c r="FZ27" s="1585" t="s">
        <v>10</v>
      </c>
      <c r="GA27" s="1586" t="s">
        <v>11</v>
      </c>
      <c r="GB27" s="1587" t="s">
        <v>12</v>
      </c>
      <c r="GC27" s="1588" t="s">
        <v>13</v>
      </c>
      <c r="GD27" s="1584" t="s">
        <v>7</v>
      </c>
      <c r="GE27" s="1585" t="s">
        <v>8</v>
      </c>
      <c r="GF27" s="1585" t="s">
        <v>9</v>
      </c>
      <c r="GG27" s="1585" t="s">
        <v>10</v>
      </c>
      <c r="GH27" s="1586" t="s">
        <v>11</v>
      </c>
      <c r="GI27" s="1587" t="s">
        <v>12</v>
      </c>
      <c r="GJ27" s="1588" t="s">
        <v>13</v>
      </c>
      <c r="GK27" s="1584" t="s">
        <v>7</v>
      </c>
      <c r="GL27" s="1585" t="s">
        <v>8</v>
      </c>
      <c r="GM27" s="1585" t="s">
        <v>9</v>
      </c>
      <c r="GN27" s="1585" t="s">
        <v>10</v>
      </c>
      <c r="GO27" s="1586" t="s">
        <v>11</v>
      </c>
      <c r="GP27" s="1587" t="s">
        <v>12</v>
      </c>
      <c r="GQ27" s="1588" t="s">
        <v>13</v>
      </c>
      <c r="GR27" s="1584" t="s">
        <v>7</v>
      </c>
      <c r="GS27" s="1585" t="s">
        <v>8</v>
      </c>
      <c r="GT27" s="1585" t="s">
        <v>9</v>
      </c>
      <c r="GU27" s="1585" t="s">
        <v>10</v>
      </c>
      <c r="GV27" s="1586" t="s">
        <v>11</v>
      </c>
      <c r="GW27" s="1587" t="s">
        <v>12</v>
      </c>
      <c r="GX27" s="1588" t="s">
        <v>13</v>
      </c>
      <c r="GY27" s="1584" t="s">
        <v>7</v>
      </c>
      <c r="GZ27" s="1585" t="s">
        <v>8</v>
      </c>
      <c r="HA27" s="1585" t="s">
        <v>9</v>
      </c>
      <c r="HB27" s="1585" t="s">
        <v>10</v>
      </c>
      <c r="HC27" s="1586" t="s">
        <v>11</v>
      </c>
      <c r="HD27" s="1587" t="s">
        <v>12</v>
      </c>
      <c r="HE27" s="1588" t="s">
        <v>13</v>
      </c>
      <c r="HF27" s="1584" t="s">
        <v>7</v>
      </c>
      <c r="HG27" s="1585" t="s">
        <v>8</v>
      </c>
      <c r="HH27" s="1585" t="s">
        <v>9</v>
      </c>
      <c r="HI27" s="1585" t="s">
        <v>10</v>
      </c>
      <c r="HJ27" s="1586" t="s">
        <v>11</v>
      </c>
      <c r="HK27" s="1587" t="s">
        <v>12</v>
      </c>
      <c r="HL27" s="1588" t="s">
        <v>13</v>
      </c>
      <c r="HM27" s="1584" t="s">
        <v>7</v>
      </c>
      <c r="HN27" s="1585" t="s">
        <v>8</v>
      </c>
      <c r="HO27" s="1585" t="s">
        <v>9</v>
      </c>
      <c r="HP27" s="1585" t="s">
        <v>10</v>
      </c>
      <c r="HQ27" s="1586" t="s">
        <v>11</v>
      </c>
      <c r="HR27" s="1587" t="s">
        <v>12</v>
      </c>
      <c r="HS27" s="1588" t="s">
        <v>13</v>
      </c>
      <c r="HT27" s="1584" t="s">
        <v>7</v>
      </c>
      <c r="HU27" s="1585" t="s">
        <v>8</v>
      </c>
      <c r="HV27" s="1585" t="s">
        <v>9</v>
      </c>
      <c r="HW27" s="1585" t="s">
        <v>10</v>
      </c>
      <c r="HX27" s="1586" t="s">
        <v>11</v>
      </c>
      <c r="HY27" s="1587" t="s">
        <v>12</v>
      </c>
      <c r="HZ27" s="1588" t="s">
        <v>13</v>
      </c>
      <c r="IA27" s="1584" t="s">
        <v>7</v>
      </c>
      <c r="IB27" s="1585" t="s">
        <v>8</v>
      </c>
      <c r="IC27" s="1585" t="s">
        <v>9</v>
      </c>
      <c r="ID27" s="1585" t="s">
        <v>10</v>
      </c>
      <c r="IE27" s="1586" t="s">
        <v>11</v>
      </c>
      <c r="IF27" s="1587" t="s">
        <v>12</v>
      </c>
      <c r="IG27" s="1588" t="s">
        <v>13</v>
      </c>
      <c r="IH27" s="1584" t="s">
        <v>7</v>
      </c>
      <c r="II27" s="1585" t="s">
        <v>8</v>
      </c>
      <c r="IJ27" s="1585" t="s">
        <v>9</v>
      </c>
      <c r="IK27" s="1585" t="s">
        <v>10</v>
      </c>
      <c r="IL27" s="1586" t="s">
        <v>11</v>
      </c>
      <c r="IM27" s="1587" t="s">
        <v>12</v>
      </c>
      <c r="IN27" s="1588" t="s">
        <v>13</v>
      </c>
      <c r="IO27" s="1584" t="s">
        <v>7</v>
      </c>
      <c r="IP27" s="1585" t="s">
        <v>8</v>
      </c>
      <c r="IQ27" s="1585" t="s">
        <v>9</v>
      </c>
      <c r="IR27" s="1585" t="s">
        <v>10</v>
      </c>
      <c r="IS27" s="1586" t="s">
        <v>11</v>
      </c>
      <c r="IT27" s="1587" t="s">
        <v>12</v>
      </c>
      <c r="IU27" s="1588" t="s">
        <v>13</v>
      </c>
      <c r="IV27" s="1584" t="s">
        <v>7</v>
      </c>
      <c r="IW27" s="1585" t="s">
        <v>8</v>
      </c>
      <c r="IX27" s="1585" t="s">
        <v>9</v>
      </c>
      <c r="IY27" s="1585" t="s">
        <v>10</v>
      </c>
      <c r="IZ27" s="1586" t="s">
        <v>11</v>
      </c>
      <c r="JA27" s="1587" t="s">
        <v>12</v>
      </c>
      <c r="JB27" s="1588" t="s">
        <v>13</v>
      </c>
      <c r="JC27" s="1584" t="s">
        <v>7</v>
      </c>
      <c r="JD27" s="1585" t="s">
        <v>8</v>
      </c>
      <c r="JE27" s="1585" t="s">
        <v>9</v>
      </c>
      <c r="JF27" s="1585" t="s">
        <v>10</v>
      </c>
      <c r="JG27" s="1586" t="s">
        <v>11</v>
      </c>
      <c r="JH27" s="1587" t="s">
        <v>12</v>
      </c>
      <c r="JI27" s="1588" t="s">
        <v>13</v>
      </c>
      <c r="JJ27" s="1584" t="s">
        <v>7</v>
      </c>
      <c r="JK27" s="1585" t="s">
        <v>8</v>
      </c>
      <c r="JL27" s="1585" t="s">
        <v>9</v>
      </c>
      <c r="JM27" s="1585" t="s">
        <v>10</v>
      </c>
      <c r="JN27" s="1586" t="s">
        <v>11</v>
      </c>
      <c r="JO27" s="1587" t="s">
        <v>12</v>
      </c>
      <c r="JP27" s="1588" t="s">
        <v>13</v>
      </c>
      <c r="JQ27" s="1584" t="s">
        <v>7</v>
      </c>
      <c r="JR27" s="1585" t="s">
        <v>8</v>
      </c>
      <c r="JS27" s="1585" t="s">
        <v>9</v>
      </c>
      <c r="JT27" s="1585" t="s">
        <v>10</v>
      </c>
      <c r="JU27" s="1586" t="s">
        <v>11</v>
      </c>
      <c r="JV27" s="1587" t="s">
        <v>12</v>
      </c>
      <c r="JW27" s="1588" t="s">
        <v>13</v>
      </c>
      <c r="JX27" s="1584" t="s">
        <v>7</v>
      </c>
      <c r="JY27" s="1585" t="s">
        <v>8</v>
      </c>
      <c r="JZ27" s="1585" t="s">
        <v>9</v>
      </c>
      <c r="KA27" s="1585" t="s">
        <v>10</v>
      </c>
      <c r="KB27" s="1586" t="s">
        <v>11</v>
      </c>
      <c r="KC27" s="1587" t="s">
        <v>12</v>
      </c>
      <c r="KD27" s="1588" t="s">
        <v>13</v>
      </c>
      <c r="KE27" s="1584" t="s">
        <v>7</v>
      </c>
      <c r="KF27" s="1585" t="s">
        <v>8</v>
      </c>
      <c r="KG27" s="1585" t="s">
        <v>9</v>
      </c>
      <c r="KH27" s="1585" t="s">
        <v>10</v>
      </c>
      <c r="KI27" s="1586" t="s">
        <v>11</v>
      </c>
      <c r="KJ27" s="1587" t="s">
        <v>12</v>
      </c>
      <c r="KK27" s="1588" t="s">
        <v>13</v>
      </c>
      <c r="KL27" s="1584" t="s">
        <v>7</v>
      </c>
      <c r="KM27" s="1585" t="s">
        <v>8</v>
      </c>
      <c r="KN27" s="1585" t="s">
        <v>9</v>
      </c>
      <c r="KO27" s="1585" t="s">
        <v>10</v>
      </c>
      <c r="KP27" s="1586" t="s">
        <v>11</v>
      </c>
      <c r="KQ27" s="1587" t="s">
        <v>12</v>
      </c>
      <c r="KR27" s="1588" t="s">
        <v>13</v>
      </c>
      <c r="KS27" s="1584" t="s">
        <v>7</v>
      </c>
      <c r="KT27" s="1585" t="s">
        <v>8</v>
      </c>
      <c r="KU27" s="1585" t="s">
        <v>9</v>
      </c>
      <c r="KV27" s="1585" t="s">
        <v>10</v>
      </c>
      <c r="KW27" s="1586" t="s">
        <v>11</v>
      </c>
      <c r="KX27" s="1587" t="s">
        <v>12</v>
      </c>
      <c r="KY27" s="1588" t="s">
        <v>13</v>
      </c>
      <c r="KZ27" s="1584" t="s">
        <v>7</v>
      </c>
      <c r="LA27" s="1585" t="s">
        <v>8</v>
      </c>
      <c r="LB27" s="1585" t="s">
        <v>9</v>
      </c>
      <c r="LC27" s="1585" t="s">
        <v>10</v>
      </c>
      <c r="LD27" s="1586" t="s">
        <v>11</v>
      </c>
      <c r="LE27" s="1587" t="s">
        <v>12</v>
      </c>
      <c r="LF27" s="1588" t="s">
        <v>13</v>
      </c>
      <c r="LG27" s="1584" t="s">
        <v>7</v>
      </c>
      <c r="LH27" s="1585" t="s">
        <v>8</v>
      </c>
      <c r="LI27" s="1585" t="s">
        <v>9</v>
      </c>
      <c r="LJ27" s="1585" t="s">
        <v>10</v>
      </c>
      <c r="LK27" s="1586" t="s">
        <v>11</v>
      </c>
      <c r="LL27" s="1587" t="s">
        <v>12</v>
      </c>
      <c r="LM27" s="1588" t="s">
        <v>13</v>
      </c>
      <c r="LN27" s="1584" t="s">
        <v>7</v>
      </c>
      <c r="LO27" s="1585" t="s">
        <v>8</v>
      </c>
      <c r="LP27" s="1585" t="s">
        <v>9</v>
      </c>
      <c r="LQ27" s="1585" t="s">
        <v>10</v>
      </c>
      <c r="LR27" s="1586" t="s">
        <v>11</v>
      </c>
      <c r="LS27" s="1587" t="s">
        <v>12</v>
      </c>
      <c r="LT27" s="1588" t="s">
        <v>13</v>
      </c>
      <c r="LU27" s="1584" t="s">
        <v>7</v>
      </c>
      <c r="LV27" s="1585" t="s">
        <v>8</v>
      </c>
      <c r="LW27" s="1585" t="s">
        <v>9</v>
      </c>
      <c r="LX27" s="1585" t="s">
        <v>10</v>
      </c>
      <c r="LY27" s="1586" t="s">
        <v>11</v>
      </c>
      <c r="LZ27" s="1587" t="s">
        <v>12</v>
      </c>
      <c r="MA27" s="1588" t="s">
        <v>13</v>
      </c>
      <c r="MB27" s="1584" t="s">
        <v>7</v>
      </c>
      <c r="MC27" s="1585" t="s">
        <v>8</v>
      </c>
      <c r="MD27" s="1585" t="s">
        <v>9</v>
      </c>
      <c r="ME27" s="1585" t="s">
        <v>10</v>
      </c>
      <c r="MF27" s="1586" t="s">
        <v>11</v>
      </c>
      <c r="MG27" s="1587" t="s">
        <v>12</v>
      </c>
      <c r="MH27" s="1588" t="s">
        <v>13</v>
      </c>
      <c r="MI27" s="1584" t="s">
        <v>7</v>
      </c>
      <c r="MJ27" s="1585" t="s">
        <v>8</v>
      </c>
      <c r="MK27" s="1585" t="s">
        <v>9</v>
      </c>
      <c r="ML27" s="1585" t="s">
        <v>10</v>
      </c>
      <c r="MM27" s="1586" t="s">
        <v>11</v>
      </c>
      <c r="MN27" s="1587" t="s">
        <v>12</v>
      </c>
      <c r="MO27" s="1588" t="s">
        <v>13</v>
      </c>
      <c r="MP27" s="1584" t="s">
        <v>7</v>
      </c>
      <c r="MQ27" s="1585" t="s">
        <v>8</v>
      </c>
      <c r="MR27" s="1585" t="s">
        <v>9</v>
      </c>
      <c r="MS27" s="1585" t="s">
        <v>10</v>
      </c>
      <c r="MT27" s="1586" t="s">
        <v>11</v>
      </c>
      <c r="MU27" s="1587" t="s">
        <v>12</v>
      </c>
      <c r="MV27" s="1588" t="s">
        <v>13</v>
      </c>
      <c r="MW27" s="1584" t="s">
        <v>7</v>
      </c>
      <c r="MX27" s="1585" t="s">
        <v>8</v>
      </c>
      <c r="MY27" s="1585" t="s">
        <v>9</v>
      </c>
      <c r="MZ27" s="1585" t="s">
        <v>10</v>
      </c>
      <c r="NA27" s="1586" t="s">
        <v>11</v>
      </c>
      <c r="NB27" s="1587" t="s">
        <v>12</v>
      </c>
      <c r="NC27" s="1588" t="s">
        <v>13</v>
      </c>
      <c r="ND27" s="1584" t="s">
        <v>7</v>
      </c>
      <c r="NE27" s="1585" t="s">
        <v>8</v>
      </c>
      <c r="NF27" s="1585" t="s">
        <v>9</v>
      </c>
      <c r="NG27" s="1585" t="s">
        <v>10</v>
      </c>
      <c r="NH27" s="1586" t="s">
        <v>11</v>
      </c>
      <c r="NI27" s="1587" t="s">
        <v>12</v>
      </c>
      <c r="NJ27" s="1588" t="s">
        <v>13</v>
      </c>
    </row>
    <row r="28" spans="1:374" ht="17.25" customHeight="1" x14ac:dyDescent="0.35">
      <c r="A28" s="1853" t="s">
        <v>60</v>
      </c>
      <c r="B28" s="1843" t="s">
        <v>324</v>
      </c>
      <c r="C28" s="1350" t="s">
        <v>258</v>
      </c>
      <c r="D28" s="1561" t="s">
        <v>198</v>
      </c>
      <c r="E28" s="1562" t="s">
        <v>81</v>
      </c>
      <c r="F28" s="1562" t="s">
        <v>81</v>
      </c>
      <c r="G28" s="1562" t="s">
        <v>84</v>
      </c>
      <c r="H28" s="1562" t="s">
        <v>84</v>
      </c>
      <c r="I28" s="1563" t="s">
        <v>87</v>
      </c>
      <c r="J28" s="1564" t="s">
        <v>87</v>
      </c>
      <c r="K28" s="1566" t="s">
        <v>87</v>
      </c>
      <c r="L28" s="1567" t="s">
        <v>184</v>
      </c>
      <c r="M28" s="1567" t="s">
        <v>198</v>
      </c>
      <c r="N28" s="1568" t="s">
        <v>81</v>
      </c>
      <c r="O28" s="1568" t="s">
        <v>81</v>
      </c>
      <c r="P28" s="1568" t="s">
        <v>84</v>
      </c>
      <c r="Q28" s="1569" t="s">
        <v>84</v>
      </c>
      <c r="R28" s="1561" t="s">
        <v>84</v>
      </c>
      <c r="S28" s="1562" t="s">
        <v>87</v>
      </c>
      <c r="T28" s="1562" t="s">
        <v>87</v>
      </c>
      <c r="U28" s="1563" t="s">
        <v>184</v>
      </c>
      <c r="V28" s="1563" t="s">
        <v>198</v>
      </c>
      <c r="W28" s="1562" t="s">
        <v>81</v>
      </c>
      <c r="X28" s="1564" t="s">
        <v>81</v>
      </c>
      <c r="Y28" s="1561" t="s">
        <v>81</v>
      </c>
      <c r="Z28" s="1562" t="s">
        <v>84</v>
      </c>
      <c r="AA28" s="1562" t="s">
        <v>84</v>
      </c>
      <c r="AB28" s="1562" t="s">
        <v>87</v>
      </c>
      <c r="AC28" s="1562" t="s">
        <v>87</v>
      </c>
      <c r="AD28" s="1562" t="s">
        <v>184</v>
      </c>
      <c r="AE28" s="1597" t="s">
        <v>198</v>
      </c>
      <c r="AF28" s="1561" t="s">
        <v>198</v>
      </c>
      <c r="AG28" s="1562" t="s">
        <v>81</v>
      </c>
      <c r="AH28" s="1562" t="s">
        <v>81</v>
      </c>
      <c r="AI28" s="1562" t="s">
        <v>84</v>
      </c>
      <c r="AJ28" s="1562" t="s">
        <v>84</v>
      </c>
      <c r="AK28" s="1563" t="s">
        <v>87</v>
      </c>
      <c r="AL28" s="1564" t="s">
        <v>87</v>
      </c>
      <c r="AM28" s="1566" t="s">
        <v>87</v>
      </c>
      <c r="AN28" s="1567" t="s">
        <v>184</v>
      </c>
      <c r="AO28" s="1567" t="s">
        <v>198</v>
      </c>
      <c r="AP28" s="1568" t="s">
        <v>81</v>
      </c>
      <c r="AQ28" s="1568" t="s">
        <v>81</v>
      </c>
      <c r="AR28" s="1568" t="s">
        <v>84</v>
      </c>
      <c r="AS28" s="1569" t="s">
        <v>84</v>
      </c>
      <c r="AT28" s="1570" t="s">
        <v>84</v>
      </c>
      <c r="AU28" s="1571" t="s">
        <v>87</v>
      </c>
      <c r="AV28" s="1571" t="s">
        <v>87</v>
      </c>
      <c r="AW28" s="1567" t="s">
        <v>184</v>
      </c>
      <c r="AX28" s="1567" t="s">
        <v>198</v>
      </c>
      <c r="AY28" s="1571" t="s">
        <v>81</v>
      </c>
      <c r="AZ28" s="1572" t="s">
        <v>81</v>
      </c>
      <c r="BA28" s="1561" t="s">
        <v>81</v>
      </c>
      <c r="BB28" s="1562" t="s">
        <v>84</v>
      </c>
      <c r="BC28" s="1562" t="s">
        <v>84</v>
      </c>
      <c r="BD28" s="1562" t="s">
        <v>87</v>
      </c>
      <c r="BE28" s="1562" t="s">
        <v>87</v>
      </c>
      <c r="BF28" s="1562" t="s">
        <v>184</v>
      </c>
      <c r="BG28" s="1564" t="s">
        <v>198</v>
      </c>
      <c r="BH28" s="1561" t="s">
        <v>198</v>
      </c>
      <c r="BI28" s="1562" t="s">
        <v>81</v>
      </c>
      <c r="BJ28" s="1562" t="s">
        <v>81</v>
      </c>
      <c r="BK28" s="1562" t="s">
        <v>84</v>
      </c>
      <c r="BL28" s="1562" t="s">
        <v>84</v>
      </c>
      <c r="BM28" s="1563" t="s">
        <v>87</v>
      </c>
      <c r="BN28" s="1564" t="s">
        <v>87</v>
      </c>
      <c r="BO28" s="1566" t="s">
        <v>87</v>
      </c>
      <c r="BP28" s="1567" t="s">
        <v>184</v>
      </c>
      <c r="BQ28" s="1567" t="s">
        <v>198</v>
      </c>
      <c r="BR28" s="1568" t="s">
        <v>81</v>
      </c>
      <c r="BS28" s="1568" t="s">
        <v>81</v>
      </c>
      <c r="BT28" s="1568" t="s">
        <v>84</v>
      </c>
      <c r="BU28" s="1569" t="s">
        <v>84</v>
      </c>
      <c r="BV28" s="1561" t="s">
        <v>84</v>
      </c>
      <c r="BW28" s="1562" t="s">
        <v>87</v>
      </c>
      <c r="BX28" s="1562" t="s">
        <v>87</v>
      </c>
      <c r="BY28" s="1563" t="s">
        <v>184</v>
      </c>
      <c r="BZ28" s="1563" t="s">
        <v>198</v>
      </c>
      <c r="CA28" s="1562" t="s">
        <v>81</v>
      </c>
      <c r="CB28" s="1564" t="s">
        <v>81</v>
      </c>
      <c r="CC28" s="1561" t="s">
        <v>81</v>
      </c>
      <c r="CD28" s="1562" t="s">
        <v>84</v>
      </c>
      <c r="CE28" s="1562" t="s">
        <v>84</v>
      </c>
      <c r="CF28" s="1562" t="s">
        <v>87</v>
      </c>
      <c r="CG28" s="1562" t="s">
        <v>87</v>
      </c>
      <c r="CH28" s="1562" t="s">
        <v>184</v>
      </c>
      <c r="CI28" s="1564" t="s">
        <v>198</v>
      </c>
      <c r="CJ28" s="1561" t="s">
        <v>198</v>
      </c>
      <c r="CK28" s="1562" t="s">
        <v>81</v>
      </c>
      <c r="CL28" s="1562" t="s">
        <v>81</v>
      </c>
      <c r="CM28" s="1562" t="s">
        <v>84</v>
      </c>
      <c r="CN28" s="1562" t="s">
        <v>84</v>
      </c>
      <c r="CO28" s="1563" t="s">
        <v>87</v>
      </c>
      <c r="CP28" s="1564" t="s">
        <v>87</v>
      </c>
      <c r="CQ28" s="1566" t="s">
        <v>87</v>
      </c>
      <c r="CR28" s="1567" t="s">
        <v>184</v>
      </c>
      <c r="CS28" s="1567" t="s">
        <v>198</v>
      </c>
      <c r="CT28" s="1568" t="s">
        <v>81</v>
      </c>
      <c r="CU28" s="1568" t="s">
        <v>81</v>
      </c>
      <c r="CV28" s="1568" t="s">
        <v>84</v>
      </c>
      <c r="CW28" s="1569" t="s">
        <v>84</v>
      </c>
      <c r="CX28" s="1570" t="s">
        <v>84</v>
      </c>
      <c r="CY28" s="1571" t="s">
        <v>87</v>
      </c>
      <c r="CZ28" s="1571" t="s">
        <v>87</v>
      </c>
      <c r="DA28" s="1567" t="s">
        <v>184</v>
      </c>
      <c r="DB28" s="1567" t="s">
        <v>198</v>
      </c>
      <c r="DC28" s="1571" t="s">
        <v>81</v>
      </c>
      <c r="DD28" s="1572" t="s">
        <v>81</v>
      </c>
      <c r="DE28" s="1561" t="s">
        <v>81</v>
      </c>
      <c r="DF28" s="1562" t="s">
        <v>84</v>
      </c>
      <c r="DG28" s="1562" t="s">
        <v>84</v>
      </c>
      <c r="DH28" s="1562" t="s">
        <v>87</v>
      </c>
      <c r="DI28" s="1562" t="s">
        <v>87</v>
      </c>
      <c r="DJ28" s="1562" t="s">
        <v>184</v>
      </c>
      <c r="DK28" s="1564" t="s">
        <v>198</v>
      </c>
      <c r="DL28" s="1561" t="s">
        <v>198</v>
      </c>
      <c r="DM28" s="1562" t="s">
        <v>81</v>
      </c>
      <c r="DN28" s="1562" t="s">
        <v>81</v>
      </c>
      <c r="DO28" s="1562" t="s">
        <v>84</v>
      </c>
      <c r="DP28" s="1562" t="s">
        <v>84</v>
      </c>
      <c r="DQ28" s="1563" t="s">
        <v>87</v>
      </c>
      <c r="DR28" s="1564" t="s">
        <v>87</v>
      </c>
      <c r="DS28" s="1566" t="s">
        <v>87</v>
      </c>
      <c r="DT28" s="1567" t="s">
        <v>184</v>
      </c>
      <c r="DU28" s="1567" t="s">
        <v>198</v>
      </c>
      <c r="DV28" s="1568" t="s">
        <v>81</v>
      </c>
      <c r="DW28" s="1568" t="s">
        <v>81</v>
      </c>
      <c r="DX28" s="1568" t="s">
        <v>84</v>
      </c>
      <c r="DY28" s="1569" t="s">
        <v>84</v>
      </c>
      <c r="DZ28" s="1561" t="s">
        <v>84</v>
      </c>
      <c r="EA28" s="1562" t="s">
        <v>87</v>
      </c>
      <c r="EB28" s="1562" t="s">
        <v>87</v>
      </c>
      <c r="EC28" s="1563" t="s">
        <v>184</v>
      </c>
      <c r="ED28" s="1563" t="s">
        <v>198</v>
      </c>
      <c r="EE28" s="1562" t="s">
        <v>81</v>
      </c>
      <c r="EF28" s="1564" t="s">
        <v>81</v>
      </c>
      <c r="EG28" s="1561" t="s">
        <v>81</v>
      </c>
      <c r="EH28" s="1562" t="s">
        <v>84</v>
      </c>
      <c r="EI28" s="1562" t="s">
        <v>84</v>
      </c>
      <c r="EJ28" s="1562" t="s">
        <v>87</v>
      </c>
      <c r="EK28" s="1562" t="s">
        <v>87</v>
      </c>
      <c r="EL28" s="1562" t="s">
        <v>184</v>
      </c>
      <c r="EM28" s="1564" t="s">
        <v>198</v>
      </c>
      <c r="EN28" s="1561" t="s">
        <v>198</v>
      </c>
      <c r="EO28" s="1562" t="s">
        <v>81</v>
      </c>
      <c r="EP28" s="1562" t="s">
        <v>81</v>
      </c>
      <c r="EQ28" s="1562" t="s">
        <v>84</v>
      </c>
      <c r="ER28" s="1562" t="s">
        <v>84</v>
      </c>
      <c r="ES28" s="1563" t="s">
        <v>87</v>
      </c>
      <c r="ET28" s="1564" t="s">
        <v>87</v>
      </c>
      <c r="EU28" s="1566" t="s">
        <v>87</v>
      </c>
      <c r="EV28" s="1567" t="s">
        <v>184</v>
      </c>
      <c r="EW28" s="1567" t="s">
        <v>198</v>
      </c>
      <c r="EX28" s="1568" t="s">
        <v>81</v>
      </c>
      <c r="EY28" s="1568" t="s">
        <v>81</v>
      </c>
      <c r="EZ28" s="1568" t="s">
        <v>84</v>
      </c>
      <c r="FA28" s="1569" t="s">
        <v>84</v>
      </c>
      <c r="FB28" s="1570" t="s">
        <v>84</v>
      </c>
      <c r="FC28" s="1571" t="s">
        <v>87</v>
      </c>
      <c r="FD28" s="1571" t="s">
        <v>87</v>
      </c>
      <c r="FE28" s="1567" t="s">
        <v>184</v>
      </c>
      <c r="FF28" s="1567" t="s">
        <v>198</v>
      </c>
      <c r="FG28" s="1571" t="s">
        <v>81</v>
      </c>
      <c r="FH28" s="1572" t="s">
        <v>81</v>
      </c>
      <c r="FI28" s="1561" t="s">
        <v>81</v>
      </c>
      <c r="FJ28" s="1562" t="s">
        <v>84</v>
      </c>
      <c r="FK28" s="1562" t="s">
        <v>84</v>
      </c>
      <c r="FL28" s="1562" t="s">
        <v>87</v>
      </c>
      <c r="FM28" s="1562" t="s">
        <v>87</v>
      </c>
      <c r="FN28" s="1562" t="s">
        <v>184</v>
      </c>
      <c r="FO28" s="1564" t="s">
        <v>198</v>
      </c>
      <c r="FP28" s="1561" t="s">
        <v>198</v>
      </c>
      <c r="FQ28" s="1562" t="s">
        <v>81</v>
      </c>
      <c r="FR28" s="1562" t="s">
        <v>81</v>
      </c>
      <c r="FS28" s="1562" t="s">
        <v>84</v>
      </c>
      <c r="FT28" s="1562" t="s">
        <v>84</v>
      </c>
      <c r="FU28" s="1563" t="s">
        <v>87</v>
      </c>
      <c r="FV28" s="1564" t="s">
        <v>87</v>
      </c>
      <c r="FW28" s="1566" t="s">
        <v>87</v>
      </c>
      <c r="FX28" s="1567" t="s">
        <v>184</v>
      </c>
      <c r="FY28" s="1567" t="s">
        <v>198</v>
      </c>
      <c r="FZ28" s="1568" t="s">
        <v>81</v>
      </c>
      <c r="GA28" s="1568" t="s">
        <v>81</v>
      </c>
      <c r="GB28" s="1568" t="s">
        <v>84</v>
      </c>
      <c r="GC28" s="1569" t="s">
        <v>84</v>
      </c>
      <c r="GD28" s="1561" t="s">
        <v>84</v>
      </c>
      <c r="GE28" s="1562" t="s">
        <v>87</v>
      </c>
      <c r="GF28" s="1562" t="s">
        <v>87</v>
      </c>
      <c r="GG28" s="1563" t="s">
        <v>184</v>
      </c>
      <c r="GH28" s="1563" t="s">
        <v>198</v>
      </c>
      <c r="GI28" s="1562" t="s">
        <v>81</v>
      </c>
      <c r="GJ28" s="1564" t="s">
        <v>81</v>
      </c>
      <c r="GK28" s="1561" t="s">
        <v>81</v>
      </c>
      <c r="GL28" s="1562" t="s">
        <v>84</v>
      </c>
      <c r="GM28" s="1562" t="s">
        <v>84</v>
      </c>
      <c r="GN28" s="1562" t="s">
        <v>87</v>
      </c>
      <c r="GO28" s="1562" t="s">
        <v>87</v>
      </c>
      <c r="GP28" s="1562" t="s">
        <v>184</v>
      </c>
      <c r="GQ28" s="1564" t="s">
        <v>198</v>
      </c>
      <c r="GR28" s="1561" t="s">
        <v>198</v>
      </c>
      <c r="GS28" s="1562" t="s">
        <v>81</v>
      </c>
      <c r="GT28" s="1562" t="s">
        <v>81</v>
      </c>
      <c r="GU28" s="1562" t="s">
        <v>84</v>
      </c>
      <c r="GV28" s="1562" t="s">
        <v>84</v>
      </c>
      <c r="GW28" s="1563" t="s">
        <v>87</v>
      </c>
      <c r="GX28" s="1564" t="s">
        <v>87</v>
      </c>
      <c r="GY28" s="1566" t="s">
        <v>87</v>
      </c>
      <c r="GZ28" s="1567" t="s">
        <v>184</v>
      </c>
      <c r="HA28" s="1567" t="s">
        <v>198</v>
      </c>
      <c r="HB28" s="1568" t="s">
        <v>81</v>
      </c>
      <c r="HC28" s="1568" t="s">
        <v>81</v>
      </c>
      <c r="HD28" s="1568" t="s">
        <v>84</v>
      </c>
      <c r="HE28" s="1569" t="s">
        <v>84</v>
      </c>
      <c r="HF28" s="1570" t="s">
        <v>84</v>
      </c>
      <c r="HG28" s="1571" t="s">
        <v>87</v>
      </c>
      <c r="HH28" s="1571" t="s">
        <v>87</v>
      </c>
      <c r="HI28" s="1567" t="s">
        <v>184</v>
      </c>
      <c r="HJ28" s="1567" t="s">
        <v>198</v>
      </c>
      <c r="HK28" s="1571" t="s">
        <v>81</v>
      </c>
      <c r="HL28" s="1572" t="s">
        <v>81</v>
      </c>
      <c r="HM28" s="1561" t="s">
        <v>81</v>
      </c>
      <c r="HN28" s="1562" t="s">
        <v>84</v>
      </c>
      <c r="HO28" s="1562" t="s">
        <v>84</v>
      </c>
      <c r="HP28" s="1562" t="s">
        <v>87</v>
      </c>
      <c r="HQ28" s="1562" t="s">
        <v>87</v>
      </c>
      <c r="HR28" s="1562" t="s">
        <v>184</v>
      </c>
      <c r="HS28" s="1564" t="s">
        <v>198</v>
      </c>
      <c r="HT28" s="1561" t="s">
        <v>198</v>
      </c>
      <c r="HU28" s="1562" t="s">
        <v>81</v>
      </c>
      <c r="HV28" s="1562" t="s">
        <v>81</v>
      </c>
      <c r="HW28" s="1562" t="s">
        <v>84</v>
      </c>
      <c r="HX28" s="1562" t="s">
        <v>84</v>
      </c>
      <c r="HY28" s="1563" t="s">
        <v>87</v>
      </c>
      <c r="HZ28" s="1564" t="s">
        <v>87</v>
      </c>
      <c r="IA28" s="1566" t="s">
        <v>87</v>
      </c>
      <c r="IB28" s="1567" t="s">
        <v>184</v>
      </c>
      <c r="IC28" s="1567" t="s">
        <v>198</v>
      </c>
      <c r="ID28" s="1568" t="s">
        <v>81</v>
      </c>
      <c r="IE28" s="1568" t="s">
        <v>81</v>
      </c>
      <c r="IF28" s="1568" t="s">
        <v>84</v>
      </c>
      <c r="IG28" s="1569" t="s">
        <v>84</v>
      </c>
      <c r="IH28" s="1561" t="s">
        <v>84</v>
      </c>
      <c r="II28" s="1562" t="s">
        <v>87</v>
      </c>
      <c r="IJ28" s="1562" t="s">
        <v>87</v>
      </c>
      <c r="IK28" s="1563" t="s">
        <v>184</v>
      </c>
      <c r="IL28" s="1563" t="s">
        <v>198</v>
      </c>
      <c r="IM28" s="1562" t="s">
        <v>81</v>
      </c>
      <c r="IN28" s="1564" t="s">
        <v>81</v>
      </c>
      <c r="IO28" s="1561" t="s">
        <v>81</v>
      </c>
      <c r="IP28" s="1562" t="s">
        <v>84</v>
      </c>
      <c r="IQ28" s="1562" t="s">
        <v>84</v>
      </c>
      <c r="IR28" s="1562" t="s">
        <v>87</v>
      </c>
      <c r="IS28" s="1562" t="s">
        <v>87</v>
      </c>
      <c r="IT28" s="1562" t="s">
        <v>184</v>
      </c>
      <c r="IU28" s="1564" t="s">
        <v>198</v>
      </c>
      <c r="IV28" s="1561" t="s">
        <v>198</v>
      </c>
      <c r="IW28" s="1562" t="s">
        <v>81</v>
      </c>
      <c r="IX28" s="1562" t="s">
        <v>81</v>
      </c>
      <c r="IY28" s="1562" t="s">
        <v>84</v>
      </c>
      <c r="IZ28" s="1562" t="s">
        <v>84</v>
      </c>
      <c r="JA28" s="1563" t="s">
        <v>87</v>
      </c>
      <c r="JB28" s="1564" t="s">
        <v>87</v>
      </c>
      <c r="JC28" s="1566" t="s">
        <v>87</v>
      </c>
      <c r="JD28" s="1567" t="s">
        <v>184</v>
      </c>
      <c r="JE28" s="1567" t="s">
        <v>198</v>
      </c>
      <c r="JF28" s="1568" t="s">
        <v>81</v>
      </c>
      <c r="JG28" s="1568" t="s">
        <v>81</v>
      </c>
      <c r="JH28" s="1568" t="s">
        <v>84</v>
      </c>
      <c r="JI28" s="1569" t="s">
        <v>84</v>
      </c>
      <c r="JJ28" s="1570" t="s">
        <v>84</v>
      </c>
      <c r="JK28" s="1571" t="s">
        <v>87</v>
      </c>
      <c r="JL28" s="1571" t="s">
        <v>87</v>
      </c>
      <c r="JM28" s="1567" t="s">
        <v>184</v>
      </c>
      <c r="JN28" s="1567" t="s">
        <v>198</v>
      </c>
      <c r="JO28" s="1571" t="s">
        <v>81</v>
      </c>
      <c r="JP28" s="1572" t="s">
        <v>81</v>
      </c>
      <c r="JQ28" s="1561" t="s">
        <v>81</v>
      </c>
      <c r="JR28" s="1562" t="s">
        <v>84</v>
      </c>
      <c r="JS28" s="1562" t="s">
        <v>84</v>
      </c>
      <c r="JT28" s="1562" t="s">
        <v>87</v>
      </c>
      <c r="JU28" s="1562" t="s">
        <v>87</v>
      </c>
      <c r="JV28" s="1562" t="s">
        <v>184</v>
      </c>
      <c r="JW28" s="1564" t="s">
        <v>198</v>
      </c>
      <c r="JX28" s="1561" t="s">
        <v>198</v>
      </c>
      <c r="JY28" s="1562" t="s">
        <v>81</v>
      </c>
      <c r="JZ28" s="1562" t="s">
        <v>81</v>
      </c>
      <c r="KA28" s="1562" t="s">
        <v>84</v>
      </c>
      <c r="KB28" s="1562" t="s">
        <v>84</v>
      </c>
      <c r="KC28" s="1563" t="s">
        <v>87</v>
      </c>
      <c r="KD28" s="1564" t="s">
        <v>87</v>
      </c>
      <c r="KE28" s="1566" t="s">
        <v>87</v>
      </c>
      <c r="KF28" s="1567" t="s">
        <v>184</v>
      </c>
      <c r="KG28" s="1567" t="s">
        <v>198</v>
      </c>
      <c r="KH28" s="1568" t="s">
        <v>81</v>
      </c>
      <c r="KI28" s="1568" t="s">
        <v>81</v>
      </c>
      <c r="KJ28" s="1568" t="s">
        <v>84</v>
      </c>
      <c r="KK28" s="1569" t="s">
        <v>84</v>
      </c>
      <c r="KL28" s="1561" t="s">
        <v>84</v>
      </c>
      <c r="KM28" s="1562" t="s">
        <v>87</v>
      </c>
      <c r="KN28" s="1562" t="s">
        <v>87</v>
      </c>
      <c r="KO28" s="1563" t="s">
        <v>184</v>
      </c>
      <c r="KP28" s="1563" t="s">
        <v>198</v>
      </c>
      <c r="KQ28" s="1562" t="s">
        <v>81</v>
      </c>
      <c r="KR28" s="1564" t="s">
        <v>81</v>
      </c>
      <c r="KS28" s="1561" t="s">
        <v>81</v>
      </c>
      <c r="KT28" s="1562" t="s">
        <v>84</v>
      </c>
      <c r="KU28" s="1562" t="s">
        <v>84</v>
      </c>
      <c r="KV28" s="1562" t="s">
        <v>87</v>
      </c>
      <c r="KW28" s="1562" t="s">
        <v>87</v>
      </c>
      <c r="KX28" s="1562" t="s">
        <v>184</v>
      </c>
      <c r="KY28" s="1564" t="s">
        <v>198</v>
      </c>
      <c r="KZ28" s="1561" t="s">
        <v>198</v>
      </c>
      <c r="LA28" s="1562" t="s">
        <v>81</v>
      </c>
      <c r="LB28" s="1562" t="s">
        <v>81</v>
      </c>
      <c r="LC28" s="1562" t="s">
        <v>84</v>
      </c>
      <c r="LD28" s="1562" t="s">
        <v>84</v>
      </c>
      <c r="LE28" s="1563" t="s">
        <v>87</v>
      </c>
      <c r="LF28" s="1564" t="s">
        <v>87</v>
      </c>
      <c r="LG28" s="1566" t="s">
        <v>87</v>
      </c>
      <c r="LH28" s="1567" t="s">
        <v>184</v>
      </c>
      <c r="LI28" s="1567" t="s">
        <v>198</v>
      </c>
      <c r="LJ28" s="1568" t="s">
        <v>81</v>
      </c>
      <c r="LK28" s="1568" t="s">
        <v>81</v>
      </c>
      <c r="LL28" s="1568" t="s">
        <v>84</v>
      </c>
      <c r="LM28" s="1569" t="s">
        <v>84</v>
      </c>
      <c r="LN28" s="1570" t="s">
        <v>84</v>
      </c>
      <c r="LO28" s="1571" t="s">
        <v>87</v>
      </c>
      <c r="LP28" s="1571" t="s">
        <v>87</v>
      </c>
      <c r="LQ28" s="1567" t="s">
        <v>184</v>
      </c>
      <c r="LR28" s="1567" t="s">
        <v>198</v>
      </c>
      <c r="LS28" s="1571" t="s">
        <v>81</v>
      </c>
      <c r="LT28" s="1572" t="s">
        <v>81</v>
      </c>
      <c r="LU28" s="1561" t="s">
        <v>81</v>
      </c>
      <c r="LV28" s="1562" t="s">
        <v>84</v>
      </c>
      <c r="LW28" s="1562" t="s">
        <v>84</v>
      </c>
      <c r="LX28" s="1562" t="s">
        <v>87</v>
      </c>
      <c r="LY28" s="1562" t="s">
        <v>87</v>
      </c>
      <c r="LZ28" s="1562" t="s">
        <v>184</v>
      </c>
      <c r="MA28" s="1564" t="s">
        <v>198</v>
      </c>
      <c r="MB28" s="1561" t="s">
        <v>198</v>
      </c>
      <c r="MC28" s="1562" t="s">
        <v>81</v>
      </c>
      <c r="MD28" s="1562" t="s">
        <v>81</v>
      </c>
      <c r="ME28" s="1562" t="s">
        <v>84</v>
      </c>
      <c r="MF28" s="1562" t="s">
        <v>84</v>
      </c>
      <c r="MG28" s="1563" t="s">
        <v>87</v>
      </c>
      <c r="MH28" s="1564" t="s">
        <v>87</v>
      </c>
      <c r="MI28" s="1566" t="s">
        <v>87</v>
      </c>
      <c r="MJ28" s="1567" t="s">
        <v>184</v>
      </c>
      <c r="MK28" s="1567" t="s">
        <v>198</v>
      </c>
      <c r="ML28" s="1568" t="s">
        <v>81</v>
      </c>
      <c r="MM28" s="1568" t="s">
        <v>81</v>
      </c>
      <c r="MN28" s="1568" t="s">
        <v>84</v>
      </c>
      <c r="MO28" s="1569" t="s">
        <v>84</v>
      </c>
      <c r="MP28" s="1561" t="s">
        <v>84</v>
      </c>
      <c r="MQ28" s="1562" t="s">
        <v>87</v>
      </c>
      <c r="MR28" s="1562" t="s">
        <v>87</v>
      </c>
      <c r="MS28" s="1563" t="s">
        <v>184</v>
      </c>
      <c r="MT28" s="1563" t="s">
        <v>198</v>
      </c>
      <c r="MU28" s="1562" t="s">
        <v>81</v>
      </c>
      <c r="MV28" s="1564" t="s">
        <v>81</v>
      </c>
      <c r="MW28" s="1561" t="s">
        <v>81</v>
      </c>
      <c r="MX28" s="1562" t="s">
        <v>84</v>
      </c>
      <c r="MY28" s="1562" t="s">
        <v>84</v>
      </c>
      <c r="MZ28" s="1562" t="s">
        <v>87</v>
      </c>
      <c r="NA28" s="1562" t="s">
        <v>87</v>
      </c>
      <c r="NB28" s="1562" t="s">
        <v>184</v>
      </c>
      <c r="NC28" s="1564" t="s">
        <v>198</v>
      </c>
      <c r="ND28" s="1561" t="s">
        <v>198</v>
      </c>
      <c r="NE28" s="1562" t="s">
        <v>81</v>
      </c>
      <c r="NF28" s="1562" t="s">
        <v>81</v>
      </c>
      <c r="NG28" s="1562" t="s">
        <v>84</v>
      </c>
      <c r="NH28" s="1562" t="s">
        <v>84</v>
      </c>
      <c r="NI28" s="1563" t="s">
        <v>87</v>
      </c>
      <c r="NJ28" s="1564" t="s">
        <v>87</v>
      </c>
    </row>
    <row r="29" spans="1:374" ht="17.25" customHeight="1" x14ac:dyDescent="0.35">
      <c r="A29" s="1854"/>
      <c r="B29" s="1844"/>
      <c r="C29" s="1351" t="s">
        <v>259</v>
      </c>
      <c r="D29" s="1573"/>
      <c r="E29" s="1449"/>
      <c r="F29" s="1449"/>
      <c r="G29" s="1449" t="s">
        <v>130</v>
      </c>
      <c r="H29" s="1449" t="s">
        <v>130</v>
      </c>
      <c r="I29" s="1449"/>
      <c r="J29" s="1574"/>
      <c r="K29" s="1576"/>
      <c r="L29" s="1449"/>
      <c r="M29" s="1449"/>
      <c r="N29" s="1449"/>
      <c r="O29" s="1449"/>
      <c r="P29" s="1449"/>
      <c r="Q29" s="1577"/>
      <c r="R29" s="1573"/>
      <c r="S29" s="1449"/>
      <c r="T29" s="1449"/>
      <c r="U29" s="1449"/>
      <c r="V29" s="1449"/>
      <c r="W29" s="1449"/>
      <c r="X29" s="1574"/>
      <c r="Y29" s="1573"/>
      <c r="Z29" s="1449"/>
      <c r="AA29" s="1449"/>
      <c r="AB29" s="1449"/>
      <c r="AC29" s="1449"/>
      <c r="AD29" s="1449"/>
      <c r="AE29" s="1449"/>
      <c r="AF29" s="1573"/>
      <c r="AG29" s="1449"/>
      <c r="AH29" s="1449"/>
      <c r="AI29" s="1449"/>
      <c r="AJ29" s="1449"/>
      <c r="AK29" s="1449"/>
      <c r="AL29" s="1574"/>
      <c r="AM29" s="1573"/>
      <c r="AN29" s="1449"/>
      <c r="AO29" s="1449"/>
      <c r="AP29" s="1449"/>
      <c r="AQ29" s="1449"/>
      <c r="AR29" s="1449"/>
      <c r="AS29" s="1574"/>
      <c r="AT29" s="1576"/>
      <c r="AU29" s="1449"/>
      <c r="AV29" s="1449"/>
      <c r="AW29" s="1449"/>
      <c r="AX29" s="1827" t="s">
        <v>189</v>
      </c>
      <c r="AY29" s="1828"/>
      <c r="AZ29" s="1828"/>
      <c r="BA29" s="1828"/>
      <c r="BB29" s="1828"/>
      <c r="BC29" s="1828"/>
      <c r="BD29" s="1828"/>
      <c r="BE29" s="1828"/>
      <c r="BF29" s="1828"/>
      <c r="BG29" s="1828"/>
      <c r="BH29" s="1828"/>
      <c r="BI29" s="1828"/>
      <c r="BJ29" s="1829"/>
      <c r="BK29" s="1449"/>
      <c r="BL29" s="1449"/>
      <c r="BM29" s="1449"/>
      <c r="BN29" s="1574"/>
      <c r="BO29" s="1573"/>
      <c r="BP29" s="1449"/>
      <c r="BQ29" s="1449"/>
      <c r="BR29" s="1449"/>
      <c r="BS29" s="1449"/>
      <c r="BT29" s="1449"/>
      <c r="BU29" s="1574"/>
      <c r="BV29" s="1573"/>
      <c r="BW29" s="1449"/>
      <c r="BX29" s="1449"/>
      <c r="BY29" s="1449"/>
      <c r="BZ29" s="1449"/>
      <c r="CA29" s="1449"/>
      <c r="CB29" s="1574"/>
      <c r="CC29" s="1573"/>
      <c r="CD29" s="1449"/>
      <c r="CE29" s="1449"/>
      <c r="CF29" s="1449"/>
      <c r="CG29" s="1449"/>
      <c r="CH29" s="1449"/>
      <c r="CI29" s="1574"/>
      <c r="CJ29" s="1573"/>
      <c r="CK29" s="1449"/>
      <c r="CL29" s="1449"/>
      <c r="CM29" s="1449"/>
      <c r="CN29" s="1449"/>
      <c r="CO29" s="1449"/>
      <c r="CP29" s="1574"/>
      <c r="CQ29" s="1576"/>
      <c r="CR29" s="1449"/>
      <c r="CS29" s="1449"/>
      <c r="CT29" s="1449"/>
      <c r="CU29" s="1449"/>
      <c r="CV29" s="1449"/>
      <c r="CW29" s="1577"/>
      <c r="CX29" s="1573"/>
      <c r="CY29" s="1449"/>
      <c r="CZ29" s="1449"/>
      <c r="DA29" s="1449"/>
      <c r="DB29" s="1449"/>
      <c r="DC29" s="1449"/>
      <c r="DD29" s="1574"/>
      <c r="DE29" s="1573"/>
      <c r="DF29" s="1449"/>
      <c r="DG29" s="1449"/>
      <c r="DH29" s="1449"/>
      <c r="DI29" s="1449"/>
      <c r="DJ29" s="1449"/>
      <c r="DK29" s="1574"/>
      <c r="DO29" s="1449"/>
      <c r="DP29" s="1449"/>
      <c r="DQ29" s="1449"/>
      <c r="DR29" s="1574"/>
      <c r="DS29" s="1573"/>
      <c r="DT29" s="1449"/>
      <c r="DU29" s="1449"/>
      <c r="DV29" s="1449"/>
      <c r="DW29" s="1449"/>
      <c r="DX29" s="1449"/>
      <c r="DY29" s="1574"/>
      <c r="DZ29" s="1573"/>
      <c r="EA29" s="1449"/>
      <c r="EB29" s="1449"/>
      <c r="EC29" s="1449"/>
      <c r="ED29" s="1449"/>
      <c r="EE29" s="1449"/>
      <c r="EF29" s="1574"/>
      <c r="EG29" s="1573"/>
      <c r="EH29" s="1449"/>
      <c r="EI29" s="1449"/>
      <c r="EJ29" s="1449"/>
      <c r="EK29" s="1449"/>
      <c r="EL29" s="1449"/>
      <c r="EM29" s="1574"/>
      <c r="EN29" s="1573"/>
      <c r="EO29" s="1449"/>
      <c r="EP29" s="1449"/>
      <c r="EQ29" s="1449"/>
      <c r="ER29" s="1449"/>
      <c r="ES29" s="1449"/>
      <c r="ET29" s="1574"/>
      <c r="EU29" s="1576"/>
      <c r="EV29" s="1449"/>
      <c r="EW29" s="1449"/>
      <c r="EX29" s="1449"/>
      <c r="EY29" s="1449"/>
      <c r="EZ29" s="1449"/>
      <c r="FA29" s="1577"/>
      <c r="FB29" s="1573"/>
      <c r="FC29" s="1449"/>
      <c r="FD29" s="1449"/>
      <c r="FE29" s="1449"/>
      <c r="FF29" s="1449"/>
      <c r="FG29" s="1449"/>
      <c r="FH29" s="1574"/>
      <c r="FI29" s="1573"/>
      <c r="FJ29" s="1449"/>
      <c r="FK29" s="1449"/>
      <c r="FL29" s="1449"/>
      <c r="FM29" s="1449"/>
      <c r="FN29" s="1449"/>
      <c r="FO29" s="1574"/>
      <c r="FS29" s="1449"/>
      <c r="FT29" s="1449"/>
      <c r="FU29" s="1449"/>
      <c r="FV29" s="1574"/>
      <c r="FW29" s="1573"/>
      <c r="FX29" s="1449"/>
      <c r="FY29" s="1449"/>
      <c r="FZ29" s="1449"/>
      <c r="GA29" s="1449"/>
      <c r="GB29" s="1449"/>
      <c r="GC29" s="1574"/>
      <c r="GD29" s="1573"/>
      <c r="GE29" s="1449"/>
      <c r="GF29" s="1449"/>
      <c r="GG29" s="1449"/>
      <c r="GH29" s="1449"/>
      <c r="GI29" s="1449"/>
      <c r="GJ29" s="1574"/>
      <c r="GK29" s="1573"/>
      <c r="GL29" s="1449"/>
      <c r="GM29" s="1449"/>
      <c r="GN29" s="1449"/>
      <c r="GO29" s="1449"/>
      <c r="GP29" s="1449"/>
      <c r="GQ29" s="1574"/>
      <c r="GR29" s="1573"/>
      <c r="GS29" s="1449"/>
      <c r="GT29" s="1449"/>
      <c r="GU29" s="1449"/>
      <c r="GV29" s="1449"/>
      <c r="GW29" s="1449"/>
      <c r="GX29" s="1574"/>
      <c r="GY29" s="1576"/>
      <c r="GZ29" s="1449"/>
      <c r="HA29" s="1449"/>
      <c r="HB29" s="1449"/>
      <c r="HC29" s="1449"/>
      <c r="HD29" s="1449"/>
      <c r="HE29" s="1577"/>
      <c r="HF29" s="1573"/>
      <c r="HG29" s="1449"/>
      <c r="HH29" s="1449"/>
      <c r="HI29" s="1449"/>
      <c r="HJ29" s="1449"/>
      <c r="HK29" s="1449"/>
      <c r="HL29" s="1574"/>
      <c r="HM29" s="1573"/>
      <c r="HN29" s="1449"/>
      <c r="HO29" s="1449"/>
      <c r="HP29" s="1449"/>
      <c r="HQ29" s="1449"/>
      <c r="HR29" s="1449"/>
      <c r="HS29" s="1574"/>
      <c r="HW29" s="1449"/>
      <c r="HX29" s="1449"/>
      <c r="HY29" s="1449"/>
      <c r="HZ29" s="1574"/>
      <c r="IA29" s="1573"/>
      <c r="IB29" s="1449"/>
      <c r="IC29" s="1449"/>
      <c r="ID29" s="1449"/>
      <c r="IE29" s="1449"/>
      <c r="IF29" s="1449"/>
      <c r="IG29" s="1574"/>
      <c r="IH29" s="1573"/>
      <c r="II29" s="1449"/>
      <c r="IJ29" s="1449"/>
      <c r="IK29" s="1449"/>
      <c r="IL29" s="1449"/>
      <c r="IM29" s="1449"/>
      <c r="IN29" s="1574"/>
      <c r="IO29" s="1573"/>
      <c r="IP29" s="1449"/>
      <c r="IQ29" s="1449"/>
      <c r="IR29" s="1449"/>
      <c r="IS29" s="1449"/>
      <c r="IT29" s="1449"/>
      <c r="IU29" s="1574"/>
      <c r="IV29" s="1573"/>
      <c r="IW29" s="1449"/>
      <c r="IX29" s="1449"/>
      <c r="IY29" s="1449"/>
      <c r="IZ29" s="1449"/>
      <c r="JA29" s="1449"/>
      <c r="JB29" s="1574"/>
      <c r="JC29" s="1576"/>
      <c r="JD29" s="1449"/>
      <c r="JE29" s="1449"/>
      <c r="JF29" s="1449"/>
      <c r="JG29" s="1449"/>
      <c r="JH29" s="1449"/>
      <c r="JI29" s="1577"/>
      <c r="JJ29" s="1573"/>
      <c r="JK29" s="1449"/>
      <c r="JL29" s="1449"/>
      <c r="JM29" s="1449"/>
      <c r="JN29" s="1449"/>
      <c r="JO29" s="1449"/>
      <c r="JP29" s="1574"/>
      <c r="JQ29" s="1573"/>
      <c r="JR29" s="1449"/>
      <c r="JS29" s="1449"/>
      <c r="JT29" s="1449"/>
      <c r="JU29" s="1449"/>
      <c r="JV29" s="1449"/>
      <c r="JW29" s="1574"/>
      <c r="KA29" s="1449"/>
      <c r="KB29" s="1449"/>
      <c r="KC29" s="1449"/>
      <c r="KD29" s="1574"/>
      <c r="KE29" s="1573"/>
      <c r="KF29" s="1449"/>
      <c r="KG29" s="1449"/>
      <c r="KH29" s="1449"/>
      <c r="KI29" s="1449"/>
      <c r="KJ29" s="1449"/>
      <c r="KK29" s="1574"/>
      <c r="KL29" s="1573"/>
      <c r="KM29" s="1449"/>
      <c r="KN29" s="1449"/>
      <c r="KO29" s="1449"/>
      <c r="KP29" s="1449"/>
      <c r="KQ29" s="1449"/>
      <c r="KR29" s="1574"/>
      <c r="KS29" s="1573"/>
      <c r="KT29" s="1449"/>
      <c r="KU29" s="1449"/>
      <c r="KV29" s="1449"/>
      <c r="KW29" s="1449"/>
      <c r="KX29" s="1449"/>
      <c r="KY29" s="1574"/>
      <c r="KZ29" s="1573"/>
      <c r="LA29" s="1449"/>
      <c r="LB29" s="1449"/>
      <c r="LC29" s="1449"/>
      <c r="LD29" s="1449"/>
      <c r="LE29" s="1449"/>
      <c r="LF29" s="1574"/>
      <c r="LG29" s="1576"/>
      <c r="LH29" s="1449"/>
      <c r="LI29" s="1449"/>
      <c r="LJ29" s="1449"/>
      <c r="LK29" s="1449"/>
      <c r="LL29" s="1449"/>
      <c r="LM29" s="1577"/>
      <c r="LN29" s="1573"/>
      <c r="LO29" s="1449"/>
      <c r="LP29" s="1449"/>
      <c r="LQ29" s="1449"/>
      <c r="LR29" s="1449"/>
      <c r="LS29" s="1449"/>
      <c r="LT29" s="1574"/>
      <c r="LU29" s="1573"/>
      <c r="LV29" s="1449"/>
      <c r="LW29" s="1449"/>
      <c r="LX29" s="1449"/>
      <c r="LY29" s="1449"/>
      <c r="LZ29" s="1449"/>
      <c r="MA29" s="1574"/>
      <c r="ME29" s="1449"/>
      <c r="MF29" s="1449"/>
      <c r="MG29" s="1449"/>
      <c r="MH29" s="1574"/>
      <c r="MI29" s="1573"/>
      <c r="MJ29" s="1449"/>
      <c r="MK29" s="1449"/>
      <c r="ML29" s="1449"/>
      <c r="MM29" s="1449"/>
      <c r="MN29" s="1449"/>
      <c r="MO29" s="1574"/>
      <c r="MP29" s="1573"/>
      <c r="MQ29" s="1449"/>
      <c r="MR29" s="1449"/>
      <c r="MS29" s="1449"/>
      <c r="MT29" s="1449"/>
      <c r="MU29" s="1449"/>
      <c r="MV29" s="1574"/>
      <c r="MW29" s="1573"/>
      <c r="MX29" s="1449"/>
      <c r="MY29" s="1449"/>
      <c r="MZ29" s="1449"/>
      <c r="NA29" s="1449"/>
      <c r="NB29" s="1449"/>
      <c r="NC29" s="1574"/>
      <c r="ND29" s="1573"/>
      <c r="NE29" s="1449"/>
      <c r="NF29" s="1449"/>
      <c r="NG29" s="1449"/>
      <c r="NH29" s="1449"/>
      <c r="NI29" s="1449"/>
      <c r="NJ29" s="1574"/>
    </row>
    <row r="30" spans="1:374" ht="17.25" customHeight="1" x14ac:dyDescent="0.35">
      <c r="A30" s="1854"/>
      <c r="B30" s="1844"/>
      <c r="C30" s="1351" t="s">
        <v>260</v>
      </c>
      <c r="D30" s="1573"/>
      <c r="E30" s="1449" t="s">
        <v>329</v>
      </c>
      <c r="F30" s="1449" t="s">
        <v>329</v>
      </c>
      <c r="G30" s="1449" t="s">
        <v>329</v>
      </c>
      <c r="H30" s="1449" t="s">
        <v>329</v>
      </c>
      <c r="I30" s="1449" t="s">
        <v>329</v>
      </c>
      <c r="J30" s="1574" t="s">
        <v>329</v>
      </c>
      <c r="K30" s="1576" t="s">
        <v>329</v>
      </c>
      <c r="L30" s="1449"/>
      <c r="M30" s="1449"/>
      <c r="N30" s="1449" t="s">
        <v>330</v>
      </c>
      <c r="O30" s="1449" t="s">
        <v>330</v>
      </c>
      <c r="P30" s="1449" t="s">
        <v>330</v>
      </c>
      <c r="Q30" s="1577" t="s">
        <v>330</v>
      </c>
      <c r="R30" s="1573" t="s">
        <v>330</v>
      </c>
      <c r="S30" s="1449" t="s">
        <v>330</v>
      </c>
      <c r="T30" s="1449" t="s">
        <v>330</v>
      </c>
      <c r="U30" s="1449"/>
      <c r="V30" s="1449"/>
      <c r="W30" s="1449" t="s">
        <v>329</v>
      </c>
      <c r="X30" s="1574" t="s">
        <v>329</v>
      </c>
      <c r="Y30" s="1573" t="s">
        <v>329</v>
      </c>
      <c r="Z30" s="1449" t="s">
        <v>329</v>
      </c>
      <c r="AA30" s="1449" t="s">
        <v>329</v>
      </c>
      <c r="AB30" s="1449" t="s">
        <v>329</v>
      </c>
      <c r="AC30" s="1449" t="s">
        <v>329</v>
      </c>
      <c r="AD30" s="1449"/>
      <c r="AE30" s="1449"/>
      <c r="AF30" s="1573"/>
      <c r="AG30" s="1449" t="s">
        <v>330</v>
      </c>
      <c r="AH30" s="1449" t="s">
        <v>330</v>
      </c>
      <c r="AI30" s="1449" t="s">
        <v>330</v>
      </c>
      <c r="AJ30" s="1449" t="s">
        <v>330</v>
      </c>
      <c r="AK30" s="1449" t="s">
        <v>330</v>
      </c>
      <c r="AL30" s="1574" t="s">
        <v>330</v>
      </c>
      <c r="AM30" s="1576" t="s">
        <v>330</v>
      </c>
      <c r="AN30" s="1449"/>
      <c r="AO30" s="1449"/>
      <c r="AP30" s="1449" t="s">
        <v>329</v>
      </c>
      <c r="AQ30" s="1449" t="s">
        <v>329</v>
      </c>
      <c r="AR30" s="1449" t="s">
        <v>329</v>
      </c>
      <c r="AS30" s="1577" t="s">
        <v>329</v>
      </c>
      <c r="AT30" s="1573" t="s">
        <v>329</v>
      </c>
      <c r="AU30" s="1449" t="s">
        <v>329</v>
      </c>
      <c r="AV30" s="1449" t="s">
        <v>329</v>
      </c>
      <c r="AW30" s="1449"/>
      <c r="AX30" s="1449"/>
      <c r="AY30" s="1449" t="s">
        <v>330</v>
      </c>
      <c r="AZ30" s="1574" t="s">
        <v>330</v>
      </c>
      <c r="BA30" s="1573" t="s">
        <v>330</v>
      </c>
      <c r="BB30" s="1449" t="s">
        <v>330</v>
      </c>
      <c r="BC30" s="1449" t="s">
        <v>330</v>
      </c>
      <c r="BD30" s="1449" t="s">
        <v>330</v>
      </c>
      <c r="BE30" s="1449" t="s">
        <v>330</v>
      </c>
      <c r="BF30" s="1449"/>
      <c r="BG30" s="1574"/>
      <c r="BH30" s="1573"/>
      <c r="BI30" s="1449" t="s">
        <v>329</v>
      </c>
      <c r="BJ30" s="1449" t="s">
        <v>329</v>
      </c>
      <c r="BK30" s="1449" t="s">
        <v>329</v>
      </c>
      <c r="BL30" s="1449" t="s">
        <v>329</v>
      </c>
      <c r="BM30" s="1449" t="s">
        <v>329</v>
      </c>
      <c r="BN30" s="1574" t="s">
        <v>329</v>
      </c>
      <c r="BO30" s="1576" t="s">
        <v>329</v>
      </c>
      <c r="BP30" s="1449"/>
      <c r="BQ30" s="1449"/>
      <c r="BR30" s="1449" t="s">
        <v>330</v>
      </c>
      <c r="BS30" s="1449" t="s">
        <v>330</v>
      </c>
      <c r="BT30" s="1449" t="s">
        <v>330</v>
      </c>
      <c r="BU30" s="1577" t="s">
        <v>330</v>
      </c>
      <c r="BV30" s="1573" t="s">
        <v>330</v>
      </c>
      <c r="BW30" s="1449" t="s">
        <v>330</v>
      </c>
      <c r="BX30" s="1449" t="s">
        <v>330</v>
      </c>
      <c r="BY30" s="1449"/>
      <c r="BZ30" s="1449"/>
      <c r="CA30" s="1449" t="s">
        <v>329</v>
      </c>
      <c r="CB30" s="1574" t="s">
        <v>329</v>
      </c>
      <c r="CC30" s="1573" t="s">
        <v>329</v>
      </c>
      <c r="CD30" s="1449" t="s">
        <v>329</v>
      </c>
      <c r="CE30" s="1449" t="s">
        <v>329</v>
      </c>
      <c r="CF30" s="1449" t="s">
        <v>329</v>
      </c>
      <c r="CG30" s="1449" t="s">
        <v>329</v>
      </c>
      <c r="CH30" s="1449"/>
      <c r="CI30" s="1574"/>
      <c r="CJ30" s="1573"/>
      <c r="CK30" s="1449" t="s">
        <v>330</v>
      </c>
      <c r="CL30" s="1449" t="s">
        <v>330</v>
      </c>
      <c r="CM30" s="1449" t="s">
        <v>330</v>
      </c>
      <c r="CN30" s="1449" t="s">
        <v>330</v>
      </c>
      <c r="CO30" s="1449" t="s">
        <v>330</v>
      </c>
      <c r="CP30" s="1574" t="s">
        <v>330</v>
      </c>
      <c r="CQ30" s="1576" t="s">
        <v>330</v>
      </c>
      <c r="CR30" s="1449"/>
      <c r="CS30" s="1449"/>
      <c r="CT30" s="1449" t="s">
        <v>329</v>
      </c>
      <c r="CU30" s="1449" t="s">
        <v>329</v>
      </c>
      <c r="CV30" s="1449" t="s">
        <v>329</v>
      </c>
      <c r="CW30" s="1577" t="s">
        <v>329</v>
      </c>
      <c r="CX30" s="1573" t="s">
        <v>329</v>
      </c>
      <c r="CY30" s="1449" t="s">
        <v>329</v>
      </c>
      <c r="CZ30" s="1449" t="s">
        <v>329</v>
      </c>
      <c r="DA30" s="1449"/>
      <c r="DB30" s="1449"/>
      <c r="DC30" s="1449" t="s">
        <v>330</v>
      </c>
      <c r="DD30" s="1574" t="s">
        <v>330</v>
      </c>
      <c r="DE30" s="1573" t="s">
        <v>330</v>
      </c>
      <c r="DF30" s="1449" t="s">
        <v>330</v>
      </c>
      <c r="DG30" s="1449" t="s">
        <v>330</v>
      </c>
      <c r="DH30" s="1449" t="s">
        <v>330</v>
      </c>
      <c r="DI30" s="1449" t="s">
        <v>330</v>
      </c>
      <c r="DJ30" s="1449"/>
      <c r="DK30" s="1574"/>
      <c r="DL30" s="1573"/>
      <c r="DM30" s="1449" t="s">
        <v>329</v>
      </c>
      <c r="DN30" s="1449" t="s">
        <v>329</v>
      </c>
      <c r="DO30" s="1449" t="s">
        <v>329</v>
      </c>
      <c r="DP30" s="1449" t="s">
        <v>329</v>
      </c>
      <c r="DQ30" s="1449" t="s">
        <v>329</v>
      </c>
      <c r="DR30" s="1574" t="s">
        <v>329</v>
      </c>
      <c r="DS30" s="1576" t="s">
        <v>329</v>
      </c>
      <c r="DT30" s="1449"/>
      <c r="DU30" s="1449"/>
      <c r="DV30" s="1449" t="s">
        <v>330</v>
      </c>
      <c r="DW30" s="1449" t="s">
        <v>330</v>
      </c>
      <c r="DX30" s="1449" t="s">
        <v>330</v>
      </c>
      <c r="DY30" s="1577" t="s">
        <v>330</v>
      </c>
      <c r="DZ30" s="1573" t="s">
        <v>330</v>
      </c>
      <c r="EA30" s="1449" t="s">
        <v>330</v>
      </c>
      <c r="EB30" s="1449" t="s">
        <v>330</v>
      </c>
      <c r="EC30" s="1449"/>
      <c r="ED30" s="1449"/>
      <c r="EE30" s="1449" t="s">
        <v>329</v>
      </c>
      <c r="EF30" s="1574" t="s">
        <v>329</v>
      </c>
      <c r="EG30" s="1573" t="s">
        <v>329</v>
      </c>
      <c r="EH30" s="1449" t="s">
        <v>329</v>
      </c>
      <c r="EI30" s="1449" t="s">
        <v>329</v>
      </c>
      <c r="EJ30" s="1449" t="s">
        <v>329</v>
      </c>
      <c r="EK30" s="1449" t="s">
        <v>329</v>
      </c>
      <c r="EL30" s="1449"/>
      <c r="EM30" s="1574"/>
      <c r="EN30" s="1573"/>
      <c r="EO30" s="1449" t="s">
        <v>330</v>
      </c>
      <c r="EP30" s="1449" t="s">
        <v>330</v>
      </c>
      <c r="EQ30" s="1449" t="s">
        <v>330</v>
      </c>
      <c r="ER30" s="1449" t="s">
        <v>330</v>
      </c>
      <c r="ES30" s="1449" t="s">
        <v>330</v>
      </c>
      <c r="ET30" s="1574" t="s">
        <v>330</v>
      </c>
      <c r="EU30" s="1576" t="s">
        <v>330</v>
      </c>
      <c r="EV30" s="1449"/>
      <c r="EW30" s="1449"/>
      <c r="EX30" s="1449" t="s">
        <v>329</v>
      </c>
      <c r="EY30" s="1449" t="s">
        <v>329</v>
      </c>
      <c r="EZ30" s="1449" t="s">
        <v>329</v>
      </c>
      <c r="FA30" s="1577" t="s">
        <v>329</v>
      </c>
      <c r="FB30" s="1573" t="s">
        <v>329</v>
      </c>
      <c r="FC30" s="1449" t="s">
        <v>329</v>
      </c>
      <c r="FD30" s="1449" t="s">
        <v>329</v>
      </c>
      <c r="FE30" s="1449"/>
      <c r="FF30" s="1449"/>
      <c r="FG30" s="1449" t="s">
        <v>330</v>
      </c>
      <c r="FH30" s="1574" t="s">
        <v>330</v>
      </c>
      <c r="FI30" s="1573" t="s">
        <v>330</v>
      </c>
      <c r="FJ30" s="1449" t="s">
        <v>330</v>
      </c>
      <c r="FK30" s="1449" t="s">
        <v>330</v>
      </c>
      <c r="FL30" s="1449" t="s">
        <v>330</v>
      </c>
      <c r="FM30" s="1449" t="s">
        <v>330</v>
      </c>
      <c r="FN30" s="1449"/>
      <c r="FO30" s="1574"/>
      <c r="FP30" s="1573"/>
      <c r="FQ30" s="1449" t="s">
        <v>329</v>
      </c>
      <c r="FR30" s="1449" t="s">
        <v>329</v>
      </c>
      <c r="FS30" s="1449" t="s">
        <v>329</v>
      </c>
      <c r="FT30" s="1449" t="s">
        <v>329</v>
      </c>
      <c r="FU30" s="1449" t="s">
        <v>329</v>
      </c>
      <c r="FV30" s="1574" t="s">
        <v>329</v>
      </c>
      <c r="FW30" s="1576" t="s">
        <v>329</v>
      </c>
      <c r="FX30" s="1449"/>
      <c r="FY30" s="1449"/>
      <c r="FZ30" s="1449" t="s">
        <v>330</v>
      </c>
      <c r="GA30" s="1449" t="s">
        <v>330</v>
      </c>
      <c r="GB30" s="1449" t="s">
        <v>330</v>
      </c>
      <c r="GC30" s="1577" t="s">
        <v>330</v>
      </c>
      <c r="GD30" s="1573" t="s">
        <v>330</v>
      </c>
      <c r="GE30" s="1449" t="s">
        <v>330</v>
      </c>
      <c r="GF30" s="1449" t="s">
        <v>330</v>
      </c>
      <c r="GG30" s="1449"/>
      <c r="GH30" s="1449"/>
      <c r="GI30" s="1449" t="s">
        <v>329</v>
      </c>
      <c r="GJ30" s="1574" t="s">
        <v>329</v>
      </c>
      <c r="GK30" s="1573" t="s">
        <v>329</v>
      </c>
      <c r="GL30" s="1449" t="s">
        <v>329</v>
      </c>
      <c r="GM30" s="1449" t="s">
        <v>329</v>
      </c>
      <c r="GN30" s="1449" t="s">
        <v>329</v>
      </c>
      <c r="GO30" s="1449" t="s">
        <v>329</v>
      </c>
      <c r="GP30" s="1449"/>
      <c r="GQ30" s="1574"/>
      <c r="GR30" s="1573"/>
      <c r="GS30" s="1449" t="s">
        <v>330</v>
      </c>
      <c r="GT30" s="1449" t="s">
        <v>330</v>
      </c>
      <c r="GU30" s="1449" t="s">
        <v>330</v>
      </c>
      <c r="GV30" s="1449" t="s">
        <v>330</v>
      </c>
      <c r="GW30" s="1449" t="s">
        <v>330</v>
      </c>
      <c r="GX30" s="1574" t="s">
        <v>330</v>
      </c>
      <c r="GY30" s="1576" t="s">
        <v>330</v>
      </c>
      <c r="GZ30" s="1449"/>
      <c r="HA30" s="1449"/>
      <c r="HB30" s="1449" t="s">
        <v>329</v>
      </c>
      <c r="HC30" s="1449" t="s">
        <v>329</v>
      </c>
      <c r="HD30" s="1449" t="s">
        <v>329</v>
      </c>
      <c r="HE30" s="1577" t="s">
        <v>329</v>
      </c>
      <c r="HF30" s="1573" t="s">
        <v>329</v>
      </c>
      <c r="HG30" s="1449" t="s">
        <v>329</v>
      </c>
      <c r="HH30" s="1449" t="s">
        <v>329</v>
      </c>
      <c r="HI30" s="1449"/>
      <c r="HJ30" s="1449"/>
      <c r="HK30" s="1449" t="s">
        <v>330</v>
      </c>
      <c r="HL30" s="1574" t="s">
        <v>330</v>
      </c>
      <c r="HM30" s="1573" t="s">
        <v>330</v>
      </c>
      <c r="HN30" s="1449" t="s">
        <v>330</v>
      </c>
      <c r="HO30" s="1449" t="s">
        <v>330</v>
      </c>
      <c r="HP30" s="1449" t="s">
        <v>330</v>
      </c>
      <c r="HQ30" s="1449" t="s">
        <v>330</v>
      </c>
      <c r="HR30" s="1449"/>
      <c r="HS30" s="1574"/>
      <c r="HT30" s="1573"/>
      <c r="HU30" s="1449" t="s">
        <v>329</v>
      </c>
      <c r="HV30" s="1449" t="s">
        <v>329</v>
      </c>
      <c r="HW30" s="1449" t="s">
        <v>329</v>
      </c>
      <c r="HX30" s="1449" t="s">
        <v>329</v>
      </c>
      <c r="HY30" s="1449" t="s">
        <v>329</v>
      </c>
      <c r="HZ30" s="1574" t="s">
        <v>329</v>
      </c>
      <c r="IA30" s="1576" t="s">
        <v>329</v>
      </c>
      <c r="IB30" s="1449"/>
      <c r="IC30" s="1449"/>
      <c r="ID30" s="1449" t="s">
        <v>330</v>
      </c>
      <c r="IE30" s="1449" t="s">
        <v>330</v>
      </c>
      <c r="IF30" s="1449" t="s">
        <v>330</v>
      </c>
      <c r="IG30" s="1577" t="s">
        <v>330</v>
      </c>
      <c r="IH30" s="1573" t="s">
        <v>330</v>
      </c>
      <c r="II30" s="1449" t="s">
        <v>330</v>
      </c>
      <c r="IJ30" s="1449" t="s">
        <v>330</v>
      </c>
      <c r="IK30" s="1449"/>
      <c r="IL30" s="1449"/>
      <c r="IM30" s="1449" t="s">
        <v>329</v>
      </c>
      <c r="IN30" s="1574" t="s">
        <v>329</v>
      </c>
      <c r="IO30" s="1573" t="s">
        <v>329</v>
      </c>
      <c r="IP30" s="1449" t="s">
        <v>329</v>
      </c>
      <c r="IQ30" s="1449" t="s">
        <v>329</v>
      </c>
      <c r="IR30" s="1449" t="s">
        <v>329</v>
      </c>
      <c r="IS30" s="1449" t="s">
        <v>329</v>
      </c>
      <c r="IT30" s="1449"/>
      <c r="IU30" s="1574"/>
      <c r="IV30" s="1573"/>
      <c r="IW30" s="1449" t="s">
        <v>330</v>
      </c>
      <c r="IX30" s="1449" t="s">
        <v>330</v>
      </c>
      <c r="IY30" s="1449" t="s">
        <v>330</v>
      </c>
      <c r="IZ30" s="1449" t="s">
        <v>330</v>
      </c>
      <c r="JA30" s="1449" t="s">
        <v>330</v>
      </c>
      <c r="JB30" s="1574" t="s">
        <v>330</v>
      </c>
      <c r="JC30" s="1576" t="s">
        <v>330</v>
      </c>
      <c r="JD30" s="1449"/>
      <c r="JE30" s="1449"/>
      <c r="JF30" s="1449" t="s">
        <v>329</v>
      </c>
      <c r="JG30" s="1449" t="s">
        <v>329</v>
      </c>
      <c r="JH30" s="1449" t="s">
        <v>329</v>
      </c>
      <c r="JI30" s="1577" t="s">
        <v>329</v>
      </c>
      <c r="JJ30" s="1573" t="s">
        <v>329</v>
      </c>
      <c r="JK30" s="1449" t="s">
        <v>329</v>
      </c>
      <c r="JL30" s="1449" t="s">
        <v>329</v>
      </c>
      <c r="JM30" s="1449"/>
      <c r="JN30" s="1449"/>
      <c r="JO30" s="1449" t="s">
        <v>330</v>
      </c>
      <c r="JP30" s="1574" t="s">
        <v>330</v>
      </c>
      <c r="JQ30" s="1573" t="s">
        <v>330</v>
      </c>
      <c r="JR30" s="1449" t="s">
        <v>330</v>
      </c>
      <c r="JS30" s="1449" t="s">
        <v>330</v>
      </c>
      <c r="JT30" s="1449" t="s">
        <v>330</v>
      </c>
      <c r="JU30" s="1449" t="s">
        <v>330</v>
      </c>
      <c r="JV30" s="1449"/>
      <c r="JW30" s="1574"/>
      <c r="JX30" s="1573"/>
      <c r="JY30" s="1449" t="s">
        <v>329</v>
      </c>
      <c r="JZ30" s="1449" t="s">
        <v>329</v>
      </c>
      <c r="KA30" s="1449" t="s">
        <v>329</v>
      </c>
      <c r="KB30" s="1449" t="s">
        <v>329</v>
      </c>
      <c r="KC30" s="1449" t="s">
        <v>329</v>
      </c>
      <c r="KD30" s="1574" t="s">
        <v>329</v>
      </c>
      <c r="KE30" s="1576" t="s">
        <v>329</v>
      </c>
      <c r="KF30" s="1449"/>
      <c r="KG30" s="1449"/>
      <c r="KH30" s="1449" t="s">
        <v>330</v>
      </c>
      <c r="KI30" s="1449" t="s">
        <v>330</v>
      </c>
      <c r="KJ30" s="1449" t="s">
        <v>330</v>
      </c>
      <c r="KK30" s="1577" t="s">
        <v>330</v>
      </c>
      <c r="KL30" s="1573" t="s">
        <v>330</v>
      </c>
      <c r="KM30" s="1449" t="s">
        <v>330</v>
      </c>
      <c r="KN30" s="1449" t="s">
        <v>330</v>
      </c>
      <c r="KO30" s="1449"/>
      <c r="KP30" s="1449"/>
      <c r="KQ30" s="1449" t="s">
        <v>329</v>
      </c>
      <c r="KR30" s="1574" t="s">
        <v>329</v>
      </c>
      <c r="KS30" s="1573" t="s">
        <v>329</v>
      </c>
      <c r="KT30" s="1449" t="s">
        <v>329</v>
      </c>
      <c r="KU30" s="1449" t="s">
        <v>329</v>
      </c>
      <c r="KV30" s="1449" t="s">
        <v>329</v>
      </c>
      <c r="KW30" s="1449" t="s">
        <v>329</v>
      </c>
      <c r="KX30" s="1449"/>
      <c r="KY30" s="1574"/>
      <c r="KZ30" s="1573"/>
      <c r="LA30" s="1449" t="s">
        <v>330</v>
      </c>
      <c r="LB30" s="1449" t="s">
        <v>330</v>
      </c>
      <c r="LC30" s="1449" t="s">
        <v>330</v>
      </c>
      <c r="LD30" s="1449" t="s">
        <v>330</v>
      </c>
      <c r="LE30" s="1449" t="s">
        <v>330</v>
      </c>
      <c r="LF30" s="1574" t="s">
        <v>330</v>
      </c>
      <c r="LG30" s="1576" t="s">
        <v>330</v>
      </c>
      <c r="LH30" s="1449"/>
      <c r="LI30" s="1449"/>
      <c r="LJ30" s="1449" t="s">
        <v>329</v>
      </c>
      <c r="LK30" s="1449" t="s">
        <v>329</v>
      </c>
      <c r="LL30" s="1449" t="s">
        <v>329</v>
      </c>
      <c r="LM30" s="1577" t="s">
        <v>329</v>
      </c>
      <c r="LN30" s="1573" t="s">
        <v>329</v>
      </c>
      <c r="LO30" s="1449" t="s">
        <v>329</v>
      </c>
      <c r="LP30" s="1449" t="s">
        <v>329</v>
      </c>
      <c r="LQ30" s="1449"/>
      <c r="LR30" s="1449"/>
      <c r="LS30" s="1449" t="s">
        <v>330</v>
      </c>
      <c r="LT30" s="1574" t="s">
        <v>330</v>
      </c>
      <c r="LU30" s="1573" t="s">
        <v>330</v>
      </c>
      <c r="LV30" s="1449" t="s">
        <v>330</v>
      </c>
      <c r="LW30" s="1449" t="s">
        <v>330</v>
      </c>
      <c r="LX30" s="1449" t="s">
        <v>330</v>
      </c>
      <c r="LY30" s="1449" t="s">
        <v>330</v>
      </c>
      <c r="LZ30" s="1449"/>
      <c r="MA30" s="1574"/>
      <c r="MB30" s="1573"/>
      <c r="MC30" s="1449" t="s">
        <v>329</v>
      </c>
      <c r="MD30" s="1449" t="s">
        <v>329</v>
      </c>
      <c r="ME30" s="1449" t="s">
        <v>329</v>
      </c>
      <c r="MF30" s="1449" t="s">
        <v>329</v>
      </c>
      <c r="MG30" s="1449" t="s">
        <v>329</v>
      </c>
      <c r="MH30" s="1574" t="s">
        <v>329</v>
      </c>
      <c r="MI30" s="1576" t="s">
        <v>329</v>
      </c>
      <c r="MJ30" s="1449"/>
      <c r="MK30" s="1449"/>
      <c r="ML30" s="1449" t="s">
        <v>330</v>
      </c>
      <c r="MM30" s="1449" t="s">
        <v>330</v>
      </c>
      <c r="MN30" s="1449" t="s">
        <v>330</v>
      </c>
      <c r="MO30" s="1577" t="s">
        <v>330</v>
      </c>
      <c r="MP30" s="1573" t="s">
        <v>330</v>
      </c>
      <c r="MQ30" s="1449" t="s">
        <v>330</v>
      </c>
      <c r="MR30" s="1449" t="s">
        <v>330</v>
      </c>
      <c r="MS30" s="1449"/>
      <c r="MT30" s="1449"/>
      <c r="MU30" s="1449" t="s">
        <v>329</v>
      </c>
      <c r="MV30" s="1574" t="s">
        <v>329</v>
      </c>
      <c r="MW30" s="1573" t="s">
        <v>329</v>
      </c>
      <c r="MX30" s="1449" t="s">
        <v>329</v>
      </c>
      <c r="MY30" s="1449" t="s">
        <v>329</v>
      </c>
      <c r="MZ30" s="1449" t="s">
        <v>329</v>
      </c>
      <c r="NA30" s="1449" t="s">
        <v>329</v>
      </c>
      <c r="NB30" s="1449"/>
      <c r="NC30" s="1574"/>
      <c r="ND30" s="1573"/>
      <c r="NE30" s="1449" t="s">
        <v>330</v>
      </c>
      <c r="NF30" s="1449" t="s">
        <v>330</v>
      </c>
      <c r="NG30" s="1449" t="s">
        <v>330</v>
      </c>
      <c r="NH30" s="1449" t="s">
        <v>330</v>
      </c>
      <c r="NI30" s="1449" t="s">
        <v>330</v>
      </c>
      <c r="NJ30" s="1574" t="s">
        <v>330</v>
      </c>
    </row>
    <row r="31" spans="1:374" ht="17.25" customHeight="1" thickBot="1" x14ac:dyDescent="0.4">
      <c r="A31" s="1855"/>
      <c r="B31" s="1856"/>
      <c r="C31" s="1351" t="s">
        <v>319</v>
      </c>
      <c r="D31" s="1528"/>
      <c r="E31" s="1477"/>
      <c r="F31" s="1477"/>
      <c r="G31" s="1477"/>
      <c r="H31" s="1477"/>
      <c r="I31" s="1477"/>
      <c r="J31" s="1529"/>
      <c r="K31" s="1531"/>
      <c r="L31" s="1532"/>
      <c r="M31" s="1532"/>
      <c r="N31" s="1532"/>
      <c r="O31" s="1532"/>
      <c r="P31" s="1532"/>
      <c r="Q31" s="1533"/>
      <c r="R31" s="1528"/>
      <c r="S31" s="1477"/>
      <c r="T31" s="1477"/>
      <c r="U31" s="1477"/>
      <c r="V31" s="1477"/>
      <c r="W31" s="1477"/>
      <c r="X31" s="1529"/>
      <c r="Y31" s="1534"/>
      <c r="Z31" s="1530"/>
      <c r="AA31" s="1530"/>
      <c r="AB31" s="1530"/>
      <c r="AC31" s="1530"/>
      <c r="AD31" s="1477"/>
      <c r="AE31" s="1477"/>
      <c r="AF31" s="1528"/>
      <c r="AG31" s="1477"/>
      <c r="AH31" s="1477"/>
      <c r="AI31" s="1477"/>
      <c r="AJ31" s="1477"/>
      <c r="AK31" s="1477"/>
      <c r="AL31" s="1529"/>
      <c r="AM31" s="1531"/>
      <c r="AN31" s="1532"/>
      <c r="AO31" s="1532"/>
      <c r="AP31" s="1532"/>
      <c r="AQ31" s="1532"/>
      <c r="AR31" s="1532"/>
      <c r="AS31" s="1533"/>
      <c r="AT31" s="1528"/>
      <c r="AU31" s="1477"/>
      <c r="AV31" s="1477"/>
      <c r="AW31" s="1477"/>
      <c r="AX31" s="1477"/>
      <c r="AY31" s="1477"/>
      <c r="AZ31" s="1529"/>
      <c r="BA31" s="1534"/>
      <c r="BB31" s="1530"/>
      <c r="BC31" s="1530"/>
      <c r="BD31" s="1530"/>
      <c r="BE31" s="1530"/>
      <c r="BF31" s="1477"/>
      <c r="BG31" s="1529"/>
      <c r="BH31" s="1528"/>
      <c r="BI31" s="1477"/>
      <c r="BJ31" s="1477"/>
      <c r="BK31" s="1477"/>
      <c r="BL31" s="1477"/>
      <c r="BM31" s="1477"/>
      <c r="BN31" s="1529"/>
      <c r="BO31" s="1531"/>
      <c r="BP31" s="1532"/>
      <c r="BQ31" s="1532"/>
      <c r="BR31" s="1532"/>
      <c r="BS31" s="1532"/>
      <c r="BT31" s="1532"/>
      <c r="BU31" s="1533"/>
      <c r="BV31" s="1528"/>
      <c r="BW31" s="1477"/>
      <c r="BX31" s="1477"/>
      <c r="BY31" s="1477"/>
      <c r="BZ31" s="1477"/>
      <c r="CA31" s="1477"/>
      <c r="CB31" s="1529"/>
      <c r="CC31" s="1534"/>
      <c r="CD31" s="1530"/>
      <c r="CE31" s="1530"/>
      <c r="CF31" s="1530"/>
      <c r="CG31" s="1530"/>
      <c r="CH31" s="1477"/>
      <c r="CI31" s="1529"/>
      <c r="CJ31" s="1528"/>
      <c r="CK31" s="1477"/>
      <c r="CL31" s="1477"/>
      <c r="CM31" s="1477"/>
      <c r="CN31" s="1477"/>
      <c r="CO31" s="1477"/>
      <c r="CP31" s="1529"/>
      <c r="CQ31" s="1531"/>
      <c r="CR31" s="1532"/>
      <c r="CS31" s="1532"/>
      <c r="CT31" s="1532"/>
      <c r="CU31" s="1532"/>
      <c r="CV31" s="1532"/>
      <c r="CW31" s="1533"/>
      <c r="CX31" s="1528"/>
      <c r="CY31" s="1477"/>
      <c r="CZ31" s="1477"/>
      <c r="DA31" s="1477"/>
      <c r="DB31" s="1477"/>
      <c r="DC31" s="1477"/>
      <c r="DD31" s="1529"/>
      <c r="DE31" s="1534"/>
      <c r="DF31" s="1530"/>
      <c r="DG31" s="1530"/>
      <c r="DH31" s="1530"/>
      <c r="DI31" s="1530"/>
      <c r="DJ31" s="1477"/>
      <c r="DK31" s="1529"/>
      <c r="DL31" s="1528"/>
      <c r="DM31" s="1477"/>
      <c r="DN31" s="1477"/>
      <c r="DO31" s="1477"/>
      <c r="DP31" s="1477"/>
      <c r="DQ31" s="1477"/>
      <c r="DR31" s="1529"/>
      <c r="DS31" s="1531"/>
      <c r="DT31" s="1532"/>
      <c r="DU31" s="1532"/>
      <c r="DV31" s="1532"/>
      <c r="DW31" s="1532"/>
      <c r="DX31" s="1532"/>
      <c r="DY31" s="1533"/>
      <c r="DZ31" s="1528"/>
      <c r="EA31" s="1477"/>
      <c r="EB31" s="1477"/>
      <c r="EC31" s="1477"/>
      <c r="ED31" s="1477"/>
      <c r="EE31" s="1477"/>
      <c r="EF31" s="1529"/>
      <c r="EG31" s="1534"/>
      <c r="EH31" s="1530"/>
      <c r="EI31" s="1530"/>
      <c r="EJ31" s="1530"/>
      <c r="EK31" s="1530"/>
      <c r="EL31" s="1477"/>
      <c r="EM31" s="1529"/>
      <c r="EN31" s="1528"/>
      <c r="EO31" s="1477"/>
      <c r="EP31" s="1477"/>
      <c r="EQ31" s="1477"/>
      <c r="ER31" s="1477"/>
      <c r="ES31" s="1477"/>
      <c r="ET31" s="1529"/>
      <c r="EU31" s="1531"/>
      <c r="EV31" s="1532"/>
      <c r="EW31" s="1532"/>
      <c r="EX31" s="1532"/>
      <c r="EY31" s="1532"/>
      <c r="EZ31" s="1532"/>
      <c r="FA31" s="1533"/>
      <c r="FB31" s="1528"/>
      <c r="FC31" s="1477"/>
      <c r="FD31" s="1477"/>
      <c r="FE31" s="1477"/>
      <c r="FF31" s="1477"/>
      <c r="FG31" s="1827" t="s">
        <v>162</v>
      </c>
      <c r="FH31" s="1828"/>
      <c r="FI31" s="1828"/>
      <c r="FJ31" s="1828"/>
      <c r="FK31" s="1828"/>
      <c r="FL31" s="1828"/>
      <c r="FM31" s="1829"/>
      <c r="FN31" s="1477"/>
      <c r="FO31" s="1529"/>
      <c r="FP31" s="1528"/>
      <c r="FQ31" s="1477"/>
      <c r="FR31" s="1477"/>
      <c r="FS31" s="1477"/>
      <c r="FT31" s="1477"/>
      <c r="FU31" s="1477"/>
      <c r="FV31" s="1529"/>
      <c r="FW31" s="1531"/>
      <c r="FX31" s="1532"/>
      <c r="FY31" s="1532"/>
      <c r="FZ31" s="1532"/>
      <c r="GA31" s="1532"/>
      <c r="GB31" s="1532"/>
      <c r="GC31" s="1533"/>
      <c r="GD31" s="1528"/>
      <c r="GE31" s="1477"/>
      <c r="GF31" s="1477"/>
      <c r="GG31" s="1477"/>
      <c r="GH31" s="1477"/>
      <c r="GI31" s="1477"/>
      <c r="GJ31" s="1529"/>
      <c r="GK31" s="1534"/>
      <c r="GL31" s="1530"/>
      <c r="GM31" s="1530"/>
      <c r="GN31" s="1530"/>
      <c r="GO31" s="1530"/>
      <c r="GP31" s="1477"/>
      <c r="GQ31" s="1529"/>
      <c r="GR31" s="1528"/>
      <c r="GS31" s="1477"/>
      <c r="GT31" s="1477"/>
      <c r="GU31" s="1477"/>
      <c r="GV31" s="1477"/>
      <c r="GW31" s="1477"/>
      <c r="GX31" s="1529"/>
      <c r="GY31" s="1531"/>
      <c r="GZ31" s="1532"/>
      <c r="HA31" s="1532"/>
      <c r="HB31" s="1532"/>
      <c r="HC31" s="1532"/>
      <c r="HD31" s="1532"/>
      <c r="HE31" s="1533"/>
      <c r="HF31" s="1528"/>
      <c r="HG31" s="1477"/>
      <c r="HH31" s="1477"/>
      <c r="HI31" s="1477"/>
      <c r="HJ31" s="1477"/>
      <c r="HK31" s="1477"/>
      <c r="HL31" s="1529"/>
      <c r="HM31" s="1534"/>
      <c r="HN31" s="1530"/>
      <c r="HO31" s="1530"/>
      <c r="HP31" s="1530"/>
      <c r="HQ31" s="1530"/>
      <c r="HR31" s="1477"/>
      <c r="HS31" s="1529"/>
      <c r="HT31" s="1528"/>
      <c r="HU31" s="1477"/>
      <c r="HV31" s="1477"/>
      <c r="HW31" s="1477"/>
      <c r="HX31" s="1477"/>
      <c r="HY31" s="1477"/>
      <c r="HZ31" s="1529"/>
      <c r="IA31" s="1531"/>
      <c r="IB31" s="1532"/>
      <c r="IC31" s="1532"/>
      <c r="ID31" s="1532"/>
      <c r="IE31" s="1532"/>
      <c r="IF31" s="1532"/>
      <c r="IG31" s="1533"/>
      <c r="IH31" s="1528"/>
      <c r="II31" s="1477"/>
      <c r="IJ31" s="1477"/>
      <c r="IK31" s="1477"/>
      <c r="IL31" s="1477"/>
      <c r="IM31" s="1477"/>
      <c r="IN31" s="1529"/>
      <c r="IO31" s="1534"/>
      <c r="IP31" s="1530"/>
      <c r="IQ31" s="1530"/>
      <c r="IR31" s="1530"/>
      <c r="IS31" s="1530"/>
      <c r="IT31" s="1477"/>
      <c r="IU31" s="1529"/>
      <c r="IV31" s="1528"/>
      <c r="IW31" s="1477"/>
      <c r="IX31" s="1477"/>
      <c r="IY31" s="1477"/>
      <c r="IZ31" s="1477"/>
      <c r="JA31" s="1477"/>
      <c r="JB31" s="1529"/>
      <c r="JC31" s="1531"/>
      <c r="JD31" s="1532"/>
      <c r="JE31" s="1532"/>
      <c r="JF31" s="1532"/>
      <c r="JG31" s="1532"/>
      <c r="JH31" s="1532"/>
      <c r="JI31" s="1533"/>
      <c r="JJ31" s="1528"/>
      <c r="JK31" s="1477"/>
      <c r="JL31" s="1477"/>
      <c r="JM31" s="1477"/>
      <c r="JN31" s="1477"/>
      <c r="JO31" s="1477"/>
      <c r="JP31" s="1529"/>
      <c r="JQ31" s="1534"/>
      <c r="JR31" s="1530"/>
      <c r="JS31" s="1530"/>
      <c r="JT31" s="1530"/>
      <c r="JU31" s="1530"/>
      <c r="JV31" s="1477"/>
      <c r="JW31" s="1529"/>
      <c r="JX31" s="1528"/>
      <c r="JY31" s="1477"/>
      <c r="JZ31" s="1477"/>
      <c r="KA31" s="1477"/>
      <c r="KB31" s="1477"/>
      <c r="KC31" s="1477"/>
      <c r="KD31" s="1529"/>
      <c r="KE31" s="1531"/>
      <c r="KF31" s="1532"/>
      <c r="KG31" s="1532"/>
      <c r="KH31" s="1532"/>
      <c r="KI31" s="1532"/>
      <c r="KJ31" s="1532"/>
      <c r="KK31" s="1533"/>
      <c r="KL31" s="1528"/>
      <c r="KM31" s="1477"/>
      <c r="KN31" s="1477"/>
      <c r="KO31" s="1477"/>
      <c r="KP31" s="1477"/>
      <c r="KQ31" s="1477"/>
      <c r="KR31" s="1529"/>
      <c r="KS31" s="1534"/>
      <c r="KT31" s="1530"/>
      <c r="KU31" s="1530"/>
      <c r="KV31" s="1530"/>
      <c r="KW31" s="1530"/>
      <c r="KX31" s="1477"/>
      <c r="KY31" s="1529"/>
      <c r="KZ31" s="1528"/>
      <c r="LA31" s="1477"/>
      <c r="LB31" s="1477"/>
      <c r="LC31" s="1477"/>
      <c r="LD31" s="1477"/>
      <c r="LE31" s="1477"/>
      <c r="LF31" s="1529"/>
      <c r="LG31" s="1531"/>
      <c r="LH31" s="1532"/>
      <c r="LI31" s="1532"/>
      <c r="LJ31" s="1532"/>
      <c r="LK31" s="1532"/>
      <c r="LL31" s="1532"/>
      <c r="LM31" s="1533"/>
      <c r="LN31" s="1528"/>
      <c r="LO31" s="1477"/>
      <c r="LP31" s="1477"/>
      <c r="LQ31" s="1477"/>
      <c r="LR31" s="1477"/>
      <c r="LS31" s="1477"/>
      <c r="LT31" s="1529"/>
      <c r="LU31" s="1534"/>
      <c r="LV31" s="1530"/>
      <c r="LW31" s="1530"/>
      <c r="LX31" s="1530"/>
      <c r="LY31" s="1530"/>
      <c r="LZ31" s="1477"/>
      <c r="MA31" s="1529"/>
      <c r="MB31" s="1528"/>
      <c r="MC31" s="1477"/>
      <c r="MD31" s="1477"/>
      <c r="ME31" s="1477"/>
      <c r="MF31" s="1477"/>
      <c r="MG31" s="1477"/>
      <c r="MH31" s="1529"/>
      <c r="MI31" s="1531"/>
      <c r="MJ31" s="1532"/>
      <c r="MK31" s="1532"/>
      <c r="ML31" s="1532"/>
      <c r="MM31" s="1532"/>
      <c r="MN31" s="1532"/>
      <c r="MO31" s="1533"/>
      <c r="MP31" s="1528"/>
      <c r="MQ31" s="1477"/>
      <c r="MR31" s="1477"/>
      <c r="MS31" s="1477"/>
      <c r="MT31" s="1477"/>
      <c r="MU31" s="1477"/>
      <c r="MV31" s="1529"/>
      <c r="MW31" s="1534"/>
      <c r="MX31" s="1530"/>
      <c r="MY31" s="1530"/>
      <c r="MZ31" s="1530"/>
      <c r="NA31" s="1530"/>
      <c r="NB31" s="1477"/>
      <c r="NC31" s="1529"/>
      <c r="ND31" s="1528"/>
      <c r="NE31" s="1477"/>
      <c r="NF31" s="1477"/>
      <c r="NG31" s="1477"/>
      <c r="NH31" s="1477"/>
      <c r="NI31" s="1477"/>
      <c r="NJ31" s="1529"/>
    </row>
    <row r="32" spans="1:374" ht="17.25" customHeight="1" x14ac:dyDescent="0.35">
      <c r="A32" s="1830" t="s">
        <v>261</v>
      </c>
      <c r="B32" s="1857" t="s">
        <v>6</v>
      </c>
      <c r="C32" s="1318" t="s">
        <v>256</v>
      </c>
      <c r="D32" s="1581">
        <v>45656</v>
      </c>
      <c r="E32" s="1582">
        <v>45657</v>
      </c>
      <c r="F32" s="1582">
        <v>45658</v>
      </c>
      <c r="G32" s="1582">
        <v>45659</v>
      </c>
      <c r="H32" s="1582">
        <v>45660</v>
      </c>
      <c r="I32" s="1582">
        <v>45661</v>
      </c>
      <c r="J32" s="1583">
        <v>45662</v>
      </c>
      <c r="K32" s="1581">
        <v>45663</v>
      </c>
      <c r="L32" s="1582">
        <v>45664</v>
      </c>
      <c r="M32" s="1582">
        <v>45665</v>
      </c>
      <c r="N32" s="1582">
        <v>45666</v>
      </c>
      <c r="O32" s="1582">
        <v>45667</v>
      </c>
      <c r="P32" s="1582">
        <v>45668</v>
      </c>
      <c r="Q32" s="1583">
        <v>45669</v>
      </c>
      <c r="R32" s="1581">
        <v>45670</v>
      </c>
      <c r="S32" s="1582">
        <v>45671</v>
      </c>
      <c r="T32" s="1582">
        <v>45672</v>
      </c>
      <c r="U32" s="1582">
        <v>45673</v>
      </c>
      <c r="V32" s="1582">
        <v>45674</v>
      </c>
      <c r="W32" s="1582">
        <v>45675</v>
      </c>
      <c r="X32" s="1583">
        <v>45676</v>
      </c>
      <c r="Y32" s="1581">
        <v>45677</v>
      </c>
      <c r="Z32" s="1582">
        <v>45678</v>
      </c>
      <c r="AA32" s="1582">
        <v>45679</v>
      </c>
      <c r="AB32" s="1582">
        <v>45680</v>
      </c>
      <c r="AC32" s="1582">
        <v>45681</v>
      </c>
      <c r="AD32" s="1582">
        <v>45682</v>
      </c>
      <c r="AE32" s="1583">
        <v>45683</v>
      </c>
      <c r="AF32" s="1578">
        <v>45684</v>
      </c>
      <c r="AG32" s="1579">
        <v>45685</v>
      </c>
      <c r="AH32" s="1579">
        <v>45686</v>
      </c>
      <c r="AI32" s="1579">
        <v>45687</v>
      </c>
      <c r="AJ32" s="1579">
        <v>45688</v>
      </c>
      <c r="AK32" s="1579">
        <v>45689</v>
      </c>
      <c r="AL32" s="1580">
        <v>45690</v>
      </c>
      <c r="AM32" s="1581">
        <v>45691</v>
      </c>
      <c r="AN32" s="1582">
        <v>45692</v>
      </c>
      <c r="AO32" s="1582">
        <v>45693</v>
      </c>
      <c r="AP32" s="1582">
        <v>45694</v>
      </c>
      <c r="AQ32" s="1582">
        <v>45695</v>
      </c>
      <c r="AR32" s="1582">
        <v>45696</v>
      </c>
      <c r="AS32" s="1583">
        <v>45697</v>
      </c>
      <c r="AT32" s="1581">
        <v>45698</v>
      </c>
      <c r="AU32" s="1582">
        <v>45699</v>
      </c>
      <c r="AV32" s="1582">
        <v>45700</v>
      </c>
      <c r="AW32" s="1582">
        <v>45701</v>
      </c>
      <c r="AX32" s="1582">
        <v>45702</v>
      </c>
      <c r="AY32" s="1582">
        <v>45703</v>
      </c>
      <c r="AZ32" s="1583">
        <v>45704</v>
      </c>
      <c r="BA32" s="1581">
        <v>45705</v>
      </c>
      <c r="BB32" s="1582">
        <v>45706</v>
      </c>
      <c r="BC32" s="1582">
        <v>45707</v>
      </c>
      <c r="BD32" s="1582">
        <v>45708</v>
      </c>
      <c r="BE32" s="1582">
        <v>45709</v>
      </c>
      <c r="BF32" s="1582">
        <v>45710</v>
      </c>
      <c r="BG32" s="1583">
        <v>45711</v>
      </c>
      <c r="BH32" s="1581">
        <v>45712</v>
      </c>
      <c r="BI32" s="1582">
        <v>45713</v>
      </c>
      <c r="BJ32" s="1582">
        <v>45714</v>
      </c>
      <c r="BK32" s="1582">
        <v>45715</v>
      </c>
      <c r="BL32" s="1582">
        <v>45716</v>
      </c>
      <c r="BM32" s="1582">
        <v>45717</v>
      </c>
      <c r="BN32" s="1583">
        <v>45718</v>
      </c>
      <c r="BO32" s="1581">
        <v>45719</v>
      </c>
      <c r="BP32" s="1582">
        <v>45720</v>
      </c>
      <c r="BQ32" s="1582">
        <v>45721</v>
      </c>
      <c r="BR32" s="1582">
        <v>45722</v>
      </c>
      <c r="BS32" s="1582">
        <v>45723</v>
      </c>
      <c r="BT32" s="1582">
        <v>45724</v>
      </c>
      <c r="BU32" s="1583">
        <v>45725</v>
      </c>
      <c r="BV32" s="1581">
        <v>45726</v>
      </c>
      <c r="BW32" s="1582">
        <v>45727</v>
      </c>
      <c r="BX32" s="1582">
        <v>45728</v>
      </c>
      <c r="BY32" s="1582">
        <v>45729</v>
      </c>
      <c r="BZ32" s="1582">
        <v>45730</v>
      </c>
      <c r="CA32" s="1582">
        <v>45731</v>
      </c>
      <c r="CB32" s="1583">
        <v>45732</v>
      </c>
      <c r="CC32" s="1581">
        <v>45733</v>
      </c>
      <c r="CD32" s="1582">
        <v>45734</v>
      </c>
      <c r="CE32" s="1582">
        <v>45735</v>
      </c>
      <c r="CF32" s="1582">
        <v>45736</v>
      </c>
      <c r="CG32" s="1582">
        <v>45737</v>
      </c>
      <c r="CH32" s="1582">
        <v>45738</v>
      </c>
      <c r="CI32" s="1583">
        <v>45739</v>
      </c>
      <c r="CJ32" s="1581">
        <v>45740</v>
      </c>
      <c r="CK32" s="1582">
        <v>45741</v>
      </c>
      <c r="CL32" s="1582">
        <v>45742</v>
      </c>
      <c r="CM32" s="1582">
        <v>45743</v>
      </c>
      <c r="CN32" s="1582">
        <v>45744</v>
      </c>
      <c r="CO32" s="1582">
        <v>45745</v>
      </c>
      <c r="CP32" s="1583">
        <v>45746</v>
      </c>
      <c r="CQ32" s="1581">
        <v>45747</v>
      </c>
      <c r="CR32" s="1582">
        <v>45748</v>
      </c>
      <c r="CS32" s="1582">
        <v>45749</v>
      </c>
      <c r="CT32" s="1582">
        <v>45750</v>
      </c>
      <c r="CU32" s="1582">
        <v>45751</v>
      </c>
      <c r="CV32" s="1582">
        <v>45752</v>
      </c>
      <c r="CW32" s="1583">
        <v>45753</v>
      </c>
      <c r="CX32" s="1581">
        <v>45754</v>
      </c>
      <c r="CY32" s="1582">
        <v>45755</v>
      </c>
      <c r="CZ32" s="1582">
        <v>45756</v>
      </c>
      <c r="DA32" s="1582">
        <v>45757</v>
      </c>
      <c r="DB32" s="1582">
        <v>45758</v>
      </c>
      <c r="DC32" s="1582">
        <v>45759</v>
      </c>
      <c r="DD32" s="1583">
        <v>45760</v>
      </c>
      <c r="DE32" s="1581">
        <v>45761</v>
      </c>
      <c r="DF32" s="1582">
        <v>45762</v>
      </c>
      <c r="DG32" s="1582">
        <v>45763</v>
      </c>
      <c r="DH32" s="1582">
        <v>45764</v>
      </c>
      <c r="DI32" s="1582">
        <v>45765</v>
      </c>
      <c r="DJ32" s="1582">
        <v>45766</v>
      </c>
      <c r="DK32" s="1583">
        <v>45767</v>
      </c>
      <c r="DL32" s="1581">
        <v>45768</v>
      </c>
      <c r="DM32" s="1582">
        <v>45769</v>
      </c>
      <c r="DN32" s="1582">
        <v>45770</v>
      </c>
      <c r="DO32" s="1582">
        <v>45771</v>
      </c>
      <c r="DP32" s="1582">
        <v>45772</v>
      </c>
      <c r="DQ32" s="1582">
        <v>45773</v>
      </c>
      <c r="DR32" s="1583">
        <v>45774</v>
      </c>
      <c r="DS32" s="1581">
        <v>45775</v>
      </c>
      <c r="DT32" s="1582">
        <v>45776</v>
      </c>
      <c r="DU32" s="1582">
        <v>45777</v>
      </c>
      <c r="DV32" s="1582">
        <v>45778</v>
      </c>
      <c r="DW32" s="1582">
        <v>45779</v>
      </c>
      <c r="DX32" s="1582">
        <v>45780</v>
      </c>
      <c r="DY32" s="1583">
        <v>45781</v>
      </c>
      <c r="DZ32" s="1581">
        <v>45782</v>
      </c>
      <c r="EA32" s="1582">
        <v>45783</v>
      </c>
      <c r="EB32" s="1582">
        <v>45784</v>
      </c>
      <c r="EC32" s="1582">
        <v>45785</v>
      </c>
      <c r="ED32" s="1582">
        <v>45786</v>
      </c>
      <c r="EE32" s="1582">
        <v>45787</v>
      </c>
      <c r="EF32" s="1583">
        <v>45788</v>
      </c>
      <c r="EG32" s="1581">
        <v>45789</v>
      </c>
      <c r="EH32" s="1582">
        <v>45790</v>
      </c>
      <c r="EI32" s="1582">
        <v>45791</v>
      </c>
      <c r="EJ32" s="1582">
        <v>45792</v>
      </c>
      <c r="EK32" s="1582">
        <v>45793</v>
      </c>
      <c r="EL32" s="1582">
        <v>45794</v>
      </c>
      <c r="EM32" s="1583">
        <v>45795</v>
      </c>
      <c r="EN32" s="1581">
        <v>45796</v>
      </c>
      <c r="EO32" s="1582">
        <v>45797</v>
      </c>
      <c r="EP32" s="1582">
        <v>45798</v>
      </c>
      <c r="EQ32" s="1582">
        <v>45799</v>
      </c>
      <c r="ER32" s="1582">
        <v>45800</v>
      </c>
      <c r="ES32" s="1582">
        <v>45801</v>
      </c>
      <c r="ET32" s="1583">
        <v>45802</v>
      </c>
      <c r="EU32" s="1581">
        <v>45803</v>
      </c>
      <c r="EV32" s="1582">
        <v>45804</v>
      </c>
      <c r="EW32" s="1582">
        <v>45805</v>
      </c>
      <c r="EX32" s="1582">
        <v>45806</v>
      </c>
      <c r="EY32" s="1582">
        <v>45807</v>
      </c>
      <c r="EZ32" s="1582">
        <v>45808</v>
      </c>
      <c r="FA32" s="1583">
        <v>45809</v>
      </c>
      <c r="FB32" s="1581">
        <v>45810</v>
      </c>
      <c r="FC32" s="1582">
        <v>45811</v>
      </c>
      <c r="FD32" s="1582">
        <v>45812</v>
      </c>
      <c r="FE32" s="1582">
        <v>45813</v>
      </c>
      <c r="FF32" s="1582">
        <v>45814</v>
      </c>
      <c r="FG32" s="1582">
        <v>45815</v>
      </c>
      <c r="FH32" s="1583">
        <v>45816</v>
      </c>
      <c r="FI32" s="1581">
        <v>45817</v>
      </c>
      <c r="FJ32" s="1582">
        <v>45818</v>
      </c>
      <c r="FK32" s="1582">
        <v>45819</v>
      </c>
      <c r="FL32" s="1582">
        <v>45820</v>
      </c>
      <c r="FM32" s="1582">
        <v>45821</v>
      </c>
      <c r="FN32" s="1582">
        <v>45822</v>
      </c>
      <c r="FO32" s="1583">
        <v>45823</v>
      </c>
      <c r="FP32" s="1581">
        <v>45824</v>
      </c>
      <c r="FQ32" s="1582">
        <v>45825</v>
      </c>
      <c r="FR32" s="1582">
        <v>45826</v>
      </c>
      <c r="FS32" s="1582">
        <v>45827</v>
      </c>
      <c r="FT32" s="1582">
        <v>45828</v>
      </c>
      <c r="FU32" s="1582">
        <v>45829</v>
      </c>
      <c r="FV32" s="1583">
        <v>45830</v>
      </c>
      <c r="FW32" s="1581">
        <v>45831</v>
      </c>
      <c r="FX32" s="1582">
        <v>45832</v>
      </c>
      <c r="FY32" s="1582">
        <v>45833</v>
      </c>
      <c r="FZ32" s="1582">
        <v>45834</v>
      </c>
      <c r="GA32" s="1582">
        <v>45835</v>
      </c>
      <c r="GB32" s="1582">
        <v>45836</v>
      </c>
      <c r="GC32" s="1583">
        <v>45837</v>
      </c>
      <c r="GD32" s="1581">
        <v>45838</v>
      </c>
      <c r="GE32" s="1582">
        <v>45839</v>
      </c>
      <c r="GF32" s="1582">
        <v>45840</v>
      </c>
      <c r="GG32" s="1582">
        <v>45841</v>
      </c>
      <c r="GH32" s="1582">
        <v>45842</v>
      </c>
      <c r="GI32" s="1582">
        <v>45843</v>
      </c>
      <c r="GJ32" s="1583">
        <v>45844</v>
      </c>
      <c r="GK32" s="1581">
        <v>45845</v>
      </c>
      <c r="GL32" s="1582">
        <v>45846</v>
      </c>
      <c r="GM32" s="1582">
        <v>45847</v>
      </c>
      <c r="GN32" s="1582">
        <v>45848</v>
      </c>
      <c r="GO32" s="1582">
        <v>45849</v>
      </c>
      <c r="GP32" s="1582">
        <v>45850</v>
      </c>
      <c r="GQ32" s="1583">
        <v>45851</v>
      </c>
      <c r="GR32" s="1581">
        <v>45852</v>
      </c>
      <c r="GS32" s="1582">
        <v>45853</v>
      </c>
      <c r="GT32" s="1582">
        <v>45854</v>
      </c>
      <c r="GU32" s="1582">
        <v>45855</v>
      </c>
      <c r="GV32" s="1582">
        <v>45856</v>
      </c>
      <c r="GW32" s="1582">
        <v>45857</v>
      </c>
      <c r="GX32" s="1583">
        <v>45858</v>
      </c>
      <c r="GY32" s="1581">
        <v>45859</v>
      </c>
      <c r="GZ32" s="1582">
        <v>45860</v>
      </c>
      <c r="HA32" s="1582">
        <v>45861</v>
      </c>
      <c r="HB32" s="1582">
        <v>45862</v>
      </c>
      <c r="HC32" s="1582">
        <v>45863</v>
      </c>
      <c r="HD32" s="1582">
        <v>45864</v>
      </c>
      <c r="HE32" s="1583">
        <v>45865</v>
      </c>
      <c r="HF32" s="1581">
        <v>45866</v>
      </c>
      <c r="HG32" s="1582">
        <v>45867</v>
      </c>
      <c r="HH32" s="1582">
        <v>45868</v>
      </c>
      <c r="HI32" s="1582">
        <v>45869</v>
      </c>
      <c r="HJ32" s="1582">
        <v>45870</v>
      </c>
      <c r="HK32" s="1582">
        <v>45871</v>
      </c>
      <c r="HL32" s="1583">
        <v>45872</v>
      </c>
      <c r="HM32" s="1581">
        <v>45873</v>
      </c>
      <c r="HN32" s="1582">
        <v>45874</v>
      </c>
      <c r="HO32" s="1582">
        <v>45875</v>
      </c>
      <c r="HP32" s="1582">
        <v>45876</v>
      </c>
      <c r="HQ32" s="1582">
        <v>45877</v>
      </c>
      <c r="HR32" s="1582">
        <v>45878</v>
      </c>
      <c r="HS32" s="1583">
        <v>45879</v>
      </c>
      <c r="HT32" s="1581">
        <v>45880</v>
      </c>
      <c r="HU32" s="1582">
        <v>45881</v>
      </c>
      <c r="HV32" s="1582">
        <v>45882</v>
      </c>
      <c r="HW32" s="1582">
        <v>45883</v>
      </c>
      <c r="HX32" s="1582">
        <v>45884</v>
      </c>
      <c r="HY32" s="1582">
        <v>45885</v>
      </c>
      <c r="HZ32" s="1583">
        <v>45886</v>
      </c>
      <c r="IA32" s="1581">
        <v>45887</v>
      </c>
      <c r="IB32" s="1582">
        <v>45888</v>
      </c>
      <c r="IC32" s="1582">
        <v>45889</v>
      </c>
      <c r="ID32" s="1582">
        <v>45890</v>
      </c>
      <c r="IE32" s="1582">
        <v>45891</v>
      </c>
      <c r="IF32" s="1582">
        <v>45892</v>
      </c>
      <c r="IG32" s="1583">
        <v>45893</v>
      </c>
      <c r="IH32" s="1581">
        <v>45894</v>
      </c>
      <c r="II32" s="1582">
        <v>45895</v>
      </c>
      <c r="IJ32" s="1582">
        <v>45896</v>
      </c>
      <c r="IK32" s="1582">
        <v>45897</v>
      </c>
      <c r="IL32" s="1582">
        <v>45898</v>
      </c>
      <c r="IM32" s="1582">
        <v>45899</v>
      </c>
      <c r="IN32" s="1583">
        <v>45900</v>
      </c>
      <c r="IO32" s="1581">
        <v>45901</v>
      </c>
      <c r="IP32" s="1582">
        <v>45902</v>
      </c>
      <c r="IQ32" s="1582">
        <v>45903</v>
      </c>
      <c r="IR32" s="1582">
        <v>45904</v>
      </c>
      <c r="IS32" s="1582">
        <v>45905</v>
      </c>
      <c r="IT32" s="1582">
        <v>45906</v>
      </c>
      <c r="IU32" s="1583">
        <v>45907</v>
      </c>
      <c r="IV32" s="1581">
        <v>45908</v>
      </c>
      <c r="IW32" s="1582">
        <v>45909</v>
      </c>
      <c r="IX32" s="1582">
        <v>45910</v>
      </c>
      <c r="IY32" s="1582">
        <v>45911</v>
      </c>
      <c r="IZ32" s="1582">
        <v>45912</v>
      </c>
      <c r="JA32" s="1582">
        <v>45913</v>
      </c>
      <c r="JB32" s="1583">
        <v>45914</v>
      </c>
      <c r="JC32" s="1581">
        <v>45915</v>
      </c>
      <c r="JD32" s="1582">
        <v>45916</v>
      </c>
      <c r="JE32" s="1582">
        <v>45917</v>
      </c>
      <c r="JF32" s="1582">
        <v>45918</v>
      </c>
      <c r="JG32" s="1582">
        <v>45919</v>
      </c>
      <c r="JH32" s="1582">
        <v>45920</v>
      </c>
      <c r="JI32" s="1583">
        <v>45921</v>
      </c>
      <c r="JJ32" s="1581">
        <v>45922</v>
      </c>
      <c r="JK32" s="1582">
        <v>45923</v>
      </c>
      <c r="JL32" s="1582">
        <v>45924</v>
      </c>
      <c r="JM32" s="1582">
        <v>45925</v>
      </c>
      <c r="JN32" s="1582">
        <v>45926</v>
      </c>
      <c r="JO32" s="1582">
        <v>45927</v>
      </c>
      <c r="JP32" s="1583">
        <v>45928</v>
      </c>
      <c r="JQ32" s="1581">
        <v>45929</v>
      </c>
      <c r="JR32" s="1582">
        <v>45930</v>
      </c>
      <c r="JS32" s="1582">
        <v>45931</v>
      </c>
      <c r="JT32" s="1582">
        <v>45932</v>
      </c>
      <c r="JU32" s="1582">
        <v>45933</v>
      </c>
      <c r="JV32" s="1582">
        <v>45934</v>
      </c>
      <c r="JW32" s="1583">
        <v>45935</v>
      </c>
      <c r="JX32" s="1581">
        <v>45936</v>
      </c>
      <c r="JY32" s="1582">
        <v>45937</v>
      </c>
      <c r="JZ32" s="1582">
        <v>45938</v>
      </c>
      <c r="KA32" s="1582">
        <v>45939</v>
      </c>
      <c r="KB32" s="1582">
        <v>45940</v>
      </c>
      <c r="KC32" s="1582">
        <v>45941</v>
      </c>
      <c r="KD32" s="1583">
        <v>45942</v>
      </c>
      <c r="KE32" s="1581">
        <v>45943</v>
      </c>
      <c r="KF32" s="1582">
        <v>45944</v>
      </c>
      <c r="KG32" s="1582">
        <v>45945</v>
      </c>
      <c r="KH32" s="1582">
        <v>45946</v>
      </c>
      <c r="KI32" s="1582">
        <v>45947</v>
      </c>
      <c r="KJ32" s="1582">
        <v>45948</v>
      </c>
      <c r="KK32" s="1583">
        <v>45949</v>
      </c>
      <c r="KL32" s="1581">
        <v>45950</v>
      </c>
      <c r="KM32" s="1582">
        <v>45951</v>
      </c>
      <c r="KN32" s="1582">
        <v>45952</v>
      </c>
      <c r="KO32" s="1582">
        <v>45953</v>
      </c>
      <c r="KP32" s="1582">
        <v>45954</v>
      </c>
      <c r="KQ32" s="1582">
        <v>45955</v>
      </c>
      <c r="KR32" s="1583">
        <v>45956</v>
      </c>
      <c r="KS32" s="1581">
        <v>45957</v>
      </c>
      <c r="KT32" s="1582">
        <v>45958</v>
      </c>
      <c r="KU32" s="1582">
        <v>45959</v>
      </c>
      <c r="KV32" s="1582">
        <v>45960</v>
      </c>
      <c r="KW32" s="1582">
        <v>45961</v>
      </c>
      <c r="KX32" s="1582">
        <v>45962</v>
      </c>
      <c r="KY32" s="1583">
        <v>45963</v>
      </c>
      <c r="KZ32" s="1581">
        <v>45964</v>
      </c>
      <c r="LA32" s="1582">
        <v>45965</v>
      </c>
      <c r="LB32" s="1582">
        <v>45966</v>
      </c>
      <c r="LC32" s="1582">
        <v>45967</v>
      </c>
      <c r="LD32" s="1582">
        <v>45968</v>
      </c>
      <c r="LE32" s="1582">
        <v>45969</v>
      </c>
      <c r="LF32" s="1583">
        <v>45970</v>
      </c>
      <c r="LG32" s="1581">
        <v>45971</v>
      </c>
      <c r="LH32" s="1582">
        <v>45972</v>
      </c>
      <c r="LI32" s="1582">
        <v>45973</v>
      </c>
      <c r="LJ32" s="1582">
        <v>45974</v>
      </c>
      <c r="LK32" s="1582">
        <v>45975</v>
      </c>
      <c r="LL32" s="1582">
        <v>45976</v>
      </c>
      <c r="LM32" s="1583">
        <v>45977</v>
      </c>
      <c r="LN32" s="1581">
        <v>45978</v>
      </c>
      <c r="LO32" s="1582">
        <v>45979</v>
      </c>
      <c r="LP32" s="1582">
        <v>45980</v>
      </c>
      <c r="LQ32" s="1582">
        <v>45981</v>
      </c>
      <c r="LR32" s="1582">
        <v>45982</v>
      </c>
      <c r="LS32" s="1582">
        <v>45983</v>
      </c>
      <c r="LT32" s="1583">
        <v>45984</v>
      </c>
      <c r="LU32" s="1581">
        <v>45985</v>
      </c>
      <c r="LV32" s="1582">
        <v>45986</v>
      </c>
      <c r="LW32" s="1582">
        <v>45987</v>
      </c>
      <c r="LX32" s="1582">
        <v>45988</v>
      </c>
      <c r="LY32" s="1582">
        <v>45989</v>
      </c>
      <c r="LZ32" s="1582">
        <v>45990</v>
      </c>
      <c r="MA32" s="1583">
        <v>45991</v>
      </c>
      <c r="MB32" s="1581">
        <v>45992</v>
      </c>
      <c r="MC32" s="1582">
        <v>45993</v>
      </c>
      <c r="MD32" s="1582">
        <v>45994</v>
      </c>
      <c r="ME32" s="1582">
        <v>45995</v>
      </c>
      <c r="MF32" s="1582">
        <v>45996</v>
      </c>
      <c r="MG32" s="1582">
        <v>45997</v>
      </c>
      <c r="MH32" s="1583">
        <v>45998</v>
      </c>
      <c r="MI32" s="1581">
        <v>45999</v>
      </c>
      <c r="MJ32" s="1582">
        <v>46000</v>
      </c>
      <c r="MK32" s="1582">
        <v>46001</v>
      </c>
      <c r="ML32" s="1582">
        <v>46002</v>
      </c>
      <c r="MM32" s="1582">
        <v>46003</v>
      </c>
      <c r="MN32" s="1582">
        <v>46004</v>
      </c>
      <c r="MO32" s="1583">
        <v>46005</v>
      </c>
      <c r="MP32" s="1581">
        <v>46006</v>
      </c>
      <c r="MQ32" s="1582">
        <v>46007</v>
      </c>
      <c r="MR32" s="1582">
        <v>46008</v>
      </c>
      <c r="MS32" s="1582">
        <v>46009</v>
      </c>
      <c r="MT32" s="1582">
        <v>46010</v>
      </c>
      <c r="MU32" s="1582">
        <v>46011</v>
      </c>
      <c r="MV32" s="1583">
        <v>46012</v>
      </c>
      <c r="MW32" s="1581">
        <v>46013</v>
      </c>
      <c r="MX32" s="1582">
        <v>46014</v>
      </c>
      <c r="MY32" s="1582">
        <v>46015</v>
      </c>
      <c r="MZ32" s="1582">
        <v>46016</v>
      </c>
      <c r="NA32" s="1582">
        <v>46017</v>
      </c>
      <c r="NB32" s="1582">
        <v>46018</v>
      </c>
      <c r="NC32" s="1583">
        <v>46019</v>
      </c>
      <c r="ND32" s="1581">
        <v>46020</v>
      </c>
      <c r="NE32" s="1582">
        <v>46021</v>
      </c>
      <c r="NF32" s="1582">
        <v>46022</v>
      </c>
      <c r="NG32" s="1582">
        <v>46023</v>
      </c>
      <c r="NH32" s="1582">
        <v>46024</v>
      </c>
      <c r="NI32" s="1582">
        <v>46025</v>
      </c>
      <c r="NJ32" s="1583">
        <v>46026</v>
      </c>
    </row>
    <row r="33" spans="1:374" ht="17.25" customHeight="1" thickBot="1" x14ac:dyDescent="0.4">
      <c r="A33" s="1831"/>
      <c r="B33" s="1858"/>
      <c r="C33" s="1347" t="s">
        <v>257</v>
      </c>
      <c r="D33" s="1584" t="s">
        <v>7</v>
      </c>
      <c r="E33" s="1585" t="s">
        <v>8</v>
      </c>
      <c r="F33" s="1585" t="s">
        <v>9</v>
      </c>
      <c r="G33" s="1585" t="s">
        <v>10</v>
      </c>
      <c r="H33" s="1586" t="s">
        <v>11</v>
      </c>
      <c r="I33" s="1587" t="s">
        <v>12</v>
      </c>
      <c r="J33" s="1588" t="s">
        <v>13</v>
      </c>
      <c r="K33" s="1584" t="s">
        <v>7</v>
      </c>
      <c r="L33" s="1585" t="s">
        <v>8</v>
      </c>
      <c r="M33" s="1585" t="s">
        <v>9</v>
      </c>
      <c r="N33" s="1585" t="s">
        <v>10</v>
      </c>
      <c r="O33" s="1586" t="s">
        <v>11</v>
      </c>
      <c r="P33" s="1587" t="s">
        <v>12</v>
      </c>
      <c r="Q33" s="1588" t="s">
        <v>13</v>
      </c>
      <c r="R33" s="1584" t="s">
        <v>7</v>
      </c>
      <c r="S33" s="1585" t="s">
        <v>8</v>
      </c>
      <c r="T33" s="1585" t="s">
        <v>9</v>
      </c>
      <c r="U33" s="1585" t="s">
        <v>10</v>
      </c>
      <c r="V33" s="1586" t="s">
        <v>11</v>
      </c>
      <c r="W33" s="1587" t="s">
        <v>12</v>
      </c>
      <c r="X33" s="1588" t="s">
        <v>13</v>
      </c>
      <c r="Y33" s="1584" t="s">
        <v>7</v>
      </c>
      <c r="Z33" s="1585" t="s">
        <v>8</v>
      </c>
      <c r="AA33" s="1585" t="s">
        <v>9</v>
      </c>
      <c r="AB33" s="1585" t="s">
        <v>10</v>
      </c>
      <c r="AC33" s="1586" t="s">
        <v>11</v>
      </c>
      <c r="AD33" s="1587" t="s">
        <v>12</v>
      </c>
      <c r="AE33" s="1588" t="s">
        <v>13</v>
      </c>
      <c r="AF33" s="1584" t="s">
        <v>7</v>
      </c>
      <c r="AG33" s="1585" t="s">
        <v>8</v>
      </c>
      <c r="AH33" s="1585" t="s">
        <v>9</v>
      </c>
      <c r="AI33" s="1585" t="s">
        <v>10</v>
      </c>
      <c r="AJ33" s="1586" t="s">
        <v>11</v>
      </c>
      <c r="AK33" s="1587" t="s">
        <v>12</v>
      </c>
      <c r="AL33" s="1588" t="s">
        <v>13</v>
      </c>
      <c r="AM33" s="1584" t="s">
        <v>7</v>
      </c>
      <c r="AN33" s="1585" t="s">
        <v>8</v>
      </c>
      <c r="AO33" s="1585" t="s">
        <v>9</v>
      </c>
      <c r="AP33" s="1585" t="s">
        <v>10</v>
      </c>
      <c r="AQ33" s="1586" t="s">
        <v>11</v>
      </c>
      <c r="AR33" s="1587" t="s">
        <v>12</v>
      </c>
      <c r="AS33" s="1588" t="s">
        <v>13</v>
      </c>
      <c r="AT33" s="1584" t="s">
        <v>7</v>
      </c>
      <c r="AU33" s="1585" t="s">
        <v>8</v>
      </c>
      <c r="AV33" s="1585" t="s">
        <v>9</v>
      </c>
      <c r="AW33" s="1585" t="s">
        <v>10</v>
      </c>
      <c r="AX33" s="1586" t="s">
        <v>11</v>
      </c>
      <c r="AY33" s="1587" t="s">
        <v>12</v>
      </c>
      <c r="AZ33" s="1588" t="s">
        <v>13</v>
      </c>
      <c r="BA33" s="1584" t="s">
        <v>7</v>
      </c>
      <c r="BB33" s="1585" t="s">
        <v>8</v>
      </c>
      <c r="BC33" s="1585" t="s">
        <v>9</v>
      </c>
      <c r="BD33" s="1585" t="s">
        <v>10</v>
      </c>
      <c r="BE33" s="1586" t="s">
        <v>11</v>
      </c>
      <c r="BF33" s="1587" t="s">
        <v>12</v>
      </c>
      <c r="BG33" s="1588" t="s">
        <v>13</v>
      </c>
      <c r="BH33" s="1584" t="s">
        <v>7</v>
      </c>
      <c r="BI33" s="1585" t="s">
        <v>8</v>
      </c>
      <c r="BJ33" s="1585" t="s">
        <v>9</v>
      </c>
      <c r="BK33" s="1585" t="s">
        <v>10</v>
      </c>
      <c r="BL33" s="1586" t="s">
        <v>11</v>
      </c>
      <c r="BM33" s="1587" t="s">
        <v>12</v>
      </c>
      <c r="BN33" s="1588" t="s">
        <v>13</v>
      </c>
      <c r="BO33" s="1584" t="s">
        <v>7</v>
      </c>
      <c r="BP33" s="1585" t="s">
        <v>8</v>
      </c>
      <c r="BQ33" s="1585" t="s">
        <v>9</v>
      </c>
      <c r="BR33" s="1585" t="s">
        <v>10</v>
      </c>
      <c r="BS33" s="1586" t="s">
        <v>11</v>
      </c>
      <c r="BT33" s="1587" t="s">
        <v>12</v>
      </c>
      <c r="BU33" s="1588" t="s">
        <v>13</v>
      </c>
      <c r="BV33" s="1584" t="s">
        <v>7</v>
      </c>
      <c r="BW33" s="1585" t="s">
        <v>8</v>
      </c>
      <c r="BX33" s="1585" t="s">
        <v>9</v>
      </c>
      <c r="BY33" s="1585" t="s">
        <v>10</v>
      </c>
      <c r="BZ33" s="1586" t="s">
        <v>11</v>
      </c>
      <c r="CA33" s="1587" t="s">
        <v>12</v>
      </c>
      <c r="CB33" s="1588" t="s">
        <v>13</v>
      </c>
      <c r="CC33" s="1584" t="s">
        <v>7</v>
      </c>
      <c r="CD33" s="1585" t="s">
        <v>8</v>
      </c>
      <c r="CE33" s="1585" t="s">
        <v>9</v>
      </c>
      <c r="CF33" s="1585" t="s">
        <v>10</v>
      </c>
      <c r="CG33" s="1586" t="s">
        <v>11</v>
      </c>
      <c r="CH33" s="1587" t="s">
        <v>12</v>
      </c>
      <c r="CI33" s="1588" t="s">
        <v>13</v>
      </c>
      <c r="CJ33" s="1584" t="s">
        <v>7</v>
      </c>
      <c r="CK33" s="1585" t="s">
        <v>8</v>
      </c>
      <c r="CL33" s="1585" t="s">
        <v>9</v>
      </c>
      <c r="CM33" s="1585" t="s">
        <v>10</v>
      </c>
      <c r="CN33" s="1586" t="s">
        <v>11</v>
      </c>
      <c r="CO33" s="1587" t="s">
        <v>12</v>
      </c>
      <c r="CP33" s="1588" t="s">
        <v>13</v>
      </c>
      <c r="CQ33" s="1584" t="s">
        <v>7</v>
      </c>
      <c r="CR33" s="1585" t="s">
        <v>8</v>
      </c>
      <c r="CS33" s="1585" t="s">
        <v>9</v>
      </c>
      <c r="CT33" s="1585" t="s">
        <v>10</v>
      </c>
      <c r="CU33" s="1586" t="s">
        <v>11</v>
      </c>
      <c r="CV33" s="1587" t="s">
        <v>12</v>
      </c>
      <c r="CW33" s="1588" t="s">
        <v>13</v>
      </c>
      <c r="CX33" s="1584" t="s">
        <v>7</v>
      </c>
      <c r="CY33" s="1585" t="s">
        <v>8</v>
      </c>
      <c r="CZ33" s="1585" t="s">
        <v>9</v>
      </c>
      <c r="DA33" s="1585" t="s">
        <v>10</v>
      </c>
      <c r="DB33" s="1586" t="s">
        <v>11</v>
      </c>
      <c r="DC33" s="1587" t="s">
        <v>12</v>
      </c>
      <c r="DD33" s="1588" t="s">
        <v>13</v>
      </c>
      <c r="DE33" s="1584" t="s">
        <v>7</v>
      </c>
      <c r="DF33" s="1585" t="s">
        <v>8</v>
      </c>
      <c r="DG33" s="1585" t="s">
        <v>9</v>
      </c>
      <c r="DH33" s="1585" t="s">
        <v>10</v>
      </c>
      <c r="DI33" s="1586" t="s">
        <v>11</v>
      </c>
      <c r="DJ33" s="1587" t="s">
        <v>12</v>
      </c>
      <c r="DK33" s="1588" t="s">
        <v>13</v>
      </c>
      <c r="DL33" s="1584" t="s">
        <v>7</v>
      </c>
      <c r="DM33" s="1585" t="s">
        <v>8</v>
      </c>
      <c r="DN33" s="1585" t="s">
        <v>9</v>
      </c>
      <c r="DO33" s="1585" t="s">
        <v>10</v>
      </c>
      <c r="DP33" s="1586" t="s">
        <v>11</v>
      </c>
      <c r="DQ33" s="1587" t="s">
        <v>12</v>
      </c>
      <c r="DR33" s="1588" t="s">
        <v>13</v>
      </c>
      <c r="DS33" s="1584" t="s">
        <v>7</v>
      </c>
      <c r="DT33" s="1585" t="s">
        <v>8</v>
      </c>
      <c r="DU33" s="1585" t="s">
        <v>9</v>
      </c>
      <c r="DV33" s="1585" t="s">
        <v>10</v>
      </c>
      <c r="DW33" s="1586" t="s">
        <v>11</v>
      </c>
      <c r="DX33" s="1587" t="s">
        <v>12</v>
      </c>
      <c r="DY33" s="1588" t="s">
        <v>13</v>
      </c>
      <c r="DZ33" s="1584" t="s">
        <v>7</v>
      </c>
      <c r="EA33" s="1585" t="s">
        <v>8</v>
      </c>
      <c r="EB33" s="1585" t="s">
        <v>9</v>
      </c>
      <c r="EC33" s="1585" t="s">
        <v>10</v>
      </c>
      <c r="ED33" s="1586" t="s">
        <v>11</v>
      </c>
      <c r="EE33" s="1587" t="s">
        <v>12</v>
      </c>
      <c r="EF33" s="1588" t="s">
        <v>13</v>
      </c>
      <c r="EG33" s="1584" t="s">
        <v>7</v>
      </c>
      <c r="EH33" s="1585" t="s">
        <v>8</v>
      </c>
      <c r="EI33" s="1585" t="s">
        <v>9</v>
      </c>
      <c r="EJ33" s="1585" t="s">
        <v>10</v>
      </c>
      <c r="EK33" s="1586" t="s">
        <v>11</v>
      </c>
      <c r="EL33" s="1587" t="s">
        <v>12</v>
      </c>
      <c r="EM33" s="1588" t="s">
        <v>13</v>
      </c>
      <c r="EN33" s="1584" t="s">
        <v>7</v>
      </c>
      <c r="EO33" s="1585" t="s">
        <v>8</v>
      </c>
      <c r="EP33" s="1585" t="s">
        <v>9</v>
      </c>
      <c r="EQ33" s="1585" t="s">
        <v>10</v>
      </c>
      <c r="ER33" s="1586" t="s">
        <v>11</v>
      </c>
      <c r="ES33" s="1587" t="s">
        <v>12</v>
      </c>
      <c r="ET33" s="1588" t="s">
        <v>13</v>
      </c>
      <c r="EU33" s="1584" t="s">
        <v>7</v>
      </c>
      <c r="EV33" s="1585" t="s">
        <v>8</v>
      </c>
      <c r="EW33" s="1585" t="s">
        <v>9</v>
      </c>
      <c r="EX33" s="1585" t="s">
        <v>10</v>
      </c>
      <c r="EY33" s="1586" t="s">
        <v>11</v>
      </c>
      <c r="EZ33" s="1587" t="s">
        <v>12</v>
      </c>
      <c r="FA33" s="1588" t="s">
        <v>13</v>
      </c>
      <c r="FB33" s="1584" t="s">
        <v>7</v>
      </c>
      <c r="FC33" s="1585" t="s">
        <v>8</v>
      </c>
      <c r="FD33" s="1585" t="s">
        <v>9</v>
      </c>
      <c r="FE33" s="1585" t="s">
        <v>10</v>
      </c>
      <c r="FF33" s="1586" t="s">
        <v>11</v>
      </c>
      <c r="FG33" s="1587" t="s">
        <v>12</v>
      </c>
      <c r="FH33" s="1588" t="s">
        <v>13</v>
      </c>
      <c r="FI33" s="1584" t="s">
        <v>7</v>
      </c>
      <c r="FJ33" s="1585" t="s">
        <v>8</v>
      </c>
      <c r="FK33" s="1585" t="s">
        <v>9</v>
      </c>
      <c r="FL33" s="1585" t="s">
        <v>10</v>
      </c>
      <c r="FM33" s="1586" t="s">
        <v>11</v>
      </c>
      <c r="FN33" s="1587" t="s">
        <v>12</v>
      </c>
      <c r="FO33" s="1588" t="s">
        <v>13</v>
      </c>
      <c r="FP33" s="1584" t="s">
        <v>7</v>
      </c>
      <c r="FQ33" s="1585" t="s">
        <v>8</v>
      </c>
      <c r="FR33" s="1585" t="s">
        <v>9</v>
      </c>
      <c r="FS33" s="1585" t="s">
        <v>10</v>
      </c>
      <c r="FT33" s="1586" t="s">
        <v>11</v>
      </c>
      <c r="FU33" s="1587" t="s">
        <v>12</v>
      </c>
      <c r="FV33" s="1588" t="s">
        <v>13</v>
      </c>
      <c r="FW33" s="1584" t="s">
        <v>7</v>
      </c>
      <c r="FX33" s="1585" t="s">
        <v>8</v>
      </c>
      <c r="FY33" s="1585" t="s">
        <v>9</v>
      </c>
      <c r="FZ33" s="1585" t="s">
        <v>10</v>
      </c>
      <c r="GA33" s="1586" t="s">
        <v>11</v>
      </c>
      <c r="GB33" s="1587" t="s">
        <v>12</v>
      </c>
      <c r="GC33" s="1588" t="s">
        <v>13</v>
      </c>
      <c r="GD33" s="1584" t="s">
        <v>7</v>
      </c>
      <c r="GE33" s="1585" t="s">
        <v>8</v>
      </c>
      <c r="GF33" s="1585" t="s">
        <v>9</v>
      </c>
      <c r="GG33" s="1585" t="s">
        <v>10</v>
      </c>
      <c r="GH33" s="1586" t="s">
        <v>11</v>
      </c>
      <c r="GI33" s="1587" t="s">
        <v>12</v>
      </c>
      <c r="GJ33" s="1588" t="s">
        <v>13</v>
      </c>
      <c r="GK33" s="1584" t="s">
        <v>7</v>
      </c>
      <c r="GL33" s="1585" t="s">
        <v>8</v>
      </c>
      <c r="GM33" s="1585" t="s">
        <v>9</v>
      </c>
      <c r="GN33" s="1585" t="s">
        <v>10</v>
      </c>
      <c r="GO33" s="1586" t="s">
        <v>11</v>
      </c>
      <c r="GP33" s="1587" t="s">
        <v>12</v>
      </c>
      <c r="GQ33" s="1588" t="s">
        <v>13</v>
      </c>
      <c r="GR33" s="1584" t="s">
        <v>7</v>
      </c>
      <c r="GS33" s="1585" t="s">
        <v>8</v>
      </c>
      <c r="GT33" s="1585" t="s">
        <v>9</v>
      </c>
      <c r="GU33" s="1585" t="s">
        <v>10</v>
      </c>
      <c r="GV33" s="1586" t="s">
        <v>11</v>
      </c>
      <c r="GW33" s="1587" t="s">
        <v>12</v>
      </c>
      <c r="GX33" s="1588" t="s">
        <v>13</v>
      </c>
      <c r="GY33" s="1584" t="s">
        <v>7</v>
      </c>
      <c r="GZ33" s="1585" t="s">
        <v>8</v>
      </c>
      <c r="HA33" s="1585" t="s">
        <v>9</v>
      </c>
      <c r="HB33" s="1585" t="s">
        <v>10</v>
      </c>
      <c r="HC33" s="1586" t="s">
        <v>11</v>
      </c>
      <c r="HD33" s="1587" t="s">
        <v>12</v>
      </c>
      <c r="HE33" s="1588" t="s">
        <v>13</v>
      </c>
      <c r="HF33" s="1584" t="s">
        <v>7</v>
      </c>
      <c r="HG33" s="1585" t="s">
        <v>8</v>
      </c>
      <c r="HH33" s="1585" t="s">
        <v>9</v>
      </c>
      <c r="HI33" s="1585" t="s">
        <v>10</v>
      </c>
      <c r="HJ33" s="1586" t="s">
        <v>11</v>
      </c>
      <c r="HK33" s="1587" t="s">
        <v>12</v>
      </c>
      <c r="HL33" s="1588" t="s">
        <v>13</v>
      </c>
      <c r="HM33" s="1584" t="s">
        <v>7</v>
      </c>
      <c r="HN33" s="1585" t="s">
        <v>8</v>
      </c>
      <c r="HO33" s="1585" t="s">
        <v>9</v>
      </c>
      <c r="HP33" s="1585" t="s">
        <v>10</v>
      </c>
      <c r="HQ33" s="1586" t="s">
        <v>11</v>
      </c>
      <c r="HR33" s="1587" t="s">
        <v>12</v>
      </c>
      <c r="HS33" s="1588" t="s">
        <v>13</v>
      </c>
      <c r="HT33" s="1584" t="s">
        <v>7</v>
      </c>
      <c r="HU33" s="1585" t="s">
        <v>8</v>
      </c>
      <c r="HV33" s="1585" t="s">
        <v>9</v>
      </c>
      <c r="HW33" s="1585" t="s">
        <v>10</v>
      </c>
      <c r="HX33" s="1586" t="s">
        <v>11</v>
      </c>
      <c r="HY33" s="1587" t="s">
        <v>12</v>
      </c>
      <c r="HZ33" s="1588" t="s">
        <v>13</v>
      </c>
      <c r="IA33" s="1584" t="s">
        <v>7</v>
      </c>
      <c r="IB33" s="1585" t="s">
        <v>8</v>
      </c>
      <c r="IC33" s="1585" t="s">
        <v>9</v>
      </c>
      <c r="ID33" s="1585" t="s">
        <v>10</v>
      </c>
      <c r="IE33" s="1586" t="s">
        <v>11</v>
      </c>
      <c r="IF33" s="1587" t="s">
        <v>12</v>
      </c>
      <c r="IG33" s="1588" t="s">
        <v>13</v>
      </c>
      <c r="IH33" s="1584" t="s">
        <v>7</v>
      </c>
      <c r="II33" s="1585" t="s">
        <v>8</v>
      </c>
      <c r="IJ33" s="1585" t="s">
        <v>9</v>
      </c>
      <c r="IK33" s="1585" t="s">
        <v>10</v>
      </c>
      <c r="IL33" s="1586" t="s">
        <v>11</v>
      </c>
      <c r="IM33" s="1587" t="s">
        <v>12</v>
      </c>
      <c r="IN33" s="1588" t="s">
        <v>13</v>
      </c>
      <c r="IO33" s="1584" t="s">
        <v>7</v>
      </c>
      <c r="IP33" s="1585" t="s">
        <v>8</v>
      </c>
      <c r="IQ33" s="1585" t="s">
        <v>9</v>
      </c>
      <c r="IR33" s="1585" t="s">
        <v>10</v>
      </c>
      <c r="IS33" s="1586" t="s">
        <v>11</v>
      </c>
      <c r="IT33" s="1587" t="s">
        <v>12</v>
      </c>
      <c r="IU33" s="1588" t="s">
        <v>13</v>
      </c>
      <c r="IV33" s="1584" t="s">
        <v>7</v>
      </c>
      <c r="IW33" s="1585" t="s">
        <v>8</v>
      </c>
      <c r="IX33" s="1585" t="s">
        <v>9</v>
      </c>
      <c r="IY33" s="1585" t="s">
        <v>10</v>
      </c>
      <c r="IZ33" s="1586" t="s">
        <v>11</v>
      </c>
      <c r="JA33" s="1587" t="s">
        <v>12</v>
      </c>
      <c r="JB33" s="1588" t="s">
        <v>13</v>
      </c>
      <c r="JC33" s="1584" t="s">
        <v>7</v>
      </c>
      <c r="JD33" s="1585" t="s">
        <v>8</v>
      </c>
      <c r="JE33" s="1585" t="s">
        <v>9</v>
      </c>
      <c r="JF33" s="1585" t="s">
        <v>10</v>
      </c>
      <c r="JG33" s="1586" t="s">
        <v>11</v>
      </c>
      <c r="JH33" s="1587" t="s">
        <v>12</v>
      </c>
      <c r="JI33" s="1588" t="s">
        <v>13</v>
      </c>
      <c r="JJ33" s="1584" t="s">
        <v>7</v>
      </c>
      <c r="JK33" s="1585" t="s">
        <v>8</v>
      </c>
      <c r="JL33" s="1585" t="s">
        <v>9</v>
      </c>
      <c r="JM33" s="1585" t="s">
        <v>10</v>
      </c>
      <c r="JN33" s="1586" t="s">
        <v>11</v>
      </c>
      <c r="JO33" s="1587" t="s">
        <v>12</v>
      </c>
      <c r="JP33" s="1588" t="s">
        <v>13</v>
      </c>
      <c r="JQ33" s="1584" t="s">
        <v>7</v>
      </c>
      <c r="JR33" s="1585" t="s">
        <v>8</v>
      </c>
      <c r="JS33" s="1585" t="s">
        <v>9</v>
      </c>
      <c r="JT33" s="1585" t="s">
        <v>10</v>
      </c>
      <c r="JU33" s="1586" t="s">
        <v>11</v>
      </c>
      <c r="JV33" s="1587" t="s">
        <v>12</v>
      </c>
      <c r="JW33" s="1588" t="s">
        <v>13</v>
      </c>
      <c r="JX33" s="1584" t="s">
        <v>7</v>
      </c>
      <c r="JY33" s="1585" t="s">
        <v>8</v>
      </c>
      <c r="JZ33" s="1585" t="s">
        <v>9</v>
      </c>
      <c r="KA33" s="1585" t="s">
        <v>10</v>
      </c>
      <c r="KB33" s="1586" t="s">
        <v>11</v>
      </c>
      <c r="KC33" s="1587" t="s">
        <v>12</v>
      </c>
      <c r="KD33" s="1588" t="s">
        <v>13</v>
      </c>
      <c r="KE33" s="1584" t="s">
        <v>7</v>
      </c>
      <c r="KF33" s="1585" t="s">
        <v>8</v>
      </c>
      <c r="KG33" s="1585" t="s">
        <v>9</v>
      </c>
      <c r="KH33" s="1585" t="s">
        <v>10</v>
      </c>
      <c r="KI33" s="1586" t="s">
        <v>11</v>
      </c>
      <c r="KJ33" s="1587" t="s">
        <v>12</v>
      </c>
      <c r="KK33" s="1588" t="s">
        <v>13</v>
      </c>
      <c r="KL33" s="1584" t="s">
        <v>7</v>
      </c>
      <c r="KM33" s="1585" t="s">
        <v>8</v>
      </c>
      <c r="KN33" s="1585" t="s">
        <v>9</v>
      </c>
      <c r="KO33" s="1585" t="s">
        <v>10</v>
      </c>
      <c r="KP33" s="1586" t="s">
        <v>11</v>
      </c>
      <c r="KQ33" s="1587" t="s">
        <v>12</v>
      </c>
      <c r="KR33" s="1588" t="s">
        <v>13</v>
      </c>
      <c r="KS33" s="1584" t="s">
        <v>7</v>
      </c>
      <c r="KT33" s="1585" t="s">
        <v>8</v>
      </c>
      <c r="KU33" s="1585" t="s">
        <v>9</v>
      </c>
      <c r="KV33" s="1585" t="s">
        <v>10</v>
      </c>
      <c r="KW33" s="1586" t="s">
        <v>11</v>
      </c>
      <c r="KX33" s="1587" t="s">
        <v>12</v>
      </c>
      <c r="KY33" s="1588" t="s">
        <v>13</v>
      </c>
      <c r="KZ33" s="1584" t="s">
        <v>7</v>
      </c>
      <c r="LA33" s="1585" t="s">
        <v>8</v>
      </c>
      <c r="LB33" s="1585" t="s">
        <v>9</v>
      </c>
      <c r="LC33" s="1585" t="s">
        <v>10</v>
      </c>
      <c r="LD33" s="1586" t="s">
        <v>11</v>
      </c>
      <c r="LE33" s="1587" t="s">
        <v>12</v>
      </c>
      <c r="LF33" s="1588" t="s">
        <v>13</v>
      </c>
      <c r="LG33" s="1584" t="s">
        <v>7</v>
      </c>
      <c r="LH33" s="1585" t="s">
        <v>8</v>
      </c>
      <c r="LI33" s="1585" t="s">
        <v>9</v>
      </c>
      <c r="LJ33" s="1585" t="s">
        <v>10</v>
      </c>
      <c r="LK33" s="1586" t="s">
        <v>11</v>
      </c>
      <c r="LL33" s="1587" t="s">
        <v>12</v>
      </c>
      <c r="LM33" s="1588" t="s">
        <v>13</v>
      </c>
      <c r="LN33" s="1584" t="s">
        <v>7</v>
      </c>
      <c r="LO33" s="1585" t="s">
        <v>8</v>
      </c>
      <c r="LP33" s="1585" t="s">
        <v>9</v>
      </c>
      <c r="LQ33" s="1585" t="s">
        <v>10</v>
      </c>
      <c r="LR33" s="1586" t="s">
        <v>11</v>
      </c>
      <c r="LS33" s="1587" t="s">
        <v>12</v>
      </c>
      <c r="LT33" s="1588" t="s">
        <v>13</v>
      </c>
      <c r="LU33" s="1584" t="s">
        <v>7</v>
      </c>
      <c r="LV33" s="1585" t="s">
        <v>8</v>
      </c>
      <c r="LW33" s="1585" t="s">
        <v>9</v>
      </c>
      <c r="LX33" s="1585" t="s">
        <v>10</v>
      </c>
      <c r="LY33" s="1586" t="s">
        <v>11</v>
      </c>
      <c r="LZ33" s="1587" t="s">
        <v>12</v>
      </c>
      <c r="MA33" s="1588" t="s">
        <v>13</v>
      </c>
      <c r="MB33" s="1584" t="s">
        <v>7</v>
      </c>
      <c r="MC33" s="1585" t="s">
        <v>8</v>
      </c>
      <c r="MD33" s="1585" t="s">
        <v>9</v>
      </c>
      <c r="ME33" s="1585" t="s">
        <v>10</v>
      </c>
      <c r="MF33" s="1586" t="s">
        <v>11</v>
      </c>
      <c r="MG33" s="1587" t="s">
        <v>12</v>
      </c>
      <c r="MH33" s="1588" t="s">
        <v>13</v>
      </c>
      <c r="MI33" s="1584" t="s">
        <v>7</v>
      </c>
      <c r="MJ33" s="1585" t="s">
        <v>8</v>
      </c>
      <c r="MK33" s="1585" t="s">
        <v>9</v>
      </c>
      <c r="ML33" s="1585" t="s">
        <v>10</v>
      </c>
      <c r="MM33" s="1586" t="s">
        <v>11</v>
      </c>
      <c r="MN33" s="1587" t="s">
        <v>12</v>
      </c>
      <c r="MO33" s="1588" t="s">
        <v>13</v>
      </c>
      <c r="MP33" s="1584" t="s">
        <v>7</v>
      </c>
      <c r="MQ33" s="1585" t="s">
        <v>8</v>
      </c>
      <c r="MR33" s="1585" t="s">
        <v>9</v>
      </c>
      <c r="MS33" s="1585" t="s">
        <v>10</v>
      </c>
      <c r="MT33" s="1586" t="s">
        <v>11</v>
      </c>
      <c r="MU33" s="1587" t="s">
        <v>12</v>
      </c>
      <c r="MV33" s="1588" t="s">
        <v>13</v>
      </c>
      <c r="MW33" s="1584" t="s">
        <v>7</v>
      </c>
      <c r="MX33" s="1585" t="s">
        <v>8</v>
      </c>
      <c r="MY33" s="1585" t="s">
        <v>9</v>
      </c>
      <c r="MZ33" s="1585" t="s">
        <v>10</v>
      </c>
      <c r="NA33" s="1586" t="s">
        <v>11</v>
      </c>
      <c r="NB33" s="1587" t="s">
        <v>12</v>
      </c>
      <c r="NC33" s="1588" t="s">
        <v>13</v>
      </c>
      <c r="ND33" s="1584" t="s">
        <v>7</v>
      </c>
      <c r="NE33" s="1585" t="s">
        <v>8</v>
      </c>
      <c r="NF33" s="1585" t="s">
        <v>9</v>
      </c>
      <c r="NG33" s="1585" t="s">
        <v>10</v>
      </c>
      <c r="NH33" s="1586" t="s">
        <v>11</v>
      </c>
      <c r="NI33" s="1587" t="s">
        <v>12</v>
      </c>
      <c r="NJ33" s="1588" t="s">
        <v>13</v>
      </c>
    </row>
    <row r="34" spans="1:374" ht="17.25" customHeight="1" x14ac:dyDescent="0.35">
      <c r="A34" s="1840" t="s">
        <v>60</v>
      </c>
      <c r="B34" s="1843" t="s">
        <v>325</v>
      </c>
      <c r="C34" s="1350" t="s">
        <v>258</v>
      </c>
      <c r="D34" s="1561" t="s">
        <v>198</v>
      </c>
      <c r="E34" s="1562" t="s">
        <v>81</v>
      </c>
      <c r="F34" s="1562" t="s">
        <v>81</v>
      </c>
      <c r="G34" s="1562" t="s">
        <v>84</v>
      </c>
      <c r="H34" s="1562" t="s">
        <v>84</v>
      </c>
      <c r="I34" s="1563" t="s">
        <v>87</v>
      </c>
      <c r="J34" s="1564" t="s">
        <v>87</v>
      </c>
      <c r="K34" s="1566" t="s">
        <v>87</v>
      </c>
      <c r="L34" s="1567" t="s">
        <v>184</v>
      </c>
      <c r="M34" s="1567" t="s">
        <v>198</v>
      </c>
      <c r="N34" s="1568" t="s">
        <v>81</v>
      </c>
      <c r="O34" s="1568" t="s">
        <v>81</v>
      </c>
      <c r="P34" s="1568" t="s">
        <v>84</v>
      </c>
      <c r="Q34" s="1569" t="s">
        <v>84</v>
      </c>
      <c r="R34" s="1570" t="s">
        <v>84</v>
      </c>
      <c r="S34" s="1571" t="s">
        <v>87</v>
      </c>
      <c r="T34" s="1571" t="s">
        <v>87</v>
      </c>
      <c r="U34" s="1567" t="s">
        <v>184</v>
      </c>
      <c r="V34" s="1567" t="s">
        <v>198</v>
      </c>
      <c r="W34" s="1571" t="s">
        <v>81</v>
      </c>
      <c r="X34" s="1572" t="s">
        <v>81</v>
      </c>
      <c r="Y34" s="1561" t="s">
        <v>81</v>
      </c>
      <c r="Z34" s="1562" t="s">
        <v>84</v>
      </c>
      <c r="AA34" s="1562" t="s">
        <v>84</v>
      </c>
      <c r="AB34" s="1562" t="s">
        <v>87</v>
      </c>
      <c r="AC34" s="1562" t="s">
        <v>87</v>
      </c>
      <c r="AD34" s="1562" t="s">
        <v>184</v>
      </c>
      <c r="AE34" s="1564" t="s">
        <v>198</v>
      </c>
      <c r="AF34" s="1561" t="s">
        <v>198</v>
      </c>
      <c r="AG34" s="1562" t="s">
        <v>81</v>
      </c>
      <c r="AH34" s="1562" t="s">
        <v>81</v>
      </c>
      <c r="AI34" s="1562" t="s">
        <v>84</v>
      </c>
      <c r="AJ34" s="1562" t="s">
        <v>84</v>
      </c>
      <c r="AK34" s="1563" t="s">
        <v>87</v>
      </c>
      <c r="AL34" s="1564" t="s">
        <v>87</v>
      </c>
      <c r="AM34" s="1566" t="s">
        <v>87</v>
      </c>
      <c r="AN34" s="1567" t="s">
        <v>184</v>
      </c>
      <c r="AO34" s="1567" t="s">
        <v>198</v>
      </c>
      <c r="AP34" s="1568" t="s">
        <v>81</v>
      </c>
      <c r="AQ34" s="1568" t="s">
        <v>81</v>
      </c>
      <c r="AR34" s="1568" t="s">
        <v>84</v>
      </c>
      <c r="AS34" s="1569" t="s">
        <v>84</v>
      </c>
      <c r="AT34" s="1561" t="s">
        <v>84</v>
      </c>
      <c r="AU34" s="1562" t="s">
        <v>87</v>
      </c>
      <c r="AV34" s="1562" t="s">
        <v>87</v>
      </c>
      <c r="AW34" s="1563" t="s">
        <v>184</v>
      </c>
      <c r="AX34" s="1563" t="s">
        <v>198</v>
      </c>
      <c r="AY34" s="1562" t="s">
        <v>81</v>
      </c>
      <c r="AZ34" s="1564" t="s">
        <v>81</v>
      </c>
      <c r="BA34" s="1561" t="s">
        <v>81</v>
      </c>
      <c r="BB34" s="1562" t="s">
        <v>84</v>
      </c>
      <c r="BC34" s="1562" t="s">
        <v>84</v>
      </c>
      <c r="BD34" s="1562" t="s">
        <v>87</v>
      </c>
      <c r="BE34" s="1562" t="s">
        <v>87</v>
      </c>
      <c r="BF34" s="1562" t="s">
        <v>184</v>
      </c>
      <c r="BG34" s="1564" t="s">
        <v>198</v>
      </c>
      <c r="BH34" s="1561" t="s">
        <v>198</v>
      </c>
      <c r="BI34" s="1562" t="s">
        <v>81</v>
      </c>
      <c r="BJ34" s="1562" t="s">
        <v>81</v>
      </c>
      <c r="BK34" s="1562" t="s">
        <v>84</v>
      </c>
      <c r="BL34" s="1562" t="s">
        <v>84</v>
      </c>
      <c r="BM34" s="1563" t="s">
        <v>87</v>
      </c>
      <c r="BN34" s="1564" t="s">
        <v>87</v>
      </c>
      <c r="BO34" s="1566" t="s">
        <v>87</v>
      </c>
      <c r="BP34" s="1567" t="s">
        <v>184</v>
      </c>
      <c r="BQ34" s="1567" t="s">
        <v>198</v>
      </c>
      <c r="BR34" s="1568" t="s">
        <v>81</v>
      </c>
      <c r="BS34" s="1568" t="s">
        <v>81</v>
      </c>
      <c r="BT34" s="1568" t="s">
        <v>84</v>
      </c>
      <c r="BU34" s="1569" t="s">
        <v>84</v>
      </c>
      <c r="BV34" s="1570" t="s">
        <v>84</v>
      </c>
      <c r="BW34" s="1571" t="s">
        <v>87</v>
      </c>
      <c r="BX34" s="1571" t="s">
        <v>87</v>
      </c>
      <c r="BY34" s="1567" t="s">
        <v>184</v>
      </c>
      <c r="BZ34" s="1567" t="s">
        <v>198</v>
      </c>
      <c r="CA34" s="1571" t="s">
        <v>81</v>
      </c>
      <c r="CB34" s="1572" t="s">
        <v>81</v>
      </c>
      <c r="CC34" s="1561" t="s">
        <v>81</v>
      </c>
      <c r="CD34" s="1562" t="s">
        <v>84</v>
      </c>
      <c r="CE34" s="1562" t="s">
        <v>84</v>
      </c>
      <c r="CF34" s="1562" t="s">
        <v>87</v>
      </c>
      <c r="CG34" s="1562" t="s">
        <v>87</v>
      </c>
      <c r="CH34" s="1562" t="s">
        <v>184</v>
      </c>
      <c r="CI34" s="1564" t="s">
        <v>198</v>
      </c>
      <c r="CJ34" s="1561" t="s">
        <v>198</v>
      </c>
      <c r="CK34" s="1562" t="s">
        <v>81</v>
      </c>
      <c r="CL34" s="1562" t="s">
        <v>81</v>
      </c>
      <c r="CM34" s="1562" t="s">
        <v>84</v>
      </c>
      <c r="CN34" s="1562" t="s">
        <v>84</v>
      </c>
      <c r="CO34" s="1563" t="s">
        <v>87</v>
      </c>
      <c r="CP34" s="1564" t="s">
        <v>87</v>
      </c>
      <c r="CQ34" s="1566" t="s">
        <v>87</v>
      </c>
      <c r="CR34" s="1567" t="s">
        <v>184</v>
      </c>
      <c r="CS34" s="1567" t="s">
        <v>198</v>
      </c>
      <c r="CT34" s="1568" t="s">
        <v>81</v>
      </c>
      <c r="CU34" s="1568" t="s">
        <v>81</v>
      </c>
      <c r="CV34" s="1568" t="s">
        <v>84</v>
      </c>
      <c r="CW34" s="1569" t="s">
        <v>84</v>
      </c>
      <c r="CX34" s="1561" t="s">
        <v>84</v>
      </c>
      <c r="CY34" s="1562" t="s">
        <v>87</v>
      </c>
      <c r="CZ34" s="1562" t="s">
        <v>87</v>
      </c>
      <c r="DA34" s="1563" t="s">
        <v>184</v>
      </c>
      <c r="DB34" s="1563" t="s">
        <v>198</v>
      </c>
      <c r="DC34" s="1562" t="s">
        <v>81</v>
      </c>
      <c r="DD34" s="1564" t="s">
        <v>81</v>
      </c>
      <c r="DE34" s="1561" t="s">
        <v>81</v>
      </c>
      <c r="DF34" s="1562" t="s">
        <v>84</v>
      </c>
      <c r="DG34" s="1562" t="s">
        <v>84</v>
      </c>
      <c r="DH34" s="1562" t="s">
        <v>87</v>
      </c>
      <c r="DI34" s="1562" t="s">
        <v>87</v>
      </c>
      <c r="DJ34" s="1562" t="s">
        <v>184</v>
      </c>
      <c r="DK34" s="1564" t="s">
        <v>198</v>
      </c>
      <c r="DL34" s="1561" t="s">
        <v>198</v>
      </c>
      <c r="DM34" s="1562" t="s">
        <v>81</v>
      </c>
      <c r="DN34" s="1562" t="s">
        <v>81</v>
      </c>
      <c r="DO34" s="1562" t="s">
        <v>84</v>
      </c>
      <c r="DP34" s="1562" t="s">
        <v>84</v>
      </c>
      <c r="DQ34" s="1563" t="s">
        <v>87</v>
      </c>
      <c r="DR34" s="1564" t="s">
        <v>87</v>
      </c>
      <c r="DS34" s="1566" t="s">
        <v>87</v>
      </c>
      <c r="DT34" s="1567" t="s">
        <v>184</v>
      </c>
      <c r="DU34" s="1567" t="s">
        <v>198</v>
      </c>
      <c r="DV34" s="1568" t="s">
        <v>81</v>
      </c>
      <c r="DW34" s="1568" t="s">
        <v>81</v>
      </c>
      <c r="DX34" s="1568" t="s">
        <v>84</v>
      </c>
      <c r="DY34" s="1569" t="s">
        <v>84</v>
      </c>
      <c r="DZ34" s="1570" t="s">
        <v>84</v>
      </c>
      <c r="EA34" s="1571" t="s">
        <v>87</v>
      </c>
      <c r="EB34" s="1571" t="s">
        <v>87</v>
      </c>
      <c r="EC34" s="1567" t="s">
        <v>184</v>
      </c>
      <c r="ED34" s="1567" t="s">
        <v>198</v>
      </c>
      <c r="EE34" s="1571" t="s">
        <v>81</v>
      </c>
      <c r="EF34" s="1572" t="s">
        <v>81</v>
      </c>
      <c r="EG34" s="1561" t="s">
        <v>81</v>
      </c>
      <c r="EH34" s="1562" t="s">
        <v>84</v>
      </c>
      <c r="EI34" s="1562" t="s">
        <v>84</v>
      </c>
      <c r="EJ34" s="1562" t="s">
        <v>87</v>
      </c>
      <c r="EK34" s="1562" t="s">
        <v>87</v>
      </c>
      <c r="EL34" s="1562" t="s">
        <v>184</v>
      </c>
      <c r="EM34" s="1564" t="s">
        <v>198</v>
      </c>
      <c r="EN34" s="1561" t="s">
        <v>198</v>
      </c>
      <c r="EO34" s="1562" t="s">
        <v>81</v>
      </c>
      <c r="EP34" s="1562" t="s">
        <v>81</v>
      </c>
      <c r="EQ34" s="1562" t="s">
        <v>84</v>
      </c>
      <c r="ER34" s="1562" t="s">
        <v>84</v>
      </c>
      <c r="ES34" s="1563" t="s">
        <v>87</v>
      </c>
      <c r="ET34" s="1564" t="s">
        <v>87</v>
      </c>
      <c r="EU34" s="1566" t="s">
        <v>87</v>
      </c>
      <c r="EV34" s="1567" t="s">
        <v>184</v>
      </c>
      <c r="EW34" s="1567" t="s">
        <v>198</v>
      </c>
      <c r="EX34" s="1568" t="s">
        <v>81</v>
      </c>
      <c r="EY34" s="1568" t="s">
        <v>81</v>
      </c>
      <c r="EZ34" s="1568" t="s">
        <v>84</v>
      </c>
      <c r="FA34" s="1569" t="s">
        <v>84</v>
      </c>
      <c r="FB34" s="1561" t="s">
        <v>84</v>
      </c>
      <c r="FC34" s="1562" t="s">
        <v>87</v>
      </c>
      <c r="FD34" s="1562" t="s">
        <v>87</v>
      </c>
      <c r="FE34" s="1563" t="s">
        <v>184</v>
      </c>
      <c r="FF34" s="1563" t="s">
        <v>198</v>
      </c>
      <c r="FG34" s="1562" t="s">
        <v>81</v>
      </c>
      <c r="FH34" s="1564" t="s">
        <v>81</v>
      </c>
      <c r="FI34" s="1561" t="s">
        <v>81</v>
      </c>
      <c r="FJ34" s="1562" t="s">
        <v>84</v>
      </c>
      <c r="FK34" s="1562" t="s">
        <v>84</v>
      </c>
      <c r="FL34" s="1562" t="s">
        <v>87</v>
      </c>
      <c r="FM34" s="1562" t="s">
        <v>87</v>
      </c>
      <c r="FN34" s="1562" t="s">
        <v>184</v>
      </c>
      <c r="FO34" s="1564" t="s">
        <v>198</v>
      </c>
      <c r="FP34" s="1561" t="s">
        <v>198</v>
      </c>
      <c r="FQ34" s="1562" t="s">
        <v>81</v>
      </c>
      <c r="FR34" s="1562" t="s">
        <v>81</v>
      </c>
      <c r="FS34" s="1562" t="s">
        <v>84</v>
      </c>
      <c r="FT34" s="1562" t="s">
        <v>84</v>
      </c>
      <c r="FU34" s="1563" t="s">
        <v>87</v>
      </c>
      <c r="FV34" s="1564" t="s">
        <v>87</v>
      </c>
      <c r="FW34" s="1566" t="s">
        <v>87</v>
      </c>
      <c r="FX34" s="1567" t="s">
        <v>184</v>
      </c>
      <c r="FY34" s="1567" t="s">
        <v>198</v>
      </c>
      <c r="FZ34" s="1568" t="s">
        <v>81</v>
      </c>
      <c r="GA34" s="1568" t="s">
        <v>81</v>
      </c>
      <c r="GB34" s="1568" t="s">
        <v>84</v>
      </c>
      <c r="GC34" s="1569" t="s">
        <v>84</v>
      </c>
      <c r="GD34" s="1570" t="s">
        <v>84</v>
      </c>
      <c r="GE34" s="1571" t="s">
        <v>87</v>
      </c>
      <c r="GF34" s="1571" t="s">
        <v>87</v>
      </c>
      <c r="GG34" s="1567" t="s">
        <v>184</v>
      </c>
      <c r="GH34" s="1567" t="s">
        <v>198</v>
      </c>
      <c r="GI34" s="1571" t="s">
        <v>81</v>
      </c>
      <c r="GJ34" s="1572" t="s">
        <v>81</v>
      </c>
      <c r="GK34" s="1561" t="s">
        <v>81</v>
      </c>
      <c r="GL34" s="1562" t="s">
        <v>84</v>
      </c>
      <c r="GM34" s="1562" t="s">
        <v>84</v>
      </c>
      <c r="GN34" s="1562" t="s">
        <v>87</v>
      </c>
      <c r="GO34" s="1562" t="s">
        <v>87</v>
      </c>
      <c r="GP34" s="1562" t="s">
        <v>184</v>
      </c>
      <c r="GQ34" s="1564" t="s">
        <v>198</v>
      </c>
      <c r="GR34" s="1561" t="s">
        <v>198</v>
      </c>
      <c r="GS34" s="1562" t="s">
        <v>81</v>
      </c>
      <c r="GT34" s="1562" t="s">
        <v>81</v>
      </c>
      <c r="GU34" s="1562" t="s">
        <v>84</v>
      </c>
      <c r="GV34" s="1562" t="s">
        <v>84</v>
      </c>
      <c r="GW34" s="1563" t="s">
        <v>87</v>
      </c>
      <c r="GX34" s="1564" t="s">
        <v>87</v>
      </c>
      <c r="GY34" s="1566" t="s">
        <v>87</v>
      </c>
      <c r="GZ34" s="1567" t="s">
        <v>184</v>
      </c>
      <c r="HA34" s="1567" t="s">
        <v>198</v>
      </c>
      <c r="HB34" s="1568" t="s">
        <v>81</v>
      </c>
      <c r="HC34" s="1568" t="s">
        <v>81</v>
      </c>
      <c r="HD34" s="1568" t="s">
        <v>84</v>
      </c>
      <c r="HE34" s="1569" t="s">
        <v>84</v>
      </c>
      <c r="HF34" s="1561" t="s">
        <v>84</v>
      </c>
      <c r="HG34" s="1562" t="s">
        <v>87</v>
      </c>
      <c r="HH34" s="1562" t="s">
        <v>87</v>
      </c>
      <c r="HI34" s="1563" t="s">
        <v>184</v>
      </c>
      <c r="HJ34" s="1563" t="s">
        <v>198</v>
      </c>
      <c r="HK34" s="1562" t="s">
        <v>81</v>
      </c>
      <c r="HL34" s="1564" t="s">
        <v>81</v>
      </c>
      <c r="HM34" s="1561" t="s">
        <v>81</v>
      </c>
      <c r="HN34" s="1562" t="s">
        <v>84</v>
      </c>
      <c r="HO34" s="1562" t="s">
        <v>84</v>
      </c>
      <c r="HP34" s="1562" t="s">
        <v>87</v>
      </c>
      <c r="HQ34" s="1562" t="s">
        <v>87</v>
      </c>
      <c r="HR34" s="1562" t="s">
        <v>184</v>
      </c>
      <c r="HS34" s="1564" t="s">
        <v>198</v>
      </c>
      <c r="HT34" s="1561" t="s">
        <v>198</v>
      </c>
      <c r="HU34" s="1562" t="s">
        <v>81</v>
      </c>
      <c r="HV34" s="1562" t="s">
        <v>81</v>
      </c>
      <c r="HW34" s="1562" t="s">
        <v>84</v>
      </c>
      <c r="HX34" s="1562" t="s">
        <v>84</v>
      </c>
      <c r="HY34" s="1563" t="s">
        <v>87</v>
      </c>
      <c r="HZ34" s="1564" t="s">
        <v>87</v>
      </c>
      <c r="IA34" s="1566" t="s">
        <v>87</v>
      </c>
      <c r="IB34" s="1567" t="s">
        <v>184</v>
      </c>
      <c r="IC34" s="1567" t="s">
        <v>198</v>
      </c>
      <c r="ID34" s="1568" t="s">
        <v>81</v>
      </c>
      <c r="IE34" s="1568" t="s">
        <v>81</v>
      </c>
      <c r="IF34" s="1568" t="s">
        <v>84</v>
      </c>
      <c r="IG34" s="1569" t="s">
        <v>84</v>
      </c>
      <c r="IH34" s="1570" t="s">
        <v>84</v>
      </c>
      <c r="II34" s="1571" t="s">
        <v>87</v>
      </c>
      <c r="IJ34" s="1571" t="s">
        <v>87</v>
      </c>
      <c r="IK34" s="1567" t="s">
        <v>184</v>
      </c>
      <c r="IL34" s="1567" t="s">
        <v>198</v>
      </c>
      <c r="IM34" s="1571" t="s">
        <v>81</v>
      </c>
      <c r="IN34" s="1572" t="s">
        <v>81</v>
      </c>
      <c r="IO34" s="1561" t="s">
        <v>81</v>
      </c>
      <c r="IP34" s="1562" t="s">
        <v>84</v>
      </c>
      <c r="IQ34" s="1562" t="s">
        <v>84</v>
      </c>
      <c r="IR34" s="1562" t="s">
        <v>87</v>
      </c>
      <c r="IS34" s="1562" t="s">
        <v>87</v>
      </c>
      <c r="IT34" s="1562" t="s">
        <v>184</v>
      </c>
      <c r="IU34" s="1564" t="s">
        <v>198</v>
      </c>
      <c r="IV34" s="1561" t="s">
        <v>198</v>
      </c>
      <c r="IW34" s="1562" t="s">
        <v>81</v>
      </c>
      <c r="IX34" s="1562" t="s">
        <v>81</v>
      </c>
      <c r="IY34" s="1562" t="s">
        <v>84</v>
      </c>
      <c r="IZ34" s="1562" t="s">
        <v>84</v>
      </c>
      <c r="JA34" s="1563" t="s">
        <v>87</v>
      </c>
      <c r="JB34" s="1564" t="s">
        <v>87</v>
      </c>
      <c r="JC34" s="1566" t="s">
        <v>87</v>
      </c>
      <c r="JD34" s="1567" t="s">
        <v>184</v>
      </c>
      <c r="JE34" s="1567" t="s">
        <v>198</v>
      </c>
      <c r="JF34" s="1568" t="s">
        <v>81</v>
      </c>
      <c r="JG34" s="1568" t="s">
        <v>81</v>
      </c>
      <c r="JH34" s="1568" t="s">
        <v>84</v>
      </c>
      <c r="JI34" s="1569" t="s">
        <v>84</v>
      </c>
      <c r="JJ34" s="1561" t="s">
        <v>84</v>
      </c>
      <c r="JK34" s="1562" t="s">
        <v>87</v>
      </c>
      <c r="JL34" s="1562" t="s">
        <v>87</v>
      </c>
      <c r="JM34" s="1563" t="s">
        <v>184</v>
      </c>
      <c r="JN34" s="1563" t="s">
        <v>198</v>
      </c>
      <c r="JO34" s="1562" t="s">
        <v>81</v>
      </c>
      <c r="JP34" s="1564" t="s">
        <v>81</v>
      </c>
      <c r="JQ34" s="1561" t="s">
        <v>81</v>
      </c>
      <c r="JR34" s="1562" t="s">
        <v>84</v>
      </c>
      <c r="JS34" s="1562" t="s">
        <v>84</v>
      </c>
      <c r="JT34" s="1562" t="s">
        <v>87</v>
      </c>
      <c r="JU34" s="1562" t="s">
        <v>87</v>
      </c>
      <c r="JV34" s="1562" t="s">
        <v>184</v>
      </c>
      <c r="JW34" s="1564" t="s">
        <v>198</v>
      </c>
      <c r="JX34" s="1561" t="s">
        <v>198</v>
      </c>
      <c r="JY34" s="1562" t="s">
        <v>81</v>
      </c>
      <c r="JZ34" s="1562" t="s">
        <v>81</v>
      </c>
      <c r="KA34" s="1562" t="s">
        <v>84</v>
      </c>
      <c r="KB34" s="1562" t="s">
        <v>84</v>
      </c>
      <c r="KC34" s="1563" t="s">
        <v>87</v>
      </c>
      <c r="KD34" s="1564" t="s">
        <v>87</v>
      </c>
      <c r="KE34" s="1566" t="s">
        <v>87</v>
      </c>
      <c r="KF34" s="1567" t="s">
        <v>184</v>
      </c>
      <c r="KG34" s="1567" t="s">
        <v>198</v>
      </c>
      <c r="KH34" s="1568" t="s">
        <v>81</v>
      </c>
      <c r="KI34" s="1568" t="s">
        <v>81</v>
      </c>
      <c r="KJ34" s="1568" t="s">
        <v>84</v>
      </c>
      <c r="KK34" s="1569" t="s">
        <v>84</v>
      </c>
      <c r="KL34" s="1570" t="s">
        <v>84</v>
      </c>
      <c r="KM34" s="1571" t="s">
        <v>87</v>
      </c>
      <c r="KN34" s="1571" t="s">
        <v>87</v>
      </c>
      <c r="KO34" s="1567" t="s">
        <v>184</v>
      </c>
      <c r="KP34" s="1567" t="s">
        <v>198</v>
      </c>
      <c r="KQ34" s="1571" t="s">
        <v>81</v>
      </c>
      <c r="KR34" s="1572" t="s">
        <v>81</v>
      </c>
      <c r="KS34" s="1561" t="s">
        <v>81</v>
      </c>
      <c r="KT34" s="1562" t="s">
        <v>84</v>
      </c>
      <c r="KU34" s="1562" t="s">
        <v>84</v>
      </c>
      <c r="KV34" s="1562" t="s">
        <v>87</v>
      </c>
      <c r="KW34" s="1562" t="s">
        <v>87</v>
      </c>
      <c r="KX34" s="1562" t="s">
        <v>184</v>
      </c>
      <c r="KY34" s="1564" t="s">
        <v>198</v>
      </c>
      <c r="KZ34" s="1561" t="s">
        <v>198</v>
      </c>
      <c r="LA34" s="1562" t="s">
        <v>81</v>
      </c>
      <c r="LB34" s="1562" t="s">
        <v>81</v>
      </c>
      <c r="LC34" s="1562" t="s">
        <v>84</v>
      </c>
      <c r="LD34" s="1562" t="s">
        <v>84</v>
      </c>
      <c r="LE34" s="1563" t="s">
        <v>87</v>
      </c>
      <c r="LF34" s="1564" t="s">
        <v>87</v>
      </c>
      <c r="LG34" s="1566" t="s">
        <v>87</v>
      </c>
      <c r="LH34" s="1567" t="s">
        <v>184</v>
      </c>
      <c r="LI34" s="1567" t="s">
        <v>198</v>
      </c>
      <c r="LJ34" s="1568" t="s">
        <v>81</v>
      </c>
      <c r="LK34" s="1568" t="s">
        <v>81</v>
      </c>
      <c r="LL34" s="1568" t="s">
        <v>84</v>
      </c>
      <c r="LM34" s="1569" t="s">
        <v>84</v>
      </c>
      <c r="LN34" s="1561" t="s">
        <v>84</v>
      </c>
      <c r="LO34" s="1562" t="s">
        <v>87</v>
      </c>
      <c r="LP34" s="1562" t="s">
        <v>87</v>
      </c>
      <c r="LQ34" s="1563" t="s">
        <v>184</v>
      </c>
      <c r="LR34" s="1563" t="s">
        <v>198</v>
      </c>
      <c r="LS34" s="1562" t="s">
        <v>81</v>
      </c>
      <c r="LT34" s="1564" t="s">
        <v>81</v>
      </c>
      <c r="LU34" s="1561" t="s">
        <v>81</v>
      </c>
      <c r="LV34" s="1562" t="s">
        <v>84</v>
      </c>
      <c r="LW34" s="1562" t="s">
        <v>84</v>
      </c>
      <c r="LX34" s="1562" t="s">
        <v>87</v>
      </c>
      <c r="LY34" s="1562" t="s">
        <v>87</v>
      </c>
      <c r="LZ34" s="1562" t="s">
        <v>184</v>
      </c>
      <c r="MA34" s="1564" t="s">
        <v>198</v>
      </c>
      <c r="MB34" s="1561" t="s">
        <v>198</v>
      </c>
      <c r="MC34" s="1562" t="s">
        <v>81</v>
      </c>
      <c r="MD34" s="1562" t="s">
        <v>81</v>
      </c>
      <c r="ME34" s="1562" t="s">
        <v>84</v>
      </c>
      <c r="MF34" s="1562" t="s">
        <v>84</v>
      </c>
      <c r="MG34" s="1563" t="s">
        <v>87</v>
      </c>
      <c r="MH34" s="1564" t="s">
        <v>87</v>
      </c>
      <c r="MI34" s="1566" t="s">
        <v>87</v>
      </c>
      <c r="MJ34" s="1567" t="s">
        <v>184</v>
      </c>
      <c r="MK34" s="1567" t="s">
        <v>198</v>
      </c>
      <c r="ML34" s="1568" t="s">
        <v>81</v>
      </c>
      <c r="MM34" s="1568" t="s">
        <v>81</v>
      </c>
      <c r="MN34" s="1568" t="s">
        <v>84</v>
      </c>
      <c r="MO34" s="1569" t="s">
        <v>84</v>
      </c>
      <c r="MP34" s="1570" t="s">
        <v>84</v>
      </c>
      <c r="MQ34" s="1571" t="s">
        <v>87</v>
      </c>
      <c r="MR34" s="1571" t="s">
        <v>87</v>
      </c>
      <c r="MS34" s="1567" t="s">
        <v>184</v>
      </c>
      <c r="MT34" s="1567" t="s">
        <v>198</v>
      </c>
      <c r="MU34" s="1571" t="s">
        <v>81</v>
      </c>
      <c r="MV34" s="1572" t="s">
        <v>81</v>
      </c>
      <c r="MW34" s="1561" t="s">
        <v>81</v>
      </c>
      <c r="MX34" s="1562" t="s">
        <v>84</v>
      </c>
      <c r="MY34" s="1562" t="s">
        <v>84</v>
      </c>
      <c r="MZ34" s="1562" t="s">
        <v>87</v>
      </c>
      <c r="NA34" s="1562" t="s">
        <v>87</v>
      </c>
      <c r="NB34" s="1562" t="s">
        <v>184</v>
      </c>
      <c r="NC34" s="1564" t="s">
        <v>198</v>
      </c>
      <c r="ND34" s="1561" t="s">
        <v>198</v>
      </c>
      <c r="NE34" s="1562" t="s">
        <v>81</v>
      </c>
      <c r="NF34" s="1562" t="s">
        <v>81</v>
      </c>
      <c r="NG34" s="1562" t="s">
        <v>84</v>
      </c>
      <c r="NH34" s="1562" t="s">
        <v>84</v>
      </c>
      <c r="NI34" s="1563" t="s">
        <v>87</v>
      </c>
      <c r="NJ34" s="1564" t="s">
        <v>87</v>
      </c>
    </row>
    <row r="35" spans="1:374" ht="17.25" customHeight="1" x14ac:dyDescent="0.35">
      <c r="A35" s="1841"/>
      <c r="B35" s="1844"/>
      <c r="C35" s="1351" t="s">
        <v>259</v>
      </c>
      <c r="D35" s="1573"/>
      <c r="E35" s="1449"/>
      <c r="F35" s="1449"/>
      <c r="G35" s="1449"/>
      <c r="H35" s="1449"/>
      <c r="I35" s="1449"/>
      <c r="J35" s="1574"/>
      <c r="L35" s="1449"/>
      <c r="M35" s="1449"/>
      <c r="N35" s="1449"/>
      <c r="O35" s="1449"/>
      <c r="P35" s="1449"/>
      <c r="Q35" s="1577"/>
      <c r="R35" s="1573"/>
      <c r="S35" s="1449"/>
      <c r="T35" s="1449"/>
      <c r="U35" s="1449"/>
      <c r="V35" s="1449"/>
      <c r="W35" s="1449"/>
      <c r="X35" s="1574"/>
      <c r="Y35" s="1573"/>
      <c r="Z35" s="1449"/>
      <c r="AA35" s="1449"/>
      <c r="AB35" s="1449"/>
      <c r="AC35" s="1449"/>
      <c r="AD35" s="1449"/>
      <c r="AE35" s="1574"/>
      <c r="AF35" s="1573"/>
      <c r="AG35" s="1449"/>
      <c r="AH35" s="1449"/>
      <c r="AI35" s="1449"/>
      <c r="AJ35" s="1449"/>
      <c r="AK35" s="1449"/>
      <c r="AL35" s="1574"/>
      <c r="AM35" s="1576"/>
      <c r="AN35" s="1449"/>
      <c r="AO35" s="1449"/>
      <c r="AP35" s="1449"/>
      <c r="AQ35" s="1449"/>
      <c r="AR35" s="1449"/>
      <c r="AS35" s="1577"/>
      <c r="AT35" s="1573"/>
      <c r="AU35" s="1449"/>
      <c r="AV35" s="1449"/>
      <c r="AW35" s="1449"/>
      <c r="AX35" s="1449"/>
      <c r="AY35" s="1449"/>
      <c r="AZ35" s="1574"/>
      <c r="BA35" s="1573"/>
      <c r="BB35" s="1449"/>
      <c r="BC35" s="1449"/>
      <c r="BD35" s="1449"/>
      <c r="BE35" s="1449"/>
      <c r="BF35" s="1449"/>
      <c r="BG35" s="1574"/>
      <c r="BH35" s="1573"/>
      <c r="BI35" s="1449"/>
      <c r="BJ35" s="1449"/>
      <c r="BK35" s="1449"/>
      <c r="BL35" s="1449"/>
      <c r="BM35" s="1449"/>
      <c r="BN35" s="1574"/>
      <c r="BO35" s="1576"/>
      <c r="BP35" s="1449"/>
      <c r="BQ35" s="1449"/>
      <c r="BR35" s="1449"/>
      <c r="BS35" s="1449"/>
      <c r="BT35" s="1449"/>
      <c r="BU35" s="1577"/>
      <c r="BV35" s="1573"/>
      <c r="BW35" s="1449"/>
      <c r="BX35" s="1449"/>
      <c r="BY35" s="1449"/>
      <c r="BZ35" s="1449"/>
      <c r="CA35" s="1449"/>
      <c r="CB35" s="1574"/>
      <c r="CC35" s="1573"/>
      <c r="CD35" s="1449"/>
      <c r="CE35" s="1449"/>
      <c r="CF35" s="1449"/>
      <c r="CG35" s="1449"/>
      <c r="CH35" s="1449"/>
      <c r="CI35" s="1574"/>
      <c r="CM35" s="1449"/>
      <c r="CN35" s="1449"/>
      <c r="CO35" s="1449"/>
      <c r="CP35" s="1574"/>
      <c r="CQ35" s="1573"/>
      <c r="CR35" s="1449"/>
      <c r="CS35" s="1449"/>
      <c r="CT35" s="1449"/>
      <c r="CU35" s="1449"/>
      <c r="CV35" s="1449"/>
      <c r="CW35" s="1574"/>
      <c r="CX35" s="1573"/>
      <c r="CY35" s="1449"/>
      <c r="CZ35" s="1449"/>
      <c r="DA35" s="1449"/>
      <c r="DB35" s="1449"/>
      <c r="DC35" s="1449"/>
      <c r="DD35" s="1574"/>
      <c r="DE35" s="1573"/>
      <c r="DF35" s="1449"/>
      <c r="DG35" s="1449"/>
      <c r="DH35" s="1449"/>
      <c r="DI35" s="1449"/>
      <c r="DJ35" s="1449"/>
      <c r="DK35" s="1574"/>
      <c r="DL35" s="1573"/>
      <c r="DM35" s="1449"/>
      <c r="DN35" s="1449"/>
      <c r="DO35" s="1449"/>
      <c r="DP35" s="1449"/>
      <c r="DQ35" s="1449"/>
      <c r="DR35" s="1574"/>
      <c r="DS35" s="1576"/>
      <c r="DT35" s="1449"/>
      <c r="DU35" s="1449"/>
      <c r="DV35" s="1449"/>
      <c r="DW35" s="1449"/>
      <c r="DX35" s="1449"/>
      <c r="DY35" s="1577"/>
      <c r="DZ35" s="1573"/>
      <c r="EA35" s="1449"/>
      <c r="EB35" s="1449"/>
      <c r="EC35" s="1449"/>
      <c r="ED35" s="1449"/>
      <c r="EE35" s="1449"/>
      <c r="EF35" s="1574"/>
      <c r="EG35" s="1573"/>
      <c r="EH35" s="1449"/>
      <c r="EI35" s="1449"/>
      <c r="EJ35" s="1449"/>
      <c r="EK35" s="1449"/>
      <c r="EL35" s="1449"/>
      <c r="EM35" s="1574"/>
      <c r="EQ35" s="1449"/>
      <c r="ER35" s="1449"/>
      <c r="ES35" s="1449"/>
      <c r="ET35" s="1574"/>
      <c r="EU35" s="1573"/>
      <c r="EV35" s="1449"/>
      <c r="EW35" s="1449"/>
      <c r="EX35" s="1449"/>
      <c r="EY35" s="1449"/>
      <c r="EZ35" s="1449"/>
      <c r="FA35" s="1574"/>
      <c r="FB35" s="1573"/>
      <c r="FC35" s="1449"/>
      <c r="FD35" s="1449"/>
      <c r="FE35" s="1449"/>
      <c r="FF35" s="1449"/>
      <c r="FG35" s="1449"/>
      <c r="FH35" s="1574"/>
      <c r="FI35" s="1573"/>
      <c r="FJ35" s="1449"/>
      <c r="FK35" s="1449"/>
      <c r="FL35" s="1449"/>
      <c r="FM35" s="1449"/>
      <c r="FN35" s="1449"/>
      <c r="FO35" s="1574"/>
      <c r="FP35" s="1573"/>
      <c r="FQ35" s="1449"/>
      <c r="FR35" s="1449"/>
      <c r="FS35" s="1449"/>
      <c r="FT35" s="1449"/>
      <c r="FU35" s="1449"/>
      <c r="FV35" s="1574"/>
      <c r="FW35" s="1576"/>
      <c r="FX35" s="1449"/>
      <c r="FY35" s="1449"/>
      <c r="FZ35" s="1449"/>
      <c r="GA35" s="1449"/>
      <c r="GB35" s="1449"/>
      <c r="GC35" s="1577"/>
      <c r="GD35" s="1573"/>
      <c r="GE35" s="1449"/>
      <c r="GF35" s="1449"/>
      <c r="GG35" s="1449"/>
      <c r="GH35" s="1449"/>
      <c r="GI35" s="1449"/>
      <c r="GJ35" s="1574"/>
      <c r="GK35" s="1573"/>
      <c r="GL35" s="1449"/>
      <c r="GM35" s="1449"/>
      <c r="GN35" s="1449"/>
      <c r="GO35" s="1449"/>
      <c r="GP35" s="1449"/>
      <c r="GQ35" s="1574"/>
      <c r="GU35" s="1449"/>
      <c r="GV35" s="1449"/>
      <c r="GW35" s="1449"/>
      <c r="GX35" s="1574"/>
      <c r="GY35" s="1573"/>
      <c r="GZ35" s="1449"/>
      <c r="HA35" s="1449"/>
      <c r="HB35" s="1449"/>
      <c r="HC35" s="1449"/>
      <c r="HD35" s="1449"/>
      <c r="HE35" s="1574"/>
      <c r="HF35" s="1573"/>
      <c r="HG35" s="1449"/>
      <c r="HH35" s="1449"/>
      <c r="HI35" s="1449"/>
      <c r="HJ35" s="1449"/>
      <c r="HK35" s="1449"/>
      <c r="HL35" s="1574"/>
      <c r="HM35" s="1573"/>
      <c r="HN35" s="1449"/>
      <c r="HO35" s="1449"/>
      <c r="HP35" s="1449"/>
      <c r="HQ35" s="1449"/>
      <c r="HR35" s="1449"/>
      <c r="HS35" s="1574"/>
      <c r="HT35" s="1573"/>
      <c r="HU35" s="1449"/>
      <c r="HV35" s="1449"/>
      <c r="HW35" s="1449"/>
      <c r="HX35" s="1449"/>
      <c r="HY35" s="1449"/>
      <c r="HZ35" s="1574"/>
      <c r="IA35" s="1576"/>
      <c r="IB35" s="1449"/>
      <c r="IC35" s="1449"/>
      <c r="ID35" s="1449"/>
      <c r="IE35" s="1449"/>
      <c r="IF35" s="1449"/>
      <c r="IG35" s="1577"/>
      <c r="IH35" s="1573"/>
      <c r="II35" s="1449"/>
      <c r="IJ35" s="1449"/>
      <c r="IK35" s="1449"/>
      <c r="IL35" s="1449"/>
      <c r="IM35" s="1449"/>
      <c r="IN35" s="1574"/>
      <c r="IO35" s="1573"/>
      <c r="IP35" s="1449"/>
      <c r="IQ35" s="1449"/>
      <c r="IR35" s="1449"/>
      <c r="IS35" s="1449"/>
      <c r="IT35" s="1449"/>
      <c r="IU35" s="1574"/>
      <c r="IY35" s="1449"/>
      <c r="IZ35" s="1449"/>
      <c r="JA35" s="1449"/>
      <c r="JB35" s="1574"/>
      <c r="JC35" s="1573"/>
      <c r="JD35" s="1449"/>
      <c r="JE35" s="1449"/>
      <c r="JF35" s="1449"/>
      <c r="JG35" s="1449"/>
      <c r="JH35" s="1449"/>
      <c r="JI35" s="1574"/>
      <c r="JJ35" s="1573"/>
      <c r="JK35" s="1449"/>
      <c r="JL35" s="1449"/>
      <c r="JM35" s="1449"/>
      <c r="JN35" s="1449"/>
      <c r="JO35" s="1449"/>
      <c r="JP35" s="1574"/>
      <c r="JQ35" s="1573"/>
      <c r="JR35" s="1449"/>
      <c r="JS35" s="1449"/>
      <c r="JT35" s="1449"/>
      <c r="JU35" s="1449"/>
      <c r="JV35" s="1449"/>
      <c r="JW35" s="1574"/>
      <c r="JX35" s="1573"/>
      <c r="JY35" s="1449"/>
      <c r="JZ35" s="1449"/>
      <c r="KA35" s="1449"/>
      <c r="KB35" s="1449"/>
      <c r="KC35" s="1449"/>
      <c r="KD35" s="1574"/>
      <c r="KE35" s="1576"/>
      <c r="KF35" s="1449"/>
      <c r="KG35" s="1449"/>
      <c r="KH35" s="1449"/>
      <c r="KI35" s="1449"/>
      <c r="KJ35" s="1449"/>
      <c r="KK35" s="1577"/>
      <c r="KL35" s="1573"/>
      <c r="KM35" s="1449"/>
      <c r="KN35" s="1449"/>
      <c r="KO35" s="1449"/>
      <c r="KP35" s="1449"/>
      <c r="KQ35" s="1449"/>
      <c r="KR35" s="1574"/>
      <c r="KS35" s="1573"/>
      <c r="KT35" s="1449"/>
      <c r="KU35" s="1449"/>
      <c r="KV35" s="1449"/>
      <c r="KW35" s="1449"/>
      <c r="KX35" s="1449"/>
      <c r="KY35" s="1574"/>
      <c r="LC35" s="1449"/>
      <c r="LD35" s="1449"/>
      <c r="LE35" s="1449"/>
      <c r="LF35" s="1574"/>
      <c r="LG35" s="1573"/>
      <c r="LH35" s="1449"/>
      <c r="LI35" s="1449"/>
      <c r="LJ35" s="1449"/>
      <c r="LK35" s="1449"/>
      <c r="LL35" s="1449"/>
      <c r="LM35" s="1574"/>
      <c r="LN35" s="1573"/>
      <c r="LO35" s="1449"/>
      <c r="LP35" s="1449"/>
      <c r="LQ35" s="1449"/>
      <c r="LR35" s="1449"/>
      <c r="LS35" s="1449"/>
      <c r="LT35" s="1574"/>
      <c r="LU35" s="1573"/>
      <c r="LV35" s="1449"/>
      <c r="LW35" s="1449"/>
      <c r="LX35" s="1449"/>
      <c r="LY35" s="1449"/>
      <c r="LZ35" s="1449"/>
      <c r="MA35" s="1574"/>
      <c r="MB35" s="1573"/>
      <c r="MC35" s="1449"/>
      <c r="MD35" s="1449"/>
      <c r="ME35" s="1449"/>
      <c r="MF35" s="1449"/>
      <c r="MG35" s="1449"/>
      <c r="MH35" s="1574"/>
      <c r="MI35" s="1576"/>
      <c r="MJ35" s="1449"/>
      <c r="MK35" s="1449"/>
      <c r="ML35" s="1449"/>
      <c r="MM35" s="1449"/>
      <c r="MN35" s="1449"/>
      <c r="MO35" s="1577"/>
      <c r="MP35" s="1573"/>
      <c r="MQ35" s="1449"/>
      <c r="MR35" s="1449"/>
      <c r="MS35" s="1449"/>
      <c r="MT35" s="1449"/>
      <c r="MU35" s="1449"/>
      <c r="MV35" s="1574"/>
      <c r="MW35" s="1573"/>
      <c r="MX35" s="1449"/>
      <c r="MY35" s="1449"/>
      <c r="MZ35" s="1449"/>
      <c r="NA35" s="1449"/>
      <c r="NB35" s="1449"/>
      <c r="NC35" s="1574"/>
      <c r="NG35" s="1449"/>
      <c r="NH35" s="1449"/>
      <c r="NI35" s="1449"/>
      <c r="NJ35" s="1574"/>
    </row>
    <row r="36" spans="1:374" ht="17.25" customHeight="1" x14ac:dyDescent="0.35">
      <c r="A36" s="1841"/>
      <c r="B36" s="1844"/>
      <c r="C36" s="1351" t="s">
        <v>260</v>
      </c>
      <c r="D36" s="1573"/>
      <c r="E36" s="1449" t="s">
        <v>330</v>
      </c>
      <c r="F36" s="1449" t="s">
        <v>330</v>
      </c>
      <c r="G36" s="1449" t="s">
        <v>330</v>
      </c>
      <c r="H36" s="1449" t="s">
        <v>330</v>
      </c>
      <c r="I36" s="1449" t="s">
        <v>330</v>
      </c>
      <c r="J36" s="1574" t="s">
        <v>330</v>
      </c>
      <c r="K36" s="1576" t="s">
        <v>330</v>
      </c>
      <c r="L36" s="1449"/>
      <c r="M36" s="1449"/>
      <c r="N36" s="1449" t="s">
        <v>329</v>
      </c>
      <c r="O36" s="1449" t="s">
        <v>329</v>
      </c>
      <c r="P36" s="1449" t="s">
        <v>329</v>
      </c>
      <c r="Q36" s="1577" t="s">
        <v>329</v>
      </c>
      <c r="R36" s="1573" t="s">
        <v>329</v>
      </c>
      <c r="S36" s="1449" t="s">
        <v>329</v>
      </c>
      <c r="T36" s="1449" t="s">
        <v>329</v>
      </c>
      <c r="U36" s="1449"/>
      <c r="V36" s="1449"/>
      <c r="W36" s="1449" t="s">
        <v>330</v>
      </c>
      <c r="X36" s="1574" t="s">
        <v>330</v>
      </c>
      <c r="Y36" s="1573" t="s">
        <v>330</v>
      </c>
      <c r="Z36" s="1449" t="s">
        <v>330</v>
      </c>
      <c r="AA36" s="1449" t="s">
        <v>330</v>
      </c>
      <c r="AB36" s="1449" t="s">
        <v>330</v>
      </c>
      <c r="AC36" s="1449" t="s">
        <v>330</v>
      </c>
      <c r="AD36" s="1449"/>
      <c r="AE36" s="1574"/>
      <c r="AF36" s="1573"/>
      <c r="AG36" s="1449" t="s">
        <v>329</v>
      </c>
      <c r="AH36" s="1449" t="s">
        <v>329</v>
      </c>
      <c r="AI36" s="1449" t="s">
        <v>329</v>
      </c>
      <c r="AJ36" s="1449" t="s">
        <v>329</v>
      </c>
      <c r="AK36" s="1449" t="s">
        <v>329</v>
      </c>
      <c r="AL36" s="1574" t="s">
        <v>329</v>
      </c>
      <c r="AM36" s="1576" t="s">
        <v>329</v>
      </c>
      <c r="AN36" s="1449"/>
      <c r="AO36" s="1449"/>
      <c r="AP36" s="1449" t="s">
        <v>330</v>
      </c>
      <c r="AQ36" s="1449" t="s">
        <v>330</v>
      </c>
      <c r="AR36" s="1449" t="s">
        <v>330</v>
      </c>
      <c r="AS36" s="1577" t="s">
        <v>330</v>
      </c>
      <c r="AT36" s="1573" t="s">
        <v>330</v>
      </c>
      <c r="AU36" s="1449" t="s">
        <v>330</v>
      </c>
      <c r="AV36" s="1449" t="s">
        <v>330</v>
      </c>
      <c r="AW36" s="1449"/>
      <c r="AX36" s="1449"/>
      <c r="AY36" s="1449" t="s">
        <v>329</v>
      </c>
      <c r="AZ36" s="1574" t="s">
        <v>329</v>
      </c>
      <c r="BA36" s="1573" t="s">
        <v>329</v>
      </c>
      <c r="BB36" s="1449" t="s">
        <v>329</v>
      </c>
      <c r="BC36" s="1449" t="s">
        <v>329</v>
      </c>
      <c r="BD36" s="1449" t="s">
        <v>329</v>
      </c>
      <c r="BE36" s="1449" t="s">
        <v>329</v>
      </c>
      <c r="BF36" s="1449"/>
      <c r="BG36" s="1574"/>
      <c r="BH36" s="1573"/>
      <c r="BI36" s="1449" t="s">
        <v>330</v>
      </c>
      <c r="BJ36" s="1449" t="s">
        <v>330</v>
      </c>
      <c r="BK36" s="1449" t="s">
        <v>330</v>
      </c>
      <c r="BL36" s="1449" t="s">
        <v>330</v>
      </c>
      <c r="BM36" s="1449" t="s">
        <v>330</v>
      </c>
      <c r="BN36" s="1574" t="s">
        <v>330</v>
      </c>
      <c r="BO36" s="1576" t="s">
        <v>330</v>
      </c>
      <c r="BP36" s="1449"/>
      <c r="BQ36" s="1449"/>
      <c r="BR36" s="1449" t="s">
        <v>329</v>
      </c>
      <c r="BS36" s="1449" t="s">
        <v>329</v>
      </c>
      <c r="BT36" s="1449" t="s">
        <v>329</v>
      </c>
      <c r="BU36" s="1577" t="s">
        <v>329</v>
      </c>
      <c r="BV36" s="1573" t="s">
        <v>329</v>
      </c>
      <c r="BW36" s="1449" t="s">
        <v>329</v>
      </c>
      <c r="BX36" s="1449" t="s">
        <v>329</v>
      </c>
      <c r="BY36" s="1449"/>
      <c r="BZ36" s="1449"/>
      <c r="CA36" s="1449" t="s">
        <v>330</v>
      </c>
      <c r="CB36" s="1574" t="s">
        <v>330</v>
      </c>
      <c r="CC36" s="1573" t="s">
        <v>330</v>
      </c>
      <c r="CD36" s="1449" t="s">
        <v>330</v>
      </c>
      <c r="CE36" s="1449" t="s">
        <v>330</v>
      </c>
      <c r="CF36" s="1449" t="s">
        <v>330</v>
      </c>
      <c r="CG36" s="1449" t="s">
        <v>330</v>
      </c>
      <c r="CH36" s="1449"/>
      <c r="CI36" s="1574"/>
      <c r="CJ36" s="1573"/>
      <c r="CK36" s="1449" t="s">
        <v>329</v>
      </c>
      <c r="CL36" s="1449" t="s">
        <v>329</v>
      </c>
      <c r="CM36" s="1449" t="s">
        <v>329</v>
      </c>
      <c r="CN36" s="1449" t="s">
        <v>329</v>
      </c>
      <c r="CO36" s="1449" t="s">
        <v>329</v>
      </c>
      <c r="CP36" s="1574" t="s">
        <v>329</v>
      </c>
      <c r="CQ36" s="1576" t="s">
        <v>329</v>
      </c>
      <c r="CR36" s="1449"/>
      <c r="CS36" s="1449"/>
      <c r="CT36" s="1449" t="s">
        <v>330</v>
      </c>
      <c r="CU36" s="1449" t="s">
        <v>330</v>
      </c>
      <c r="CV36" s="1449" t="s">
        <v>330</v>
      </c>
      <c r="CW36" s="1577" t="s">
        <v>330</v>
      </c>
      <c r="CX36" s="1573" t="s">
        <v>330</v>
      </c>
      <c r="CY36" s="1449" t="s">
        <v>330</v>
      </c>
      <c r="CZ36" s="1449" t="s">
        <v>330</v>
      </c>
      <c r="DA36" s="1449"/>
      <c r="DB36" s="1449"/>
      <c r="DC36" s="1449" t="s">
        <v>329</v>
      </c>
      <c r="DD36" s="1574" t="s">
        <v>329</v>
      </c>
      <c r="DE36" s="1573" t="s">
        <v>329</v>
      </c>
      <c r="DF36" s="1449" t="s">
        <v>329</v>
      </c>
      <c r="DG36" s="1449" t="s">
        <v>329</v>
      </c>
      <c r="DH36" s="1449" t="s">
        <v>329</v>
      </c>
      <c r="DI36" s="1449" t="s">
        <v>329</v>
      </c>
      <c r="DJ36" s="1449"/>
      <c r="DK36" s="1574"/>
      <c r="DL36" s="1573"/>
      <c r="DM36" s="1449" t="s">
        <v>330</v>
      </c>
      <c r="DN36" s="1449" t="s">
        <v>330</v>
      </c>
      <c r="DO36" s="1449" t="s">
        <v>330</v>
      </c>
      <c r="DP36" s="1449" t="s">
        <v>330</v>
      </c>
      <c r="DQ36" s="1449" t="s">
        <v>330</v>
      </c>
      <c r="DR36" s="1574" t="s">
        <v>330</v>
      </c>
      <c r="DS36" s="1576" t="s">
        <v>330</v>
      </c>
      <c r="DT36" s="1449"/>
      <c r="DU36" s="1449"/>
      <c r="DV36" s="1449" t="s">
        <v>329</v>
      </c>
      <c r="DW36" s="1449" t="s">
        <v>329</v>
      </c>
      <c r="DX36" s="1449" t="s">
        <v>329</v>
      </c>
      <c r="DY36" s="1577" t="s">
        <v>329</v>
      </c>
      <c r="DZ36" s="1573" t="s">
        <v>329</v>
      </c>
      <c r="EA36" s="1449" t="s">
        <v>329</v>
      </c>
      <c r="EB36" s="1449" t="s">
        <v>329</v>
      </c>
      <c r="EC36" s="1449"/>
      <c r="ED36" s="1449"/>
      <c r="EE36" s="1449" t="s">
        <v>330</v>
      </c>
      <c r="EF36" s="1574" t="s">
        <v>330</v>
      </c>
      <c r="EG36" s="1573" t="s">
        <v>330</v>
      </c>
      <c r="EH36" s="1449" t="s">
        <v>330</v>
      </c>
      <c r="EI36" s="1449" t="s">
        <v>330</v>
      </c>
      <c r="EJ36" s="1449" t="s">
        <v>330</v>
      </c>
      <c r="EK36" s="1449" t="s">
        <v>330</v>
      </c>
      <c r="EL36" s="1449"/>
      <c r="EM36" s="1574"/>
      <c r="EN36" s="1573"/>
      <c r="EO36" s="1449" t="s">
        <v>329</v>
      </c>
      <c r="EP36" s="1449" t="s">
        <v>329</v>
      </c>
      <c r="EQ36" s="1449" t="s">
        <v>329</v>
      </c>
      <c r="ER36" s="1449" t="s">
        <v>329</v>
      </c>
      <c r="ES36" s="1449" t="s">
        <v>329</v>
      </c>
      <c r="ET36" s="1574" t="s">
        <v>329</v>
      </c>
      <c r="EU36" s="1576" t="s">
        <v>329</v>
      </c>
      <c r="EV36" s="1449"/>
      <c r="EW36" s="1449"/>
      <c r="EX36" s="1449" t="s">
        <v>330</v>
      </c>
      <c r="EY36" s="1449" t="s">
        <v>330</v>
      </c>
      <c r="EZ36" s="1449" t="s">
        <v>330</v>
      </c>
      <c r="FA36" s="1577" t="s">
        <v>330</v>
      </c>
      <c r="FB36" s="1573" t="s">
        <v>330</v>
      </c>
      <c r="FC36" s="1449" t="s">
        <v>330</v>
      </c>
      <c r="FD36" s="1449" t="s">
        <v>330</v>
      </c>
      <c r="FE36" s="1449"/>
      <c r="FF36" s="1449"/>
      <c r="FG36" s="1449" t="s">
        <v>329</v>
      </c>
      <c r="FH36" s="1574" t="s">
        <v>329</v>
      </c>
      <c r="FI36" s="1573" t="s">
        <v>329</v>
      </c>
      <c r="FJ36" s="1449" t="s">
        <v>329</v>
      </c>
      <c r="FK36" s="1449" t="s">
        <v>329</v>
      </c>
      <c r="FL36" s="1449" t="s">
        <v>329</v>
      </c>
      <c r="FM36" s="1449" t="s">
        <v>329</v>
      </c>
      <c r="FN36" s="1449"/>
      <c r="FO36" s="1574"/>
      <c r="FP36" s="1573"/>
      <c r="FQ36" s="1449" t="s">
        <v>330</v>
      </c>
      <c r="FR36" s="1449" t="s">
        <v>330</v>
      </c>
      <c r="FS36" s="1449" t="s">
        <v>330</v>
      </c>
      <c r="FT36" s="1449" t="s">
        <v>330</v>
      </c>
      <c r="FU36" s="1449" t="s">
        <v>330</v>
      </c>
      <c r="FV36" s="1574" t="s">
        <v>330</v>
      </c>
      <c r="FW36" s="1576" t="s">
        <v>330</v>
      </c>
      <c r="FX36" s="1449"/>
      <c r="FY36" s="1449"/>
      <c r="FZ36" s="1449" t="s">
        <v>329</v>
      </c>
      <c r="GA36" s="1449" t="s">
        <v>329</v>
      </c>
      <c r="GB36" s="1449" t="s">
        <v>329</v>
      </c>
      <c r="GC36" s="1577" t="s">
        <v>329</v>
      </c>
      <c r="GD36" s="1573" t="s">
        <v>329</v>
      </c>
      <c r="GE36" s="1449" t="s">
        <v>329</v>
      </c>
      <c r="GF36" s="1449" t="s">
        <v>329</v>
      </c>
      <c r="GG36" s="1449"/>
      <c r="GH36" s="1449"/>
      <c r="GI36" s="1449" t="s">
        <v>330</v>
      </c>
      <c r="GJ36" s="1574" t="s">
        <v>330</v>
      </c>
      <c r="GK36" s="1573" t="s">
        <v>330</v>
      </c>
      <c r="GL36" s="1449" t="s">
        <v>330</v>
      </c>
      <c r="GM36" s="1449" t="s">
        <v>330</v>
      </c>
      <c r="GN36" s="1449" t="s">
        <v>330</v>
      </c>
      <c r="GO36" s="1449" t="s">
        <v>330</v>
      </c>
      <c r="GP36" s="1449"/>
      <c r="GQ36" s="1574"/>
      <c r="GR36" s="1573"/>
      <c r="GS36" s="1449" t="s">
        <v>329</v>
      </c>
      <c r="GT36" s="1449" t="s">
        <v>329</v>
      </c>
      <c r="GU36" s="1449" t="s">
        <v>329</v>
      </c>
      <c r="GV36" s="1449" t="s">
        <v>329</v>
      </c>
      <c r="GW36" s="1449" t="s">
        <v>329</v>
      </c>
      <c r="GX36" s="1574" t="s">
        <v>329</v>
      </c>
      <c r="GY36" s="1576" t="s">
        <v>329</v>
      </c>
      <c r="GZ36" s="1449"/>
      <c r="HA36" s="1449"/>
      <c r="HB36" s="1449" t="s">
        <v>330</v>
      </c>
      <c r="HC36" s="1449" t="s">
        <v>330</v>
      </c>
      <c r="HD36" s="1449" t="s">
        <v>330</v>
      </c>
      <c r="HE36" s="1577" t="s">
        <v>330</v>
      </c>
      <c r="HF36" s="1573" t="s">
        <v>330</v>
      </c>
      <c r="HG36" s="1449" t="s">
        <v>330</v>
      </c>
      <c r="HH36" s="1449" t="s">
        <v>330</v>
      </c>
      <c r="HI36" s="1449"/>
      <c r="HJ36" s="1449"/>
      <c r="HK36" s="1449" t="s">
        <v>329</v>
      </c>
      <c r="HL36" s="1574" t="s">
        <v>329</v>
      </c>
      <c r="HM36" s="1573" t="s">
        <v>329</v>
      </c>
      <c r="HN36" s="1449" t="s">
        <v>329</v>
      </c>
      <c r="HO36" s="1449" t="s">
        <v>329</v>
      </c>
      <c r="HP36" s="1449" t="s">
        <v>329</v>
      </c>
      <c r="HQ36" s="1449" t="s">
        <v>329</v>
      </c>
      <c r="HR36" s="1449"/>
      <c r="HS36" s="1574"/>
      <c r="HT36" s="1573"/>
      <c r="HU36" s="1449" t="s">
        <v>330</v>
      </c>
      <c r="HV36" s="1449" t="s">
        <v>330</v>
      </c>
      <c r="HW36" s="1449" t="s">
        <v>330</v>
      </c>
      <c r="HX36" s="1449" t="s">
        <v>330</v>
      </c>
      <c r="HY36" s="1449" t="s">
        <v>330</v>
      </c>
      <c r="HZ36" s="1574" t="s">
        <v>330</v>
      </c>
      <c r="IA36" s="1576" t="s">
        <v>330</v>
      </c>
      <c r="IB36" s="1449"/>
      <c r="IC36" s="1449"/>
      <c r="ID36" s="1449" t="s">
        <v>329</v>
      </c>
      <c r="IE36" s="1449" t="s">
        <v>329</v>
      </c>
      <c r="IF36" s="1449" t="s">
        <v>329</v>
      </c>
      <c r="IG36" s="1577" t="s">
        <v>329</v>
      </c>
      <c r="IH36" s="1573" t="s">
        <v>329</v>
      </c>
      <c r="II36" s="1449" t="s">
        <v>329</v>
      </c>
      <c r="IJ36" s="1449" t="s">
        <v>329</v>
      </c>
      <c r="IK36" s="1449"/>
      <c r="IL36" s="1449"/>
      <c r="IM36" s="1449" t="s">
        <v>330</v>
      </c>
      <c r="IN36" s="1574" t="s">
        <v>330</v>
      </c>
      <c r="IO36" s="1573" t="s">
        <v>330</v>
      </c>
      <c r="IP36" s="1449" t="s">
        <v>330</v>
      </c>
      <c r="IQ36" s="1449" t="s">
        <v>330</v>
      </c>
      <c r="IR36" s="1449" t="s">
        <v>330</v>
      </c>
      <c r="IS36" s="1449" t="s">
        <v>330</v>
      </c>
      <c r="IT36" s="1449"/>
      <c r="IU36" s="1574"/>
      <c r="IV36" s="1573"/>
      <c r="IW36" s="1449" t="s">
        <v>329</v>
      </c>
      <c r="IX36" s="1449" t="s">
        <v>329</v>
      </c>
      <c r="IY36" s="1449" t="s">
        <v>329</v>
      </c>
      <c r="IZ36" s="1449" t="s">
        <v>329</v>
      </c>
      <c r="JA36" s="1449" t="s">
        <v>329</v>
      </c>
      <c r="JB36" s="1574" t="s">
        <v>329</v>
      </c>
      <c r="JC36" s="1576" t="s">
        <v>329</v>
      </c>
      <c r="JD36" s="1449"/>
      <c r="JE36" s="1449"/>
      <c r="JF36" s="1449" t="s">
        <v>330</v>
      </c>
      <c r="JG36" s="1449" t="s">
        <v>330</v>
      </c>
      <c r="JH36" s="1449" t="s">
        <v>330</v>
      </c>
      <c r="JI36" s="1577" t="s">
        <v>330</v>
      </c>
      <c r="JJ36" s="1573" t="s">
        <v>330</v>
      </c>
      <c r="JK36" s="1449" t="s">
        <v>330</v>
      </c>
      <c r="JL36" s="1449" t="s">
        <v>330</v>
      </c>
      <c r="JM36" s="1449"/>
      <c r="JN36" s="1449"/>
      <c r="JO36" s="1449" t="s">
        <v>329</v>
      </c>
      <c r="JP36" s="1574" t="s">
        <v>329</v>
      </c>
      <c r="JQ36" s="1573" t="s">
        <v>329</v>
      </c>
      <c r="JR36" s="1449" t="s">
        <v>329</v>
      </c>
      <c r="JS36" s="1449" t="s">
        <v>329</v>
      </c>
      <c r="JT36" s="1449" t="s">
        <v>329</v>
      </c>
      <c r="JU36" s="1449" t="s">
        <v>329</v>
      </c>
      <c r="JV36" s="1449"/>
      <c r="JW36" s="1574"/>
      <c r="JX36" s="1573"/>
      <c r="JY36" s="1449" t="s">
        <v>330</v>
      </c>
      <c r="JZ36" s="1449" t="s">
        <v>330</v>
      </c>
      <c r="KA36" s="1449" t="s">
        <v>330</v>
      </c>
      <c r="KB36" s="1449" t="s">
        <v>330</v>
      </c>
      <c r="KC36" s="1449" t="s">
        <v>330</v>
      </c>
      <c r="KD36" s="1574" t="s">
        <v>330</v>
      </c>
      <c r="KE36" s="1576" t="s">
        <v>330</v>
      </c>
      <c r="KF36" s="1449"/>
      <c r="KG36" s="1449"/>
      <c r="KH36" s="1449" t="s">
        <v>329</v>
      </c>
      <c r="KI36" s="1449" t="s">
        <v>329</v>
      </c>
      <c r="KJ36" s="1449" t="s">
        <v>329</v>
      </c>
      <c r="KK36" s="1577" t="s">
        <v>329</v>
      </c>
      <c r="KL36" s="1573" t="s">
        <v>329</v>
      </c>
      <c r="KM36" s="1449" t="s">
        <v>329</v>
      </c>
      <c r="KN36" s="1449" t="s">
        <v>329</v>
      </c>
      <c r="KO36" s="1449"/>
      <c r="KP36" s="1449"/>
      <c r="KQ36" s="1449" t="s">
        <v>330</v>
      </c>
      <c r="KR36" s="1574" t="s">
        <v>330</v>
      </c>
      <c r="KS36" s="1573" t="s">
        <v>330</v>
      </c>
      <c r="KT36" s="1449" t="s">
        <v>330</v>
      </c>
      <c r="KU36" s="1449" t="s">
        <v>330</v>
      </c>
      <c r="KV36" s="1449" t="s">
        <v>330</v>
      </c>
      <c r="KW36" s="1449" t="s">
        <v>330</v>
      </c>
      <c r="KX36" s="1449"/>
      <c r="KY36" s="1574"/>
      <c r="KZ36" s="1573"/>
      <c r="LA36" s="1449" t="s">
        <v>329</v>
      </c>
      <c r="LB36" s="1449" t="s">
        <v>329</v>
      </c>
      <c r="LC36" s="1449" t="s">
        <v>329</v>
      </c>
      <c r="LD36" s="1449" t="s">
        <v>329</v>
      </c>
      <c r="LE36" s="1449" t="s">
        <v>329</v>
      </c>
      <c r="LF36" s="1574" t="s">
        <v>329</v>
      </c>
      <c r="LG36" s="1576" t="s">
        <v>329</v>
      </c>
      <c r="LH36" s="1449"/>
      <c r="LI36" s="1449"/>
      <c r="LJ36" s="1449" t="s">
        <v>330</v>
      </c>
      <c r="LK36" s="1449" t="s">
        <v>330</v>
      </c>
      <c r="LL36" s="1449" t="s">
        <v>330</v>
      </c>
      <c r="LM36" s="1577" t="s">
        <v>330</v>
      </c>
      <c r="LN36" s="1573" t="s">
        <v>330</v>
      </c>
      <c r="LO36" s="1449" t="s">
        <v>330</v>
      </c>
      <c r="LP36" s="1449" t="s">
        <v>330</v>
      </c>
      <c r="LQ36" s="1449"/>
      <c r="LR36" s="1449"/>
      <c r="LS36" s="1449" t="s">
        <v>329</v>
      </c>
      <c r="LT36" s="1574" t="s">
        <v>329</v>
      </c>
      <c r="LU36" s="1573" t="s">
        <v>329</v>
      </c>
      <c r="LV36" s="1449" t="s">
        <v>329</v>
      </c>
      <c r="LW36" s="1449" t="s">
        <v>329</v>
      </c>
      <c r="LX36" s="1449" t="s">
        <v>329</v>
      </c>
      <c r="LY36" s="1449" t="s">
        <v>329</v>
      </c>
      <c r="LZ36" s="1449"/>
      <c r="MA36" s="1574"/>
      <c r="MB36" s="1573"/>
      <c r="MC36" s="1449" t="s">
        <v>330</v>
      </c>
      <c r="MD36" s="1449" t="s">
        <v>330</v>
      </c>
      <c r="ME36" s="1449" t="s">
        <v>330</v>
      </c>
      <c r="MF36" s="1449" t="s">
        <v>330</v>
      </c>
      <c r="MG36" s="1449" t="s">
        <v>330</v>
      </c>
      <c r="MH36" s="1574" t="s">
        <v>330</v>
      </c>
      <c r="MI36" s="1576" t="s">
        <v>330</v>
      </c>
      <c r="MJ36" s="1449"/>
      <c r="MK36" s="1449"/>
      <c r="ML36" s="1449" t="s">
        <v>329</v>
      </c>
      <c r="MM36" s="1449" t="s">
        <v>329</v>
      </c>
      <c r="MN36" s="1449" t="s">
        <v>329</v>
      </c>
      <c r="MO36" s="1577" t="s">
        <v>329</v>
      </c>
      <c r="MP36" s="1573" t="s">
        <v>329</v>
      </c>
      <c r="MQ36" s="1449" t="s">
        <v>329</v>
      </c>
      <c r="MR36" s="1449" t="s">
        <v>329</v>
      </c>
      <c r="MS36" s="1449"/>
      <c r="MT36" s="1449"/>
      <c r="MU36" s="1449" t="s">
        <v>330</v>
      </c>
      <c r="MV36" s="1574" t="s">
        <v>330</v>
      </c>
      <c r="MW36" s="1573" t="s">
        <v>330</v>
      </c>
      <c r="MX36" s="1449" t="s">
        <v>330</v>
      </c>
      <c r="MY36" s="1449" t="s">
        <v>330</v>
      </c>
      <c r="MZ36" s="1449" t="s">
        <v>330</v>
      </c>
      <c r="NA36" s="1449" t="s">
        <v>330</v>
      </c>
      <c r="NB36" s="1449"/>
      <c r="NC36" s="1574"/>
      <c r="ND36" s="1573"/>
      <c r="NE36" s="1449" t="s">
        <v>329</v>
      </c>
      <c r="NF36" s="1449" t="s">
        <v>329</v>
      </c>
      <c r="NG36" s="1449" t="s">
        <v>329</v>
      </c>
      <c r="NH36" s="1449" t="s">
        <v>329</v>
      </c>
      <c r="NI36" s="1449" t="s">
        <v>329</v>
      </c>
      <c r="NJ36" s="1574" t="s">
        <v>329</v>
      </c>
    </row>
    <row r="37" spans="1:374" ht="17.25" customHeight="1" thickBot="1" x14ac:dyDescent="0.4">
      <c r="A37" s="1842"/>
      <c r="B37" s="1845"/>
      <c r="C37" s="1351" t="s">
        <v>319</v>
      </c>
      <c r="D37" s="1528"/>
      <c r="E37" s="1477"/>
      <c r="F37" s="1477"/>
      <c r="G37" s="1477"/>
      <c r="H37" s="1477"/>
      <c r="I37" s="1477"/>
      <c r="J37" s="1529"/>
      <c r="K37" s="1531"/>
      <c r="L37" s="1532"/>
      <c r="M37" s="1532"/>
      <c r="N37" s="1532"/>
      <c r="O37" s="1532"/>
      <c r="P37" s="1532"/>
      <c r="Q37" s="1533"/>
      <c r="R37" s="1528"/>
      <c r="S37" s="1477"/>
      <c r="T37" s="1477"/>
      <c r="U37" s="1477"/>
      <c r="V37" s="1477"/>
      <c r="W37" s="1477"/>
      <c r="X37" s="1529"/>
      <c r="Y37" s="1534"/>
      <c r="Z37" s="1530"/>
      <c r="AA37" s="1530"/>
      <c r="AB37" s="1530"/>
      <c r="AC37" s="1530"/>
      <c r="AD37" s="1477"/>
      <c r="AE37" s="1529"/>
      <c r="AF37" s="1528"/>
      <c r="AG37" s="1477"/>
      <c r="AH37" s="1477"/>
      <c r="AI37" s="1477"/>
      <c r="AJ37" s="1477"/>
      <c r="AK37" s="1477"/>
      <c r="AL37" s="1529"/>
      <c r="AM37" s="1531"/>
      <c r="AN37" s="1532"/>
      <c r="AO37" s="1532"/>
      <c r="AP37" s="1532"/>
      <c r="AQ37" s="1532"/>
      <c r="AR37" s="1532"/>
      <c r="AS37" s="1533"/>
      <c r="AT37" s="1528"/>
      <c r="AU37" s="1477"/>
      <c r="AV37" s="1477"/>
      <c r="AW37" s="1477"/>
      <c r="AX37" s="1477"/>
      <c r="AY37" s="1477"/>
      <c r="AZ37" s="1529"/>
      <c r="BA37" s="1534"/>
      <c r="BB37" s="1530"/>
      <c r="BC37" s="1530"/>
      <c r="BD37" s="1530"/>
      <c r="BE37" s="1530"/>
      <c r="BF37" s="1477"/>
      <c r="BG37" s="1529"/>
      <c r="BH37" s="1528"/>
      <c r="BI37" s="1477"/>
      <c r="BJ37" s="1477"/>
      <c r="BK37" s="1477"/>
      <c r="BL37" s="1477"/>
      <c r="BM37" s="1477"/>
      <c r="BN37" s="1529"/>
      <c r="BO37" s="1531"/>
      <c r="BP37" s="1532"/>
      <c r="BQ37" s="1532"/>
      <c r="BR37" s="1532"/>
      <c r="BS37" s="1532"/>
      <c r="BT37" s="1532"/>
      <c r="BU37" s="1533"/>
      <c r="BV37" s="1528"/>
      <c r="BW37" s="1477"/>
      <c r="BX37" s="1477"/>
      <c r="BY37" s="1477"/>
      <c r="BZ37" s="1477"/>
      <c r="CA37" s="1477"/>
      <c r="CB37" s="1529"/>
      <c r="CC37" s="1534"/>
      <c r="CD37" s="1530"/>
      <c r="CE37" s="1530"/>
      <c r="CF37" s="1530"/>
      <c r="CG37" s="1530"/>
      <c r="CH37" s="1477"/>
      <c r="CI37" s="1529"/>
      <c r="CJ37" s="1528"/>
      <c r="CK37" s="1477"/>
      <c r="CL37" s="1477"/>
      <c r="CM37" s="1477"/>
      <c r="CN37" s="1477"/>
      <c r="CO37" s="1477"/>
      <c r="CP37" s="1529"/>
      <c r="CQ37" s="1531"/>
      <c r="CR37" s="1532"/>
      <c r="CS37" s="1532"/>
      <c r="CT37" s="1532"/>
      <c r="CU37" s="1532"/>
      <c r="CV37" s="1532"/>
      <c r="CW37" s="1533"/>
      <c r="CX37" s="1528"/>
      <c r="CY37" s="1477"/>
      <c r="CZ37" s="1477"/>
      <c r="DA37" s="1477"/>
      <c r="DB37" s="1477"/>
      <c r="DC37" s="1477"/>
      <c r="DD37" s="1529"/>
      <c r="DE37" s="1534"/>
      <c r="DF37" s="1530"/>
      <c r="DG37" s="1530"/>
      <c r="DH37" s="1530"/>
      <c r="DI37" s="1530"/>
      <c r="DJ37" s="1477"/>
      <c r="DK37" s="1529"/>
      <c r="DL37" s="1528"/>
      <c r="DM37" s="1477"/>
      <c r="DN37" s="1477"/>
      <c r="DO37" s="1477"/>
      <c r="DP37" s="1477"/>
      <c r="DQ37" s="1477"/>
      <c r="DR37" s="1529"/>
      <c r="DS37" s="1531"/>
      <c r="DT37" s="1532"/>
      <c r="DU37" s="1532"/>
      <c r="DV37" s="1532"/>
      <c r="DW37" s="1532"/>
      <c r="DX37" s="1532"/>
      <c r="DY37" s="1533"/>
      <c r="DZ37" s="1528"/>
      <c r="EA37" s="1477"/>
      <c r="EB37" s="1477"/>
      <c r="EC37" s="1477"/>
      <c r="ED37" s="1477"/>
      <c r="EE37" s="1477"/>
      <c r="EF37" s="1529"/>
      <c r="EG37" s="1534"/>
      <c r="EH37" s="1530"/>
      <c r="EI37" s="1530"/>
      <c r="EJ37" s="1530"/>
      <c r="EK37" s="1530"/>
      <c r="EL37" s="1477"/>
      <c r="EM37" s="1529"/>
      <c r="EN37" s="1528"/>
      <c r="EO37" s="1477"/>
      <c r="EP37" s="1477"/>
      <c r="EQ37" s="1477"/>
      <c r="ER37" s="1477"/>
      <c r="ES37" s="1477"/>
      <c r="ET37" s="1529"/>
      <c r="EU37" s="1531"/>
      <c r="EV37" s="1532"/>
      <c r="EW37" s="1532"/>
      <c r="EX37" s="1532"/>
      <c r="EY37" s="1532"/>
      <c r="EZ37" s="1532"/>
      <c r="FA37" s="1533"/>
      <c r="FB37" s="1528"/>
      <c r="FC37" s="1477"/>
      <c r="FD37" s="1477"/>
      <c r="FE37" s="1477"/>
      <c r="FF37" s="1477"/>
      <c r="FG37" s="1477"/>
      <c r="FH37" s="1529"/>
      <c r="FI37" s="1534"/>
      <c r="FJ37" s="1530"/>
      <c r="FK37" s="1530"/>
      <c r="FL37" s="1530"/>
      <c r="FM37" s="1530"/>
      <c r="FN37" s="1477"/>
      <c r="FO37" s="1529"/>
      <c r="FP37" s="1528"/>
      <c r="FQ37" s="1477"/>
      <c r="FR37" s="1477"/>
      <c r="FS37" s="1477"/>
      <c r="FT37" s="1477"/>
      <c r="FU37" s="1477"/>
      <c r="FV37" s="1529"/>
      <c r="FW37" s="1531"/>
      <c r="FX37" s="1532"/>
      <c r="FY37" s="1532"/>
      <c r="FZ37" s="1532"/>
      <c r="GA37" s="1532"/>
      <c r="GB37" s="1532"/>
      <c r="GC37" s="1533"/>
      <c r="GD37" s="1528"/>
      <c r="GE37" s="1477"/>
      <c r="GF37" s="1477"/>
      <c r="GG37" s="1477"/>
      <c r="GH37" s="1477"/>
      <c r="GI37" s="1477"/>
      <c r="GJ37" s="1529"/>
      <c r="GK37" s="1534"/>
      <c r="GL37" s="1530"/>
      <c r="GM37" s="1530"/>
      <c r="GN37" s="1530"/>
      <c r="GO37" s="1530"/>
      <c r="GP37" s="1477"/>
      <c r="GQ37" s="1529"/>
      <c r="GR37" s="1528"/>
      <c r="GS37" s="1477"/>
      <c r="GT37" s="1477"/>
      <c r="GU37" s="1477"/>
      <c r="GV37" s="1477"/>
      <c r="GW37" s="1477"/>
      <c r="GX37" s="1529"/>
      <c r="GY37" s="1531"/>
      <c r="GZ37" s="1532"/>
      <c r="HA37" s="1532"/>
      <c r="HB37" s="1532"/>
      <c r="HC37" s="1532"/>
      <c r="HD37" s="1532"/>
      <c r="HE37" s="1533"/>
      <c r="HF37" s="1528"/>
      <c r="HG37" s="1477"/>
      <c r="HH37" s="1477"/>
      <c r="HI37" s="1477"/>
      <c r="HJ37" s="1477"/>
      <c r="HK37" s="1477"/>
      <c r="HL37" s="1529"/>
      <c r="HM37" s="1534"/>
      <c r="HN37" s="1530"/>
      <c r="HO37" s="1530"/>
      <c r="HP37" s="1530"/>
      <c r="HQ37" s="1530"/>
      <c r="HR37" s="1477"/>
      <c r="HS37" s="1529"/>
      <c r="HT37" s="1528"/>
      <c r="HU37" s="1477"/>
      <c r="HV37" s="1477"/>
      <c r="HW37" s="1477"/>
      <c r="HX37" s="1477"/>
      <c r="HY37" s="1477"/>
      <c r="HZ37" s="1529"/>
      <c r="IA37" s="1531"/>
      <c r="IB37" s="1532"/>
      <c r="IC37" s="1532"/>
      <c r="ID37" s="1532"/>
      <c r="IE37" s="1532"/>
      <c r="IF37" s="1532"/>
      <c r="IG37" s="1533"/>
      <c r="IH37" s="1528"/>
      <c r="II37" s="1477"/>
      <c r="IJ37" s="1477"/>
      <c r="IK37" s="1477"/>
      <c r="IL37" s="1477"/>
      <c r="IM37" s="1477"/>
      <c r="IN37" s="1529"/>
      <c r="IO37" s="1534"/>
      <c r="IP37" s="1530"/>
      <c r="IQ37" s="1530"/>
      <c r="IR37" s="1530"/>
      <c r="IS37" s="1530"/>
      <c r="IT37" s="1477"/>
      <c r="IU37" s="1529"/>
      <c r="IV37" s="1528"/>
      <c r="IW37" s="1477"/>
      <c r="IX37" s="1477"/>
      <c r="IY37" s="1477"/>
      <c r="IZ37" s="1477"/>
      <c r="JA37" s="1477"/>
      <c r="JB37" s="1529"/>
      <c r="JC37" s="1531"/>
      <c r="JD37" s="1532"/>
      <c r="JE37" s="1532"/>
      <c r="JF37" s="1532"/>
      <c r="JG37" s="1532"/>
      <c r="JH37" s="1532"/>
      <c r="JI37" s="1533"/>
      <c r="JJ37" s="1528"/>
      <c r="JK37" s="1477"/>
      <c r="JL37" s="1477"/>
      <c r="JM37" s="1477"/>
      <c r="JN37" s="1477"/>
      <c r="JO37" s="1477"/>
      <c r="JP37" s="1529"/>
      <c r="JQ37" s="1534"/>
      <c r="JR37" s="1530"/>
      <c r="JS37" s="1530"/>
      <c r="JT37" s="1530"/>
      <c r="JU37" s="1530"/>
      <c r="JV37" s="1477"/>
      <c r="JW37" s="1529"/>
      <c r="JX37" s="1528"/>
      <c r="JY37" s="1477"/>
      <c r="JZ37" s="1477"/>
      <c r="KA37" s="1477"/>
      <c r="KB37" s="1477"/>
      <c r="KC37" s="1477"/>
      <c r="KD37" s="1529"/>
      <c r="KE37" s="1531"/>
      <c r="KF37" s="1532"/>
      <c r="KG37" s="1532"/>
      <c r="KH37" s="1532"/>
      <c r="KI37" s="1532"/>
      <c r="KJ37" s="1532"/>
      <c r="KK37" s="1533"/>
      <c r="KL37" s="1528"/>
      <c r="KM37" s="1477"/>
      <c r="KN37" s="1477"/>
      <c r="KO37" s="1477"/>
      <c r="KP37" s="1477"/>
      <c r="KQ37" s="1477"/>
      <c r="KR37" s="1529"/>
      <c r="KS37" s="1534"/>
      <c r="KT37" s="1530"/>
      <c r="KU37" s="1530"/>
      <c r="KV37" s="1530"/>
      <c r="KW37" s="1530"/>
      <c r="KX37" s="1477"/>
      <c r="KY37" s="1529"/>
      <c r="KZ37" s="1528"/>
      <c r="LA37" s="1477"/>
      <c r="LB37" s="1477"/>
      <c r="LC37" s="1477"/>
      <c r="LD37" s="1477"/>
      <c r="LE37" s="1477"/>
      <c r="LF37" s="1529"/>
      <c r="LG37" s="1531"/>
      <c r="LH37" s="1532"/>
      <c r="LI37" s="1532"/>
      <c r="LJ37" s="1532"/>
      <c r="LK37" s="1532"/>
      <c r="LL37" s="1532"/>
      <c r="LM37" s="1533"/>
      <c r="LN37" s="1528"/>
      <c r="LO37" s="1477"/>
      <c r="LP37" s="1477"/>
      <c r="LQ37" s="1477"/>
      <c r="LR37" s="1477"/>
      <c r="LS37" s="1477"/>
      <c r="LT37" s="1529"/>
      <c r="LU37" s="1534"/>
      <c r="LV37" s="1530"/>
      <c r="LW37" s="1530"/>
      <c r="LX37" s="1530"/>
      <c r="LY37" s="1530"/>
      <c r="LZ37" s="1477"/>
      <c r="MA37" s="1529"/>
      <c r="MB37" s="1528"/>
      <c r="MC37" s="1477"/>
      <c r="MD37" s="1477"/>
      <c r="ME37" s="1477"/>
      <c r="MF37" s="1477"/>
      <c r="MG37" s="1477"/>
      <c r="MH37" s="1529"/>
      <c r="MI37" s="1531"/>
      <c r="MJ37" s="1532"/>
      <c r="MK37" s="1532"/>
      <c r="ML37" s="1532"/>
      <c r="MM37" s="1532"/>
      <c r="MN37" s="1532"/>
      <c r="MO37" s="1533"/>
      <c r="MP37" s="1528"/>
      <c r="MQ37" s="1477"/>
      <c r="MR37" s="1477"/>
      <c r="MS37" s="1477"/>
      <c r="MT37" s="1477"/>
      <c r="MU37" s="1477"/>
      <c r="MV37" s="1529"/>
      <c r="MW37" s="1534"/>
      <c r="MX37" s="1530"/>
      <c r="MY37" s="1530"/>
      <c r="MZ37" s="1530"/>
      <c r="NA37" s="1530"/>
      <c r="NB37" s="1477"/>
      <c r="NC37" s="1529"/>
      <c r="ND37" s="1528"/>
      <c r="NE37" s="1477"/>
      <c r="NF37" s="1477"/>
      <c r="NG37" s="1477"/>
      <c r="NH37" s="1477"/>
      <c r="NI37" s="1477"/>
      <c r="NJ37" s="1529"/>
    </row>
    <row r="38" spans="1:374" ht="17.25" customHeight="1" x14ac:dyDescent="0.35">
      <c r="A38" s="1830" t="s">
        <v>261</v>
      </c>
      <c r="B38" s="1832" t="s">
        <v>6</v>
      </c>
      <c r="C38" s="1318" t="s">
        <v>256</v>
      </c>
      <c r="D38" s="1581">
        <v>45656</v>
      </c>
      <c r="E38" s="1582">
        <v>45657</v>
      </c>
      <c r="F38" s="1582">
        <v>45658</v>
      </c>
      <c r="G38" s="1582">
        <v>45659</v>
      </c>
      <c r="H38" s="1582">
        <v>45660</v>
      </c>
      <c r="I38" s="1582">
        <v>45661</v>
      </c>
      <c r="J38" s="1583">
        <v>45662</v>
      </c>
      <c r="K38" s="1581">
        <v>45663</v>
      </c>
      <c r="L38" s="1582">
        <v>45664</v>
      </c>
      <c r="M38" s="1582">
        <v>45665</v>
      </c>
      <c r="N38" s="1582">
        <v>45666</v>
      </c>
      <c r="O38" s="1582">
        <v>45667</v>
      </c>
      <c r="P38" s="1582">
        <v>45668</v>
      </c>
      <c r="Q38" s="1583">
        <v>45669</v>
      </c>
      <c r="R38" s="1581">
        <v>45670</v>
      </c>
      <c r="S38" s="1582">
        <v>45671</v>
      </c>
      <c r="T38" s="1582">
        <v>45672</v>
      </c>
      <c r="U38" s="1582">
        <v>45673</v>
      </c>
      <c r="V38" s="1582">
        <v>45674</v>
      </c>
      <c r="W38" s="1582">
        <v>45675</v>
      </c>
      <c r="X38" s="1583">
        <v>45676</v>
      </c>
      <c r="Y38" s="1581">
        <v>45677</v>
      </c>
      <c r="Z38" s="1582">
        <v>45678</v>
      </c>
      <c r="AA38" s="1582">
        <v>45679</v>
      </c>
      <c r="AB38" s="1582">
        <v>45680</v>
      </c>
      <c r="AC38" s="1582">
        <v>45681</v>
      </c>
      <c r="AD38" s="1582">
        <v>45682</v>
      </c>
      <c r="AE38" s="1583">
        <v>45683</v>
      </c>
      <c r="AF38" s="1578">
        <v>45684</v>
      </c>
      <c r="AG38" s="1579">
        <v>45685</v>
      </c>
      <c r="AH38" s="1579">
        <v>45686</v>
      </c>
      <c r="AI38" s="1579">
        <v>45687</v>
      </c>
      <c r="AJ38" s="1579">
        <v>45688</v>
      </c>
      <c r="AK38" s="1579">
        <v>45689</v>
      </c>
      <c r="AL38" s="1580">
        <v>45690</v>
      </c>
      <c r="AM38" s="1581">
        <v>45691</v>
      </c>
      <c r="AN38" s="1582">
        <v>45692</v>
      </c>
      <c r="AO38" s="1582">
        <v>45693</v>
      </c>
      <c r="AP38" s="1582">
        <v>45694</v>
      </c>
      <c r="AQ38" s="1582">
        <v>45695</v>
      </c>
      <c r="AR38" s="1582">
        <v>45696</v>
      </c>
      <c r="AS38" s="1583">
        <v>45697</v>
      </c>
      <c r="AT38" s="1581">
        <v>45698</v>
      </c>
      <c r="AU38" s="1582">
        <v>45699</v>
      </c>
      <c r="AV38" s="1582">
        <v>45700</v>
      </c>
      <c r="AW38" s="1582">
        <v>45701</v>
      </c>
      <c r="AX38" s="1582">
        <v>45702</v>
      </c>
      <c r="AY38" s="1582">
        <v>45703</v>
      </c>
      <c r="AZ38" s="1583">
        <v>45704</v>
      </c>
      <c r="BA38" s="1581">
        <v>45705</v>
      </c>
      <c r="BB38" s="1582">
        <v>45706</v>
      </c>
      <c r="BC38" s="1582">
        <v>45707</v>
      </c>
      <c r="BD38" s="1582">
        <v>45708</v>
      </c>
      <c r="BE38" s="1582">
        <v>45709</v>
      </c>
      <c r="BF38" s="1582">
        <v>45710</v>
      </c>
      <c r="BG38" s="1583">
        <v>45711</v>
      </c>
      <c r="BH38" s="1581">
        <v>45712</v>
      </c>
      <c r="BI38" s="1582">
        <v>45713</v>
      </c>
      <c r="BJ38" s="1582">
        <v>45714</v>
      </c>
      <c r="BK38" s="1582">
        <v>45715</v>
      </c>
      <c r="BL38" s="1582">
        <v>45716</v>
      </c>
      <c r="BM38" s="1582">
        <v>45717</v>
      </c>
      <c r="BN38" s="1583">
        <v>45718</v>
      </c>
      <c r="BO38" s="1581">
        <v>45719</v>
      </c>
      <c r="BP38" s="1582">
        <v>45720</v>
      </c>
      <c r="BQ38" s="1582">
        <v>45721</v>
      </c>
      <c r="BR38" s="1582">
        <v>45722</v>
      </c>
      <c r="BS38" s="1582">
        <v>45723</v>
      </c>
      <c r="BT38" s="1582">
        <v>45724</v>
      </c>
      <c r="BU38" s="1583">
        <v>45725</v>
      </c>
      <c r="BV38" s="1581">
        <v>45726</v>
      </c>
      <c r="BW38" s="1582">
        <v>45727</v>
      </c>
      <c r="BX38" s="1582">
        <v>45728</v>
      </c>
      <c r="BY38" s="1582">
        <v>45729</v>
      </c>
      <c r="BZ38" s="1582">
        <v>45730</v>
      </c>
      <c r="CA38" s="1582">
        <v>45731</v>
      </c>
      <c r="CB38" s="1583">
        <v>45732</v>
      </c>
      <c r="CC38" s="1581">
        <v>45733</v>
      </c>
      <c r="CD38" s="1582">
        <v>45734</v>
      </c>
      <c r="CE38" s="1582">
        <v>45735</v>
      </c>
      <c r="CF38" s="1582">
        <v>45736</v>
      </c>
      <c r="CG38" s="1582">
        <v>45737</v>
      </c>
      <c r="CH38" s="1582">
        <v>45738</v>
      </c>
      <c r="CI38" s="1583">
        <v>45739</v>
      </c>
      <c r="CJ38" s="1581">
        <v>45740</v>
      </c>
      <c r="CK38" s="1582">
        <v>45741</v>
      </c>
      <c r="CL38" s="1582">
        <v>45742</v>
      </c>
      <c r="CM38" s="1582">
        <v>45743</v>
      </c>
      <c r="CN38" s="1582">
        <v>45744</v>
      </c>
      <c r="CO38" s="1582">
        <v>45745</v>
      </c>
      <c r="CP38" s="1583">
        <v>45746</v>
      </c>
      <c r="CQ38" s="1581">
        <v>45747</v>
      </c>
      <c r="CR38" s="1582">
        <v>45748</v>
      </c>
      <c r="CS38" s="1582">
        <v>45749</v>
      </c>
      <c r="CT38" s="1582">
        <v>45750</v>
      </c>
      <c r="CU38" s="1582">
        <v>45751</v>
      </c>
      <c r="CV38" s="1582">
        <v>45752</v>
      </c>
      <c r="CW38" s="1583">
        <v>45753</v>
      </c>
      <c r="CX38" s="1581">
        <v>45754</v>
      </c>
      <c r="CY38" s="1582">
        <v>45755</v>
      </c>
      <c r="CZ38" s="1582">
        <v>45756</v>
      </c>
      <c r="DA38" s="1582">
        <v>45757</v>
      </c>
      <c r="DB38" s="1582">
        <v>45758</v>
      </c>
      <c r="DC38" s="1582">
        <v>45759</v>
      </c>
      <c r="DD38" s="1583">
        <v>45760</v>
      </c>
      <c r="DE38" s="1581">
        <v>45761</v>
      </c>
      <c r="DF38" s="1582">
        <v>45762</v>
      </c>
      <c r="DG38" s="1582">
        <v>45763</v>
      </c>
      <c r="DH38" s="1582">
        <v>45764</v>
      </c>
      <c r="DI38" s="1582">
        <v>45765</v>
      </c>
      <c r="DJ38" s="1582">
        <v>45766</v>
      </c>
      <c r="DK38" s="1583">
        <v>45767</v>
      </c>
      <c r="DL38" s="1581">
        <v>45768</v>
      </c>
      <c r="DM38" s="1582">
        <v>45769</v>
      </c>
      <c r="DN38" s="1582">
        <v>45770</v>
      </c>
      <c r="DO38" s="1582">
        <v>45771</v>
      </c>
      <c r="DP38" s="1582">
        <v>45772</v>
      </c>
      <c r="DQ38" s="1582">
        <v>45773</v>
      </c>
      <c r="DR38" s="1583">
        <v>45774</v>
      </c>
      <c r="DS38" s="1581">
        <v>45775</v>
      </c>
      <c r="DT38" s="1582">
        <v>45776</v>
      </c>
      <c r="DU38" s="1582">
        <v>45777</v>
      </c>
      <c r="DV38" s="1582">
        <v>45778</v>
      </c>
      <c r="DW38" s="1582">
        <v>45779</v>
      </c>
      <c r="DX38" s="1582">
        <v>45780</v>
      </c>
      <c r="DY38" s="1583">
        <v>45781</v>
      </c>
      <c r="DZ38" s="1581">
        <v>45782</v>
      </c>
      <c r="EA38" s="1582">
        <v>45783</v>
      </c>
      <c r="EB38" s="1582">
        <v>45784</v>
      </c>
      <c r="EC38" s="1582">
        <v>45785</v>
      </c>
      <c r="ED38" s="1582">
        <v>45786</v>
      </c>
      <c r="EE38" s="1582">
        <v>45787</v>
      </c>
      <c r="EF38" s="1583">
        <v>45788</v>
      </c>
      <c r="EG38" s="1581">
        <v>45789</v>
      </c>
      <c r="EH38" s="1582">
        <v>45790</v>
      </c>
      <c r="EI38" s="1582">
        <v>45791</v>
      </c>
      <c r="EJ38" s="1582">
        <v>45792</v>
      </c>
      <c r="EK38" s="1582">
        <v>45793</v>
      </c>
      <c r="EL38" s="1582">
        <v>45794</v>
      </c>
      <c r="EM38" s="1583">
        <v>45795</v>
      </c>
      <c r="EN38" s="1581">
        <v>45796</v>
      </c>
      <c r="EO38" s="1582">
        <v>45797</v>
      </c>
      <c r="EP38" s="1582">
        <v>45798</v>
      </c>
      <c r="EQ38" s="1582">
        <v>45799</v>
      </c>
      <c r="ER38" s="1582">
        <v>45800</v>
      </c>
      <c r="ES38" s="1582">
        <v>45801</v>
      </c>
      <c r="ET38" s="1583">
        <v>45802</v>
      </c>
      <c r="EU38" s="1581">
        <v>45803</v>
      </c>
      <c r="EV38" s="1582">
        <v>45804</v>
      </c>
      <c r="EW38" s="1582">
        <v>45805</v>
      </c>
      <c r="EX38" s="1582">
        <v>45806</v>
      </c>
      <c r="EY38" s="1582">
        <v>45807</v>
      </c>
      <c r="EZ38" s="1582">
        <v>45808</v>
      </c>
      <c r="FA38" s="1583">
        <v>45809</v>
      </c>
      <c r="FB38" s="1581">
        <v>45810</v>
      </c>
      <c r="FC38" s="1582">
        <v>45811</v>
      </c>
      <c r="FD38" s="1582">
        <v>45812</v>
      </c>
      <c r="FE38" s="1582">
        <v>45813</v>
      </c>
      <c r="FF38" s="1582">
        <v>45814</v>
      </c>
      <c r="FG38" s="1582">
        <v>45815</v>
      </c>
      <c r="FH38" s="1583">
        <v>45816</v>
      </c>
      <c r="FI38" s="1581">
        <v>45817</v>
      </c>
      <c r="FJ38" s="1582">
        <v>45818</v>
      </c>
      <c r="FK38" s="1582">
        <v>45819</v>
      </c>
      <c r="FL38" s="1582">
        <v>45820</v>
      </c>
      <c r="FM38" s="1582">
        <v>45821</v>
      </c>
      <c r="FN38" s="1582">
        <v>45822</v>
      </c>
      <c r="FO38" s="1583">
        <v>45823</v>
      </c>
      <c r="FP38" s="1581">
        <v>45824</v>
      </c>
      <c r="FQ38" s="1582">
        <v>45825</v>
      </c>
      <c r="FR38" s="1582">
        <v>45826</v>
      </c>
      <c r="FS38" s="1582">
        <v>45827</v>
      </c>
      <c r="FT38" s="1582">
        <v>45828</v>
      </c>
      <c r="FU38" s="1582">
        <v>45829</v>
      </c>
      <c r="FV38" s="1583">
        <v>45830</v>
      </c>
      <c r="FW38" s="1581">
        <v>45831</v>
      </c>
      <c r="FX38" s="1582">
        <v>45832</v>
      </c>
      <c r="FY38" s="1582">
        <v>45833</v>
      </c>
      <c r="FZ38" s="1582">
        <v>45834</v>
      </c>
      <c r="GA38" s="1582">
        <v>45835</v>
      </c>
      <c r="GB38" s="1582">
        <v>45836</v>
      </c>
      <c r="GC38" s="1583">
        <v>45837</v>
      </c>
      <c r="GD38" s="1581">
        <v>45838</v>
      </c>
      <c r="GE38" s="1582">
        <v>45839</v>
      </c>
      <c r="GF38" s="1582">
        <v>45840</v>
      </c>
      <c r="GG38" s="1582">
        <v>45841</v>
      </c>
      <c r="GH38" s="1582">
        <v>45842</v>
      </c>
      <c r="GI38" s="1582">
        <v>45843</v>
      </c>
      <c r="GJ38" s="1583">
        <v>45844</v>
      </c>
      <c r="GK38" s="1581">
        <v>45845</v>
      </c>
      <c r="GL38" s="1582">
        <v>45846</v>
      </c>
      <c r="GM38" s="1582">
        <v>45847</v>
      </c>
      <c r="GN38" s="1582">
        <v>45848</v>
      </c>
      <c r="GO38" s="1582">
        <v>45849</v>
      </c>
      <c r="GP38" s="1582">
        <v>45850</v>
      </c>
      <c r="GQ38" s="1583">
        <v>45851</v>
      </c>
      <c r="GR38" s="1581">
        <v>45852</v>
      </c>
      <c r="GS38" s="1582">
        <v>45853</v>
      </c>
      <c r="GT38" s="1582">
        <v>45854</v>
      </c>
      <c r="GU38" s="1582">
        <v>45855</v>
      </c>
      <c r="GV38" s="1582">
        <v>45856</v>
      </c>
      <c r="GW38" s="1582">
        <v>45857</v>
      </c>
      <c r="GX38" s="1583">
        <v>45858</v>
      </c>
      <c r="GY38" s="1581">
        <v>45859</v>
      </c>
      <c r="GZ38" s="1582">
        <v>45860</v>
      </c>
      <c r="HA38" s="1582">
        <v>45861</v>
      </c>
      <c r="HB38" s="1582">
        <v>45862</v>
      </c>
      <c r="HC38" s="1582">
        <v>45863</v>
      </c>
      <c r="HD38" s="1582">
        <v>45864</v>
      </c>
      <c r="HE38" s="1583">
        <v>45865</v>
      </c>
      <c r="HF38" s="1581">
        <v>45866</v>
      </c>
      <c r="HG38" s="1582">
        <v>45867</v>
      </c>
      <c r="HH38" s="1582">
        <v>45868</v>
      </c>
      <c r="HI38" s="1582">
        <v>45869</v>
      </c>
      <c r="HJ38" s="1582">
        <v>45870</v>
      </c>
      <c r="HK38" s="1582">
        <v>45871</v>
      </c>
      <c r="HL38" s="1583">
        <v>45872</v>
      </c>
      <c r="HM38" s="1581">
        <v>45873</v>
      </c>
      <c r="HN38" s="1582">
        <v>45874</v>
      </c>
      <c r="HO38" s="1582">
        <v>45875</v>
      </c>
      <c r="HP38" s="1582">
        <v>45876</v>
      </c>
      <c r="HQ38" s="1582">
        <v>45877</v>
      </c>
      <c r="HR38" s="1582">
        <v>45878</v>
      </c>
      <c r="HS38" s="1583">
        <v>45879</v>
      </c>
      <c r="HT38" s="1581">
        <v>45880</v>
      </c>
      <c r="HU38" s="1582">
        <v>45881</v>
      </c>
      <c r="HV38" s="1582">
        <v>45882</v>
      </c>
      <c r="HW38" s="1582">
        <v>45883</v>
      </c>
      <c r="HX38" s="1582">
        <v>45884</v>
      </c>
      <c r="HY38" s="1582">
        <v>45885</v>
      </c>
      <c r="HZ38" s="1583">
        <v>45886</v>
      </c>
      <c r="IA38" s="1581">
        <v>45887</v>
      </c>
      <c r="IB38" s="1582">
        <v>45888</v>
      </c>
      <c r="IC38" s="1582">
        <v>45889</v>
      </c>
      <c r="ID38" s="1582">
        <v>45890</v>
      </c>
      <c r="IE38" s="1582">
        <v>45891</v>
      </c>
      <c r="IF38" s="1582">
        <v>45892</v>
      </c>
      <c r="IG38" s="1583">
        <v>45893</v>
      </c>
      <c r="IH38" s="1581">
        <v>45894</v>
      </c>
      <c r="II38" s="1582">
        <v>45895</v>
      </c>
      <c r="IJ38" s="1582">
        <v>45896</v>
      </c>
      <c r="IK38" s="1582">
        <v>45897</v>
      </c>
      <c r="IL38" s="1582">
        <v>45898</v>
      </c>
      <c r="IM38" s="1582">
        <v>45899</v>
      </c>
      <c r="IN38" s="1583">
        <v>45900</v>
      </c>
      <c r="IO38" s="1581">
        <v>45901</v>
      </c>
      <c r="IP38" s="1582">
        <v>45902</v>
      </c>
      <c r="IQ38" s="1582">
        <v>45903</v>
      </c>
      <c r="IR38" s="1582">
        <v>45904</v>
      </c>
      <c r="IS38" s="1582">
        <v>45905</v>
      </c>
      <c r="IT38" s="1582">
        <v>45906</v>
      </c>
      <c r="IU38" s="1583">
        <v>45907</v>
      </c>
      <c r="IV38" s="1581">
        <v>45908</v>
      </c>
      <c r="IW38" s="1582">
        <v>45909</v>
      </c>
      <c r="IX38" s="1582">
        <v>45910</v>
      </c>
      <c r="IY38" s="1582">
        <v>45911</v>
      </c>
      <c r="IZ38" s="1582">
        <v>45912</v>
      </c>
      <c r="JA38" s="1582">
        <v>45913</v>
      </c>
      <c r="JB38" s="1583">
        <v>45914</v>
      </c>
      <c r="JC38" s="1581">
        <v>45915</v>
      </c>
      <c r="JD38" s="1582">
        <v>45916</v>
      </c>
      <c r="JE38" s="1582">
        <v>45917</v>
      </c>
      <c r="JF38" s="1582">
        <v>45918</v>
      </c>
      <c r="JG38" s="1582">
        <v>45919</v>
      </c>
      <c r="JH38" s="1582">
        <v>45920</v>
      </c>
      <c r="JI38" s="1583">
        <v>45921</v>
      </c>
      <c r="JJ38" s="1581">
        <v>45922</v>
      </c>
      <c r="JK38" s="1582">
        <v>45923</v>
      </c>
      <c r="JL38" s="1582">
        <v>45924</v>
      </c>
      <c r="JM38" s="1582">
        <v>45925</v>
      </c>
      <c r="JN38" s="1582">
        <v>45926</v>
      </c>
      <c r="JO38" s="1582">
        <v>45927</v>
      </c>
      <c r="JP38" s="1583">
        <v>45928</v>
      </c>
      <c r="JQ38" s="1581">
        <v>45929</v>
      </c>
      <c r="JR38" s="1582">
        <v>45930</v>
      </c>
      <c r="JS38" s="1582">
        <v>45931</v>
      </c>
      <c r="JT38" s="1582">
        <v>45932</v>
      </c>
      <c r="JU38" s="1582">
        <v>45933</v>
      </c>
      <c r="JV38" s="1582">
        <v>45934</v>
      </c>
      <c r="JW38" s="1583">
        <v>45935</v>
      </c>
      <c r="JX38" s="1581">
        <v>45936</v>
      </c>
      <c r="JY38" s="1582">
        <v>45937</v>
      </c>
      <c r="JZ38" s="1582">
        <v>45938</v>
      </c>
      <c r="KA38" s="1582">
        <v>45939</v>
      </c>
      <c r="KB38" s="1582">
        <v>45940</v>
      </c>
      <c r="KC38" s="1582">
        <v>45941</v>
      </c>
      <c r="KD38" s="1583">
        <v>45942</v>
      </c>
      <c r="KE38" s="1581">
        <v>45943</v>
      </c>
      <c r="KF38" s="1582">
        <v>45944</v>
      </c>
      <c r="KG38" s="1582">
        <v>45945</v>
      </c>
      <c r="KH38" s="1582">
        <v>45946</v>
      </c>
      <c r="KI38" s="1582">
        <v>45947</v>
      </c>
      <c r="KJ38" s="1582">
        <v>45948</v>
      </c>
      <c r="KK38" s="1583">
        <v>45949</v>
      </c>
      <c r="KL38" s="1581">
        <v>45950</v>
      </c>
      <c r="KM38" s="1582">
        <v>45951</v>
      </c>
      <c r="KN38" s="1582">
        <v>45952</v>
      </c>
      <c r="KO38" s="1582">
        <v>45953</v>
      </c>
      <c r="KP38" s="1582">
        <v>45954</v>
      </c>
      <c r="KQ38" s="1582">
        <v>45955</v>
      </c>
      <c r="KR38" s="1583">
        <v>45956</v>
      </c>
      <c r="KS38" s="1581">
        <v>45957</v>
      </c>
      <c r="KT38" s="1582">
        <v>45958</v>
      </c>
      <c r="KU38" s="1582">
        <v>45959</v>
      </c>
      <c r="KV38" s="1582">
        <v>45960</v>
      </c>
      <c r="KW38" s="1582">
        <v>45961</v>
      </c>
      <c r="KX38" s="1582">
        <v>45962</v>
      </c>
      <c r="KY38" s="1583">
        <v>45963</v>
      </c>
      <c r="KZ38" s="1581">
        <v>45964</v>
      </c>
      <c r="LA38" s="1582">
        <v>45965</v>
      </c>
      <c r="LB38" s="1582">
        <v>45966</v>
      </c>
      <c r="LC38" s="1582">
        <v>45967</v>
      </c>
      <c r="LD38" s="1582">
        <v>45968</v>
      </c>
      <c r="LE38" s="1582">
        <v>45969</v>
      </c>
      <c r="LF38" s="1583">
        <v>45970</v>
      </c>
      <c r="LG38" s="1581">
        <v>45971</v>
      </c>
      <c r="LH38" s="1582">
        <v>45972</v>
      </c>
      <c r="LI38" s="1582">
        <v>45973</v>
      </c>
      <c r="LJ38" s="1582">
        <v>45974</v>
      </c>
      <c r="LK38" s="1582">
        <v>45975</v>
      </c>
      <c r="LL38" s="1582">
        <v>45976</v>
      </c>
      <c r="LM38" s="1583">
        <v>45977</v>
      </c>
      <c r="LN38" s="1581">
        <v>45978</v>
      </c>
      <c r="LO38" s="1582">
        <v>45979</v>
      </c>
      <c r="LP38" s="1582">
        <v>45980</v>
      </c>
      <c r="LQ38" s="1582">
        <v>45981</v>
      </c>
      <c r="LR38" s="1582">
        <v>45982</v>
      </c>
      <c r="LS38" s="1582">
        <v>45983</v>
      </c>
      <c r="LT38" s="1583">
        <v>45984</v>
      </c>
      <c r="LU38" s="1581">
        <v>45985</v>
      </c>
      <c r="LV38" s="1582">
        <v>45986</v>
      </c>
      <c r="LW38" s="1582">
        <v>45987</v>
      </c>
      <c r="LX38" s="1582">
        <v>45988</v>
      </c>
      <c r="LY38" s="1582">
        <v>45989</v>
      </c>
      <c r="LZ38" s="1582">
        <v>45990</v>
      </c>
      <c r="MA38" s="1583">
        <v>45991</v>
      </c>
      <c r="MB38" s="1581">
        <v>45992</v>
      </c>
      <c r="MC38" s="1582">
        <v>45993</v>
      </c>
      <c r="MD38" s="1582">
        <v>45994</v>
      </c>
      <c r="ME38" s="1582">
        <v>45995</v>
      </c>
      <c r="MF38" s="1582">
        <v>45996</v>
      </c>
      <c r="MG38" s="1582">
        <v>45997</v>
      </c>
      <c r="MH38" s="1583">
        <v>45998</v>
      </c>
      <c r="MI38" s="1581">
        <v>45999</v>
      </c>
      <c r="MJ38" s="1582">
        <v>46000</v>
      </c>
      <c r="MK38" s="1582">
        <v>46001</v>
      </c>
      <c r="ML38" s="1582">
        <v>46002</v>
      </c>
      <c r="MM38" s="1582">
        <v>46003</v>
      </c>
      <c r="MN38" s="1582">
        <v>46004</v>
      </c>
      <c r="MO38" s="1583">
        <v>46005</v>
      </c>
      <c r="MP38" s="1581">
        <v>46006</v>
      </c>
      <c r="MQ38" s="1582">
        <v>46007</v>
      </c>
      <c r="MR38" s="1582">
        <v>46008</v>
      </c>
      <c r="MS38" s="1582">
        <v>46009</v>
      </c>
      <c r="MT38" s="1582">
        <v>46010</v>
      </c>
      <c r="MU38" s="1582">
        <v>46011</v>
      </c>
      <c r="MV38" s="1583">
        <v>46012</v>
      </c>
      <c r="MW38" s="1581">
        <v>46013</v>
      </c>
      <c r="MX38" s="1582">
        <v>46014</v>
      </c>
      <c r="MY38" s="1582">
        <v>46015</v>
      </c>
      <c r="MZ38" s="1582">
        <v>46016</v>
      </c>
      <c r="NA38" s="1582">
        <v>46017</v>
      </c>
      <c r="NB38" s="1582">
        <v>46018</v>
      </c>
      <c r="NC38" s="1583">
        <v>46019</v>
      </c>
      <c r="ND38" s="1581">
        <v>46020</v>
      </c>
      <c r="NE38" s="1582">
        <v>46021</v>
      </c>
      <c r="NF38" s="1582">
        <v>46022</v>
      </c>
      <c r="NG38" s="1582">
        <v>46023</v>
      </c>
      <c r="NH38" s="1582">
        <v>46024</v>
      </c>
      <c r="NI38" s="1582">
        <v>46025</v>
      </c>
      <c r="NJ38" s="1583">
        <v>46026</v>
      </c>
    </row>
    <row r="39" spans="1:374" ht="17.25" customHeight="1" thickBot="1" x14ac:dyDescent="0.4">
      <c r="A39" s="1831"/>
      <c r="B39" s="1852"/>
      <c r="C39" s="1347" t="s">
        <v>257</v>
      </c>
      <c r="D39" s="1584" t="s">
        <v>7</v>
      </c>
      <c r="E39" s="1585" t="s">
        <v>8</v>
      </c>
      <c r="F39" s="1585" t="s">
        <v>9</v>
      </c>
      <c r="G39" s="1585" t="s">
        <v>10</v>
      </c>
      <c r="H39" s="1586" t="s">
        <v>11</v>
      </c>
      <c r="I39" s="1587" t="s">
        <v>12</v>
      </c>
      <c r="J39" s="1588" t="s">
        <v>13</v>
      </c>
      <c r="K39" s="1584" t="s">
        <v>7</v>
      </c>
      <c r="L39" s="1585" t="s">
        <v>8</v>
      </c>
      <c r="M39" s="1585" t="s">
        <v>9</v>
      </c>
      <c r="N39" s="1585" t="s">
        <v>10</v>
      </c>
      <c r="O39" s="1586" t="s">
        <v>11</v>
      </c>
      <c r="P39" s="1587" t="s">
        <v>12</v>
      </c>
      <c r="Q39" s="1588" t="s">
        <v>13</v>
      </c>
      <c r="R39" s="1584" t="s">
        <v>7</v>
      </c>
      <c r="S39" s="1585" t="s">
        <v>8</v>
      </c>
      <c r="T39" s="1585" t="s">
        <v>9</v>
      </c>
      <c r="U39" s="1585" t="s">
        <v>10</v>
      </c>
      <c r="V39" s="1586" t="s">
        <v>11</v>
      </c>
      <c r="W39" s="1587" t="s">
        <v>12</v>
      </c>
      <c r="X39" s="1588" t="s">
        <v>13</v>
      </c>
      <c r="Y39" s="1584" t="s">
        <v>7</v>
      </c>
      <c r="Z39" s="1585" t="s">
        <v>8</v>
      </c>
      <c r="AA39" s="1585" t="s">
        <v>9</v>
      </c>
      <c r="AB39" s="1585" t="s">
        <v>10</v>
      </c>
      <c r="AC39" s="1586" t="s">
        <v>11</v>
      </c>
      <c r="AD39" s="1587" t="s">
        <v>12</v>
      </c>
      <c r="AE39" s="1588" t="s">
        <v>13</v>
      </c>
      <c r="AF39" s="1584" t="s">
        <v>7</v>
      </c>
      <c r="AG39" s="1585" t="s">
        <v>8</v>
      </c>
      <c r="AH39" s="1585" t="s">
        <v>9</v>
      </c>
      <c r="AI39" s="1585" t="s">
        <v>10</v>
      </c>
      <c r="AJ39" s="1586" t="s">
        <v>11</v>
      </c>
      <c r="AK39" s="1587" t="s">
        <v>12</v>
      </c>
      <c r="AL39" s="1588" t="s">
        <v>13</v>
      </c>
      <c r="AM39" s="1584" t="s">
        <v>7</v>
      </c>
      <c r="AN39" s="1585" t="s">
        <v>8</v>
      </c>
      <c r="AO39" s="1585" t="s">
        <v>9</v>
      </c>
      <c r="AP39" s="1585" t="s">
        <v>10</v>
      </c>
      <c r="AQ39" s="1586" t="s">
        <v>11</v>
      </c>
      <c r="AR39" s="1587" t="s">
        <v>12</v>
      </c>
      <c r="AS39" s="1588" t="s">
        <v>13</v>
      </c>
      <c r="AT39" s="1584" t="s">
        <v>7</v>
      </c>
      <c r="AU39" s="1585" t="s">
        <v>8</v>
      </c>
      <c r="AV39" s="1585" t="s">
        <v>9</v>
      </c>
      <c r="AW39" s="1585" t="s">
        <v>10</v>
      </c>
      <c r="AX39" s="1586" t="s">
        <v>11</v>
      </c>
      <c r="AY39" s="1587" t="s">
        <v>12</v>
      </c>
      <c r="AZ39" s="1588" t="s">
        <v>13</v>
      </c>
      <c r="BA39" s="1584" t="s">
        <v>7</v>
      </c>
      <c r="BB39" s="1585" t="s">
        <v>8</v>
      </c>
      <c r="BC39" s="1585" t="s">
        <v>9</v>
      </c>
      <c r="BD39" s="1585" t="s">
        <v>10</v>
      </c>
      <c r="BE39" s="1586" t="s">
        <v>11</v>
      </c>
      <c r="BF39" s="1587" t="s">
        <v>12</v>
      </c>
      <c r="BG39" s="1588" t="s">
        <v>13</v>
      </c>
      <c r="BH39" s="1584" t="s">
        <v>7</v>
      </c>
      <c r="BI39" s="1585" t="s">
        <v>8</v>
      </c>
      <c r="BJ39" s="1585" t="s">
        <v>9</v>
      </c>
      <c r="BK39" s="1585" t="s">
        <v>10</v>
      </c>
      <c r="BL39" s="1586" t="s">
        <v>11</v>
      </c>
      <c r="BM39" s="1587" t="s">
        <v>12</v>
      </c>
      <c r="BN39" s="1588" t="s">
        <v>13</v>
      </c>
      <c r="BO39" s="1584" t="s">
        <v>7</v>
      </c>
      <c r="BP39" s="1585" t="s">
        <v>8</v>
      </c>
      <c r="BQ39" s="1585" t="s">
        <v>9</v>
      </c>
      <c r="BR39" s="1585" t="s">
        <v>10</v>
      </c>
      <c r="BS39" s="1586" t="s">
        <v>11</v>
      </c>
      <c r="BT39" s="1587" t="s">
        <v>12</v>
      </c>
      <c r="BU39" s="1588" t="s">
        <v>13</v>
      </c>
      <c r="BV39" s="1584" t="s">
        <v>7</v>
      </c>
      <c r="BW39" s="1585" t="s">
        <v>8</v>
      </c>
      <c r="BX39" s="1585" t="s">
        <v>9</v>
      </c>
      <c r="BY39" s="1585" t="s">
        <v>10</v>
      </c>
      <c r="BZ39" s="1586" t="s">
        <v>11</v>
      </c>
      <c r="CA39" s="1587" t="s">
        <v>12</v>
      </c>
      <c r="CB39" s="1588" t="s">
        <v>13</v>
      </c>
      <c r="CC39" s="1584" t="s">
        <v>7</v>
      </c>
      <c r="CD39" s="1585" t="s">
        <v>8</v>
      </c>
      <c r="CE39" s="1585" t="s">
        <v>9</v>
      </c>
      <c r="CF39" s="1585" t="s">
        <v>10</v>
      </c>
      <c r="CG39" s="1586" t="s">
        <v>11</v>
      </c>
      <c r="CH39" s="1587" t="s">
        <v>12</v>
      </c>
      <c r="CI39" s="1588" t="s">
        <v>13</v>
      </c>
      <c r="CJ39" s="1584" t="s">
        <v>7</v>
      </c>
      <c r="CK39" s="1585" t="s">
        <v>8</v>
      </c>
      <c r="CL39" s="1585" t="s">
        <v>9</v>
      </c>
      <c r="CM39" s="1585" t="s">
        <v>10</v>
      </c>
      <c r="CN39" s="1586" t="s">
        <v>11</v>
      </c>
      <c r="CO39" s="1587" t="s">
        <v>12</v>
      </c>
      <c r="CP39" s="1588" t="s">
        <v>13</v>
      </c>
      <c r="CQ39" s="1584" t="s">
        <v>7</v>
      </c>
      <c r="CR39" s="1585" t="s">
        <v>8</v>
      </c>
      <c r="CS39" s="1585" t="s">
        <v>9</v>
      </c>
      <c r="CT39" s="1585" t="s">
        <v>10</v>
      </c>
      <c r="CU39" s="1586" t="s">
        <v>11</v>
      </c>
      <c r="CV39" s="1587" t="s">
        <v>12</v>
      </c>
      <c r="CW39" s="1588" t="s">
        <v>13</v>
      </c>
      <c r="CX39" s="1584" t="s">
        <v>7</v>
      </c>
      <c r="CY39" s="1585" t="s">
        <v>8</v>
      </c>
      <c r="CZ39" s="1585" t="s">
        <v>9</v>
      </c>
      <c r="DA39" s="1585" t="s">
        <v>10</v>
      </c>
      <c r="DB39" s="1586" t="s">
        <v>11</v>
      </c>
      <c r="DC39" s="1587" t="s">
        <v>12</v>
      </c>
      <c r="DD39" s="1588" t="s">
        <v>13</v>
      </c>
      <c r="DE39" s="1584" t="s">
        <v>7</v>
      </c>
      <c r="DF39" s="1585" t="s">
        <v>8</v>
      </c>
      <c r="DG39" s="1585" t="s">
        <v>9</v>
      </c>
      <c r="DH39" s="1585" t="s">
        <v>10</v>
      </c>
      <c r="DI39" s="1586" t="s">
        <v>11</v>
      </c>
      <c r="DJ39" s="1587" t="s">
        <v>12</v>
      </c>
      <c r="DK39" s="1588" t="s">
        <v>13</v>
      </c>
      <c r="DL39" s="1584" t="s">
        <v>7</v>
      </c>
      <c r="DM39" s="1585" t="s">
        <v>8</v>
      </c>
      <c r="DN39" s="1585" t="s">
        <v>9</v>
      </c>
      <c r="DO39" s="1585" t="s">
        <v>10</v>
      </c>
      <c r="DP39" s="1586" t="s">
        <v>11</v>
      </c>
      <c r="DQ39" s="1587" t="s">
        <v>12</v>
      </c>
      <c r="DR39" s="1588" t="s">
        <v>13</v>
      </c>
      <c r="DS39" s="1584" t="s">
        <v>7</v>
      </c>
      <c r="DT39" s="1585" t="s">
        <v>8</v>
      </c>
      <c r="DU39" s="1585" t="s">
        <v>9</v>
      </c>
      <c r="DV39" s="1585" t="s">
        <v>10</v>
      </c>
      <c r="DW39" s="1586" t="s">
        <v>11</v>
      </c>
      <c r="DX39" s="1587" t="s">
        <v>12</v>
      </c>
      <c r="DY39" s="1588" t="s">
        <v>13</v>
      </c>
      <c r="DZ39" s="1584" t="s">
        <v>7</v>
      </c>
      <c r="EA39" s="1585" t="s">
        <v>8</v>
      </c>
      <c r="EB39" s="1585" t="s">
        <v>9</v>
      </c>
      <c r="EC39" s="1585" t="s">
        <v>10</v>
      </c>
      <c r="ED39" s="1586" t="s">
        <v>11</v>
      </c>
      <c r="EE39" s="1587" t="s">
        <v>12</v>
      </c>
      <c r="EF39" s="1588" t="s">
        <v>13</v>
      </c>
      <c r="EG39" s="1584" t="s">
        <v>7</v>
      </c>
      <c r="EH39" s="1585" t="s">
        <v>8</v>
      </c>
      <c r="EI39" s="1585" t="s">
        <v>9</v>
      </c>
      <c r="EJ39" s="1585" t="s">
        <v>10</v>
      </c>
      <c r="EK39" s="1586" t="s">
        <v>11</v>
      </c>
      <c r="EL39" s="1587" t="s">
        <v>12</v>
      </c>
      <c r="EM39" s="1588" t="s">
        <v>13</v>
      </c>
      <c r="EN39" s="1584" t="s">
        <v>7</v>
      </c>
      <c r="EO39" s="1585" t="s">
        <v>8</v>
      </c>
      <c r="EP39" s="1585" t="s">
        <v>9</v>
      </c>
      <c r="EQ39" s="1585" t="s">
        <v>10</v>
      </c>
      <c r="ER39" s="1586" t="s">
        <v>11</v>
      </c>
      <c r="ES39" s="1587" t="s">
        <v>12</v>
      </c>
      <c r="ET39" s="1588" t="s">
        <v>13</v>
      </c>
      <c r="EU39" s="1584" t="s">
        <v>7</v>
      </c>
      <c r="EV39" s="1585" t="s">
        <v>8</v>
      </c>
      <c r="EW39" s="1585" t="s">
        <v>9</v>
      </c>
      <c r="EX39" s="1585" t="s">
        <v>10</v>
      </c>
      <c r="EY39" s="1586" t="s">
        <v>11</v>
      </c>
      <c r="EZ39" s="1587" t="s">
        <v>12</v>
      </c>
      <c r="FA39" s="1588" t="s">
        <v>13</v>
      </c>
      <c r="FB39" s="1584" t="s">
        <v>7</v>
      </c>
      <c r="FC39" s="1585" t="s">
        <v>8</v>
      </c>
      <c r="FD39" s="1585" t="s">
        <v>9</v>
      </c>
      <c r="FE39" s="1585" t="s">
        <v>10</v>
      </c>
      <c r="FF39" s="1586" t="s">
        <v>11</v>
      </c>
      <c r="FG39" s="1587" t="s">
        <v>12</v>
      </c>
      <c r="FH39" s="1588" t="s">
        <v>13</v>
      </c>
      <c r="FI39" s="1584" t="s">
        <v>7</v>
      </c>
      <c r="FJ39" s="1585" t="s">
        <v>8</v>
      </c>
      <c r="FK39" s="1585" t="s">
        <v>9</v>
      </c>
      <c r="FL39" s="1585" t="s">
        <v>10</v>
      </c>
      <c r="FM39" s="1586" t="s">
        <v>11</v>
      </c>
      <c r="FN39" s="1587" t="s">
        <v>12</v>
      </c>
      <c r="FO39" s="1588" t="s">
        <v>13</v>
      </c>
      <c r="FP39" s="1584" t="s">
        <v>7</v>
      </c>
      <c r="FQ39" s="1585" t="s">
        <v>8</v>
      </c>
      <c r="FR39" s="1585" t="s">
        <v>9</v>
      </c>
      <c r="FS39" s="1585" t="s">
        <v>10</v>
      </c>
      <c r="FT39" s="1586" t="s">
        <v>11</v>
      </c>
      <c r="FU39" s="1587" t="s">
        <v>12</v>
      </c>
      <c r="FV39" s="1588" t="s">
        <v>13</v>
      </c>
      <c r="FW39" s="1584" t="s">
        <v>7</v>
      </c>
      <c r="FX39" s="1585" t="s">
        <v>8</v>
      </c>
      <c r="FY39" s="1585" t="s">
        <v>9</v>
      </c>
      <c r="FZ39" s="1585" t="s">
        <v>10</v>
      </c>
      <c r="GA39" s="1586" t="s">
        <v>11</v>
      </c>
      <c r="GB39" s="1587" t="s">
        <v>12</v>
      </c>
      <c r="GC39" s="1588" t="s">
        <v>13</v>
      </c>
      <c r="GD39" s="1584" t="s">
        <v>7</v>
      </c>
      <c r="GE39" s="1585" t="s">
        <v>8</v>
      </c>
      <c r="GF39" s="1585" t="s">
        <v>9</v>
      </c>
      <c r="GG39" s="1585" t="s">
        <v>10</v>
      </c>
      <c r="GH39" s="1586" t="s">
        <v>11</v>
      </c>
      <c r="GI39" s="1587" t="s">
        <v>12</v>
      </c>
      <c r="GJ39" s="1588" t="s">
        <v>13</v>
      </c>
      <c r="GK39" s="1584" t="s">
        <v>7</v>
      </c>
      <c r="GL39" s="1585" t="s">
        <v>8</v>
      </c>
      <c r="GM39" s="1585" t="s">
        <v>9</v>
      </c>
      <c r="GN39" s="1585" t="s">
        <v>10</v>
      </c>
      <c r="GO39" s="1586" t="s">
        <v>11</v>
      </c>
      <c r="GP39" s="1587" t="s">
        <v>12</v>
      </c>
      <c r="GQ39" s="1588" t="s">
        <v>13</v>
      </c>
      <c r="GR39" s="1584" t="s">
        <v>7</v>
      </c>
      <c r="GS39" s="1585" t="s">
        <v>8</v>
      </c>
      <c r="GT39" s="1585" t="s">
        <v>9</v>
      </c>
      <c r="GU39" s="1585" t="s">
        <v>10</v>
      </c>
      <c r="GV39" s="1586" t="s">
        <v>11</v>
      </c>
      <c r="GW39" s="1587" t="s">
        <v>12</v>
      </c>
      <c r="GX39" s="1588" t="s">
        <v>13</v>
      </c>
      <c r="GY39" s="1584" t="s">
        <v>7</v>
      </c>
      <c r="GZ39" s="1585" t="s">
        <v>8</v>
      </c>
      <c r="HA39" s="1585" t="s">
        <v>9</v>
      </c>
      <c r="HB39" s="1585" t="s">
        <v>10</v>
      </c>
      <c r="HC39" s="1586" t="s">
        <v>11</v>
      </c>
      <c r="HD39" s="1587" t="s">
        <v>12</v>
      </c>
      <c r="HE39" s="1588" t="s">
        <v>13</v>
      </c>
      <c r="HF39" s="1584" t="s">
        <v>7</v>
      </c>
      <c r="HG39" s="1585" t="s">
        <v>8</v>
      </c>
      <c r="HH39" s="1585" t="s">
        <v>9</v>
      </c>
      <c r="HI39" s="1585" t="s">
        <v>10</v>
      </c>
      <c r="HJ39" s="1586" t="s">
        <v>11</v>
      </c>
      <c r="HK39" s="1587" t="s">
        <v>12</v>
      </c>
      <c r="HL39" s="1588" t="s">
        <v>13</v>
      </c>
      <c r="HM39" s="1584" t="s">
        <v>7</v>
      </c>
      <c r="HN39" s="1585" t="s">
        <v>8</v>
      </c>
      <c r="HO39" s="1585" t="s">
        <v>9</v>
      </c>
      <c r="HP39" s="1585" t="s">
        <v>10</v>
      </c>
      <c r="HQ39" s="1586" t="s">
        <v>11</v>
      </c>
      <c r="HR39" s="1587" t="s">
        <v>12</v>
      </c>
      <c r="HS39" s="1588" t="s">
        <v>13</v>
      </c>
      <c r="HT39" s="1584" t="s">
        <v>7</v>
      </c>
      <c r="HU39" s="1585" t="s">
        <v>8</v>
      </c>
      <c r="HV39" s="1585" t="s">
        <v>9</v>
      </c>
      <c r="HW39" s="1585" t="s">
        <v>10</v>
      </c>
      <c r="HX39" s="1586" t="s">
        <v>11</v>
      </c>
      <c r="HY39" s="1587" t="s">
        <v>12</v>
      </c>
      <c r="HZ39" s="1588" t="s">
        <v>13</v>
      </c>
      <c r="IA39" s="1584" t="s">
        <v>7</v>
      </c>
      <c r="IB39" s="1585" t="s">
        <v>8</v>
      </c>
      <c r="IC39" s="1585" t="s">
        <v>9</v>
      </c>
      <c r="ID39" s="1585" t="s">
        <v>10</v>
      </c>
      <c r="IE39" s="1586" t="s">
        <v>11</v>
      </c>
      <c r="IF39" s="1587" t="s">
        <v>12</v>
      </c>
      <c r="IG39" s="1588" t="s">
        <v>13</v>
      </c>
      <c r="IH39" s="1584" t="s">
        <v>7</v>
      </c>
      <c r="II39" s="1585" t="s">
        <v>8</v>
      </c>
      <c r="IJ39" s="1585" t="s">
        <v>9</v>
      </c>
      <c r="IK39" s="1585" t="s">
        <v>10</v>
      </c>
      <c r="IL39" s="1586" t="s">
        <v>11</v>
      </c>
      <c r="IM39" s="1587" t="s">
        <v>12</v>
      </c>
      <c r="IN39" s="1588" t="s">
        <v>13</v>
      </c>
      <c r="IO39" s="1584" t="s">
        <v>7</v>
      </c>
      <c r="IP39" s="1585" t="s">
        <v>8</v>
      </c>
      <c r="IQ39" s="1585" t="s">
        <v>9</v>
      </c>
      <c r="IR39" s="1585" t="s">
        <v>10</v>
      </c>
      <c r="IS39" s="1586" t="s">
        <v>11</v>
      </c>
      <c r="IT39" s="1587" t="s">
        <v>12</v>
      </c>
      <c r="IU39" s="1588" t="s">
        <v>13</v>
      </c>
      <c r="IV39" s="1584" t="s">
        <v>7</v>
      </c>
      <c r="IW39" s="1585" t="s">
        <v>8</v>
      </c>
      <c r="IX39" s="1585" t="s">
        <v>9</v>
      </c>
      <c r="IY39" s="1585" t="s">
        <v>10</v>
      </c>
      <c r="IZ39" s="1586" t="s">
        <v>11</v>
      </c>
      <c r="JA39" s="1587" t="s">
        <v>12</v>
      </c>
      <c r="JB39" s="1588" t="s">
        <v>13</v>
      </c>
      <c r="JC39" s="1584" t="s">
        <v>7</v>
      </c>
      <c r="JD39" s="1585" t="s">
        <v>8</v>
      </c>
      <c r="JE39" s="1585" t="s">
        <v>9</v>
      </c>
      <c r="JF39" s="1585" t="s">
        <v>10</v>
      </c>
      <c r="JG39" s="1586" t="s">
        <v>11</v>
      </c>
      <c r="JH39" s="1587" t="s">
        <v>12</v>
      </c>
      <c r="JI39" s="1588" t="s">
        <v>13</v>
      </c>
      <c r="JJ39" s="1584" t="s">
        <v>7</v>
      </c>
      <c r="JK39" s="1585" t="s">
        <v>8</v>
      </c>
      <c r="JL39" s="1585" t="s">
        <v>9</v>
      </c>
      <c r="JM39" s="1585" t="s">
        <v>10</v>
      </c>
      <c r="JN39" s="1586" t="s">
        <v>11</v>
      </c>
      <c r="JO39" s="1587" t="s">
        <v>12</v>
      </c>
      <c r="JP39" s="1588" t="s">
        <v>13</v>
      </c>
      <c r="JQ39" s="1584" t="s">
        <v>7</v>
      </c>
      <c r="JR39" s="1585" t="s">
        <v>8</v>
      </c>
      <c r="JS39" s="1585" t="s">
        <v>9</v>
      </c>
      <c r="JT39" s="1585" t="s">
        <v>10</v>
      </c>
      <c r="JU39" s="1586" t="s">
        <v>11</v>
      </c>
      <c r="JV39" s="1587" t="s">
        <v>12</v>
      </c>
      <c r="JW39" s="1588" t="s">
        <v>13</v>
      </c>
      <c r="JX39" s="1584" t="s">
        <v>7</v>
      </c>
      <c r="JY39" s="1585" t="s">
        <v>8</v>
      </c>
      <c r="JZ39" s="1585" t="s">
        <v>9</v>
      </c>
      <c r="KA39" s="1585" t="s">
        <v>10</v>
      </c>
      <c r="KB39" s="1586" t="s">
        <v>11</v>
      </c>
      <c r="KC39" s="1587" t="s">
        <v>12</v>
      </c>
      <c r="KD39" s="1588" t="s">
        <v>13</v>
      </c>
      <c r="KE39" s="1584" t="s">
        <v>7</v>
      </c>
      <c r="KF39" s="1585" t="s">
        <v>8</v>
      </c>
      <c r="KG39" s="1585" t="s">
        <v>9</v>
      </c>
      <c r="KH39" s="1585" t="s">
        <v>10</v>
      </c>
      <c r="KI39" s="1586" t="s">
        <v>11</v>
      </c>
      <c r="KJ39" s="1587" t="s">
        <v>12</v>
      </c>
      <c r="KK39" s="1588" t="s">
        <v>13</v>
      </c>
      <c r="KL39" s="1584" t="s">
        <v>7</v>
      </c>
      <c r="KM39" s="1585" t="s">
        <v>8</v>
      </c>
      <c r="KN39" s="1585" t="s">
        <v>9</v>
      </c>
      <c r="KO39" s="1585" t="s">
        <v>10</v>
      </c>
      <c r="KP39" s="1586" t="s">
        <v>11</v>
      </c>
      <c r="KQ39" s="1587" t="s">
        <v>12</v>
      </c>
      <c r="KR39" s="1588" t="s">
        <v>13</v>
      </c>
      <c r="KS39" s="1584" t="s">
        <v>7</v>
      </c>
      <c r="KT39" s="1585" t="s">
        <v>8</v>
      </c>
      <c r="KU39" s="1585" t="s">
        <v>9</v>
      </c>
      <c r="KV39" s="1585" t="s">
        <v>10</v>
      </c>
      <c r="KW39" s="1586" t="s">
        <v>11</v>
      </c>
      <c r="KX39" s="1587" t="s">
        <v>12</v>
      </c>
      <c r="KY39" s="1588" t="s">
        <v>13</v>
      </c>
      <c r="KZ39" s="1584" t="s">
        <v>7</v>
      </c>
      <c r="LA39" s="1585" t="s">
        <v>8</v>
      </c>
      <c r="LB39" s="1585" t="s">
        <v>9</v>
      </c>
      <c r="LC39" s="1585" t="s">
        <v>10</v>
      </c>
      <c r="LD39" s="1586" t="s">
        <v>11</v>
      </c>
      <c r="LE39" s="1587" t="s">
        <v>12</v>
      </c>
      <c r="LF39" s="1588" t="s">
        <v>13</v>
      </c>
      <c r="LG39" s="1584" t="s">
        <v>7</v>
      </c>
      <c r="LH39" s="1585" t="s">
        <v>8</v>
      </c>
      <c r="LI39" s="1585" t="s">
        <v>9</v>
      </c>
      <c r="LJ39" s="1585" t="s">
        <v>10</v>
      </c>
      <c r="LK39" s="1586" t="s">
        <v>11</v>
      </c>
      <c r="LL39" s="1587" t="s">
        <v>12</v>
      </c>
      <c r="LM39" s="1588" t="s">
        <v>13</v>
      </c>
      <c r="LN39" s="1584" t="s">
        <v>7</v>
      </c>
      <c r="LO39" s="1585" t="s">
        <v>8</v>
      </c>
      <c r="LP39" s="1585" t="s">
        <v>9</v>
      </c>
      <c r="LQ39" s="1585" t="s">
        <v>10</v>
      </c>
      <c r="LR39" s="1586" t="s">
        <v>11</v>
      </c>
      <c r="LS39" s="1587" t="s">
        <v>12</v>
      </c>
      <c r="LT39" s="1588" t="s">
        <v>13</v>
      </c>
      <c r="LU39" s="1584" t="s">
        <v>7</v>
      </c>
      <c r="LV39" s="1585" t="s">
        <v>8</v>
      </c>
      <c r="LW39" s="1585" t="s">
        <v>9</v>
      </c>
      <c r="LX39" s="1585" t="s">
        <v>10</v>
      </c>
      <c r="LY39" s="1586" t="s">
        <v>11</v>
      </c>
      <c r="LZ39" s="1587" t="s">
        <v>12</v>
      </c>
      <c r="MA39" s="1588" t="s">
        <v>13</v>
      </c>
      <c r="MB39" s="1584" t="s">
        <v>7</v>
      </c>
      <c r="MC39" s="1585" t="s">
        <v>8</v>
      </c>
      <c r="MD39" s="1585" t="s">
        <v>9</v>
      </c>
      <c r="ME39" s="1585" t="s">
        <v>10</v>
      </c>
      <c r="MF39" s="1586" t="s">
        <v>11</v>
      </c>
      <c r="MG39" s="1587" t="s">
        <v>12</v>
      </c>
      <c r="MH39" s="1588" t="s">
        <v>13</v>
      </c>
      <c r="MI39" s="1584" t="s">
        <v>7</v>
      </c>
      <c r="MJ39" s="1585" t="s">
        <v>8</v>
      </c>
      <c r="MK39" s="1585" t="s">
        <v>9</v>
      </c>
      <c r="ML39" s="1585" t="s">
        <v>10</v>
      </c>
      <c r="MM39" s="1586" t="s">
        <v>11</v>
      </c>
      <c r="MN39" s="1587" t="s">
        <v>12</v>
      </c>
      <c r="MO39" s="1588" t="s">
        <v>13</v>
      </c>
      <c r="MP39" s="1584" t="s">
        <v>7</v>
      </c>
      <c r="MQ39" s="1585" t="s">
        <v>8</v>
      </c>
      <c r="MR39" s="1585" t="s">
        <v>9</v>
      </c>
      <c r="MS39" s="1585" t="s">
        <v>10</v>
      </c>
      <c r="MT39" s="1586" t="s">
        <v>11</v>
      </c>
      <c r="MU39" s="1587" t="s">
        <v>12</v>
      </c>
      <c r="MV39" s="1588" t="s">
        <v>13</v>
      </c>
      <c r="MW39" s="1584" t="s">
        <v>7</v>
      </c>
      <c r="MX39" s="1585" t="s">
        <v>8</v>
      </c>
      <c r="MY39" s="1585" t="s">
        <v>9</v>
      </c>
      <c r="MZ39" s="1585" t="s">
        <v>10</v>
      </c>
      <c r="NA39" s="1586" t="s">
        <v>11</v>
      </c>
      <c r="NB39" s="1587" t="s">
        <v>12</v>
      </c>
      <c r="NC39" s="1588" t="s">
        <v>13</v>
      </c>
      <c r="ND39" s="1584" t="s">
        <v>7</v>
      </c>
      <c r="NE39" s="1585" t="s">
        <v>8</v>
      </c>
      <c r="NF39" s="1585" t="s">
        <v>9</v>
      </c>
      <c r="NG39" s="1585" t="s">
        <v>10</v>
      </c>
      <c r="NH39" s="1586" t="s">
        <v>11</v>
      </c>
      <c r="NI39" s="1587" t="s">
        <v>12</v>
      </c>
      <c r="NJ39" s="1588" t="s">
        <v>13</v>
      </c>
    </row>
    <row r="40" spans="1:374" ht="17.25" customHeight="1" x14ac:dyDescent="0.35">
      <c r="A40" s="1846" t="s">
        <v>80</v>
      </c>
      <c r="B40" s="1849" t="s">
        <v>326</v>
      </c>
      <c r="C40" s="1350" t="s">
        <v>258</v>
      </c>
      <c r="D40" s="1566" t="s">
        <v>87</v>
      </c>
      <c r="E40" s="1567" t="s">
        <v>184</v>
      </c>
      <c r="F40" s="1567" t="s">
        <v>198</v>
      </c>
      <c r="G40" s="1568" t="s">
        <v>81</v>
      </c>
      <c r="H40" s="1568" t="s">
        <v>81</v>
      </c>
      <c r="I40" s="1568" t="s">
        <v>84</v>
      </c>
      <c r="J40" s="1569" t="s">
        <v>84</v>
      </c>
      <c r="K40" s="1561" t="s">
        <v>84</v>
      </c>
      <c r="L40" s="1562" t="s">
        <v>87</v>
      </c>
      <c r="M40" s="1562" t="s">
        <v>87</v>
      </c>
      <c r="N40" s="1563" t="s">
        <v>184</v>
      </c>
      <c r="O40" s="1563" t="s">
        <v>198</v>
      </c>
      <c r="P40" s="1562" t="s">
        <v>81</v>
      </c>
      <c r="Q40" s="1564" t="s">
        <v>81</v>
      </c>
      <c r="R40" s="1561" t="s">
        <v>81</v>
      </c>
      <c r="S40" s="1562" t="s">
        <v>84</v>
      </c>
      <c r="T40" s="1562" t="s">
        <v>84</v>
      </c>
      <c r="U40" s="1562" t="s">
        <v>87</v>
      </c>
      <c r="V40" s="1562" t="s">
        <v>87</v>
      </c>
      <c r="W40" s="1562" t="s">
        <v>184</v>
      </c>
      <c r="X40" s="1564" t="s">
        <v>198</v>
      </c>
      <c r="Y40" s="1561" t="s">
        <v>198</v>
      </c>
      <c r="Z40" s="1562" t="s">
        <v>81</v>
      </c>
      <c r="AA40" s="1562" t="s">
        <v>81</v>
      </c>
      <c r="AB40" s="1562" t="s">
        <v>84</v>
      </c>
      <c r="AC40" s="1562" t="s">
        <v>84</v>
      </c>
      <c r="AD40" s="1563" t="s">
        <v>87</v>
      </c>
      <c r="AE40" s="1564" t="s">
        <v>87</v>
      </c>
      <c r="AF40" s="1566" t="s">
        <v>87</v>
      </c>
      <c r="AG40" s="1567" t="s">
        <v>184</v>
      </c>
      <c r="AH40" s="1567" t="s">
        <v>198</v>
      </c>
      <c r="AI40" s="1568" t="s">
        <v>81</v>
      </c>
      <c r="AJ40" s="1568" t="s">
        <v>81</v>
      </c>
      <c r="AK40" s="1568" t="s">
        <v>84</v>
      </c>
      <c r="AL40" s="1569" t="s">
        <v>84</v>
      </c>
      <c r="AM40" s="1570" t="s">
        <v>84</v>
      </c>
      <c r="AN40" s="1571" t="s">
        <v>87</v>
      </c>
      <c r="AO40" s="1571" t="s">
        <v>87</v>
      </c>
      <c r="AP40" s="1567" t="s">
        <v>184</v>
      </c>
      <c r="AQ40" s="1567" t="s">
        <v>198</v>
      </c>
      <c r="AR40" s="1571" t="s">
        <v>81</v>
      </c>
      <c r="AS40" s="1572" t="s">
        <v>81</v>
      </c>
      <c r="AT40" s="1561" t="s">
        <v>81</v>
      </c>
      <c r="AU40" s="1562" t="s">
        <v>84</v>
      </c>
      <c r="AV40" s="1562" t="s">
        <v>84</v>
      </c>
      <c r="AW40" s="1562" t="s">
        <v>87</v>
      </c>
      <c r="AX40" s="1562" t="s">
        <v>87</v>
      </c>
      <c r="AY40" s="1562" t="s">
        <v>184</v>
      </c>
      <c r="AZ40" s="1564" t="s">
        <v>198</v>
      </c>
      <c r="BA40" s="1561" t="s">
        <v>198</v>
      </c>
      <c r="BB40" s="1562" t="s">
        <v>81</v>
      </c>
      <c r="BC40" s="1562" t="s">
        <v>81</v>
      </c>
      <c r="BD40" s="1562" t="s">
        <v>84</v>
      </c>
      <c r="BE40" s="1562" t="s">
        <v>84</v>
      </c>
      <c r="BF40" s="1563" t="s">
        <v>87</v>
      </c>
      <c r="BG40" s="1564" t="s">
        <v>87</v>
      </c>
      <c r="BH40" s="1566" t="s">
        <v>87</v>
      </c>
      <c r="BI40" s="1567" t="s">
        <v>184</v>
      </c>
      <c r="BJ40" s="1567" t="s">
        <v>198</v>
      </c>
      <c r="BK40" s="1568" t="s">
        <v>81</v>
      </c>
      <c r="BL40" s="1568" t="s">
        <v>81</v>
      </c>
      <c r="BM40" s="1568" t="s">
        <v>84</v>
      </c>
      <c r="BN40" s="1569" t="s">
        <v>84</v>
      </c>
      <c r="BO40" s="1561" t="s">
        <v>84</v>
      </c>
      <c r="BP40" s="1562" t="s">
        <v>87</v>
      </c>
      <c r="BQ40" s="1562" t="s">
        <v>87</v>
      </c>
      <c r="BR40" s="1563" t="s">
        <v>184</v>
      </c>
      <c r="BS40" s="1563" t="s">
        <v>198</v>
      </c>
      <c r="BT40" s="1562" t="s">
        <v>81</v>
      </c>
      <c r="BU40" s="1564" t="s">
        <v>81</v>
      </c>
      <c r="BV40" s="1561" t="s">
        <v>81</v>
      </c>
      <c r="BW40" s="1562" t="s">
        <v>84</v>
      </c>
      <c r="BX40" s="1562" t="s">
        <v>84</v>
      </c>
      <c r="BY40" s="1562" t="s">
        <v>87</v>
      </c>
      <c r="BZ40" s="1562" t="s">
        <v>87</v>
      </c>
      <c r="CA40" s="1562" t="s">
        <v>184</v>
      </c>
      <c r="CB40" s="1564" t="s">
        <v>198</v>
      </c>
      <c r="CC40" s="1561" t="s">
        <v>198</v>
      </c>
      <c r="CD40" s="1562" t="s">
        <v>81</v>
      </c>
      <c r="CE40" s="1562" t="s">
        <v>81</v>
      </c>
      <c r="CF40" s="1562" t="s">
        <v>84</v>
      </c>
      <c r="CG40" s="1562" t="s">
        <v>84</v>
      </c>
      <c r="CH40" s="1563" t="s">
        <v>87</v>
      </c>
      <c r="CI40" s="1564" t="s">
        <v>87</v>
      </c>
      <c r="CJ40" s="1566" t="s">
        <v>87</v>
      </c>
      <c r="CK40" s="1567" t="s">
        <v>184</v>
      </c>
      <c r="CL40" s="1567" t="s">
        <v>198</v>
      </c>
      <c r="CM40" s="1568" t="s">
        <v>81</v>
      </c>
      <c r="CN40" s="1568" t="s">
        <v>81</v>
      </c>
      <c r="CO40" s="1568" t="s">
        <v>84</v>
      </c>
      <c r="CP40" s="1569" t="s">
        <v>84</v>
      </c>
      <c r="CQ40" s="1570" t="s">
        <v>84</v>
      </c>
      <c r="CR40" s="1571" t="s">
        <v>87</v>
      </c>
      <c r="CS40" s="1571" t="s">
        <v>87</v>
      </c>
      <c r="CT40" s="1567" t="s">
        <v>184</v>
      </c>
      <c r="CU40" s="1567" t="s">
        <v>198</v>
      </c>
      <c r="CV40" s="1571" t="s">
        <v>81</v>
      </c>
      <c r="CW40" s="1572" t="s">
        <v>81</v>
      </c>
      <c r="CX40" s="1561" t="s">
        <v>81</v>
      </c>
      <c r="CY40" s="1562" t="s">
        <v>84</v>
      </c>
      <c r="CZ40" s="1562" t="s">
        <v>84</v>
      </c>
      <c r="DA40" s="1562" t="s">
        <v>87</v>
      </c>
      <c r="DB40" s="1562" t="s">
        <v>87</v>
      </c>
      <c r="DC40" s="1562" t="s">
        <v>184</v>
      </c>
      <c r="DD40" s="1564" t="s">
        <v>198</v>
      </c>
      <c r="DE40" s="1561" t="s">
        <v>198</v>
      </c>
      <c r="DF40" s="1562" t="s">
        <v>81</v>
      </c>
      <c r="DG40" s="1562" t="s">
        <v>81</v>
      </c>
      <c r="DH40" s="1562" t="s">
        <v>84</v>
      </c>
      <c r="DI40" s="1562" t="s">
        <v>84</v>
      </c>
      <c r="DJ40" s="1563" t="s">
        <v>87</v>
      </c>
      <c r="DK40" s="1564" t="s">
        <v>87</v>
      </c>
      <c r="DL40" s="1566" t="s">
        <v>87</v>
      </c>
      <c r="DM40" s="1567" t="s">
        <v>184</v>
      </c>
      <c r="DN40" s="1567" t="s">
        <v>198</v>
      </c>
      <c r="DO40" s="1568" t="s">
        <v>81</v>
      </c>
      <c r="DP40" s="1568" t="s">
        <v>81</v>
      </c>
      <c r="DQ40" s="1568" t="s">
        <v>84</v>
      </c>
      <c r="DR40" s="1569" t="s">
        <v>84</v>
      </c>
      <c r="DS40" s="1561" t="s">
        <v>84</v>
      </c>
      <c r="DT40" s="1562" t="s">
        <v>87</v>
      </c>
      <c r="DU40" s="1562" t="s">
        <v>87</v>
      </c>
      <c r="DV40" s="1563" t="s">
        <v>184</v>
      </c>
      <c r="DW40" s="1563" t="s">
        <v>198</v>
      </c>
      <c r="DX40" s="1562" t="s">
        <v>81</v>
      </c>
      <c r="DY40" s="1564" t="s">
        <v>81</v>
      </c>
      <c r="DZ40" s="1561" t="s">
        <v>81</v>
      </c>
      <c r="EA40" s="1562" t="s">
        <v>84</v>
      </c>
      <c r="EB40" s="1562" t="s">
        <v>84</v>
      </c>
      <c r="EC40" s="1562" t="s">
        <v>87</v>
      </c>
      <c r="ED40" s="1562" t="s">
        <v>87</v>
      </c>
      <c r="EE40" s="1562" t="s">
        <v>184</v>
      </c>
      <c r="EF40" s="1564" t="s">
        <v>198</v>
      </c>
      <c r="EG40" s="1561" t="s">
        <v>198</v>
      </c>
      <c r="EH40" s="1562" t="s">
        <v>81</v>
      </c>
      <c r="EI40" s="1562" t="s">
        <v>81</v>
      </c>
      <c r="EJ40" s="1562" t="s">
        <v>84</v>
      </c>
      <c r="EK40" s="1562" t="s">
        <v>84</v>
      </c>
      <c r="EL40" s="1563" t="s">
        <v>87</v>
      </c>
      <c r="EM40" s="1564" t="s">
        <v>87</v>
      </c>
      <c r="EN40" s="1566" t="s">
        <v>87</v>
      </c>
      <c r="EO40" s="1567" t="s">
        <v>184</v>
      </c>
      <c r="EP40" s="1567" t="s">
        <v>198</v>
      </c>
      <c r="EQ40" s="1568" t="s">
        <v>81</v>
      </c>
      <c r="ER40" s="1568" t="s">
        <v>81</v>
      </c>
      <c r="ES40" s="1568" t="s">
        <v>84</v>
      </c>
      <c r="ET40" s="1569" t="s">
        <v>84</v>
      </c>
      <c r="EU40" s="1570" t="s">
        <v>84</v>
      </c>
      <c r="EV40" s="1571" t="s">
        <v>87</v>
      </c>
      <c r="EW40" s="1571" t="s">
        <v>87</v>
      </c>
      <c r="EX40" s="1567" t="s">
        <v>184</v>
      </c>
      <c r="EY40" s="1567" t="s">
        <v>198</v>
      </c>
      <c r="EZ40" s="1571" t="s">
        <v>81</v>
      </c>
      <c r="FA40" s="1572" t="s">
        <v>81</v>
      </c>
      <c r="FB40" s="1561" t="s">
        <v>81</v>
      </c>
      <c r="FC40" s="1562" t="s">
        <v>84</v>
      </c>
      <c r="FD40" s="1562" t="s">
        <v>84</v>
      </c>
      <c r="FE40" s="1562" t="s">
        <v>87</v>
      </c>
      <c r="FF40" s="1562" t="s">
        <v>87</v>
      </c>
      <c r="FG40" s="1562" t="s">
        <v>184</v>
      </c>
      <c r="FH40" s="1564" t="s">
        <v>198</v>
      </c>
      <c r="FI40" s="1561" t="s">
        <v>198</v>
      </c>
      <c r="FJ40" s="1562" t="s">
        <v>81</v>
      </c>
      <c r="FK40" s="1562" t="s">
        <v>81</v>
      </c>
      <c r="FL40" s="1562" t="s">
        <v>84</v>
      </c>
      <c r="FM40" s="1562" t="s">
        <v>84</v>
      </c>
      <c r="FN40" s="1563" t="s">
        <v>87</v>
      </c>
      <c r="FO40" s="1564" t="s">
        <v>87</v>
      </c>
      <c r="FP40" s="1566" t="s">
        <v>87</v>
      </c>
      <c r="FQ40" s="1567" t="s">
        <v>184</v>
      </c>
      <c r="FR40" s="1567" t="s">
        <v>198</v>
      </c>
      <c r="FS40" s="1568" t="s">
        <v>81</v>
      </c>
      <c r="FT40" s="1568" t="s">
        <v>81</v>
      </c>
      <c r="FU40" s="1568" t="s">
        <v>84</v>
      </c>
      <c r="FV40" s="1569" t="s">
        <v>84</v>
      </c>
      <c r="FW40" s="1561" t="s">
        <v>84</v>
      </c>
      <c r="FX40" s="1562" t="s">
        <v>87</v>
      </c>
      <c r="FY40" s="1562" t="s">
        <v>87</v>
      </c>
      <c r="FZ40" s="1563" t="s">
        <v>184</v>
      </c>
      <c r="GA40" s="1563" t="s">
        <v>198</v>
      </c>
      <c r="GB40" s="1562" t="s">
        <v>81</v>
      </c>
      <c r="GC40" s="1564" t="s">
        <v>81</v>
      </c>
      <c r="GD40" s="1561" t="s">
        <v>81</v>
      </c>
      <c r="GE40" s="1562" t="s">
        <v>84</v>
      </c>
      <c r="GF40" s="1562" t="s">
        <v>84</v>
      </c>
      <c r="GG40" s="1562" t="s">
        <v>87</v>
      </c>
      <c r="GH40" s="1562" t="s">
        <v>87</v>
      </c>
      <c r="GI40" s="1562" t="s">
        <v>184</v>
      </c>
      <c r="GJ40" s="1564" t="s">
        <v>198</v>
      </c>
      <c r="GK40" s="1561" t="s">
        <v>198</v>
      </c>
      <c r="GL40" s="1562" t="s">
        <v>81</v>
      </c>
      <c r="GM40" s="1562" t="s">
        <v>81</v>
      </c>
      <c r="GN40" s="1562" t="s">
        <v>84</v>
      </c>
      <c r="GO40" s="1562" t="s">
        <v>84</v>
      </c>
      <c r="GP40" s="1563" t="s">
        <v>87</v>
      </c>
      <c r="GQ40" s="1564" t="s">
        <v>87</v>
      </c>
      <c r="GR40" s="1566" t="s">
        <v>87</v>
      </c>
      <c r="GS40" s="1567" t="s">
        <v>184</v>
      </c>
      <c r="GT40" s="1567" t="s">
        <v>198</v>
      </c>
      <c r="GU40" s="1568" t="s">
        <v>81</v>
      </c>
      <c r="GV40" s="1568" t="s">
        <v>81</v>
      </c>
      <c r="GW40" s="1568" t="s">
        <v>84</v>
      </c>
      <c r="GX40" s="1569" t="s">
        <v>84</v>
      </c>
      <c r="GY40" s="1570" t="s">
        <v>84</v>
      </c>
      <c r="GZ40" s="1571" t="s">
        <v>87</v>
      </c>
      <c r="HA40" s="1571" t="s">
        <v>87</v>
      </c>
      <c r="HB40" s="1567" t="s">
        <v>184</v>
      </c>
      <c r="HC40" s="1567" t="s">
        <v>198</v>
      </c>
      <c r="HD40" s="1571" t="s">
        <v>81</v>
      </c>
      <c r="HE40" s="1572" t="s">
        <v>81</v>
      </c>
      <c r="HF40" s="1561" t="s">
        <v>81</v>
      </c>
      <c r="HG40" s="1562" t="s">
        <v>84</v>
      </c>
      <c r="HH40" s="1562" t="s">
        <v>84</v>
      </c>
      <c r="HI40" s="1562" t="s">
        <v>87</v>
      </c>
      <c r="HJ40" s="1562" t="s">
        <v>87</v>
      </c>
      <c r="HK40" s="1562" t="s">
        <v>184</v>
      </c>
      <c r="HL40" s="1564" t="s">
        <v>198</v>
      </c>
      <c r="HM40" s="1561" t="s">
        <v>198</v>
      </c>
      <c r="HN40" s="1562" t="s">
        <v>81</v>
      </c>
      <c r="HO40" s="1562" t="s">
        <v>81</v>
      </c>
      <c r="HP40" s="1562" t="s">
        <v>84</v>
      </c>
      <c r="HQ40" s="1562" t="s">
        <v>84</v>
      </c>
      <c r="HR40" s="1563" t="s">
        <v>87</v>
      </c>
      <c r="HS40" s="1564" t="s">
        <v>87</v>
      </c>
      <c r="HT40" s="1566" t="s">
        <v>87</v>
      </c>
      <c r="HU40" s="1567" t="s">
        <v>184</v>
      </c>
      <c r="HV40" s="1567" t="s">
        <v>198</v>
      </c>
      <c r="HW40" s="1568" t="s">
        <v>81</v>
      </c>
      <c r="HX40" s="1568" t="s">
        <v>81</v>
      </c>
      <c r="HY40" s="1568" t="s">
        <v>84</v>
      </c>
      <c r="HZ40" s="1569" t="s">
        <v>84</v>
      </c>
      <c r="IA40" s="1561" t="s">
        <v>84</v>
      </c>
      <c r="IB40" s="1562" t="s">
        <v>87</v>
      </c>
      <c r="IC40" s="1562" t="s">
        <v>87</v>
      </c>
      <c r="ID40" s="1563" t="s">
        <v>184</v>
      </c>
      <c r="IE40" s="1563" t="s">
        <v>198</v>
      </c>
      <c r="IF40" s="1562" t="s">
        <v>81</v>
      </c>
      <c r="IG40" s="1564" t="s">
        <v>81</v>
      </c>
      <c r="IH40" s="1561" t="s">
        <v>81</v>
      </c>
      <c r="II40" s="1562" t="s">
        <v>84</v>
      </c>
      <c r="IJ40" s="1562" t="s">
        <v>84</v>
      </c>
      <c r="IK40" s="1562" t="s">
        <v>87</v>
      </c>
      <c r="IL40" s="1562" t="s">
        <v>87</v>
      </c>
      <c r="IM40" s="1562" t="s">
        <v>184</v>
      </c>
      <c r="IN40" s="1564" t="s">
        <v>198</v>
      </c>
      <c r="IO40" s="1561" t="s">
        <v>198</v>
      </c>
      <c r="IP40" s="1562" t="s">
        <v>81</v>
      </c>
      <c r="IQ40" s="1562" t="s">
        <v>81</v>
      </c>
      <c r="IR40" s="1562" t="s">
        <v>84</v>
      </c>
      <c r="IS40" s="1562" t="s">
        <v>84</v>
      </c>
      <c r="IT40" s="1563" t="s">
        <v>87</v>
      </c>
      <c r="IU40" s="1564" t="s">
        <v>87</v>
      </c>
      <c r="IV40" s="1566" t="s">
        <v>87</v>
      </c>
      <c r="IW40" s="1567" t="s">
        <v>184</v>
      </c>
      <c r="IX40" s="1567" t="s">
        <v>198</v>
      </c>
      <c r="IY40" s="1568" t="s">
        <v>81</v>
      </c>
      <c r="IZ40" s="1568" t="s">
        <v>81</v>
      </c>
      <c r="JA40" s="1568" t="s">
        <v>84</v>
      </c>
      <c r="JB40" s="1569" t="s">
        <v>84</v>
      </c>
      <c r="JC40" s="1570" t="s">
        <v>84</v>
      </c>
      <c r="JD40" s="1571" t="s">
        <v>87</v>
      </c>
      <c r="JE40" s="1571" t="s">
        <v>87</v>
      </c>
      <c r="JF40" s="1567" t="s">
        <v>184</v>
      </c>
      <c r="JG40" s="1567" t="s">
        <v>198</v>
      </c>
      <c r="JH40" s="1571" t="s">
        <v>81</v>
      </c>
      <c r="JI40" s="1572" t="s">
        <v>81</v>
      </c>
      <c r="JJ40" s="1561" t="s">
        <v>81</v>
      </c>
      <c r="JK40" s="1562" t="s">
        <v>84</v>
      </c>
      <c r="JL40" s="1562" t="s">
        <v>84</v>
      </c>
      <c r="JM40" s="1562" t="s">
        <v>87</v>
      </c>
      <c r="JN40" s="1562" t="s">
        <v>87</v>
      </c>
      <c r="JO40" s="1562" t="s">
        <v>184</v>
      </c>
      <c r="JP40" s="1564" t="s">
        <v>198</v>
      </c>
      <c r="JQ40" s="1561" t="s">
        <v>198</v>
      </c>
      <c r="JR40" s="1562" t="s">
        <v>81</v>
      </c>
      <c r="JS40" s="1562" t="s">
        <v>81</v>
      </c>
      <c r="JT40" s="1562" t="s">
        <v>84</v>
      </c>
      <c r="JU40" s="1562" t="s">
        <v>84</v>
      </c>
      <c r="JV40" s="1563" t="s">
        <v>87</v>
      </c>
      <c r="JW40" s="1564" t="s">
        <v>87</v>
      </c>
      <c r="JX40" s="1566" t="s">
        <v>87</v>
      </c>
      <c r="JY40" s="1567" t="s">
        <v>184</v>
      </c>
      <c r="JZ40" s="1567" t="s">
        <v>198</v>
      </c>
      <c r="KA40" s="1568" t="s">
        <v>81</v>
      </c>
      <c r="KB40" s="1568" t="s">
        <v>81</v>
      </c>
      <c r="KC40" s="1568" t="s">
        <v>84</v>
      </c>
      <c r="KD40" s="1569" t="s">
        <v>84</v>
      </c>
      <c r="KE40" s="1561" t="s">
        <v>84</v>
      </c>
      <c r="KF40" s="1562" t="s">
        <v>87</v>
      </c>
      <c r="KG40" s="1562" t="s">
        <v>87</v>
      </c>
      <c r="KH40" s="1563" t="s">
        <v>184</v>
      </c>
      <c r="KI40" s="1563" t="s">
        <v>198</v>
      </c>
      <c r="KJ40" s="1562" t="s">
        <v>81</v>
      </c>
      <c r="KK40" s="1564" t="s">
        <v>81</v>
      </c>
      <c r="KL40" s="1561" t="s">
        <v>81</v>
      </c>
      <c r="KM40" s="1562" t="s">
        <v>84</v>
      </c>
      <c r="KN40" s="1562" t="s">
        <v>84</v>
      </c>
      <c r="KO40" s="1562" t="s">
        <v>87</v>
      </c>
      <c r="KP40" s="1562" t="s">
        <v>87</v>
      </c>
      <c r="KQ40" s="1562" t="s">
        <v>184</v>
      </c>
      <c r="KR40" s="1564" t="s">
        <v>198</v>
      </c>
      <c r="KS40" s="1561" t="s">
        <v>198</v>
      </c>
      <c r="KT40" s="1562" t="s">
        <v>81</v>
      </c>
      <c r="KU40" s="1562" t="s">
        <v>81</v>
      </c>
      <c r="KV40" s="1562" t="s">
        <v>84</v>
      </c>
      <c r="KW40" s="1562" t="s">
        <v>84</v>
      </c>
      <c r="KX40" s="1563" t="s">
        <v>87</v>
      </c>
      <c r="KY40" s="1564" t="s">
        <v>87</v>
      </c>
      <c r="KZ40" s="1566" t="s">
        <v>87</v>
      </c>
      <c r="LA40" s="1567" t="s">
        <v>184</v>
      </c>
      <c r="LB40" s="1567" t="s">
        <v>198</v>
      </c>
      <c r="LC40" s="1568" t="s">
        <v>81</v>
      </c>
      <c r="LD40" s="1568" t="s">
        <v>81</v>
      </c>
      <c r="LE40" s="1568" t="s">
        <v>84</v>
      </c>
      <c r="LF40" s="1569" t="s">
        <v>84</v>
      </c>
      <c r="LG40" s="1570" t="s">
        <v>84</v>
      </c>
      <c r="LH40" s="1571" t="s">
        <v>87</v>
      </c>
      <c r="LI40" s="1571" t="s">
        <v>87</v>
      </c>
      <c r="LJ40" s="1567" t="s">
        <v>184</v>
      </c>
      <c r="LK40" s="1567" t="s">
        <v>198</v>
      </c>
      <c r="LL40" s="1571" t="s">
        <v>81</v>
      </c>
      <c r="LM40" s="1572" t="s">
        <v>81</v>
      </c>
      <c r="LN40" s="1561" t="s">
        <v>81</v>
      </c>
      <c r="LO40" s="1562" t="s">
        <v>84</v>
      </c>
      <c r="LP40" s="1562" t="s">
        <v>84</v>
      </c>
      <c r="LQ40" s="1562" t="s">
        <v>87</v>
      </c>
      <c r="LR40" s="1562" t="s">
        <v>87</v>
      </c>
      <c r="LS40" s="1562" t="s">
        <v>184</v>
      </c>
      <c r="LT40" s="1564" t="s">
        <v>198</v>
      </c>
      <c r="LU40" s="1561" t="s">
        <v>198</v>
      </c>
      <c r="LV40" s="1562" t="s">
        <v>81</v>
      </c>
      <c r="LW40" s="1562" t="s">
        <v>81</v>
      </c>
      <c r="LX40" s="1562" t="s">
        <v>84</v>
      </c>
      <c r="LY40" s="1562" t="s">
        <v>84</v>
      </c>
      <c r="LZ40" s="1563" t="s">
        <v>87</v>
      </c>
      <c r="MA40" s="1564" t="s">
        <v>87</v>
      </c>
      <c r="MB40" s="1566" t="s">
        <v>87</v>
      </c>
      <c r="MC40" s="1567" t="s">
        <v>184</v>
      </c>
      <c r="MD40" s="1567" t="s">
        <v>198</v>
      </c>
      <c r="ME40" s="1568" t="s">
        <v>81</v>
      </c>
      <c r="MF40" s="1568" t="s">
        <v>81</v>
      </c>
      <c r="MG40" s="1568" t="s">
        <v>84</v>
      </c>
      <c r="MH40" s="1569" t="s">
        <v>84</v>
      </c>
      <c r="MI40" s="1561" t="s">
        <v>84</v>
      </c>
      <c r="MJ40" s="1562" t="s">
        <v>87</v>
      </c>
      <c r="MK40" s="1562" t="s">
        <v>87</v>
      </c>
      <c r="ML40" s="1563" t="s">
        <v>184</v>
      </c>
      <c r="MM40" s="1563" t="s">
        <v>198</v>
      </c>
      <c r="MN40" s="1562" t="s">
        <v>81</v>
      </c>
      <c r="MO40" s="1564" t="s">
        <v>81</v>
      </c>
      <c r="MP40" s="1561" t="s">
        <v>81</v>
      </c>
      <c r="MQ40" s="1562" t="s">
        <v>84</v>
      </c>
      <c r="MR40" s="1562" t="s">
        <v>84</v>
      </c>
      <c r="MS40" s="1562" t="s">
        <v>87</v>
      </c>
      <c r="MT40" s="1562" t="s">
        <v>87</v>
      </c>
      <c r="MU40" s="1562" t="s">
        <v>184</v>
      </c>
      <c r="MV40" s="1564" t="s">
        <v>198</v>
      </c>
      <c r="MW40" s="1561" t="s">
        <v>198</v>
      </c>
      <c r="MX40" s="1562" t="s">
        <v>81</v>
      </c>
      <c r="MY40" s="1562" t="s">
        <v>81</v>
      </c>
      <c r="MZ40" s="1562" t="s">
        <v>84</v>
      </c>
      <c r="NA40" s="1562" t="s">
        <v>84</v>
      </c>
      <c r="NB40" s="1563" t="s">
        <v>87</v>
      </c>
      <c r="NC40" s="1564" t="s">
        <v>87</v>
      </c>
      <c r="ND40" s="1566" t="s">
        <v>87</v>
      </c>
      <c r="NE40" s="1567" t="s">
        <v>184</v>
      </c>
      <c r="NF40" s="1567" t="s">
        <v>198</v>
      </c>
      <c r="NG40" s="1568" t="s">
        <v>81</v>
      </c>
      <c r="NH40" s="1568" t="s">
        <v>81</v>
      </c>
      <c r="NI40" s="1568" t="s">
        <v>84</v>
      </c>
      <c r="NJ40" s="1569" t="s">
        <v>84</v>
      </c>
    </row>
    <row r="41" spans="1:374" ht="17.25" customHeight="1" x14ac:dyDescent="0.35">
      <c r="A41" s="1847"/>
      <c r="B41" s="1850"/>
      <c r="C41" s="1351" t="s">
        <v>259</v>
      </c>
      <c r="D41" s="1573"/>
      <c r="E41" s="1449"/>
      <c r="F41" s="1449"/>
      <c r="G41" s="1449"/>
      <c r="H41" s="1449"/>
      <c r="I41" s="1449"/>
      <c r="J41" s="1574"/>
      <c r="K41" s="1573"/>
      <c r="L41" s="1449"/>
      <c r="M41" s="1449"/>
      <c r="N41" s="1449"/>
      <c r="O41" s="1449"/>
      <c r="P41" s="1449"/>
      <c r="Q41" s="1574"/>
      <c r="R41" s="1573"/>
      <c r="S41" s="1449"/>
      <c r="T41" s="1449"/>
      <c r="U41" s="1449"/>
      <c r="V41" s="1449"/>
      <c r="W41" s="1449"/>
      <c r="X41" s="1574"/>
      <c r="Y41" s="1573"/>
      <c r="Z41" s="1449"/>
      <c r="AA41" s="1449"/>
      <c r="AB41" s="1449"/>
      <c r="AC41" s="1449"/>
      <c r="AD41" s="1449"/>
      <c r="AE41" s="1574"/>
      <c r="AF41" s="1576"/>
      <c r="AG41" s="1449"/>
      <c r="AH41" s="1449"/>
      <c r="AI41" s="1449"/>
      <c r="AJ41" s="1449"/>
      <c r="AK41" s="1449"/>
      <c r="AL41" s="1577"/>
      <c r="AM41" s="1573"/>
      <c r="AN41" s="1449"/>
      <c r="AO41" s="1449"/>
      <c r="AP41" s="1449"/>
      <c r="AQ41" s="1449"/>
      <c r="AR41" s="1449"/>
      <c r="AS41" s="1574"/>
      <c r="AT41" s="1573"/>
      <c r="AU41" s="1449"/>
      <c r="AV41" s="1449"/>
      <c r="AW41" s="1449"/>
      <c r="AX41" s="1449"/>
      <c r="AY41" s="1449"/>
      <c r="AZ41" s="1574"/>
      <c r="BA41" s="1573"/>
      <c r="BB41" s="1449"/>
      <c r="BC41" s="1449"/>
      <c r="BD41" s="1449"/>
      <c r="BE41" s="1449"/>
      <c r="BF41" s="1449"/>
      <c r="BG41" s="1574"/>
      <c r="BH41" s="1576"/>
      <c r="BI41" s="1449"/>
      <c r="BJ41" s="1449"/>
      <c r="BK41" s="1449"/>
      <c r="BL41" s="1449"/>
      <c r="BM41" s="1449"/>
      <c r="BN41" s="1577"/>
      <c r="BO41" s="1573"/>
      <c r="BP41" s="1449"/>
      <c r="BQ41" s="1449"/>
      <c r="BR41" s="1449"/>
      <c r="BS41" s="1449"/>
      <c r="BT41" s="1449"/>
      <c r="BU41" s="1574"/>
      <c r="BV41" s="1573"/>
      <c r="BW41" s="1449"/>
      <c r="BX41" s="1449"/>
      <c r="BY41" s="1449"/>
      <c r="BZ41" s="1449"/>
      <c r="CA41" s="1449"/>
      <c r="CB41" s="1574"/>
      <c r="CC41" s="1573"/>
      <c r="CD41" s="1449"/>
      <c r="CE41" s="1449"/>
      <c r="CF41" s="1449"/>
      <c r="CG41" s="1449"/>
      <c r="CH41" s="1449"/>
      <c r="CI41" s="1574"/>
      <c r="CJ41" s="1576"/>
      <c r="CK41" s="1449"/>
      <c r="CL41" s="1449"/>
      <c r="CM41" s="1449"/>
      <c r="CN41" s="1449"/>
      <c r="CO41" s="1449"/>
      <c r="CP41" s="1577"/>
      <c r="CQ41" s="1573"/>
      <c r="CR41" s="1449"/>
      <c r="CS41" s="1449"/>
      <c r="CT41" s="1449"/>
      <c r="CU41" s="1449"/>
      <c r="CV41" s="1449"/>
      <c r="CW41" s="1574"/>
      <c r="CX41" s="1573"/>
      <c r="CY41" s="1449"/>
      <c r="CZ41" s="1449"/>
      <c r="DA41" s="1449"/>
      <c r="DB41" s="1449"/>
      <c r="DC41" s="1449"/>
      <c r="DD41" s="1574"/>
      <c r="DE41" s="1573"/>
      <c r="DF41" s="1449"/>
      <c r="DG41" s="1449"/>
      <c r="DH41" s="1449"/>
      <c r="DI41" s="1449"/>
      <c r="DJ41" s="1449"/>
      <c r="DK41" s="1574"/>
      <c r="DL41" s="1576"/>
      <c r="DM41" s="1449"/>
      <c r="DN41" s="1449"/>
      <c r="DO41" s="1449"/>
      <c r="DP41" s="1449"/>
      <c r="DQ41" s="1449"/>
      <c r="DR41" s="1577"/>
      <c r="DS41" s="1573"/>
      <c r="DT41" s="1449"/>
      <c r="DU41" s="1449"/>
      <c r="DV41" s="1449"/>
      <c r="DW41" s="1449"/>
      <c r="DX41" s="1449"/>
      <c r="DY41" s="1574"/>
      <c r="DZ41" s="1573"/>
      <c r="EA41" s="1449"/>
      <c r="EB41" s="1449"/>
      <c r="EC41" s="1449"/>
      <c r="ED41" s="1449"/>
      <c r="EE41" s="1449"/>
      <c r="EF41" s="1574"/>
      <c r="EG41" s="1573"/>
      <c r="EH41" s="1449"/>
      <c r="EI41" s="1449"/>
      <c r="EJ41" s="1449"/>
      <c r="EK41" s="1449"/>
      <c r="EL41" s="1449"/>
      <c r="EM41" s="1574"/>
      <c r="EN41" s="1576"/>
      <c r="EO41" s="1449"/>
      <c r="EP41" s="1449"/>
      <c r="EQ41" s="1449"/>
      <c r="ER41" s="1449"/>
      <c r="ES41" s="1449"/>
      <c r="ET41" s="1577"/>
      <c r="EU41" s="1573"/>
      <c r="EV41" s="1449"/>
      <c r="EW41" s="1449"/>
      <c r="EX41" s="1449"/>
      <c r="EY41" s="1449"/>
      <c r="EZ41" s="1449"/>
      <c r="FA41" s="1574"/>
      <c r="FB41" s="1573"/>
      <c r="FC41" s="1449"/>
      <c r="FD41" s="1449"/>
      <c r="FE41" s="1449"/>
      <c r="FF41" s="1449"/>
      <c r="FG41" s="1449"/>
      <c r="FH41" s="1574"/>
      <c r="FI41" s="1573"/>
      <c r="FJ41" s="1449"/>
      <c r="FK41" s="1449"/>
      <c r="FL41" s="1449"/>
      <c r="FM41" s="1449"/>
      <c r="FN41" s="1449"/>
      <c r="FO41" s="1574"/>
      <c r="FP41" s="1576"/>
      <c r="FQ41" s="1449"/>
      <c r="FR41" s="1449"/>
      <c r="FS41" s="1449"/>
      <c r="FT41" s="1449"/>
      <c r="FU41" s="1449"/>
      <c r="FV41" s="1577"/>
      <c r="FW41" s="1573"/>
      <c r="FX41" s="1449"/>
      <c r="FY41" s="1449"/>
      <c r="FZ41" s="1449"/>
      <c r="GA41" s="1449"/>
      <c r="GB41" s="1449"/>
      <c r="GC41" s="1574"/>
      <c r="GD41" s="1573"/>
      <c r="GE41" s="1449"/>
      <c r="GF41" s="1449"/>
      <c r="GG41" s="1449"/>
      <c r="GH41" s="1449"/>
      <c r="GI41" s="1449"/>
      <c r="GJ41" s="1574"/>
      <c r="GK41" s="1573"/>
      <c r="GL41" s="1449"/>
      <c r="GM41" s="1449"/>
      <c r="GN41" s="1449"/>
      <c r="GO41" s="1449"/>
      <c r="GP41" s="1449"/>
      <c r="GQ41" s="1574"/>
      <c r="GR41" s="1576"/>
      <c r="GS41" s="1449"/>
      <c r="GT41" s="1449"/>
      <c r="GU41" s="1449"/>
      <c r="GV41" s="1449"/>
      <c r="GW41" s="1449"/>
      <c r="GX41" s="1577"/>
      <c r="GY41" s="1573"/>
      <c r="GZ41" s="1449"/>
      <c r="HA41" s="1449"/>
      <c r="HB41" s="1449"/>
      <c r="HC41" s="1449"/>
      <c r="HD41" s="1449"/>
      <c r="HE41" s="1574"/>
      <c r="HF41" s="1573"/>
      <c r="HG41" s="1449"/>
      <c r="HH41" s="1449"/>
      <c r="HI41" s="1449"/>
      <c r="HJ41" s="1449"/>
      <c r="HK41" s="1449"/>
      <c r="HL41" s="1574"/>
      <c r="HM41" s="1573"/>
      <c r="HN41" s="1449"/>
      <c r="HO41" s="1449"/>
      <c r="HP41" s="1449"/>
      <c r="HQ41" s="1449"/>
      <c r="HR41" s="1449"/>
      <c r="HS41" s="1574"/>
      <c r="HT41" s="1576"/>
      <c r="HU41" s="1449"/>
      <c r="HV41" s="1449"/>
      <c r="HW41" s="1449"/>
      <c r="HX41" s="1449"/>
      <c r="HY41" s="1449"/>
      <c r="HZ41" s="1577"/>
      <c r="IA41" s="1573"/>
      <c r="IB41" s="1449"/>
      <c r="IC41" s="1449"/>
      <c r="ID41" s="1449"/>
      <c r="IE41" s="1449"/>
      <c r="IF41" s="1449"/>
      <c r="IG41" s="1574"/>
      <c r="IH41" s="1573"/>
      <c r="II41" s="1449"/>
      <c r="IJ41" s="1449"/>
      <c r="IK41" s="1449"/>
      <c r="IL41" s="1449"/>
      <c r="IM41" s="1449"/>
      <c r="IN41" s="1574"/>
      <c r="IO41" s="1573"/>
      <c r="IP41" s="1449"/>
      <c r="IQ41" s="1449"/>
      <c r="IR41" s="1449"/>
      <c r="IS41" s="1449"/>
      <c r="IT41" s="1449"/>
      <c r="IU41" s="1574"/>
      <c r="IV41" s="1576"/>
      <c r="IW41" s="1449"/>
      <c r="IX41" s="1449"/>
      <c r="IY41" s="1449"/>
      <c r="IZ41" s="1449"/>
      <c r="JA41" s="1449"/>
      <c r="JB41" s="1577"/>
      <c r="JC41" s="1573"/>
      <c r="JD41" s="1449"/>
      <c r="JE41" s="1449"/>
      <c r="JF41" s="1449"/>
      <c r="JG41" s="1449"/>
      <c r="JH41" s="1449"/>
      <c r="JI41" s="1574"/>
      <c r="JJ41" s="1573"/>
      <c r="JK41" s="1449"/>
      <c r="JL41" s="1449"/>
      <c r="JM41" s="1449"/>
      <c r="JN41" s="1449"/>
      <c r="JO41" s="1449"/>
      <c r="JP41" s="1574"/>
      <c r="JQ41" s="1573"/>
      <c r="JR41" s="1449"/>
      <c r="JS41" s="1449"/>
      <c r="JT41" s="1449"/>
      <c r="JU41" s="1449"/>
      <c r="JV41" s="1449"/>
      <c r="JW41" s="1574"/>
      <c r="JX41" s="1576"/>
      <c r="JY41" s="1449"/>
      <c r="JZ41" s="1449"/>
      <c r="KA41" s="1449"/>
      <c r="KB41" s="1449"/>
      <c r="KC41" s="1449"/>
      <c r="KD41" s="1577"/>
      <c r="KE41" s="1573"/>
      <c r="KF41" s="1449"/>
      <c r="KG41" s="1449"/>
      <c r="KH41" s="1449"/>
      <c r="KI41" s="1449"/>
      <c r="KJ41" s="1449"/>
      <c r="KK41" s="1574"/>
      <c r="KL41" s="1573"/>
      <c r="KM41" s="1449"/>
      <c r="KN41" s="1449"/>
      <c r="KO41" s="1449"/>
      <c r="KP41" s="1449"/>
      <c r="KQ41" s="1449"/>
      <c r="KR41" s="1574"/>
      <c r="KS41" s="1573"/>
      <c r="KT41" s="1449"/>
      <c r="KU41" s="1449"/>
      <c r="KV41" s="1449"/>
      <c r="KW41" s="1449"/>
      <c r="KX41" s="1449"/>
      <c r="KY41" s="1574"/>
      <c r="KZ41" s="1576"/>
      <c r="LA41" s="1449"/>
      <c r="LB41" s="1449"/>
      <c r="LC41" s="1449"/>
      <c r="LD41" s="1449"/>
      <c r="LE41" s="1449"/>
      <c r="LF41" s="1577"/>
      <c r="LG41" s="1573"/>
      <c r="LH41" s="1449"/>
      <c r="LI41" s="1449"/>
      <c r="LJ41" s="1449"/>
      <c r="LK41" s="1449"/>
      <c r="LL41" s="1449"/>
      <c r="LM41" s="1574"/>
      <c r="LN41" s="1573"/>
      <c r="LO41" s="1449"/>
      <c r="LP41" s="1449"/>
      <c r="LQ41" s="1449"/>
      <c r="LR41" s="1449"/>
      <c r="LS41" s="1449"/>
      <c r="LT41" s="1574"/>
      <c r="LU41" s="1573"/>
      <c r="LV41" s="1449"/>
      <c r="LW41" s="1449"/>
      <c r="LX41" s="1449"/>
      <c r="LY41" s="1449"/>
      <c r="LZ41" s="1449"/>
      <c r="MA41" s="1574"/>
      <c r="MB41" s="1576"/>
      <c r="MC41" s="1449"/>
      <c r="MD41" s="1449"/>
      <c r="ME41" s="1449"/>
      <c r="MF41" s="1449"/>
      <c r="MG41" s="1449"/>
      <c r="MH41" s="1577"/>
      <c r="MI41" s="1573"/>
      <c r="MJ41" s="1449"/>
      <c r="MK41" s="1449"/>
      <c r="ML41" s="1449"/>
      <c r="MM41" s="1449"/>
      <c r="MN41" s="1449"/>
      <c r="MO41" s="1574"/>
      <c r="MP41" s="1573"/>
      <c r="MQ41" s="1449"/>
      <c r="MR41" s="1449"/>
      <c r="MS41" s="1449"/>
      <c r="MT41" s="1449"/>
      <c r="MU41" s="1449"/>
      <c r="MV41" s="1574"/>
      <c r="MW41" s="1573"/>
      <c r="MX41" s="1449"/>
      <c r="MY41" s="1449"/>
      <c r="MZ41" s="1449"/>
      <c r="NA41" s="1449"/>
      <c r="NB41" s="1449"/>
      <c r="NC41" s="1574"/>
      <c r="ND41" s="1576"/>
      <c r="NE41" s="1449"/>
      <c r="NF41" s="1449"/>
      <c r="NG41" s="1449"/>
      <c r="NH41" s="1449"/>
      <c r="NI41" s="1449"/>
      <c r="NJ41" s="1577"/>
    </row>
    <row r="42" spans="1:374" ht="17.25" customHeight="1" x14ac:dyDescent="0.35">
      <c r="A42" s="1847"/>
      <c r="B42" s="1850"/>
      <c r="C42" s="1351" t="s">
        <v>260</v>
      </c>
      <c r="D42" s="1576" t="s">
        <v>329</v>
      </c>
      <c r="E42" s="1449"/>
      <c r="F42" s="1449"/>
      <c r="G42" s="1449" t="s">
        <v>330</v>
      </c>
      <c r="H42" s="1449" t="s">
        <v>330</v>
      </c>
      <c r="I42" s="1449" t="s">
        <v>330</v>
      </c>
      <c r="J42" s="1577" t="s">
        <v>330</v>
      </c>
      <c r="K42" s="1573" t="s">
        <v>330</v>
      </c>
      <c r="L42" s="1449" t="s">
        <v>330</v>
      </c>
      <c r="M42" s="1449" t="s">
        <v>330</v>
      </c>
      <c r="N42" s="1449"/>
      <c r="O42" s="1449"/>
      <c r="P42" s="1449" t="s">
        <v>329</v>
      </c>
      <c r="Q42" s="1574" t="s">
        <v>329</v>
      </c>
      <c r="R42" s="1573" t="s">
        <v>329</v>
      </c>
      <c r="S42" s="1449" t="s">
        <v>329</v>
      </c>
      <c r="T42" s="1449" t="s">
        <v>329</v>
      </c>
      <c r="U42" s="1449" t="s">
        <v>329</v>
      </c>
      <c r="V42" s="1449" t="s">
        <v>329</v>
      </c>
      <c r="W42" s="1449"/>
      <c r="X42" s="1574"/>
      <c r="Y42" s="1573"/>
      <c r="Z42" s="1449" t="s">
        <v>330</v>
      </c>
      <c r="AA42" s="1449" t="s">
        <v>330</v>
      </c>
      <c r="AB42" s="1449" t="s">
        <v>330</v>
      </c>
      <c r="AC42" s="1449" t="s">
        <v>330</v>
      </c>
      <c r="AD42" s="1449" t="s">
        <v>330</v>
      </c>
      <c r="AE42" s="1574" t="s">
        <v>330</v>
      </c>
      <c r="AF42" s="1576" t="s">
        <v>330</v>
      </c>
      <c r="AG42" s="1449"/>
      <c r="AH42" s="1449"/>
      <c r="AI42" s="1449" t="s">
        <v>329</v>
      </c>
      <c r="AJ42" s="1449" t="s">
        <v>329</v>
      </c>
      <c r="AK42" s="1449" t="s">
        <v>329</v>
      </c>
      <c r="AL42" s="1577" t="s">
        <v>329</v>
      </c>
      <c r="AM42" s="1573" t="s">
        <v>329</v>
      </c>
      <c r="AN42" s="1449" t="s">
        <v>329</v>
      </c>
      <c r="AO42" s="1449" t="s">
        <v>329</v>
      </c>
      <c r="AP42" s="1449"/>
      <c r="AQ42" s="1449"/>
      <c r="AR42" s="1449" t="s">
        <v>330</v>
      </c>
      <c r="AS42" s="1574" t="s">
        <v>330</v>
      </c>
      <c r="AT42" s="1573" t="s">
        <v>330</v>
      </c>
      <c r="AU42" s="1449" t="s">
        <v>330</v>
      </c>
      <c r="AV42" s="1449" t="s">
        <v>330</v>
      </c>
      <c r="AW42" s="1449" t="s">
        <v>330</v>
      </c>
      <c r="AX42" s="1449" t="s">
        <v>330</v>
      </c>
      <c r="AY42" s="1449"/>
      <c r="AZ42" s="1574"/>
      <c r="BA42" s="1573"/>
      <c r="BB42" s="1449" t="s">
        <v>329</v>
      </c>
      <c r="BC42" s="1449" t="s">
        <v>329</v>
      </c>
      <c r="BD42" s="1449" t="s">
        <v>329</v>
      </c>
      <c r="BE42" s="1449" t="s">
        <v>329</v>
      </c>
      <c r="BF42" s="1449" t="s">
        <v>329</v>
      </c>
      <c r="BG42" s="1574" t="s">
        <v>329</v>
      </c>
      <c r="BH42" s="1576" t="s">
        <v>329</v>
      </c>
      <c r="BI42" s="1449"/>
      <c r="BJ42" s="1449"/>
      <c r="BK42" s="1449" t="s">
        <v>330</v>
      </c>
      <c r="BL42" s="1449" t="s">
        <v>330</v>
      </c>
      <c r="BM42" s="1449" t="s">
        <v>330</v>
      </c>
      <c r="BN42" s="1577" t="s">
        <v>330</v>
      </c>
      <c r="BO42" s="1573" t="s">
        <v>330</v>
      </c>
      <c r="BP42" s="1449" t="s">
        <v>330</v>
      </c>
      <c r="BQ42" s="1449" t="s">
        <v>330</v>
      </c>
      <c r="BR42" s="1449"/>
      <c r="BS42" s="1449"/>
      <c r="BT42" s="1449" t="s">
        <v>329</v>
      </c>
      <c r="BU42" s="1574" t="s">
        <v>329</v>
      </c>
      <c r="BV42" s="1573" t="s">
        <v>329</v>
      </c>
      <c r="BW42" s="1449" t="s">
        <v>329</v>
      </c>
      <c r="BX42" s="1449" t="s">
        <v>329</v>
      </c>
      <c r="BY42" s="1449" t="s">
        <v>329</v>
      </c>
      <c r="BZ42" s="1449" t="s">
        <v>329</v>
      </c>
      <c r="CA42" s="1449"/>
      <c r="CB42" s="1574"/>
      <c r="CC42" s="1573"/>
      <c r="CD42" s="1449" t="s">
        <v>330</v>
      </c>
      <c r="CE42" s="1449" t="s">
        <v>330</v>
      </c>
      <c r="CF42" s="1449" t="s">
        <v>330</v>
      </c>
      <c r="CG42" s="1449" t="s">
        <v>330</v>
      </c>
      <c r="CH42" s="1449" t="s">
        <v>330</v>
      </c>
      <c r="CI42" s="1574" t="s">
        <v>330</v>
      </c>
      <c r="CJ42" s="1576" t="s">
        <v>330</v>
      </c>
      <c r="CK42" s="1449"/>
      <c r="CL42" s="1449"/>
      <c r="CM42" s="1449" t="s">
        <v>329</v>
      </c>
      <c r="CN42" s="1449" t="s">
        <v>329</v>
      </c>
      <c r="CO42" s="1449" t="s">
        <v>329</v>
      </c>
      <c r="CP42" s="1577" t="s">
        <v>329</v>
      </c>
      <c r="CQ42" s="1573" t="s">
        <v>329</v>
      </c>
      <c r="CR42" s="1449" t="s">
        <v>329</v>
      </c>
      <c r="CS42" s="1449" t="s">
        <v>329</v>
      </c>
      <c r="CT42" s="1449"/>
      <c r="CU42" s="1449"/>
      <c r="CV42" s="1449" t="s">
        <v>330</v>
      </c>
      <c r="CW42" s="1574" t="s">
        <v>330</v>
      </c>
      <c r="CX42" s="1573" t="s">
        <v>330</v>
      </c>
      <c r="CY42" s="1449" t="s">
        <v>330</v>
      </c>
      <c r="CZ42" s="1449" t="s">
        <v>330</v>
      </c>
      <c r="DA42" s="1449" t="s">
        <v>330</v>
      </c>
      <c r="DB42" s="1449" t="s">
        <v>330</v>
      </c>
      <c r="DC42" s="1449"/>
      <c r="DD42" s="1574"/>
      <c r="DE42" s="1573"/>
      <c r="DF42" s="1449" t="s">
        <v>329</v>
      </c>
      <c r="DG42" s="1449" t="s">
        <v>329</v>
      </c>
      <c r="DH42" s="1449" t="s">
        <v>329</v>
      </c>
      <c r="DI42" s="1449" t="s">
        <v>329</v>
      </c>
      <c r="DJ42" s="1449" t="s">
        <v>329</v>
      </c>
      <c r="DK42" s="1574" t="s">
        <v>329</v>
      </c>
      <c r="DL42" s="1576" t="s">
        <v>329</v>
      </c>
      <c r="DM42" s="1449"/>
      <c r="DN42" s="1449"/>
      <c r="DO42" s="1449" t="s">
        <v>330</v>
      </c>
      <c r="DP42" s="1449" t="s">
        <v>330</v>
      </c>
      <c r="DQ42" s="1449" t="s">
        <v>330</v>
      </c>
      <c r="DR42" s="1577" t="s">
        <v>330</v>
      </c>
      <c r="DS42" s="1573" t="s">
        <v>330</v>
      </c>
      <c r="DT42" s="1449" t="s">
        <v>330</v>
      </c>
      <c r="DU42" s="1449" t="s">
        <v>330</v>
      </c>
      <c r="DV42" s="1449"/>
      <c r="DW42" s="1449"/>
      <c r="DX42" s="1449" t="s">
        <v>329</v>
      </c>
      <c r="DY42" s="1574" t="s">
        <v>329</v>
      </c>
      <c r="DZ42" s="1573" t="s">
        <v>329</v>
      </c>
      <c r="EA42" s="1449" t="s">
        <v>329</v>
      </c>
      <c r="EB42" s="1449" t="s">
        <v>329</v>
      </c>
      <c r="EC42" s="1449" t="s">
        <v>329</v>
      </c>
      <c r="ED42" s="1449" t="s">
        <v>329</v>
      </c>
      <c r="EE42" s="1449"/>
      <c r="EF42" s="1574"/>
      <c r="EG42" s="1573"/>
      <c r="EH42" s="1449" t="s">
        <v>330</v>
      </c>
      <c r="EI42" s="1449" t="s">
        <v>330</v>
      </c>
      <c r="EJ42" s="1449" t="s">
        <v>330</v>
      </c>
      <c r="EK42" s="1449" t="s">
        <v>330</v>
      </c>
      <c r="EL42" s="1449" t="s">
        <v>330</v>
      </c>
      <c r="EM42" s="1574" t="s">
        <v>330</v>
      </c>
      <c r="EN42" s="1576" t="s">
        <v>330</v>
      </c>
      <c r="EO42" s="1449"/>
      <c r="EP42" s="1449"/>
      <c r="EQ42" s="1449" t="s">
        <v>329</v>
      </c>
      <c r="ER42" s="1449" t="s">
        <v>329</v>
      </c>
      <c r="ES42" s="1449" t="s">
        <v>329</v>
      </c>
      <c r="ET42" s="1577" t="s">
        <v>329</v>
      </c>
      <c r="EU42" s="1573" t="s">
        <v>329</v>
      </c>
      <c r="EV42" s="1449" t="s">
        <v>329</v>
      </c>
      <c r="EW42" s="1449" t="s">
        <v>329</v>
      </c>
      <c r="EX42" s="1449"/>
      <c r="EY42" s="1449"/>
      <c r="EZ42" s="1449" t="s">
        <v>330</v>
      </c>
      <c r="FA42" s="1574" t="s">
        <v>330</v>
      </c>
      <c r="FB42" s="1573" t="s">
        <v>330</v>
      </c>
      <c r="FC42" s="1449" t="s">
        <v>330</v>
      </c>
      <c r="FD42" s="1449" t="s">
        <v>330</v>
      </c>
      <c r="FE42" s="1449" t="s">
        <v>330</v>
      </c>
      <c r="FF42" s="1449" t="s">
        <v>330</v>
      </c>
      <c r="FG42" s="1449"/>
      <c r="FH42" s="1574"/>
      <c r="FI42" s="1573"/>
      <c r="FJ42" s="1449" t="s">
        <v>329</v>
      </c>
      <c r="FK42" s="1449" t="s">
        <v>329</v>
      </c>
      <c r="FL42" s="1449" t="s">
        <v>329</v>
      </c>
      <c r="FM42" s="1449" t="s">
        <v>329</v>
      </c>
      <c r="FN42" s="1449" t="s">
        <v>329</v>
      </c>
      <c r="FO42" s="1574" t="s">
        <v>329</v>
      </c>
      <c r="FP42" s="1576" t="s">
        <v>329</v>
      </c>
      <c r="FQ42" s="1449"/>
      <c r="FR42" s="1449"/>
      <c r="FS42" s="1449" t="s">
        <v>330</v>
      </c>
      <c r="FT42" s="1449" t="s">
        <v>330</v>
      </c>
      <c r="FU42" s="1449" t="s">
        <v>330</v>
      </c>
      <c r="FV42" s="1577" t="s">
        <v>330</v>
      </c>
      <c r="FW42" s="1573" t="s">
        <v>330</v>
      </c>
      <c r="FX42" s="1449" t="s">
        <v>330</v>
      </c>
      <c r="FY42" s="1449" t="s">
        <v>330</v>
      </c>
      <c r="FZ42" s="1449"/>
      <c r="GA42" s="1449"/>
      <c r="GB42" s="1449" t="s">
        <v>329</v>
      </c>
      <c r="GC42" s="1574" t="s">
        <v>329</v>
      </c>
      <c r="GD42" s="1573" t="s">
        <v>329</v>
      </c>
      <c r="GE42" s="1449" t="s">
        <v>329</v>
      </c>
      <c r="GF42" s="1449" t="s">
        <v>329</v>
      </c>
      <c r="GG42" s="1449" t="s">
        <v>329</v>
      </c>
      <c r="GH42" s="1449" t="s">
        <v>329</v>
      </c>
      <c r="GI42" s="1449"/>
      <c r="GJ42" s="1574"/>
      <c r="GK42" s="1573"/>
      <c r="GL42" s="1449" t="s">
        <v>330</v>
      </c>
      <c r="GM42" s="1449" t="s">
        <v>330</v>
      </c>
      <c r="GN42" s="1449" t="s">
        <v>330</v>
      </c>
      <c r="GO42" s="1449" t="s">
        <v>330</v>
      </c>
      <c r="GP42" s="1449" t="s">
        <v>330</v>
      </c>
      <c r="GQ42" s="1574" t="s">
        <v>330</v>
      </c>
      <c r="GR42" s="1576" t="s">
        <v>330</v>
      </c>
      <c r="GS42" s="1449"/>
      <c r="GT42" s="1449"/>
      <c r="GU42" s="1449" t="s">
        <v>329</v>
      </c>
      <c r="GV42" s="1449" t="s">
        <v>329</v>
      </c>
      <c r="GW42" s="1449" t="s">
        <v>329</v>
      </c>
      <c r="GX42" s="1577" t="s">
        <v>329</v>
      </c>
      <c r="GY42" s="1573" t="s">
        <v>329</v>
      </c>
      <c r="GZ42" s="1449" t="s">
        <v>329</v>
      </c>
      <c r="HA42" s="1449" t="s">
        <v>329</v>
      </c>
      <c r="HB42" s="1449"/>
      <c r="HC42" s="1449"/>
      <c r="HD42" s="1449" t="s">
        <v>330</v>
      </c>
      <c r="HE42" s="1574" t="s">
        <v>330</v>
      </c>
      <c r="HF42" s="1573" t="s">
        <v>330</v>
      </c>
      <c r="HG42" s="1449" t="s">
        <v>330</v>
      </c>
      <c r="HH42" s="1449" t="s">
        <v>330</v>
      </c>
      <c r="HI42" s="1449" t="s">
        <v>330</v>
      </c>
      <c r="HJ42" s="1449" t="s">
        <v>330</v>
      </c>
      <c r="HK42" s="1449"/>
      <c r="HL42" s="1574"/>
      <c r="HM42" s="1573"/>
      <c r="HN42" s="1449" t="s">
        <v>329</v>
      </c>
      <c r="HO42" s="1449" t="s">
        <v>329</v>
      </c>
      <c r="HP42" s="1449" t="s">
        <v>329</v>
      </c>
      <c r="HQ42" s="1449" t="s">
        <v>329</v>
      </c>
      <c r="HR42" s="1449" t="s">
        <v>329</v>
      </c>
      <c r="HS42" s="1574" t="s">
        <v>329</v>
      </c>
      <c r="HT42" s="1576" t="s">
        <v>329</v>
      </c>
      <c r="HU42" s="1449"/>
      <c r="HV42" s="1449"/>
      <c r="HW42" s="1449" t="s">
        <v>330</v>
      </c>
      <c r="HX42" s="1449" t="s">
        <v>330</v>
      </c>
      <c r="HY42" s="1449" t="s">
        <v>330</v>
      </c>
      <c r="HZ42" s="1577" t="s">
        <v>330</v>
      </c>
      <c r="IA42" s="1573" t="s">
        <v>330</v>
      </c>
      <c r="IB42" s="1449" t="s">
        <v>330</v>
      </c>
      <c r="IC42" s="1449" t="s">
        <v>330</v>
      </c>
      <c r="ID42" s="1449"/>
      <c r="IE42" s="1449"/>
      <c r="IF42" s="1449" t="s">
        <v>329</v>
      </c>
      <c r="IG42" s="1574" t="s">
        <v>329</v>
      </c>
      <c r="IH42" s="1573" t="s">
        <v>329</v>
      </c>
      <c r="II42" s="1449" t="s">
        <v>329</v>
      </c>
      <c r="IJ42" s="1449" t="s">
        <v>329</v>
      </c>
      <c r="IK42" s="1449" t="s">
        <v>329</v>
      </c>
      <c r="IL42" s="1449" t="s">
        <v>329</v>
      </c>
      <c r="IM42" s="1449"/>
      <c r="IN42" s="1574"/>
      <c r="IO42" s="1573"/>
      <c r="IP42" s="1449" t="s">
        <v>330</v>
      </c>
      <c r="IQ42" s="1449" t="s">
        <v>330</v>
      </c>
      <c r="IR42" s="1449" t="s">
        <v>330</v>
      </c>
      <c r="IS42" s="1449" t="s">
        <v>330</v>
      </c>
      <c r="IT42" s="1449" t="s">
        <v>330</v>
      </c>
      <c r="IU42" s="1574" t="s">
        <v>330</v>
      </c>
      <c r="IV42" s="1576" t="s">
        <v>330</v>
      </c>
      <c r="IW42" s="1449"/>
      <c r="IX42" s="1449"/>
      <c r="IY42" s="1449" t="s">
        <v>329</v>
      </c>
      <c r="IZ42" s="1449" t="s">
        <v>329</v>
      </c>
      <c r="JA42" s="1449" t="s">
        <v>329</v>
      </c>
      <c r="JB42" s="1577" t="s">
        <v>329</v>
      </c>
      <c r="JC42" s="1573" t="s">
        <v>329</v>
      </c>
      <c r="JD42" s="1449" t="s">
        <v>329</v>
      </c>
      <c r="JE42" s="1449" t="s">
        <v>329</v>
      </c>
      <c r="JF42" s="1449"/>
      <c r="JG42" s="1449"/>
      <c r="JH42" s="1449" t="s">
        <v>330</v>
      </c>
      <c r="JI42" s="1574" t="s">
        <v>330</v>
      </c>
      <c r="JJ42" s="1573" t="s">
        <v>330</v>
      </c>
      <c r="JK42" s="1449" t="s">
        <v>330</v>
      </c>
      <c r="JL42" s="1449" t="s">
        <v>330</v>
      </c>
      <c r="JM42" s="1449" t="s">
        <v>330</v>
      </c>
      <c r="JN42" s="1449" t="s">
        <v>330</v>
      </c>
      <c r="JO42" s="1449"/>
      <c r="JP42" s="1574"/>
      <c r="JQ42" s="1573"/>
      <c r="JR42" s="1449" t="s">
        <v>329</v>
      </c>
      <c r="JS42" s="1449" t="s">
        <v>329</v>
      </c>
      <c r="JT42" s="1449" t="s">
        <v>329</v>
      </c>
      <c r="JU42" s="1449" t="s">
        <v>329</v>
      </c>
      <c r="JV42" s="1449" t="s">
        <v>329</v>
      </c>
      <c r="JW42" s="1574" t="s">
        <v>329</v>
      </c>
      <c r="JX42" s="1576" t="s">
        <v>329</v>
      </c>
      <c r="JY42" s="1449"/>
      <c r="JZ42" s="1449"/>
      <c r="KA42" s="1449" t="s">
        <v>330</v>
      </c>
      <c r="KB42" s="1449" t="s">
        <v>330</v>
      </c>
      <c r="KC42" s="1449" t="s">
        <v>330</v>
      </c>
      <c r="KD42" s="1577" t="s">
        <v>330</v>
      </c>
      <c r="KE42" s="1573" t="s">
        <v>330</v>
      </c>
      <c r="KF42" s="1449" t="s">
        <v>330</v>
      </c>
      <c r="KG42" s="1449" t="s">
        <v>330</v>
      </c>
      <c r="KH42" s="1449"/>
      <c r="KI42" s="1449"/>
      <c r="KJ42" s="1449" t="s">
        <v>329</v>
      </c>
      <c r="KK42" s="1574" t="s">
        <v>329</v>
      </c>
      <c r="KL42" s="1573" t="s">
        <v>329</v>
      </c>
      <c r="KM42" s="1449" t="s">
        <v>329</v>
      </c>
      <c r="KN42" s="1449" t="s">
        <v>329</v>
      </c>
      <c r="KO42" s="1449" t="s">
        <v>329</v>
      </c>
      <c r="KP42" s="1449" t="s">
        <v>329</v>
      </c>
      <c r="KQ42" s="1449"/>
      <c r="KR42" s="1574"/>
      <c r="KS42" s="1573"/>
      <c r="KT42" s="1449" t="s">
        <v>330</v>
      </c>
      <c r="KU42" s="1449" t="s">
        <v>330</v>
      </c>
      <c r="KV42" s="1449" t="s">
        <v>330</v>
      </c>
      <c r="KW42" s="1449" t="s">
        <v>330</v>
      </c>
      <c r="KX42" s="1449" t="s">
        <v>330</v>
      </c>
      <c r="KY42" s="1574" t="s">
        <v>330</v>
      </c>
      <c r="KZ42" s="1576" t="s">
        <v>330</v>
      </c>
      <c r="LA42" s="1449"/>
      <c r="LB42" s="1449"/>
      <c r="LC42" s="1449" t="s">
        <v>329</v>
      </c>
      <c r="LD42" s="1449" t="s">
        <v>329</v>
      </c>
      <c r="LE42" s="1449" t="s">
        <v>329</v>
      </c>
      <c r="LF42" s="1577" t="s">
        <v>329</v>
      </c>
      <c r="LG42" s="1573" t="s">
        <v>329</v>
      </c>
      <c r="LH42" s="1449" t="s">
        <v>329</v>
      </c>
      <c r="LI42" s="1449" t="s">
        <v>329</v>
      </c>
      <c r="LJ42" s="1449"/>
      <c r="LK42" s="1449"/>
      <c r="LL42" s="1449" t="s">
        <v>330</v>
      </c>
      <c r="LM42" s="1574" t="s">
        <v>330</v>
      </c>
      <c r="LN42" s="1573" t="s">
        <v>330</v>
      </c>
      <c r="LO42" s="1449" t="s">
        <v>330</v>
      </c>
      <c r="LP42" s="1449" t="s">
        <v>330</v>
      </c>
      <c r="LQ42" s="1449" t="s">
        <v>330</v>
      </c>
      <c r="LR42" s="1449" t="s">
        <v>330</v>
      </c>
      <c r="LS42" s="1449"/>
      <c r="LT42" s="1574"/>
      <c r="LU42" s="1573"/>
      <c r="LV42" s="1449" t="s">
        <v>329</v>
      </c>
      <c r="LW42" s="1449" t="s">
        <v>329</v>
      </c>
      <c r="LX42" s="1449" t="s">
        <v>329</v>
      </c>
      <c r="LY42" s="1449" t="s">
        <v>329</v>
      </c>
      <c r="LZ42" s="1449" t="s">
        <v>329</v>
      </c>
      <c r="MA42" s="1574" t="s">
        <v>329</v>
      </c>
      <c r="MB42" s="1576" t="s">
        <v>329</v>
      </c>
      <c r="MC42" s="1449"/>
      <c r="MD42" s="1449"/>
      <c r="ME42" s="1449" t="s">
        <v>330</v>
      </c>
      <c r="MF42" s="1449" t="s">
        <v>330</v>
      </c>
      <c r="MG42" s="1449" t="s">
        <v>330</v>
      </c>
      <c r="MH42" s="1577" t="s">
        <v>330</v>
      </c>
      <c r="MI42" s="1573" t="s">
        <v>330</v>
      </c>
      <c r="MJ42" s="1449" t="s">
        <v>330</v>
      </c>
      <c r="MK42" s="1449" t="s">
        <v>330</v>
      </c>
      <c r="ML42" s="1449"/>
      <c r="MM42" s="1449"/>
      <c r="MN42" s="1449" t="s">
        <v>329</v>
      </c>
      <c r="MO42" s="1574" t="s">
        <v>329</v>
      </c>
      <c r="MP42" s="1573" t="s">
        <v>329</v>
      </c>
      <c r="MQ42" s="1449" t="s">
        <v>329</v>
      </c>
      <c r="MR42" s="1449" t="s">
        <v>329</v>
      </c>
      <c r="MS42" s="1449" t="s">
        <v>329</v>
      </c>
      <c r="MT42" s="1449" t="s">
        <v>329</v>
      </c>
      <c r="MU42" s="1449"/>
      <c r="MV42" s="1574"/>
      <c r="MW42" s="1573"/>
      <c r="MX42" s="1449" t="s">
        <v>330</v>
      </c>
      <c r="MY42" s="1449" t="s">
        <v>330</v>
      </c>
      <c r="MZ42" s="1449" t="s">
        <v>330</v>
      </c>
      <c r="NA42" s="1449" t="s">
        <v>330</v>
      </c>
      <c r="NB42" s="1449" t="s">
        <v>330</v>
      </c>
      <c r="NC42" s="1574" t="s">
        <v>330</v>
      </c>
      <c r="ND42" s="1576" t="s">
        <v>330</v>
      </c>
      <c r="NE42" s="1449"/>
      <c r="NF42" s="1449"/>
      <c r="NG42" s="1449" t="s">
        <v>329</v>
      </c>
      <c r="NH42" s="1449" t="s">
        <v>329</v>
      </c>
      <c r="NI42" s="1449" t="s">
        <v>329</v>
      </c>
      <c r="NJ42" s="1577" t="s">
        <v>329</v>
      </c>
    </row>
    <row r="43" spans="1:374" ht="17.25" customHeight="1" thickBot="1" x14ac:dyDescent="0.4">
      <c r="A43" s="1848"/>
      <c r="B43" s="1851"/>
      <c r="C43" s="1351" t="s">
        <v>319</v>
      </c>
      <c r="D43" s="1531"/>
      <c r="E43" s="1532"/>
      <c r="F43" s="1532"/>
      <c r="G43" s="1532"/>
      <c r="H43" s="1532"/>
      <c r="I43" s="1532"/>
      <c r="J43" s="1533"/>
      <c r="K43" s="1528"/>
      <c r="L43" s="1477"/>
      <c r="M43" s="1477"/>
      <c r="N43" s="1477"/>
      <c r="O43" s="1477"/>
      <c r="P43" s="1477"/>
      <c r="Q43" s="1529"/>
      <c r="R43" s="1534"/>
      <c r="S43" s="1530"/>
      <c r="T43" s="1530"/>
      <c r="U43" s="1530"/>
      <c r="V43" s="1530"/>
      <c r="W43" s="1477"/>
      <c r="X43" s="1529"/>
      <c r="Y43" s="1528"/>
      <c r="Z43" s="1477"/>
      <c r="AA43" s="1477"/>
      <c r="AB43" s="1477"/>
      <c r="AC43" s="1477"/>
      <c r="AD43" s="1477"/>
      <c r="AE43" s="1529"/>
      <c r="AF43" s="1531"/>
      <c r="AG43" s="1532"/>
      <c r="AH43" s="1532"/>
      <c r="AI43" s="1532"/>
      <c r="AJ43" s="1532"/>
      <c r="AK43" s="1532"/>
      <c r="AL43" s="1533"/>
      <c r="AM43" s="1528"/>
      <c r="AN43" s="1477"/>
      <c r="AO43" s="1477"/>
      <c r="AP43" s="1477"/>
      <c r="AQ43" s="1477"/>
      <c r="AR43" s="1477"/>
      <c r="AS43" s="1529"/>
      <c r="AT43" s="1534"/>
      <c r="AU43" s="1530"/>
      <c r="AV43" s="1530"/>
      <c r="AW43" s="1530"/>
      <c r="AX43" s="1530"/>
      <c r="AY43" s="1477"/>
      <c r="AZ43" s="1529"/>
      <c r="BA43" s="1528"/>
      <c r="BB43" s="1477"/>
      <c r="BC43" s="1477"/>
      <c r="BD43" s="1477"/>
      <c r="BE43" s="1477"/>
      <c r="BF43" s="1477"/>
      <c r="BG43" s="1529"/>
      <c r="BH43" s="1531"/>
      <c r="BI43" s="1532"/>
      <c r="BJ43" s="1532"/>
      <c r="BK43" s="1532"/>
      <c r="BL43" s="1532"/>
      <c r="BM43" s="1532"/>
      <c r="BN43" s="1533"/>
      <c r="BO43" s="1528"/>
      <c r="BP43" s="1477"/>
      <c r="BQ43" s="1477"/>
      <c r="BR43" s="1477"/>
      <c r="BS43" s="1477"/>
      <c r="BT43" s="1477"/>
      <c r="BU43" s="1529"/>
      <c r="BV43" s="1534"/>
      <c r="BW43" s="1530"/>
      <c r="BX43" s="1530"/>
      <c r="BY43" s="1530"/>
      <c r="BZ43" s="1530"/>
      <c r="CA43" s="1477"/>
      <c r="CB43" s="1529"/>
      <c r="CC43" s="1528"/>
      <c r="CD43" s="1477"/>
      <c r="CE43" s="1477"/>
      <c r="CF43" s="1477"/>
      <c r="CG43" s="1477"/>
      <c r="CH43" s="1477"/>
      <c r="CI43" s="1529"/>
      <c r="CJ43" s="1531"/>
      <c r="CK43" s="1532"/>
      <c r="CL43" s="1532"/>
      <c r="CM43" s="1532"/>
      <c r="CN43" s="1532"/>
      <c r="CO43" s="1532"/>
      <c r="CP43" s="1533"/>
      <c r="CQ43" s="1528"/>
      <c r="CR43" s="1477"/>
      <c r="CS43" s="1477"/>
      <c r="CT43" s="1477"/>
      <c r="CU43" s="1477"/>
      <c r="CV43" s="1477"/>
      <c r="CW43" s="1529"/>
      <c r="CX43" s="1534"/>
      <c r="CY43" s="1530"/>
      <c r="CZ43" s="1530"/>
      <c r="DA43" s="1530"/>
      <c r="DB43" s="1530"/>
      <c r="DC43" s="1477"/>
      <c r="DD43" s="1529"/>
      <c r="DE43" s="1528"/>
      <c r="DF43" s="1477"/>
      <c r="DG43" s="1477"/>
      <c r="DH43" s="1477"/>
      <c r="DI43" s="1477"/>
      <c r="DJ43" s="1477"/>
      <c r="DK43" s="1529"/>
      <c r="DL43" s="1531"/>
      <c r="DM43" s="1532"/>
      <c r="DN43" s="1532"/>
      <c r="DO43" s="1532"/>
      <c r="DP43" s="1532"/>
      <c r="DQ43" s="1532"/>
      <c r="DR43" s="1533"/>
      <c r="DS43" s="1528"/>
      <c r="DT43" s="1477"/>
      <c r="DU43" s="1477"/>
      <c r="DV43" s="1477"/>
      <c r="DW43" s="1477"/>
      <c r="DX43" s="1477"/>
      <c r="DY43" s="1529"/>
      <c r="DZ43" s="1534"/>
      <c r="EA43" s="1530"/>
      <c r="EB43" s="1530"/>
      <c r="EC43" s="1530"/>
      <c r="ED43" s="1530"/>
      <c r="EE43" s="1477"/>
      <c r="EF43" s="1529"/>
      <c r="EG43" s="1528"/>
      <c r="EH43" s="1477"/>
      <c r="EI43" s="1477"/>
      <c r="EJ43" s="1477"/>
      <c r="EK43" s="1477"/>
      <c r="EL43" s="1477"/>
      <c r="EM43" s="1529"/>
      <c r="EN43" s="1531"/>
      <c r="EO43" s="1532"/>
      <c r="EP43" s="1532"/>
      <c r="EQ43" s="1532"/>
      <c r="ER43" s="1532"/>
      <c r="ES43" s="1532"/>
      <c r="ET43" s="1533"/>
      <c r="EU43" s="1528"/>
      <c r="EV43" s="1477"/>
      <c r="EW43" s="1477"/>
      <c r="EX43" s="1477"/>
      <c r="EY43" s="1477"/>
      <c r="EZ43" s="1477"/>
      <c r="FA43" s="1529"/>
      <c r="FB43" s="1534"/>
      <c r="FC43" s="1530"/>
      <c r="FD43" s="1530"/>
      <c r="FE43" s="1530"/>
      <c r="FF43" s="1530"/>
      <c r="FG43" s="1477"/>
      <c r="FH43" s="1529"/>
      <c r="FI43" s="1528"/>
      <c r="FJ43" s="1477"/>
      <c r="FK43" s="1477"/>
      <c r="FL43" s="1477"/>
      <c r="FM43" s="1477"/>
      <c r="FN43" s="1477"/>
      <c r="FO43" s="1529"/>
      <c r="FP43" s="1531"/>
      <c r="FQ43" s="1532"/>
      <c r="FR43" s="1532"/>
      <c r="FS43" s="1532"/>
      <c r="FT43" s="1532"/>
      <c r="FU43" s="1532"/>
      <c r="FV43" s="1533"/>
      <c r="FW43" s="1528"/>
      <c r="FX43" s="1477"/>
      <c r="FY43" s="1477"/>
      <c r="FZ43" s="1477"/>
      <c r="GA43" s="1477"/>
      <c r="GB43" s="1477"/>
      <c r="GC43" s="1529"/>
      <c r="GD43" s="1534"/>
      <c r="GE43" s="1530"/>
      <c r="GF43" s="1530"/>
      <c r="GG43" s="1530"/>
      <c r="GH43" s="1530"/>
      <c r="GI43" s="1477"/>
      <c r="GJ43" s="1529"/>
      <c r="GK43" s="1528"/>
      <c r="GL43" s="1477"/>
      <c r="GM43" s="1477"/>
      <c r="GN43" s="1477"/>
      <c r="GO43" s="1477"/>
      <c r="GP43" s="1477"/>
      <c r="GQ43" s="1529"/>
      <c r="GR43" s="1531"/>
      <c r="GS43" s="1532"/>
      <c r="GT43" s="1532"/>
      <c r="GU43" s="1532"/>
      <c r="GV43" s="1532"/>
      <c r="GW43" s="1532"/>
      <c r="GX43" s="1533"/>
      <c r="GY43" s="1528"/>
      <c r="GZ43" s="1477"/>
      <c r="HA43" s="1477"/>
      <c r="HB43" s="1477"/>
      <c r="HC43" s="1477"/>
      <c r="HD43" s="1477"/>
      <c r="HE43" s="1529"/>
      <c r="HF43" s="1534"/>
      <c r="HG43" s="1530"/>
      <c r="HH43" s="1530"/>
      <c r="HI43" s="1530"/>
      <c r="HJ43" s="1530"/>
      <c r="HK43" s="1477"/>
      <c r="HL43" s="1529"/>
      <c r="HM43" s="1528"/>
      <c r="HN43" s="1477"/>
      <c r="HO43" s="1477"/>
      <c r="HP43" s="1477"/>
      <c r="HQ43" s="1477"/>
      <c r="HR43" s="1477"/>
      <c r="HS43" s="1529"/>
      <c r="HT43" s="1531"/>
      <c r="HU43" s="1532"/>
      <c r="HV43" s="1532"/>
      <c r="HW43" s="1532"/>
      <c r="HX43" s="1532"/>
      <c r="HY43" s="1532"/>
      <c r="HZ43" s="1533"/>
      <c r="IA43" s="1528"/>
      <c r="IB43" s="1477"/>
      <c r="IC43" s="1477"/>
      <c r="ID43" s="1477"/>
      <c r="IE43" s="1477"/>
      <c r="IF43" s="1477"/>
      <c r="IG43" s="1529"/>
      <c r="IH43" s="1534"/>
      <c r="II43" s="1530"/>
      <c r="IJ43" s="1530"/>
      <c r="IK43" s="1530"/>
      <c r="IL43" s="1530"/>
      <c r="IM43" s="1477"/>
      <c r="IN43" s="1529"/>
      <c r="IO43" s="1528"/>
      <c r="IP43" s="1477"/>
      <c r="IQ43" s="1477"/>
      <c r="IR43" s="1477"/>
      <c r="IS43" s="1477"/>
      <c r="IT43" s="1477"/>
      <c r="IU43" s="1529"/>
      <c r="IV43" s="1531"/>
      <c r="IW43" s="1532"/>
      <c r="IX43" s="1532"/>
      <c r="IY43" s="1532"/>
      <c r="IZ43" s="1532"/>
      <c r="JA43" s="1532"/>
      <c r="JB43" s="1533"/>
      <c r="JC43" s="1528"/>
      <c r="JD43" s="1477"/>
      <c r="JE43" s="1477"/>
      <c r="JF43" s="1477"/>
      <c r="JG43" s="1477"/>
      <c r="JH43" s="1477"/>
      <c r="JI43" s="1529"/>
      <c r="JJ43" s="1534"/>
      <c r="JK43" s="1530"/>
      <c r="JL43" s="1530"/>
      <c r="JM43" s="1530"/>
      <c r="JN43" s="1530"/>
      <c r="JO43" s="1477"/>
      <c r="JP43" s="1529"/>
      <c r="JQ43" s="1528"/>
      <c r="JR43" s="1477"/>
      <c r="JS43" s="1477"/>
      <c r="JT43" s="1477"/>
      <c r="JU43" s="1477"/>
      <c r="JV43" s="1477"/>
      <c r="JW43" s="1529"/>
      <c r="JX43" s="1531"/>
      <c r="JY43" s="1532"/>
      <c r="JZ43" s="1532"/>
      <c r="KA43" s="1532"/>
      <c r="KB43" s="1532"/>
      <c r="KC43" s="1532"/>
      <c r="KD43" s="1533"/>
      <c r="KE43" s="1528"/>
      <c r="KF43" s="1477"/>
      <c r="KG43" s="1477"/>
      <c r="KH43" s="1477"/>
      <c r="KI43" s="1477"/>
      <c r="KJ43" s="1477"/>
      <c r="KK43" s="1529"/>
      <c r="KL43" s="1534"/>
      <c r="KM43" s="1530"/>
      <c r="KN43" s="1530"/>
      <c r="KO43" s="1530"/>
      <c r="KP43" s="1530"/>
      <c r="KQ43" s="1477"/>
      <c r="KR43" s="1529"/>
      <c r="KS43" s="1528"/>
      <c r="KT43" s="1477"/>
      <c r="KU43" s="1477"/>
      <c r="KV43" s="1477"/>
      <c r="KW43" s="1477"/>
      <c r="KX43" s="1477"/>
      <c r="KY43" s="1529"/>
      <c r="KZ43" s="1531"/>
      <c r="LA43" s="1532"/>
      <c r="LB43" s="1532"/>
      <c r="LC43" s="1532"/>
      <c r="LD43" s="1532"/>
      <c r="LE43" s="1532"/>
      <c r="LF43" s="1533"/>
      <c r="LG43" s="1528"/>
      <c r="LH43" s="1477"/>
      <c r="LI43" s="1477"/>
      <c r="LJ43" s="1477"/>
      <c r="LK43" s="1477"/>
      <c r="LL43" s="1477"/>
      <c r="LM43" s="1529"/>
      <c r="LN43" s="1534"/>
      <c r="LO43" s="1530"/>
      <c r="LP43" s="1530"/>
      <c r="LQ43" s="1530"/>
      <c r="LR43" s="1530"/>
      <c r="LS43" s="1477"/>
      <c r="LT43" s="1529"/>
      <c r="LU43" s="1528"/>
      <c r="LV43" s="1477"/>
      <c r="LW43" s="1477"/>
      <c r="LX43" s="1477"/>
      <c r="LY43" s="1477"/>
      <c r="LZ43" s="1477"/>
      <c r="MA43" s="1529"/>
      <c r="MB43" s="1531"/>
      <c r="MC43" s="1532"/>
      <c r="MD43" s="1532"/>
      <c r="ME43" s="1532"/>
      <c r="MF43" s="1532"/>
      <c r="MG43" s="1532"/>
      <c r="MH43" s="1533"/>
      <c r="MI43" s="1528"/>
      <c r="MJ43" s="1477"/>
      <c r="MK43" s="1477"/>
      <c r="ML43" s="1477"/>
      <c r="MM43" s="1477"/>
      <c r="MN43" s="1477"/>
      <c r="MO43" s="1529"/>
      <c r="MP43" s="1534"/>
      <c r="MQ43" s="1530"/>
      <c r="MR43" s="1530"/>
      <c r="MS43" s="1530"/>
      <c r="MT43" s="1530"/>
      <c r="MU43" s="1477"/>
      <c r="MV43" s="1529"/>
      <c r="MW43" s="1528"/>
      <c r="MX43" s="1477"/>
      <c r="MY43" s="1477"/>
      <c r="MZ43" s="1477"/>
      <c r="NA43" s="1477"/>
      <c r="NB43" s="1477"/>
      <c r="NC43" s="1529"/>
      <c r="ND43" s="1531"/>
      <c r="NE43" s="1532"/>
      <c r="NF43" s="1532"/>
      <c r="NG43" s="1532"/>
      <c r="NH43" s="1532"/>
      <c r="NI43" s="1532"/>
      <c r="NJ43" s="1533"/>
    </row>
    <row r="44" spans="1:374" ht="17.25" customHeight="1" x14ac:dyDescent="0.35">
      <c r="A44" s="1830" t="s">
        <v>261</v>
      </c>
      <c r="B44" s="1832" t="s">
        <v>6</v>
      </c>
      <c r="C44" s="1318" t="s">
        <v>256</v>
      </c>
      <c r="D44" s="1581">
        <v>45656</v>
      </c>
      <c r="E44" s="1582">
        <v>45657</v>
      </c>
      <c r="F44" s="1582">
        <v>45658</v>
      </c>
      <c r="G44" s="1582">
        <v>45659</v>
      </c>
      <c r="H44" s="1582">
        <v>45660</v>
      </c>
      <c r="I44" s="1582">
        <v>45661</v>
      </c>
      <c r="J44" s="1583">
        <v>45662</v>
      </c>
      <c r="K44" s="1581">
        <v>45663</v>
      </c>
      <c r="L44" s="1582">
        <v>45664</v>
      </c>
      <c r="M44" s="1582">
        <v>45665</v>
      </c>
      <c r="N44" s="1582">
        <v>45666</v>
      </c>
      <c r="O44" s="1582">
        <v>45667</v>
      </c>
      <c r="P44" s="1582">
        <v>45668</v>
      </c>
      <c r="Q44" s="1583">
        <v>45669</v>
      </c>
      <c r="R44" s="1581">
        <v>45670</v>
      </c>
      <c r="S44" s="1582">
        <v>45671</v>
      </c>
      <c r="T44" s="1582">
        <v>45672</v>
      </c>
      <c r="U44" s="1582">
        <v>45673</v>
      </c>
      <c r="V44" s="1582">
        <v>45674</v>
      </c>
      <c r="W44" s="1582">
        <v>45675</v>
      </c>
      <c r="X44" s="1583">
        <v>45676</v>
      </c>
      <c r="Y44" s="1581">
        <v>45677</v>
      </c>
      <c r="Z44" s="1582">
        <v>45678</v>
      </c>
      <c r="AA44" s="1582">
        <v>45679</v>
      </c>
      <c r="AB44" s="1582">
        <v>45680</v>
      </c>
      <c r="AC44" s="1582">
        <v>45681</v>
      </c>
      <c r="AD44" s="1582">
        <v>45682</v>
      </c>
      <c r="AE44" s="1583">
        <v>45683</v>
      </c>
      <c r="AF44" s="1578">
        <v>45684</v>
      </c>
      <c r="AG44" s="1579">
        <v>45685</v>
      </c>
      <c r="AH44" s="1579">
        <v>45686</v>
      </c>
      <c r="AI44" s="1579">
        <v>45687</v>
      </c>
      <c r="AJ44" s="1579">
        <v>45688</v>
      </c>
      <c r="AK44" s="1579">
        <v>45689</v>
      </c>
      <c r="AL44" s="1580">
        <v>45690</v>
      </c>
      <c r="AM44" s="1581">
        <v>45691</v>
      </c>
      <c r="AN44" s="1582">
        <v>45692</v>
      </c>
      <c r="AO44" s="1582">
        <v>45693</v>
      </c>
      <c r="AP44" s="1582">
        <v>45694</v>
      </c>
      <c r="AQ44" s="1582">
        <v>45695</v>
      </c>
      <c r="AR44" s="1582">
        <v>45696</v>
      </c>
      <c r="AS44" s="1583">
        <v>45697</v>
      </c>
      <c r="AT44" s="1581">
        <v>45698</v>
      </c>
      <c r="AU44" s="1582">
        <v>45699</v>
      </c>
      <c r="AV44" s="1582">
        <v>45700</v>
      </c>
      <c r="AW44" s="1582">
        <v>45701</v>
      </c>
      <c r="AX44" s="1582">
        <v>45702</v>
      </c>
      <c r="AY44" s="1582">
        <v>45703</v>
      </c>
      <c r="AZ44" s="1583">
        <v>45704</v>
      </c>
      <c r="BA44" s="1581">
        <v>45705</v>
      </c>
      <c r="BB44" s="1582">
        <v>45706</v>
      </c>
      <c r="BC44" s="1582">
        <v>45707</v>
      </c>
      <c r="BD44" s="1582">
        <v>45708</v>
      </c>
      <c r="BE44" s="1582">
        <v>45709</v>
      </c>
      <c r="BF44" s="1582">
        <v>45710</v>
      </c>
      <c r="BG44" s="1583">
        <v>45711</v>
      </c>
      <c r="BH44" s="1581">
        <v>45712</v>
      </c>
      <c r="BI44" s="1582">
        <v>45713</v>
      </c>
      <c r="BJ44" s="1582">
        <v>45714</v>
      </c>
      <c r="BK44" s="1582">
        <v>45715</v>
      </c>
      <c r="BL44" s="1582">
        <v>45716</v>
      </c>
      <c r="BM44" s="1582">
        <v>45717</v>
      </c>
      <c r="BN44" s="1583">
        <v>45718</v>
      </c>
      <c r="BO44" s="1581">
        <v>45719</v>
      </c>
      <c r="BP44" s="1582">
        <v>45720</v>
      </c>
      <c r="BQ44" s="1582">
        <v>45721</v>
      </c>
      <c r="BR44" s="1582">
        <v>45722</v>
      </c>
      <c r="BS44" s="1582">
        <v>45723</v>
      </c>
      <c r="BT44" s="1582">
        <v>45724</v>
      </c>
      <c r="BU44" s="1583">
        <v>45725</v>
      </c>
      <c r="BV44" s="1581">
        <v>45726</v>
      </c>
      <c r="BW44" s="1582">
        <v>45727</v>
      </c>
      <c r="BX44" s="1582">
        <v>45728</v>
      </c>
      <c r="BY44" s="1582">
        <v>45729</v>
      </c>
      <c r="BZ44" s="1582">
        <v>45730</v>
      </c>
      <c r="CA44" s="1582">
        <v>45731</v>
      </c>
      <c r="CB44" s="1583">
        <v>45732</v>
      </c>
      <c r="CC44" s="1581">
        <v>45733</v>
      </c>
      <c r="CD44" s="1582">
        <v>45734</v>
      </c>
      <c r="CE44" s="1582">
        <v>45735</v>
      </c>
      <c r="CF44" s="1582">
        <v>45736</v>
      </c>
      <c r="CG44" s="1582">
        <v>45737</v>
      </c>
      <c r="CH44" s="1582">
        <v>45738</v>
      </c>
      <c r="CI44" s="1583">
        <v>45739</v>
      </c>
      <c r="CJ44" s="1581">
        <v>45740</v>
      </c>
      <c r="CK44" s="1582">
        <v>45741</v>
      </c>
      <c r="CL44" s="1582">
        <v>45742</v>
      </c>
      <c r="CM44" s="1582">
        <v>45743</v>
      </c>
      <c r="CN44" s="1582">
        <v>45744</v>
      </c>
      <c r="CO44" s="1582">
        <v>45745</v>
      </c>
      <c r="CP44" s="1583">
        <v>45746</v>
      </c>
      <c r="CQ44" s="1581">
        <v>45747</v>
      </c>
      <c r="CR44" s="1582">
        <v>45748</v>
      </c>
      <c r="CS44" s="1582">
        <v>45749</v>
      </c>
      <c r="CT44" s="1582">
        <v>45750</v>
      </c>
      <c r="CU44" s="1582">
        <v>45751</v>
      </c>
      <c r="CV44" s="1582">
        <v>45752</v>
      </c>
      <c r="CW44" s="1583">
        <v>45753</v>
      </c>
      <c r="CX44" s="1581">
        <v>45754</v>
      </c>
      <c r="CY44" s="1582">
        <v>45755</v>
      </c>
      <c r="CZ44" s="1582">
        <v>45756</v>
      </c>
      <c r="DA44" s="1582">
        <v>45757</v>
      </c>
      <c r="DB44" s="1582">
        <v>45758</v>
      </c>
      <c r="DC44" s="1582">
        <v>45759</v>
      </c>
      <c r="DD44" s="1583">
        <v>45760</v>
      </c>
      <c r="DE44" s="1581">
        <v>45761</v>
      </c>
      <c r="DF44" s="1582">
        <v>45762</v>
      </c>
      <c r="DG44" s="1582">
        <v>45763</v>
      </c>
      <c r="DH44" s="1582">
        <v>45764</v>
      </c>
      <c r="DI44" s="1582">
        <v>45765</v>
      </c>
      <c r="DJ44" s="1582">
        <v>45766</v>
      </c>
      <c r="DK44" s="1583">
        <v>45767</v>
      </c>
      <c r="DL44" s="1581">
        <v>45768</v>
      </c>
      <c r="DM44" s="1582">
        <v>45769</v>
      </c>
      <c r="DN44" s="1582">
        <v>45770</v>
      </c>
      <c r="DO44" s="1582">
        <v>45771</v>
      </c>
      <c r="DP44" s="1582">
        <v>45772</v>
      </c>
      <c r="DQ44" s="1582">
        <v>45773</v>
      </c>
      <c r="DR44" s="1583">
        <v>45774</v>
      </c>
      <c r="DS44" s="1581">
        <v>45775</v>
      </c>
      <c r="DT44" s="1582">
        <v>45776</v>
      </c>
      <c r="DU44" s="1582">
        <v>45777</v>
      </c>
      <c r="DV44" s="1582">
        <v>45778</v>
      </c>
      <c r="DW44" s="1582">
        <v>45779</v>
      </c>
      <c r="DX44" s="1582">
        <v>45780</v>
      </c>
      <c r="DY44" s="1583">
        <v>45781</v>
      </c>
      <c r="DZ44" s="1581">
        <v>45782</v>
      </c>
      <c r="EA44" s="1582">
        <v>45783</v>
      </c>
      <c r="EB44" s="1582">
        <v>45784</v>
      </c>
      <c r="EC44" s="1582">
        <v>45785</v>
      </c>
      <c r="ED44" s="1582">
        <v>45786</v>
      </c>
      <c r="EE44" s="1582">
        <v>45787</v>
      </c>
      <c r="EF44" s="1583">
        <v>45788</v>
      </c>
      <c r="EG44" s="1581">
        <v>45789</v>
      </c>
      <c r="EH44" s="1582">
        <v>45790</v>
      </c>
      <c r="EI44" s="1582">
        <v>45791</v>
      </c>
      <c r="EJ44" s="1582">
        <v>45792</v>
      </c>
      <c r="EK44" s="1582">
        <v>45793</v>
      </c>
      <c r="EL44" s="1582">
        <v>45794</v>
      </c>
      <c r="EM44" s="1583">
        <v>45795</v>
      </c>
      <c r="EN44" s="1581">
        <v>45796</v>
      </c>
      <c r="EO44" s="1582">
        <v>45797</v>
      </c>
      <c r="EP44" s="1582">
        <v>45798</v>
      </c>
      <c r="EQ44" s="1582">
        <v>45799</v>
      </c>
      <c r="ER44" s="1582">
        <v>45800</v>
      </c>
      <c r="ES44" s="1582">
        <v>45801</v>
      </c>
      <c r="ET44" s="1583">
        <v>45802</v>
      </c>
      <c r="EU44" s="1581">
        <v>45803</v>
      </c>
      <c r="EV44" s="1582">
        <v>45804</v>
      </c>
      <c r="EW44" s="1582">
        <v>45805</v>
      </c>
      <c r="EX44" s="1582">
        <v>45806</v>
      </c>
      <c r="EY44" s="1582">
        <v>45807</v>
      </c>
      <c r="EZ44" s="1582">
        <v>45808</v>
      </c>
      <c r="FA44" s="1583">
        <v>45809</v>
      </c>
      <c r="FB44" s="1581">
        <v>45810</v>
      </c>
      <c r="FC44" s="1582">
        <v>45811</v>
      </c>
      <c r="FD44" s="1582">
        <v>45812</v>
      </c>
      <c r="FE44" s="1582">
        <v>45813</v>
      </c>
      <c r="FF44" s="1582">
        <v>45814</v>
      </c>
      <c r="FG44" s="1582">
        <v>45815</v>
      </c>
      <c r="FH44" s="1583">
        <v>45816</v>
      </c>
      <c r="FI44" s="1581">
        <v>45817</v>
      </c>
      <c r="FJ44" s="1582">
        <v>45818</v>
      </c>
      <c r="FK44" s="1582">
        <v>45819</v>
      </c>
      <c r="FL44" s="1582">
        <v>45820</v>
      </c>
      <c r="FM44" s="1582">
        <v>45821</v>
      </c>
      <c r="FN44" s="1582">
        <v>45822</v>
      </c>
      <c r="FO44" s="1583">
        <v>45823</v>
      </c>
      <c r="FP44" s="1581">
        <v>45824</v>
      </c>
      <c r="FQ44" s="1582">
        <v>45825</v>
      </c>
      <c r="FR44" s="1582">
        <v>45826</v>
      </c>
      <c r="FS44" s="1582">
        <v>45827</v>
      </c>
      <c r="FT44" s="1582">
        <v>45828</v>
      </c>
      <c r="FU44" s="1582">
        <v>45829</v>
      </c>
      <c r="FV44" s="1583">
        <v>45830</v>
      </c>
      <c r="FW44" s="1581">
        <v>45831</v>
      </c>
      <c r="FX44" s="1582">
        <v>45832</v>
      </c>
      <c r="FY44" s="1582">
        <v>45833</v>
      </c>
      <c r="FZ44" s="1582">
        <v>45834</v>
      </c>
      <c r="GA44" s="1582">
        <v>45835</v>
      </c>
      <c r="GB44" s="1582">
        <v>45836</v>
      </c>
      <c r="GC44" s="1583">
        <v>45837</v>
      </c>
      <c r="GD44" s="1581">
        <v>45838</v>
      </c>
      <c r="GE44" s="1582">
        <v>45839</v>
      </c>
      <c r="GF44" s="1582">
        <v>45840</v>
      </c>
      <c r="GG44" s="1582">
        <v>45841</v>
      </c>
      <c r="GH44" s="1582">
        <v>45842</v>
      </c>
      <c r="GI44" s="1582">
        <v>45843</v>
      </c>
      <c r="GJ44" s="1583">
        <v>45844</v>
      </c>
      <c r="GK44" s="1581">
        <v>45845</v>
      </c>
      <c r="GL44" s="1582">
        <v>45846</v>
      </c>
      <c r="GM44" s="1582">
        <v>45847</v>
      </c>
      <c r="GN44" s="1582">
        <v>45848</v>
      </c>
      <c r="GO44" s="1582">
        <v>45849</v>
      </c>
      <c r="GP44" s="1582">
        <v>45850</v>
      </c>
      <c r="GQ44" s="1583">
        <v>45851</v>
      </c>
      <c r="GR44" s="1581">
        <v>45852</v>
      </c>
      <c r="GS44" s="1582">
        <v>45853</v>
      </c>
      <c r="GT44" s="1582">
        <v>45854</v>
      </c>
      <c r="GU44" s="1582">
        <v>45855</v>
      </c>
      <c r="GV44" s="1582">
        <v>45856</v>
      </c>
      <c r="GW44" s="1582">
        <v>45857</v>
      </c>
      <c r="GX44" s="1583">
        <v>45858</v>
      </c>
      <c r="GY44" s="1581">
        <v>45859</v>
      </c>
      <c r="GZ44" s="1582">
        <v>45860</v>
      </c>
      <c r="HA44" s="1582">
        <v>45861</v>
      </c>
      <c r="HB44" s="1582">
        <v>45862</v>
      </c>
      <c r="HC44" s="1582">
        <v>45863</v>
      </c>
      <c r="HD44" s="1582">
        <v>45864</v>
      </c>
      <c r="HE44" s="1583">
        <v>45865</v>
      </c>
      <c r="HF44" s="1581">
        <v>45866</v>
      </c>
      <c r="HG44" s="1582">
        <v>45867</v>
      </c>
      <c r="HH44" s="1582">
        <v>45868</v>
      </c>
      <c r="HI44" s="1582">
        <v>45869</v>
      </c>
      <c r="HJ44" s="1582">
        <v>45870</v>
      </c>
      <c r="HK44" s="1582">
        <v>45871</v>
      </c>
      <c r="HL44" s="1583">
        <v>45872</v>
      </c>
      <c r="HM44" s="1581">
        <v>45873</v>
      </c>
      <c r="HN44" s="1582">
        <v>45874</v>
      </c>
      <c r="HO44" s="1582">
        <v>45875</v>
      </c>
      <c r="HP44" s="1582">
        <v>45876</v>
      </c>
      <c r="HQ44" s="1582">
        <v>45877</v>
      </c>
      <c r="HR44" s="1582">
        <v>45878</v>
      </c>
      <c r="HS44" s="1583">
        <v>45879</v>
      </c>
      <c r="HT44" s="1581">
        <v>45880</v>
      </c>
      <c r="HU44" s="1582">
        <v>45881</v>
      </c>
      <c r="HV44" s="1582">
        <v>45882</v>
      </c>
      <c r="HW44" s="1582">
        <v>45883</v>
      </c>
      <c r="HX44" s="1582">
        <v>45884</v>
      </c>
      <c r="HY44" s="1582">
        <v>45885</v>
      </c>
      <c r="HZ44" s="1583">
        <v>45886</v>
      </c>
      <c r="IA44" s="1581">
        <v>45887</v>
      </c>
      <c r="IB44" s="1582">
        <v>45888</v>
      </c>
      <c r="IC44" s="1582">
        <v>45889</v>
      </c>
      <c r="ID44" s="1582">
        <v>45890</v>
      </c>
      <c r="IE44" s="1582">
        <v>45891</v>
      </c>
      <c r="IF44" s="1582">
        <v>45892</v>
      </c>
      <c r="IG44" s="1583">
        <v>45893</v>
      </c>
      <c r="IH44" s="1581">
        <v>45894</v>
      </c>
      <c r="II44" s="1582">
        <v>45895</v>
      </c>
      <c r="IJ44" s="1582">
        <v>45896</v>
      </c>
      <c r="IK44" s="1582">
        <v>45897</v>
      </c>
      <c r="IL44" s="1582">
        <v>45898</v>
      </c>
      <c r="IM44" s="1582">
        <v>45899</v>
      </c>
      <c r="IN44" s="1583">
        <v>45900</v>
      </c>
      <c r="IO44" s="1581">
        <v>45901</v>
      </c>
      <c r="IP44" s="1582">
        <v>45902</v>
      </c>
      <c r="IQ44" s="1582">
        <v>45903</v>
      </c>
      <c r="IR44" s="1582">
        <v>45904</v>
      </c>
      <c r="IS44" s="1582">
        <v>45905</v>
      </c>
      <c r="IT44" s="1582">
        <v>45906</v>
      </c>
      <c r="IU44" s="1583">
        <v>45907</v>
      </c>
      <c r="IV44" s="1581">
        <v>45908</v>
      </c>
      <c r="IW44" s="1582">
        <v>45909</v>
      </c>
      <c r="IX44" s="1582">
        <v>45910</v>
      </c>
      <c r="IY44" s="1582">
        <v>45911</v>
      </c>
      <c r="IZ44" s="1582">
        <v>45912</v>
      </c>
      <c r="JA44" s="1582">
        <v>45913</v>
      </c>
      <c r="JB44" s="1583">
        <v>45914</v>
      </c>
      <c r="JC44" s="1581">
        <v>45915</v>
      </c>
      <c r="JD44" s="1582">
        <v>45916</v>
      </c>
      <c r="JE44" s="1582">
        <v>45917</v>
      </c>
      <c r="JF44" s="1582">
        <v>45918</v>
      </c>
      <c r="JG44" s="1582">
        <v>45919</v>
      </c>
      <c r="JH44" s="1582">
        <v>45920</v>
      </c>
      <c r="JI44" s="1583">
        <v>45921</v>
      </c>
      <c r="JJ44" s="1581">
        <v>45922</v>
      </c>
      <c r="JK44" s="1582">
        <v>45923</v>
      </c>
      <c r="JL44" s="1582">
        <v>45924</v>
      </c>
      <c r="JM44" s="1582">
        <v>45925</v>
      </c>
      <c r="JN44" s="1582">
        <v>45926</v>
      </c>
      <c r="JO44" s="1582">
        <v>45927</v>
      </c>
      <c r="JP44" s="1583">
        <v>45928</v>
      </c>
      <c r="JQ44" s="1581">
        <v>45929</v>
      </c>
      <c r="JR44" s="1582">
        <v>45930</v>
      </c>
      <c r="JS44" s="1582">
        <v>45931</v>
      </c>
      <c r="JT44" s="1582">
        <v>45932</v>
      </c>
      <c r="JU44" s="1582">
        <v>45933</v>
      </c>
      <c r="JV44" s="1582">
        <v>45934</v>
      </c>
      <c r="JW44" s="1583">
        <v>45935</v>
      </c>
      <c r="JX44" s="1581">
        <v>45936</v>
      </c>
      <c r="JY44" s="1582">
        <v>45937</v>
      </c>
      <c r="JZ44" s="1582">
        <v>45938</v>
      </c>
      <c r="KA44" s="1582">
        <v>45939</v>
      </c>
      <c r="KB44" s="1582">
        <v>45940</v>
      </c>
      <c r="KC44" s="1582">
        <v>45941</v>
      </c>
      <c r="KD44" s="1583">
        <v>45942</v>
      </c>
      <c r="KE44" s="1581">
        <v>45943</v>
      </c>
      <c r="KF44" s="1582">
        <v>45944</v>
      </c>
      <c r="KG44" s="1582">
        <v>45945</v>
      </c>
      <c r="KH44" s="1582">
        <v>45946</v>
      </c>
      <c r="KI44" s="1582">
        <v>45947</v>
      </c>
      <c r="KJ44" s="1582">
        <v>45948</v>
      </c>
      <c r="KK44" s="1583">
        <v>45949</v>
      </c>
      <c r="KL44" s="1581">
        <v>45950</v>
      </c>
      <c r="KM44" s="1582">
        <v>45951</v>
      </c>
      <c r="KN44" s="1582">
        <v>45952</v>
      </c>
      <c r="KO44" s="1582">
        <v>45953</v>
      </c>
      <c r="KP44" s="1582">
        <v>45954</v>
      </c>
      <c r="KQ44" s="1582">
        <v>45955</v>
      </c>
      <c r="KR44" s="1583">
        <v>45956</v>
      </c>
      <c r="KS44" s="1581">
        <v>45957</v>
      </c>
      <c r="KT44" s="1582">
        <v>45958</v>
      </c>
      <c r="KU44" s="1582">
        <v>45959</v>
      </c>
      <c r="KV44" s="1582">
        <v>45960</v>
      </c>
      <c r="KW44" s="1582">
        <v>45961</v>
      </c>
      <c r="KX44" s="1582">
        <v>45962</v>
      </c>
      <c r="KY44" s="1583">
        <v>45963</v>
      </c>
      <c r="KZ44" s="1581">
        <v>45964</v>
      </c>
      <c r="LA44" s="1582">
        <v>45965</v>
      </c>
      <c r="LB44" s="1582">
        <v>45966</v>
      </c>
      <c r="LC44" s="1582">
        <v>45967</v>
      </c>
      <c r="LD44" s="1582">
        <v>45968</v>
      </c>
      <c r="LE44" s="1582">
        <v>45969</v>
      </c>
      <c r="LF44" s="1583">
        <v>45970</v>
      </c>
      <c r="LG44" s="1581">
        <v>45971</v>
      </c>
      <c r="LH44" s="1582">
        <v>45972</v>
      </c>
      <c r="LI44" s="1582">
        <v>45973</v>
      </c>
      <c r="LJ44" s="1582">
        <v>45974</v>
      </c>
      <c r="LK44" s="1582">
        <v>45975</v>
      </c>
      <c r="LL44" s="1582">
        <v>45976</v>
      </c>
      <c r="LM44" s="1583">
        <v>45977</v>
      </c>
      <c r="LN44" s="1581">
        <v>45978</v>
      </c>
      <c r="LO44" s="1582">
        <v>45979</v>
      </c>
      <c r="LP44" s="1582">
        <v>45980</v>
      </c>
      <c r="LQ44" s="1582">
        <v>45981</v>
      </c>
      <c r="LR44" s="1582">
        <v>45982</v>
      </c>
      <c r="LS44" s="1582">
        <v>45983</v>
      </c>
      <c r="LT44" s="1583">
        <v>45984</v>
      </c>
      <c r="LU44" s="1581">
        <v>45985</v>
      </c>
      <c r="LV44" s="1582">
        <v>45986</v>
      </c>
      <c r="LW44" s="1582">
        <v>45987</v>
      </c>
      <c r="LX44" s="1582">
        <v>45988</v>
      </c>
      <c r="LY44" s="1582">
        <v>45989</v>
      </c>
      <c r="LZ44" s="1582">
        <v>45990</v>
      </c>
      <c r="MA44" s="1583">
        <v>45991</v>
      </c>
      <c r="MB44" s="1581">
        <v>45992</v>
      </c>
      <c r="MC44" s="1582">
        <v>45993</v>
      </c>
      <c r="MD44" s="1582">
        <v>45994</v>
      </c>
      <c r="ME44" s="1582">
        <v>45995</v>
      </c>
      <c r="MF44" s="1582">
        <v>45996</v>
      </c>
      <c r="MG44" s="1582">
        <v>45997</v>
      </c>
      <c r="MH44" s="1583">
        <v>45998</v>
      </c>
      <c r="MI44" s="1581">
        <v>45999</v>
      </c>
      <c r="MJ44" s="1582">
        <v>46000</v>
      </c>
      <c r="MK44" s="1582">
        <v>46001</v>
      </c>
      <c r="ML44" s="1582">
        <v>46002</v>
      </c>
      <c r="MM44" s="1582">
        <v>46003</v>
      </c>
      <c r="MN44" s="1582">
        <v>46004</v>
      </c>
      <c r="MO44" s="1583">
        <v>46005</v>
      </c>
      <c r="MP44" s="1581">
        <v>46006</v>
      </c>
      <c r="MQ44" s="1582">
        <v>46007</v>
      </c>
      <c r="MR44" s="1582">
        <v>46008</v>
      </c>
      <c r="MS44" s="1582">
        <v>46009</v>
      </c>
      <c r="MT44" s="1582">
        <v>46010</v>
      </c>
      <c r="MU44" s="1582">
        <v>46011</v>
      </c>
      <c r="MV44" s="1583">
        <v>46012</v>
      </c>
      <c r="MW44" s="1581">
        <v>46013</v>
      </c>
      <c r="MX44" s="1582">
        <v>46014</v>
      </c>
      <c r="MY44" s="1582">
        <v>46015</v>
      </c>
      <c r="MZ44" s="1582">
        <v>46016</v>
      </c>
      <c r="NA44" s="1582">
        <v>46017</v>
      </c>
      <c r="NB44" s="1582">
        <v>46018</v>
      </c>
      <c r="NC44" s="1583">
        <v>46019</v>
      </c>
      <c r="ND44" s="1581">
        <v>46020</v>
      </c>
      <c r="NE44" s="1582">
        <v>46021</v>
      </c>
      <c r="NF44" s="1582">
        <v>46022</v>
      </c>
      <c r="NG44" s="1582">
        <v>46023</v>
      </c>
      <c r="NH44" s="1582">
        <v>46024</v>
      </c>
      <c r="NI44" s="1582">
        <v>46025</v>
      </c>
      <c r="NJ44" s="1583">
        <v>46026</v>
      </c>
    </row>
    <row r="45" spans="1:374" ht="17.25" customHeight="1" thickBot="1" x14ac:dyDescent="0.4">
      <c r="A45" s="1831"/>
      <c r="B45" s="1833"/>
      <c r="C45" s="1347" t="s">
        <v>257</v>
      </c>
      <c r="D45" s="1584" t="s">
        <v>7</v>
      </c>
      <c r="E45" s="1585" t="s">
        <v>8</v>
      </c>
      <c r="F45" s="1585" t="s">
        <v>9</v>
      </c>
      <c r="G45" s="1585" t="s">
        <v>10</v>
      </c>
      <c r="H45" s="1586" t="s">
        <v>11</v>
      </c>
      <c r="I45" s="1587" t="s">
        <v>12</v>
      </c>
      <c r="J45" s="1588" t="s">
        <v>13</v>
      </c>
      <c r="K45" s="1584" t="s">
        <v>7</v>
      </c>
      <c r="L45" s="1585" t="s">
        <v>8</v>
      </c>
      <c r="M45" s="1585" t="s">
        <v>9</v>
      </c>
      <c r="N45" s="1585" t="s">
        <v>10</v>
      </c>
      <c r="O45" s="1586" t="s">
        <v>11</v>
      </c>
      <c r="P45" s="1587" t="s">
        <v>12</v>
      </c>
      <c r="Q45" s="1588" t="s">
        <v>13</v>
      </c>
      <c r="R45" s="1584" t="s">
        <v>7</v>
      </c>
      <c r="S45" s="1585" t="s">
        <v>8</v>
      </c>
      <c r="T45" s="1585" t="s">
        <v>9</v>
      </c>
      <c r="U45" s="1585" t="s">
        <v>10</v>
      </c>
      <c r="V45" s="1586" t="s">
        <v>11</v>
      </c>
      <c r="W45" s="1587" t="s">
        <v>12</v>
      </c>
      <c r="X45" s="1588" t="s">
        <v>13</v>
      </c>
      <c r="Y45" s="1584" t="s">
        <v>7</v>
      </c>
      <c r="Z45" s="1585" t="s">
        <v>8</v>
      </c>
      <c r="AA45" s="1585" t="s">
        <v>9</v>
      </c>
      <c r="AB45" s="1585" t="s">
        <v>10</v>
      </c>
      <c r="AC45" s="1586" t="s">
        <v>11</v>
      </c>
      <c r="AD45" s="1587" t="s">
        <v>12</v>
      </c>
      <c r="AE45" s="1588" t="s">
        <v>13</v>
      </c>
      <c r="AF45" s="1584" t="s">
        <v>7</v>
      </c>
      <c r="AG45" s="1585" t="s">
        <v>8</v>
      </c>
      <c r="AH45" s="1585" t="s">
        <v>9</v>
      </c>
      <c r="AI45" s="1585" t="s">
        <v>10</v>
      </c>
      <c r="AJ45" s="1586" t="s">
        <v>11</v>
      </c>
      <c r="AK45" s="1587" t="s">
        <v>12</v>
      </c>
      <c r="AL45" s="1588" t="s">
        <v>13</v>
      </c>
      <c r="AM45" s="1584" t="s">
        <v>7</v>
      </c>
      <c r="AN45" s="1585" t="s">
        <v>8</v>
      </c>
      <c r="AO45" s="1585" t="s">
        <v>9</v>
      </c>
      <c r="AP45" s="1585" t="s">
        <v>10</v>
      </c>
      <c r="AQ45" s="1586" t="s">
        <v>11</v>
      </c>
      <c r="AR45" s="1587" t="s">
        <v>12</v>
      </c>
      <c r="AS45" s="1588" t="s">
        <v>13</v>
      </c>
      <c r="AT45" s="1584" t="s">
        <v>7</v>
      </c>
      <c r="AU45" s="1585" t="s">
        <v>8</v>
      </c>
      <c r="AV45" s="1585" t="s">
        <v>9</v>
      </c>
      <c r="AW45" s="1585" t="s">
        <v>10</v>
      </c>
      <c r="AX45" s="1586" t="s">
        <v>11</v>
      </c>
      <c r="AY45" s="1587" t="s">
        <v>12</v>
      </c>
      <c r="AZ45" s="1588" t="s">
        <v>13</v>
      </c>
      <c r="BA45" s="1584" t="s">
        <v>7</v>
      </c>
      <c r="BB45" s="1585" t="s">
        <v>8</v>
      </c>
      <c r="BC45" s="1585" t="s">
        <v>9</v>
      </c>
      <c r="BD45" s="1585" t="s">
        <v>10</v>
      </c>
      <c r="BE45" s="1586" t="s">
        <v>11</v>
      </c>
      <c r="BF45" s="1587" t="s">
        <v>12</v>
      </c>
      <c r="BG45" s="1588" t="s">
        <v>13</v>
      </c>
      <c r="BH45" s="1584" t="s">
        <v>7</v>
      </c>
      <c r="BI45" s="1585" t="s">
        <v>8</v>
      </c>
      <c r="BJ45" s="1585" t="s">
        <v>9</v>
      </c>
      <c r="BK45" s="1585" t="s">
        <v>10</v>
      </c>
      <c r="BL45" s="1586" t="s">
        <v>11</v>
      </c>
      <c r="BM45" s="1587" t="s">
        <v>12</v>
      </c>
      <c r="BN45" s="1588" t="s">
        <v>13</v>
      </c>
      <c r="BO45" s="1584" t="s">
        <v>7</v>
      </c>
      <c r="BP45" s="1585" t="s">
        <v>8</v>
      </c>
      <c r="BQ45" s="1585" t="s">
        <v>9</v>
      </c>
      <c r="BR45" s="1585" t="s">
        <v>10</v>
      </c>
      <c r="BS45" s="1586" t="s">
        <v>11</v>
      </c>
      <c r="BT45" s="1587" t="s">
        <v>12</v>
      </c>
      <c r="BU45" s="1588" t="s">
        <v>13</v>
      </c>
      <c r="BV45" s="1584" t="s">
        <v>7</v>
      </c>
      <c r="BW45" s="1585" t="s">
        <v>8</v>
      </c>
      <c r="BX45" s="1585" t="s">
        <v>9</v>
      </c>
      <c r="BY45" s="1585" t="s">
        <v>10</v>
      </c>
      <c r="BZ45" s="1586" t="s">
        <v>11</v>
      </c>
      <c r="CA45" s="1587" t="s">
        <v>12</v>
      </c>
      <c r="CB45" s="1588" t="s">
        <v>13</v>
      </c>
      <c r="CC45" s="1584" t="s">
        <v>7</v>
      </c>
      <c r="CD45" s="1585" t="s">
        <v>8</v>
      </c>
      <c r="CE45" s="1585" t="s">
        <v>9</v>
      </c>
      <c r="CF45" s="1585" t="s">
        <v>10</v>
      </c>
      <c r="CG45" s="1586" t="s">
        <v>11</v>
      </c>
      <c r="CH45" s="1587" t="s">
        <v>12</v>
      </c>
      <c r="CI45" s="1588" t="s">
        <v>13</v>
      </c>
      <c r="CJ45" s="1584" t="s">
        <v>7</v>
      </c>
      <c r="CK45" s="1585" t="s">
        <v>8</v>
      </c>
      <c r="CL45" s="1585" t="s">
        <v>9</v>
      </c>
      <c r="CM45" s="1585" t="s">
        <v>10</v>
      </c>
      <c r="CN45" s="1586" t="s">
        <v>11</v>
      </c>
      <c r="CO45" s="1587" t="s">
        <v>12</v>
      </c>
      <c r="CP45" s="1588" t="s">
        <v>13</v>
      </c>
      <c r="CQ45" s="1584" t="s">
        <v>7</v>
      </c>
      <c r="CR45" s="1585" t="s">
        <v>8</v>
      </c>
      <c r="CS45" s="1585" t="s">
        <v>9</v>
      </c>
      <c r="CT45" s="1585" t="s">
        <v>10</v>
      </c>
      <c r="CU45" s="1586" t="s">
        <v>11</v>
      </c>
      <c r="CV45" s="1587" t="s">
        <v>12</v>
      </c>
      <c r="CW45" s="1588" t="s">
        <v>13</v>
      </c>
      <c r="CX45" s="1584" t="s">
        <v>7</v>
      </c>
      <c r="CY45" s="1585" t="s">
        <v>8</v>
      </c>
      <c r="CZ45" s="1585" t="s">
        <v>9</v>
      </c>
      <c r="DA45" s="1585" t="s">
        <v>10</v>
      </c>
      <c r="DB45" s="1586" t="s">
        <v>11</v>
      </c>
      <c r="DC45" s="1587" t="s">
        <v>12</v>
      </c>
      <c r="DD45" s="1588" t="s">
        <v>13</v>
      </c>
      <c r="DE45" s="1584" t="s">
        <v>7</v>
      </c>
      <c r="DF45" s="1585" t="s">
        <v>8</v>
      </c>
      <c r="DG45" s="1585" t="s">
        <v>9</v>
      </c>
      <c r="DH45" s="1585" t="s">
        <v>10</v>
      </c>
      <c r="DI45" s="1586" t="s">
        <v>11</v>
      </c>
      <c r="DJ45" s="1587" t="s">
        <v>12</v>
      </c>
      <c r="DK45" s="1588" t="s">
        <v>13</v>
      </c>
      <c r="DL45" s="1584" t="s">
        <v>7</v>
      </c>
      <c r="DM45" s="1585" t="s">
        <v>8</v>
      </c>
      <c r="DN45" s="1585" t="s">
        <v>9</v>
      </c>
      <c r="DO45" s="1585" t="s">
        <v>10</v>
      </c>
      <c r="DP45" s="1586" t="s">
        <v>11</v>
      </c>
      <c r="DQ45" s="1587" t="s">
        <v>12</v>
      </c>
      <c r="DR45" s="1588" t="s">
        <v>13</v>
      </c>
      <c r="DS45" s="1584" t="s">
        <v>7</v>
      </c>
      <c r="DT45" s="1585" t="s">
        <v>8</v>
      </c>
      <c r="DU45" s="1585" t="s">
        <v>9</v>
      </c>
      <c r="DV45" s="1585" t="s">
        <v>10</v>
      </c>
      <c r="DW45" s="1586" t="s">
        <v>11</v>
      </c>
      <c r="DX45" s="1587" t="s">
        <v>12</v>
      </c>
      <c r="DY45" s="1588" t="s">
        <v>13</v>
      </c>
      <c r="DZ45" s="1584" t="s">
        <v>7</v>
      </c>
      <c r="EA45" s="1585" t="s">
        <v>8</v>
      </c>
      <c r="EB45" s="1585" t="s">
        <v>9</v>
      </c>
      <c r="EC45" s="1585" t="s">
        <v>10</v>
      </c>
      <c r="ED45" s="1586" t="s">
        <v>11</v>
      </c>
      <c r="EE45" s="1587" t="s">
        <v>12</v>
      </c>
      <c r="EF45" s="1588" t="s">
        <v>13</v>
      </c>
      <c r="EG45" s="1584" t="s">
        <v>7</v>
      </c>
      <c r="EH45" s="1585" t="s">
        <v>8</v>
      </c>
      <c r="EI45" s="1585" t="s">
        <v>9</v>
      </c>
      <c r="EJ45" s="1585" t="s">
        <v>10</v>
      </c>
      <c r="EK45" s="1586" t="s">
        <v>11</v>
      </c>
      <c r="EL45" s="1587" t="s">
        <v>12</v>
      </c>
      <c r="EM45" s="1588" t="s">
        <v>13</v>
      </c>
      <c r="EN45" s="1584" t="s">
        <v>7</v>
      </c>
      <c r="EO45" s="1585" t="s">
        <v>8</v>
      </c>
      <c r="EP45" s="1585" t="s">
        <v>9</v>
      </c>
      <c r="EQ45" s="1585" t="s">
        <v>10</v>
      </c>
      <c r="ER45" s="1586" t="s">
        <v>11</v>
      </c>
      <c r="ES45" s="1587" t="s">
        <v>12</v>
      </c>
      <c r="ET45" s="1588" t="s">
        <v>13</v>
      </c>
      <c r="EU45" s="1584" t="s">
        <v>7</v>
      </c>
      <c r="EV45" s="1585" t="s">
        <v>8</v>
      </c>
      <c r="EW45" s="1585" t="s">
        <v>9</v>
      </c>
      <c r="EX45" s="1585" t="s">
        <v>10</v>
      </c>
      <c r="EY45" s="1586" t="s">
        <v>11</v>
      </c>
      <c r="EZ45" s="1587" t="s">
        <v>12</v>
      </c>
      <c r="FA45" s="1588" t="s">
        <v>13</v>
      </c>
      <c r="FB45" s="1584" t="s">
        <v>7</v>
      </c>
      <c r="FC45" s="1585" t="s">
        <v>8</v>
      </c>
      <c r="FD45" s="1585" t="s">
        <v>9</v>
      </c>
      <c r="FE45" s="1585" t="s">
        <v>10</v>
      </c>
      <c r="FF45" s="1586" t="s">
        <v>11</v>
      </c>
      <c r="FG45" s="1587" t="s">
        <v>12</v>
      </c>
      <c r="FH45" s="1588" t="s">
        <v>13</v>
      </c>
      <c r="FI45" s="1584" t="s">
        <v>7</v>
      </c>
      <c r="FJ45" s="1585" t="s">
        <v>8</v>
      </c>
      <c r="FK45" s="1585" t="s">
        <v>9</v>
      </c>
      <c r="FL45" s="1585" t="s">
        <v>10</v>
      </c>
      <c r="FM45" s="1586" t="s">
        <v>11</v>
      </c>
      <c r="FN45" s="1587" t="s">
        <v>12</v>
      </c>
      <c r="FO45" s="1588" t="s">
        <v>13</v>
      </c>
      <c r="FP45" s="1584" t="s">
        <v>7</v>
      </c>
      <c r="FQ45" s="1585" t="s">
        <v>8</v>
      </c>
      <c r="FR45" s="1585" t="s">
        <v>9</v>
      </c>
      <c r="FS45" s="1585" t="s">
        <v>10</v>
      </c>
      <c r="FT45" s="1586" t="s">
        <v>11</v>
      </c>
      <c r="FU45" s="1587" t="s">
        <v>12</v>
      </c>
      <c r="FV45" s="1588" t="s">
        <v>13</v>
      </c>
      <c r="FW45" s="1584" t="s">
        <v>7</v>
      </c>
      <c r="FX45" s="1585" t="s">
        <v>8</v>
      </c>
      <c r="FY45" s="1585" t="s">
        <v>9</v>
      </c>
      <c r="FZ45" s="1585" t="s">
        <v>10</v>
      </c>
      <c r="GA45" s="1586" t="s">
        <v>11</v>
      </c>
      <c r="GB45" s="1587" t="s">
        <v>12</v>
      </c>
      <c r="GC45" s="1588" t="s">
        <v>13</v>
      </c>
      <c r="GD45" s="1584" t="s">
        <v>7</v>
      </c>
      <c r="GE45" s="1585" t="s">
        <v>8</v>
      </c>
      <c r="GF45" s="1585" t="s">
        <v>9</v>
      </c>
      <c r="GG45" s="1585" t="s">
        <v>10</v>
      </c>
      <c r="GH45" s="1586" t="s">
        <v>11</v>
      </c>
      <c r="GI45" s="1587" t="s">
        <v>12</v>
      </c>
      <c r="GJ45" s="1588" t="s">
        <v>13</v>
      </c>
      <c r="GK45" s="1584" t="s">
        <v>7</v>
      </c>
      <c r="GL45" s="1585" t="s">
        <v>8</v>
      </c>
      <c r="GM45" s="1585" t="s">
        <v>9</v>
      </c>
      <c r="GN45" s="1585" t="s">
        <v>10</v>
      </c>
      <c r="GO45" s="1586" t="s">
        <v>11</v>
      </c>
      <c r="GP45" s="1587" t="s">
        <v>12</v>
      </c>
      <c r="GQ45" s="1588" t="s">
        <v>13</v>
      </c>
      <c r="GR45" s="1584" t="s">
        <v>7</v>
      </c>
      <c r="GS45" s="1585" t="s">
        <v>8</v>
      </c>
      <c r="GT45" s="1585" t="s">
        <v>9</v>
      </c>
      <c r="GU45" s="1585" t="s">
        <v>10</v>
      </c>
      <c r="GV45" s="1586" t="s">
        <v>11</v>
      </c>
      <c r="GW45" s="1587" t="s">
        <v>12</v>
      </c>
      <c r="GX45" s="1588" t="s">
        <v>13</v>
      </c>
      <c r="GY45" s="1584" t="s">
        <v>7</v>
      </c>
      <c r="GZ45" s="1585" t="s">
        <v>8</v>
      </c>
      <c r="HA45" s="1585" t="s">
        <v>9</v>
      </c>
      <c r="HB45" s="1585" t="s">
        <v>10</v>
      </c>
      <c r="HC45" s="1586" t="s">
        <v>11</v>
      </c>
      <c r="HD45" s="1587" t="s">
        <v>12</v>
      </c>
      <c r="HE45" s="1588" t="s">
        <v>13</v>
      </c>
      <c r="HF45" s="1584" t="s">
        <v>7</v>
      </c>
      <c r="HG45" s="1585" t="s">
        <v>8</v>
      </c>
      <c r="HH45" s="1585" t="s">
        <v>9</v>
      </c>
      <c r="HI45" s="1585" t="s">
        <v>10</v>
      </c>
      <c r="HJ45" s="1586" t="s">
        <v>11</v>
      </c>
      <c r="HK45" s="1587" t="s">
        <v>12</v>
      </c>
      <c r="HL45" s="1588" t="s">
        <v>13</v>
      </c>
      <c r="HM45" s="1584" t="s">
        <v>7</v>
      </c>
      <c r="HN45" s="1585" t="s">
        <v>8</v>
      </c>
      <c r="HO45" s="1585" t="s">
        <v>9</v>
      </c>
      <c r="HP45" s="1585" t="s">
        <v>10</v>
      </c>
      <c r="HQ45" s="1586" t="s">
        <v>11</v>
      </c>
      <c r="HR45" s="1587" t="s">
        <v>12</v>
      </c>
      <c r="HS45" s="1588" t="s">
        <v>13</v>
      </c>
      <c r="HT45" s="1584" t="s">
        <v>7</v>
      </c>
      <c r="HU45" s="1585" t="s">
        <v>8</v>
      </c>
      <c r="HV45" s="1585" t="s">
        <v>9</v>
      </c>
      <c r="HW45" s="1585" t="s">
        <v>10</v>
      </c>
      <c r="HX45" s="1586" t="s">
        <v>11</v>
      </c>
      <c r="HY45" s="1587" t="s">
        <v>12</v>
      </c>
      <c r="HZ45" s="1588" t="s">
        <v>13</v>
      </c>
      <c r="IA45" s="1584" t="s">
        <v>7</v>
      </c>
      <c r="IB45" s="1585" t="s">
        <v>8</v>
      </c>
      <c r="IC45" s="1585" t="s">
        <v>9</v>
      </c>
      <c r="ID45" s="1585" t="s">
        <v>10</v>
      </c>
      <c r="IE45" s="1586" t="s">
        <v>11</v>
      </c>
      <c r="IF45" s="1587" t="s">
        <v>12</v>
      </c>
      <c r="IG45" s="1588" t="s">
        <v>13</v>
      </c>
      <c r="IH45" s="1584" t="s">
        <v>7</v>
      </c>
      <c r="II45" s="1585" t="s">
        <v>8</v>
      </c>
      <c r="IJ45" s="1585" t="s">
        <v>9</v>
      </c>
      <c r="IK45" s="1585" t="s">
        <v>10</v>
      </c>
      <c r="IL45" s="1586" t="s">
        <v>11</v>
      </c>
      <c r="IM45" s="1587" t="s">
        <v>12</v>
      </c>
      <c r="IN45" s="1588" t="s">
        <v>13</v>
      </c>
      <c r="IO45" s="1584" t="s">
        <v>7</v>
      </c>
      <c r="IP45" s="1585" t="s">
        <v>8</v>
      </c>
      <c r="IQ45" s="1585" t="s">
        <v>9</v>
      </c>
      <c r="IR45" s="1585" t="s">
        <v>10</v>
      </c>
      <c r="IS45" s="1586" t="s">
        <v>11</v>
      </c>
      <c r="IT45" s="1587" t="s">
        <v>12</v>
      </c>
      <c r="IU45" s="1588" t="s">
        <v>13</v>
      </c>
      <c r="IV45" s="1584" t="s">
        <v>7</v>
      </c>
      <c r="IW45" s="1585" t="s">
        <v>8</v>
      </c>
      <c r="IX45" s="1585" t="s">
        <v>9</v>
      </c>
      <c r="IY45" s="1585" t="s">
        <v>10</v>
      </c>
      <c r="IZ45" s="1586" t="s">
        <v>11</v>
      </c>
      <c r="JA45" s="1587" t="s">
        <v>12</v>
      </c>
      <c r="JB45" s="1588" t="s">
        <v>13</v>
      </c>
      <c r="JC45" s="1584" t="s">
        <v>7</v>
      </c>
      <c r="JD45" s="1585" t="s">
        <v>8</v>
      </c>
      <c r="JE45" s="1585" t="s">
        <v>9</v>
      </c>
      <c r="JF45" s="1585" t="s">
        <v>10</v>
      </c>
      <c r="JG45" s="1586" t="s">
        <v>11</v>
      </c>
      <c r="JH45" s="1587" t="s">
        <v>12</v>
      </c>
      <c r="JI45" s="1588" t="s">
        <v>13</v>
      </c>
      <c r="JJ45" s="1584" t="s">
        <v>7</v>
      </c>
      <c r="JK45" s="1585" t="s">
        <v>8</v>
      </c>
      <c r="JL45" s="1585" t="s">
        <v>9</v>
      </c>
      <c r="JM45" s="1585" t="s">
        <v>10</v>
      </c>
      <c r="JN45" s="1586" t="s">
        <v>11</v>
      </c>
      <c r="JO45" s="1587" t="s">
        <v>12</v>
      </c>
      <c r="JP45" s="1588" t="s">
        <v>13</v>
      </c>
      <c r="JQ45" s="1584" t="s">
        <v>7</v>
      </c>
      <c r="JR45" s="1585" t="s">
        <v>8</v>
      </c>
      <c r="JS45" s="1585" t="s">
        <v>9</v>
      </c>
      <c r="JT45" s="1585" t="s">
        <v>10</v>
      </c>
      <c r="JU45" s="1586" t="s">
        <v>11</v>
      </c>
      <c r="JV45" s="1587" t="s">
        <v>12</v>
      </c>
      <c r="JW45" s="1588" t="s">
        <v>13</v>
      </c>
      <c r="JX45" s="1584" t="s">
        <v>7</v>
      </c>
      <c r="JY45" s="1585" t="s">
        <v>8</v>
      </c>
      <c r="JZ45" s="1585" t="s">
        <v>9</v>
      </c>
      <c r="KA45" s="1585" t="s">
        <v>10</v>
      </c>
      <c r="KB45" s="1586" t="s">
        <v>11</v>
      </c>
      <c r="KC45" s="1587" t="s">
        <v>12</v>
      </c>
      <c r="KD45" s="1588" t="s">
        <v>13</v>
      </c>
      <c r="KE45" s="1584" t="s">
        <v>7</v>
      </c>
      <c r="KF45" s="1585" t="s">
        <v>8</v>
      </c>
      <c r="KG45" s="1585" t="s">
        <v>9</v>
      </c>
      <c r="KH45" s="1585" t="s">
        <v>10</v>
      </c>
      <c r="KI45" s="1586" t="s">
        <v>11</v>
      </c>
      <c r="KJ45" s="1587" t="s">
        <v>12</v>
      </c>
      <c r="KK45" s="1588" t="s">
        <v>13</v>
      </c>
      <c r="KL45" s="1584" t="s">
        <v>7</v>
      </c>
      <c r="KM45" s="1585" t="s">
        <v>8</v>
      </c>
      <c r="KN45" s="1585" t="s">
        <v>9</v>
      </c>
      <c r="KO45" s="1585" t="s">
        <v>10</v>
      </c>
      <c r="KP45" s="1586" t="s">
        <v>11</v>
      </c>
      <c r="KQ45" s="1587" t="s">
        <v>12</v>
      </c>
      <c r="KR45" s="1588" t="s">
        <v>13</v>
      </c>
      <c r="KS45" s="1584" t="s">
        <v>7</v>
      </c>
      <c r="KT45" s="1585" t="s">
        <v>8</v>
      </c>
      <c r="KU45" s="1585" t="s">
        <v>9</v>
      </c>
      <c r="KV45" s="1585" t="s">
        <v>10</v>
      </c>
      <c r="KW45" s="1586" t="s">
        <v>11</v>
      </c>
      <c r="KX45" s="1587" t="s">
        <v>12</v>
      </c>
      <c r="KY45" s="1588" t="s">
        <v>13</v>
      </c>
      <c r="KZ45" s="1584" t="s">
        <v>7</v>
      </c>
      <c r="LA45" s="1585" t="s">
        <v>8</v>
      </c>
      <c r="LB45" s="1585" t="s">
        <v>9</v>
      </c>
      <c r="LC45" s="1585" t="s">
        <v>10</v>
      </c>
      <c r="LD45" s="1586" t="s">
        <v>11</v>
      </c>
      <c r="LE45" s="1587" t="s">
        <v>12</v>
      </c>
      <c r="LF45" s="1588" t="s">
        <v>13</v>
      </c>
      <c r="LG45" s="1584" t="s">
        <v>7</v>
      </c>
      <c r="LH45" s="1585" t="s">
        <v>8</v>
      </c>
      <c r="LI45" s="1585" t="s">
        <v>9</v>
      </c>
      <c r="LJ45" s="1585" t="s">
        <v>10</v>
      </c>
      <c r="LK45" s="1586" t="s">
        <v>11</v>
      </c>
      <c r="LL45" s="1587" t="s">
        <v>12</v>
      </c>
      <c r="LM45" s="1588" t="s">
        <v>13</v>
      </c>
      <c r="LN45" s="1584" t="s">
        <v>7</v>
      </c>
      <c r="LO45" s="1585" t="s">
        <v>8</v>
      </c>
      <c r="LP45" s="1585" t="s">
        <v>9</v>
      </c>
      <c r="LQ45" s="1585" t="s">
        <v>10</v>
      </c>
      <c r="LR45" s="1586" t="s">
        <v>11</v>
      </c>
      <c r="LS45" s="1587" t="s">
        <v>12</v>
      </c>
      <c r="LT45" s="1588" t="s">
        <v>13</v>
      </c>
      <c r="LU45" s="1584" t="s">
        <v>7</v>
      </c>
      <c r="LV45" s="1585" t="s">
        <v>8</v>
      </c>
      <c r="LW45" s="1585" t="s">
        <v>9</v>
      </c>
      <c r="LX45" s="1585" t="s">
        <v>10</v>
      </c>
      <c r="LY45" s="1586" t="s">
        <v>11</v>
      </c>
      <c r="LZ45" s="1587" t="s">
        <v>12</v>
      </c>
      <c r="MA45" s="1588" t="s">
        <v>13</v>
      </c>
      <c r="MB45" s="1584" t="s">
        <v>7</v>
      </c>
      <c r="MC45" s="1585" t="s">
        <v>8</v>
      </c>
      <c r="MD45" s="1585" t="s">
        <v>9</v>
      </c>
      <c r="ME45" s="1585" t="s">
        <v>10</v>
      </c>
      <c r="MF45" s="1586" t="s">
        <v>11</v>
      </c>
      <c r="MG45" s="1587" t="s">
        <v>12</v>
      </c>
      <c r="MH45" s="1588" t="s">
        <v>13</v>
      </c>
      <c r="MI45" s="1584" t="s">
        <v>7</v>
      </c>
      <c r="MJ45" s="1585" t="s">
        <v>8</v>
      </c>
      <c r="MK45" s="1585" t="s">
        <v>9</v>
      </c>
      <c r="ML45" s="1585" t="s">
        <v>10</v>
      </c>
      <c r="MM45" s="1586" t="s">
        <v>11</v>
      </c>
      <c r="MN45" s="1587" t="s">
        <v>12</v>
      </c>
      <c r="MO45" s="1588" t="s">
        <v>13</v>
      </c>
      <c r="MP45" s="1584" t="s">
        <v>7</v>
      </c>
      <c r="MQ45" s="1585" t="s">
        <v>8</v>
      </c>
      <c r="MR45" s="1585" t="s">
        <v>9</v>
      </c>
      <c r="MS45" s="1585" t="s">
        <v>10</v>
      </c>
      <c r="MT45" s="1586" t="s">
        <v>11</v>
      </c>
      <c r="MU45" s="1587" t="s">
        <v>12</v>
      </c>
      <c r="MV45" s="1588" t="s">
        <v>13</v>
      </c>
      <c r="MW45" s="1584" t="s">
        <v>7</v>
      </c>
      <c r="MX45" s="1585" t="s">
        <v>8</v>
      </c>
      <c r="MY45" s="1585" t="s">
        <v>9</v>
      </c>
      <c r="MZ45" s="1585" t="s">
        <v>10</v>
      </c>
      <c r="NA45" s="1586" t="s">
        <v>11</v>
      </c>
      <c r="NB45" s="1587" t="s">
        <v>12</v>
      </c>
      <c r="NC45" s="1588" t="s">
        <v>13</v>
      </c>
      <c r="ND45" s="1584" t="s">
        <v>7</v>
      </c>
      <c r="NE45" s="1585" t="s">
        <v>8</v>
      </c>
      <c r="NF45" s="1585" t="s">
        <v>9</v>
      </c>
      <c r="NG45" s="1585" t="s">
        <v>10</v>
      </c>
      <c r="NH45" s="1586" t="s">
        <v>11</v>
      </c>
      <c r="NI45" s="1587" t="s">
        <v>12</v>
      </c>
      <c r="NJ45" s="1588" t="s">
        <v>13</v>
      </c>
    </row>
    <row r="46" spans="1:374" ht="17.25" customHeight="1" x14ac:dyDescent="0.35">
      <c r="A46" s="1834" t="s">
        <v>80</v>
      </c>
      <c r="B46" s="1837" t="s">
        <v>327</v>
      </c>
      <c r="C46" s="1350" t="s">
        <v>258</v>
      </c>
      <c r="D46" s="1566" t="s">
        <v>87</v>
      </c>
      <c r="E46" s="1567" t="s">
        <v>184</v>
      </c>
      <c r="F46" s="1567" t="s">
        <v>198</v>
      </c>
      <c r="G46" s="1568" t="s">
        <v>81</v>
      </c>
      <c r="H46" s="1568" t="s">
        <v>81</v>
      </c>
      <c r="I46" s="1568" t="s">
        <v>84</v>
      </c>
      <c r="J46" s="1569" t="s">
        <v>84</v>
      </c>
      <c r="K46" s="1570" t="s">
        <v>84</v>
      </c>
      <c r="L46" s="1571" t="s">
        <v>87</v>
      </c>
      <c r="M46" s="1571" t="s">
        <v>87</v>
      </c>
      <c r="N46" s="1567" t="s">
        <v>184</v>
      </c>
      <c r="O46" s="1567" t="s">
        <v>198</v>
      </c>
      <c r="P46" s="1571" t="s">
        <v>81</v>
      </c>
      <c r="Q46" s="1572" t="s">
        <v>81</v>
      </c>
      <c r="R46" s="1561" t="s">
        <v>81</v>
      </c>
      <c r="S46" s="1562" t="s">
        <v>84</v>
      </c>
      <c r="T46" s="1562" t="s">
        <v>84</v>
      </c>
      <c r="U46" s="1562" t="s">
        <v>87</v>
      </c>
      <c r="V46" s="1562" t="s">
        <v>87</v>
      </c>
      <c r="W46" s="1562" t="s">
        <v>184</v>
      </c>
      <c r="X46" s="1564" t="s">
        <v>198</v>
      </c>
      <c r="Y46" s="1561" t="s">
        <v>198</v>
      </c>
      <c r="Z46" s="1562" t="s">
        <v>81</v>
      </c>
      <c r="AA46" s="1562" t="s">
        <v>81</v>
      </c>
      <c r="AB46" s="1562" t="s">
        <v>84</v>
      </c>
      <c r="AC46" s="1562" t="s">
        <v>84</v>
      </c>
      <c r="AD46" s="1563" t="s">
        <v>87</v>
      </c>
      <c r="AE46" s="1564" t="s">
        <v>87</v>
      </c>
      <c r="AF46" s="1566" t="s">
        <v>87</v>
      </c>
      <c r="AG46" s="1567" t="s">
        <v>184</v>
      </c>
      <c r="AH46" s="1567" t="s">
        <v>198</v>
      </c>
      <c r="AI46" s="1568" t="s">
        <v>81</v>
      </c>
      <c r="AJ46" s="1568" t="s">
        <v>81</v>
      </c>
      <c r="AK46" s="1568" t="s">
        <v>84</v>
      </c>
      <c r="AL46" s="1569" t="s">
        <v>84</v>
      </c>
      <c r="AM46" s="1561" t="s">
        <v>84</v>
      </c>
      <c r="AN46" s="1562" t="s">
        <v>87</v>
      </c>
      <c r="AO46" s="1562" t="s">
        <v>87</v>
      </c>
      <c r="AP46" s="1563" t="s">
        <v>184</v>
      </c>
      <c r="AQ46" s="1563" t="s">
        <v>198</v>
      </c>
      <c r="AR46" s="1562" t="s">
        <v>81</v>
      </c>
      <c r="AS46" s="1564" t="s">
        <v>81</v>
      </c>
      <c r="AT46" s="1561" t="s">
        <v>81</v>
      </c>
      <c r="AU46" s="1562" t="s">
        <v>84</v>
      </c>
      <c r="AV46" s="1562" t="s">
        <v>84</v>
      </c>
      <c r="AW46" s="1562" t="s">
        <v>87</v>
      </c>
      <c r="AX46" s="1562" t="s">
        <v>87</v>
      </c>
      <c r="AY46" s="1562" t="s">
        <v>184</v>
      </c>
      <c r="AZ46" s="1564" t="s">
        <v>198</v>
      </c>
      <c r="BA46" s="1561" t="s">
        <v>198</v>
      </c>
      <c r="BB46" s="1562" t="s">
        <v>81</v>
      </c>
      <c r="BC46" s="1562" t="s">
        <v>81</v>
      </c>
      <c r="BD46" s="1562" t="s">
        <v>84</v>
      </c>
      <c r="BE46" s="1562" t="s">
        <v>84</v>
      </c>
      <c r="BF46" s="1563" t="s">
        <v>87</v>
      </c>
      <c r="BG46" s="1564" t="s">
        <v>87</v>
      </c>
      <c r="BH46" s="1566" t="s">
        <v>87</v>
      </c>
      <c r="BI46" s="1567" t="s">
        <v>184</v>
      </c>
      <c r="BJ46" s="1567" t="s">
        <v>198</v>
      </c>
      <c r="BK46" s="1568" t="s">
        <v>81</v>
      </c>
      <c r="BL46" s="1568" t="s">
        <v>81</v>
      </c>
      <c r="BM46" s="1568" t="s">
        <v>84</v>
      </c>
      <c r="BN46" s="1569" t="s">
        <v>84</v>
      </c>
      <c r="BO46" s="1570" t="s">
        <v>84</v>
      </c>
      <c r="BP46" s="1571" t="s">
        <v>87</v>
      </c>
      <c r="BQ46" s="1571" t="s">
        <v>87</v>
      </c>
      <c r="BR46" s="1567" t="s">
        <v>184</v>
      </c>
      <c r="BS46" s="1567" t="s">
        <v>198</v>
      </c>
      <c r="BT46" s="1571" t="s">
        <v>81</v>
      </c>
      <c r="BU46" s="1572" t="s">
        <v>81</v>
      </c>
      <c r="BV46" s="1561" t="s">
        <v>81</v>
      </c>
      <c r="BW46" s="1562" t="s">
        <v>84</v>
      </c>
      <c r="BX46" s="1562" t="s">
        <v>84</v>
      </c>
      <c r="BY46" s="1562" t="s">
        <v>87</v>
      </c>
      <c r="BZ46" s="1562" t="s">
        <v>87</v>
      </c>
      <c r="CA46" s="1562" t="s">
        <v>184</v>
      </c>
      <c r="CB46" s="1564" t="s">
        <v>198</v>
      </c>
      <c r="CC46" s="1561" t="s">
        <v>198</v>
      </c>
      <c r="CD46" s="1562" t="s">
        <v>81</v>
      </c>
      <c r="CE46" s="1562" t="s">
        <v>81</v>
      </c>
      <c r="CF46" s="1562" t="s">
        <v>84</v>
      </c>
      <c r="CG46" s="1562" t="s">
        <v>84</v>
      </c>
      <c r="CH46" s="1563" t="s">
        <v>87</v>
      </c>
      <c r="CI46" s="1564" t="s">
        <v>87</v>
      </c>
      <c r="CJ46" s="1566" t="s">
        <v>87</v>
      </c>
      <c r="CK46" s="1567" t="s">
        <v>184</v>
      </c>
      <c r="CL46" s="1567" t="s">
        <v>198</v>
      </c>
      <c r="CM46" s="1568" t="s">
        <v>81</v>
      </c>
      <c r="CN46" s="1568" t="s">
        <v>81</v>
      </c>
      <c r="CO46" s="1568" t="s">
        <v>84</v>
      </c>
      <c r="CP46" s="1569" t="s">
        <v>84</v>
      </c>
      <c r="CQ46" s="1561" t="s">
        <v>84</v>
      </c>
      <c r="CR46" s="1562" t="s">
        <v>87</v>
      </c>
      <c r="CS46" s="1562" t="s">
        <v>87</v>
      </c>
      <c r="CT46" s="1563" t="s">
        <v>184</v>
      </c>
      <c r="CU46" s="1563" t="s">
        <v>198</v>
      </c>
      <c r="CV46" s="1562" t="s">
        <v>81</v>
      </c>
      <c r="CW46" s="1564" t="s">
        <v>81</v>
      </c>
      <c r="CX46" s="1561" t="s">
        <v>81</v>
      </c>
      <c r="CY46" s="1562" t="s">
        <v>84</v>
      </c>
      <c r="CZ46" s="1562" t="s">
        <v>84</v>
      </c>
      <c r="DA46" s="1562" t="s">
        <v>87</v>
      </c>
      <c r="DB46" s="1562" t="s">
        <v>87</v>
      </c>
      <c r="DC46" s="1562" t="s">
        <v>184</v>
      </c>
      <c r="DD46" s="1564" t="s">
        <v>198</v>
      </c>
      <c r="DE46" s="1561" t="s">
        <v>198</v>
      </c>
      <c r="DF46" s="1562" t="s">
        <v>81</v>
      </c>
      <c r="DG46" s="1562" t="s">
        <v>81</v>
      </c>
      <c r="DH46" s="1562" t="s">
        <v>84</v>
      </c>
      <c r="DI46" s="1562" t="s">
        <v>84</v>
      </c>
      <c r="DJ46" s="1563" t="s">
        <v>87</v>
      </c>
      <c r="DK46" s="1564" t="s">
        <v>87</v>
      </c>
      <c r="DL46" s="1566" t="s">
        <v>87</v>
      </c>
      <c r="DM46" s="1567" t="s">
        <v>184</v>
      </c>
      <c r="DN46" s="1567" t="s">
        <v>198</v>
      </c>
      <c r="DO46" s="1568" t="s">
        <v>81</v>
      </c>
      <c r="DP46" s="1568" t="s">
        <v>81</v>
      </c>
      <c r="DQ46" s="1568" t="s">
        <v>84</v>
      </c>
      <c r="DR46" s="1569" t="s">
        <v>84</v>
      </c>
      <c r="DS46" s="1570" t="s">
        <v>84</v>
      </c>
      <c r="DT46" s="1571" t="s">
        <v>87</v>
      </c>
      <c r="DU46" s="1571" t="s">
        <v>87</v>
      </c>
      <c r="DV46" s="1567" t="s">
        <v>184</v>
      </c>
      <c r="DW46" s="1567" t="s">
        <v>198</v>
      </c>
      <c r="DX46" s="1571" t="s">
        <v>81</v>
      </c>
      <c r="DY46" s="1572" t="s">
        <v>81</v>
      </c>
      <c r="DZ46" s="1561" t="s">
        <v>81</v>
      </c>
      <c r="EA46" s="1562" t="s">
        <v>84</v>
      </c>
      <c r="EB46" s="1562" t="s">
        <v>84</v>
      </c>
      <c r="EC46" s="1562" t="s">
        <v>87</v>
      </c>
      <c r="ED46" s="1562" t="s">
        <v>87</v>
      </c>
      <c r="EE46" s="1562" t="s">
        <v>184</v>
      </c>
      <c r="EF46" s="1564" t="s">
        <v>198</v>
      </c>
      <c r="EG46" s="1561" t="s">
        <v>198</v>
      </c>
      <c r="EH46" s="1562" t="s">
        <v>81</v>
      </c>
      <c r="EI46" s="1562" t="s">
        <v>81</v>
      </c>
      <c r="EJ46" s="1562" t="s">
        <v>84</v>
      </c>
      <c r="EK46" s="1562" t="s">
        <v>84</v>
      </c>
      <c r="EL46" s="1563" t="s">
        <v>87</v>
      </c>
      <c r="EM46" s="1564" t="s">
        <v>87</v>
      </c>
      <c r="EN46" s="1566" t="s">
        <v>87</v>
      </c>
      <c r="EO46" s="1567" t="s">
        <v>184</v>
      </c>
      <c r="EP46" s="1567" t="s">
        <v>198</v>
      </c>
      <c r="EQ46" s="1568" t="s">
        <v>81</v>
      </c>
      <c r="ER46" s="1568" t="s">
        <v>81</v>
      </c>
      <c r="ES46" s="1568" t="s">
        <v>84</v>
      </c>
      <c r="ET46" s="1569" t="s">
        <v>84</v>
      </c>
      <c r="EU46" s="1561" t="s">
        <v>84</v>
      </c>
      <c r="EV46" s="1562" t="s">
        <v>87</v>
      </c>
      <c r="EW46" s="1562" t="s">
        <v>87</v>
      </c>
      <c r="EX46" s="1563" t="s">
        <v>184</v>
      </c>
      <c r="EY46" s="1563" t="s">
        <v>198</v>
      </c>
      <c r="EZ46" s="1562" t="s">
        <v>81</v>
      </c>
      <c r="FA46" s="1564" t="s">
        <v>81</v>
      </c>
      <c r="FB46" s="1561" t="s">
        <v>81</v>
      </c>
      <c r="FC46" s="1562" t="s">
        <v>84</v>
      </c>
      <c r="FD46" s="1562" t="s">
        <v>84</v>
      </c>
      <c r="FE46" s="1562" t="s">
        <v>87</v>
      </c>
      <c r="FF46" s="1562" t="s">
        <v>87</v>
      </c>
      <c r="FG46" s="1562" t="s">
        <v>184</v>
      </c>
      <c r="FH46" s="1564" t="s">
        <v>198</v>
      </c>
      <c r="FI46" s="1561" t="s">
        <v>198</v>
      </c>
      <c r="FJ46" s="1562" t="s">
        <v>81</v>
      </c>
      <c r="FK46" s="1562" t="s">
        <v>81</v>
      </c>
      <c r="FL46" s="1562" t="s">
        <v>84</v>
      </c>
      <c r="FM46" s="1562" t="s">
        <v>84</v>
      </c>
      <c r="FN46" s="1563" t="s">
        <v>87</v>
      </c>
      <c r="FO46" s="1564" t="s">
        <v>87</v>
      </c>
      <c r="FP46" s="1566" t="s">
        <v>87</v>
      </c>
      <c r="FQ46" s="1567" t="s">
        <v>184</v>
      </c>
      <c r="FR46" s="1567" t="s">
        <v>198</v>
      </c>
      <c r="FS46" s="1568" t="s">
        <v>81</v>
      </c>
      <c r="FT46" s="1568" t="s">
        <v>81</v>
      </c>
      <c r="FU46" s="1568" t="s">
        <v>84</v>
      </c>
      <c r="FV46" s="1569" t="s">
        <v>84</v>
      </c>
      <c r="FW46" s="1570" t="s">
        <v>84</v>
      </c>
      <c r="FX46" s="1571" t="s">
        <v>87</v>
      </c>
      <c r="FY46" s="1571" t="s">
        <v>87</v>
      </c>
      <c r="FZ46" s="1567" t="s">
        <v>184</v>
      </c>
      <c r="GA46" s="1567" t="s">
        <v>198</v>
      </c>
      <c r="GB46" s="1571" t="s">
        <v>81</v>
      </c>
      <c r="GC46" s="1572" t="s">
        <v>81</v>
      </c>
      <c r="GD46" s="1561" t="s">
        <v>81</v>
      </c>
      <c r="GE46" s="1562" t="s">
        <v>84</v>
      </c>
      <c r="GF46" s="1562" t="s">
        <v>84</v>
      </c>
      <c r="GG46" s="1562" t="s">
        <v>87</v>
      </c>
      <c r="GH46" s="1562" t="s">
        <v>87</v>
      </c>
      <c r="GI46" s="1562" t="s">
        <v>184</v>
      </c>
      <c r="GJ46" s="1564" t="s">
        <v>198</v>
      </c>
      <c r="GK46" s="1561" t="s">
        <v>198</v>
      </c>
      <c r="GL46" s="1562" t="s">
        <v>81</v>
      </c>
      <c r="GM46" s="1562" t="s">
        <v>81</v>
      </c>
      <c r="GN46" s="1562" t="s">
        <v>84</v>
      </c>
      <c r="GO46" s="1562" t="s">
        <v>84</v>
      </c>
      <c r="GP46" s="1563" t="s">
        <v>87</v>
      </c>
      <c r="GQ46" s="1564" t="s">
        <v>87</v>
      </c>
      <c r="GR46" s="1566" t="s">
        <v>87</v>
      </c>
      <c r="GS46" s="1567" t="s">
        <v>184</v>
      </c>
      <c r="GT46" s="1567" t="s">
        <v>198</v>
      </c>
      <c r="GU46" s="1568" t="s">
        <v>81</v>
      </c>
      <c r="GV46" s="1568" t="s">
        <v>81</v>
      </c>
      <c r="GW46" s="1568" t="s">
        <v>84</v>
      </c>
      <c r="GX46" s="1569" t="s">
        <v>84</v>
      </c>
      <c r="GY46" s="1561" t="s">
        <v>84</v>
      </c>
      <c r="GZ46" s="1562" t="s">
        <v>87</v>
      </c>
      <c r="HA46" s="1562" t="s">
        <v>87</v>
      </c>
      <c r="HB46" s="1563" t="s">
        <v>184</v>
      </c>
      <c r="HC46" s="1563" t="s">
        <v>198</v>
      </c>
      <c r="HD46" s="1562" t="s">
        <v>81</v>
      </c>
      <c r="HE46" s="1564" t="s">
        <v>81</v>
      </c>
      <c r="HF46" s="1561" t="s">
        <v>81</v>
      </c>
      <c r="HG46" s="1562" t="s">
        <v>84</v>
      </c>
      <c r="HH46" s="1562" t="s">
        <v>84</v>
      </c>
      <c r="HI46" s="1562" t="s">
        <v>87</v>
      </c>
      <c r="HJ46" s="1562" t="s">
        <v>87</v>
      </c>
      <c r="HK46" s="1562" t="s">
        <v>184</v>
      </c>
      <c r="HL46" s="1564" t="s">
        <v>198</v>
      </c>
      <c r="HM46" s="1561" t="s">
        <v>198</v>
      </c>
      <c r="HN46" s="1562" t="s">
        <v>81</v>
      </c>
      <c r="HO46" s="1562" t="s">
        <v>81</v>
      </c>
      <c r="HP46" s="1562" t="s">
        <v>84</v>
      </c>
      <c r="HQ46" s="1562" t="s">
        <v>84</v>
      </c>
      <c r="HR46" s="1563" t="s">
        <v>87</v>
      </c>
      <c r="HS46" s="1564" t="s">
        <v>87</v>
      </c>
      <c r="HT46" s="1566" t="s">
        <v>87</v>
      </c>
      <c r="HU46" s="1567" t="s">
        <v>184</v>
      </c>
      <c r="HV46" s="1567" t="s">
        <v>198</v>
      </c>
      <c r="HW46" s="1568" t="s">
        <v>81</v>
      </c>
      <c r="HX46" s="1568" t="s">
        <v>81</v>
      </c>
      <c r="HY46" s="1568" t="s">
        <v>84</v>
      </c>
      <c r="HZ46" s="1569" t="s">
        <v>84</v>
      </c>
      <c r="IA46" s="1570" t="s">
        <v>84</v>
      </c>
      <c r="IB46" s="1571" t="s">
        <v>87</v>
      </c>
      <c r="IC46" s="1571" t="s">
        <v>87</v>
      </c>
      <c r="ID46" s="1567" t="s">
        <v>184</v>
      </c>
      <c r="IE46" s="1567" t="s">
        <v>198</v>
      </c>
      <c r="IF46" s="1571" t="s">
        <v>81</v>
      </c>
      <c r="IG46" s="1572" t="s">
        <v>81</v>
      </c>
      <c r="IH46" s="1561" t="s">
        <v>81</v>
      </c>
      <c r="II46" s="1562" t="s">
        <v>84</v>
      </c>
      <c r="IJ46" s="1562" t="s">
        <v>84</v>
      </c>
      <c r="IK46" s="1562" t="s">
        <v>87</v>
      </c>
      <c r="IL46" s="1562" t="s">
        <v>87</v>
      </c>
      <c r="IM46" s="1562" t="s">
        <v>184</v>
      </c>
      <c r="IN46" s="1564" t="s">
        <v>198</v>
      </c>
      <c r="IO46" s="1561" t="s">
        <v>198</v>
      </c>
      <c r="IP46" s="1562" t="s">
        <v>81</v>
      </c>
      <c r="IQ46" s="1562" t="s">
        <v>81</v>
      </c>
      <c r="IR46" s="1562" t="s">
        <v>84</v>
      </c>
      <c r="IS46" s="1562" t="s">
        <v>84</v>
      </c>
      <c r="IT46" s="1563" t="s">
        <v>87</v>
      </c>
      <c r="IU46" s="1564" t="s">
        <v>87</v>
      </c>
      <c r="IV46" s="1566" t="s">
        <v>87</v>
      </c>
      <c r="IW46" s="1567" t="s">
        <v>184</v>
      </c>
      <c r="IX46" s="1567" t="s">
        <v>198</v>
      </c>
      <c r="IY46" s="1568" t="s">
        <v>81</v>
      </c>
      <c r="IZ46" s="1568" t="s">
        <v>81</v>
      </c>
      <c r="JA46" s="1568" t="s">
        <v>84</v>
      </c>
      <c r="JB46" s="1569" t="s">
        <v>84</v>
      </c>
      <c r="JC46" s="1561" t="s">
        <v>84</v>
      </c>
      <c r="JD46" s="1562" t="s">
        <v>87</v>
      </c>
      <c r="JE46" s="1562" t="s">
        <v>87</v>
      </c>
      <c r="JF46" s="1563" t="s">
        <v>184</v>
      </c>
      <c r="JG46" s="1563" t="s">
        <v>198</v>
      </c>
      <c r="JH46" s="1562" t="s">
        <v>81</v>
      </c>
      <c r="JI46" s="1564" t="s">
        <v>81</v>
      </c>
      <c r="JJ46" s="1561" t="s">
        <v>81</v>
      </c>
      <c r="JK46" s="1562" t="s">
        <v>84</v>
      </c>
      <c r="JL46" s="1562" t="s">
        <v>84</v>
      </c>
      <c r="JM46" s="1562" t="s">
        <v>87</v>
      </c>
      <c r="JN46" s="1562" t="s">
        <v>87</v>
      </c>
      <c r="JO46" s="1562" t="s">
        <v>184</v>
      </c>
      <c r="JP46" s="1564" t="s">
        <v>198</v>
      </c>
      <c r="JQ46" s="1561" t="s">
        <v>198</v>
      </c>
      <c r="JR46" s="1562" t="s">
        <v>81</v>
      </c>
      <c r="JS46" s="1562" t="s">
        <v>81</v>
      </c>
      <c r="JT46" s="1562" t="s">
        <v>84</v>
      </c>
      <c r="JU46" s="1562" t="s">
        <v>84</v>
      </c>
      <c r="JV46" s="1563" t="s">
        <v>87</v>
      </c>
      <c r="JW46" s="1564" t="s">
        <v>87</v>
      </c>
      <c r="JX46" s="1566" t="s">
        <v>87</v>
      </c>
      <c r="JY46" s="1567" t="s">
        <v>184</v>
      </c>
      <c r="JZ46" s="1567" t="s">
        <v>198</v>
      </c>
      <c r="KA46" s="1568" t="s">
        <v>81</v>
      </c>
      <c r="KB46" s="1568" t="s">
        <v>81</v>
      </c>
      <c r="KC46" s="1568" t="s">
        <v>84</v>
      </c>
      <c r="KD46" s="1569" t="s">
        <v>84</v>
      </c>
      <c r="KE46" s="1570" t="s">
        <v>84</v>
      </c>
      <c r="KF46" s="1571" t="s">
        <v>87</v>
      </c>
      <c r="KG46" s="1571" t="s">
        <v>87</v>
      </c>
      <c r="KH46" s="1567" t="s">
        <v>184</v>
      </c>
      <c r="KI46" s="1567" t="s">
        <v>198</v>
      </c>
      <c r="KJ46" s="1571" t="s">
        <v>81</v>
      </c>
      <c r="KK46" s="1572" t="s">
        <v>81</v>
      </c>
      <c r="KL46" s="1561" t="s">
        <v>81</v>
      </c>
      <c r="KM46" s="1562" t="s">
        <v>84</v>
      </c>
      <c r="KN46" s="1562" t="s">
        <v>84</v>
      </c>
      <c r="KO46" s="1562" t="s">
        <v>87</v>
      </c>
      <c r="KP46" s="1562" t="s">
        <v>87</v>
      </c>
      <c r="KQ46" s="1562" t="s">
        <v>184</v>
      </c>
      <c r="KR46" s="1564" t="s">
        <v>198</v>
      </c>
      <c r="KS46" s="1561" t="s">
        <v>198</v>
      </c>
      <c r="KT46" s="1562" t="s">
        <v>81</v>
      </c>
      <c r="KU46" s="1562" t="s">
        <v>81</v>
      </c>
      <c r="KV46" s="1562" t="s">
        <v>84</v>
      </c>
      <c r="KW46" s="1562" t="s">
        <v>84</v>
      </c>
      <c r="KX46" s="1563" t="s">
        <v>87</v>
      </c>
      <c r="KY46" s="1564" t="s">
        <v>87</v>
      </c>
      <c r="KZ46" s="1566" t="s">
        <v>87</v>
      </c>
      <c r="LA46" s="1567" t="s">
        <v>184</v>
      </c>
      <c r="LB46" s="1567" t="s">
        <v>198</v>
      </c>
      <c r="LC46" s="1568" t="s">
        <v>81</v>
      </c>
      <c r="LD46" s="1568" t="s">
        <v>81</v>
      </c>
      <c r="LE46" s="1568" t="s">
        <v>84</v>
      </c>
      <c r="LF46" s="1569" t="s">
        <v>84</v>
      </c>
      <c r="LG46" s="1561" t="s">
        <v>84</v>
      </c>
      <c r="LH46" s="1562" t="s">
        <v>87</v>
      </c>
      <c r="LI46" s="1562" t="s">
        <v>87</v>
      </c>
      <c r="LJ46" s="1563" t="s">
        <v>184</v>
      </c>
      <c r="LK46" s="1563" t="s">
        <v>198</v>
      </c>
      <c r="LL46" s="1562" t="s">
        <v>81</v>
      </c>
      <c r="LM46" s="1564" t="s">
        <v>81</v>
      </c>
      <c r="LN46" s="1561" t="s">
        <v>81</v>
      </c>
      <c r="LO46" s="1562" t="s">
        <v>84</v>
      </c>
      <c r="LP46" s="1562" t="s">
        <v>84</v>
      </c>
      <c r="LQ46" s="1562" t="s">
        <v>87</v>
      </c>
      <c r="LR46" s="1562" t="s">
        <v>87</v>
      </c>
      <c r="LS46" s="1562" t="s">
        <v>184</v>
      </c>
      <c r="LT46" s="1564" t="s">
        <v>198</v>
      </c>
      <c r="LU46" s="1561" t="s">
        <v>198</v>
      </c>
      <c r="LV46" s="1562" t="s">
        <v>81</v>
      </c>
      <c r="LW46" s="1562" t="s">
        <v>81</v>
      </c>
      <c r="LX46" s="1562" t="s">
        <v>84</v>
      </c>
      <c r="LY46" s="1562" t="s">
        <v>84</v>
      </c>
      <c r="LZ46" s="1563" t="s">
        <v>87</v>
      </c>
      <c r="MA46" s="1564" t="s">
        <v>87</v>
      </c>
      <c r="MB46" s="1566" t="s">
        <v>87</v>
      </c>
      <c r="MC46" s="1567" t="s">
        <v>184</v>
      </c>
      <c r="MD46" s="1567" t="s">
        <v>198</v>
      </c>
      <c r="ME46" s="1568" t="s">
        <v>81</v>
      </c>
      <c r="MF46" s="1568" t="s">
        <v>81</v>
      </c>
      <c r="MG46" s="1568" t="s">
        <v>84</v>
      </c>
      <c r="MH46" s="1569" t="s">
        <v>84</v>
      </c>
      <c r="MI46" s="1570" t="s">
        <v>84</v>
      </c>
      <c r="MJ46" s="1571" t="s">
        <v>87</v>
      </c>
      <c r="MK46" s="1571" t="s">
        <v>87</v>
      </c>
      <c r="ML46" s="1567" t="s">
        <v>184</v>
      </c>
      <c r="MM46" s="1567" t="s">
        <v>198</v>
      </c>
      <c r="MN46" s="1571" t="s">
        <v>81</v>
      </c>
      <c r="MO46" s="1572" t="s">
        <v>81</v>
      </c>
      <c r="MP46" s="1561" t="s">
        <v>81</v>
      </c>
      <c r="MQ46" s="1562" t="s">
        <v>84</v>
      </c>
      <c r="MR46" s="1562" t="s">
        <v>84</v>
      </c>
      <c r="MS46" s="1562" t="s">
        <v>87</v>
      </c>
      <c r="MT46" s="1562" t="s">
        <v>87</v>
      </c>
      <c r="MU46" s="1562" t="s">
        <v>184</v>
      </c>
      <c r="MV46" s="1564" t="s">
        <v>198</v>
      </c>
      <c r="MW46" s="1561" t="s">
        <v>198</v>
      </c>
      <c r="MX46" s="1562" t="s">
        <v>81</v>
      </c>
      <c r="MY46" s="1562" t="s">
        <v>81</v>
      </c>
      <c r="MZ46" s="1562" t="s">
        <v>84</v>
      </c>
      <c r="NA46" s="1562" t="s">
        <v>84</v>
      </c>
      <c r="NB46" s="1563" t="s">
        <v>87</v>
      </c>
      <c r="NC46" s="1564" t="s">
        <v>87</v>
      </c>
      <c r="ND46" s="1566" t="s">
        <v>87</v>
      </c>
      <c r="NE46" s="1567" t="s">
        <v>184</v>
      </c>
      <c r="NF46" s="1567" t="s">
        <v>198</v>
      </c>
      <c r="NG46" s="1568" t="s">
        <v>81</v>
      </c>
      <c r="NH46" s="1568" t="s">
        <v>81</v>
      </c>
      <c r="NI46" s="1568" t="s">
        <v>84</v>
      </c>
      <c r="NJ46" s="1569" t="s">
        <v>84</v>
      </c>
    </row>
    <row r="47" spans="1:374" ht="17.25" customHeight="1" x14ac:dyDescent="0.35">
      <c r="A47" s="1835"/>
      <c r="B47" s="1838"/>
      <c r="C47" s="1351" t="s">
        <v>259</v>
      </c>
      <c r="D47" s="1576"/>
      <c r="E47" s="1449"/>
      <c r="F47" s="1449"/>
      <c r="G47" s="1449"/>
      <c r="H47" s="1449"/>
      <c r="I47" s="1449"/>
      <c r="J47" s="1577"/>
      <c r="K47" s="1573"/>
      <c r="L47" s="1449"/>
      <c r="M47" s="1449"/>
      <c r="N47" s="1449"/>
      <c r="O47" s="1449"/>
      <c r="P47" s="1449"/>
      <c r="Q47" s="1574"/>
      <c r="R47" s="1573"/>
      <c r="S47" s="1449"/>
      <c r="T47" s="1449"/>
      <c r="U47" s="1449"/>
      <c r="V47" s="1449"/>
      <c r="W47" s="1449"/>
      <c r="X47" s="1574"/>
      <c r="Y47" s="1573"/>
      <c r="Z47" s="1449"/>
      <c r="AA47" s="1449"/>
      <c r="AB47" s="1449"/>
      <c r="AC47" s="1449"/>
      <c r="AD47" s="1449"/>
      <c r="AE47" s="1574"/>
      <c r="AF47" s="1576"/>
      <c r="AG47" s="1449"/>
      <c r="AH47" s="1449"/>
      <c r="AI47" s="1449"/>
      <c r="AJ47" s="1449"/>
      <c r="AK47" s="1449"/>
      <c r="AL47" s="1577"/>
      <c r="AM47" s="1573"/>
      <c r="AN47" s="1449"/>
      <c r="AO47" s="1449"/>
      <c r="AP47" s="1449"/>
      <c r="AQ47" s="1449"/>
      <c r="AR47" s="1449"/>
      <c r="AS47" s="1574"/>
      <c r="AT47" s="1573"/>
      <c r="AU47" s="1449"/>
      <c r="AV47" s="1449"/>
      <c r="AW47" s="1449"/>
      <c r="AX47" s="1449"/>
      <c r="AY47" s="1449"/>
      <c r="AZ47" s="1574"/>
      <c r="BA47" s="1573"/>
      <c r="BB47" s="1449"/>
      <c r="BC47" s="1449"/>
      <c r="BD47" s="1449"/>
      <c r="BE47" s="1449"/>
      <c r="BF47" s="1449"/>
      <c r="BG47" s="1574"/>
      <c r="BH47" s="1576"/>
      <c r="BI47" s="1449"/>
      <c r="BJ47" s="1449"/>
      <c r="BK47" s="1449"/>
      <c r="BL47" s="1449"/>
      <c r="BM47" s="1449"/>
      <c r="BN47" s="1577"/>
      <c r="BO47" s="1573"/>
      <c r="BP47" s="1449"/>
      <c r="BQ47" s="1449"/>
      <c r="BR47" s="1449"/>
      <c r="BS47" s="1449"/>
      <c r="BT47" s="1449"/>
      <c r="BU47" s="1574"/>
      <c r="BV47" s="1573"/>
      <c r="BW47" s="1449"/>
      <c r="BX47" s="1449"/>
      <c r="BY47" s="1449"/>
      <c r="BZ47" s="1449"/>
      <c r="CA47" s="1449"/>
      <c r="CB47" s="1574"/>
      <c r="CC47" s="1573"/>
      <c r="CD47" s="1449"/>
      <c r="CE47" s="1449"/>
      <c r="CF47" s="1449"/>
      <c r="CG47" s="1449"/>
      <c r="CH47" s="1449"/>
      <c r="CI47" s="1574"/>
      <c r="CJ47" s="1576"/>
      <c r="CK47" s="1449"/>
      <c r="CL47" s="1449"/>
      <c r="CM47" s="1449"/>
      <c r="CN47" s="1449"/>
      <c r="CO47" s="1449"/>
      <c r="CP47" s="1577"/>
      <c r="CQ47" s="1573"/>
      <c r="CR47" s="1449"/>
      <c r="CS47" s="1449"/>
      <c r="CT47" s="1449"/>
      <c r="CU47" s="1449"/>
      <c r="CV47" s="1449"/>
      <c r="CW47" s="1574"/>
      <c r="CX47" s="1573"/>
      <c r="CY47" s="1449"/>
      <c r="CZ47" s="1449"/>
      <c r="DA47" s="1449"/>
      <c r="DB47" s="1449"/>
      <c r="DC47" s="1449"/>
      <c r="DD47" s="1574"/>
      <c r="DE47" s="1573"/>
      <c r="DF47" s="1449"/>
      <c r="DG47" s="1449"/>
      <c r="DH47" s="1449"/>
      <c r="DI47" s="1449"/>
      <c r="DJ47" s="1449"/>
      <c r="DK47" s="1574"/>
      <c r="DL47" s="1576"/>
      <c r="DM47" s="1449"/>
      <c r="DN47" s="1449"/>
      <c r="DO47" s="1449"/>
      <c r="DP47" s="1449"/>
      <c r="DQ47" s="1449"/>
      <c r="DR47" s="1577"/>
      <c r="DS47" s="1573"/>
      <c r="DT47" s="1449"/>
      <c r="DU47" s="1449"/>
      <c r="DV47" s="1449"/>
      <c r="DW47" s="1449"/>
      <c r="DX47" s="1449"/>
      <c r="DY47" s="1574"/>
      <c r="DZ47" s="1573"/>
      <c r="EA47" s="1449"/>
      <c r="EB47" s="1449"/>
      <c r="EC47" s="1449"/>
      <c r="ED47" s="1449"/>
      <c r="EE47" s="1449"/>
      <c r="EF47" s="1574"/>
      <c r="EG47" s="1573"/>
      <c r="EH47" s="1449"/>
      <c r="EI47" s="1449"/>
      <c r="EJ47" s="1449"/>
      <c r="EK47" s="1449"/>
      <c r="EL47" s="1449"/>
      <c r="EM47" s="1574"/>
      <c r="EN47" s="1576"/>
      <c r="EO47" s="1449"/>
      <c r="EP47" s="1449"/>
      <c r="EQ47" s="1449"/>
      <c r="ER47" s="1449"/>
      <c r="ES47" s="1449"/>
      <c r="ET47" s="1577"/>
      <c r="EU47" s="1573"/>
      <c r="EV47" s="1449"/>
      <c r="EW47" s="1449"/>
      <c r="EX47" s="1449"/>
      <c r="EY47" s="1449"/>
      <c r="EZ47" s="1449"/>
      <c r="FA47" s="1574"/>
      <c r="FB47" s="1573"/>
      <c r="FC47" s="1449"/>
      <c r="FD47" s="1449"/>
      <c r="FE47" s="1449"/>
      <c r="FF47" s="1449"/>
      <c r="FG47" s="1449"/>
      <c r="FH47" s="1574"/>
      <c r="FI47" s="1573"/>
      <c r="FJ47" s="1449"/>
      <c r="FK47" s="1449"/>
      <c r="FL47" s="1449"/>
      <c r="FM47" s="1449"/>
      <c r="FN47" s="1449"/>
      <c r="FO47" s="1574"/>
      <c r="FP47" s="1576"/>
      <c r="FQ47" s="1449"/>
      <c r="FR47" s="1449"/>
      <c r="FS47" s="1449"/>
      <c r="FT47" s="1449"/>
      <c r="FU47" s="1449"/>
      <c r="FV47" s="1577"/>
      <c r="FW47" s="1573"/>
      <c r="FX47" s="1449"/>
      <c r="FY47" s="1449"/>
      <c r="FZ47" s="1449"/>
      <c r="GA47" s="1449"/>
      <c r="GB47" s="1449"/>
      <c r="GC47" s="1574"/>
      <c r="GD47" s="1573"/>
      <c r="GE47" s="1449"/>
      <c r="GF47" s="1449"/>
      <c r="GG47" s="1449"/>
      <c r="GH47" s="1449"/>
      <c r="GI47" s="1449"/>
      <c r="GJ47" s="1574"/>
      <c r="GK47" s="1573"/>
      <c r="GL47" s="1449"/>
      <c r="GM47" s="1449"/>
      <c r="GN47" s="1449"/>
      <c r="GO47" s="1449"/>
      <c r="GP47" s="1449"/>
      <c r="GQ47" s="1574"/>
      <c r="GR47" s="1576"/>
      <c r="GS47" s="1449"/>
      <c r="GT47" s="1449"/>
      <c r="GU47" s="1449"/>
      <c r="GV47" s="1449"/>
      <c r="GW47" s="1449"/>
      <c r="GX47" s="1577"/>
      <c r="GY47" s="1573"/>
      <c r="GZ47" s="1449"/>
      <c r="HA47" s="1449"/>
      <c r="HB47" s="1449"/>
      <c r="HC47" s="1449"/>
      <c r="HD47" s="1449"/>
      <c r="HE47" s="1574"/>
      <c r="HF47" s="1573"/>
      <c r="HG47" s="1449"/>
      <c r="HH47" s="1449"/>
      <c r="HI47" s="1449"/>
      <c r="HJ47" s="1449"/>
      <c r="HK47" s="1449"/>
      <c r="HL47" s="1574"/>
      <c r="HM47" s="1573"/>
      <c r="HN47" s="1449"/>
      <c r="HO47" s="1449"/>
      <c r="HP47" s="1449"/>
      <c r="HQ47" s="1449"/>
      <c r="HR47" s="1449"/>
      <c r="HS47" s="1574"/>
      <c r="HT47" s="1576"/>
      <c r="HU47" s="1449"/>
      <c r="HV47" s="1449"/>
      <c r="HW47" s="1449"/>
      <c r="HX47" s="1449"/>
      <c r="HY47" s="1449"/>
      <c r="HZ47" s="1577"/>
      <c r="IA47" s="1573"/>
      <c r="IB47" s="1449"/>
      <c r="IC47" s="1449"/>
      <c r="ID47" s="1449"/>
      <c r="IE47" s="1449"/>
      <c r="IF47" s="1449"/>
      <c r="IG47" s="1574"/>
      <c r="IH47" s="1573"/>
      <c r="II47" s="1449"/>
      <c r="IJ47" s="1449"/>
      <c r="IK47" s="1449"/>
      <c r="IL47" s="1449"/>
      <c r="IM47" s="1449"/>
      <c r="IN47" s="1574"/>
      <c r="IO47" s="1573"/>
      <c r="IP47" s="1449"/>
      <c r="IQ47" s="1449"/>
      <c r="IR47" s="1449"/>
      <c r="IS47" s="1449"/>
      <c r="IT47" s="1449"/>
      <c r="IU47" s="1574"/>
      <c r="IV47" s="1576"/>
      <c r="IW47" s="1449"/>
      <c r="IX47" s="1449"/>
      <c r="IY47" s="1449"/>
      <c r="IZ47" s="1449"/>
      <c r="JA47" s="1449"/>
      <c r="JB47" s="1577"/>
      <c r="JC47" s="1573"/>
      <c r="JD47" s="1449"/>
      <c r="JE47" s="1449"/>
      <c r="JF47" s="1449"/>
      <c r="JG47" s="1449"/>
      <c r="JH47" s="1449"/>
      <c r="JI47" s="1574"/>
      <c r="JJ47" s="1573"/>
      <c r="JK47" s="1449"/>
      <c r="JL47" s="1449"/>
      <c r="JM47" s="1449"/>
      <c r="JN47" s="1449"/>
      <c r="JO47" s="1449"/>
      <c r="JP47" s="1574"/>
      <c r="JQ47" s="1573"/>
      <c r="JR47" s="1449"/>
      <c r="JS47" s="1449"/>
      <c r="JT47" s="1449"/>
      <c r="JU47" s="1449"/>
      <c r="JV47" s="1449"/>
      <c r="JW47" s="1574"/>
      <c r="JX47" s="1576"/>
      <c r="JY47" s="1449"/>
      <c r="JZ47" s="1449"/>
      <c r="KA47" s="1449"/>
      <c r="KB47" s="1449"/>
      <c r="KC47" s="1449"/>
      <c r="KD47" s="1577"/>
      <c r="KE47" s="1573"/>
      <c r="KF47" s="1449"/>
      <c r="KG47" s="1449"/>
      <c r="KH47" s="1449"/>
      <c r="KI47" s="1449"/>
      <c r="KJ47" s="1449"/>
      <c r="KK47" s="1574"/>
      <c r="KL47" s="1573"/>
      <c r="KM47" s="1449"/>
      <c r="KN47" s="1449"/>
      <c r="KO47" s="1449"/>
      <c r="KP47" s="1449"/>
      <c r="KQ47" s="1449"/>
      <c r="KR47" s="1574"/>
      <c r="KS47" s="1573"/>
      <c r="KT47" s="1449"/>
      <c r="KU47" s="1449"/>
      <c r="KV47" s="1449"/>
      <c r="KW47" s="1449"/>
      <c r="KX47" s="1449"/>
      <c r="KY47" s="1574"/>
      <c r="KZ47" s="1576"/>
      <c r="LA47" s="1449"/>
      <c r="LB47" s="1449"/>
      <c r="LC47" s="1449"/>
      <c r="LD47" s="1449"/>
      <c r="LE47" s="1449"/>
      <c r="LF47" s="1577"/>
      <c r="LG47" s="1573"/>
      <c r="LH47" s="1449"/>
      <c r="LI47" s="1449"/>
      <c r="LJ47" s="1449"/>
      <c r="LK47" s="1449"/>
      <c r="LL47" s="1449"/>
      <c r="LM47" s="1574"/>
      <c r="LN47" s="1573"/>
      <c r="LO47" s="1449"/>
      <c r="LP47" s="1449"/>
      <c r="LQ47" s="1449"/>
      <c r="LR47" s="1449"/>
      <c r="LS47" s="1449"/>
      <c r="LT47" s="1574"/>
      <c r="LU47" s="1573"/>
      <c r="LV47" s="1449"/>
      <c r="LW47" s="1449"/>
      <c r="LX47" s="1449"/>
      <c r="LY47" s="1449"/>
      <c r="LZ47" s="1449"/>
      <c r="MA47" s="1574"/>
      <c r="MB47" s="1576"/>
      <c r="MC47" s="1449"/>
      <c r="MD47" s="1449"/>
      <c r="ME47" s="1449"/>
      <c r="MF47" s="1449"/>
      <c r="MG47" s="1449"/>
      <c r="MH47" s="1577"/>
      <c r="MI47" s="1573"/>
      <c r="MJ47" s="1449"/>
      <c r="MK47" s="1449"/>
      <c r="ML47" s="1449"/>
      <c r="MM47" s="1449"/>
      <c r="MN47" s="1449"/>
      <c r="MO47" s="1574"/>
      <c r="MP47" s="1573"/>
      <c r="MQ47" s="1449"/>
      <c r="MR47" s="1449"/>
      <c r="MS47" s="1449"/>
      <c r="MT47" s="1449"/>
      <c r="MU47" s="1449"/>
      <c r="MV47" s="1574"/>
      <c r="MW47" s="1573"/>
      <c r="MX47" s="1449"/>
      <c r="MY47" s="1449"/>
      <c r="MZ47" s="1449"/>
      <c r="NA47" s="1449"/>
      <c r="NB47" s="1449"/>
      <c r="NC47" s="1574"/>
      <c r="ND47" s="1576"/>
      <c r="NE47" s="1449"/>
      <c r="NF47" s="1449"/>
      <c r="NG47" s="1449"/>
      <c r="NH47" s="1449"/>
      <c r="NI47" s="1449"/>
      <c r="NJ47" s="1577"/>
    </row>
    <row r="48" spans="1:374" ht="17.25" customHeight="1" x14ac:dyDescent="0.35">
      <c r="A48" s="1835"/>
      <c r="B48" s="1838"/>
      <c r="C48" s="1351" t="s">
        <v>260</v>
      </c>
      <c r="D48" s="1576" t="s">
        <v>330</v>
      </c>
      <c r="E48" s="1449"/>
      <c r="F48" s="1449"/>
      <c r="G48" s="1449" t="s">
        <v>329</v>
      </c>
      <c r="H48" s="1449" t="s">
        <v>329</v>
      </c>
      <c r="I48" s="1449" t="s">
        <v>329</v>
      </c>
      <c r="J48" s="1577" t="s">
        <v>329</v>
      </c>
      <c r="K48" s="1573" t="s">
        <v>329</v>
      </c>
      <c r="L48" s="1449" t="s">
        <v>329</v>
      </c>
      <c r="M48" s="1449" t="s">
        <v>329</v>
      </c>
      <c r="N48" s="1449"/>
      <c r="O48" s="1449"/>
      <c r="P48" s="1449" t="s">
        <v>330</v>
      </c>
      <c r="Q48" s="1574" t="s">
        <v>330</v>
      </c>
      <c r="R48" s="1573" t="s">
        <v>330</v>
      </c>
      <c r="S48" s="1449" t="s">
        <v>330</v>
      </c>
      <c r="T48" s="1449" t="s">
        <v>330</v>
      </c>
      <c r="U48" s="1449" t="s">
        <v>330</v>
      </c>
      <c r="V48" s="1449" t="s">
        <v>330</v>
      </c>
      <c r="W48" s="1449"/>
      <c r="X48" s="1574"/>
      <c r="Y48" s="1573"/>
      <c r="Z48" s="1449" t="s">
        <v>329</v>
      </c>
      <c r="AA48" s="1449" t="s">
        <v>329</v>
      </c>
      <c r="AB48" s="1449" t="s">
        <v>329</v>
      </c>
      <c r="AC48" s="1449" t="s">
        <v>329</v>
      </c>
      <c r="AD48" s="1449" t="s">
        <v>329</v>
      </c>
      <c r="AE48" s="1574" t="s">
        <v>329</v>
      </c>
      <c r="AF48" s="1576" t="s">
        <v>329</v>
      </c>
      <c r="AG48" s="1449"/>
      <c r="AH48" s="1449"/>
      <c r="AI48" s="1449" t="s">
        <v>330</v>
      </c>
      <c r="AJ48" s="1449" t="s">
        <v>330</v>
      </c>
      <c r="AK48" s="1449" t="s">
        <v>330</v>
      </c>
      <c r="AL48" s="1577" t="s">
        <v>330</v>
      </c>
      <c r="AM48" s="1573" t="s">
        <v>330</v>
      </c>
      <c r="AN48" s="1449" t="s">
        <v>330</v>
      </c>
      <c r="AO48" s="1449" t="s">
        <v>330</v>
      </c>
      <c r="AP48" s="1449"/>
      <c r="AQ48" s="1449"/>
      <c r="AR48" s="1449" t="s">
        <v>329</v>
      </c>
      <c r="AS48" s="1574" t="s">
        <v>329</v>
      </c>
      <c r="AT48" s="1573" t="s">
        <v>329</v>
      </c>
      <c r="AU48" s="1449" t="s">
        <v>329</v>
      </c>
      <c r="AV48" s="1449" t="s">
        <v>329</v>
      </c>
      <c r="AW48" s="1449" t="s">
        <v>329</v>
      </c>
      <c r="AX48" s="1449" t="s">
        <v>329</v>
      </c>
      <c r="AY48" s="1449"/>
      <c r="AZ48" s="1574"/>
      <c r="BA48" s="1573"/>
      <c r="BB48" s="1449" t="s">
        <v>330</v>
      </c>
      <c r="BC48" s="1449" t="s">
        <v>330</v>
      </c>
      <c r="BD48" s="1449" t="s">
        <v>330</v>
      </c>
      <c r="BE48" s="1449" t="s">
        <v>330</v>
      </c>
      <c r="BF48" s="1449" t="s">
        <v>330</v>
      </c>
      <c r="BG48" s="1574" t="s">
        <v>330</v>
      </c>
      <c r="BH48" s="1576" t="s">
        <v>330</v>
      </c>
      <c r="BI48" s="1449"/>
      <c r="BJ48" s="1449"/>
      <c r="BK48" s="1449" t="s">
        <v>329</v>
      </c>
      <c r="BL48" s="1449" t="s">
        <v>329</v>
      </c>
      <c r="BM48" s="1449" t="s">
        <v>329</v>
      </c>
      <c r="BN48" s="1577" t="s">
        <v>329</v>
      </c>
      <c r="BO48" s="1573" t="s">
        <v>329</v>
      </c>
      <c r="BP48" s="1449" t="s">
        <v>329</v>
      </c>
      <c r="BQ48" s="1449" t="s">
        <v>329</v>
      </c>
      <c r="BR48" s="1449"/>
      <c r="BS48" s="1449"/>
      <c r="BT48" s="1449" t="s">
        <v>330</v>
      </c>
      <c r="BU48" s="1574" t="s">
        <v>330</v>
      </c>
      <c r="BV48" s="1573" t="s">
        <v>330</v>
      </c>
      <c r="BW48" s="1449" t="s">
        <v>330</v>
      </c>
      <c r="BX48" s="1449" t="s">
        <v>330</v>
      </c>
      <c r="BY48" s="1449" t="s">
        <v>330</v>
      </c>
      <c r="BZ48" s="1449" t="s">
        <v>330</v>
      </c>
      <c r="CA48" s="1449"/>
      <c r="CB48" s="1574"/>
      <c r="CC48" s="1573"/>
      <c r="CD48" s="1449" t="s">
        <v>329</v>
      </c>
      <c r="CE48" s="1449" t="s">
        <v>329</v>
      </c>
      <c r="CF48" s="1449" t="s">
        <v>329</v>
      </c>
      <c r="CG48" s="1449" t="s">
        <v>329</v>
      </c>
      <c r="CH48" s="1449" t="s">
        <v>329</v>
      </c>
      <c r="CI48" s="1574" t="s">
        <v>329</v>
      </c>
      <c r="CJ48" s="1576" t="s">
        <v>329</v>
      </c>
      <c r="CK48" s="1449"/>
      <c r="CL48" s="1449"/>
      <c r="CM48" s="1449" t="s">
        <v>330</v>
      </c>
      <c r="CN48" s="1449" t="s">
        <v>330</v>
      </c>
      <c r="CO48" s="1449" t="s">
        <v>330</v>
      </c>
      <c r="CP48" s="1577" t="s">
        <v>330</v>
      </c>
      <c r="CQ48" s="1573" t="s">
        <v>330</v>
      </c>
      <c r="CR48" s="1449" t="s">
        <v>330</v>
      </c>
      <c r="CS48" s="1449" t="s">
        <v>330</v>
      </c>
      <c r="CT48" s="1449"/>
      <c r="CU48" s="1449"/>
      <c r="CV48" s="1449" t="s">
        <v>329</v>
      </c>
      <c r="CW48" s="1574" t="s">
        <v>329</v>
      </c>
      <c r="CX48" s="1573" t="s">
        <v>329</v>
      </c>
      <c r="CY48" s="1449" t="s">
        <v>329</v>
      </c>
      <c r="CZ48" s="1449" t="s">
        <v>329</v>
      </c>
      <c r="DA48" s="1449" t="s">
        <v>329</v>
      </c>
      <c r="DB48" s="1449" t="s">
        <v>329</v>
      </c>
      <c r="DC48" s="1449"/>
      <c r="DD48" s="1574"/>
      <c r="DE48" s="1573"/>
      <c r="DF48" s="1449" t="s">
        <v>330</v>
      </c>
      <c r="DG48" s="1449" t="s">
        <v>330</v>
      </c>
      <c r="DH48" s="1449" t="s">
        <v>330</v>
      </c>
      <c r="DI48" s="1449" t="s">
        <v>330</v>
      </c>
      <c r="DJ48" s="1449" t="s">
        <v>330</v>
      </c>
      <c r="DK48" s="1574" t="s">
        <v>330</v>
      </c>
      <c r="DL48" s="1576" t="s">
        <v>330</v>
      </c>
      <c r="DM48" s="1449"/>
      <c r="DN48" s="1449"/>
      <c r="DO48" s="1449" t="s">
        <v>329</v>
      </c>
      <c r="DP48" s="1449" t="s">
        <v>329</v>
      </c>
      <c r="DQ48" s="1449" t="s">
        <v>329</v>
      </c>
      <c r="DR48" s="1577" t="s">
        <v>329</v>
      </c>
      <c r="DS48" s="1573" t="s">
        <v>329</v>
      </c>
      <c r="DT48" s="1449" t="s">
        <v>329</v>
      </c>
      <c r="DU48" s="1449" t="s">
        <v>329</v>
      </c>
      <c r="DV48" s="1449"/>
      <c r="DW48" s="1449"/>
      <c r="DX48" s="1449" t="s">
        <v>330</v>
      </c>
      <c r="DY48" s="1574" t="s">
        <v>330</v>
      </c>
      <c r="DZ48" s="1573" t="s">
        <v>330</v>
      </c>
      <c r="EA48" s="1449" t="s">
        <v>330</v>
      </c>
      <c r="EB48" s="1449" t="s">
        <v>330</v>
      </c>
      <c r="EC48" s="1449" t="s">
        <v>330</v>
      </c>
      <c r="ED48" s="1449" t="s">
        <v>330</v>
      </c>
      <c r="EE48" s="1449"/>
      <c r="EF48" s="1574"/>
      <c r="EG48" s="1573"/>
      <c r="EH48" s="1449" t="s">
        <v>329</v>
      </c>
      <c r="EI48" s="1449" t="s">
        <v>329</v>
      </c>
      <c r="EJ48" s="1449" t="s">
        <v>329</v>
      </c>
      <c r="EK48" s="1449" t="s">
        <v>329</v>
      </c>
      <c r="EL48" s="1449" t="s">
        <v>329</v>
      </c>
      <c r="EM48" s="1574" t="s">
        <v>329</v>
      </c>
      <c r="EN48" s="1576" t="s">
        <v>329</v>
      </c>
      <c r="EO48" s="1449"/>
      <c r="EP48" s="1449"/>
      <c r="EQ48" s="1449" t="s">
        <v>330</v>
      </c>
      <c r="ER48" s="1449" t="s">
        <v>330</v>
      </c>
      <c r="ES48" s="1449" t="s">
        <v>330</v>
      </c>
      <c r="ET48" s="1577" t="s">
        <v>330</v>
      </c>
      <c r="EU48" s="1573" t="s">
        <v>330</v>
      </c>
      <c r="EV48" s="1449" t="s">
        <v>330</v>
      </c>
      <c r="EW48" s="1449" t="s">
        <v>330</v>
      </c>
      <c r="EX48" s="1449"/>
      <c r="EY48" s="1449"/>
      <c r="EZ48" s="1449" t="s">
        <v>329</v>
      </c>
      <c r="FA48" s="1574" t="s">
        <v>329</v>
      </c>
      <c r="FB48" s="1573" t="s">
        <v>329</v>
      </c>
      <c r="FC48" s="1449" t="s">
        <v>329</v>
      </c>
      <c r="FD48" s="1449" t="s">
        <v>329</v>
      </c>
      <c r="FE48" s="1449" t="s">
        <v>329</v>
      </c>
      <c r="FF48" s="1449" t="s">
        <v>329</v>
      </c>
      <c r="FG48" s="1449"/>
      <c r="FH48" s="1574"/>
      <c r="FI48" s="1573"/>
      <c r="FJ48" s="1449" t="s">
        <v>330</v>
      </c>
      <c r="FK48" s="1449" t="s">
        <v>330</v>
      </c>
      <c r="FL48" s="1449" t="s">
        <v>330</v>
      </c>
      <c r="FM48" s="1449" t="s">
        <v>330</v>
      </c>
      <c r="FN48" s="1449" t="s">
        <v>330</v>
      </c>
      <c r="FO48" s="1574" t="s">
        <v>330</v>
      </c>
      <c r="FP48" s="1576" t="s">
        <v>330</v>
      </c>
      <c r="FQ48" s="1449"/>
      <c r="FR48" s="1449"/>
      <c r="FS48" s="1449" t="s">
        <v>329</v>
      </c>
      <c r="FT48" s="1449" t="s">
        <v>329</v>
      </c>
      <c r="FU48" s="1449" t="s">
        <v>329</v>
      </c>
      <c r="FV48" s="1577" t="s">
        <v>329</v>
      </c>
      <c r="FW48" s="1573" t="s">
        <v>329</v>
      </c>
      <c r="FX48" s="1449" t="s">
        <v>329</v>
      </c>
      <c r="FY48" s="1449" t="s">
        <v>329</v>
      </c>
      <c r="FZ48" s="1449"/>
      <c r="GA48" s="1449"/>
      <c r="GB48" s="1449" t="s">
        <v>330</v>
      </c>
      <c r="GC48" s="1574" t="s">
        <v>330</v>
      </c>
      <c r="GD48" s="1573" t="s">
        <v>330</v>
      </c>
      <c r="GE48" s="1449" t="s">
        <v>330</v>
      </c>
      <c r="GF48" s="1449" t="s">
        <v>330</v>
      </c>
      <c r="GG48" s="1449" t="s">
        <v>330</v>
      </c>
      <c r="GH48" s="1449" t="s">
        <v>330</v>
      </c>
      <c r="GI48" s="1449"/>
      <c r="GJ48" s="1574"/>
      <c r="GK48" s="1573"/>
      <c r="GL48" s="1449" t="s">
        <v>329</v>
      </c>
      <c r="GM48" s="1449" t="s">
        <v>329</v>
      </c>
      <c r="GN48" s="1449" t="s">
        <v>329</v>
      </c>
      <c r="GO48" s="1449" t="s">
        <v>329</v>
      </c>
      <c r="GP48" s="1449" t="s">
        <v>329</v>
      </c>
      <c r="GQ48" s="1574" t="s">
        <v>329</v>
      </c>
      <c r="GR48" s="1576" t="s">
        <v>329</v>
      </c>
      <c r="GS48" s="1449"/>
      <c r="GT48" s="1449"/>
      <c r="GU48" s="1449" t="s">
        <v>330</v>
      </c>
      <c r="GV48" s="1449" t="s">
        <v>330</v>
      </c>
      <c r="GW48" s="1449" t="s">
        <v>330</v>
      </c>
      <c r="GX48" s="1577" t="s">
        <v>330</v>
      </c>
      <c r="GY48" s="1573" t="s">
        <v>330</v>
      </c>
      <c r="GZ48" s="1449" t="s">
        <v>330</v>
      </c>
      <c r="HA48" s="1449" t="s">
        <v>330</v>
      </c>
      <c r="HB48" s="1449"/>
      <c r="HC48" s="1449"/>
      <c r="HD48" s="1449" t="s">
        <v>329</v>
      </c>
      <c r="HE48" s="1574" t="s">
        <v>329</v>
      </c>
      <c r="HF48" s="1573" t="s">
        <v>329</v>
      </c>
      <c r="HG48" s="1449" t="s">
        <v>329</v>
      </c>
      <c r="HH48" s="1449" t="s">
        <v>329</v>
      </c>
      <c r="HI48" s="1449" t="s">
        <v>329</v>
      </c>
      <c r="HJ48" s="1449" t="s">
        <v>329</v>
      </c>
      <c r="HK48" s="1449"/>
      <c r="HL48" s="1574"/>
      <c r="HM48" s="1573"/>
      <c r="HN48" s="1449" t="s">
        <v>330</v>
      </c>
      <c r="HO48" s="1449" t="s">
        <v>330</v>
      </c>
      <c r="HP48" s="1449" t="s">
        <v>330</v>
      </c>
      <c r="HQ48" s="1449" t="s">
        <v>330</v>
      </c>
      <c r="HR48" s="1449" t="s">
        <v>330</v>
      </c>
      <c r="HS48" s="1574" t="s">
        <v>330</v>
      </c>
      <c r="HT48" s="1576" t="s">
        <v>330</v>
      </c>
      <c r="HU48" s="1449"/>
      <c r="HV48" s="1449"/>
      <c r="HW48" s="1449" t="s">
        <v>329</v>
      </c>
      <c r="HX48" s="1449" t="s">
        <v>329</v>
      </c>
      <c r="HY48" s="1449" t="s">
        <v>329</v>
      </c>
      <c r="HZ48" s="1577" t="s">
        <v>329</v>
      </c>
      <c r="IA48" s="1573" t="s">
        <v>329</v>
      </c>
      <c r="IB48" s="1449" t="s">
        <v>329</v>
      </c>
      <c r="IC48" s="1449" t="s">
        <v>329</v>
      </c>
      <c r="ID48" s="1449"/>
      <c r="IE48" s="1449"/>
      <c r="IF48" s="1449" t="s">
        <v>330</v>
      </c>
      <c r="IG48" s="1574" t="s">
        <v>330</v>
      </c>
      <c r="IH48" s="1573" t="s">
        <v>330</v>
      </c>
      <c r="II48" s="1449" t="s">
        <v>330</v>
      </c>
      <c r="IJ48" s="1449" t="s">
        <v>330</v>
      </c>
      <c r="IK48" s="1449" t="s">
        <v>330</v>
      </c>
      <c r="IL48" s="1449" t="s">
        <v>330</v>
      </c>
      <c r="IM48" s="1449"/>
      <c r="IN48" s="1574"/>
      <c r="IO48" s="1573"/>
      <c r="IP48" s="1449" t="s">
        <v>329</v>
      </c>
      <c r="IQ48" s="1449" t="s">
        <v>329</v>
      </c>
      <c r="IR48" s="1449" t="s">
        <v>329</v>
      </c>
      <c r="IS48" s="1449" t="s">
        <v>329</v>
      </c>
      <c r="IT48" s="1449" t="s">
        <v>329</v>
      </c>
      <c r="IU48" s="1574" t="s">
        <v>329</v>
      </c>
      <c r="IV48" s="1576" t="s">
        <v>329</v>
      </c>
      <c r="IW48" s="1449"/>
      <c r="IX48" s="1449"/>
      <c r="IY48" s="1449" t="s">
        <v>330</v>
      </c>
      <c r="IZ48" s="1449" t="s">
        <v>330</v>
      </c>
      <c r="JA48" s="1449" t="s">
        <v>330</v>
      </c>
      <c r="JB48" s="1577" t="s">
        <v>330</v>
      </c>
      <c r="JC48" s="1573" t="s">
        <v>330</v>
      </c>
      <c r="JD48" s="1449" t="s">
        <v>330</v>
      </c>
      <c r="JE48" s="1449" t="s">
        <v>330</v>
      </c>
      <c r="JF48" s="1449"/>
      <c r="JG48" s="1449"/>
      <c r="JH48" s="1449" t="s">
        <v>329</v>
      </c>
      <c r="JI48" s="1574" t="s">
        <v>329</v>
      </c>
      <c r="JJ48" s="1573" t="s">
        <v>329</v>
      </c>
      <c r="JK48" s="1449" t="s">
        <v>329</v>
      </c>
      <c r="JL48" s="1449" t="s">
        <v>329</v>
      </c>
      <c r="JM48" s="1449" t="s">
        <v>329</v>
      </c>
      <c r="JN48" s="1449" t="s">
        <v>329</v>
      </c>
      <c r="JO48" s="1449"/>
      <c r="JP48" s="1574"/>
      <c r="JQ48" s="1573"/>
      <c r="JR48" s="1449" t="s">
        <v>330</v>
      </c>
      <c r="JS48" s="1449" t="s">
        <v>330</v>
      </c>
      <c r="JT48" s="1449" t="s">
        <v>330</v>
      </c>
      <c r="JU48" s="1449" t="s">
        <v>330</v>
      </c>
      <c r="JV48" s="1449" t="s">
        <v>330</v>
      </c>
      <c r="JW48" s="1574" t="s">
        <v>330</v>
      </c>
      <c r="JX48" s="1576" t="s">
        <v>330</v>
      </c>
      <c r="JY48" s="1449"/>
      <c r="JZ48" s="1449"/>
      <c r="KA48" s="1449" t="s">
        <v>329</v>
      </c>
      <c r="KB48" s="1449" t="s">
        <v>329</v>
      </c>
      <c r="KC48" s="1449" t="s">
        <v>329</v>
      </c>
      <c r="KD48" s="1577" t="s">
        <v>329</v>
      </c>
      <c r="KE48" s="1573" t="s">
        <v>329</v>
      </c>
      <c r="KF48" s="1449" t="s">
        <v>329</v>
      </c>
      <c r="KG48" s="1449" t="s">
        <v>329</v>
      </c>
      <c r="KH48" s="1449"/>
      <c r="KI48" s="1449"/>
      <c r="KJ48" s="1449" t="s">
        <v>330</v>
      </c>
      <c r="KK48" s="1574" t="s">
        <v>330</v>
      </c>
      <c r="KL48" s="1573" t="s">
        <v>330</v>
      </c>
      <c r="KM48" s="1449" t="s">
        <v>330</v>
      </c>
      <c r="KN48" s="1449" t="s">
        <v>330</v>
      </c>
      <c r="KO48" s="1449" t="s">
        <v>330</v>
      </c>
      <c r="KP48" s="1449" t="s">
        <v>330</v>
      </c>
      <c r="KQ48" s="1449"/>
      <c r="KR48" s="1574"/>
      <c r="KS48" s="1573"/>
      <c r="KT48" s="1449" t="s">
        <v>329</v>
      </c>
      <c r="KU48" s="1449" t="s">
        <v>329</v>
      </c>
      <c r="KV48" s="1449" t="s">
        <v>329</v>
      </c>
      <c r="KW48" s="1449" t="s">
        <v>329</v>
      </c>
      <c r="KX48" s="1449" t="s">
        <v>329</v>
      </c>
      <c r="KY48" s="1574" t="s">
        <v>329</v>
      </c>
      <c r="KZ48" s="1576" t="s">
        <v>329</v>
      </c>
      <c r="LA48" s="1449"/>
      <c r="LB48" s="1449"/>
      <c r="LC48" s="1449" t="s">
        <v>330</v>
      </c>
      <c r="LD48" s="1449" t="s">
        <v>330</v>
      </c>
      <c r="LE48" s="1449" t="s">
        <v>330</v>
      </c>
      <c r="LF48" s="1577" t="s">
        <v>330</v>
      </c>
      <c r="LG48" s="1573" t="s">
        <v>330</v>
      </c>
      <c r="LH48" s="1449" t="s">
        <v>330</v>
      </c>
      <c r="LI48" s="1449" t="s">
        <v>330</v>
      </c>
      <c r="LJ48" s="1449"/>
      <c r="LK48" s="1449"/>
      <c r="LL48" s="1449" t="s">
        <v>329</v>
      </c>
      <c r="LM48" s="1574" t="s">
        <v>329</v>
      </c>
      <c r="LN48" s="1573" t="s">
        <v>329</v>
      </c>
      <c r="LO48" s="1449" t="s">
        <v>329</v>
      </c>
      <c r="LP48" s="1449" t="s">
        <v>329</v>
      </c>
      <c r="LQ48" s="1449" t="s">
        <v>329</v>
      </c>
      <c r="LR48" s="1449" t="s">
        <v>329</v>
      </c>
      <c r="LS48" s="1449"/>
      <c r="LT48" s="1574"/>
      <c r="LU48" s="1573"/>
      <c r="LV48" s="1449" t="s">
        <v>330</v>
      </c>
      <c r="LW48" s="1449" t="s">
        <v>330</v>
      </c>
      <c r="LX48" s="1449" t="s">
        <v>330</v>
      </c>
      <c r="LY48" s="1449" t="s">
        <v>330</v>
      </c>
      <c r="LZ48" s="1449" t="s">
        <v>330</v>
      </c>
      <c r="MA48" s="1574" t="s">
        <v>330</v>
      </c>
      <c r="MB48" s="1576" t="s">
        <v>330</v>
      </c>
      <c r="MC48" s="1449"/>
      <c r="MD48" s="1449"/>
      <c r="ME48" s="1449" t="s">
        <v>329</v>
      </c>
      <c r="MF48" s="1449" t="s">
        <v>329</v>
      </c>
      <c r="MG48" s="1449" t="s">
        <v>329</v>
      </c>
      <c r="MH48" s="1577" t="s">
        <v>329</v>
      </c>
      <c r="MI48" s="1573" t="s">
        <v>329</v>
      </c>
      <c r="MJ48" s="1449" t="s">
        <v>329</v>
      </c>
      <c r="MK48" s="1449" t="s">
        <v>329</v>
      </c>
      <c r="ML48" s="1449"/>
      <c r="MM48" s="1449"/>
      <c r="MN48" s="1449" t="s">
        <v>330</v>
      </c>
      <c r="MO48" s="1574" t="s">
        <v>330</v>
      </c>
      <c r="MP48" s="1573" t="s">
        <v>330</v>
      </c>
      <c r="MQ48" s="1449" t="s">
        <v>330</v>
      </c>
      <c r="MR48" s="1449" t="s">
        <v>330</v>
      </c>
      <c r="MS48" s="1449" t="s">
        <v>330</v>
      </c>
      <c r="MT48" s="1449" t="s">
        <v>330</v>
      </c>
      <c r="MU48" s="1449"/>
      <c r="MV48" s="1574"/>
      <c r="MW48" s="1573"/>
      <c r="MX48" s="1449" t="s">
        <v>329</v>
      </c>
      <c r="MY48" s="1449" t="s">
        <v>329</v>
      </c>
      <c r="MZ48" s="1449" t="s">
        <v>329</v>
      </c>
      <c r="NA48" s="1449" t="s">
        <v>329</v>
      </c>
      <c r="NB48" s="1449" t="s">
        <v>329</v>
      </c>
      <c r="NC48" s="1574" t="s">
        <v>329</v>
      </c>
      <c r="ND48" s="1576" t="s">
        <v>329</v>
      </c>
      <c r="NE48" s="1449"/>
      <c r="NF48" s="1449"/>
      <c r="NG48" s="1449" t="s">
        <v>330</v>
      </c>
      <c r="NH48" s="1449" t="s">
        <v>330</v>
      </c>
      <c r="NI48" s="1449" t="s">
        <v>330</v>
      </c>
      <c r="NJ48" s="1577" t="s">
        <v>330</v>
      </c>
    </row>
    <row r="49" spans="1:374" ht="17.25" customHeight="1" thickBot="1" x14ac:dyDescent="0.4">
      <c r="A49" s="1836"/>
      <c r="B49" s="1839"/>
      <c r="C49" s="1351" t="s">
        <v>319</v>
      </c>
      <c r="D49" s="1531"/>
      <c r="E49" s="1532"/>
      <c r="F49" s="1532"/>
      <c r="G49" s="1532"/>
      <c r="H49" s="1532"/>
      <c r="I49" s="1532"/>
      <c r="J49" s="1533"/>
      <c r="K49" s="1528"/>
      <c r="L49" s="1477"/>
      <c r="M49" s="1477"/>
      <c r="N49" s="1477"/>
      <c r="O49" s="1477"/>
      <c r="P49" s="1477"/>
      <c r="Q49" s="1529"/>
      <c r="R49" s="1534"/>
      <c r="S49" s="1530"/>
      <c r="T49" s="1530"/>
      <c r="U49" s="1530"/>
      <c r="V49" s="1530"/>
      <c r="W49" s="1477"/>
      <c r="X49" s="1529"/>
      <c r="Y49" s="1528"/>
      <c r="Z49" s="1477"/>
      <c r="AA49" s="1477"/>
      <c r="AB49" s="1477"/>
      <c r="AC49" s="1477"/>
      <c r="AD49" s="1477"/>
      <c r="AE49" s="1529"/>
      <c r="AF49" s="1531"/>
      <c r="AG49" s="1532"/>
      <c r="AH49" s="1532"/>
      <c r="AI49" s="1532"/>
      <c r="AJ49" s="1532"/>
      <c r="AK49" s="1532"/>
      <c r="AL49" s="1533"/>
      <c r="AM49" s="1528"/>
      <c r="AN49" s="1477"/>
      <c r="AO49" s="1477"/>
      <c r="AP49" s="1477"/>
      <c r="AQ49" s="1477"/>
      <c r="AR49" s="1477"/>
      <c r="AS49" s="1529"/>
      <c r="AT49" s="1534"/>
      <c r="AU49" s="1530"/>
      <c r="AV49" s="1530"/>
      <c r="AW49" s="1530"/>
      <c r="AX49" s="1530"/>
      <c r="AY49" s="1477"/>
      <c r="AZ49" s="1529"/>
      <c r="BA49" s="1528"/>
      <c r="BB49" s="1477"/>
      <c r="BC49" s="1477"/>
      <c r="BD49" s="1477"/>
      <c r="BE49" s="1477"/>
      <c r="BF49" s="1477"/>
      <c r="BG49" s="1529"/>
      <c r="BH49" s="1531"/>
      <c r="BI49" s="1532"/>
      <c r="BJ49" s="1532"/>
      <c r="BK49" s="1532"/>
      <c r="BL49" s="1532"/>
      <c r="BM49" s="1532"/>
      <c r="BN49" s="1533"/>
      <c r="BO49" s="1528"/>
      <c r="BP49" s="1477"/>
      <c r="BQ49" s="1477"/>
      <c r="BR49" s="1477"/>
      <c r="BS49" s="1477"/>
      <c r="BT49" s="1477"/>
      <c r="BU49" s="1529"/>
      <c r="BV49" s="1534"/>
      <c r="BW49" s="1530"/>
      <c r="BX49" s="1530"/>
      <c r="BY49" s="1530"/>
      <c r="BZ49" s="1530"/>
      <c r="CA49" s="1477"/>
      <c r="CB49" s="1529"/>
      <c r="CC49" s="1528"/>
      <c r="CD49" s="1477"/>
      <c r="CE49" s="1477"/>
      <c r="CF49" s="1477"/>
      <c r="CG49" s="1477"/>
      <c r="CH49" s="1477"/>
      <c r="CI49" s="1529"/>
      <c r="CJ49" s="1531"/>
      <c r="CK49" s="1532"/>
      <c r="CL49" s="1532"/>
      <c r="CM49" s="1532"/>
      <c r="CN49" s="1532"/>
      <c r="CO49" s="1532"/>
      <c r="CP49" s="1533"/>
      <c r="CQ49" s="1528"/>
      <c r="CR49" s="1477"/>
      <c r="CS49" s="1477"/>
      <c r="CT49" s="1477"/>
      <c r="CU49" s="1477"/>
      <c r="CV49" s="1477"/>
      <c r="CW49" s="1529"/>
      <c r="CX49" s="1534"/>
      <c r="CY49" s="1530"/>
      <c r="CZ49" s="1530"/>
      <c r="DA49" s="1530"/>
      <c r="DB49" s="1530"/>
      <c r="DC49" s="1477"/>
      <c r="DD49" s="1529"/>
      <c r="DE49" s="1528"/>
      <c r="DF49" s="1477"/>
      <c r="DG49" s="1477"/>
      <c r="DH49" s="1477"/>
      <c r="DI49" s="1477"/>
      <c r="DJ49" s="1477"/>
      <c r="DK49" s="1529"/>
      <c r="DL49" s="1531"/>
      <c r="DM49" s="1532"/>
      <c r="DN49" s="1532"/>
      <c r="DO49" s="1532"/>
      <c r="DP49" s="1532"/>
      <c r="DQ49" s="1532"/>
      <c r="DR49" s="1533"/>
      <c r="DS49" s="1528"/>
      <c r="DT49" s="1477"/>
      <c r="DU49" s="1477"/>
      <c r="DV49" s="1477"/>
      <c r="DW49" s="1477"/>
      <c r="DX49" s="1477"/>
      <c r="DY49" s="1529"/>
      <c r="DZ49" s="1534"/>
      <c r="EA49" s="1530"/>
      <c r="EB49" s="1530"/>
      <c r="EC49" s="1530"/>
      <c r="ED49" s="1530"/>
      <c r="EE49" s="1477"/>
      <c r="EF49" s="1529"/>
      <c r="EG49" s="1528"/>
      <c r="EH49" s="1477"/>
      <c r="EI49" s="1477"/>
      <c r="EJ49" s="1477"/>
      <c r="EK49" s="1477"/>
      <c r="EL49" s="1477"/>
      <c r="EM49" s="1529"/>
      <c r="EN49" s="1531"/>
      <c r="EO49" s="1532"/>
      <c r="EP49" s="1532"/>
      <c r="EQ49" s="1532"/>
      <c r="ER49" s="1532"/>
      <c r="ES49" s="1532"/>
      <c r="ET49" s="1533"/>
      <c r="EU49" s="1528"/>
      <c r="EV49" s="1477"/>
      <c r="EW49" s="1477"/>
      <c r="EX49" s="1477"/>
      <c r="EY49" s="1477"/>
      <c r="EZ49" s="1477"/>
      <c r="FA49" s="1529"/>
      <c r="FB49" s="1534"/>
      <c r="FC49" s="1530"/>
      <c r="FD49" s="1530"/>
      <c r="FE49" s="1530"/>
      <c r="FF49" s="1530"/>
      <c r="FG49" s="1477"/>
      <c r="FH49" s="1529"/>
      <c r="FI49" s="1528"/>
      <c r="FJ49" s="1477"/>
      <c r="FK49" s="1477"/>
      <c r="FL49" s="1477"/>
      <c r="FM49" s="1477"/>
      <c r="FN49" s="1477"/>
      <c r="FO49" s="1529"/>
      <c r="FP49" s="1531"/>
      <c r="FQ49" s="1532"/>
      <c r="FR49" s="1532"/>
      <c r="FS49" s="1532"/>
      <c r="FT49" s="1532"/>
      <c r="FU49" s="1532"/>
      <c r="FV49" s="1533"/>
      <c r="FW49" s="1528"/>
      <c r="FX49" s="1477"/>
      <c r="FY49" s="1477"/>
      <c r="FZ49" s="1477"/>
      <c r="GA49" s="1477"/>
      <c r="GB49" s="1477"/>
      <c r="GC49" s="1529"/>
      <c r="GD49" s="1534"/>
      <c r="GE49" s="1530"/>
      <c r="GF49" s="1530"/>
      <c r="GG49" s="1530"/>
      <c r="GH49" s="1530"/>
      <c r="GI49" s="1477"/>
      <c r="GJ49" s="1529"/>
      <c r="GK49" s="1528"/>
      <c r="GL49" s="1477"/>
      <c r="GM49" s="1477"/>
      <c r="GN49" s="1477"/>
      <c r="GO49" s="1477"/>
      <c r="GP49" s="1477"/>
      <c r="GQ49" s="1529"/>
      <c r="GR49" s="1531"/>
      <c r="GS49" s="1532"/>
      <c r="GT49" s="1532"/>
      <c r="GU49" s="1532"/>
      <c r="GV49" s="1532"/>
      <c r="GW49" s="1532"/>
      <c r="GX49" s="1533"/>
      <c r="GY49" s="1528"/>
      <c r="GZ49" s="1477"/>
      <c r="HA49" s="1477"/>
      <c r="HB49" s="1477"/>
      <c r="HC49" s="1477"/>
      <c r="HD49" s="1477"/>
      <c r="HE49" s="1529"/>
      <c r="HF49" s="1534"/>
      <c r="HG49" s="1530"/>
      <c r="HH49" s="1530"/>
      <c r="HI49" s="1530"/>
      <c r="HJ49" s="1530"/>
      <c r="HK49" s="1477"/>
      <c r="HL49" s="1529"/>
      <c r="HM49" s="1528"/>
      <c r="HN49" s="1477"/>
      <c r="HO49" s="1477"/>
      <c r="HP49" s="1477"/>
      <c r="HQ49" s="1477"/>
      <c r="HR49" s="1477"/>
      <c r="HS49" s="1529"/>
      <c r="HT49" s="1531"/>
      <c r="HU49" s="1532"/>
      <c r="HV49" s="1532"/>
      <c r="HW49" s="1532"/>
      <c r="HX49" s="1532"/>
      <c r="HY49" s="1532"/>
      <c r="HZ49" s="1533"/>
      <c r="IA49" s="1528"/>
      <c r="IB49" s="1477"/>
      <c r="IC49" s="1477"/>
      <c r="ID49" s="1477"/>
      <c r="IE49" s="1477"/>
      <c r="IF49" s="1477"/>
      <c r="IG49" s="1529"/>
      <c r="IH49" s="1534"/>
      <c r="II49" s="1530"/>
      <c r="IJ49" s="1530"/>
      <c r="IK49" s="1530"/>
      <c r="IL49" s="1530"/>
      <c r="IM49" s="1477"/>
      <c r="IN49" s="1529"/>
      <c r="IO49" s="1528"/>
      <c r="IP49" s="1477"/>
      <c r="IQ49" s="1477"/>
      <c r="IR49" s="1477"/>
      <c r="IS49" s="1477"/>
      <c r="IT49" s="1477"/>
      <c r="IU49" s="1529"/>
      <c r="IV49" s="1531"/>
      <c r="IW49" s="1532"/>
      <c r="IX49" s="1532"/>
      <c r="IY49" s="1532"/>
      <c r="IZ49" s="1532"/>
      <c r="JA49" s="1532"/>
      <c r="JB49" s="1533"/>
      <c r="JC49" s="1528"/>
      <c r="JD49" s="1477"/>
      <c r="JE49" s="1477"/>
      <c r="JF49" s="1477"/>
      <c r="JG49" s="1477"/>
      <c r="JH49" s="1477"/>
      <c r="JI49" s="1529"/>
      <c r="JJ49" s="1534"/>
      <c r="JK49" s="1530"/>
      <c r="JL49" s="1530"/>
      <c r="JM49" s="1530"/>
      <c r="JN49" s="1530"/>
      <c r="JO49" s="1477"/>
      <c r="JP49" s="1529"/>
      <c r="JQ49" s="1528"/>
      <c r="JR49" s="1477"/>
      <c r="JS49" s="1477"/>
      <c r="JT49" s="1477"/>
      <c r="JU49" s="1477"/>
      <c r="JV49" s="1477"/>
      <c r="JW49" s="1529"/>
      <c r="JX49" s="1531"/>
      <c r="JY49" s="1532"/>
      <c r="JZ49" s="1532"/>
      <c r="KA49" s="1532"/>
      <c r="KB49" s="1532"/>
      <c r="KC49" s="1532"/>
      <c r="KD49" s="1533"/>
      <c r="KE49" s="1528"/>
      <c r="KF49" s="1477"/>
      <c r="KG49" s="1477"/>
      <c r="KH49" s="1477"/>
      <c r="KI49" s="1477"/>
      <c r="KJ49" s="1477"/>
      <c r="KK49" s="1529"/>
      <c r="KL49" s="1534"/>
      <c r="KM49" s="1530"/>
      <c r="KN49" s="1530"/>
      <c r="KO49" s="1530"/>
      <c r="KP49" s="1530"/>
      <c r="KQ49" s="1477"/>
      <c r="KR49" s="1529"/>
      <c r="KS49" s="1528"/>
      <c r="KT49" s="1477"/>
      <c r="KU49" s="1477"/>
      <c r="KV49" s="1477"/>
      <c r="KW49" s="1477"/>
      <c r="KX49" s="1477"/>
      <c r="KY49" s="1529"/>
      <c r="KZ49" s="1531"/>
      <c r="LA49" s="1532"/>
      <c r="LB49" s="1532"/>
      <c r="LC49" s="1532"/>
      <c r="LD49" s="1532"/>
      <c r="LE49" s="1532"/>
      <c r="LF49" s="1533"/>
      <c r="LG49" s="1528"/>
      <c r="LH49" s="1477"/>
      <c r="LI49" s="1477"/>
      <c r="LJ49" s="1477"/>
      <c r="LK49" s="1477"/>
      <c r="LL49" s="1477"/>
      <c r="LM49" s="1529"/>
      <c r="LN49" s="1534"/>
      <c r="LO49" s="1530"/>
      <c r="LP49" s="1530"/>
      <c r="LQ49" s="1530"/>
      <c r="LR49" s="1530"/>
      <c r="LS49" s="1477"/>
      <c r="LT49" s="1529"/>
      <c r="LU49" s="1528"/>
      <c r="LV49" s="1477"/>
      <c r="LW49" s="1477"/>
      <c r="LX49" s="1477"/>
      <c r="LY49" s="1477"/>
      <c r="LZ49" s="1477"/>
      <c r="MA49" s="1529"/>
      <c r="MB49" s="1531"/>
      <c r="MC49" s="1532"/>
      <c r="MD49" s="1532"/>
      <c r="ME49" s="1532"/>
      <c r="MF49" s="1532"/>
      <c r="MG49" s="1532"/>
      <c r="MH49" s="1533"/>
      <c r="MI49" s="1528"/>
      <c r="MJ49" s="1477"/>
      <c r="MK49" s="1477"/>
      <c r="ML49" s="1477"/>
      <c r="MM49" s="1477"/>
      <c r="MN49" s="1477"/>
      <c r="MO49" s="1529"/>
      <c r="MP49" s="1534"/>
      <c r="MQ49" s="1530"/>
      <c r="MR49" s="1530"/>
      <c r="MS49" s="1530"/>
      <c r="MT49" s="1530"/>
      <c r="MU49" s="1477"/>
      <c r="MV49" s="1529"/>
      <c r="MW49" s="1528"/>
      <c r="MX49" s="1477"/>
      <c r="MY49" s="1477"/>
      <c r="MZ49" s="1477"/>
      <c r="NA49" s="1477"/>
      <c r="NB49" s="1477"/>
      <c r="NC49" s="1529"/>
      <c r="ND49" s="1531"/>
      <c r="NE49" s="1532"/>
      <c r="NF49" s="1532"/>
      <c r="NG49" s="1532"/>
      <c r="NH49" s="1532"/>
      <c r="NI49" s="1532"/>
      <c r="NJ49" s="1533"/>
    </row>
    <row r="50" spans="1:374" ht="14.9" customHeight="1" x14ac:dyDescent="0.35">
      <c r="C50" s="1341"/>
    </row>
    <row r="51" spans="1:374" ht="15" customHeight="1" x14ac:dyDescent="0.35"/>
    <row r="52" spans="1:374" ht="15" customHeight="1" x14ac:dyDescent="0.35"/>
    <row r="53" spans="1:374" ht="15" customHeight="1" x14ac:dyDescent="0.35"/>
  </sheetData>
  <mergeCells count="88">
    <mergeCell ref="MW1:NC1"/>
    <mergeCell ref="ND1:NJ1"/>
    <mergeCell ref="LN1:LT1"/>
    <mergeCell ref="LU1:MA1"/>
    <mergeCell ref="MB1:MH1"/>
    <mergeCell ref="MI1:MO1"/>
    <mergeCell ref="MP1:MV1"/>
    <mergeCell ref="KE1:KK1"/>
    <mergeCell ref="KL1:KR1"/>
    <mergeCell ref="KS1:KY1"/>
    <mergeCell ref="KZ1:LF1"/>
    <mergeCell ref="LG1:LM1"/>
    <mergeCell ref="IV1:JB1"/>
    <mergeCell ref="JC1:JI1"/>
    <mergeCell ref="JJ1:JP1"/>
    <mergeCell ref="JQ1:JW1"/>
    <mergeCell ref="JX1:KD1"/>
    <mergeCell ref="HM1:HS1"/>
    <mergeCell ref="HT1:HZ1"/>
    <mergeCell ref="IA1:IG1"/>
    <mergeCell ref="IH1:IN1"/>
    <mergeCell ref="IO1:IU1"/>
    <mergeCell ref="GD1:GJ1"/>
    <mergeCell ref="GK1:GQ1"/>
    <mergeCell ref="GR1:GX1"/>
    <mergeCell ref="GY1:HE1"/>
    <mergeCell ref="HF1:HL1"/>
    <mergeCell ref="EU1:FA1"/>
    <mergeCell ref="FB1:FH1"/>
    <mergeCell ref="FI1:FO1"/>
    <mergeCell ref="FP1:FV1"/>
    <mergeCell ref="FW1:GC1"/>
    <mergeCell ref="DL1:DR1"/>
    <mergeCell ref="DS1:DY1"/>
    <mergeCell ref="DZ1:EF1"/>
    <mergeCell ref="EG1:EM1"/>
    <mergeCell ref="EN1:ET1"/>
    <mergeCell ref="CC1:CI1"/>
    <mergeCell ref="CJ1:CP1"/>
    <mergeCell ref="CQ1:CW1"/>
    <mergeCell ref="CX1:DD1"/>
    <mergeCell ref="DE1:DK1"/>
    <mergeCell ref="AT1:AZ1"/>
    <mergeCell ref="BA1:BG1"/>
    <mergeCell ref="BH1:BN1"/>
    <mergeCell ref="BO1:BU1"/>
    <mergeCell ref="BV1:CB1"/>
    <mergeCell ref="K1:Q1"/>
    <mergeCell ref="R1:X1"/>
    <mergeCell ref="Y1:AE1"/>
    <mergeCell ref="AF1:AL1"/>
    <mergeCell ref="AM1:AS1"/>
    <mergeCell ref="D1:J1"/>
    <mergeCell ref="A2:A3"/>
    <mergeCell ref="B2:B3"/>
    <mergeCell ref="A4:A7"/>
    <mergeCell ref="B4:B7"/>
    <mergeCell ref="A1:B1"/>
    <mergeCell ref="A14:A15"/>
    <mergeCell ref="B14:B15"/>
    <mergeCell ref="A8:A9"/>
    <mergeCell ref="B8:B9"/>
    <mergeCell ref="A10:A13"/>
    <mergeCell ref="B10:B13"/>
    <mergeCell ref="A22:A25"/>
    <mergeCell ref="B22:B25"/>
    <mergeCell ref="A16:A19"/>
    <mergeCell ref="B16:B19"/>
    <mergeCell ref="A20:A21"/>
    <mergeCell ref="B20:B21"/>
    <mergeCell ref="A26:A27"/>
    <mergeCell ref="B26:B27"/>
    <mergeCell ref="A28:A31"/>
    <mergeCell ref="B28:B31"/>
    <mergeCell ref="A32:A33"/>
    <mergeCell ref="B32:B33"/>
    <mergeCell ref="AX29:BJ29"/>
    <mergeCell ref="A34:A37"/>
    <mergeCell ref="B34:B37"/>
    <mergeCell ref="A40:A43"/>
    <mergeCell ref="B40:B43"/>
    <mergeCell ref="A38:A39"/>
    <mergeCell ref="B38:B39"/>
    <mergeCell ref="FG31:FM31"/>
    <mergeCell ref="A44:A45"/>
    <mergeCell ref="B44:B45"/>
    <mergeCell ref="A46:A49"/>
    <mergeCell ref="B46:B49"/>
  </mergeCells>
  <phoneticPr fontId="63" type="noConversion"/>
  <pageMargins left="0.7" right="0.7" top="0.75" bottom="0.75" header="0.3" footer="0.3"/>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68FB3-652B-4E6D-AE42-D0BFF196FE97}">
  <sheetPr codeName="Sheet16"/>
  <dimension ref="A2:DHY64"/>
  <sheetViews>
    <sheetView workbookViewId="0">
      <pane xSplit="1" topLeftCell="B1" activePane="topRight" state="frozen"/>
      <selection pane="topRight" activeCell="B12" sqref="B12"/>
    </sheetView>
  </sheetViews>
  <sheetFormatPr defaultRowHeight="12.5" x14ac:dyDescent="0.25"/>
  <cols>
    <col min="1" max="1" width="8" bestFit="1" customWidth="1"/>
    <col min="2" max="3" width="9.90625" bestFit="1" customWidth="1"/>
    <col min="4" max="4" width="8.36328125" bestFit="1" customWidth="1"/>
    <col min="5" max="8" width="9" bestFit="1" customWidth="1"/>
    <col min="9" max="11" width="9" hidden="1" customWidth="1"/>
    <col min="12" max="12" width="8.6328125" hidden="1" customWidth="1"/>
    <col min="13" max="13" width="8.90625" hidden="1" customWidth="1"/>
    <col min="14" max="20" width="9" hidden="1" customWidth="1"/>
    <col min="21" max="23" width="8.90625" hidden="1" customWidth="1"/>
    <col min="24" max="30" width="9" hidden="1" customWidth="1"/>
    <col min="31" max="32" width="8.90625" hidden="1" customWidth="1"/>
    <col min="33" max="39" width="9" hidden="1" customWidth="1"/>
    <col min="40" max="41" width="8.6328125" hidden="1" customWidth="1"/>
    <col min="42" max="48" width="9" hidden="1" customWidth="1"/>
    <col min="49" max="51" width="8.90625" hidden="1" customWidth="1"/>
    <col min="52" max="58" width="9" hidden="1" customWidth="1"/>
    <col min="59" max="60" width="8.90625" hidden="1" customWidth="1"/>
    <col min="61" max="67" width="9" hidden="1" customWidth="1"/>
    <col min="68" max="69" width="8.6328125" hidden="1" customWidth="1"/>
    <col min="70" max="76" width="9" hidden="1" customWidth="1"/>
    <col min="77" max="79" width="8.90625" hidden="1" customWidth="1"/>
    <col min="80" max="86" width="9" hidden="1" customWidth="1"/>
    <col min="87" max="88" width="8.90625" hidden="1" customWidth="1"/>
    <col min="89" max="95" width="9" hidden="1" customWidth="1"/>
    <col min="96" max="97" width="8.6328125" hidden="1" customWidth="1"/>
    <col min="98" max="104" width="9" hidden="1" customWidth="1"/>
    <col min="105" max="107" width="8.90625" hidden="1" customWidth="1"/>
    <col min="108" max="114" width="9" hidden="1" customWidth="1"/>
    <col min="115" max="116" width="8.90625" hidden="1" customWidth="1"/>
    <col min="117" max="123" width="9" hidden="1" customWidth="1"/>
    <col min="124" max="125" width="8.6328125" hidden="1" customWidth="1"/>
    <col min="126" max="132" width="9" hidden="1" customWidth="1"/>
    <col min="133" max="135" width="8.90625" hidden="1" customWidth="1"/>
    <col min="136" max="142" width="9" hidden="1" customWidth="1"/>
    <col min="143" max="144" width="8.90625" hidden="1" customWidth="1"/>
    <col min="145" max="151" width="9" hidden="1" customWidth="1"/>
    <col min="152" max="153" width="8.90625" hidden="1" customWidth="1"/>
    <col min="154" max="160" width="9" hidden="1" customWidth="1"/>
    <col min="161" max="163" width="8.6328125" hidden="1" customWidth="1"/>
    <col min="164" max="170" width="9" hidden="1" customWidth="1"/>
    <col min="171" max="172" width="8.90625" hidden="1" customWidth="1"/>
    <col min="173" max="179" width="9" hidden="1" customWidth="1"/>
    <col min="180" max="181" width="8.90625" hidden="1" customWidth="1"/>
    <col min="182" max="188" width="9" hidden="1" customWidth="1"/>
    <col min="189" max="191" width="8.6328125" hidden="1" customWidth="1"/>
    <col min="192" max="198" width="9" hidden="1" customWidth="1"/>
    <col min="199" max="200" width="8.90625" hidden="1" customWidth="1"/>
    <col min="201" max="207" width="9" hidden="1" customWidth="1"/>
    <col min="208" max="209" width="8.90625" hidden="1" customWidth="1"/>
    <col min="210" max="216" width="9" hidden="1" customWidth="1"/>
    <col min="217" max="219" width="8.6328125" hidden="1" customWidth="1"/>
    <col min="220" max="226" width="9" hidden="1" customWidth="1"/>
    <col min="227" max="228" width="8.90625" hidden="1" customWidth="1"/>
    <col min="229" max="235" width="9" hidden="1" customWidth="1"/>
    <col min="236" max="237" width="8.90625" hidden="1" customWidth="1"/>
    <col min="238" max="244" width="9" hidden="1" customWidth="1"/>
    <col min="245" max="246" width="8.90625" hidden="1" customWidth="1"/>
    <col min="247" max="247" width="8.6328125" hidden="1" customWidth="1"/>
    <col min="248" max="254" width="9" hidden="1" customWidth="1"/>
    <col min="255" max="255" width="8.6328125" hidden="1" customWidth="1"/>
    <col min="256" max="256" width="8.90625" hidden="1" customWidth="1"/>
    <col min="257" max="263" width="9" hidden="1" customWidth="1"/>
    <col min="264" max="265" width="8.90625" hidden="1" customWidth="1"/>
    <col min="266" max="272" width="9" hidden="1" customWidth="1"/>
    <col min="273" max="275" width="8.90625" hidden="1" customWidth="1"/>
    <col min="276" max="282" width="9" hidden="1" customWidth="1"/>
    <col min="283" max="284" width="8.90625" hidden="1" customWidth="1"/>
    <col min="285" max="285" width="9" hidden="1" customWidth="1"/>
    <col min="286" max="307" width="9.90625" hidden="1" customWidth="1"/>
    <col min="308" max="310" width="9" hidden="1" customWidth="1"/>
    <col min="311" max="312" width="8.90625" hidden="1" customWidth="1"/>
    <col min="313" max="316" width="9" hidden="1" customWidth="1"/>
    <col min="317" max="337" width="9.90625" hidden="1" customWidth="1"/>
    <col min="338" max="338" width="9" hidden="1" customWidth="1"/>
    <col min="339" max="340" width="8.90625" hidden="1" customWidth="1"/>
    <col min="341" max="346" width="9" hidden="1" customWidth="1"/>
    <col min="347" max="368" width="9.90625" hidden="1" customWidth="1"/>
    <col min="369" max="370" width="9.90625" bestFit="1" customWidth="1"/>
    <col min="371" max="371" width="8.36328125" bestFit="1" customWidth="1"/>
    <col min="372" max="379" width="7.90625" bestFit="1" customWidth="1"/>
    <col min="380" max="401" width="8.90625" bestFit="1" customWidth="1"/>
    <col min="402" max="408" width="8.36328125" bestFit="1" customWidth="1"/>
    <col min="409" max="410" width="7.90625" bestFit="1" customWidth="1"/>
    <col min="411" max="429" width="8.90625" bestFit="1" customWidth="1"/>
    <col min="430" max="438" width="7.90625" bestFit="1" customWidth="1"/>
    <col min="439" max="460" width="8.90625" bestFit="1" customWidth="1"/>
    <col min="461" max="464" width="8.36328125" bestFit="1" customWidth="1"/>
    <col min="465" max="469" width="7.90625" bestFit="1" customWidth="1"/>
    <col min="470" max="490" width="8.90625" bestFit="1" customWidth="1"/>
    <col min="491" max="495" width="7.90625" bestFit="1" customWidth="1"/>
    <col min="496" max="499" width="8.36328125" bestFit="1" customWidth="1"/>
    <col min="500" max="521" width="8.90625" bestFit="1" customWidth="1"/>
    <col min="522" max="530" width="7.90625" bestFit="1" customWidth="1"/>
    <col min="531" max="551" width="8.90625" bestFit="1" customWidth="1"/>
    <col min="552" max="558" width="8.36328125" bestFit="1" customWidth="1"/>
    <col min="559" max="560" width="7.90625" bestFit="1" customWidth="1"/>
    <col min="561" max="582" width="8.90625" bestFit="1" customWidth="1"/>
    <col min="583" max="588" width="7.90625" bestFit="1" customWidth="1"/>
    <col min="589" max="591" width="8.36328125" bestFit="1" customWidth="1"/>
    <col min="592" max="613" width="8.90625" bestFit="1" customWidth="1"/>
    <col min="614" max="614" width="8.36328125" bestFit="1" customWidth="1"/>
    <col min="615" max="622" width="7.90625" bestFit="1" customWidth="1"/>
    <col min="623" max="652" width="8.90625" bestFit="1" customWidth="1"/>
    <col min="653" max="674" width="9.90625" bestFit="1" customWidth="1"/>
    <col min="675" max="683" width="8.90625" bestFit="1" customWidth="1"/>
    <col min="684" max="704" width="9.90625" bestFit="1" customWidth="1"/>
    <col min="705" max="713" width="8.90625" bestFit="1" customWidth="1"/>
    <col min="714" max="737" width="9.90625" bestFit="1" customWidth="1"/>
    <col min="738" max="740" width="8.36328125" bestFit="1" customWidth="1"/>
    <col min="741" max="746" width="7.90625" bestFit="1" customWidth="1"/>
    <col min="747" max="768" width="8.90625" bestFit="1" customWidth="1"/>
    <col min="769" max="771" width="7.90625" bestFit="1" customWidth="1"/>
    <col min="772" max="777" width="8.36328125" bestFit="1" customWidth="1"/>
    <col min="778" max="796" width="8.90625" bestFit="1" customWidth="1"/>
    <col min="797" max="805" width="7.90625" bestFit="1" customWidth="1"/>
    <col min="806" max="827" width="8.90625" bestFit="1" customWidth="1"/>
    <col min="828" max="834" width="8.36328125" bestFit="1" customWidth="1"/>
    <col min="835" max="836" width="7.90625" bestFit="1" customWidth="1"/>
    <col min="837" max="857" width="8.90625" bestFit="1" customWidth="1"/>
    <col min="858" max="864" width="7.90625" bestFit="1" customWidth="1"/>
    <col min="865" max="866" width="8.36328125" bestFit="1" customWidth="1"/>
    <col min="867" max="888" width="8.90625" bestFit="1" customWidth="1"/>
    <col min="889" max="890" width="8.36328125" bestFit="1" customWidth="1"/>
    <col min="891" max="897" width="7.90625" bestFit="1" customWidth="1"/>
    <col min="898" max="918" width="8.90625" bestFit="1" customWidth="1"/>
    <col min="919" max="920" width="7.90625" bestFit="1" customWidth="1"/>
    <col min="921" max="927" width="8.36328125" bestFit="1" customWidth="1"/>
    <col min="928" max="949" width="8.90625" bestFit="1" customWidth="1"/>
    <col min="950" max="957" width="7.90625" bestFit="1" customWidth="1"/>
    <col min="958" max="958" width="8.36328125" bestFit="1" customWidth="1"/>
    <col min="959" max="980" width="8.90625" bestFit="1" customWidth="1"/>
    <col min="981" max="983" width="8.36328125" bestFit="1" customWidth="1"/>
    <col min="984" max="989" width="7.90625" bestFit="1" customWidth="1"/>
    <col min="990" max="1019" width="8.90625" bestFit="1" customWidth="1"/>
    <col min="1020" max="1041" width="9.90625" bestFit="1" customWidth="1"/>
    <col min="1042" max="1050" width="8.90625" bestFit="1" customWidth="1"/>
    <col min="1051" max="1071" width="9.90625" bestFit="1" customWidth="1"/>
    <col min="1072" max="1080" width="8.90625" bestFit="1" customWidth="1"/>
    <col min="1081" max="1104" width="9.90625" bestFit="1" customWidth="1"/>
    <col min="1105" max="1110" width="7.90625" bestFit="1" customWidth="1"/>
    <col min="1111" max="1113" width="8.36328125" bestFit="1" customWidth="1"/>
    <col min="1114" max="1135" width="8.90625" bestFit="1" customWidth="1"/>
    <col min="1136" max="1144" width="7.90625" bestFit="1" customWidth="1"/>
    <col min="1145" max="1163" width="8.90625" bestFit="1" customWidth="1"/>
    <col min="1164" max="1166" width="7.90625" bestFit="1" customWidth="1"/>
    <col min="1167" max="1172" width="8.36328125" bestFit="1" customWidth="1"/>
    <col min="1173" max="1194" width="8.90625" bestFit="1" customWidth="1"/>
    <col min="1195" max="1203" width="7.90625" bestFit="1" customWidth="1"/>
    <col min="1204" max="1224" width="8.90625" bestFit="1" customWidth="1"/>
    <col min="1225" max="1229" width="8.36328125" bestFit="1" customWidth="1"/>
    <col min="1230" max="1233" width="7.90625" bestFit="1" customWidth="1"/>
    <col min="1234" max="1255" width="8.90625" bestFit="1" customWidth="1"/>
    <col min="1256" max="1259" width="7.90625" bestFit="1" customWidth="1"/>
    <col min="1260" max="1264" width="8.36328125" bestFit="1" customWidth="1"/>
    <col min="1265" max="1285" width="8.90625" bestFit="1" customWidth="1"/>
    <col min="1286" max="1294" width="7.90625" bestFit="1" customWidth="1"/>
    <col min="1295" max="1316" width="8.90625" bestFit="1" customWidth="1"/>
    <col min="1317" max="1322" width="8.36328125" bestFit="1" customWidth="1"/>
    <col min="1323" max="1325" width="7.90625" bestFit="1" customWidth="1"/>
    <col min="1326" max="1347" width="8.90625" bestFit="1" customWidth="1"/>
    <col min="1348" max="1352" width="7.90625" bestFit="1" customWidth="1"/>
    <col min="1353" max="1356" width="8.36328125" bestFit="1" customWidth="1"/>
    <col min="1357" max="1386" width="8.90625" bestFit="1" customWidth="1"/>
    <col min="1387" max="1408" width="9.90625" bestFit="1" customWidth="1"/>
    <col min="1409" max="1417" width="8.90625" bestFit="1" customWidth="1"/>
    <col min="1418" max="1438" width="9.90625" bestFit="1" customWidth="1"/>
    <col min="1439" max="1447" width="8.90625" bestFit="1" customWidth="1"/>
    <col min="1448" max="1471" width="9.90625" bestFit="1" customWidth="1"/>
    <col min="1472" max="1479" width="7.90625" bestFit="1" customWidth="1"/>
    <col min="1480" max="1480" width="8.36328125" bestFit="1" customWidth="1"/>
    <col min="1481" max="1502" width="8.90625" bestFit="1" customWidth="1"/>
    <col min="1503" max="1505" width="8.36328125" bestFit="1" customWidth="1"/>
    <col min="1506" max="1511" width="7.90625" bestFit="1" customWidth="1"/>
    <col min="1512" max="1530" width="8.90625" bestFit="1" customWidth="1"/>
    <col min="1531" max="1535" width="7.90625" bestFit="1" customWidth="1"/>
    <col min="1536" max="1539" width="8.36328125" bestFit="1" customWidth="1"/>
    <col min="1540" max="1561" width="8.90625" bestFit="1" customWidth="1"/>
    <col min="1562" max="1570" width="7.90625" bestFit="1" customWidth="1"/>
    <col min="1571" max="1591" width="8.90625" bestFit="1" customWidth="1"/>
    <col min="1592" max="1598" width="8.36328125" bestFit="1" customWidth="1"/>
    <col min="1599" max="1600" width="7.90625" bestFit="1" customWidth="1"/>
    <col min="1601" max="1622" width="8.90625" bestFit="1" customWidth="1"/>
    <col min="1623" max="1628" width="7.90625" bestFit="1" customWidth="1"/>
    <col min="1629" max="1631" width="8.36328125" bestFit="1" customWidth="1"/>
    <col min="1632" max="1652" width="8.90625" bestFit="1" customWidth="1"/>
    <col min="1653" max="1654" width="8.36328125" bestFit="1" customWidth="1"/>
    <col min="1655" max="1661" width="7.90625" bestFit="1" customWidth="1"/>
    <col min="1662" max="1683" width="8.90625" bestFit="1" customWidth="1"/>
    <col min="1684" max="1684" width="7.90625" bestFit="1" customWidth="1"/>
    <col min="1685" max="1691" width="8.36328125" bestFit="1" customWidth="1"/>
    <col min="1692" max="1692" width="7.90625" bestFit="1" customWidth="1"/>
    <col min="1693" max="1714" width="8.90625" bestFit="1" customWidth="1"/>
    <col min="1715" max="1722" width="7.90625" bestFit="1" customWidth="1"/>
    <col min="1723" max="1723" width="8.36328125" bestFit="1" customWidth="1"/>
    <col min="1724" max="1753" width="8.90625" bestFit="1" customWidth="1"/>
    <col min="1754" max="1775" width="9.90625" bestFit="1" customWidth="1"/>
    <col min="1776" max="1784" width="8.90625" bestFit="1" customWidth="1"/>
    <col min="1785" max="1805" width="9.90625" bestFit="1" customWidth="1"/>
    <col min="1806" max="1814" width="8.90625" bestFit="1" customWidth="1"/>
    <col min="1815" max="1838" width="9.90625" bestFit="1" customWidth="1"/>
    <col min="1839" max="1839" width="7.90625" bestFit="1" customWidth="1"/>
    <col min="1840" max="1844" width="8.6328125" bestFit="1" customWidth="1"/>
    <col min="1845" max="1846" width="7.90625" bestFit="1" customWidth="1"/>
    <col min="1847" max="1847" width="8.6328125" bestFit="1" customWidth="1"/>
    <col min="1848" max="1869" width="8.90625" bestFit="1" customWidth="1"/>
    <col min="1870" max="1872" width="8.6328125" bestFit="1" customWidth="1"/>
    <col min="1873" max="1874" width="7.90625" bestFit="1" customWidth="1"/>
    <col min="1875" max="1878" width="8.6328125" bestFit="1" customWidth="1"/>
    <col min="1879" max="1897" width="8.90625" bestFit="1" customWidth="1"/>
    <col min="1898" max="1900" width="8.6328125" bestFit="1" customWidth="1"/>
    <col min="1901" max="1902" width="7.90625" bestFit="1" customWidth="1"/>
    <col min="1903" max="1906" width="8.6328125" bestFit="1" customWidth="1"/>
    <col min="1907" max="1928" width="8.90625" bestFit="1" customWidth="1"/>
    <col min="1929" max="1930" width="7.90625" bestFit="1" customWidth="1"/>
    <col min="1931" max="1937" width="8.6328125" bestFit="1" customWidth="1"/>
    <col min="1938" max="1958" width="8.90625" bestFit="1" customWidth="1"/>
    <col min="1959" max="1965" width="8.6328125" bestFit="1" customWidth="1"/>
    <col min="1966" max="1967" width="7.90625" bestFit="1" customWidth="1"/>
    <col min="1968" max="1989" width="8.90625" bestFit="1" customWidth="1"/>
    <col min="1990" max="1993" width="8.6328125" bestFit="1" customWidth="1"/>
    <col min="1994" max="1995" width="7.90625" bestFit="1" customWidth="1"/>
    <col min="1996" max="1998" width="8.6328125" bestFit="1" customWidth="1"/>
    <col min="1999" max="2019" width="8.90625" bestFit="1" customWidth="1"/>
    <col min="2020" max="2021" width="8.6328125" bestFit="1" customWidth="1"/>
    <col min="2022" max="2023" width="7.90625" bestFit="1" customWidth="1"/>
    <col min="2024" max="2028" width="8.6328125" bestFit="1" customWidth="1"/>
    <col min="2029" max="2050" width="8.90625" bestFit="1" customWidth="1"/>
    <col min="2051" max="2051" width="7.90625" bestFit="1" customWidth="1"/>
    <col min="2052" max="2058" width="8.6328125" bestFit="1" customWidth="1"/>
    <col min="2059" max="2059" width="7.90625" bestFit="1" customWidth="1"/>
    <col min="2060" max="2081" width="8.90625" bestFit="1" customWidth="1"/>
    <col min="2082" max="2086" width="8.6328125" bestFit="1" customWidth="1"/>
    <col min="2087" max="2089" width="7.90625" bestFit="1" customWidth="1"/>
    <col min="2090" max="2090" width="8.6328125" bestFit="1" customWidth="1"/>
    <col min="2091" max="2120" width="8.90625" bestFit="1" customWidth="1"/>
    <col min="2121" max="2142" width="9.90625" bestFit="1" customWidth="1"/>
    <col min="2143" max="2151" width="8.90625" bestFit="1" customWidth="1"/>
    <col min="2152" max="2172" width="9.90625" bestFit="1" customWidth="1"/>
    <col min="2173" max="2181" width="8.90625" bestFit="1" customWidth="1"/>
    <col min="2182" max="2205" width="9.90625" bestFit="1" customWidth="1"/>
    <col min="2206" max="2206" width="7.90625" bestFit="1" customWidth="1"/>
    <col min="2207" max="2213" width="8.36328125" bestFit="1" customWidth="1"/>
    <col min="2214" max="2214" width="7.90625" bestFit="1" customWidth="1"/>
    <col min="2215" max="2236" width="8.90625" bestFit="1" customWidth="1"/>
    <col min="2237" max="2243" width="7.90625" bestFit="1" customWidth="1"/>
    <col min="2244" max="2245" width="8.36328125" bestFit="1" customWidth="1"/>
    <col min="2246" max="2264" width="8.90625" bestFit="1" customWidth="1"/>
    <col min="2265" max="2269" width="8.36328125" bestFit="1" customWidth="1"/>
    <col min="2270" max="2273" width="7.90625" bestFit="1" customWidth="1"/>
    <col min="2274" max="2295" width="8.90625" bestFit="1" customWidth="1"/>
    <col min="2296" max="2299" width="7.90625" bestFit="1" customWidth="1"/>
    <col min="2300" max="2304" width="8.36328125" bestFit="1" customWidth="1"/>
    <col min="2305" max="2325" width="8.90625" bestFit="1" customWidth="1"/>
    <col min="2326" max="2334" width="7.90625" bestFit="1" customWidth="1"/>
    <col min="2335" max="2356" width="8.90625" bestFit="1" customWidth="1"/>
    <col min="2357" max="2362" width="8.36328125" bestFit="1" customWidth="1"/>
    <col min="2363" max="2365" width="7.90625" bestFit="1" customWidth="1"/>
    <col min="2366" max="2386" width="8.90625" bestFit="1" customWidth="1"/>
    <col min="2387" max="2393" width="7.90625" bestFit="1" customWidth="1"/>
    <col min="2394" max="2395" width="8.36328125" bestFit="1" customWidth="1"/>
    <col min="2396" max="2417" width="8.90625" bestFit="1" customWidth="1"/>
    <col min="2418" max="2418" width="8.36328125" bestFit="1" customWidth="1"/>
    <col min="2419" max="2426" width="7.90625" bestFit="1" customWidth="1"/>
    <col min="2427" max="2448" width="8.90625" bestFit="1" customWidth="1"/>
    <col min="2449" max="2449" width="7.90625" bestFit="1" customWidth="1"/>
    <col min="2450" max="2456" width="8.36328125" bestFit="1" customWidth="1"/>
    <col min="2457" max="2457" width="7.90625" bestFit="1" customWidth="1"/>
    <col min="2458" max="2487" width="8.90625" bestFit="1" customWidth="1"/>
    <col min="2488" max="2509" width="9.90625" bestFit="1" customWidth="1"/>
    <col min="2510" max="2518" width="8.90625" bestFit="1" customWidth="1"/>
    <col min="2519" max="2539" width="9.90625" bestFit="1" customWidth="1"/>
    <col min="2540" max="2548" width="8.90625" bestFit="1" customWidth="1"/>
    <col min="2549" max="2572" width="9.90625" bestFit="1" customWidth="1"/>
    <col min="2573" max="2573" width="7.90625" bestFit="1" customWidth="1"/>
    <col min="2574" max="2580" width="9" bestFit="1" customWidth="1"/>
    <col min="2581" max="2581" width="7.90625" bestFit="1" customWidth="1"/>
    <col min="2582" max="2582" width="8.90625" bestFit="1" customWidth="1"/>
    <col min="2583" max="2589" width="9" bestFit="1" customWidth="1"/>
    <col min="2590" max="2592" width="8.90625" bestFit="1" customWidth="1"/>
    <col min="2593" max="2599" width="9" bestFit="1" customWidth="1"/>
    <col min="2600" max="2601" width="8.90625" bestFit="1" customWidth="1"/>
    <col min="2602" max="2608" width="9" bestFit="1" customWidth="1"/>
    <col min="2609" max="2610" width="7.90625" bestFit="1" customWidth="1"/>
    <col min="2611" max="2617" width="9" bestFit="1" customWidth="1"/>
    <col min="2618" max="2620" width="8.90625" bestFit="1" customWidth="1"/>
    <col min="2621" max="2627" width="9" bestFit="1" customWidth="1"/>
    <col min="2628" max="2629" width="8.90625" bestFit="1" customWidth="1"/>
    <col min="2630" max="2636" width="9" bestFit="1" customWidth="1"/>
    <col min="2637" max="2638" width="7.90625" bestFit="1" customWidth="1"/>
    <col min="2639" max="2645" width="9" bestFit="1" customWidth="1"/>
    <col min="2646" max="2648" width="8.90625" bestFit="1" customWidth="1"/>
    <col min="2649" max="2655" width="9" bestFit="1" customWidth="1"/>
    <col min="2656" max="2657" width="8.90625" bestFit="1" customWidth="1"/>
    <col min="2658" max="2664" width="9" bestFit="1" customWidth="1"/>
    <col min="2665" max="2666" width="7.90625" bestFit="1" customWidth="1"/>
    <col min="2667" max="2673" width="9" bestFit="1" customWidth="1"/>
    <col min="2674" max="2676" width="8.90625" bestFit="1" customWidth="1"/>
    <col min="2677" max="2683" width="9" bestFit="1" customWidth="1"/>
    <col min="2684" max="2685" width="8.90625" bestFit="1" customWidth="1"/>
    <col min="2686" max="2692" width="9" bestFit="1" customWidth="1"/>
    <col min="2693" max="2694" width="7.90625" bestFit="1" customWidth="1"/>
    <col min="2695" max="2701" width="9" bestFit="1" customWidth="1"/>
    <col min="2702" max="2704" width="8.90625" bestFit="1" customWidth="1"/>
    <col min="2705" max="2711" width="9" bestFit="1" customWidth="1"/>
    <col min="2712" max="2713" width="8.90625" bestFit="1" customWidth="1"/>
    <col min="2714" max="2720" width="9" bestFit="1" customWidth="1"/>
    <col min="2721" max="2722" width="8.90625" bestFit="1" customWidth="1"/>
    <col min="2723" max="2729" width="9" bestFit="1" customWidth="1"/>
    <col min="2730" max="2732" width="7.90625" bestFit="1" customWidth="1"/>
    <col min="2733" max="2739" width="9" bestFit="1" customWidth="1"/>
    <col min="2740" max="2741" width="8.90625" bestFit="1" customWidth="1"/>
    <col min="2742" max="2748" width="9" bestFit="1" customWidth="1"/>
    <col min="2749" max="2750" width="8.90625" bestFit="1" customWidth="1"/>
    <col min="2751" max="2757" width="9" bestFit="1" customWidth="1"/>
    <col min="2758" max="2760" width="7.90625" bestFit="1" customWidth="1"/>
    <col min="2761" max="2767" width="9" bestFit="1" customWidth="1"/>
    <col min="2768" max="2769" width="8.90625" bestFit="1" customWidth="1"/>
    <col min="2770" max="2776" width="9" bestFit="1" customWidth="1"/>
    <col min="2777" max="2778" width="8.90625" bestFit="1" customWidth="1"/>
    <col min="2779" max="2785" width="9" bestFit="1" customWidth="1"/>
    <col min="2786" max="2788" width="7.90625" bestFit="1" customWidth="1"/>
    <col min="2789" max="2795" width="9" bestFit="1" customWidth="1"/>
    <col min="2796" max="2797" width="8.90625" bestFit="1" customWidth="1"/>
    <col min="2798" max="2804" width="9" bestFit="1" customWidth="1"/>
    <col min="2805" max="2806" width="8.90625" bestFit="1" customWidth="1"/>
    <col min="2807" max="2813" width="9" bestFit="1" customWidth="1"/>
    <col min="2814" max="2815" width="8.90625" bestFit="1" customWidth="1"/>
    <col min="2816" max="2816" width="7.90625" bestFit="1" customWidth="1"/>
    <col min="2817" max="2823" width="9" bestFit="1" customWidth="1"/>
    <col min="2824" max="2824" width="7.90625" bestFit="1" customWidth="1"/>
    <col min="2825" max="2825" width="8.90625" bestFit="1" customWidth="1"/>
    <col min="2826" max="2832" width="9" bestFit="1" customWidth="1"/>
    <col min="2833" max="2834" width="8.90625" bestFit="1" customWidth="1"/>
    <col min="2835" max="2841" width="9" bestFit="1" customWidth="1"/>
    <col min="2842" max="2844" width="8.90625" bestFit="1" customWidth="1"/>
    <col min="2845" max="2851" width="9" bestFit="1" customWidth="1"/>
    <col min="2852" max="2853" width="8.90625" bestFit="1" customWidth="1"/>
    <col min="2854" max="2854" width="9" bestFit="1" customWidth="1"/>
    <col min="2855" max="2876" width="9.90625" bestFit="1" customWidth="1"/>
    <col min="2877" max="2879" width="9" bestFit="1" customWidth="1"/>
    <col min="2880" max="2881" width="8.90625" bestFit="1" customWidth="1"/>
    <col min="2882" max="2885" width="9" bestFit="1" customWidth="1"/>
    <col min="2886" max="2906" width="9.90625" bestFit="1" customWidth="1"/>
    <col min="2907" max="2907" width="9" bestFit="1" customWidth="1"/>
    <col min="2908" max="2909" width="8.90625" bestFit="1" customWidth="1"/>
    <col min="2910" max="2915" width="9" bestFit="1" customWidth="1"/>
    <col min="2916" max="2937" width="9.90625" bestFit="1" customWidth="1"/>
  </cols>
  <sheetData>
    <row r="2" spans="1:2937" x14ac:dyDescent="0.25">
      <c r="A2" t="s">
        <v>6</v>
      </c>
      <c r="B2" t="s">
        <v>320</v>
      </c>
      <c r="NE2" s="546" t="s">
        <v>321</v>
      </c>
      <c r="ABG2">
        <v>1</v>
      </c>
      <c r="ABH2" s="546" t="s">
        <v>322</v>
      </c>
      <c r="APK2" s="546" t="s">
        <v>323</v>
      </c>
      <c r="BDN2" s="546" t="s">
        <v>324</v>
      </c>
      <c r="BRQ2" s="546" t="s">
        <v>325</v>
      </c>
      <c r="CFT2" s="546" t="s">
        <v>326</v>
      </c>
      <c r="CTW2" s="546" t="s">
        <v>327</v>
      </c>
    </row>
    <row r="3" spans="1:2937" x14ac:dyDescent="0.25">
      <c r="A3" t="s">
        <v>256</v>
      </c>
      <c r="B3" s="1524">
        <v>45656</v>
      </c>
      <c r="C3" s="1524">
        <v>45657</v>
      </c>
      <c r="D3" s="1524">
        <v>45658</v>
      </c>
      <c r="E3" s="1524">
        <v>45659</v>
      </c>
      <c r="F3" s="1524">
        <v>45660</v>
      </c>
      <c r="G3" s="1524">
        <v>45661</v>
      </c>
      <c r="H3" s="1524">
        <v>45662</v>
      </c>
      <c r="I3" s="1524">
        <v>45663</v>
      </c>
      <c r="J3" s="1524">
        <v>45664</v>
      </c>
      <c r="K3" s="1524">
        <v>45665</v>
      </c>
      <c r="L3" s="1524">
        <v>45666</v>
      </c>
      <c r="M3" s="1524">
        <v>45667</v>
      </c>
      <c r="N3" s="1524">
        <v>45668</v>
      </c>
      <c r="O3" s="1524">
        <v>45669</v>
      </c>
      <c r="P3" s="1524">
        <v>45670</v>
      </c>
      <c r="Q3" s="1524">
        <v>45671</v>
      </c>
      <c r="R3" s="1524">
        <v>45672</v>
      </c>
      <c r="S3" s="1524">
        <v>45673</v>
      </c>
      <c r="T3" s="1524">
        <v>45674</v>
      </c>
      <c r="U3" s="1524">
        <v>45675</v>
      </c>
      <c r="V3" s="1524">
        <v>45676</v>
      </c>
      <c r="W3" s="1524">
        <v>45677</v>
      </c>
      <c r="X3" s="1524">
        <v>45678</v>
      </c>
      <c r="Y3" s="1524">
        <v>45679</v>
      </c>
      <c r="Z3" s="1524">
        <v>45680</v>
      </c>
      <c r="AA3" s="1524">
        <v>45681</v>
      </c>
      <c r="AB3" s="1524">
        <v>45682</v>
      </c>
      <c r="AC3" s="1524">
        <v>45683</v>
      </c>
      <c r="AD3" s="1524">
        <v>45684</v>
      </c>
      <c r="AE3" s="1524">
        <v>45685</v>
      </c>
      <c r="AF3" s="1524">
        <v>45686</v>
      </c>
      <c r="AG3" s="1524">
        <v>45687</v>
      </c>
      <c r="AH3" s="1524">
        <v>45688</v>
      </c>
      <c r="AI3" s="1524">
        <v>45689</v>
      </c>
      <c r="AJ3" s="1524">
        <v>45690</v>
      </c>
      <c r="AK3" s="1524">
        <v>45691</v>
      </c>
      <c r="AL3" s="1524">
        <v>45692</v>
      </c>
      <c r="AM3" s="1524">
        <v>45693</v>
      </c>
      <c r="AN3" s="1524">
        <v>45694</v>
      </c>
      <c r="AO3" s="1524">
        <v>45695</v>
      </c>
      <c r="AP3" s="1524">
        <v>45696</v>
      </c>
      <c r="AQ3" s="1524">
        <v>45697</v>
      </c>
      <c r="AR3" s="1524">
        <v>45698</v>
      </c>
      <c r="AS3" s="1524">
        <v>45699</v>
      </c>
      <c r="AT3" s="1524">
        <v>45700</v>
      </c>
      <c r="AU3" s="1524">
        <v>45701</v>
      </c>
      <c r="AV3" s="1524">
        <v>45702</v>
      </c>
      <c r="AW3" s="1524">
        <v>45703</v>
      </c>
      <c r="AX3" s="1524">
        <v>45704</v>
      </c>
      <c r="AY3" s="1524">
        <v>45705</v>
      </c>
      <c r="AZ3" s="1524">
        <v>45706</v>
      </c>
      <c r="BA3" s="1524">
        <v>45707</v>
      </c>
      <c r="BB3" s="1524">
        <v>45708</v>
      </c>
      <c r="BC3" s="1524">
        <v>45709</v>
      </c>
      <c r="BD3" s="1524">
        <v>45710</v>
      </c>
      <c r="BE3" s="1524">
        <v>45711</v>
      </c>
      <c r="BF3" s="1524">
        <v>45712</v>
      </c>
      <c r="BG3" s="1524">
        <v>45713</v>
      </c>
      <c r="BH3" s="1524">
        <v>45714</v>
      </c>
      <c r="BI3" s="1524">
        <v>45715</v>
      </c>
      <c r="BJ3" s="1524">
        <v>45716</v>
      </c>
      <c r="BK3" s="1524">
        <v>45717</v>
      </c>
      <c r="BL3" s="1524">
        <v>45718</v>
      </c>
      <c r="BM3" s="1524">
        <v>45719</v>
      </c>
      <c r="BN3" s="1524">
        <v>45720</v>
      </c>
      <c r="BO3" s="1524">
        <v>45721</v>
      </c>
      <c r="BP3" s="1524">
        <v>45722</v>
      </c>
      <c r="BQ3" s="1524">
        <v>45723</v>
      </c>
      <c r="BR3" s="1524">
        <v>45724</v>
      </c>
      <c r="BS3" s="1524">
        <v>45725</v>
      </c>
      <c r="BT3" s="1524">
        <v>45726</v>
      </c>
      <c r="BU3" s="1524">
        <v>45727</v>
      </c>
      <c r="BV3" s="1524">
        <v>45728</v>
      </c>
      <c r="BW3" s="1524">
        <v>45729</v>
      </c>
      <c r="BX3" s="1524">
        <v>45730</v>
      </c>
      <c r="BY3" s="1524">
        <v>45731</v>
      </c>
      <c r="BZ3" s="1524">
        <v>45732</v>
      </c>
      <c r="CA3" s="1524">
        <v>45733</v>
      </c>
      <c r="CB3" s="1524">
        <v>45734</v>
      </c>
      <c r="CC3" s="1524">
        <v>45735</v>
      </c>
      <c r="CD3" s="1524">
        <v>45736</v>
      </c>
      <c r="CE3" s="1524">
        <v>45737</v>
      </c>
      <c r="CF3" s="1524">
        <v>45738</v>
      </c>
      <c r="CG3" s="1524">
        <v>45739</v>
      </c>
      <c r="CH3" s="1524">
        <v>45740</v>
      </c>
      <c r="CI3" s="1524">
        <v>45741</v>
      </c>
      <c r="CJ3" s="1524">
        <v>45742</v>
      </c>
      <c r="CK3" s="1524">
        <v>45743</v>
      </c>
      <c r="CL3" s="1524">
        <v>45744</v>
      </c>
      <c r="CM3" s="1524">
        <v>45745</v>
      </c>
      <c r="CN3" s="1524">
        <v>45746</v>
      </c>
      <c r="CO3" s="1524">
        <v>45747</v>
      </c>
      <c r="CP3" s="1524">
        <v>45748</v>
      </c>
      <c r="CQ3" s="1524">
        <v>45749</v>
      </c>
      <c r="CR3" s="1524">
        <v>45750</v>
      </c>
      <c r="CS3" s="1524">
        <v>45751</v>
      </c>
      <c r="CT3" s="1524">
        <v>45752</v>
      </c>
      <c r="CU3" s="1524">
        <v>45753</v>
      </c>
      <c r="CV3" s="1524">
        <v>45754</v>
      </c>
      <c r="CW3" s="1524">
        <v>45755</v>
      </c>
      <c r="CX3" s="1524">
        <v>45756</v>
      </c>
      <c r="CY3" s="1524">
        <v>45757</v>
      </c>
      <c r="CZ3" s="1524">
        <v>45758</v>
      </c>
      <c r="DA3" s="1524">
        <v>45759</v>
      </c>
      <c r="DB3" s="1524">
        <v>45760</v>
      </c>
      <c r="DC3" s="1524">
        <v>45761</v>
      </c>
      <c r="DD3" s="1524">
        <v>45762</v>
      </c>
      <c r="DE3" s="1524">
        <v>45763</v>
      </c>
      <c r="DF3" s="1524">
        <v>45764</v>
      </c>
      <c r="DG3" s="1524">
        <v>45765</v>
      </c>
      <c r="DH3" s="1524">
        <v>45766</v>
      </c>
      <c r="DI3" s="1524">
        <v>45767</v>
      </c>
      <c r="DJ3" s="1524">
        <v>45768</v>
      </c>
      <c r="DK3" s="1524">
        <v>45769</v>
      </c>
      <c r="DL3" s="1524">
        <v>45770</v>
      </c>
      <c r="DM3" s="1524">
        <v>45771</v>
      </c>
      <c r="DN3" s="1524">
        <v>45772</v>
      </c>
      <c r="DO3" s="1524">
        <v>45773</v>
      </c>
      <c r="DP3" s="1524">
        <v>45774</v>
      </c>
      <c r="DQ3" s="1524">
        <v>45775</v>
      </c>
      <c r="DR3" s="1524">
        <v>45776</v>
      </c>
      <c r="DS3" s="1524">
        <v>45777</v>
      </c>
      <c r="DT3" s="1524">
        <v>45778</v>
      </c>
      <c r="DU3" s="1524">
        <v>45779</v>
      </c>
      <c r="DV3" s="1524">
        <v>45780</v>
      </c>
      <c r="DW3" s="1524">
        <v>45781</v>
      </c>
      <c r="DX3" s="1524">
        <v>45782</v>
      </c>
      <c r="DY3" s="1524">
        <v>45783</v>
      </c>
      <c r="DZ3" s="1524">
        <v>45784</v>
      </c>
      <c r="EA3" s="1524">
        <v>45785</v>
      </c>
      <c r="EB3" s="1524">
        <v>45786</v>
      </c>
      <c r="EC3" s="1524">
        <v>45787</v>
      </c>
      <c r="ED3" s="1524">
        <v>45788</v>
      </c>
      <c r="EE3" s="1524">
        <v>45789</v>
      </c>
      <c r="EF3" s="1524">
        <v>45790</v>
      </c>
      <c r="EG3" s="1524">
        <v>45791</v>
      </c>
      <c r="EH3" s="1524">
        <v>45792</v>
      </c>
      <c r="EI3" s="1524">
        <v>45793</v>
      </c>
      <c r="EJ3" s="1524">
        <v>45794</v>
      </c>
      <c r="EK3" s="1524">
        <v>45795</v>
      </c>
      <c r="EL3" s="1524">
        <v>45796</v>
      </c>
      <c r="EM3" s="1524">
        <v>45797</v>
      </c>
      <c r="EN3" s="1524">
        <v>45798</v>
      </c>
      <c r="EO3" s="1524">
        <v>45799</v>
      </c>
      <c r="EP3" s="1524">
        <v>45800</v>
      </c>
      <c r="EQ3" s="1524">
        <v>45801</v>
      </c>
      <c r="ER3" s="1524">
        <v>45802</v>
      </c>
      <c r="ES3" s="1524">
        <v>45803</v>
      </c>
      <c r="ET3" s="1524">
        <v>45804</v>
      </c>
      <c r="EU3" s="1524">
        <v>45805</v>
      </c>
      <c r="EV3" s="1524">
        <v>45806</v>
      </c>
      <c r="EW3" s="1524">
        <v>45807</v>
      </c>
      <c r="EX3" s="1524">
        <v>45808</v>
      </c>
      <c r="EY3" s="1524">
        <v>45809</v>
      </c>
      <c r="EZ3" s="1524">
        <v>45810</v>
      </c>
      <c r="FA3" s="1524">
        <v>45811</v>
      </c>
      <c r="FB3" s="1524">
        <v>45812</v>
      </c>
      <c r="FC3" s="1524">
        <v>45813</v>
      </c>
      <c r="FD3" s="1524">
        <v>45814</v>
      </c>
      <c r="FE3" s="1524">
        <v>45815</v>
      </c>
      <c r="FF3" s="1524">
        <v>45816</v>
      </c>
      <c r="FG3" s="1524">
        <v>45817</v>
      </c>
      <c r="FH3" s="1524">
        <v>45818</v>
      </c>
      <c r="FI3" s="1524">
        <v>45819</v>
      </c>
      <c r="FJ3" s="1524">
        <v>45820</v>
      </c>
      <c r="FK3" s="1524">
        <v>45821</v>
      </c>
      <c r="FL3" s="1524">
        <v>45822</v>
      </c>
      <c r="FM3" s="1524">
        <v>45823</v>
      </c>
      <c r="FN3" s="1524">
        <v>45824</v>
      </c>
      <c r="FO3" s="1524">
        <v>45825</v>
      </c>
      <c r="FP3" s="1524">
        <v>45826</v>
      </c>
      <c r="FQ3" s="1524">
        <v>45827</v>
      </c>
      <c r="FR3" s="1524">
        <v>45828</v>
      </c>
      <c r="FS3" s="1524">
        <v>45829</v>
      </c>
      <c r="FT3" s="1524">
        <v>45830</v>
      </c>
      <c r="FU3" s="1524">
        <v>45831</v>
      </c>
      <c r="FV3" s="1524">
        <v>45832</v>
      </c>
      <c r="FW3" s="1524">
        <v>45833</v>
      </c>
      <c r="FX3" s="1524">
        <v>45834</v>
      </c>
      <c r="FY3" s="1524">
        <v>45835</v>
      </c>
      <c r="FZ3" s="1524">
        <v>45836</v>
      </c>
      <c r="GA3" s="1524">
        <v>45837</v>
      </c>
      <c r="GB3" s="1524">
        <v>45838</v>
      </c>
      <c r="GC3" s="1524">
        <v>45839</v>
      </c>
      <c r="GD3" s="1524">
        <v>45840</v>
      </c>
      <c r="GE3" s="1524">
        <v>45841</v>
      </c>
      <c r="GF3" s="1524">
        <v>45842</v>
      </c>
      <c r="GG3" s="1524">
        <v>45843</v>
      </c>
      <c r="GH3" s="1524">
        <v>45844</v>
      </c>
      <c r="GI3" s="1524">
        <v>45845</v>
      </c>
      <c r="GJ3" s="1524">
        <v>45846</v>
      </c>
      <c r="GK3" s="1524">
        <v>45847</v>
      </c>
      <c r="GL3" s="1524">
        <v>45848</v>
      </c>
      <c r="GM3" s="1524">
        <v>45849</v>
      </c>
      <c r="GN3" s="1524">
        <v>45850</v>
      </c>
      <c r="GO3" s="1524">
        <v>45851</v>
      </c>
      <c r="GP3" s="1524">
        <v>45852</v>
      </c>
      <c r="GQ3" s="1524">
        <v>45853</v>
      </c>
      <c r="GR3" s="1524">
        <v>45854</v>
      </c>
      <c r="GS3" s="1524">
        <v>45855</v>
      </c>
      <c r="GT3" s="1524">
        <v>45856</v>
      </c>
      <c r="GU3" s="1524">
        <v>45857</v>
      </c>
      <c r="GV3" s="1524">
        <v>45858</v>
      </c>
      <c r="GW3" s="1524">
        <v>45859</v>
      </c>
      <c r="GX3" s="1524">
        <v>45860</v>
      </c>
      <c r="GY3" s="1524">
        <v>45861</v>
      </c>
      <c r="GZ3" s="1524">
        <v>45862</v>
      </c>
      <c r="HA3" s="1524">
        <v>45863</v>
      </c>
      <c r="HB3" s="1524">
        <v>45864</v>
      </c>
      <c r="HC3" s="1524">
        <v>45865</v>
      </c>
      <c r="HD3" s="1524">
        <v>45866</v>
      </c>
      <c r="HE3" s="1524">
        <v>45867</v>
      </c>
      <c r="HF3" s="1524">
        <v>45868</v>
      </c>
      <c r="HG3" s="1524">
        <v>45869</v>
      </c>
      <c r="HH3" s="1524">
        <v>45870</v>
      </c>
      <c r="HI3" s="1524">
        <v>45871</v>
      </c>
      <c r="HJ3" s="1524">
        <v>45872</v>
      </c>
      <c r="HK3" s="1524">
        <v>45873</v>
      </c>
      <c r="HL3" s="1524">
        <v>45874</v>
      </c>
      <c r="HM3" s="1524">
        <v>45875</v>
      </c>
      <c r="HN3" s="1524">
        <v>45876</v>
      </c>
      <c r="HO3" s="1524">
        <v>45877</v>
      </c>
      <c r="HP3" s="1524">
        <v>45878</v>
      </c>
      <c r="HQ3" s="1524">
        <v>45879</v>
      </c>
      <c r="HR3" s="1524">
        <v>45880</v>
      </c>
      <c r="HS3" s="1524">
        <v>45881</v>
      </c>
      <c r="HT3" s="1524">
        <v>45882</v>
      </c>
      <c r="HU3" s="1524">
        <v>45883</v>
      </c>
      <c r="HV3" s="1524">
        <v>45884</v>
      </c>
      <c r="HW3" s="1524">
        <v>45885</v>
      </c>
      <c r="HX3" s="1524">
        <v>45886</v>
      </c>
      <c r="HY3" s="1524">
        <v>45887</v>
      </c>
      <c r="HZ3" s="1524">
        <v>45888</v>
      </c>
      <c r="IA3" s="1524">
        <v>45889</v>
      </c>
      <c r="IB3" s="1524">
        <v>45890</v>
      </c>
      <c r="IC3" s="1524">
        <v>45891</v>
      </c>
      <c r="ID3" s="1524">
        <v>45892</v>
      </c>
      <c r="IE3" s="1524">
        <v>45893</v>
      </c>
      <c r="IF3" s="1524">
        <v>45894</v>
      </c>
      <c r="IG3" s="1524">
        <v>45895</v>
      </c>
      <c r="IH3" s="1524">
        <v>45896</v>
      </c>
      <c r="II3" s="1524">
        <v>45897</v>
      </c>
      <c r="IJ3" s="1524">
        <v>45898</v>
      </c>
      <c r="IK3" s="1524">
        <v>45899</v>
      </c>
      <c r="IL3" s="1524">
        <v>45900</v>
      </c>
      <c r="IM3" s="1524">
        <v>45901</v>
      </c>
      <c r="IN3" s="1524">
        <v>45902</v>
      </c>
      <c r="IO3" s="1524">
        <v>45903</v>
      </c>
      <c r="IP3" s="1524">
        <v>45904</v>
      </c>
      <c r="IQ3" s="1524">
        <v>45905</v>
      </c>
      <c r="IR3" s="1524">
        <v>45906</v>
      </c>
      <c r="IS3" s="1524">
        <v>45907</v>
      </c>
      <c r="IT3" s="1524">
        <v>45908</v>
      </c>
      <c r="IU3" s="1524">
        <v>45909</v>
      </c>
      <c r="IV3" s="1524">
        <v>45910</v>
      </c>
      <c r="IW3" s="1524">
        <v>45911</v>
      </c>
      <c r="IX3" s="1524">
        <v>45912</v>
      </c>
      <c r="IY3" s="1524">
        <v>45913</v>
      </c>
      <c r="IZ3" s="1524">
        <v>45914</v>
      </c>
      <c r="JA3" s="1524">
        <v>45915</v>
      </c>
      <c r="JB3" s="1524">
        <v>45916</v>
      </c>
      <c r="JC3" s="1524">
        <v>45917</v>
      </c>
      <c r="JD3" s="1524">
        <v>45918</v>
      </c>
      <c r="JE3" s="1524">
        <v>45919</v>
      </c>
      <c r="JF3" s="1524">
        <v>45920</v>
      </c>
      <c r="JG3" s="1524">
        <v>45921</v>
      </c>
      <c r="JH3" s="1524">
        <v>45922</v>
      </c>
      <c r="JI3" s="1524">
        <v>45923</v>
      </c>
      <c r="JJ3" s="1524">
        <v>45924</v>
      </c>
      <c r="JK3" s="1524">
        <v>45925</v>
      </c>
      <c r="JL3" s="1524">
        <v>45926</v>
      </c>
      <c r="JM3" s="1524">
        <v>45927</v>
      </c>
      <c r="JN3" s="1524">
        <v>45928</v>
      </c>
      <c r="JO3" s="1524">
        <v>45929</v>
      </c>
      <c r="JP3" s="1524">
        <v>45930</v>
      </c>
      <c r="JQ3" s="1524">
        <v>45931</v>
      </c>
      <c r="JR3" s="1524">
        <v>45932</v>
      </c>
      <c r="JS3" s="1524">
        <v>45933</v>
      </c>
      <c r="JT3" s="1524">
        <v>45934</v>
      </c>
      <c r="JU3" s="1524">
        <v>45935</v>
      </c>
      <c r="JV3" s="1524">
        <v>45936</v>
      </c>
      <c r="JW3" s="1524">
        <v>45937</v>
      </c>
      <c r="JX3" s="1524">
        <v>45938</v>
      </c>
      <c r="JY3" s="1524">
        <v>45939</v>
      </c>
      <c r="JZ3" s="1524">
        <v>45940</v>
      </c>
      <c r="KA3" s="1524">
        <v>45941</v>
      </c>
      <c r="KB3" s="1524">
        <v>45942</v>
      </c>
      <c r="KC3" s="1524">
        <v>45943</v>
      </c>
      <c r="KD3" s="1524">
        <v>45944</v>
      </c>
      <c r="KE3" s="1524">
        <v>45945</v>
      </c>
      <c r="KF3" s="1524">
        <v>45946</v>
      </c>
      <c r="KG3" s="1524">
        <v>45947</v>
      </c>
      <c r="KH3" s="1524">
        <v>45948</v>
      </c>
      <c r="KI3" s="1524">
        <v>45949</v>
      </c>
      <c r="KJ3" s="1524">
        <v>45950</v>
      </c>
      <c r="KK3" s="1524">
        <v>45951</v>
      </c>
      <c r="KL3" s="1524">
        <v>45952</v>
      </c>
      <c r="KM3" s="1524">
        <v>45953</v>
      </c>
      <c r="KN3" s="1524">
        <v>45954</v>
      </c>
      <c r="KO3" s="1524">
        <v>45955</v>
      </c>
      <c r="KP3" s="1524">
        <v>45956</v>
      </c>
      <c r="KQ3" s="1524">
        <v>45957</v>
      </c>
      <c r="KR3" s="1524">
        <v>45958</v>
      </c>
      <c r="KS3" s="1524">
        <v>45959</v>
      </c>
      <c r="KT3" s="1524">
        <v>45960</v>
      </c>
      <c r="KU3" s="1524">
        <v>45961</v>
      </c>
      <c r="KV3" s="1524">
        <v>45962</v>
      </c>
      <c r="KW3" s="1524">
        <v>45963</v>
      </c>
      <c r="KX3" s="1524">
        <v>45964</v>
      </c>
      <c r="KY3" s="1524">
        <v>45965</v>
      </c>
      <c r="KZ3" s="1524">
        <v>45966</v>
      </c>
      <c r="LA3" s="1524">
        <v>45967</v>
      </c>
      <c r="LB3" s="1524">
        <v>45968</v>
      </c>
      <c r="LC3" s="1524">
        <v>45969</v>
      </c>
      <c r="LD3" s="1524">
        <v>45970</v>
      </c>
      <c r="LE3" s="1524">
        <v>45971</v>
      </c>
      <c r="LF3" s="1524">
        <v>45972</v>
      </c>
      <c r="LG3" s="1524">
        <v>45973</v>
      </c>
      <c r="LH3" s="1524">
        <v>45974</v>
      </c>
      <c r="LI3" s="1524">
        <v>45975</v>
      </c>
      <c r="LJ3" s="1524">
        <v>45976</v>
      </c>
      <c r="LK3" s="1524">
        <v>45977</v>
      </c>
      <c r="LL3" s="1524">
        <v>45978</v>
      </c>
      <c r="LM3" s="1524">
        <v>45979</v>
      </c>
      <c r="LN3" s="1524">
        <v>45980</v>
      </c>
      <c r="LO3" s="1524">
        <v>45981</v>
      </c>
      <c r="LP3" s="1524">
        <v>45982</v>
      </c>
      <c r="LQ3" s="1524">
        <v>45983</v>
      </c>
      <c r="LR3" s="1524">
        <v>45984</v>
      </c>
      <c r="LS3" s="1524">
        <v>45985</v>
      </c>
      <c r="LT3" s="1524">
        <v>45986</v>
      </c>
      <c r="LU3" s="1524">
        <v>45987</v>
      </c>
      <c r="LV3" s="1524">
        <v>45988</v>
      </c>
      <c r="LW3" s="1524">
        <v>45989</v>
      </c>
      <c r="LX3" s="1524">
        <v>45990</v>
      </c>
      <c r="LY3" s="1524">
        <v>45991</v>
      </c>
      <c r="LZ3" s="1524">
        <v>45992</v>
      </c>
      <c r="MA3" s="1524">
        <v>45993</v>
      </c>
      <c r="MB3" s="1524">
        <v>45994</v>
      </c>
      <c r="MC3" s="1524">
        <v>45995</v>
      </c>
      <c r="MD3" s="1524">
        <v>45996</v>
      </c>
      <c r="ME3" s="1524">
        <v>45997</v>
      </c>
      <c r="MF3" s="1524">
        <v>45998</v>
      </c>
      <c r="MG3" s="1524">
        <v>45999</v>
      </c>
      <c r="MH3" s="1524">
        <v>46000</v>
      </c>
      <c r="MI3" s="1524">
        <v>46001</v>
      </c>
      <c r="MJ3" s="1524">
        <v>46002</v>
      </c>
      <c r="MK3" s="1524">
        <v>46003</v>
      </c>
      <c r="ML3" s="1524">
        <v>46004</v>
      </c>
      <c r="MM3" s="1524">
        <v>46005</v>
      </c>
      <c r="MN3" s="1524">
        <v>46006</v>
      </c>
      <c r="MO3" s="1524">
        <v>46007</v>
      </c>
      <c r="MP3" s="1524">
        <v>46008</v>
      </c>
      <c r="MQ3" s="1524">
        <v>46009</v>
      </c>
      <c r="MR3" s="1524">
        <v>46010</v>
      </c>
      <c r="MS3" s="1524">
        <v>46011</v>
      </c>
      <c r="MT3" s="1524">
        <v>46012</v>
      </c>
      <c r="MU3" s="1524">
        <v>46013</v>
      </c>
      <c r="MV3" s="1524">
        <v>46014</v>
      </c>
      <c r="MW3" s="1524">
        <v>46015</v>
      </c>
      <c r="MX3" s="1524">
        <v>46016</v>
      </c>
      <c r="MY3" s="1524">
        <v>46017</v>
      </c>
      <c r="MZ3" s="1524">
        <v>46018</v>
      </c>
      <c r="NA3" s="1524">
        <v>46019</v>
      </c>
      <c r="NB3" s="1524">
        <v>46020</v>
      </c>
      <c r="NC3" s="1524">
        <v>46021</v>
      </c>
      <c r="ND3" s="1524">
        <v>46022</v>
      </c>
      <c r="NE3" s="1524">
        <v>45656</v>
      </c>
      <c r="NF3" s="1524">
        <v>45657</v>
      </c>
      <c r="NG3" s="1524">
        <v>45658</v>
      </c>
      <c r="NH3" s="1524">
        <v>45659</v>
      </c>
      <c r="NI3" s="1524">
        <v>45660</v>
      </c>
      <c r="NJ3" s="1524">
        <v>45661</v>
      </c>
      <c r="NK3" s="1524">
        <v>45662</v>
      </c>
      <c r="NL3" s="1524">
        <v>45663</v>
      </c>
      <c r="NM3" s="1524">
        <v>45664</v>
      </c>
      <c r="NN3" s="1524">
        <v>45665</v>
      </c>
      <c r="NO3" s="1524">
        <v>45666</v>
      </c>
      <c r="NP3" s="1524">
        <v>45667</v>
      </c>
      <c r="NQ3" s="1524">
        <v>45668</v>
      </c>
      <c r="NR3" s="1524">
        <v>45669</v>
      </c>
      <c r="NS3" s="1524">
        <v>45670</v>
      </c>
      <c r="NT3" s="1524">
        <v>45671</v>
      </c>
      <c r="NU3" s="1524">
        <v>45672</v>
      </c>
      <c r="NV3" s="1524">
        <v>45673</v>
      </c>
      <c r="NW3" s="1524">
        <v>45674</v>
      </c>
      <c r="NX3" s="1524">
        <v>45675</v>
      </c>
      <c r="NY3" s="1524">
        <v>45676</v>
      </c>
      <c r="NZ3" s="1524">
        <v>45677</v>
      </c>
      <c r="OA3" s="1524">
        <v>45678</v>
      </c>
      <c r="OB3" s="1524">
        <v>45679</v>
      </c>
      <c r="OC3" s="1524">
        <v>45680</v>
      </c>
      <c r="OD3" s="1524">
        <v>45681</v>
      </c>
      <c r="OE3" s="1524">
        <v>45682</v>
      </c>
      <c r="OF3" s="1524">
        <v>45683</v>
      </c>
      <c r="OG3" s="1524">
        <v>45684</v>
      </c>
      <c r="OH3" s="1524">
        <v>45685</v>
      </c>
      <c r="OI3" s="1524">
        <v>45686</v>
      </c>
      <c r="OJ3" s="1524">
        <v>45687</v>
      </c>
      <c r="OK3" s="1524">
        <v>45688</v>
      </c>
      <c r="OL3" s="1524">
        <v>45689</v>
      </c>
      <c r="OM3" s="1524">
        <v>45690</v>
      </c>
      <c r="ON3" s="1524">
        <v>45691</v>
      </c>
      <c r="OO3" s="1524">
        <v>45692</v>
      </c>
      <c r="OP3" s="1524">
        <v>45693</v>
      </c>
      <c r="OQ3" s="1524">
        <v>45694</v>
      </c>
      <c r="OR3" s="1524">
        <v>45695</v>
      </c>
      <c r="OS3" s="1524">
        <v>45696</v>
      </c>
      <c r="OT3" s="1524">
        <v>45697</v>
      </c>
      <c r="OU3" s="1524">
        <v>45698</v>
      </c>
      <c r="OV3" s="1524">
        <v>45699</v>
      </c>
      <c r="OW3" s="1524">
        <v>45700</v>
      </c>
      <c r="OX3" s="1524">
        <v>45701</v>
      </c>
      <c r="OY3" s="1524">
        <v>45702</v>
      </c>
      <c r="OZ3" s="1524">
        <v>45703</v>
      </c>
      <c r="PA3" s="1524">
        <v>45704</v>
      </c>
      <c r="PB3" s="1524">
        <v>45705</v>
      </c>
      <c r="PC3" s="1524">
        <v>45706</v>
      </c>
      <c r="PD3" s="1524">
        <v>45707</v>
      </c>
      <c r="PE3" s="1524">
        <v>45708</v>
      </c>
      <c r="PF3" s="1524">
        <v>45709</v>
      </c>
      <c r="PG3" s="1524">
        <v>45710</v>
      </c>
      <c r="PH3" s="1524">
        <v>45711</v>
      </c>
      <c r="PI3" s="1524">
        <v>45712</v>
      </c>
      <c r="PJ3" s="1524">
        <v>45713</v>
      </c>
      <c r="PK3" s="1524">
        <v>45714</v>
      </c>
      <c r="PL3" s="1524">
        <v>45715</v>
      </c>
      <c r="PM3" s="1524">
        <v>45716</v>
      </c>
      <c r="PN3" s="1524">
        <v>45717</v>
      </c>
      <c r="PO3" s="1524">
        <v>45718</v>
      </c>
      <c r="PP3" s="1524">
        <v>45719</v>
      </c>
      <c r="PQ3" s="1524">
        <v>45720</v>
      </c>
      <c r="PR3" s="1524">
        <v>45721</v>
      </c>
      <c r="PS3" s="1524">
        <v>45722</v>
      </c>
      <c r="PT3" s="1524">
        <v>45723</v>
      </c>
      <c r="PU3" s="1524">
        <v>45724</v>
      </c>
      <c r="PV3" s="1524">
        <v>45725</v>
      </c>
      <c r="PW3" s="1524">
        <v>45726</v>
      </c>
      <c r="PX3" s="1524">
        <v>45727</v>
      </c>
      <c r="PY3" s="1524">
        <v>45728</v>
      </c>
      <c r="PZ3" s="1524">
        <v>45729</v>
      </c>
      <c r="QA3" s="1524">
        <v>45730</v>
      </c>
      <c r="QB3" s="1524">
        <v>45731</v>
      </c>
      <c r="QC3" s="1524">
        <v>45732</v>
      </c>
      <c r="QD3" s="1524">
        <v>45733</v>
      </c>
      <c r="QE3" s="1524">
        <v>45734</v>
      </c>
      <c r="QF3" s="1524">
        <v>45735</v>
      </c>
      <c r="QG3" s="1524">
        <v>45736</v>
      </c>
      <c r="QH3" s="1524">
        <v>45737</v>
      </c>
      <c r="QI3" s="1524">
        <v>45738</v>
      </c>
      <c r="QJ3" s="1524">
        <v>45739</v>
      </c>
      <c r="QK3" s="1524">
        <v>45740</v>
      </c>
      <c r="QL3" s="1524">
        <v>45741</v>
      </c>
      <c r="QM3" s="1524">
        <v>45742</v>
      </c>
      <c r="QN3" s="1524">
        <v>45743</v>
      </c>
      <c r="QO3" s="1524">
        <v>45744</v>
      </c>
      <c r="QP3" s="1524">
        <v>45745</v>
      </c>
      <c r="QQ3" s="1524">
        <v>45746</v>
      </c>
      <c r="QR3" s="1524">
        <v>45747</v>
      </c>
      <c r="QS3" s="1524">
        <v>45748</v>
      </c>
      <c r="QT3" s="1524">
        <v>45749</v>
      </c>
      <c r="QU3" s="1524">
        <v>45750</v>
      </c>
      <c r="QV3" s="1524">
        <v>45751</v>
      </c>
      <c r="QW3" s="1524">
        <v>45752</v>
      </c>
      <c r="QX3" s="1524">
        <v>45753</v>
      </c>
      <c r="QY3" s="1524">
        <v>45754</v>
      </c>
      <c r="QZ3" s="1524">
        <v>45755</v>
      </c>
      <c r="RA3" s="1524">
        <v>45756</v>
      </c>
      <c r="RB3" s="1524">
        <v>45757</v>
      </c>
      <c r="RC3" s="1524">
        <v>45758</v>
      </c>
      <c r="RD3" s="1524">
        <v>45759</v>
      </c>
      <c r="RE3" s="1524">
        <v>45760</v>
      </c>
      <c r="RF3" s="1524">
        <v>45761</v>
      </c>
      <c r="RG3" s="1524">
        <v>45762</v>
      </c>
      <c r="RH3" s="1524">
        <v>45763</v>
      </c>
      <c r="RI3" s="1524">
        <v>45764</v>
      </c>
      <c r="RJ3" s="1524">
        <v>45765</v>
      </c>
      <c r="RK3" s="1524">
        <v>45766</v>
      </c>
      <c r="RL3" s="1524">
        <v>45767</v>
      </c>
      <c r="RM3" s="1524">
        <v>45768</v>
      </c>
      <c r="RN3" s="1524">
        <v>45769</v>
      </c>
      <c r="RO3" s="1524">
        <v>45770</v>
      </c>
      <c r="RP3" s="1524">
        <v>45771</v>
      </c>
      <c r="RQ3" s="1524">
        <v>45772</v>
      </c>
      <c r="RR3" s="1524">
        <v>45773</v>
      </c>
      <c r="RS3" s="1524">
        <v>45774</v>
      </c>
      <c r="RT3" s="1524">
        <v>45775</v>
      </c>
      <c r="RU3" s="1524">
        <v>45776</v>
      </c>
      <c r="RV3" s="1524">
        <v>45777</v>
      </c>
      <c r="RW3" s="1524">
        <v>45778</v>
      </c>
      <c r="RX3" s="1524">
        <v>45779</v>
      </c>
      <c r="RY3" s="1524">
        <v>45780</v>
      </c>
      <c r="RZ3" s="1524">
        <v>45781</v>
      </c>
      <c r="SA3" s="1524">
        <v>45782</v>
      </c>
      <c r="SB3" s="1524">
        <v>45783</v>
      </c>
      <c r="SC3" s="1524">
        <v>45784</v>
      </c>
      <c r="SD3" s="1524">
        <v>45785</v>
      </c>
      <c r="SE3" s="1524">
        <v>45786</v>
      </c>
      <c r="SF3" s="1524">
        <v>45787</v>
      </c>
      <c r="SG3" s="1524">
        <v>45788</v>
      </c>
      <c r="SH3" s="1524">
        <v>45789</v>
      </c>
      <c r="SI3" s="1524">
        <v>45790</v>
      </c>
      <c r="SJ3" s="1524">
        <v>45791</v>
      </c>
      <c r="SK3" s="1524">
        <v>45792</v>
      </c>
      <c r="SL3" s="1524">
        <v>45793</v>
      </c>
      <c r="SM3" s="1524">
        <v>45794</v>
      </c>
      <c r="SN3" s="1524">
        <v>45795</v>
      </c>
      <c r="SO3" s="1524">
        <v>45796</v>
      </c>
      <c r="SP3" s="1524">
        <v>45797</v>
      </c>
      <c r="SQ3" s="1524">
        <v>45798</v>
      </c>
      <c r="SR3" s="1524">
        <v>45799</v>
      </c>
      <c r="SS3" s="1524">
        <v>45800</v>
      </c>
      <c r="ST3" s="1524">
        <v>45801</v>
      </c>
      <c r="SU3" s="1524">
        <v>45802</v>
      </c>
      <c r="SV3" s="1524">
        <v>45803</v>
      </c>
      <c r="SW3" s="1524">
        <v>45804</v>
      </c>
      <c r="SX3" s="1524">
        <v>45805</v>
      </c>
      <c r="SY3" s="1524">
        <v>45806</v>
      </c>
      <c r="SZ3" s="1524">
        <v>45807</v>
      </c>
      <c r="TA3" s="1524">
        <v>45808</v>
      </c>
      <c r="TB3" s="1524">
        <v>45809</v>
      </c>
      <c r="TC3" s="1524">
        <v>45810</v>
      </c>
      <c r="TD3" s="1524">
        <v>45811</v>
      </c>
      <c r="TE3" s="1524">
        <v>45812</v>
      </c>
      <c r="TF3" s="1524">
        <v>45813</v>
      </c>
      <c r="TG3" s="1524">
        <v>45814</v>
      </c>
      <c r="TH3" s="1524">
        <v>45815</v>
      </c>
      <c r="TI3" s="1524">
        <v>45816</v>
      </c>
      <c r="TJ3" s="1524">
        <v>45817</v>
      </c>
      <c r="TK3" s="1524">
        <v>45818</v>
      </c>
      <c r="TL3" s="1524">
        <v>45819</v>
      </c>
      <c r="TM3" s="1524">
        <v>45820</v>
      </c>
      <c r="TN3" s="1524">
        <v>45821</v>
      </c>
      <c r="TO3" s="1524">
        <v>45822</v>
      </c>
      <c r="TP3" s="1524">
        <v>45823</v>
      </c>
      <c r="TQ3" s="1524">
        <v>45824</v>
      </c>
      <c r="TR3" s="1524">
        <v>45825</v>
      </c>
      <c r="TS3" s="1524">
        <v>45826</v>
      </c>
      <c r="TT3" s="1524">
        <v>45827</v>
      </c>
      <c r="TU3" s="1524">
        <v>45828</v>
      </c>
      <c r="TV3" s="1524">
        <v>45829</v>
      </c>
      <c r="TW3" s="1524">
        <v>45830</v>
      </c>
      <c r="TX3" s="1524">
        <v>45831</v>
      </c>
      <c r="TY3" s="1524">
        <v>45832</v>
      </c>
      <c r="TZ3" s="1524">
        <v>45833</v>
      </c>
      <c r="UA3" s="1524">
        <v>45834</v>
      </c>
      <c r="UB3" s="1524">
        <v>45835</v>
      </c>
      <c r="UC3" s="1524">
        <v>45836</v>
      </c>
      <c r="UD3" s="1524">
        <v>45837</v>
      </c>
      <c r="UE3" s="1524">
        <v>45838</v>
      </c>
      <c r="UF3" s="1524">
        <v>45839</v>
      </c>
      <c r="UG3" s="1524">
        <v>45840</v>
      </c>
      <c r="UH3" s="1524">
        <v>45841</v>
      </c>
      <c r="UI3" s="1524">
        <v>45842</v>
      </c>
      <c r="UJ3" s="1524">
        <v>45843</v>
      </c>
      <c r="UK3" s="1524">
        <v>45844</v>
      </c>
      <c r="UL3" s="1524">
        <v>45845</v>
      </c>
      <c r="UM3" s="1524">
        <v>45846</v>
      </c>
      <c r="UN3" s="1524">
        <v>45847</v>
      </c>
      <c r="UO3" s="1524">
        <v>45848</v>
      </c>
      <c r="UP3" s="1524">
        <v>45849</v>
      </c>
      <c r="UQ3" s="1524">
        <v>45850</v>
      </c>
      <c r="UR3" s="1524">
        <v>45851</v>
      </c>
      <c r="US3" s="1524">
        <v>45852</v>
      </c>
      <c r="UT3" s="1524">
        <v>45853</v>
      </c>
      <c r="UU3" s="1524">
        <v>45854</v>
      </c>
      <c r="UV3" s="1524">
        <v>45855</v>
      </c>
      <c r="UW3" s="1524">
        <v>45856</v>
      </c>
      <c r="UX3" s="1524">
        <v>45857</v>
      </c>
      <c r="UY3" s="1524">
        <v>45858</v>
      </c>
      <c r="UZ3" s="1524">
        <v>45859</v>
      </c>
      <c r="VA3" s="1524">
        <v>45860</v>
      </c>
      <c r="VB3" s="1524">
        <v>45861</v>
      </c>
      <c r="VC3" s="1524">
        <v>45862</v>
      </c>
      <c r="VD3" s="1524">
        <v>45863</v>
      </c>
      <c r="VE3" s="1524">
        <v>45864</v>
      </c>
      <c r="VF3" s="1524">
        <v>45865</v>
      </c>
      <c r="VG3" s="1524">
        <v>45866</v>
      </c>
      <c r="VH3" s="1524">
        <v>45867</v>
      </c>
      <c r="VI3" s="1524">
        <v>45868</v>
      </c>
      <c r="VJ3" s="1524">
        <v>45869</v>
      </c>
      <c r="VK3" s="1524">
        <v>45870</v>
      </c>
      <c r="VL3" s="1524">
        <v>45871</v>
      </c>
      <c r="VM3" s="1524">
        <v>45872</v>
      </c>
      <c r="VN3" s="1524">
        <v>45873</v>
      </c>
      <c r="VO3" s="1524">
        <v>45874</v>
      </c>
      <c r="VP3" s="1524">
        <v>45875</v>
      </c>
      <c r="VQ3" s="1524">
        <v>45876</v>
      </c>
      <c r="VR3" s="1524">
        <v>45877</v>
      </c>
      <c r="VS3" s="1524">
        <v>45878</v>
      </c>
      <c r="VT3" s="1524">
        <v>45879</v>
      </c>
      <c r="VU3" s="1524">
        <v>45880</v>
      </c>
      <c r="VV3" s="1524">
        <v>45881</v>
      </c>
      <c r="VW3" s="1524">
        <v>45882</v>
      </c>
      <c r="VX3" s="1524">
        <v>45883</v>
      </c>
      <c r="VY3" s="1524">
        <v>45884</v>
      </c>
      <c r="VZ3" s="1524">
        <v>45885</v>
      </c>
      <c r="WA3" s="1524">
        <v>45886</v>
      </c>
      <c r="WB3" s="1524">
        <v>45887</v>
      </c>
      <c r="WC3" s="1524">
        <v>45888</v>
      </c>
      <c r="WD3" s="1524">
        <v>45889</v>
      </c>
      <c r="WE3" s="1524">
        <v>45890</v>
      </c>
      <c r="WF3" s="1524">
        <v>45891</v>
      </c>
      <c r="WG3" s="1524">
        <v>45892</v>
      </c>
      <c r="WH3" s="1524">
        <v>45893</v>
      </c>
      <c r="WI3" s="1524">
        <v>45894</v>
      </c>
      <c r="WJ3" s="1524">
        <v>45895</v>
      </c>
      <c r="WK3" s="1524">
        <v>45896</v>
      </c>
      <c r="WL3" s="1524">
        <v>45897</v>
      </c>
      <c r="WM3" s="1524">
        <v>45898</v>
      </c>
      <c r="WN3" s="1524">
        <v>45899</v>
      </c>
      <c r="WO3" s="1524">
        <v>45900</v>
      </c>
      <c r="WP3" s="1524">
        <v>45901</v>
      </c>
      <c r="WQ3" s="1524">
        <v>45902</v>
      </c>
      <c r="WR3" s="1524">
        <v>45903</v>
      </c>
      <c r="WS3" s="1524">
        <v>45904</v>
      </c>
      <c r="WT3" s="1524">
        <v>45905</v>
      </c>
      <c r="WU3" s="1524">
        <v>45906</v>
      </c>
      <c r="WV3" s="1524">
        <v>45907</v>
      </c>
      <c r="WW3" s="1524">
        <v>45908</v>
      </c>
      <c r="WX3" s="1524">
        <v>45909</v>
      </c>
      <c r="WY3" s="1524">
        <v>45910</v>
      </c>
      <c r="WZ3" s="1524">
        <v>45911</v>
      </c>
      <c r="XA3" s="1524">
        <v>45912</v>
      </c>
      <c r="XB3" s="1524">
        <v>45913</v>
      </c>
      <c r="XC3" s="1524">
        <v>45914</v>
      </c>
      <c r="XD3" s="1524">
        <v>45915</v>
      </c>
      <c r="XE3" s="1524">
        <v>45916</v>
      </c>
      <c r="XF3" s="1524">
        <v>45917</v>
      </c>
      <c r="XG3" s="1524">
        <v>45918</v>
      </c>
      <c r="XH3" s="1524">
        <v>45919</v>
      </c>
      <c r="XI3" s="1524">
        <v>45920</v>
      </c>
      <c r="XJ3" s="1524">
        <v>45921</v>
      </c>
      <c r="XK3" s="1524">
        <v>45922</v>
      </c>
      <c r="XL3" s="1524">
        <v>45923</v>
      </c>
      <c r="XM3" s="1524">
        <v>45924</v>
      </c>
      <c r="XN3" s="1524">
        <v>45925</v>
      </c>
      <c r="XO3" s="1524">
        <v>45926</v>
      </c>
      <c r="XP3" s="1524">
        <v>45927</v>
      </c>
      <c r="XQ3" s="1524">
        <v>45928</v>
      </c>
      <c r="XR3" s="1524">
        <v>45929</v>
      </c>
      <c r="XS3" s="1524">
        <v>45930</v>
      </c>
      <c r="XT3" s="1524">
        <v>45931</v>
      </c>
      <c r="XU3" s="1524">
        <v>45932</v>
      </c>
      <c r="XV3" s="1524">
        <v>45933</v>
      </c>
      <c r="XW3" s="1524">
        <v>45934</v>
      </c>
      <c r="XX3" s="1524">
        <v>45935</v>
      </c>
      <c r="XY3" s="1524">
        <v>45936</v>
      </c>
      <c r="XZ3" s="1524">
        <v>45937</v>
      </c>
      <c r="YA3" s="1524">
        <v>45938</v>
      </c>
      <c r="YB3" s="1524">
        <v>45939</v>
      </c>
      <c r="YC3" s="1524">
        <v>45940</v>
      </c>
      <c r="YD3" s="1524">
        <v>45941</v>
      </c>
      <c r="YE3" s="1524">
        <v>45942</v>
      </c>
      <c r="YF3" s="1524">
        <v>45943</v>
      </c>
      <c r="YG3" s="1524">
        <v>45944</v>
      </c>
      <c r="YH3" s="1524">
        <v>45945</v>
      </c>
      <c r="YI3" s="1524">
        <v>45946</v>
      </c>
      <c r="YJ3" s="1524">
        <v>45947</v>
      </c>
      <c r="YK3" s="1524">
        <v>45948</v>
      </c>
      <c r="YL3" s="1524">
        <v>45949</v>
      </c>
      <c r="YM3" s="1524">
        <v>45950</v>
      </c>
      <c r="YN3" s="1524">
        <v>45951</v>
      </c>
      <c r="YO3" s="1524">
        <v>45952</v>
      </c>
      <c r="YP3" s="1524">
        <v>45953</v>
      </c>
      <c r="YQ3" s="1524">
        <v>45954</v>
      </c>
      <c r="YR3" s="1524">
        <v>45955</v>
      </c>
      <c r="YS3" s="1524">
        <v>45956</v>
      </c>
      <c r="YT3" s="1524">
        <v>45957</v>
      </c>
      <c r="YU3" s="1524">
        <v>45958</v>
      </c>
      <c r="YV3" s="1524">
        <v>45959</v>
      </c>
      <c r="YW3" s="1524">
        <v>45960</v>
      </c>
      <c r="YX3" s="1524">
        <v>45961</v>
      </c>
      <c r="YY3" s="1524">
        <v>45962</v>
      </c>
      <c r="YZ3" s="1524">
        <v>45963</v>
      </c>
      <c r="ZA3" s="1524">
        <v>45964</v>
      </c>
      <c r="ZB3" s="1524">
        <v>45965</v>
      </c>
      <c r="ZC3" s="1524">
        <v>45966</v>
      </c>
      <c r="ZD3" s="1524">
        <v>45967</v>
      </c>
      <c r="ZE3" s="1524">
        <v>45968</v>
      </c>
      <c r="ZF3" s="1524">
        <v>45969</v>
      </c>
      <c r="ZG3" s="1524">
        <v>45970</v>
      </c>
      <c r="ZH3" s="1524">
        <v>45971</v>
      </c>
      <c r="ZI3" s="1524">
        <v>45972</v>
      </c>
      <c r="ZJ3" s="1524">
        <v>45973</v>
      </c>
      <c r="ZK3" s="1524">
        <v>45974</v>
      </c>
      <c r="ZL3" s="1524">
        <v>45975</v>
      </c>
      <c r="ZM3" s="1524">
        <v>45976</v>
      </c>
      <c r="ZN3" s="1524">
        <v>45977</v>
      </c>
      <c r="ZO3" s="1524">
        <v>45978</v>
      </c>
      <c r="ZP3" s="1524">
        <v>45979</v>
      </c>
      <c r="ZQ3" s="1524">
        <v>45980</v>
      </c>
      <c r="ZR3" s="1524">
        <v>45981</v>
      </c>
      <c r="ZS3" s="1524">
        <v>45982</v>
      </c>
      <c r="ZT3" s="1524">
        <v>45983</v>
      </c>
      <c r="ZU3" s="1524">
        <v>45984</v>
      </c>
      <c r="ZV3" s="1524">
        <v>45985</v>
      </c>
      <c r="ZW3" s="1524">
        <v>45986</v>
      </c>
      <c r="ZX3" s="1524">
        <v>45987</v>
      </c>
      <c r="ZY3" s="1524">
        <v>45988</v>
      </c>
      <c r="ZZ3" s="1524">
        <v>45989</v>
      </c>
      <c r="AAA3" s="1524">
        <v>45990</v>
      </c>
      <c r="AAB3" s="1524">
        <v>45991</v>
      </c>
      <c r="AAC3" s="1524">
        <v>45992</v>
      </c>
      <c r="AAD3" s="1524">
        <v>45993</v>
      </c>
      <c r="AAE3" s="1524">
        <v>45994</v>
      </c>
      <c r="AAF3" s="1524">
        <v>45995</v>
      </c>
      <c r="AAG3" s="1524">
        <v>45996</v>
      </c>
      <c r="AAH3" s="1524">
        <v>45997</v>
      </c>
      <c r="AAI3" s="1524">
        <v>45998</v>
      </c>
      <c r="AAJ3" s="1524">
        <v>45999</v>
      </c>
      <c r="AAK3" s="1524">
        <v>46000</v>
      </c>
      <c r="AAL3" s="1524">
        <v>46001</v>
      </c>
      <c r="AAM3" s="1524">
        <v>46002</v>
      </c>
      <c r="AAN3" s="1524">
        <v>46003</v>
      </c>
      <c r="AAO3" s="1524">
        <v>46004</v>
      </c>
      <c r="AAP3" s="1524">
        <v>46005</v>
      </c>
      <c r="AAQ3" s="1524">
        <v>46006</v>
      </c>
      <c r="AAR3" s="1524">
        <v>46007</v>
      </c>
      <c r="AAS3" s="1524">
        <v>46008</v>
      </c>
      <c r="AAT3" s="1524">
        <v>46009</v>
      </c>
      <c r="AAU3" s="1524">
        <v>46010</v>
      </c>
      <c r="AAV3" s="1524">
        <v>46011</v>
      </c>
      <c r="AAW3" s="1524">
        <v>46012</v>
      </c>
      <c r="AAX3" s="1524">
        <v>46013</v>
      </c>
      <c r="AAY3" s="1524">
        <v>46014</v>
      </c>
      <c r="AAZ3" s="1524">
        <v>46015</v>
      </c>
      <c r="ABA3" s="1524">
        <v>46016</v>
      </c>
      <c r="ABB3" s="1524">
        <v>46017</v>
      </c>
      <c r="ABC3" s="1524">
        <v>46018</v>
      </c>
      <c r="ABD3" s="1524">
        <v>46019</v>
      </c>
      <c r="ABE3" s="1524">
        <v>46020</v>
      </c>
      <c r="ABF3" s="1524">
        <v>46021</v>
      </c>
      <c r="ABG3" s="1524">
        <v>46022</v>
      </c>
      <c r="ABH3" s="1524">
        <v>45656</v>
      </c>
      <c r="ABI3" s="1524">
        <v>45657</v>
      </c>
      <c r="ABJ3" s="1524">
        <v>45658</v>
      </c>
      <c r="ABK3" s="1524">
        <v>45659</v>
      </c>
      <c r="ABL3" s="1524">
        <v>45660</v>
      </c>
      <c r="ABM3" s="1524">
        <v>45661</v>
      </c>
      <c r="ABN3" s="1524">
        <v>45662</v>
      </c>
      <c r="ABO3" s="1524">
        <v>45663</v>
      </c>
      <c r="ABP3" s="1524">
        <v>45664</v>
      </c>
      <c r="ABQ3" s="1524">
        <v>45665</v>
      </c>
      <c r="ABR3" s="1524">
        <v>45666</v>
      </c>
      <c r="ABS3" s="1524">
        <v>45667</v>
      </c>
      <c r="ABT3" s="1524">
        <v>45668</v>
      </c>
      <c r="ABU3" s="1524">
        <v>45669</v>
      </c>
      <c r="ABV3" s="1524">
        <v>45670</v>
      </c>
      <c r="ABW3" s="1524">
        <v>45671</v>
      </c>
      <c r="ABX3" s="1524">
        <v>45672</v>
      </c>
      <c r="ABY3" s="1524">
        <v>45673</v>
      </c>
      <c r="ABZ3" s="1524">
        <v>45674</v>
      </c>
      <c r="ACA3" s="1524">
        <v>45675</v>
      </c>
      <c r="ACB3" s="1524">
        <v>45676</v>
      </c>
      <c r="ACC3" s="1524">
        <v>45677</v>
      </c>
      <c r="ACD3" s="1524">
        <v>45678</v>
      </c>
      <c r="ACE3" s="1524">
        <v>45679</v>
      </c>
      <c r="ACF3" s="1524">
        <v>45680</v>
      </c>
      <c r="ACG3" s="1524">
        <v>45681</v>
      </c>
      <c r="ACH3" s="1524">
        <v>45682</v>
      </c>
      <c r="ACI3" s="1524">
        <v>45683</v>
      </c>
      <c r="ACJ3" s="1524">
        <v>45684</v>
      </c>
      <c r="ACK3" s="1524">
        <v>45685</v>
      </c>
      <c r="ACL3" s="1524">
        <v>45686</v>
      </c>
      <c r="ACM3" s="1524">
        <v>45687</v>
      </c>
      <c r="ACN3" s="1524">
        <v>45688</v>
      </c>
      <c r="ACO3" s="1524">
        <v>45689</v>
      </c>
      <c r="ACP3" s="1524">
        <v>45690</v>
      </c>
      <c r="ACQ3" s="1524">
        <v>45691</v>
      </c>
      <c r="ACR3" s="1524">
        <v>45692</v>
      </c>
      <c r="ACS3" s="1524">
        <v>45693</v>
      </c>
      <c r="ACT3" s="1524">
        <v>45694</v>
      </c>
      <c r="ACU3" s="1524">
        <v>45695</v>
      </c>
      <c r="ACV3" s="1524">
        <v>45696</v>
      </c>
      <c r="ACW3" s="1524">
        <v>45697</v>
      </c>
      <c r="ACX3" s="1524">
        <v>45698</v>
      </c>
      <c r="ACY3" s="1524">
        <v>45699</v>
      </c>
      <c r="ACZ3" s="1524">
        <v>45700</v>
      </c>
      <c r="ADA3" s="1524">
        <v>45701</v>
      </c>
      <c r="ADB3" s="1524">
        <v>45702</v>
      </c>
      <c r="ADC3" s="1524">
        <v>45703</v>
      </c>
      <c r="ADD3" s="1524">
        <v>45704</v>
      </c>
      <c r="ADE3" s="1524">
        <v>45705</v>
      </c>
      <c r="ADF3" s="1524">
        <v>45706</v>
      </c>
      <c r="ADG3" s="1524">
        <v>45707</v>
      </c>
      <c r="ADH3" s="1524">
        <v>45708</v>
      </c>
      <c r="ADI3" s="1524">
        <v>45709</v>
      </c>
      <c r="ADJ3" s="1524">
        <v>45710</v>
      </c>
      <c r="ADK3" s="1524">
        <v>45711</v>
      </c>
      <c r="ADL3" s="1524">
        <v>45712</v>
      </c>
      <c r="ADM3" s="1524">
        <v>45713</v>
      </c>
      <c r="ADN3" s="1524">
        <v>45714</v>
      </c>
      <c r="ADO3" s="1524">
        <v>45715</v>
      </c>
      <c r="ADP3" s="1524">
        <v>45716</v>
      </c>
      <c r="ADQ3" s="1524">
        <v>45717</v>
      </c>
      <c r="ADR3" s="1524">
        <v>45718</v>
      </c>
      <c r="ADS3" s="1524">
        <v>45719</v>
      </c>
      <c r="ADT3" s="1524">
        <v>45720</v>
      </c>
      <c r="ADU3" s="1524">
        <v>45721</v>
      </c>
      <c r="ADV3" s="1524">
        <v>45722</v>
      </c>
      <c r="ADW3" s="1524">
        <v>45723</v>
      </c>
      <c r="ADX3" s="1524">
        <v>45724</v>
      </c>
      <c r="ADY3" s="1524">
        <v>45725</v>
      </c>
      <c r="ADZ3" s="1524">
        <v>45726</v>
      </c>
      <c r="AEA3" s="1524">
        <v>45727</v>
      </c>
      <c r="AEB3" s="1524">
        <v>45728</v>
      </c>
      <c r="AEC3" s="1524">
        <v>45729</v>
      </c>
      <c r="AED3" s="1524">
        <v>45730</v>
      </c>
      <c r="AEE3" s="1524">
        <v>45731</v>
      </c>
      <c r="AEF3" s="1524">
        <v>45732</v>
      </c>
      <c r="AEG3" s="1524">
        <v>45733</v>
      </c>
      <c r="AEH3" s="1524">
        <v>45734</v>
      </c>
      <c r="AEI3" s="1524">
        <v>45735</v>
      </c>
      <c r="AEJ3" s="1524">
        <v>45736</v>
      </c>
      <c r="AEK3" s="1524">
        <v>45737</v>
      </c>
      <c r="AEL3" s="1524">
        <v>45738</v>
      </c>
      <c r="AEM3" s="1524">
        <v>45739</v>
      </c>
      <c r="AEN3" s="1524">
        <v>45740</v>
      </c>
      <c r="AEO3" s="1524">
        <v>45741</v>
      </c>
      <c r="AEP3" s="1524">
        <v>45742</v>
      </c>
      <c r="AEQ3" s="1524">
        <v>45743</v>
      </c>
      <c r="AER3" s="1524">
        <v>45744</v>
      </c>
      <c r="AES3" s="1524">
        <v>45745</v>
      </c>
      <c r="AET3" s="1524">
        <v>45746</v>
      </c>
      <c r="AEU3" s="1524">
        <v>45747</v>
      </c>
      <c r="AEV3" s="1524">
        <v>45748</v>
      </c>
      <c r="AEW3" s="1524">
        <v>45749</v>
      </c>
      <c r="AEX3" s="1524">
        <v>45750</v>
      </c>
      <c r="AEY3" s="1524">
        <v>45751</v>
      </c>
      <c r="AEZ3" s="1524">
        <v>45752</v>
      </c>
      <c r="AFA3" s="1524">
        <v>45753</v>
      </c>
      <c r="AFB3" s="1524">
        <v>45754</v>
      </c>
      <c r="AFC3" s="1524">
        <v>45755</v>
      </c>
      <c r="AFD3" s="1524">
        <v>45756</v>
      </c>
      <c r="AFE3" s="1524">
        <v>45757</v>
      </c>
      <c r="AFF3" s="1524">
        <v>45758</v>
      </c>
      <c r="AFG3" s="1524">
        <v>45759</v>
      </c>
      <c r="AFH3" s="1524">
        <v>45760</v>
      </c>
      <c r="AFI3" s="1524">
        <v>45761</v>
      </c>
      <c r="AFJ3" s="1524">
        <v>45762</v>
      </c>
      <c r="AFK3" s="1524">
        <v>45763</v>
      </c>
      <c r="AFL3" s="1524">
        <v>45764</v>
      </c>
      <c r="AFM3" s="1524">
        <v>45765</v>
      </c>
      <c r="AFN3" s="1524">
        <v>45766</v>
      </c>
      <c r="AFO3" s="1524">
        <v>45767</v>
      </c>
      <c r="AFP3" s="1524">
        <v>45768</v>
      </c>
      <c r="AFQ3" s="1524">
        <v>45769</v>
      </c>
      <c r="AFR3" s="1524">
        <v>45770</v>
      </c>
      <c r="AFS3" s="1524">
        <v>45771</v>
      </c>
      <c r="AFT3" s="1524">
        <v>45772</v>
      </c>
      <c r="AFU3" s="1524">
        <v>45773</v>
      </c>
      <c r="AFV3" s="1524">
        <v>45774</v>
      </c>
      <c r="AFW3" s="1524">
        <v>45775</v>
      </c>
      <c r="AFX3" s="1524">
        <v>45776</v>
      </c>
      <c r="AFY3" s="1524">
        <v>45777</v>
      </c>
      <c r="AFZ3" s="1524">
        <v>45778</v>
      </c>
      <c r="AGA3" s="1524">
        <v>45779</v>
      </c>
      <c r="AGB3" s="1524">
        <v>45780</v>
      </c>
      <c r="AGC3" s="1524">
        <v>45781</v>
      </c>
      <c r="AGD3" s="1524">
        <v>45782</v>
      </c>
      <c r="AGE3" s="1524">
        <v>45783</v>
      </c>
      <c r="AGF3" s="1524">
        <v>45784</v>
      </c>
      <c r="AGG3" s="1524">
        <v>45785</v>
      </c>
      <c r="AGH3" s="1524">
        <v>45786</v>
      </c>
      <c r="AGI3" s="1524">
        <v>45787</v>
      </c>
      <c r="AGJ3" s="1524">
        <v>45788</v>
      </c>
      <c r="AGK3" s="1524">
        <v>45789</v>
      </c>
      <c r="AGL3" s="1524">
        <v>45790</v>
      </c>
      <c r="AGM3" s="1524">
        <v>45791</v>
      </c>
      <c r="AGN3" s="1524">
        <v>45792</v>
      </c>
      <c r="AGO3" s="1524">
        <v>45793</v>
      </c>
      <c r="AGP3" s="1524">
        <v>45794</v>
      </c>
      <c r="AGQ3" s="1524">
        <v>45795</v>
      </c>
      <c r="AGR3" s="1524">
        <v>45796</v>
      </c>
      <c r="AGS3" s="1524">
        <v>45797</v>
      </c>
      <c r="AGT3" s="1524">
        <v>45798</v>
      </c>
      <c r="AGU3" s="1524">
        <v>45799</v>
      </c>
      <c r="AGV3" s="1524">
        <v>45800</v>
      </c>
      <c r="AGW3" s="1524">
        <v>45801</v>
      </c>
      <c r="AGX3" s="1524">
        <v>45802</v>
      </c>
      <c r="AGY3" s="1524">
        <v>45803</v>
      </c>
      <c r="AGZ3" s="1524">
        <v>45804</v>
      </c>
      <c r="AHA3" s="1524">
        <v>45805</v>
      </c>
      <c r="AHB3" s="1524">
        <v>45806</v>
      </c>
      <c r="AHC3" s="1524">
        <v>45807</v>
      </c>
      <c r="AHD3" s="1524">
        <v>45808</v>
      </c>
      <c r="AHE3" s="1524">
        <v>45809</v>
      </c>
      <c r="AHF3" s="1524">
        <v>45810</v>
      </c>
      <c r="AHG3" s="1524">
        <v>45811</v>
      </c>
      <c r="AHH3" s="1524">
        <v>45812</v>
      </c>
      <c r="AHI3" s="1524">
        <v>45813</v>
      </c>
      <c r="AHJ3" s="1524">
        <v>45814</v>
      </c>
      <c r="AHK3" s="1524">
        <v>45815</v>
      </c>
      <c r="AHL3" s="1524">
        <v>45816</v>
      </c>
      <c r="AHM3" s="1524">
        <v>45817</v>
      </c>
      <c r="AHN3" s="1524">
        <v>45818</v>
      </c>
      <c r="AHO3" s="1524">
        <v>45819</v>
      </c>
      <c r="AHP3" s="1524">
        <v>45820</v>
      </c>
      <c r="AHQ3" s="1524">
        <v>45821</v>
      </c>
      <c r="AHR3" s="1524">
        <v>45822</v>
      </c>
      <c r="AHS3" s="1524">
        <v>45823</v>
      </c>
      <c r="AHT3" s="1524">
        <v>45824</v>
      </c>
      <c r="AHU3" s="1524">
        <v>45825</v>
      </c>
      <c r="AHV3" s="1524">
        <v>45826</v>
      </c>
      <c r="AHW3" s="1524">
        <v>45827</v>
      </c>
      <c r="AHX3" s="1524">
        <v>45828</v>
      </c>
      <c r="AHY3" s="1524">
        <v>45829</v>
      </c>
      <c r="AHZ3" s="1524">
        <v>45830</v>
      </c>
      <c r="AIA3" s="1524">
        <v>45831</v>
      </c>
      <c r="AIB3" s="1524">
        <v>45832</v>
      </c>
      <c r="AIC3" s="1524">
        <v>45833</v>
      </c>
      <c r="AID3" s="1524">
        <v>45834</v>
      </c>
      <c r="AIE3" s="1524">
        <v>45835</v>
      </c>
      <c r="AIF3" s="1524">
        <v>45836</v>
      </c>
      <c r="AIG3" s="1524">
        <v>45837</v>
      </c>
      <c r="AIH3" s="1524">
        <v>45838</v>
      </c>
      <c r="AII3" s="1524">
        <v>45839</v>
      </c>
      <c r="AIJ3" s="1524">
        <v>45840</v>
      </c>
      <c r="AIK3" s="1524">
        <v>45841</v>
      </c>
      <c r="AIL3" s="1524">
        <v>45842</v>
      </c>
      <c r="AIM3" s="1524">
        <v>45843</v>
      </c>
      <c r="AIN3" s="1524">
        <v>45844</v>
      </c>
      <c r="AIO3" s="1524">
        <v>45845</v>
      </c>
      <c r="AIP3" s="1524">
        <v>45846</v>
      </c>
      <c r="AIQ3" s="1524">
        <v>45847</v>
      </c>
      <c r="AIR3" s="1524">
        <v>45848</v>
      </c>
      <c r="AIS3" s="1524">
        <v>45849</v>
      </c>
      <c r="AIT3" s="1524">
        <v>45850</v>
      </c>
      <c r="AIU3" s="1524">
        <v>45851</v>
      </c>
      <c r="AIV3" s="1524">
        <v>45852</v>
      </c>
      <c r="AIW3" s="1524">
        <v>45853</v>
      </c>
      <c r="AIX3" s="1524">
        <v>45854</v>
      </c>
      <c r="AIY3" s="1524">
        <v>45855</v>
      </c>
      <c r="AIZ3" s="1524">
        <v>45856</v>
      </c>
      <c r="AJA3" s="1524">
        <v>45857</v>
      </c>
      <c r="AJB3" s="1524">
        <v>45858</v>
      </c>
      <c r="AJC3" s="1524">
        <v>45859</v>
      </c>
      <c r="AJD3" s="1524">
        <v>45860</v>
      </c>
      <c r="AJE3" s="1524">
        <v>45861</v>
      </c>
      <c r="AJF3" s="1524">
        <v>45862</v>
      </c>
      <c r="AJG3" s="1524">
        <v>45863</v>
      </c>
      <c r="AJH3" s="1524">
        <v>45864</v>
      </c>
      <c r="AJI3" s="1524">
        <v>45865</v>
      </c>
      <c r="AJJ3" s="1524">
        <v>45866</v>
      </c>
      <c r="AJK3" s="1524">
        <v>45867</v>
      </c>
      <c r="AJL3" s="1524">
        <v>45868</v>
      </c>
      <c r="AJM3" s="1524">
        <v>45869</v>
      </c>
      <c r="AJN3" s="1524">
        <v>45870</v>
      </c>
      <c r="AJO3" s="1524">
        <v>45871</v>
      </c>
      <c r="AJP3" s="1524">
        <v>45872</v>
      </c>
      <c r="AJQ3" s="1524">
        <v>45873</v>
      </c>
      <c r="AJR3" s="1524">
        <v>45874</v>
      </c>
      <c r="AJS3" s="1524">
        <v>45875</v>
      </c>
      <c r="AJT3" s="1524">
        <v>45876</v>
      </c>
      <c r="AJU3" s="1524">
        <v>45877</v>
      </c>
      <c r="AJV3" s="1524">
        <v>45878</v>
      </c>
      <c r="AJW3" s="1524">
        <v>45879</v>
      </c>
      <c r="AJX3" s="1524">
        <v>45880</v>
      </c>
      <c r="AJY3" s="1524">
        <v>45881</v>
      </c>
      <c r="AJZ3" s="1524">
        <v>45882</v>
      </c>
      <c r="AKA3" s="1524">
        <v>45883</v>
      </c>
      <c r="AKB3" s="1524">
        <v>45884</v>
      </c>
      <c r="AKC3" s="1524">
        <v>45885</v>
      </c>
      <c r="AKD3" s="1524">
        <v>45886</v>
      </c>
      <c r="AKE3" s="1524">
        <v>45887</v>
      </c>
      <c r="AKF3" s="1524">
        <v>45888</v>
      </c>
      <c r="AKG3" s="1524">
        <v>45889</v>
      </c>
      <c r="AKH3" s="1524">
        <v>45890</v>
      </c>
      <c r="AKI3" s="1524">
        <v>45891</v>
      </c>
      <c r="AKJ3" s="1524">
        <v>45892</v>
      </c>
      <c r="AKK3" s="1524">
        <v>45893</v>
      </c>
      <c r="AKL3" s="1524">
        <v>45894</v>
      </c>
      <c r="AKM3" s="1524">
        <v>45895</v>
      </c>
      <c r="AKN3" s="1524">
        <v>45896</v>
      </c>
      <c r="AKO3" s="1524">
        <v>45897</v>
      </c>
      <c r="AKP3" s="1524">
        <v>45898</v>
      </c>
      <c r="AKQ3" s="1524">
        <v>45899</v>
      </c>
      <c r="AKR3" s="1524">
        <v>45900</v>
      </c>
      <c r="AKS3" s="1524">
        <v>45901</v>
      </c>
      <c r="AKT3" s="1524">
        <v>45902</v>
      </c>
      <c r="AKU3" s="1524">
        <v>45903</v>
      </c>
      <c r="AKV3" s="1524">
        <v>45904</v>
      </c>
      <c r="AKW3" s="1524">
        <v>45905</v>
      </c>
      <c r="AKX3" s="1524">
        <v>45906</v>
      </c>
      <c r="AKY3" s="1524">
        <v>45907</v>
      </c>
      <c r="AKZ3" s="1524">
        <v>45908</v>
      </c>
      <c r="ALA3" s="1524">
        <v>45909</v>
      </c>
      <c r="ALB3" s="1524">
        <v>45910</v>
      </c>
      <c r="ALC3" s="1524">
        <v>45911</v>
      </c>
      <c r="ALD3" s="1524">
        <v>45912</v>
      </c>
      <c r="ALE3" s="1524">
        <v>45913</v>
      </c>
      <c r="ALF3" s="1524">
        <v>45914</v>
      </c>
      <c r="ALG3" s="1524">
        <v>45915</v>
      </c>
      <c r="ALH3" s="1524">
        <v>45916</v>
      </c>
      <c r="ALI3" s="1524">
        <v>45917</v>
      </c>
      <c r="ALJ3" s="1524">
        <v>45918</v>
      </c>
      <c r="ALK3" s="1524">
        <v>45919</v>
      </c>
      <c r="ALL3" s="1524">
        <v>45920</v>
      </c>
      <c r="ALM3" s="1524">
        <v>45921</v>
      </c>
      <c r="ALN3" s="1524">
        <v>45922</v>
      </c>
      <c r="ALO3" s="1524">
        <v>45923</v>
      </c>
      <c r="ALP3" s="1524">
        <v>45924</v>
      </c>
      <c r="ALQ3" s="1524">
        <v>45925</v>
      </c>
      <c r="ALR3" s="1524">
        <v>45926</v>
      </c>
      <c r="ALS3" s="1524">
        <v>45927</v>
      </c>
      <c r="ALT3" s="1524">
        <v>45928</v>
      </c>
      <c r="ALU3" s="1524">
        <v>45929</v>
      </c>
      <c r="ALV3" s="1524">
        <v>45930</v>
      </c>
      <c r="ALW3" s="1524">
        <v>45931</v>
      </c>
      <c r="ALX3" s="1524">
        <v>45932</v>
      </c>
      <c r="ALY3" s="1524">
        <v>45933</v>
      </c>
      <c r="ALZ3" s="1524">
        <v>45934</v>
      </c>
      <c r="AMA3" s="1524">
        <v>45935</v>
      </c>
      <c r="AMB3" s="1524">
        <v>45936</v>
      </c>
      <c r="AMC3" s="1524">
        <v>45937</v>
      </c>
      <c r="AMD3" s="1524">
        <v>45938</v>
      </c>
      <c r="AME3" s="1524">
        <v>45939</v>
      </c>
      <c r="AMF3" s="1524">
        <v>45940</v>
      </c>
      <c r="AMG3" s="1524">
        <v>45941</v>
      </c>
      <c r="AMH3" s="1524">
        <v>45942</v>
      </c>
      <c r="AMI3" s="1524">
        <v>45943</v>
      </c>
      <c r="AMJ3" s="1524">
        <v>45944</v>
      </c>
      <c r="AMK3" s="1524">
        <v>45945</v>
      </c>
      <c r="AML3" s="1524">
        <v>45946</v>
      </c>
      <c r="AMM3" s="1524">
        <v>45947</v>
      </c>
      <c r="AMN3" s="1524">
        <v>45948</v>
      </c>
      <c r="AMO3" s="1524">
        <v>45949</v>
      </c>
      <c r="AMP3" s="1524">
        <v>45950</v>
      </c>
      <c r="AMQ3" s="1524">
        <v>45951</v>
      </c>
      <c r="AMR3" s="1524">
        <v>45952</v>
      </c>
      <c r="AMS3" s="1524">
        <v>45953</v>
      </c>
      <c r="AMT3" s="1524">
        <v>45954</v>
      </c>
      <c r="AMU3" s="1524">
        <v>45955</v>
      </c>
      <c r="AMV3" s="1524">
        <v>45956</v>
      </c>
      <c r="AMW3" s="1524">
        <v>45957</v>
      </c>
      <c r="AMX3" s="1524">
        <v>45958</v>
      </c>
      <c r="AMY3" s="1524">
        <v>45959</v>
      </c>
      <c r="AMZ3" s="1524">
        <v>45960</v>
      </c>
      <c r="ANA3" s="1524">
        <v>45961</v>
      </c>
      <c r="ANB3" s="1524">
        <v>45962</v>
      </c>
      <c r="ANC3" s="1524">
        <v>45963</v>
      </c>
      <c r="AND3" s="1524">
        <v>45964</v>
      </c>
      <c r="ANE3" s="1524">
        <v>45965</v>
      </c>
      <c r="ANF3" s="1524">
        <v>45966</v>
      </c>
      <c r="ANG3" s="1524">
        <v>45967</v>
      </c>
      <c r="ANH3" s="1524">
        <v>45968</v>
      </c>
      <c r="ANI3" s="1524">
        <v>45969</v>
      </c>
      <c r="ANJ3" s="1524">
        <v>45970</v>
      </c>
      <c r="ANK3" s="1524">
        <v>45971</v>
      </c>
      <c r="ANL3" s="1524">
        <v>45972</v>
      </c>
      <c r="ANM3" s="1524">
        <v>45973</v>
      </c>
      <c r="ANN3" s="1524">
        <v>45974</v>
      </c>
      <c r="ANO3" s="1524">
        <v>45975</v>
      </c>
      <c r="ANP3" s="1524">
        <v>45976</v>
      </c>
      <c r="ANQ3" s="1524">
        <v>45977</v>
      </c>
      <c r="ANR3" s="1524">
        <v>45978</v>
      </c>
      <c r="ANS3" s="1524">
        <v>45979</v>
      </c>
      <c r="ANT3" s="1524">
        <v>45980</v>
      </c>
      <c r="ANU3" s="1524">
        <v>45981</v>
      </c>
      <c r="ANV3" s="1524">
        <v>45982</v>
      </c>
      <c r="ANW3" s="1524">
        <v>45983</v>
      </c>
      <c r="ANX3" s="1524">
        <v>45984</v>
      </c>
      <c r="ANY3" s="1524">
        <v>45985</v>
      </c>
      <c r="ANZ3" s="1524">
        <v>45986</v>
      </c>
      <c r="AOA3" s="1524">
        <v>45987</v>
      </c>
      <c r="AOB3" s="1524">
        <v>45988</v>
      </c>
      <c r="AOC3" s="1524">
        <v>45989</v>
      </c>
      <c r="AOD3" s="1524">
        <v>45990</v>
      </c>
      <c r="AOE3" s="1524">
        <v>45991</v>
      </c>
      <c r="AOF3" s="1524">
        <v>45992</v>
      </c>
      <c r="AOG3" s="1524">
        <v>45993</v>
      </c>
      <c r="AOH3" s="1524">
        <v>45994</v>
      </c>
      <c r="AOI3" s="1524">
        <v>45995</v>
      </c>
      <c r="AOJ3" s="1524">
        <v>45996</v>
      </c>
      <c r="AOK3" s="1524">
        <v>45997</v>
      </c>
      <c r="AOL3" s="1524">
        <v>45998</v>
      </c>
      <c r="AOM3" s="1524">
        <v>45999</v>
      </c>
      <c r="AON3" s="1524">
        <v>46000</v>
      </c>
      <c r="AOO3" s="1524">
        <v>46001</v>
      </c>
      <c r="AOP3" s="1524">
        <v>46002</v>
      </c>
      <c r="AOQ3" s="1524">
        <v>46003</v>
      </c>
      <c r="AOR3" s="1524">
        <v>46004</v>
      </c>
      <c r="AOS3" s="1524">
        <v>46005</v>
      </c>
      <c r="AOT3" s="1524">
        <v>46006</v>
      </c>
      <c r="AOU3" s="1524">
        <v>46007</v>
      </c>
      <c r="AOV3" s="1524">
        <v>46008</v>
      </c>
      <c r="AOW3" s="1524">
        <v>46009</v>
      </c>
      <c r="AOX3" s="1524">
        <v>46010</v>
      </c>
      <c r="AOY3" s="1524">
        <v>46011</v>
      </c>
      <c r="AOZ3" s="1524">
        <v>46012</v>
      </c>
      <c r="APA3" s="1524">
        <v>46013</v>
      </c>
      <c r="APB3" s="1524">
        <v>46014</v>
      </c>
      <c r="APC3" s="1524">
        <v>46015</v>
      </c>
      <c r="APD3" s="1524">
        <v>46016</v>
      </c>
      <c r="APE3" s="1524">
        <v>46017</v>
      </c>
      <c r="APF3" s="1524">
        <v>46018</v>
      </c>
      <c r="APG3" s="1524">
        <v>46019</v>
      </c>
      <c r="APH3" s="1524">
        <v>46020</v>
      </c>
      <c r="API3" s="1524">
        <v>46021</v>
      </c>
      <c r="APJ3" s="1524">
        <v>46022</v>
      </c>
      <c r="APK3" s="1524">
        <v>45656</v>
      </c>
      <c r="APL3" s="1524">
        <v>45657</v>
      </c>
      <c r="APM3" s="1524">
        <v>45658</v>
      </c>
      <c r="APN3" s="1524">
        <v>45659</v>
      </c>
      <c r="APO3" s="1524">
        <v>45660</v>
      </c>
      <c r="APP3" s="1524">
        <v>45661</v>
      </c>
      <c r="APQ3" s="1524">
        <v>45662</v>
      </c>
      <c r="APR3" s="1524">
        <v>45663</v>
      </c>
      <c r="APS3" s="1524">
        <v>45664</v>
      </c>
      <c r="APT3" s="1524">
        <v>45665</v>
      </c>
      <c r="APU3" s="1524">
        <v>45666</v>
      </c>
      <c r="APV3" s="1524">
        <v>45667</v>
      </c>
      <c r="APW3" s="1524">
        <v>45668</v>
      </c>
      <c r="APX3" s="1524">
        <v>45669</v>
      </c>
      <c r="APY3" s="1524">
        <v>45670</v>
      </c>
      <c r="APZ3" s="1524">
        <v>45671</v>
      </c>
      <c r="AQA3" s="1524">
        <v>45672</v>
      </c>
      <c r="AQB3" s="1524">
        <v>45673</v>
      </c>
      <c r="AQC3" s="1524">
        <v>45674</v>
      </c>
      <c r="AQD3" s="1524">
        <v>45675</v>
      </c>
      <c r="AQE3" s="1524">
        <v>45676</v>
      </c>
      <c r="AQF3" s="1524">
        <v>45677</v>
      </c>
      <c r="AQG3" s="1524">
        <v>45678</v>
      </c>
      <c r="AQH3" s="1524">
        <v>45679</v>
      </c>
      <c r="AQI3" s="1524">
        <v>45680</v>
      </c>
      <c r="AQJ3" s="1524">
        <v>45681</v>
      </c>
      <c r="AQK3" s="1524">
        <v>45682</v>
      </c>
      <c r="AQL3" s="1524">
        <v>45683</v>
      </c>
      <c r="AQM3" s="1524">
        <v>45684</v>
      </c>
      <c r="AQN3" s="1524">
        <v>45685</v>
      </c>
      <c r="AQO3" s="1524">
        <v>45686</v>
      </c>
      <c r="AQP3" s="1524">
        <v>45687</v>
      </c>
      <c r="AQQ3" s="1524">
        <v>45688</v>
      </c>
      <c r="AQR3" s="1524">
        <v>45689</v>
      </c>
      <c r="AQS3" s="1524">
        <v>45690</v>
      </c>
      <c r="AQT3" s="1524">
        <v>45691</v>
      </c>
      <c r="AQU3" s="1524">
        <v>45692</v>
      </c>
      <c r="AQV3" s="1524">
        <v>45693</v>
      </c>
      <c r="AQW3" s="1524">
        <v>45694</v>
      </c>
      <c r="AQX3" s="1524">
        <v>45695</v>
      </c>
      <c r="AQY3" s="1524">
        <v>45696</v>
      </c>
      <c r="AQZ3" s="1524">
        <v>45697</v>
      </c>
      <c r="ARA3" s="1524">
        <v>45698</v>
      </c>
      <c r="ARB3" s="1524">
        <v>45699</v>
      </c>
      <c r="ARC3" s="1524">
        <v>45700</v>
      </c>
      <c r="ARD3" s="1524">
        <v>45701</v>
      </c>
      <c r="ARE3" s="1524">
        <v>45702</v>
      </c>
      <c r="ARF3" s="1524">
        <v>45703</v>
      </c>
      <c r="ARG3" s="1524">
        <v>45704</v>
      </c>
      <c r="ARH3" s="1524">
        <v>45705</v>
      </c>
      <c r="ARI3" s="1524">
        <v>45706</v>
      </c>
      <c r="ARJ3" s="1524">
        <v>45707</v>
      </c>
      <c r="ARK3" s="1524">
        <v>45708</v>
      </c>
      <c r="ARL3" s="1524">
        <v>45709</v>
      </c>
      <c r="ARM3" s="1524">
        <v>45710</v>
      </c>
      <c r="ARN3" s="1524">
        <v>45711</v>
      </c>
      <c r="ARO3" s="1524">
        <v>45712</v>
      </c>
      <c r="ARP3" s="1524">
        <v>45713</v>
      </c>
      <c r="ARQ3" s="1524">
        <v>45714</v>
      </c>
      <c r="ARR3" s="1524">
        <v>45715</v>
      </c>
      <c r="ARS3" s="1524">
        <v>45716</v>
      </c>
      <c r="ART3" s="1524">
        <v>45717</v>
      </c>
      <c r="ARU3" s="1524">
        <v>45718</v>
      </c>
      <c r="ARV3" s="1524">
        <v>45719</v>
      </c>
      <c r="ARW3" s="1524">
        <v>45720</v>
      </c>
      <c r="ARX3" s="1524">
        <v>45721</v>
      </c>
      <c r="ARY3" s="1524">
        <v>45722</v>
      </c>
      <c r="ARZ3" s="1524">
        <v>45723</v>
      </c>
      <c r="ASA3" s="1524">
        <v>45724</v>
      </c>
      <c r="ASB3" s="1524">
        <v>45725</v>
      </c>
      <c r="ASC3" s="1524">
        <v>45726</v>
      </c>
      <c r="ASD3" s="1524">
        <v>45727</v>
      </c>
      <c r="ASE3" s="1524">
        <v>45728</v>
      </c>
      <c r="ASF3" s="1524">
        <v>45729</v>
      </c>
      <c r="ASG3" s="1524">
        <v>45730</v>
      </c>
      <c r="ASH3" s="1524">
        <v>45731</v>
      </c>
      <c r="ASI3" s="1524">
        <v>45732</v>
      </c>
      <c r="ASJ3" s="1524">
        <v>45733</v>
      </c>
      <c r="ASK3" s="1524">
        <v>45734</v>
      </c>
      <c r="ASL3" s="1524">
        <v>45735</v>
      </c>
      <c r="ASM3" s="1524">
        <v>45736</v>
      </c>
      <c r="ASN3" s="1524">
        <v>45737</v>
      </c>
      <c r="ASO3" s="1524">
        <v>45738</v>
      </c>
      <c r="ASP3" s="1524">
        <v>45739</v>
      </c>
      <c r="ASQ3" s="1524">
        <v>45740</v>
      </c>
      <c r="ASR3" s="1524">
        <v>45741</v>
      </c>
      <c r="ASS3" s="1524">
        <v>45742</v>
      </c>
      <c r="AST3" s="1524">
        <v>45743</v>
      </c>
      <c r="ASU3" s="1524">
        <v>45744</v>
      </c>
      <c r="ASV3" s="1524">
        <v>45745</v>
      </c>
      <c r="ASW3" s="1524">
        <v>45746</v>
      </c>
      <c r="ASX3" s="1524">
        <v>45747</v>
      </c>
      <c r="ASY3" s="1524">
        <v>45748</v>
      </c>
      <c r="ASZ3" s="1524">
        <v>45749</v>
      </c>
      <c r="ATA3" s="1524">
        <v>45750</v>
      </c>
      <c r="ATB3" s="1524">
        <v>45751</v>
      </c>
      <c r="ATC3" s="1524">
        <v>45752</v>
      </c>
      <c r="ATD3" s="1524">
        <v>45753</v>
      </c>
      <c r="ATE3" s="1524">
        <v>45754</v>
      </c>
      <c r="ATF3" s="1524">
        <v>45755</v>
      </c>
      <c r="ATG3" s="1524">
        <v>45756</v>
      </c>
      <c r="ATH3" s="1524">
        <v>45757</v>
      </c>
      <c r="ATI3" s="1524">
        <v>45758</v>
      </c>
      <c r="ATJ3" s="1524">
        <v>45759</v>
      </c>
      <c r="ATK3" s="1524">
        <v>45760</v>
      </c>
      <c r="ATL3" s="1524">
        <v>45761</v>
      </c>
      <c r="ATM3" s="1524">
        <v>45762</v>
      </c>
      <c r="ATN3" s="1524">
        <v>45763</v>
      </c>
      <c r="ATO3" s="1524">
        <v>45764</v>
      </c>
      <c r="ATP3" s="1524">
        <v>45765</v>
      </c>
      <c r="ATQ3" s="1524">
        <v>45766</v>
      </c>
      <c r="ATR3" s="1524">
        <v>45767</v>
      </c>
      <c r="ATS3" s="1524">
        <v>45768</v>
      </c>
      <c r="ATT3" s="1524">
        <v>45769</v>
      </c>
      <c r="ATU3" s="1524">
        <v>45770</v>
      </c>
      <c r="ATV3" s="1524">
        <v>45771</v>
      </c>
      <c r="ATW3" s="1524">
        <v>45772</v>
      </c>
      <c r="ATX3" s="1524">
        <v>45773</v>
      </c>
      <c r="ATY3" s="1524">
        <v>45774</v>
      </c>
      <c r="ATZ3" s="1524">
        <v>45775</v>
      </c>
      <c r="AUA3" s="1524">
        <v>45776</v>
      </c>
      <c r="AUB3" s="1524">
        <v>45777</v>
      </c>
      <c r="AUC3" s="1524">
        <v>45778</v>
      </c>
      <c r="AUD3" s="1524">
        <v>45779</v>
      </c>
      <c r="AUE3" s="1524">
        <v>45780</v>
      </c>
      <c r="AUF3" s="1524">
        <v>45781</v>
      </c>
      <c r="AUG3" s="1524">
        <v>45782</v>
      </c>
      <c r="AUH3" s="1524">
        <v>45783</v>
      </c>
      <c r="AUI3" s="1524">
        <v>45784</v>
      </c>
      <c r="AUJ3" s="1524">
        <v>45785</v>
      </c>
      <c r="AUK3" s="1524">
        <v>45786</v>
      </c>
      <c r="AUL3" s="1524">
        <v>45787</v>
      </c>
      <c r="AUM3" s="1524">
        <v>45788</v>
      </c>
      <c r="AUN3" s="1524">
        <v>45789</v>
      </c>
      <c r="AUO3" s="1524">
        <v>45790</v>
      </c>
      <c r="AUP3" s="1524">
        <v>45791</v>
      </c>
      <c r="AUQ3" s="1524">
        <v>45792</v>
      </c>
      <c r="AUR3" s="1524">
        <v>45793</v>
      </c>
      <c r="AUS3" s="1524">
        <v>45794</v>
      </c>
      <c r="AUT3" s="1524">
        <v>45795</v>
      </c>
      <c r="AUU3" s="1524">
        <v>45796</v>
      </c>
      <c r="AUV3" s="1524">
        <v>45797</v>
      </c>
      <c r="AUW3" s="1524">
        <v>45798</v>
      </c>
      <c r="AUX3" s="1524">
        <v>45799</v>
      </c>
      <c r="AUY3" s="1524">
        <v>45800</v>
      </c>
      <c r="AUZ3" s="1524">
        <v>45801</v>
      </c>
      <c r="AVA3" s="1524">
        <v>45802</v>
      </c>
      <c r="AVB3" s="1524">
        <v>45803</v>
      </c>
      <c r="AVC3" s="1524">
        <v>45804</v>
      </c>
      <c r="AVD3" s="1524">
        <v>45805</v>
      </c>
      <c r="AVE3" s="1524">
        <v>45806</v>
      </c>
      <c r="AVF3" s="1524">
        <v>45807</v>
      </c>
      <c r="AVG3" s="1524">
        <v>45808</v>
      </c>
      <c r="AVH3" s="1524">
        <v>45809</v>
      </c>
      <c r="AVI3" s="1524">
        <v>45810</v>
      </c>
      <c r="AVJ3" s="1524">
        <v>45811</v>
      </c>
      <c r="AVK3" s="1524">
        <v>45812</v>
      </c>
      <c r="AVL3" s="1524">
        <v>45813</v>
      </c>
      <c r="AVM3" s="1524">
        <v>45814</v>
      </c>
      <c r="AVN3" s="1524">
        <v>45815</v>
      </c>
      <c r="AVO3" s="1524">
        <v>45816</v>
      </c>
      <c r="AVP3" s="1524">
        <v>45817</v>
      </c>
      <c r="AVQ3" s="1524">
        <v>45818</v>
      </c>
      <c r="AVR3" s="1524">
        <v>45819</v>
      </c>
      <c r="AVS3" s="1524">
        <v>45820</v>
      </c>
      <c r="AVT3" s="1524">
        <v>45821</v>
      </c>
      <c r="AVU3" s="1524">
        <v>45822</v>
      </c>
      <c r="AVV3" s="1524">
        <v>45823</v>
      </c>
      <c r="AVW3" s="1524">
        <v>45824</v>
      </c>
      <c r="AVX3" s="1524">
        <v>45825</v>
      </c>
      <c r="AVY3" s="1524">
        <v>45826</v>
      </c>
      <c r="AVZ3" s="1524">
        <v>45827</v>
      </c>
      <c r="AWA3" s="1524">
        <v>45828</v>
      </c>
      <c r="AWB3" s="1524">
        <v>45829</v>
      </c>
      <c r="AWC3" s="1524">
        <v>45830</v>
      </c>
      <c r="AWD3" s="1524">
        <v>45831</v>
      </c>
      <c r="AWE3" s="1524">
        <v>45832</v>
      </c>
      <c r="AWF3" s="1524">
        <v>45833</v>
      </c>
      <c r="AWG3" s="1524">
        <v>45834</v>
      </c>
      <c r="AWH3" s="1524">
        <v>45835</v>
      </c>
      <c r="AWI3" s="1524">
        <v>45836</v>
      </c>
      <c r="AWJ3" s="1524">
        <v>45837</v>
      </c>
      <c r="AWK3" s="1524">
        <v>45838</v>
      </c>
      <c r="AWL3" s="1524">
        <v>45839</v>
      </c>
      <c r="AWM3" s="1524">
        <v>45840</v>
      </c>
      <c r="AWN3" s="1524">
        <v>45841</v>
      </c>
      <c r="AWO3" s="1524">
        <v>45842</v>
      </c>
      <c r="AWP3" s="1524">
        <v>45843</v>
      </c>
      <c r="AWQ3" s="1524">
        <v>45844</v>
      </c>
      <c r="AWR3" s="1524">
        <v>45845</v>
      </c>
      <c r="AWS3" s="1524">
        <v>45846</v>
      </c>
      <c r="AWT3" s="1524">
        <v>45847</v>
      </c>
      <c r="AWU3" s="1524">
        <v>45848</v>
      </c>
      <c r="AWV3" s="1524">
        <v>45849</v>
      </c>
      <c r="AWW3" s="1524">
        <v>45850</v>
      </c>
      <c r="AWX3" s="1524">
        <v>45851</v>
      </c>
      <c r="AWY3" s="1524">
        <v>45852</v>
      </c>
      <c r="AWZ3" s="1524">
        <v>45853</v>
      </c>
      <c r="AXA3" s="1524">
        <v>45854</v>
      </c>
      <c r="AXB3" s="1524">
        <v>45855</v>
      </c>
      <c r="AXC3" s="1524">
        <v>45856</v>
      </c>
      <c r="AXD3" s="1524">
        <v>45857</v>
      </c>
      <c r="AXE3" s="1524">
        <v>45858</v>
      </c>
      <c r="AXF3" s="1524">
        <v>45859</v>
      </c>
      <c r="AXG3" s="1524">
        <v>45860</v>
      </c>
      <c r="AXH3" s="1524">
        <v>45861</v>
      </c>
      <c r="AXI3" s="1524">
        <v>45862</v>
      </c>
      <c r="AXJ3" s="1524">
        <v>45863</v>
      </c>
      <c r="AXK3" s="1524">
        <v>45864</v>
      </c>
      <c r="AXL3" s="1524">
        <v>45865</v>
      </c>
      <c r="AXM3" s="1524">
        <v>45866</v>
      </c>
      <c r="AXN3" s="1524">
        <v>45867</v>
      </c>
      <c r="AXO3" s="1524">
        <v>45868</v>
      </c>
      <c r="AXP3" s="1524">
        <v>45869</v>
      </c>
      <c r="AXQ3" s="1524">
        <v>45870</v>
      </c>
      <c r="AXR3" s="1524">
        <v>45871</v>
      </c>
      <c r="AXS3" s="1524">
        <v>45872</v>
      </c>
      <c r="AXT3" s="1524">
        <v>45873</v>
      </c>
      <c r="AXU3" s="1524">
        <v>45874</v>
      </c>
      <c r="AXV3" s="1524">
        <v>45875</v>
      </c>
      <c r="AXW3" s="1524">
        <v>45876</v>
      </c>
      <c r="AXX3" s="1524">
        <v>45877</v>
      </c>
      <c r="AXY3" s="1524">
        <v>45878</v>
      </c>
      <c r="AXZ3" s="1524">
        <v>45879</v>
      </c>
      <c r="AYA3" s="1524">
        <v>45880</v>
      </c>
      <c r="AYB3" s="1524">
        <v>45881</v>
      </c>
      <c r="AYC3" s="1524">
        <v>45882</v>
      </c>
      <c r="AYD3" s="1524">
        <v>45883</v>
      </c>
      <c r="AYE3" s="1524">
        <v>45884</v>
      </c>
      <c r="AYF3" s="1524">
        <v>45885</v>
      </c>
      <c r="AYG3" s="1524">
        <v>45886</v>
      </c>
      <c r="AYH3" s="1524">
        <v>45887</v>
      </c>
      <c r="AYI3" s="1524">
        <v>45888</v>
      </c>
      <c r="AYJ3" s="1524">
        <v>45889</v>
      </c>
      <c r="AYK3" s="1524">
        <v>45890</v>
      </c>
      <c r="AYL3" s="1524">
        <v>45891</v>
      </c>
      <c r="AYM3" s="1524">
        <v>45892</v>
      </c>
      <c r="AYN3" s="1524">
        <v>45893</v>
      </c>
      <c r="AYO3" s="1524">
        <v>45894</v>
      </c>
      <c r="AYP3" s="1524">
        <v>45895</v>
      </c>
      <c r="AYQ3" s="1524">
        <v>45896</v>
      </c>
      <c r="AYR3" s="1524">
        <v>45897</v>
      </c>
      <c r="AYS3" s="1524">
        <v>45898</v>
      </c>
      <c r="AYT3" s="1524">
        <v>45899</v>
      </c>
      <c r="AYU3" s="1524">
        <v>45900</v>
      </c>
      <c r="AYV3" s="1524">
        <v>45901</v>
      </c>
      <c r="AYW3" s="1524">
        <v>45902</v>
      </c>
      <c r="AYX3" s="1524">
        <v>45903</v>
      </c>
      <c r="AYY3" s="1524">
        <v>45904</v>
      </c>
      <c r="AYZ3" s="1524">
        <v>45905</v>
      </c>
      <c r="AZA3" s="1524">
        <v>45906</v>
      </c>
      <c r="AZB3" s="1524">
        <v>45907</v>
      </c>
      <c r="AZC3" s="1524">
        <v>45908</v>
      </c>
      <c r="AZD3" s="1524">
        <v>45909</v>
      </c>
      <c r="AZE3" s="1524">
        <v>45910</v>
      </c>
      <c r="AZF3" s="1524">
        <v>45911</v>
      </c>
      <c r="AZG3" s="1524">
        <v>45912</v>
      </c>
      <c r="AZH3" s="1524">
        <v>45913</v>
      </c>
      <c r="AZI3" s="1524">
        <v>45914</v>
      </c>
      <c r="AZJ3" s="1524">
        <v>45915</v>
      </c>
      <c r="AZK3" s="1524">
        <v>45916</v>
      </c>
      <c r="AZL3" s="1524">
        <v>45917</v>
      </c>
      <c r="AZM3" s="1524">
        <v>45918</v>
      </c>
      <c r="AZN3" s="1524">
        <v>45919</v>
      </c>
      <c r="AZO3" s="1524">
        <v>45920</v>
      </c>
      <c r="AZP3" s="1524">
        <v>45921</v>
      </c>
      <c r="AZQ3" s="1524">
        <v>45922</v>
      </c>
      <c r="AZR3" s="1524">
        <v>45923</v>
      </c>
      <c r="AZS3" s="1524">
        <v>45924</v>
      </c>
      <c r="AZT3" s="1524">
        <v>45925</v>
      </c>
      <c r="AZU3" s="1524">
        <v>45926</v>
      </c>
      <c r="AZV3" s="1524">
        <v>45927</v>
      </c>
      <c r="AZW3" s="1524">
        <v>45928</v>
      </c>
      <c r="AZX3" s="1524">
        <v>45929</v>
      </c>
      <c r="AZY3" s="1524">
        <v>45930</v>
      </c>
      <c r="AZZ3" s="1524">
        <v>45931</v>
      </c>
      <c r="BAA3" s="1524">
        <v>45932</v>
      </c>
      <c r="BAB3" s="1524">
        <v>45933</v>
      </c>
      <c r="BAC3" s="1524">
        <v>45934</v>
      </c>
      <c r="BAD3" s="1524">
        <v>45935</v>
      </c>
      <c r="BAE3" s="1524">
        <v>45936</v>
      </c>
      <c r="BAF3" s="1524">
        <v>45937</v>
      </c>
      <c r="BAG3" s="1524">
        <v>45938</v>
      </c>
      <c r="BAH3" s="1524">
        <v>45939</v>
      </c>
      <c r="BAI3" s="1524">
        <v>45940</v>
      </c>
      <c r="BAJ3" s="1524">
        <v>45941</v>
      </c>
      <c r="BAK3" s="1524">
        <v>45942</v>
      </c>
      <c r="BAL3" s="1524">
        <v>45943</v>
      </c>
      <c r="BAM3" s="1524">
        <v>45944</v>
      </c>
      <c r="BAN3" s="1524">
        <v>45945</v>
      </c>
      <c r="BAO3" s="1524">
        <v>45946</v>
      </c>
      <c r="BAP3" s="1524">
        <v>45947</v>
      </c>
      <c r="BAQ3" s="1524">
        <v>45948</v>
      </c>
      <c r="BAR3" s="1524">
        <v>45949</v>
      </c>
      <c r="BAS3" s="1524">
        <v>45950</v>
      </c>
      <c r="BAT3" s="1524">
        <v>45951</v>
      </c>
      <c r="BAU3" s="1524">
        <v>45952</v>
      </c>
      <c r="BAV3" s="1524">
        <v>45953</v>
      </c>
      <c r="BAW3" s="1524">
        <v>45954</v>
      </c>
      <c r="BAX3" s="1524">
        <v>45955</v>
      </c>
      <c r="BAY3" s="1524">
        <v>45956</v>
      </c>
      <c r="BAZ3" s="1524">
        <v>45957</v>
      </c>
      <c r="BBA3" s="1524">
        <v>45958</v>
      </c>
      <c r="BBB3" s="1524">
        <v>45959</v>
      </c>
      <c r="BBC3" s="1524">
        <v>45960</v>
      </c>
      <c r="BBD3" s="1524">
        <v>45961</v>
      </c>
      <c r="BBE3" s="1524">
        <v>45962</v>
      </c>
      <c r="BBF3" s="1524">
        <v>45963</v>
      </c>
      <c r="BBG3" s="1524">
        <v>45964</v>
      </c>
      <c r="BBH3" s="1524">
        <v>45965</v>
      </c>
      <c r="BBI3" s="1524">
        <v>45966</v>
      </c>
      <c r="BBJ3" s="1524">
        <v>45967</v>
      </c>
      <c r="BBK3" s="1524">
        <v>45968</v>
      </c>
      <c r="BBL3" s="1524">
        <v>45969</v>
      </c>
      <c r="BBM3" s="1524">
        <v>45970</v>
      </c>
      <c r="BBN3" s="1524">
        <v>45971</v>
      </c>
      <c r="BBO3" s="1524">
        <v>45972</v>
      </c>
      <c r="BBP3" s="1524">
        <v>45973</v>
      </c>
      <c r="BBQ3" s="1524">
        <v>45974</v>
      </c>
      <c r="BBR3" s="1524">
        <v>45975</v>
      </c>
      <c r="BBS3" s="1524">
        <v>45976</v>
      </c>
      <c r="BBT3" s="1524">
        <v>45977</v>
      </c>
      <c r="BBU3" s="1524">
        <v>45978</v>
      </c>
      <c r="BBV3" s="1524">
        <v>45979</v>
      </c>
      <c r="BBW3" s="1524">
        <v>45980</v>
      </c>
      <c r="BBX3" s="1524">
        <v>45981</v>
      </c>
      <c r="BBY3" s="1524">
        <v>45982</v>
      </c>
      <c r="BBZ3" s="1524">
        <v>45983</v>
      </c>
      <c r="BCA3" s="1524">
        <v>45984</v>
      </c>
      <c r="BCB3" s="1524">
        <v>45985</v>
      </c>
      <c r="BCC3" s="1524">
        <v>45986</v>
      </c>
      <c r="BCD3" s="1524">
        <v>45987</v>
      </c>
      <c r="BCE3" s="1524">
        <v>45988</v>
      </c>
      <c r="BCF3" s="1524">
        <v>45989</v>
      </c>
      <c r="BCG3" s="1524">
        <v>45990</v>
      </c>
      <c r="BCH3" s="1524">
        <v>45991</v>
      </c>
      <c r="BCI3" s="1524">
        <v>45992</v>
      </c>
      <c r="BCJ3" s="1524">
        <v>45993</v>
      </c>
      <c r="BCK3" s="1524">
        <v>45994</v>
      </c>
      <c r="BCL3" s="1524">
        <v>45995</v>
      </c>
      <c r="BCM3" s="1524">
        <v>45996</v>
      </c>
      <c r="BCN3" s="1524">
        <v>45997</v>
      </c>
      <c r="BCO3" s="1524">
        <v>45998</v>
      </c>
      <c r="BCP3" s="1524">
        <v>45999</v>
      </c>
      <c r="BCQ3" s="1524">
        <v>46000</v>
      </c>
      <c r="BCR3" s="1524">
        <v>46001</v>
      </c>
      <c r="BCS3" s="1524">
        <v>46002</v>
      </c>
      <c r="BCT3" s="1524">
        <v>46003</v>
      </c>
      <c r="BCU3" s="1524">
        <v>46004</v>
      </c>
      <c r="BCV3" s="1524">
        <v>46005</v>
      </c>
      <c r="BCW3" s="1524">
        <v>46006</v>
      </c>
      <c r="BCX3" s="1524">
        <v>46007</v>
      </c>
      <c r="BCY3" s="1524">
        <v>46008</v>
      </c>
      <c r="BCZ3" s="1524">
        <v>46009</v>
      </c>
      <c r="BDA3" s="1524">
        <v>46010</v>
      </c>
      <c r="BDB3" s="1524">
        <v>46011</v>
      </c>
      <c r="BDC3" s="1524">
        <v>46012</v>
      </c>
      <c r="BDD3" s="1524">
        <v>46013</v>
      </c>
      <c r="BDE3" s="1524">
        <v>46014</v>
      </c>
      <c r="BDF3" s="1524">
        <v>46015</v>
      </c>
      <c r="BDG3" s="1524">
        <v>46016</v>
      </c>
      <c r="BDH3" s="1524">
        <v>46017</v>
      </c>
      <c r="BDI3" s="1524">
        <v>46018</v>
      </c>
      <c r="BDJ3" s="1524">
        <v>46019</v>
      </c>
      <c r="BDK3" s="1524">
        <v>46020</v>
      </c>
      <c r="BDL3" s="1524">
        <v>46021</v>
      </c>
      <c r="BDM3" s="1524">
        <v>46022</v>
      </c>
      <c r="BDN3" s="1524">
        <v>45656</v>
      </c>
      <c r="BDO3" s="1524">
        <v>45657</v>
      </c>
      <c r="BDP3" s="1524">
        <v>45658</v>
      </c>
      <c r="BDQ3" s="1524">
        <v>45659</v>
      </c>
      <c r="BDR3" s="1524">
        <v>45660</v>
      </c>
      <c r="BDS3" s="1524">
        <v>45661</v>
      </c>
      <c r="BDT3" s="1524">
        <v>45662</v>
      </c>
      <c r="BDU3" s="1524">
        <v>45663</v>
      </c>
      <c r="BDV3" s="1524">
        <v>45664</v>
      </c>
      <c r="BDW3" s="1524">
        <v>45665</v>
      </c>
      <c r="BDX3" s="1524">
        <v>45666</v>
      </c>
      <c r="BDY3" s="1524">
        <v>45667</v>
      </c>
      <c r="BDZ3" s="1524">
        <v>45668</v>
      </c>
      <c r="BEA3" s="1524">
        <v>45669</v>
      </c>
      <c r="BEB3" s="1524">
        <v>45670</v>
      </c>
      <c r="BEC3" s="1524">
        <v>45671</v>
      </c>
      <c r="BED3" s="1524">
        <v>45672</v>
      </c>
      <c r="BEE3" s="1524">
        <v>45673</v>
      </c>
      <c r="BEF3" s="1524">
        <v>45674</v>
      </c>
      <c r="BEG3" s="1524">
        <v>45675</v>
      </c>
      <c r="BEH3" s="1524">
        <v>45676</v>
      </c>
      <c r="BEI3" s="1524">
        <v>45677</v>
      </c>
      <c r="BEJ3" s="1524">
        <v>45678</v>
      </c>
      <c r="BEK3" s="1524">
        <v>45679</v>
      </c>
      <c r="BEL3" s="1524">
        <v>45680</v>
      </c>
      <c r="BEM3" s="1524">
        <v>45681</v>
      </c>
      <c r="BEN3" s="1524">
        <v>45682</v>
      </c>
      <c r="BEO3" s="1524">
        <v>45683</v>
      </c>
      <c r="BEP3" s="1524">
        <v>45684</v>
      </c>
      <c r="BEQ3" s="1524">
        <v>45685</v>
      </c>
      <c r="BER3" s="1524">
        <v>45686</v>
      </c>
      <c r="BES3" s="1524">
        <v>45687</v>
      </c>
      <c r="BET3" s="1524">
        <v>45688</v>
      </c>
      <c r="BEU3" s="1524">
        <v>45689</v>
      </c>
      <c r="BEV3" s="1524">
        <v>45690</v>
      </c>
      <c r="BEW3" s="1524">
        <v>45691</v>
      </c>
      <c r="BEX3" s="1524">
        <v>45692</v>
      </c>
      <c r="BEY3" s="1524">
        <v>45693</v>
      </c>
      <c r="BEZ3" s="1524">
        <v>45694</v>
      </c>
      <c r="BFA3" s="1524">
        <v>45695</v>
      </c>
      <c r="BFB3" s="1524">
        <v>45696</v>
      </c>
      <c r="BFC3" s="1524">
        <v>45697</v>
      </c>
      <c r="BFD3" s="1524">
        <v>45698</v>
      </c>
      <c r="BFE3" s="1524">
        <v>45699</v>
      </c>
      <c r="BFF3" s="1524">
        <v>45700</v>
      </c>
      <c r="BFG3" s="1524">
        <v>45701</v>
      </c>
      <c r="BFH3" s="1524">
        <v>45702</v>
      </c>
      <c r="BFI3" s="1524">
        <v>45703</v>
      </c>
      <c r="BFJ3" s="1524">
        <v>45704</v>
      </c>
      <c r="BFK3" s="1524">
        <v>45705</v>
      </c>
      <c r="BFL3" s="1524">
        <v>45706</v>
      </c>
      <c r="BFM3" s="1524">
        <v>45707</v>
      </c>
      <c r="BFN3" s="1524">
        <v>45708</v>
      </c>
      <c r="BFO3" s="1524">
        <v>45709</v>
      </c>
      <c r="BFP3" s="1524">
        <v>45710</v>
      </c>
      <c r="BFQ3" s="1524">
        <v>45711</v>
      </c>
      <c r="BFR3" s="1524">
        <v>45712</v>
      </c>
      <c r="BFS3" s="1524">
        <v>45713</v>
      </c>
      <c r="BFT3" s="1524">
        <v>45714</v>
      </c>
      <c r="BFU3" s="1524">
        <v>45715</v>
      </c>
      <c r="BFV3" s="1524">
        <v>45716</v>
      </c>
      <c r="BFW3" s="1524">
        <v>45717</v>
      </c>
      <c r="BFX3" s="1524">
        <v>45718</v>
      </c>
      <c r="BFY3" s="1524">
        <v>45719</v>
      </c>
      <c r="BFZ3" s="1524">
        <v>45720</v>
      </c>
      <c r="BGA3" s="1524">
        <v>45721</v>
      </c>
      <c r="BGB3" s="1524">
        <v>45722</v>
      </c>
      <c r="BGC3" s="1524">
        <v>45723</v>
      </c>
      <c r="BGD3" s="1524">
        <v>45724</v>
      </c>
      <c r="BGE3" s="1524">
        <v>45725</v>
      </c>
      <c r="BGF3" s="1524">
        <v>45726</v>
      </c>
      <c r="BGG3" s="1524">
        <v>45727</v>
      </c>
      <c r="BGH3" s="1524">
        <v>45728</v>
      </c>
      <c r="BGI3" s="1524">
        <v>45729</v>
      </c>
      <c r="BGJ3" s="1524">
        <v>45730</v>
      </c>
      <c r="BGK3" s="1524">
        <v>45731</v>
      </c>
      <c r="BGL3" s="1524">
        <v>45732</v>
      </c>
      <c r="BGM3" s="1524">
        <v>45733</v>
      </c>
      <c r="BGN3" s="1524">
        <v>45734</v>
      </c>
      <c r="BGO3" s="1524">
        <v>45735</v>
      </c>
      <c r="BGP3" s="1524">
        <v>45736</v>
      </c>
      <c r="BGQ3" s="1524">
        <v>45737</v>
      </c>
      <c r="BGR3" s="1524">
        <v>45738</v>
      </c>
      <c r="BGS3" s="1524">
        <v>45739</v>
      </c>
      <c r="BGT3" s="1524">
        <v>45740</v>
      </c>
      <c r="BGU3" s="1524">
        <v>45741</v>
      </c>
      <c r="BGV3" s="1524">
        <v>45742</v>
      </c>
      <c r="BGW3" s="1524">
        <v>45743</v>
      </c>
      <c r="BGX3" s="1524">
        <v>45744</v>
      </c>
      <c r="BGY3" s="1524">
        <v>45745</v>
      </c>
      <c r="BGZ3" s="1524">
        <v>45746</v>
      </c>
      <c r="BHA3" s="1524">
        <v>45747</v>
      </c>
      <c r="BHB3" s="1524">
        <v>45748</v>
      </c>
      <c r="BHC3" s="1524">
        <v>45749</v>
      </c>
      <c r="BHD3" s="1524">
        <v>45750</v>
      </c>
      <c r="BHE3" s="1524">
        <v>45751</v>
      </c>
      <c r="BHF3" s="1524">
        <v>45752</v>
      </c>
      <c r="BHG3" s="1524">
        <v>45753</v>
      </c>
      <c r="BHH3" s="1524">
        <v>45754</v>
      </c>
      <c r="BHI3" s="1524">
        <v>45755</v>
      </c>
      <c r="BHJ3" s="1524">
        <v>45756</v>
      </c>
      <c r="BHK3" s="1524">
        <v>45757</v>
      </c>
      <c r="BHL3" s="1524">
        <v>45758</v>
      </c>
      <c r="BHM3" s="1524">
        <v>45759</v>
      </c>
      <c r="BHN3" s="1524">
        <v>45760</v>
      </c>
      <c r="BHO3" s="1524">
        <v>45761</v>
      </c>
      <c r="BHP3" s="1524">
        <v>45762</v>
      </c>
      <c r="BHQ3" s="1524">
        <v>45763</v>
      </c>
      <c r="BHR3" s="1524">
        <v>45764</v>
      </c>
      <c r="BHS3" s="1524">
        <v>45765</v>
      </c>
      <c r="BHT3" s="1524">
        <v>45766</v>
      </c>
      <c r="BHU3" s="1524">
        <v>45767</v>
      </c>
      <c r="BHV3" s="1524">
        <v>45768</v>
      </c>
      <c r="BHW3" s="1524">
        <v>45769</v>
      </c>
      <c r="BHX3" s="1524">
        <v>45770</v>
      </c>
      <c r="BHY3" s="1524">
        <v>45771</v>
      </c>
      <c r="BHZ3" s="1524">
        <v>45772</v>
      </c>
      <c r="BIA3" s="1524">
        <v>45773</v>
      </c>
      <c r="BIB3" s="1524">
        <v>45774</v>
      </c>
      <c r="BIC3" s="1524">
        <v>45775</v>
      </c>
      <c r="BID3" s="1524">
        <v>45776</v>
      </c>
      <c r="BIE3" s="1524">
        <v>45777</v>
      </c>
      <c r="BIF3" s="1524">
        <v>45778</v>
      </c>
      <c r="BIG3" s="1524">
        <v>45779</v>
      </c>
      <c r="BIH3" s="1524">
        <v>45780</v>
      </c>
      <c r="BII3" s="1524">
        <v>45781</v>
      </c>
      <c r="BIJ3" s="1524">
        <v>45782</v>
      </c>
      <c r="BIK3" s="1524">
        <v>45783</v>
      </c>
      <c r="BIL3" s="1524">
        <v>45784</v>
      </c>
      <c r="BIM3" s="1524">
        <v>45785</v>
      </c>
      <c r="BIN3" s="1524">
        <v>45786</v>
      </c>
      <c r="BIO3" s="1524">
        <v>45787</v>
      </c>
      <c r="BIP3" s="1524">
        <v>45788</v>
      </c>
      <c r="BIQ3" s="1524">
        <v>45789</v>
      </c>
      <c r="BIR3" s="1524">
        <v>45790</v>
      </c>
      <c r="BIS3" s="1524">
        <v>45791</v>
      </c>
      <c r="BIT3" s="1524">
        <v>45792</v>
      </c>
      <c r="BIU3" s="1524">
        <v>45793</v>
      </c>
      <c r="BIV3" s="1524">
        <v>45794</v>
      </c>
      <c r="BIW3" s="1524">
        <v>45795</v>
      </c>
      <c r="BIX3" s="1524">
        <v>45796</v>
      </c>
      <c r="BIY3" s="1524">
        <v>45797</v>
      </c>
      <c r="BIZ3" s="1524">
        <v>45798</v>
      </c>
      <c r="BJA3" s="1524">
        <v>45799</v>
      </c>
      <c r="BJB3" s="1524">
        <v>45800</v>
      </c>
      <c r="BJC3" s="1524">
        <v>45801</v>
      </c>
      <c r="BJD3" s="1524">
        <v>45802</v>
      </c>
      <c r="BJE3" s="1524">
        <v>45803</v>
      </c>
      <c r="BJF3" s="1524">
        <v>45804</v>
      </c>
      <c r="BJG3" s="1524">
        <v>45805</v>
      </c>
      <c r="BJH3" s="1524">
        <v>45806</v>
      </c>
      <c r="BJI3" s="1524">
        <v>45807</v>
      </c>
      <c r="BJJ3" s="1524">
        <v>45808</v>
      </c>
      <c r="BJK3" s="1524">
        <v>45809</v>
      </c>
      <c r="BJL3" s="1524">
        <v>45810</v>
      </c>
      <c r="BJM3" s="1524">
        <v>45811</v>
      </c>
      <c r="BJN3" s="1524">
        <v>45812</v>
      </c>
      <c r="BJO3" s="1524">
        <v>45813</v>
      </c>
      <c r="BJP3" s="1524">
        <v>45814</v>
      </c>
      <c r="BJQ3" s="1524">
        <v>45815</v>
      </c>
      <c r="BJR3" s="1524">
        <v>45816</v>
      </c>
      <c r="BJS3" s="1524">
        <v>45817</v>
      </c>
      <c r="BJT3" s="1524">
        <v>45818</v>
      </c>
      <c r="BJU3" s="1524">
        <v>45819</v>
      </c>
      <c r="BJV3" s="1524">
        <v>45820</v>
      </c>
      <c r="BJW3" s="1524">
        <v>45821</v>
      </c>
      <c r="BJX3" s="1524">
        <v>45822</v>
      </c>
      <c r="BJY3" s="1524">
        <v>45823</v>
      </c>
      <c r="BJZ3" s="1524">
        <v>45824</v>
      </c>
      <c r="BKA3" s="1524">
        <v>45825</v>
      </c>
      <c r="BKB3" s="1524">
        <v>45826</v>
      </c>
      <c r="BKC3" s="1524">
        <v>45827</v>
      </c>
      <c r="BKD3" s="1524">
        <v>45828</v>
      </c>
      <c r="BKE3" s="1524">
        <v>45829</v>
      </c>
      <c r="BKF3" s="1524">
        <v>45830</v>
      </c>
      <c r="BKG3" s="1524">
        <v>45831</v>
      </c>
      <c r="BKH3" s="1524">
        <v>45832</v>
      </c>
      <c r="BKI3" s="1524">
        <v>45833</v>
      </c>
      <c r="BKJ3" s="1524">
        <v>45834</v>
      </c>
      <c r="BKK3" s="1524">
        <v>45835</v>
      </c>
      <c r="BKL3" s="1524">
        <v>45836</v>
      </c>
      <c r="BKM3" s="1524">
        <v>45837</v>
      </c>
      <c r="BKN3" s="1524">
        <v>45838</v>
      </c>
      <c r="BKO3" s="1524">
        <v>45839</v>
      </c>
      <c r="BKP3" s="1524">
        <v>45840</v>
      </c>
      <c r="BKQ3" s="1524">
        <v>45841</v>
      </c>
      <c r="BKR3" s="1524">
        <v>45842</v>
      </c>
      <c r="BKS3" s="1524">
        <v>45843</v>
      </c>
      <c r="BKT3" s="1524">
        <v>45844</v>
      </c>
      <c r="BKU3" s="1524">
        <v>45845</v>
      </c>
      <c r="BKV3" s="1524">
        <v>45846</v>
      </c>
      <c r="BKW3" s="1524">
        <v>45847</v>
      </c>
      <c r="BKX3" s="1524">
        <v>45848</v>
      </c>
      <c r="BKY3" s="1524">
        <v>45849</v>
      </c>
      <c r="BKZ3" s="1524">
        <v>45850</v>
      </c>
      <c r="BLA3" s="1524">
        <v>45851</v>
      </c>
      <c r="BLB3" s="1524">
        <v>45852</v>
      </c>
      <c r="BLC3" s="1524">
        <v>45853</v>
      </c>
      <c r="BLD3" s="1524">
        <v>45854</v>
      </c>
      <c r="BLE3" s="1524">
        <v>45855</v>
      </c>
      <c r="BLF3" s="1524">
        <v>45856</v>
      </c>
      <c r="BLG3" s="1524">
        <v>45857</v>
      </c>
      <c r="BLH3" s="1524">
        <v>45858</v>
      </c>
      <c r="BLI3" s="1524">
        <v>45859</v>
      </c>
      <c r="BLJ3" s="1524">
        <v>45860</v>
      </c>
      <c r="BLK3" s="1524">
        <v>45861</v>
      </c>
      <c r="BLL3" s="1524">
        <v>45862</v>
      </c>
      <c r="BLM3" s="1524">
        <v>45863</v>
      </c>
      <c r="BLN3" s="1524">
        <v>45864</v>
      </c>
      <c r="BLO3" s="1524">
        <v>45865</v>
      </c>
      <c r="BLP3" s="1524">
        <v>45866</v>
      </c>
      <c r="BLQ3" s="1524">
        <v>45867</v>
      </c>
      <c r="BLR3" s="1524">
        <v>45868</v>
      </c>
      <c r="BLS3" s="1524">
        <v>45869</v>
      </c>
      <c r="BLT3" s="1524">
        <v>45870</v>
      </c>
      <c r="BLU3" s="1524">
        <v>45871</v>
      </c>
      <c r="BLV3" s="1524">
        <v>45872</v>
      </c>
      <c r="BLW3" s="1524">
        <v>45873</v>
      </c>
      <c r="BLX3" s="1524">
        <v>45874</v>
      </c>
      <c r="BLY3" s="1524">
        <v>45875</v>
      </c>
      <c r="BLZ3" s="1524">
        <v>45876</v>
      </c>
      <c r="BMA3" s="1524">
        <v>45877</v>
      </c>
      <c r="BMB3" s="1524">
        <v>45878</v>
      </c>
      <c r="BMC3" s="1524">
        <v>45879</v>
      </c>
      <c r="BMD3" s="1524">
        <v>45880</v>
      </c>
      <c r="BME3" s="1524">
        <v>45881</v>
      </c>
      <c r="BMF3" s="1524">
        <v>45882</v>
      </c>
      <c r="BMG3" s="1524">
        <v>45883</v>
      </c>
      <c r="BMH3" s="1524">
        <v>45884</v>
      </c>
      <c r="BMI3" s="1524">
        <v>45885</v>
      </c>
      <c r="BMJ3" s="1524">
        <v>45886</v>
      </c>
      <c r="BMK3" s="1524">
        <v>45887</v>
      </c>
      <c r="BML3" s="1524">
        <v>45888</v>
      </c>
      <c r="BMM3" s="1524">
        <v>45889</v>
      </c>
      <c r="BMN3" s="1524">
        <v>45890</v>
      </c>
      <c r="BMO3" s="1524">
        <v>45891</v>
      </c>
      <c r="BMP3" s="1524">
        <v>45892</v>
      </c>
      <c r="BMQ3" s="1524">
        <v>45893</v>
      </c>
      <c r="BMR3" s="1524">
        <v>45894</v>
      </c>
      <c r="BMS3" s="1524">
        <v>45895</v>
      </c>
      <c r="BMT3" s="1524">
        <v>45896</v>
      </c>
      <c r="BMU3" s="1524">
        <v>45897</v>
      </c>
      <c r="BMV3" s="1524">
        <v>45898</v>
      </c>
      <c r="BMW3" s="1524">
        <v>45899</v>
      </c>
      <c r="BMX3" s="1524">
        <v>45900</v>
      </c>
      <c r="BMY3" s="1524">
        <v>45901</v>
      </c>
      <c r="BMZ3" s="1524">
        <v>45902</v>
      </c>
      <c r="BNA3" s="1524">
        <v>45903</v>
      </c>
      <c r="BNB3" s="1524">
        <v>45904</v>
      </c>
      <c r="BNC3" s="1524">
        <v>45905</v>
      </c>
      <c r="BND3" s="1524">
        <v>45906</v>
      </c>
      <c r="BNE3" s="1524">
        <v>45907</v>
      </c>
      <c r="BNF3" s="1524">
        <v>45908</v>
      </c>
      <c r="BNG3" s="1524">
        <v>45909</v>
      </c>
      <c r="BNH3" s="1524">
        <v>45910</v>
      </c>
      <c r="BNI3" s="1524">
        <v>45911</v>
      </c>
      <c r="BNJ3" s="1524">
        <v>45912</v>
      </c>
      <c r="BNK3" s="1524">
        <v>45913</v>
      </c>
      <c r="BNL3" s="1524">
        <v>45914</v>
      </c>
      <c r="BNM3" s="1524">
        <v>45915</v>
      </c>
      <c r="BNN3" s="1524">
        <v>45916</v>
      </c>
      <c r="BNO3" s="1524">
        <v>45917</v>
      </c>
      <c r="BNP3" s="1524">
        <v>45918</v>
      </c>
      <c r="BNQ3" s="1524">
        <v>45919</v>
      </c>
      <c r="BNR3" s="1524">
        <v>45920</v>
      </c>
      <c r="BNS3" s="1524">
        <v>45921</v>
      </c>
      <c r="BNT3" s="1524">
        <v>45922</v>
      </c>
      <c r="BNU3" s="1524">
        <v>45923</v>
      </c>
      <c r="BNV3" s="1524">
        <v>45924</v>
      </c>
      <c r="BNW3" s="1524">
        <v>45925</v>
      </c>
      <c r="BNX3" s="1524">
        <v>45926</v>
      </c>
      <c r="BNY3" s="1524">
        <v>45927</v>
      </c>
      <c r="BNZ3" s="1524">
        <v>45928</v>
      </c>
      <c r="BOA3" s="1524">
        <v>45929</v>
      </c>
      <c r="BOB3" s="1524">
        <v>45930</v>
      </c>
      <c r="BOC3" s="1524">
        <v>45931</v>
      </c>
      <c r="BOD3" s="1524">
        <v>45932</v>
      </c>
      <c r="BOE3" s="1524">
        <v>45933</v>
      </c>
      <c r="BOF3" s="1524">
        <v>45934</v>
      </c>
      <c r="BOG3" s="1524">
        <v>45935</v>
      </c>
      <c r="BOH3" s="1524">
        <v>45936</v>
      </c>
      <c r="BOI3" s="1524">
        <v>45937</v>
      </c>
      <c r="BOJ3" s="1524">
        <v>45938</v>
      </c>
      <c r="BOK3" s="1524">
        <v>45939</v>
      </c>
      <c r="BOL3" s="1524">
        <v>45940</v>
      </c>
      <c r="BOM3" s="1524">
        <v>45941</v>
      </c>
      <c r="BON3" s="1524">
        <v>45942</v>
      </c>
      <c r="BOO3" s="1524">
        <v>45943</v>
      </c>
      <c r="BOP3" s="1524">
        <v>45944</v>
      </c>
      <c r="BOQ3" s="1524">
        <v>45945</v>
      </c>
      <c r="BOR3" s="1524">
        <v>45946</v>
      </c>
      <c r="BOS3" s="1524">
        <v>45947</v>
      </c>
      <c r="BOT3" s="1524">
        <v>45948</v>
      </c>
      <c r="BOU3" s="1524">
        <v>45949</v>
      </c>
      <c r="BOV3" s="1524">
        <v>45950</v>
      </c>
      <c r="BOW3" s="1524">
        <v>45951</v>
      </c>
      <c r="BOX3" s="1524">
        <v>45952</v>
      </c>
      <c r="BOY3" s="1524">
        <v>45953</v>
      </c>
      <c r="BOZ3" s="1524">
        <v>45954</v>
      </c>
      <c r="BPA3" s="1524">
        <v>45955</v>
      </c>
      <c r="BPB3" s="1524">
        <v>45956</v>
      </c>
      <c r="BPC3" s="1524">
        <v>45957</v>
      </c>
      <c r="BPD3" s="1524">
        <v>45958</v>
      </c>
      <c r="BPE3" s="1524">
        <v>45959</v>
      </c>
      <c r="BPF3" s="1524">
        <v>45960</v>
      </c>
      <c r="BPG3" s="1524">
        <v>45961</v>
      </c>
      <c r="BPH3" s="1524">
        <v>45962</v>
      </c>
      <c r="BPI3" s="1524">
        <v>45963</v>
      </c>
      <c r="BPJ3" s="1524">
        <v>45964</v>
      </c>
      <c r="BPK3" s="1524">
        <v>45965</v>
      </c>
      <c r="BPL3" s="1524">
        <v>45966</v>
      </c>
      <c r="BPM3" s="1524">
        <v>45967</v>
      </c>
      <c r="BPN3" s="1524">
        <v>45968</v>
      </c>
      <c r="BPO3" s="1524">
        <v>45969</v>
      </c>
      <c r="BPP3" s="1524">
        <v>45970</v>
      </c>
      <c r="BPQ3" s="1524">
        <v>45971</v>
      </c>
      <c r="BPR3" s="1524">
        <v>45972</v>
      </c>
      <c r="BPS3" s="1524">
        <v>45973</v>
      </c>
      <c r="BPT3" s="1524">
        <v>45974</v>
      </c>
      <c r="BPU3" s="1524">
        <v>45975</v>
      </c>
      <c r="BPV3" s="1524">
        <v>45976</v>
      </c>
      <c r="BPW3" s="1524">
        <v>45977</v>
      </c>
      <c r="BPX3" s="1524">
        <v>45978</v>
      </c>
      <c r="BPY3" s="1524">
        <v>45979</v>
      </c>
      <c r="BPZ3" s="1524">
        <v>45980</v>
      </c>
      <c r="BQA3" s="1524">
        <v>45981</v>
      </c>
      <c r="BQB3" s="1524">
        <v>45982</v>
      </c>
      <c r="BQC3" s="1524">
        <v>45983</v>
      </c>
      <c r="BQD3" s="1524">
        <v>45984</v>
      </c>
      <c r="BQE3" s="1524">
        <v>45985</v>
      </c>
      <c r="BQF3" s="1524">
        <v>45986</v>
      </c>
      <c r="BQG3" s="1524">
        <v>45987</v>
      </c>
      <c r="BQH3" s="1524">
        <v>45988</v>
      </c>
      <c r="BQI3" s="1524">
        <v>45989</v>
      </c>
      <c r="BQJ3" s="1524">
        <v>45990</v>
      </c>
      <c r="BQK3" s="1524">
        <v>45991</v>
      </c>
      <c r="BQL3" s="1524">
        <v>45992</v>
      </c>
      <c r="BQM3" s="1524">
        <v>45993</v>
      </c>
      <c r="BQN3" s="1524">
        <v>45994</v>
      </c>
      <c r="BQO3" s="1524">
        <v>45995</v>
      </c>
      <c r="BQP3" s="1524">
        <v>45996</v>
      </c>
      <c r="BQQ3" s="1524">
        <v>45997</v>
      </c>
      <c r="BQR3" s="1524">
        <v>45998</v>
      </c>
      <c r="BQS3" s="1524">
        <v>45999</v>
      </c>
      <c r="BQT3" s="1524">
        <v>46000</v>
      </c>
      <c r="BQU3" s="1524">
        <v>46001</v>
      </c>
      <c r="BQV3" s="1524">
        <v>46002</v>
      </c>
      <c r="BQW3" s="1524">
        <v>46003</v>
      </c>
      <c r="BQX3" s="1524">
        <v>46004</v>
      </c>
      <c r="BQY3" s="1524">
        <v>46005</v>
      </c>
      <c r="BQZ3" s="1524">
        <v>46006</v>
      </c>
      <c r="BRA3" s="1524">
        <v>46007</v>
      </c>
      <c r="BRB3" s="1524">
        <v>46008</v>
      </c>
      <c r="BRC3" s="1524">
        <v>46009</v>
      </c>
      <c r="BRD3" s="1524">
        <v>46010</v>
      </c>
      <c r="BRE3" s="1524">
        <v>46011</v>
      </c>
      <c r="BRF3" s="1524">
        <v>46012</v>
      </c>
      <c r="BRG3" s="1524">
        <v>46013</v>
      </c>
      <c r="BRH3" s="1524">
        <v>46014</v>
      </c>
      <c r="BRI3" s="1524">
        <v>46015</v>
      </c>
      <c r="BRJ3" s="1524">
        <v>46016</v>
      </c>
      <c r="BRK3" s="1524">
        <v>46017</v>
      </c>
      <c r="BRL3" s="1524">
        <v>46018</v>
      </c>
      <c r="BRM3" s="1524">
        <v>46019</v>
      </c>
      <c r="BRN3" s="1524">
        <v>46020</v>
      </c>
      <c r="BRO3" s="1524">
        <v>46021</v>
      </c>
      <c r="BRP3" s="1524">
        <v>46022</v>
      </c>
      <c r="BRQ3" s="1524">
        <v>45656</v>
      </c>
      <c r="BRR3" s="1524">
        <v>45657</v>
      </c>
      <c r="BRS3" s="1524">
        <v>45658</v>
      </c>
      <c r="BRT3" s="1524">
        <v>45659</v>
      </c>
      <c r="BRU3" s="1524">
        <v>45660</v>
      </c>
      <c r="BRV3" s="1524">
        <v>45661</v>
      </c>
      <c r="BRW3" s="1524">
        <v>45662</v>
      </c>
      <c r="BRX3" s="1524">
        <v>45663</v>
      </c>
      <c r="BRY3" s="1524">
        <v>45664</v>
      </c>
      <c r="BRZ3" s="1524">
        <v>45665</v>
      </c>
      <c r="BSA3" s="1524">
        <v>45666</v>
      </c>
      <c r="BSB3" s="1524">
        <v>45667</v>
      </c>
      <c r="BSC3" s="1524">
        <v>45668</v>
      </c>
      <c r="BSD3" s="1524">
        <v>45669</v>
      </c>
      <c r="BSE3" s="1524">
        <v>45670</v>
      </c>
      <c r="BSF3" s="1524">
        <v>45671</v>
      </c>
      <c r="BSG3" s="1524">
        <v>45672</v>
      </c>
      <c r="BSH3" s="1524">
        <v>45673</v>
      </c>
      <c r="BSI3" s="1524">
        <v>45674</v>
      </c>
      <c r="BSJ3" s="1524">
        <v>45675</v>
      </c>
      <c r="BSK3" s="1524">
        <v>45676</v>
      </c>
      <c r="BSL3" s="1524">
        <v>45677</v>
      </c>
      <c r="BSM3" s="1524">
        <v>45678</v>
      </c>
      <c r="BSN3" s="1524">
        <v>45679</v>
      </c>
      <c r="BSO3" s="1524">
        <v>45680</v>
      </c>
      <c r="BSP3" s="1524">
        <v>45681</v>
      </c>
      <c r="BSQ3" s="1524">
        <v>45682</v>
      </c>
      <c r="BSR3" s="1524">
        <v>45683</v>
      </c>
      <c r="BSS3" s="1524">
        <v>45684</v>
      </c>
      <c r="BST3" s="1524">
        <v>45685</v>
      </c>
      <c r="BSU3" s="1524">
        <v>45686</v>
      </c>
      <c r="BSV3" s="1524">
        <v>45687</v>
      </c>
      <c r="BSW3" s="1524">
        <v>45688</v>
      </c>
      <c r="BSX3" s="1524">
        <v>45689</v>
      </c>
      <c r="BSY3" s="1524">
        <v>45690</v>
      </c>
      <c r="BSZ3" s="1524">
        <v>45691</v>
      </c>
      <c r="BTA3" s="1524">
        <v>45692</v>
      </c>
      <c r="BTB3" s="1524">
        <v>45693</v>
      </c>
      <c r="BTC3" s="1524">
        <v>45694</v>
      </c>
      <c r="BTD3" s="1524">
        <v>45695</v>
      </c>
      <c r="BTE3" s="1524">
        <v>45696</v>
      </c>
      <c r="BTF3" s="1524">
        <v>45697</v>
      </c>
      <c r="BTG3" s="1524">
        <v>45698</v>
      </c>
      <c r="BTH3" s="1524">
        <v>45699</v>
      </c>
      <c r="BTI3" s="1524">
        <v>45700</v>
      </c>
      <c r="BTJ3" s="1524">
        <v>45701</v>
      </c>
      <c r="BTK3" s="1524">
        <v>45702</v>
      </c>
      <c r="BTL3" s="1524">
        <v>45703</v>
      </c>
      <c r="BTM3" s="1524">
        <v>45704</v>
      </c>
      <c r="BTN3" s="1524">
        <v>45705</v>
      </c>
      <c r="BTO3" s="1524">
        <v>45706</v>
      </c>
      <c r="BTP3" s="1524">
        <v>45707</v>
      </c>
      <c r="BTQ3" s="1524">
        <v>45708</v>
      </c>
      <c r="BTR3" s="1524">
        <v>45709</v>
      </c>
      <c r="BTS3" s="1524">
        <v>45710</v>
      </c>
      <c r="BTT3" s="1524">
        <v>45711</v>
      </c>
      <c r="BTU3" s="1524">
        <v>45712</v>
      </c>
      <c r="BTV3" s="1524">
        <v>45713</v>
      </c>
      <c r="BTW3" s="1524">
        <v>45714</v>
      </c>
      <c r="BTX3" s="1524">
        <v>45715</v>
      </c>
      <c r="BTY3" s="1524">
        <v>45716</v>
      </c>
      <c r="BTZ3" s="1524">
        <v>45717</v>
      </c>
      <c r="BUA3" s="1524">
        <v>45718</v>
      </c>
      <c r="BUB3" s="1524">
        <v>45719</v>
      </c>
      <c r="BUC3" s="1524">
        <v>45720</v>
      </c>
      <c r="BUD3" s="1524">
        <v>45721</v>
      </c>
      <c r="BUE3" s="1524">
        <v>45722</v>
      </c>
      <c r="BUF3" s="1524">
        <v>45723</v>
      </c>
      <c r="BUG3" s="1524">
        <v>45724</v>
      </c>
      <c r="BUH3" s="1524">
        <v>45725</v>
      </c>
      <c r="BUI3" s="1524">
        <v>45726</v>
      </c>
      <c r="BUJ3" s="1524">
        <v>45727</v>
      </c>
      <c r="BUK3" s="1524">
        <v>45728</v>
      </c>
      <c r="BUL3" s="1524">
        <v>45729</v>
      </c>
      <c r="BUM3" s="1524">
        <v>45730</v>
      </c>
      <c r="BUN3" s="1524">
        <v>45731</v>
      </c>
      <c r="BUO3" s="1524">
        <v>45732</v>
      </c>
      <c r="BUP3" s="1524">
        <v>45733</v>
      </c>
      <c r="BUQ3" s="1524">
        <v>45734</v>
      </c>
      <c r="BUR3" s="1524">
        <v>45735</v>
      </c>
      <c r="BUS3" s="1524">
        <v>45736</v>
      </c>
      <c r="BUT3" s="1524">
        <v>45737</v>
      </c>
      <c r="BUU3" s="1524">
        <v>45738</v>
      </c>
      <c r="BUV3" s="1524">
        <v>45739</v>
      </c>
      <c r="BUW3" s="1524">
        <v>45740</v>
      </c>
      <c r="BUX3" s="1524">
        <v>45741</v>
      </c>
      <c r="BUY3" s="1524">
        <v>45742</v>
      </c>
      <c r="BUZ3" s="1524">
        <v>45743</v>
      </c>
      <c r="BVA3" s="1524">
        <v>45744</v>
      </c>
      <c r="BVB3" s="1524">
        <v>45745</v>
      </c>
      <c r="BVC3" s="1524">
        <v>45746</v>
      </c>
      <c r="BVD3" s="1524">
        <v>45747</v>
      </c>
      <c r="BVE3" s="1524">
        <v>45748</v>
      </c>
      <c r="BVF3" s="1524">
        <v>45749</v>
      </c>
      <c r="BVG3" s="1524">
        <v>45750</v>
      </c>
      <c r="BVH3" s="1524">
        <v>45751</v>
      </c>
      <c r="BVI3" s="1524">
        <v>45752</v>
      </c>
      <c r="BVJ3" s="1524">
        <v>45753</v>
      </c>
      <c r="BVK3" s="1524">
        <v>45754</v>
      </c>
      <c r="BVL3" s="1524">
        <v>45755</v>
      </c>
      <c r="BVM3" s="1524">
        <v>45756</v>
      </c>
      <c r="BVN3" s="1524">
        <v>45757</v>
      </c>
      <c r="BVO3" s="1524">
        <v>45758</v>
      </c>
      <c r="BVP3" s="1524">
        <v>45759</v>
      </c>
      <c r="BVQ3" s="1524">
        <v>45760</v>
      </c>
      <c r="BVR3" s="1524">
        <v>45761</v>
      </c>
      <c r="BVS3" s="1524">
        <v>45762</v>
      </c>
      <c r="BVT3" s="1524">
        <v>45763</v>
      </c>
      <c r="BVU3" s="1524">
        <v>45764</v>
      </c>
      <c r="BVV3" s="1524">
        <v>45765</v>
      </c>
      <c r="BVW3" s="1524">
        <v>45766</v>
      </c>
      <c r="BVX3" s="1524">
        <v>45767</v>
      </c>
      <c r="BVY3" s="1524">
        <v>45768</v>
      </c>
      <c r="BVZ3" s="1524">
        <v>45769</v>
      </c>
      <c r="BWA3" s="1524">
        <v>45770</v>
      </c>
      <c r="BWB3" s="1524">
        <v>45771</v>
      </c>
      <c r="BWC3" s="1524">
        <v>45772</v>
      </c>
      <c r="BWD3" s="1524">
        <v>45773</v>
      </c>
      <c r="BWE3" s="1524">
        <v>45774</v>
      </c>
      <c r="BWF3" s="1524">
        <v>45775</v>
      </c>
      <c r="BWG3" s="1524">
        <v>45776</v>
      </c>
      <c r="BWH3" s="1524">
        <v>45777</v>
      </c>
      <c r="BWI3" s="1524">
        <v>45778</v>
      </c>
      <c r="BWJ3" s="1524">
        <v>45779</v>
      </c>
      <c r="BWK3" s="1524">
        <v>45780</v>
      </c>
      <c r="BWL3" s="1524">
        <v>45781</v>
      </c>
      <c r="BWM3" s="1524">
        <v>45782</v>
      </c>
      <c r="BWN3" s="1524">
        <v>45783</v>
      </c>
      <c r="BWO3" s="1524">
        <v>45784</v>
      </c>
      <c r="BWP3" s="1524">
        <v>45785</v>
      </c>
      <c r="BWQ3" s="1524">
        <v>45786</v>
      </c>
      <c r="BWR3" s="1524">
        <v>45787</v>
      </c>
      <c r="BWS3" s="1524">
        <v>45788</v>
      </c>
      <c r="BWT3" s="1524">
        <v>45789</v>
      </c>
      <c r="BWU3" s="1524">
        <v>45790</v>
      </c>
      <c r="BWV3" s="1524">
        <v>45791</v>
      </c>
      <c r="BWW3" s="1524">
        <v>45792</v>
      </c>
      <c r="BWX3" s="1524">
        <v>45793</v>
      </c>
      <c r="BWY3" s="1524">
        <v>45794</v>
      </c>
      <c r="BWZ3" s="1524">
        <v>45795</v>
      </c>
      <c r="BXA3" s="1524">
        <v>45796</v>
      </c>
      <c r="BXB3" s="1524">
        <v>45797</v>
      </c>
      <c r="BXC3" s="1524">
        <v>45798</v>
      </c>
      <c r="BXD3" s="1524">
        <v>45799</v>
      </c>
      <c r="BXE3" s="1524">
        <v>45800</v>
      </c>
      <c r="BXF3" s="1524">
        <v>45801</v>
      </c>
      <c r="BXG3" s="1524">
        <v>45802</v>
      </c>
      <c r="BXH3" s="1524">
        <v>45803</v>
      </c>
      <c r="BXI3" s="1524">
        <v>45804</v>
      </c>
      <c r="BXJ3" s="1524">
        <v>45805</v>
      </c>
      <c r="BXK3" s="1524">
        <v>45806</v>
      </c>
      <c r="BXL3" s="1524">
        <v>45807</v>
      </c>
      <c r="BXM3" s="1524">
        <v>45808</v>
      </c>
      <c r="BXN3" s="1524">
        <v>45809</v>
      </c>
      <c r="BXO3" s="1524">
        <v>45810</v>
      </c>
      <c r="BXP3" s="1524">
        <v>45811</v>
      </c>
      <c r="BXQ3" s="1524">
        <v>45812</v>
      </c>
      <c r="BXR3" s="1524">
        <v>45813</v>
      </c>
      <c r="BXS3" s="1524">
        <v>45814</v>
      </c>
      <c r="BXT3" s="1524">
        <v>45815</v>
      </c>
      <c r="BXU3" s="1524">
        <v>45816</v>
      </c>
      <c r="BXV3" s="1524">
        <v>45817</v>
      </c>
      <c r="BXW3" s="1524">
        <v>45818</v>
      </c>
      <c r="BXX3" s="1524">
        <v>45819</v>
      </c>
      <c r="BXY3" s="1524">
        <v>45820</v>
      </c>
      <c r="BXZ3" s="1524">
        <v>45821</v>
      </c>
      <c r="BYA3" s="1524">
        <v>45822</v>
      </c>
      <c r="BYB3" s="1524">
        <v>45823</v>
      </c>
      <c r="BYC3" s="1524">
        <v>45824</v>
      </c>
      <c r="BYD3" s="1524">
        <v>45825</v>
      </c>
      <c r="BYE3" s="1524">
        <v>45826</v>
      </c>
      <c r="BYF3" s="1524">
        <v>45827</v>
      </c>
      <c r="BYG3" s="1524">
        <v>45828</v>
      </c>
      <c r="BYH3" s="1524">
        <v>45829</v>
      </c>
      <c r="BYI3" s="1524">
        <v>45830</v>
      </c>
      <c r="BYJ3" s="1524">
        <v>45831</v>
      </c>
      <c r="BYK3" s="1524">
        <v>45832</v>
      </c>
      <c r="BYL3" s="1524">
        <v>45833</v>
      </c>
      <c r="BYM3" s="1524">
        <v>45834</v>
      </c>
      <c r="BYN3" s="1524">
        <v>45835</v>
      </c>
      <c r="BYO3" s="1524">
        <v>45836</v>
      </c>
      <c r="BYP3" s="1524">
        <v>45837</v>
      </c>
      <c r="BYQ3" s="1524">
        <v>45838</v>
      </c>
      <c r="BYR3" s="1524">
        <v>45839</v>
      </c>
      <c r="BYS3" s="1524">
        <v>45840</v>
      </c>
      <c r="BYT3" s="1524">
        <v>45841</v>
      </c>
      <c r="BYU3" s="1524">
        <v>45842</v>
      </c>
      <c r="BYV3" s="1524">
        <v>45843</v>
      </c>
      <c r="BYW3" s="1524">
        <v>45844</v>
      </c>
      <c r="BYX3" s="1524">
        <v>45845</v>
      </c>
      <c r="BYY3" s="1524">
        <v>45846</v>
      </c>
      <c r="BYZ3" s="1524">
        <v>45847</v>
      </c>
      <c r="BZA3" s="1524">
        <v>45848</v>
      </c>
      <c r="BZB3" s="1524">
        <v>45849</v>
      </c>
      <c r="BZC3" s="1524">
        <v>45850</v>
      </c>
      <c r="BZD3" s="1524">
        <v>45851</v>
      </c>
      <c r="BZE3" s="1524">
        <v>45852</v>
      </c>
      <c r="BZF3" s="1524">
        <v>45853</v>
      </c>
      <c r="BZG3" s="1524">
        <v>45854</v>
      </c>
      <c r="BZH3" s="1524">
        <v>45855</v>
      </c>
      <c r="BZI3" s="1524">
        <v>45856</v>
      </c>
      <c r="BZJ3" s="1524">
        <v>45857</v>
      </c>
      <c r="BZK3" s="1524">
        <v>45858</v>
      </c>
      <c r="BZL3" s="1524">
        <v>45859</v>
      </c>
      <c r="BZM3" s="1524">
        <v>45860</v>
      </c>
      <c r="BZN3" s="1524">
        <v>45861</v>
      </c>
      <c r="BZO3" s="1524">
        <v>45862</v>
      </c>
      <c r="BZP3" s="1524">
        <v>45863</v>
      </c>
      <c r="BZQ3" s="1524">
        <v>45864</v>
      </c>
      <c r="BZR3" s="1524">
        <v>45865</v>
      </c>
      <c r="BZS3" s="1524">
        <v>45866</v>
      </c>
      <c r="BZT3" s="1524">
        <v>45867</v>
      </c>
      <c r="BZU3" s="1524">
        <v>45868</v>
      </c>
      <c r="BZV3" s="1524">
        <v>45869</v>
      </c>
      <c r="BZW3" s="1524">
        <v>45870</v>
      </c>
      <c r="BZX3" s="1524">
        <v>45871</v>
      </c>
      <c r="BZY3" s="1524">
        <v>45872</v>
      </c>
      <c r="BZZ3" s="1524">
        <v>45873</v>
      </c>
      <c r="CAA3" s="1524">
        <v>45874</v>
      </c>
      <c r="CAB3" s="1524">
        <v>45875</v>
      </c>
      <c r="CAC3" s="1524">
        <v>45876</v>
      </c>
      <c r="CAD3" s="1524">
        <v>45877</v>
      </c>
      <c r="CAE3" s="1524">
        <v>45878</v>
      </c>
      <c r="CAF3" s="1524">
        <v>45879</v>
      </c>
      <c r="CAG3" s="1524">
        <v>45880</v>
      </c>
      <c r="CAH3" s="1524">
        <v>45881</v>
      </c>
      <c r="CAI3" s="1524">
        <v>45882</v>
      </c>
      <c r="CAJ3" s="1524">
        <v>45883</v>
      </c>
      <c r="CAK3" s="1524">
        <v>45884</v>
      </c>
      <c r="CAL3" s="1524">
        <v>45885</v>
      </c>
      <c r="CAM3" s="1524">
        <v>45886</v>
      </c>
      <c r="CAN3" s="1524">
        <v>45887</v>
      </c>
      <c r="CAO3" s="1524">
        <v>45888</v>
      </c>
      <c r="CAP3" s="1524">
        <v>45889</v>
      </c>
      <c r="CAQ3" s="1524">
        <v>45890</v>
      </c>
      <c r="CAR3" s="1524">
        <v>45891</v>
      </c>
      <c r="CAS3" s="1524">
        <v>45892</v>
      </c>
      <c r="CAT3" s="1524">
        <v>45893</v>
      </c>
      <c r="CAU3" s="1524">
        <v>45894</v>
      </c>
      <c r="CAV3" s="1524">
        <v>45895</v>
      </c>
      <c r="CAW3" s="1524">
        <v>45896</v>
      </c>
      <c r="CAX3" s="1524">
        <v>45897</v>
      </c>
      <c r="CAY3" s="1524">
        <v>45898</v>
      </c>
      <c r="CAZ3" s="1524">
        <v>45899</v>
      </c>
      <c r="CBA3" s="1524">
        <v>45900</v>
      </c>
      <c r="CBB3" s="1524">
        <v>45901</v>
      </c>
      <c r="CBC3" s="1524">
        <v>45902</v>
      </c>
      <c r="CBD3" s="1524">
        <v>45903</v>
      </c>
      <c r="CBE3" s="1524">
        <v>45904</v>
      </c>
      <c r="CBF3" s="1524">
        <v>45905</v>
      </c>
      <c r="CBG3" s="1524">
        <v>45906</v>
      </c>
      <c r="CBH3" s="1524">
        <v>45907</v>
      </c>
      <c r="CBI3" s="1524">
        <v>45908</v>
      </c>
      <c r="CBJ3" s="1524">
        <v>45909</v>
      </c>
      <c r="CBK3" s="1524">
        <v>45910</v>
      </c>
      <c r="CBL3" s="1524">
        <v>45911</v>
      </c>
      <c r="CBM3" s="1524">
        <v>45912</v>
      </c>
      <c r="CBN3" s="1524">
        <v>45913</v>
      </c>
      <c r="CBO3" s="1524">
        <v>45914</v>
      </c>
      <c r="CBP3" s="1524">
        <v>45915</v>
      </c>
      <c r="CBQ3" s="1524">
        <v>45916</v>
      </c>
      <c r="CBR3" s="1524">
        <v>45917</v>
      </c>
      <c r="CBS3" s="1524">
        <v>45918</v>
      </c>
      <c r="CBT3" s="1524">
        <v>45919</v>
      </c>
      <c r="CBU3" s="1524">
        <v>45920</v>
      </c>
      <c r="CBV3" s="1524">
        <v>45921</v>
      </c>
      <c r="CBW3" s="1524">
        <v>45922</v>
      </c>
      <c r="CBX3" s="1524">
        <v>45923</v>
      </c>
      <c r="CBY3" s="1524">
        <v>45924</v>
      </c>
      <c r="CBZ3" s="1524">
        <v>45925</v>
      </c>
      <c r="CCA3" s="1524">
        <v>45926</v>
      </c>
      <c r="CCB3" s="1524">
        <v>45927</v>
      </c>
      <c r="CCC3" s="1524">
        <v>45928</v>
      </c>
      <c r="CCD3" s="1524">
        <v>45929</v>
      </c>
      <c r="CCE3" s="1524">
        <v>45930</v>
      </c>
      <c r="CCF3" s="1524">
        <v>45931</v>
      </c>
      <c r="CCG3" s="1524">
        <v>45932</v>
      </c>
      <c r="CCH3" s="1524">
        <v>45933</v>
      </c>
      <c r="CCI3" s="1524">
        <v>45934</v>
      </c>
      <c r="CCJ3" s="1524">
        <v>45935</v>
      </c>
      <c r="CCK3" s="1524">
        <v>45936</v>
      </c>
      <c r="CCL3" s="1524">
        <v>45937</v>
      </c>
      <c r="CCM3" s="1524">
        <v>45938</v>
      </c>
      <c r="CCN3" s="1524">
        <v>45939</v>
      </c>
      <c r="CCO3" s="1524">
        <v>45940</v>
      </c>
      <c r="CCP3" s="1524">
        <v>45941</v>
      </c>
      <c r="CCQ3" s="1524">
        <v>45942</v>
      </c>
      <c r="CCR3" s="1524">
        <v>45943</v>
      </c>
      <c r="CCS3" s="1524">
        <v>45944</v>
      </c>
      <c r="CCT3" s="1524">
        <v>45945</v>
      </c>
      <c r="CCU3" s="1524">
        <v>45946</v>
      </c>
      <c r="CCV3" s="1524">
        <v>45947</v>
      </c>
      <c r="CCW3" s="1524">
        <v>45948</v>
      </c>
      <c r="CCX3" s="1524">
        <v>45949</v>
      </c>
      <c r="CCY3" s="1524">
        <v>45950</v>
      </c>
      <c r="CCZ3" s="1524">
        <v>45951</v>
      </c>
      <c r="CDA3" s="1524">
        <v>45952</v>
      </c>
      <c r="CDB3" s="1524">
        <v>45953</v>
      </c>
      <c r="CDC3" s="1524">
        <v>45954</v>
      </c>
      <c r="CDD3" s="1524">
        <v>45955</v>
      </c>
      <c r="CDE3" s="1524">
        <v>45956</v>
      </c>
      <c r="CDF3" s="1524">
        <v>45957</v>
      </c>
      <c r="CDG3" s="1524">
        <v>45958</v>
      </c>
      <c r="CDH3" s="1524">
        <v>45959</v>
      </c>
      <c r="CDI3" s="1524">
        <v>45960</v>
      </c>
      <c r="CDJ3" s="1524">
        <v>45961</v>
      </c>
      <c r="CDK3" s="1524">
        <v>45962</v>
      </c>
      <c r="CDL3" s="1524">
        <v>45963</v>
      </c>
      <c r="CDM3" s="1524">
        <v>45964</v>
      </c>
      <c r="CDN3" s="1524">
        <v>45965</v>
      </c>
      <c r="CDO3" s="1524">
        <v>45966</v>
      </c>
      <c r="CDP3" s="1524">
        <v>45967</v>
      </c>
      <c r="CDQ3" s="1524">
        <v>45968</v>
      </c>
      <c r="CDR3" s="1524">
        <v>45969</v>
      </c>
      <c r="CDS3" s="1524">
        <v>45970</v>
      </c>
      <c r="CDT3" s="1524">
        <v>45971</v>
      </c>
      <c r="CDU3" s="1524">
        <v>45972</v>
      </c>
      <c r="CDV3" s="1524">
        <v>45973</v>
      </c>
      <c r="CDW3" s="1524">
        <v>45974</v>
      </c>
      <c r="CDX3" s="1524">
        <v>45975</v>
      </c>
      <c r="CDY3" s="1524">
        <v>45976</v>
      </c>
      <c r="CDZ3" s="1524">
        <v>45977</v>
      </c>
      <c r="CEA3" s="1524">
        <v>45978</v>
      </c>
      <c r="CEB3" s="1524">
        <v>45979</v>
      </c>
      <c r="CEC3" s="1524">
        <v>45980</v>
      </c>
      <c r="CED3" s="1524">
        <v>45981</v>
      </c>
      <c r="CEE3" s="1524">
        <v>45982</v>
      </c>
      <c r="CEF3" s="1524">
        <v>45983</v>
      </c>
      <c r="CEG3" s="1524">
        <v>45984</v>
      </c>
      <c r="CEH3" s="1524">
        <v>45985</v>
      </c>
      <c r="CEI3" s="1524">
        <v>45986</v>
      </c>
      <c r="CEJ3" s="1524">
        <v>45987</v>
      </c>
      <c r="CEK3" s="1524">
        <v>45988</v>
      </c>
      <c r="CEL3" s="1524">
        <v>45989</v>
      </c>
      <c r="CEM3" s="1524">
        <v>45990</v>
      </c>
      <c r="CEN3" s="1524">
        <v>45991</v>
      </c>
      <c r="CEO3" s="1524">
        <v>45992</v>
      </c>
      <c r="CEP3" s="1524">
        <v>45993</v>
      </c>
      <c r="CEQ3" s="1524">
        <v>45994</v>
      </c>
      <c r="CER3" s="1524">
        <v>45995</v>
      </c>
      <c r="CES3" s="1524">
        <v>45996</v>
      </c>
      <c r="CET3" s="1524">
        <v>45997</v>
      </c>
      <c r="CEU3" s="1524">
        <v>45998</v>
      </c>
      <c r="CEV3" s="1524">
        <v>45999</v>
      </c>
      <c r="CEW3" s="1524">
        <v>46000</v>
      </c>
      <c r="CEX3" s="1524">
        <v>46001</v>
      </c>
      <c r="CEY3" s="1524">
        <v>46002</v>
      </c>
      <c r="CEZ3" s="1524">
        <v>46003</v>
      </c>
      <c r="CFA3" s="1524">
        <v>46004</v>
      </c>
      <c r="CFB3" s="1524">
        <v>46005</v>
      </c>
      <c r="CFC3" s="1524">
        <v>46006</v>
      </c>
      <c r="CFD3" s="1524">
        <v>46007</v>
      </c>
      <c r="CFE3" s="1524">
        <v>46008</v>
      </c>
      <c r="CFF3" s="1524">
        <v>46009</v>
      </c>
      <c r="CFG3" s="1524">
        <v>46010</v>
      </c>
      <c r="CFH3" s="1524">
        <v>46011</v>
      </c>
      <c r="CFI3" s="1524">
        <v>46012</v>
      </c>
      <c r="CFJ3" s="1524">
        <v>46013</v>
      </c>
      <c r="CFK3" s="1524">
        <v>46014</v>
      </c>
      <c r="CFL3" s="1524">
        <v>46015</v>
      </c>
      <c r="CFM3" s="1524">
        <v>46016</v>
      </c>
      <c r="CFN3" s="1524">
        <v>46017</v>
      </c>
      <c r="CFO3" s="1524">
        <v>46018</v>
      </c>
      <c r="CFP3" s="1524">
        <v>46019</v>
      </c>
      <c r="CFQ3" s="1524">
        <v>46020</v>
      </c>
      <c r="CFR3" s="1524">
        <v>46021</v>
      </c>
      <c r="CFS3" s="1524">
        <v>46022</v>
      </c>
      <c r="CFT3" s="1524">
        <v>45656</v>
      </c>
      <c r="CFU3" s="1524">
        <v>45657</v>
      </c>
      <c r="CFV3" s="1524">
        <v>45658</v>
      </c>
      <c r="CFW3" s="1524">
        <v>45659</v>
      </c>
      <c r="CFX3" s="1524">
        <v>45660</v>
      </c>
      <c r="CFY3" s="1524">
        <v>45661</v>
      </c>
      <c r="CFZ3" s="1524">
        <v>45662</v>
      </c>
      <c r="CGA3" s="1524">
        <v>45663</v>
      </c>
      <c r="CGB3" s="1524">
        <v>45664</v>
      </c>
      <c r="CGC3" s="1524">
        <v>45665</v>
      </c>
      <c r="CGD3" s="1524">
        <v>45666</v>
      </c>
      <c r="CGE3" s="1524">
        <v>45667</v>
      </c>
      <c r="CGF3" s="1524">
        <v>45668</v>
      </c>
      <c r="CGG3" s="1524">
        <v>45669</v>
      </c>
      <c r="CGH3" s="1524">
        <v>45670</v>
      </c>
      <c r="CGI3" s="1524">
        <v>45671</v>
      </c>
      <c r="CGJ3" s="1524">
        <v>45672</v>
      </c>
      <c r="CGK3" s="1524">
        <v>45673</v>
      </c>
      <c r="CGL3" s="1524">
        <v>45674</v>
      </c>
      <c r="CGM3" s="1524">
        <v>45675</v>
      </c>
      <c r="CGN3" s="1524">
        <v>45676</v>
      </c>
      <c r="CGO3" s="1524">
        <v>45677</v>
      </c>
      <c r="CGP3" s="1524">
        <v>45678</v>
      </c>
      <c r="CGQ3" s="1524">
        <v>45679</v>
      </c>
      <c r="CGR3" s="1524">
        <v>45680</v>
      </c>
      <c r="CGS3" s="1524">
        <v>45681</v>
      </c>
      <c r="CGT3" s="1524">
        <v>45682</v>
      </c>
      <c r="CGU3" s="1524">
        <v>45683</v>
      </c>
      <c r="CGV3" s="1524">
        <v>45684</v>
      </c>
      <c r="CGW3" s="1524">
        <v>45685</v>
      </c>
      <c r="CGX3" s="1524">
        <v>45686</v>
      </c>
      <c r="CGY3" s="1524">
        <v>45687</v>
      </c>
      <c r="CGZ3" s="1524">
        <v>45688</v>
      </c>
      <c r="CHA3" s="1524">
        <v>45689</v>
      </c>
      <c r="CHB3" s="1524">
        <v>45690</v>
      </c>
      <c r="CHC3" s="1524">
        <v>45691</v>
      </c>
      <c r="CHD3" s="1524">
        <v>45692</v>
      </c>
      <c r="CHE3" s="1524">
        <v>45693</v>
      </c>
      <c r="CHF3" s="1524">
        <v>45694</v>
      </c>
      <c r="CHG3" s="1524">
        <v>45695</v>
      </c>
      <c r="CHH3" s="1524">
        <v>45696</v>
      </c>
      <c r="CHI3" s="1524">
        <v>45697</v>
      </c>
      <c r="CHJ3" s="1524">
        <v>45698</v>
      </c>
      <c r="CHK3" s="1524">
        <v>45699</v>
      </c>
      <c r="CHL3" s="1524">
        <v>45700</v>
      </c>
      <c r="CHM3" s="1524">
        <v>45701</v>
      </c>
      <c r="CHN3" s="1524">
        <v>45702</v>
      </c>
      <c r="CHO3" s="1524">
        <v>45703</v>
      </c>
      <c r="CHP3" s="1524">
        <v>45704</v>
      </c>
      <c r="CHQ3" s="1524">
        <v>45705</v>
      </c>
      <c r="CHR3" s="1524">
        <v>45706</v>
      </c>
      <c r="CHS3" s="1524">
        <v>45707</v>
      </c>
      <c r="CHT3" s="1524">
        <v>45708</v>
      </c>
      <c r="CHU3" s="1524">
        <v>45709</v>
      </c>
      <c r="CHV3" s="1524">
        <v>45710</v>
      </c>
      <c r="CHW3" s="1524">
        <v>45711</v>
      </c>
      <c r="CHX3" s="1524">
        <v>45712</v>
      </c>
      <c r="CHY3" s="1524">
        <v>45713</v>
      </c>
      <c r="CHZ3" s="1524">
        <v>45714</v>
      </c>
      <c r="CIA3" s="1524">
        <v>45715</v>
      </c>
      <c r="CIB3" s="1524">
        <v>45716</v>
      </c>
      <c r="CIC3" s="1524">
        <v>45717</v>
      </c>
      <c r="CID3" s="1524">
        <v>45718</v>
      </c>
      <c r="CIE3" s="1524">
        <v>45719</v>
      </c>
      <c r="CIF3" s="1524">
        <v>45720</v>
      </c>
      <c r="CIG3" s="1524">
        <v>45721</v>
      </c>
      <c r="CIH3" s="1524">
        <v>45722</v>
      </c>
      <c r="CII3" s="1524">
        <v>45723</v>
      </c>
      <c r="CIJ3" s="1524">
        <v>45724</v>
      </c>
      <c r="CIK3" s="1524">
        <v>45725</v>
      </c>
      <c r="CIL3" s="1524">
        <v>45726</v>
      </c>
      <c r="CIM3" s="1524">
        <v>45727</v>
      </c>
      <c r="CIN3" s="1524">
        <v>45728</v>
      </c>
      <c r="CIO3" s="1524">
        <v>45729</v>
      </c>
      <c r="CIP3" s="1524">
        <v>45730</v>
      </c>
      <c r="CIQ3" s="1524">
        <v>45731</v>
      </c>
      <c r="CIR3" s="1524">
        <v>45732</v>
      </c>
      <c r="CIS3" s="1524">
        <v>45733</v>
      </c>
      <c r="CIT3" s="1524">
        <v>45734</v>
      </c>
      <c r="CIU3" s="1524">
        <v>45735</v>
      </c>
      <c r="CIV3" s="1524">
        <v>45736</v>
      </c>
      <c r="CIW3" s="1524">
        <v>45737</v>
      </c>
      <c r="CIX3" s="1524">
        <v>45738</v>
      </c>
      <c r="CIY3" s="1524">
        <v>45739</v>
      </c>
      <c r="CIZ3" s="1524">
        <v>45740</v>
      </c>
      <c r="CJA3" s="1524">
        <v>45741</v>
      </c>
      <c r="CJB3" s="1524">
        <v>45742</v>
      </c>
      <c r="CJC3" s="1524">
        <v>45743</v>
      </c>
      <c r="CJD3" s="1524">
        <v>45744</v>
      </c>
      <c r="CJE3" s="1524">
        <v>45745</v>
      </c>
      <c r="CJF3" s="1524">
        <v>45746</v>
      </c>
      <c r="CJG3" s="1524">
        <v>45747</v>
      </c>
      <c r="CJH3" s="1524">
        <v>45748</v>
      </c>
      <c r="CJI3" s="1524">
        <v>45749</v>
      </c>
      <c r="CJJ3" s="1524">
        <v>45750</v>
      </c>
      <c r="CJK3" s="1524">
        <v>45751</v>
      </c>
      <c r="CJL3" s="1524">
        <v>45752</v>
      </c>
      <c r="CJM3" s="1524">
        <v>45753</v>
      </c>
      <c r="CJN3" s="1524">
        <v>45754</v>
      </c>
      <c r="CJO3" s="1524">
        <v>45755</v>
      </c>
      <c r="CJP3" s="1524">
        <v>45756</v>
      </c>
      <c r="CJQ3" s="1524">
        <v>45757</v>
      </c>
      <c r="CJR3" s="1524">
        <v>45758</v>
      </c>
      <c r="CJS3" s="1524">
        <v>45759</v>
      </c>
      <c r="CJT3" s="1524">
        <v>45760</v>
      </c>
      <c r="CJU3" s="1524">
        <v>45761</v>
      </c>
      <c r="CJV3" s="1524">
        <v>45762</v>
      </c>
      <c r="CJW3" s="1524">
        <v>45763</v>
      </c>
      <c r="CJX3" s="1524">
        <v>45764</v>
      </c>
      <c r="CJY3" s="1524">
        <v>45765</v>
      </c>
      <c r="CJZ3" s="1524">
        <v>45766</v>
      </c>
      <c r="CKA3" s="1524">
        <v>45767</v>
      </c>
      <c r="CKB3" s="1524">
        <v>45768</v>
      </c>
      <c r="CKC3" s="1524">
        <v>45769</v>
      </c>
      <c r="CKD3" s="1524">
        <v>45770</v>
      </c>
      <c r="CKE3" s="1524">
        <v>45771</v>
      </c>
      <c r="CKF3" s="1524">
        <v>45772</v>
      </c>
      <c r="CKG3" s="1524">
        <v>45773</v>
      </c>
      <c r="CKH3" s="1524">
        <v>45774</v>
      </c>
      <c r="CKI3" s="1524">
        <v>45775</v>
      </c>
      <c r="CKJ3" s="1524">
        <v>45776</v>
      </c>
      <c r="CKK3" s="1524">
        <v>45777</v>
      </c>
      <c r="CKL3" s="1524">
        <v>45778</v>
      </c>
      <c r="CKM3" s="1524">
        <v>45779</v>
      </c>
      <c r="CKN3" s="1524">
        <v>45780</v>
      </c>
      <c r="CKO3" s="1524">
        <v>45781</v>
      </c>
      <c r="CKP3" s="1524">
        <v>45782</v>
      </c>
      <c r="CKQ3" s="1524">
        <v>45783</v>
      </c>
      <c r="CKR3" s="1524">
        <v>45784</v>
      </c>
      <c r="CKS3" s="1524">
        <v>45785</v>
      </c>
      <c r="CKT3" s="1524">
        <v>45786</v>
      </c>
      <c r="CKU3" s="1524">
        <v>45787</v>
      </c>
      <c r="CKV3" s="1524">
        <v>45788</v>
      </c>
      <c r="CKW3" s="1524">
        <v>45789</v>
      </c>
      <c r="CKX3" s="1524">
        <v>45790</v>
      </c>
      <c r="CKY3" s="1524">
        <v>45791</v>
      </c>
      <c r="CKZ3" s="1524">
        <v>45792</v>
      </c>
      <c r="CLA3" s="1524">
        <v>45793</v>
      </c>
      <c r="CLB3" s="1524">
        <v>45794</v>
      </c>
      <c r="CLC3" s="1524">
        <v>45795</v>
      </c>
      <c r="CLD3" s="1524">
        <v>45796</v>
      </c>
      <c r="CLE3" s="1524">
        <v>45797</v>
      </c>
      <c r="CLF3" s="1524">
        <v>45798</v>
      </c>
      <c r="CLG3" s="1524">
        <v>45799</v>
      </c>
      <c r="CLH3" s="1524">
        <v>45800</v>
      </c>
      <c r="CLI3" s="1524">
        <v>45801</v>
      </c>
      <c r="CLJ3" s="1524">
        <v>45802</v>
      </c>
      <c r="CLK3" s="1524">
        <v>45803</v>
      </c>
      <c r="CLL3" s="1524">
        <v>45804</v>
      </c>
      <c r="CLM3" s="1524">
        <v>45805</v>
      </c>
      <c r="CLN3" s="1524">
        <v>45806</v>
      </c>
      <c r="CLO3" s="1524">
        <v>45807</v>
      </c>
      <c r="CLP3" s="1524">
        <v>45808</v>
      </c>
      <c r="CLQ3" s="1524">
        <v>45809</v>
      </c>
      <c r="CLR3" s="1524">
        <v>45810</v>
      </c>
      <c r="CLS3" s="1524">
        <v>45811</v>
      </c>
      <c r="CLT3" s="1524">
        <v>45812</v>
      </c>
      <c r="CLU3" s="1524">
        <v>45813</v>
      </c>
      <c r="CLV3" s="1524">
        <v>45814</v>
      </c>
      <c r="CLW3" s="1524">
        <v>45815</v>
      </c>
      <c r="CLX3" s="1524">
        <v>45816</v>
      </c>
      <c r="CLY3" s="1524">
        <v>45817</v>
      </c>
      <c r="CLZ3" s="1524">
        <v>45818</v>
      </c>
      <c r="CMA3" s="1524">
        <v>45819</v>
      </c>
      <c r="CMB3" s="1524">
        <v>45820</v>
      </c>
      <c r="CMC3" s="1524">
        <v>45821</v>
      </c>
      <c r="CMD3" s="1524">
        <v>45822</v>
      </c>
      <c r="CME3" s="1524">
        <v>45823</v>
      </c>
      <c r="CMF3" s="1524">
        <v>45824</v>
      </c>
      <c r="CMG3" s="1524">
        <v>45825</v>
      </c>
      <c r="CMH3" s="1524">
        <v>45826</v>
      </c>
      <c r="CMI3" s="1524">
        <v>45827</v>
      </c>
      <c r="CMJ3" s="1524">
        <v>45828</v>
      </c>
      <c r="CMK3" s="1524">
        <v>45829</v>
      </c>
      <c r="CML3" s="1524">
        <v>45830</v>
      </c>
      <c r="CMM3" s="1524">
        <v>45831</v>
      </c>
      <c r="CMN3" s="1524">
        <v>45832</v>
      </c>
      <c r="CMO3" s="1524">
        <v>45833</v>
      </c>
      <c r="CMP3" s="1524">
        <v>45834</v>
      </c>
      <c r="CMQ3" s="1524">
        <v>45835</v>
      </c>
      <c r="CMR3" s="1524">
        <v>45836</v>
      </c>
      <c r="CMS3" s="1524">
        <v>45837</v>
      </c>
      <c r="CMT3" s="1524">
        <v>45838</v>
      </c>
      <c r="CMU3" s="1524">
        <v>45839</v>
      </c>
      <c r="CMV3" s="1524">
        <v>45840</v>
      </c>
      <c r="CMW3" s="1524">
        <v>45841</v>
      </c>
      <c r="CMX3" s="1524">
        <v>45842</v>
      </c>
      <c r="CMY3" s="1524">
        <v>45843</v>
      </c>
      <c r="CMZ3" s="1524">
        <v>45844</v>
      </c>
      <c r="CNA3" s="1524">
        <v>45845</v>
      </c>
      <c r="CNB3" s="1524">
        <v>45846</v>
      </c>
      <c r="CNC3" s="1524">
        <v>45847</v>
      </c>
      <c r="CND3" s="1524">
        <v>45848</v>
      </c>
      <c r="CNE3" s="1524">
        <v>45849</v>
      </c>
      <c r="CNF3" s="1524">
        <v>45850</v>
      </c>
      <c r="CNG3" s="1524">
        <v>45851</v>
      </c>
      <c r="CNH3" s="1524">
        <v>45852</v>
      </c>
      <c r="CNI3" s="1524">
        <v>45853</v>
      </c>
      <c r="CNJ3" s="1524">
        <v>45854</v>
      </c>
      <c r="CNK3" s="1524">
        <v>45855</v>
      </c>
      <c r="CNL3" s="1524">
        <v>45856</v>
      </c>
      <c r="CNM3" s="1524">
        <v>45857</v>
      </c>
      <c r="CNN3" s="1524">
        <v>45858</v>
      </c>
      <c r="CNO3" s="1524">
        <v>45859</v>
      </c>
      <c r="CNP3" s="1524">
        <v>45860</v>
      </c>
      <c r="CNQ3" s="1524">
        <v>45861</v>
      </c>
      <c r="CNR3" s="1524">
        <v>45862</v>
      </c>
      <c r="CNS3" s="1524">
        <v>45863</v>
      </c>
      <c r="CNT3" s="1524">
        <v>45864</v>
      </c>
      <c r="CNU3" s="1524">
        <v>45865</v>
      </c>
      <c r="CNV3" s="1524">
        <v>45866</v>
      </c>
      <c r="CNW3" s="1524">
        <v>45867</v>
      </c>
      <c r="CNX3" s="1524">
        <v>45868</v>
      </c>
      <c r="CNY3" s="1524">
        <v>45869</v>
      </c>
      <c r="CNZ3" s="1524">
        <v>45870</v>
      </c>
      <c r="COA3" s="1524">
        <v>45871</v>
      </c>
      <c r="COB3" s="1524">
        <v>45872</v>
      </c>
      <c r="COC3" s="1524">
        <v>45873</v>
      </c>
      <c r="COD3" s="1524">
        <v>45874</v>
      </c>
      <c r="COE3" s="1524">
        <v>45875</v>
      </c>
      <c r="COF3" s="1524">
        <v>45876</v>
      </c>
      <c r="COG3" s="1524">
        <v>45877</v>
      </c>
      <c r="COH3" s="1524">
        <v>45878</v>
      </c>
      <c r="COI3" s="1524">
        <v>45879</v>
      </c>
      <c r="COJ3" s="1524">
        <v>45880</v>
      </c>
      <c r="COK3" s="1524">
        <v>45881</v>
      </c>
      <c r="COL3" s="1524">
        <v>45882</v>
      </c>
      <c r="COM3" s="1524">
        <v>45883</v>
      </c>
      <c r="CON3" s="1524">
        <v>45884</v>
      </c>
      <c r="COO3" s="1524">
        <v>45885</v>
      </c>
      <c r="COP3" s="1524">
        <v>45886</v>
      </c>
      <c r="COQ3" s="1524">
        <v>45887</v>
      </c>
      <c r="COR3" s="1524">
        <v>45888</v>
      </c>
      <c r="COS3" s="1524">
        <v>45889</v>
      </c>
      <c r="COT3" s="1524">
        <v>45890</v>
      </c>
      <c r="COU3" s="1524">
        <v>45891</v>
      </c>
      <c r="COV3" s="1524">
        <v>45892</v>
      </c>
      <c r="COW3" s="1524">
        <v>45893</v>
      </c>
      <c r="COX3" s="1524">
        <v>45894</v>
      </c>
      <c r="COY3" s="1524">
        <v>45895</v>
      </c>
      <c r="COZ3" s="1524">
        <v>45896</v>
      </c>
      <c r="CPA3" s="1524">
        <v>45897</v>
      </c>
      <c r="CPB3" s="1524">
        <v>45898</v>
      </c>
      <c r="CPC3" s="1524">
        <v>45899</v>
      </c>
      <c r="CPD3" s="1524">
        <v>45900</v>
      </c>
      <c r="CPE3" s="1524">
        <v>45901</v>
      </c>
      <c r="CPF3" s="1524">
        <v>45902</v>
      </c>
      <c r="CPG3" s="1524">
        <v>45903</v>
      </c>
      <c r="CPH3" s="1524">
        <v>45904</v>
      </c>
      <c r="CPI3" s="1524">
        <v>45905</v>
      </c>
      <c r="CPJ3" s="1524">
        <v>45906</v>
      </c>
      <c r="CPK3" s="1524">
        <v>45907</v>
      </c>
      <c r="CPL3" s="1524">
        <v>45908</v>
      </c>
      <c r="CPM3" s="1524">
        <v>45909</v>
      </c>
      <c r="CPN3" s="1524">
        <v>45910</v>
      </c>
      <c r="CPO3" s="1524">
        <v>45911</v>
      </c>
      <c r="CPP3" s="1524">
        <v>45912</v>
      </c>
      <c r="CPQ3" s="1524">
        <v>45913</v>
      </c>
      <c r="CPR3" s="1524">
        <v>45914</v>
      </c>
      <c r="CPS3" s="1524">
        <v>45915</v>
      </c>
      <c r="CPT3" s="1524">
        <v>45916</v>
      </c>
      <c r="CPU3" s="1524">
        <v>45917</v>
      </c>
      <c r="CPV3" s="1524">
        <v>45918</v>
      </c>
      <c r="CPW3" s="1524">
        <v>45919</v>
      </c>
      <c r="CPX3" s="1524">
        <v>45920</v>
      </c>
      <c r="CPY3" s="1524">
        <v>45921</v>
      </c>
      <c r="CPZ3" s="1524">
        <v>45922</v>
      </c>
      <c r="CQA3" s="1524">
        <v>45923</v>
      </c>
      <c r="CQB3" s="1524">
        <v>45924</v>
      </c>
      <c r="CQC3" s="1524">
        <v>45925</v>
      </c>
      <c r="CQD3" s="1524">
        <v>45926</v>
      </c>
      <c r="CQE3" s="1524">
        <v>45927</v>
      </c>
      <c r="CQF3" s="1524">
        <v>45928</v>
      </c>
      <c r="CQG3" s="1524">
        <v>45929</v>
      </c>
      <c r="CQH3" s="1524">
        <v>45930</v>
      </c>
      <c r="CQI3" s="1524">
        <v>45931</v>
      </c>
      <c r="CQJ3" s="1524">
        <v>45932</v>
      </c>
      <c r="CQK3" s="1524">
        <v>45933</v>
      </c>
      <c r="CQL3" s="1524">
        <v>45934</v>
      </c>
      <c r="CQM3" s="1524">
        <v>45935</v>
      </c>
      <c r="CQN3" s="1524">
        <v>45936</v>
      </c>
      <c r="CQO3" s="1524">
        <v>45937</v>
      </c>
      <c r="CQP3" s="1524">
        <v>45938</v>
      </c>
      <c r="CQQ3" s="1524">
        <v>45939</v>
      </c>
      <c r="CQR3" s="1524">
        <v>45940</v>
      </c>
      <c r="CQS3" s="1524">
        <v>45941</v>
      </c>
      <c r="CQT3" s="1524">
        <v>45942</v>
      </c>
      <c r="CQU3" s="1524">
        <v>45943</v>
      </c>
      <c r="CQV3" s="1524">
        <v>45944</v>
      </c>
      <c r="CQW3" s="1524">
        <v>45945</v>
      </c>
      <c r="CQX3" s="1524">
        <v>45946</v>
      </c>
      <c r="CQY3" s="1524">
        <v>45947</v>
      </c>
      <c r="CQZ3" s="1524">
        <v>45948</v>
      </c>
      <c r="CRA3" s="1524">
        <v>45949</v>
      </c>
      <c r="CRB3" s="1524">
        <v>45950</v>
      </c>
      <c r="CRC3" s="1524">
        <v>45951</v>
      </c>
      <c r="CRD3" s="1524">
        <v>45952</v>
      </c>
      <c r="CRE3" s="1524">
        <v>45953</v>
      </c>
      <c r="CRF3" s="1524">
        <v>45954</v>
      </c>
      <c r="CRG3" s="1524">
        <v>45955</v>
      </c>
      <c r="CRH3" s="1524">
        <v>45956</v>
      </c>
      <c r="CRI3" s="1524">
        <v>45957</v>
      </c>
      <c r="CRJ3" s="1524">
        <v>45958</v>
      </c>
      <c r="CRK3" s="1524">
        <v>45959</v>
      </c>
      <c r="CRL3" s="1524">
        <v>45960</v>
      </c>
      <c r="CRM3" s="1524">
        <v>45961</v>
      </c>
      <c r="CRN3" s="1524">
        <v>45962</v>
      </c>
      <c r="CRO3" s="1524">
        <v>45963</v>
      </c>
      <c r="CRP3" s="1524">
        <v>45964</v>
      </c>
      <c r="CRQ3" s="1524">
        <v>45965</v>
      </c>
      <c r="CRR3" s="1524">
        <v>45966</v>
      </c>
      <c r="CRS3" s="1524">
        <v>45967</v>
      </c>
      <c r="CRT3" s="1524">
        <v>45968</v>
      </c>
      <c r="CRU3" s="1524">
        <v>45969</v>
      </c>
      <c r="CRV3" s="1524">
        <v>45970</v>
      </c>
      <c r="CRW3" s="1524">
        <v>45971</v>
      </c>
      <c r="CRX3" s="1524">
        <v>45972</v>
      </c>
      <c r="CRY3" s="1524">
        <v>45973</v>
      </c>
      <c r="CRZ3" s="1524">
        <v>45974</v>
      </c>
      <c r="CSA3" s="1524">
        <v>45975</v>
      </c>
      <c r="CSB3" s="1524">
        <v>45976</v>
      </c>
      <c r="CSC3" s="1524">
        <v>45977</v>
      </c>
      <c r="CSD3" s="1524">
        <v>45978</v>
      </c>
      <c r="CSE3" s="1524">
        <v>45979</v>
      </c>
      <c r="CSF3" s="1524">
        <v>45980</v>
      </c>
      <c r="CSG3" s="1524">
        <v>45981</v>
      </c>
      <c r="CSH3" s="1524">
        <v>45982</v>
      </c>
      <c r="CSI3" s="1524">
        <v>45983</v>
      </c>
      <c r="CSJ3" s="1524">
        <v>45984</v>
      </c>
      <c r="CSK3" s="1524">
        <v>45985</v>
      </c>
      <c r="CSL3" s="1524">
        <v>45986</v>
      </c>
      <c r="CSM3" s="1524">
        <v>45987</v>
      </c>
      <c r="CSN3" s="1524">
        <v>45988</v>
      </c>
      <c r="CSO3" s="1524">
        <v>45989</v>
      </c>
      <c r="CSP3" s="1524">
        <v>45990</v>
      </c>
      <c r="CSQ3" s="1524">
        <v>45991</v>
      </c>
      <c r="CSR3" s="1524">
        <v>45992</v>
      </c>
      <c r="CSS3" s="1524">
        <v>45993</v>
      </c>
      <c r="CST3" s="1524">
        <v>45994</v>
      </c>
      <c r="CSU3" s="1524">
        <v>45995</v>
      </c>
      <c r="CSV3" s="1524">
        <v>45996</v>
      </c>
      <c r="CSW3" s="1524">
        <v>45997</v>
      </c>
      <c r="CSX3" s="1524">
        <v>45998</v>
      </c>
      <c r="CSY3" s="1524">
        <v>45999</v>
      </c>
      <c r="CSZ3" s="1524">
        <v>46000</v>
      </c>
      <c r="CTA3" s="1524">
        <v>46001</v>
      </c>
      <c r="CTB3" s="1524">
        <v>46002</v>
      </c>
      <c r="CTC3" s="1524">
        <v>46003</v>
      </c>
      <c r="CTD3" s="1524">
        <v>46004</v>
      </c>
      <c r="CTE3" s="1524">
        <v>46005</v>
      </c>
      <c r="CTF3" s="1524">
        <v>46006</v>
      </c>
      <c r="CTG3" s="1524">
        <v>46007</v>
      </c>
      <c r="CTH3" s="1524">
        <v>46008</v>
      </c>
      <c r="CTI3" s="1524">
        <v>46009</v>
      </c>
      <c r="CTJ3" s="1524">
        <v>46010</v>
      </c>
      <c r="CTK3" s="1524">
        <v>46011</v>
      </c>
      <c r="CTL3" s="1524">
        <v>46012</v>
      </c>
      <c r="CTM3" s="1524">
        <v>46013</v>
      </c>
      <c r="CTN3" s="1524">
        <v>46014</v>
      </c>
      <c r="CTO3" s="1524">
        <v>46015</v>
      </c>
      <c r="CTP3" s="1524">
        <v>46016</v>
      </c>
      <c r="CTQ3" s="1524">
        <v>46017</v>
      </c>
      <c r="CTR3" s="1524">
        <v>46018</v>
      </c>
      <c r="CTS3" s="1524">
        <v>46019</v>
      </c>
      <c r="CTT3" s="1524">
        <v>46020</v>
      </c>
      <c r="CTU3" s="1524">
        <v>46021</v>
      </c>
      <c r="CTV3" s="1524">
        <v>46022</v>
      </c>
      <c r="CTW3" s="1524">
        <v>45656</v>
      </c>
      <c r="CTX3" s="1524">
        <v>45657</v>
      </c>
      <c r="CTY3" s="1524">
        <v>45658</v>
      </c>
      <c r="CTZ3" s="1524">
        <v>45659</v>
      </c>
      <c r="CUA3" s="1524">
        <v>45660</v>
      </c>
      <c r="CUB3" s="1524">
        <v>45661</v>
      </c>
      <c r="CUC3" s="1524">
        <v>45662</v>
      </c>
      <c r="CUD3" s="1524">
        <v>45663</v>
      </c>
      <c r="CUE3" s="1524">
        <v>45664</v>
      </c>
      <c r="CUF3" s="1524">
        <v>45665</v>
      </c>
      <c r="CUG3" s="1524">
        <v>45666</v>
      </c>
      <c r="CUH3" s="1524">
        <v>45667</v>
      </c>
      <c r="CUI3" s="1524">
        <v>45668</v>
      </c>
      <c r="CUJ3" s="1524">
        <v>45669</v>
      </c>
      <c r="CUK3" s="1524">
        <v>45670</v>
      </c>
      <c r="CUL3" s="1524">
        <v>45671</v>
      </c>
      <c r="CUM3" s="1524">
        <v>45672</v>
      </c>
      <c r="CUN3" s="1524">
        <v>45673</v>
      </c>
      <c r="CUO3" s="1524">
        <v>45674</v>
      </c>
      <c r="CUP3" s="1524">
        <v>45675</v>
      </c>
      <c r="CUQ3" s="1524">
        <v>45676</v>
      </c>
      <c r="CUR3" s="1524">
        <v>45677</v>
      </c>
      <c r="CUS3" s="1524">
        <v>45678</v>
      </c>
      <c r="CUT3" s="1524">
        <v>45679</v>
      </c>
      <c r="CUU3" s="1524">
        <v>45680</v>
      </c>
      <c r="CUV3" s="1524">
        <v>45681</v>
      </c>
      <c r="CUW3" s="1524">
        <v>45682</v>
      </c>
      <c r="CUX3" s="1524">
        <v>45683</v>
      </c>
      <c r="CUY3" s="1524">
        <v>45684</v>
      </c>
      <c r="CUZ3" s="1524">
        <v>45685</v>
      </c>
      <c r="CVA3" s="1524">
        <v>45686</v>
      </c>
      <c r="CVB3" s="1524">
        <v>45687</v>
      </c>
      <c r="CVC3" s="1524">
        <v>45688</v>
      </c>
      <c r="CVD3" s="1524">
        <v>45689</v>
      </c>
      <c r="CVE3" s="1524">
        <v>45690</v>
      </c>
      <c r="CVF3" s="1524">
        <v>45691</v>
      </c>
      <c r="CVG3" s="1524">
        <v>45692</v>
      </c>
      <c r="CVH3" s="1524">
        <v>45693</v>
      </c>
      <c r="CVI3" s="1524">
        <v>45694</v>
      </c>
      <c r="CVJ3" s="1524">
        <v>45695</v>
      </c>
      <c r="CVK3" s="1524">
        <v>45696</v>
      </c>
      <c r="CVL3" s="1524">
        <v>45697</v>
      </c>
      <c r="CVM3" s="1524">
        <v>45698</v>
      </c>
      <c r="CVN3" s="1524">
        <v>45699</v>
      </c>
      <c r="CVO3" s="1524">
        <v>45700</v>
      </c>
      <c r="CVP3" s="1524">
        <v>45701</v>
      </c>
      <c r="CVQ3" s="1524">
        <v>45702</v>
      </c>
      <c r="CVR3" s="1524">
        <v>45703</v>
      </c>
      <c r="CVS3" s="1524">
        <v>45704</v>
      </c>
      <c r="CVT3" s="1524">
        <v>45705</v>
      </c>
      <c r="CVU3" s="1524">
        <v>45706</v>
      </c>
      <c r="CVV3" s="1524">
        <v>45707</v>
      </c>
      <c r="CVW3" s="1524">
        <v>45708</v>
      </c>
      <c r="CVX3" s="1524">
        <v>45709</v>
      </c>
      <c r="CVY3" s="1524">
        <v>45710</v>
      </c>
      <c r="CVZ3" s="1524">
        <v>45711</v>
      </c>
      <c r="CWA3" s="1524">
        <v>45712</v>
      </c>
      <c r="CWB3" s="1524">
        <v>45713</v>
      </c>
      <c r="CWC3" s="1524">
        <v>45714</v>
      </c>
      <c r="CWD3" s="1524">
        <v>45715</v>
      </c>
      <c r="CWE3" s="1524">
        <v>45716</v>
      </c>
      <c r="CWF3" s="1524">
        <v>45717</v>
      </c>
      <c r="CWG3" s="1524">
        <v>45718</v>
      </c>
      <c r="CWH3" s="1524">
        <v>45719</v>
      </c>
      <c r="CWI3" s="1524">
        <v>45720</v>
      </c>
      <c r="CWJ3" s="1524">
        <v>45721</v>
      </c>
      <c r="CWK3" s="1524">
        <v>45722</v>
      </c>
      <c r="CWL3" s="1524">
        <v>45723</v>
      </c>
      <c r="CWM3" s="1524">
        <v>45724</v>
      </c>
      <c r="CWN3" s="1524">
        <v>45725</v>
      </c>
      <c r="CWO3" s="1524">
        <v>45726</v>
      </c>
      <c r="CWP3" s="1524">
        <v>45727</v>
      </c>
      <c r="CWQ3" s="1524">
        <v>45728</v>
      </c>
      <c r="CWR3" s="1524">
        <v>45729</v>
      </c>
      <c r="CWS3" s="1524">
        <v>45730</v>
      </c>
      <c r="CWT3" s="1524">
        <v>45731</v>
      </c>
      <c r="CWU3" s="1524">
        <v>45732</v>
      </c>
      <c r="CWV3" s="1524">
        <v>45733</v>
      </c>
      <c r="CWW3" s="1524">
        <v>45734</v>
      </c>
      <c r="CWX3" s="1524">
        <v>45735</v>
      </c>
      <c r="CWY3" s="1524">
        <v>45736</v>
      </c>
      <c r="CWZ3" s="1524">
        <v>45737</v>
      </c>
      <c r="CXA3" s="1524">
        <v>45738</v>
      </c>
      <c r="CXB3" s="1524">
        <v>45739</v>
      </c>
      <c r="CXC3" s="1524">
        <v>45740</v>
      </c>
      <c r="CXD3" s="1524">
        <v>45741</v>
      </c>
      <c r="CXE3" s="1524">
        <v>45742</v>
      </c>
      <c r="CXF3" s="1524">
        <v>45743</v>
      </c>
      <c r="CXG3" s="1524">
        <v>45744</v>
      </c>
      <c r="CXH3" s="1524">
        <v>45745</v>
      </c>
      <c r="CXI3" s="1524">
        <v>45746</v>
      </c>
      <c r="CXJ3" s="1524">
        <v>45747</v>
      </c>
      <c r="CXK3" s="1524">
        <v>45748</v>
      </c>
      <c r="CXL3" s="1524">
        <v>45749</v>
      </c>
      <c r="CXM3" s="1524">
        <v>45750</v>
      </c>
      <c r="CXN3" s="1524">
        <v>45751</v>
      </c>
      <c r="CXO3" s="1524">
        <v>45752</v>
      </c>
      <c r="CXP3" s="1524">
        <v>45753</v>
      </c>
      <c r="CXQ3" s="1524">
        <v>45754</v>
      </c>
      <c r="CXR3" s="1524">
        <v>45755</v>
      </c>
      <c r="CXS3" s="1524">
        <v>45756</v>
      </c>
      <c r="CXT3" s="1524">
        <v>45757</v>
      </c>
      <c r="CXU3" s="1524">
        <v>45758</v>
      </c>
      <c r="CXV3" s="1524">
        <v>45759</v>
      </c>
      <c r="CXW3" s="1524">
        <v>45760</v>
      </c>
      <c r="CXX3" s="1524">
        <v>45761</v>
      </c>
      <c r="CXY3" s="1524">
        <v>45762</v>
      </c>
      <c r="CXZ3" s="1524">
        <v>45763</v>
      </c>
      <c r="CYA3" s="1524">
        <v>45764</v>
      </c>
      <c r="CYB3" s="1524">
        <v>45765</v>
      </c>
      <c r="CYC3" s="1524">
        <v>45766</v>
      </c>
      <c r="CYD3" s="1524">
        <v>45767</v>
      </c>
      <c r="CYE3" s="1524">
        <v>45768</v>
      </c>
      <c r="CYF3" s="1524">
        <v>45769</v>
      </c>
      <c r="CYG3" s="1524">
        <v>45770</v>
      </c>
      <c r="CYH3" s="1524">
        <v>45771</v>
      </c>
      <c r="CYI3" s="1524">
        <v>45772</v>
      </c>
      <c r="CYJ3" s="1524">
        <v>45773</v>
      </c>
      <c r="CYK3" s="1524">
        <v>45774</v>
      </c>
      <c r="CYL3" s="1524">
        <v>45775</v>
      </c>
      <c r="CYM3" s="1524">
        <v>45776</v>
      </c>
      <c r="CYN3" s="1524">
        <v>45777</v>
      </c>
      <c r="CYO3" s="1524">
        <v>45778</v>
      </c>
      <c r="CYP3" s="1524">
        <v>45779</v>
      </c>
      <c r="CYQ3" s="1524">
        <v>45780</v>
      </c>
      <c r="CYR3" s="1524">
        <v>45781</v>
      </c>
      <c r="CYS3" s="1524">
        <v>45782</v>
      </c>
      <c r="CYT3" s="1524">
        <v>45783</v>
      </c>
      <c r="CYU3" s="1524">
        <v>45784</v>
      </c>
      <c r="CYV3" s="1524">
        <v>45785</v>
      </c>
      <c r="CYW3" s="1524">
        <v>45786</v>
      </c>
      <c r="CYX3" s="1524">
        <v>45787</v>
      </c>
      <c r="CYY3" s="1524">
        <v>45788</v>
      </c>
      <c r="CYZ3" s="1524">
        <v>45789</v>
      </c>
      <c r="CZA3" s="1524">
        <v>45790</v>
      </c>
      <c r="CZB3" s="1524">
        <v>45791</v>
      </c>
      <c r="CZC3" s="1524">
        <v>45792</v>
      </c>
      <c r="CZD3" s="1524">
        <v>45793</v>
      </c>
      <c r="CZE3" s="1524">
        <v>45794</v>
      </c>
      <c r="CZF3" s="1524">
        <v>45795</v>
      </c>
      <c r="CZG3" s="1524">
        <v>45796</v>
      </c>
      <c r="CZH3" s="1524">
        <v>45797</v>
      </c>
      <c r="CZI3" s="1524">
        <v>45798</v>
      </c>
      <c r="CZJ3" s="1524">
        <v>45799</v>
      </c>
      <c r="CZK3" s="1524">
        <v>45800</v>
      </c>
      <c r="CZL3" s="1524">
        <v>45801</v>
      </c>
      <c r="CZM3" s="1524">
        <v>45802</v>
      </c>
      <c r="CZN3" s="1524">
        <v>45803</v>
      </c>
      <c r="CZO3" s="1524">
        <v>45804</v>
      </c>
      <c r="CZP3" s="1524">
        <v>45805</v>
      </c>
      <c r="CZQ3" s="1524">
        <v>45806</v>
      </c>
      <c r="CZR3" s="1524">
        <v>45807</v>
      </c>
      <c r="CZS3" s="1524">
        <v>45808</v>
      </c>
      <c r="CZT3" s="1524">
        <v>45809</v>
      </c>
      <c r="CZU3" s="1524">
        <v>45810</v>
      </c>
      <c r="CZV3" s="1524">
        <v>45811</v>
      </c>
      <c r="CZW3" s="1524">
        <v>45812</v>
      </c>
      <c r="CZX3" s="1524">
        <v>45813</v>
      </c>
      <c r="CZY3" s="1524">
        <v>45814</v>
      </c>
      <c r="CZZ3" s="1524">
        <v>45815</v>
      </c>
      <c r="DAA3" s="1524">
        <v>45816</v>
      </c>
      <c r="DAB3" s="1524">
        <v>45817</v>
      </c>
      <c r="DAC3" s="1524">
        <v>45818</v>
      </c>
      <c r="DAD3" s="1524">
        <v>45819</v>
      </c>
      <c r="DAE3" s="1524">
        <v>45820</v>
      </c>
      <c r="DAF3" s="1524">
        <v>45821</v>
      </c>
      <c r="DAG3" s="1524">
        <v>45822</v>
      </c>
      <c r="DAH3" s="1524">
        <v>45823</v>
      </c>
      <c r="DAI3" s="1524">
        <v>45824</v>
      </c>
      <c r="DAJ3" s="1524">
        <v>45825</v>
      </c>
      <c r="DAK3" s="1524">
        <v>45826</v>
      </c>
      <c r="DAL3" s="1524">
        <v>45827</v>
      </c>
      <c r="DAM3" s="1524">
        <v>45828</v>
      </c>
      <c r="DAN3" s="1524">
        <v>45829</v>
      </c>
      <c r="DAO3" s="1524">
        <v>45830</v>
      </c>
      <c r="DAP3" s="1524">
        <v>45831</v>
      </c>
      <c r="DAQ3" s="1524">
        <v>45832</v>
      </c>
      <c r="DAR3" s="1524">
        <v>45833</v>
      </c>
      <c r="DAS3" s="1524">
        <v>45834</v>
      </c>
      <c r="DAT3" s="1524">
        <v>45835</v>
      </c>
      <c r="DAU3" s="1524">
        <v>45836</v>
      </c>
      <c r="DAV3" s="1524">
        <v>45837</v>
      </c>
      <c r="DAW3" s="1524">
        <v>45838</v>
      </c>
      <c r="DAX3" s="1524">
        <v>45839</v>
      </c>
      <c r="DAY3" s="1524">
        <v>45840</v>
      </c>
      <c r="DAZ3" s="1524">
        <v>45841</v>
      </c>
      <c r="DBA3" s="1524">
        <v>45842</v>
      </c>
      <c r="DBB3" s="1524">
        <v>45843</v>
      </c>
      <c r="DBC3" s="1524">
        <v>45844</v>
      </c>
      <c r="DBD3" s="1524">
        <v>45845</v>
      </c>
      <c r="DBE3" s="1524">
        <v>45846</v>
      </c>
      <c r="DBF3" s="1524">
        <v>45847</v>
      </c>
      <c r="DBG3" s="1524">
        <v>45848</v>
      </c>
      <c r="DBH3" s="1524">
        <v>45849</v>
      </c>
      <c r="DBI3" s="1524">
        <v>45850</v>
      </c>
      <c r="DBJ3" s="1524">
        <v>45851</v>
      </c>
      <c r="DBK3" s="1524">
        <v>45852</v>
      </c>
      <c r="DBL3" s="1524">
        <v>45853</v>
      </c>
      <c r="DBM3" s="1524">
        <v>45854</v>
      </c>
      <c r="DBN3" s="1524">
        <v>45855</v>
      </c>
      <c r="DBO3" s="1524">
        <v>45856</v>
      </c>
      <c r="DBP3" s="1524">
        <v>45857</v>
      </c>
      <c r="DBQ3" s="1524">
        <v>45858</v>
      </c>
      <c r="DBR3" s="1524">
        <v>45859</v>
      </c>
      <c r="DBS3" s="1524">
        <v>45860</v>
      </c>
      <c r="DBT3" s="1524">
        <v>45861</v>
      </c>
      <c r="DBU3" s="1524">
        <v>45862</v>
      </c>
      <c r="DBV3" s="1524">
        <v>45863</v>
      </c>
      <c r="DBW3" s="1524">
        <v>45864</v>
      </c>
      <c r="DBX3" s="1524">
        <v>45865</v>
      </c>
      <c r="DBY3" s="1524">
        <v>45866</v>
      </c>
      <c r="DBZ3" s="1524">
        <v>45867</v>
      </c>
      <c r="DCA3" s="1524">
        <v>45868</v>
      </c>
      <c r="DCB3" s="1524">
        <v>45869</v>
      </c>
      <c r="DCC3" s="1524">
        <v>45870</v>
      </c>
      <c r="DCD3" s="1524">
        <v>45871</v>
      </c>
      <c r="DCE3" s="1524">
        <v>45872</v>
      </c>
      <c r="DCF3" s="1524">
        <v>45873</v>
      </c>
      <c r="DCG3" s="1524">
        <v>45874</v>
      </c>
      <c r="DCH3" s="1524">
        <v>45875</v>
      </c>
      <c r="DCI3" s="1524">
        <v>45876</v>
      </c>
      <c r="DCJ3" s="1524">
        <v>45877</v>
      </c>
      <c r="DCK3" s="1524">
        <v>45878</v>
      </c>
      <c r="DCL3" s="1524">
        <v>45879</v>
      </c>
      <c r="DCM3" s="1524">
        <v>45880</v>
      </c>
      <c r="DCN3" s="1524">
        <v>45881</v>
      </c>
      <c r="DCO3" s="1524">
        <v>45882</v>
      </c>
      <c r="DCP3" s="1524">
        <v>45883</v>
      </c>
      <c r="DCQ3" s="1524">
        <v>45884</v>
      </c>
      <c r="DCR3" s="1524">
        <v>45885</v>
      </c>
      <c r="DCS3" s="1524">
        <v>45886</v>
      </c>
      <c r="DCT3" s="1524">
        <v>45887</v>
      </c>
      <c r="DCU3" s="1524">
        <v>45888</v>
      </c>
      <c r="DCV3" s="1524">
        <v>45889</v>
      </c>
      <c r="DCW3" s="1524">
        <v>45890</v>
      </c>
      <c r="DCX3" s="1524">
        <v>45891</v>
      </c>
      <c r="DCY3" s="1524">
        <v>45892</v>
      </c>
      <c r="DCZ3" s="1524">
        <v>45893</v>
      </c>
      <c r="DDA3" s="1524">
        <v>45894</v>
      </c>
      <c r="DDB3" s="1524">
        <v>45895</v>
      </c>
      <c r="DDC3" s="1524">
        <v>45896</v>
      </c>
      <c r="DDD3" s="1524">
        <v>45897</v>
      </c>
      <c r="DDE3" s="1524">
        <v>45898</v>
      </c>
      <c r="DDF3" s="1524">
        <v>45899</v>
      </c>
      <c r="DDG3" s="1524">
        <v>45900</v>
      </c>
      <c r="DDH3" s="1524">
        <v>45901</v>
      </c>
      <c r="DDI3" s="1524">
        <v>45902</v>
      </c>
      <c r="DDJ3" s="1524">
        <v>45903</v>
      </c>
      <c r="DDK3" s="1524">
        <v>45904</v>
      </c>
      <c r="DDL3" s="1524">
        <v>45905</v>
      </c>
      <c r="DDM3" s="1524">
        <v>45906</v>
      </c>
      <c r="DDN3" s="1524">
        <v>45907</v>
      </c>
      <c r="DDO3" s="1524">
        <v>45908</v>
      </c>
      <c r="DDP3" s="1524">
        <v>45909</v>
      </c>
      <c r="DDQ3" s="1524">
        <v>45910</v>
      </c>
      <c r="DDR3" s="1524">
        <v>45911</v>
      </c>
      <c r="DDS3" s="1524">
        <v>45912</v>
      </c>
      <c r="DDT3" s="1524">
        <v>45913</v>
      </c>
      <c r="DDU3" s="1524">
        <v>45914</v>
      </c>
      <c r="DDV3" s="1524">
        <v>45915</v>
      </c>
      <c r="DDW3" s="1524">
        <v>45916</v>
      </c>
      <c r="DDX3" s="1524">
        <v>45917</v>
      </c>
      <c r="DDY3" s="1524">
        <v>45918</v>
      </c>
      <c r="DDZ3" s="1524">
        <v>45919</v>
      </c>
      <c r="DEA3" s="1524">
        <v>45920</v>
      </c>
      <c r="DEB3" s="1524">
        <v>45921</v>
      </c>
      <c r="DEC3" s="1524">
        <v>45922</v>
      </c>
      <c r="DED3" s="1524">
        <v>45923</v>
      </c>
      <c r="DEE3" s="1524">
        <v>45924</v>
      </c>
      <c r="DEF3" s="1524">
        <v>45925</v>
      </c>
      <c r="DEG3" s="1524">
        <v>45926</v>
      </c>
      <c r="DEH3" s="1524">
        <v>45927</v>
      </c>
      <c r="DEI3" s="1524">
        <v>45928</v>
      </c>
      <c r="DEJ3" s="1524">
        <v>45929</v>
      </c>
      <c r="DEK3" s="1524">
        <v>45930</v>
      </c>
      <c r="DEL3" s="1524">
        <v>45931</v>
      </c>
      <c r="DEM3" s="1524">
        <v>45932</v>
      </c>
      <c r="DEN3" s="1524">
        <v>45933</v>
      </c>
      <c r="DEO3" s="1524">
        <v>45934</v>
      </c>
      <c r="DEP3" s="1524">
        <v>45935</v>
      </c>
      <c r="DEQ3" s="1524">
        <v>45936</v>
      </c>
      <c r="DER3" s="1524">
        <v>45937</v>
      </c>
      <c r="DES3" s="1524">
        <v>45938</v>
      </c>
      <c r="DET3" s="1524">
        <v>45939</v>
      </c>
      <c r="DEU3" s="1524">
        <v>45940</v>
      </c>
      <c r="DEV3" s="1524">
        <v>45941</v>
      </c>
      <c r="DEW3" s="1524">
        <v>45942</v>
      </c>
      <c r="DEX3" s="1524">
        <v>45943</v>
      </c>
      <c r="DEY3" s="1524">
        <v>45944</v>
      </c>
      <c r="DEZ3" s="1524">
        <v>45945</v>
      </c>
      <c r="DFA3" s="1524">
        <v>45946</v>
      </c>
      <c r="DFB3" s="1524">
        <v>45947</v>
      </c>
      <c r="DFC3" s="1524">
        <v>45948</v>
      </c>
      <c r="DFD3" s="1524">
        <v>45949</v>
      </c>
      <c r="DFE3" s="1524">
        <v>45950</v>
      </c>
      <c r="DFF3" s="1524">
        <v>45951</v>
      </c>
      <c r="DFG3" s="1524">
        <v>45952</v>
      </c>
      <c r="DFH3" s="1524">
        <v>45953</v>
      </c>
      <c r="DFI3" s="1524">
        <v>45954</v>
      </c>
      <c r="DFJ3" s="1524">
        <v>45955</v>
      </c>
      <c r="DFK3" s="1524">
        <v>45956</v>
      </c>
      <c r="DFL3" s="1524">
        <v>45957</v>
      </c>
      <c r="DFM3" s="1524">
        <v>45958</v>
      </c>
      <c r="DFN3" s="1524">
        <v>45959</v>
      </c>
      <c r="DFO3" s="1524">
        <v>45960</v>
      </c>
      <c r="DFP3" s="1524">
        <v>45961</v>
      </c>
      <c r="DFQ3" s="1524">
        <v>45962</v>
      </c>
      <c r="DFR3" s="1524">
        <v>45963</v>
      </c>
      <c r="DFS3" s="1524">
        <v>45964</v>
      </c>
      <c r="DFT3" s="1524">
        <v>45965</v>
      </c>
      <c r="DFU3" s="1524">
        <v>45966</v>
      </c>
      <c r="DFV3" s="1524">
        <v>45967</v>
      </c>
      <c r="DFW3" s="1524">
        <v>45968</v>
      </c>
      <c r="DFX3" s="1524">
        <v>45969</v>
      </c>
      <c r="DFY3" s="1524">
        <v>45970</v>
      </c>
      <c r="DFZ3" s="1524">
        <v>45971</v>
      </c>
      <c r="DGA3" s="1524">
        <v>45972</v>
      </c>
      <c r="DGB3" s="1524">
        <v>45973</v>
      </c>
      <c r="DGC3" s="1524">
        <v>45974</v>
      </c>
      <c r="DGD3" s="1524">
        <v>45975</v>
      </c>
      <c r="DGE3" s="1524">
        <v>45976</v>
      </c>
      <c r="DGF3" s="1524">
        <v>45977</v>
      </c>
      <c r="DGG3" s="1524">
        <v>45978</v>
      </c>
      <c r="DGH3" s="1524">
        <v>45979</v>
      </c>
      <c r="DGI3" s="1524">
        <v>45980</v>
      </c>
      <c r="DGJ3" s="1524">
        <v>45981</v>
      </c>
      <c r="DGK3" s="1524">
        <v>45982</v>
      </c>
      <c r="DGL3" s="1524">
        <v>45983</v>
      </c>
      <c r="DGM3" s="1524">
        <v>45984</v>
      </c>
      <c r="DGN3" s="1524">
        <v>45985</v>
      </c>
      <c r="DGO3" s="1524">
        <v>45986</v>
      </c>
      <c r="DGP3" s="1524">
        <v>45987</v>
      </c>
      <c r="DGQ3" s="1524">
        <v>45988</v>
      </c>
      <c r="DGR3" s="1524">
        <v>45989</v>
      </c>
      <c r="DGS3" s="1524">
        <v>45990</v>
      </c>
      <c r="DGT3" s="1524">
        <v>45991</v>
      </c>
      <c r="DGU3" s="1524">
        <v>45992</v>
      </c>
      <c r="DGV3" s="1524">
        <v>45993</v>
      </c>
      <c r="DGW3" s="1524">
        <v>45994</v>
      </c>
      <c r="DGX3" s="1524">
        <v>45995</v>
      </c>
      <c r="DGY3" s="1524">
        <v>45996</v>
      </c>
      <c r="DGZ3" s="1524">
        <v>45997</v>
      </c>
      <c r="DHA3" s="1524">
        <v>45998</v>
      </c>
      <c r="DHB3" s="1524">
        <v>45999</v>
      </c>
      <c r="DHC3" s="1524">
        <v>46000</v>
      </c>
      <c r="DHD3" s="1524">
        <v>46001</v>
      </c>
      <c r="DHE3" s="1524">
        <v>46002</v>
      </c>
      <c r="DHF3" s="1524">
        <v>46003</v>
      </c>
      <c r="DHG3" s="1524">
        <v>46004</v>
      </c>
      <c r="DHH3" s="1524">
        <v>46005</v>
      </c>
      <c r="DHI3" s="1524">
        <v>46006</v>
      </c>
      <c r="DHJ3" s="1524">
        <v>46007</v>
      </c>
      <c r="DHK3" s="1524">
        <v>46008</v>
      </c>
      <c r="DHL3" s="1524">
        <v>46009</v>
      </c>
      <c r="DHM3" s="1524">
        <v>46010</v>
      </c>
      <c r="DHN3" s="1524">
        <v>46011</v>
      </c>
      <c r="DHO3" s="1524">
        <v>46012</v>
      </c>
      <c r="DHP3" s="1524">
        <v>46013</v>
      </c>
      <c r="DHQ3" s="1524">
        <v>46014</v>
      </c>
      <c r="DHR3" s="1524">
        <v>46015</v>
      </c>
      <c r="DHS3" s="1524">
        <v>46016</v>
      </c>
      <c r="DHT3" s="1524">
        <v>46017</v>
      </c>
      <c r="DHU3" s="1524">
        <v>46018</v>
      </c>
      <c r="DHV3" s="1524">
        <v>46019</v>
      </c>
      <c r="DHW3" s="1524">
        <v>46020</v>
      </c>
      <c r="DHX3" s="1524">
        <v>46021</v>
      </c>
      <c r="DHY3" s="1524">
        <v>46022</v>
      </c>
    </row>
    <row r="4" spans="1:2937" x14ac:dyDescent="0.25">
      <c r="A4" t="s">
        <v>317</v>
      </c>
      <c r="B4" t="str">
        <f>IF(OR(B5="OFF",B5="REST",B5=""),"",(IF(B7="",$B2,IF(B8="","",B8))))</f>
        <v>Jordan</v>
      </c>
      <c r="C4" t="str">
        <f>IF(OR(C5="OFF",C5="REST",C5=""),"",(IF(C7="",$B2,IF(C8="","",C8))))</f>
        <v>Rudy</v>
      </c>
      <c r="D4" t="str">
        <f>IF(OR(D5="OFF",D5="REST",D5=""),"",(IF(D7="",$B2,IF(D8="","",D8))))</f>
        <v>Jordan</v>
      </c>
      <c r="E4" t="str">
        <f>IF(OR(E5="OFF",E5="REST",E5=""),"",(IF(E7="",$B2,IF(E8="","",E8))))</f>
        <v/>
      </c>
      <c r="F4" t="str">
        <f>IF(OR(F5="OFF",F5="REST",F5=""),"",(IF(F7="",$B2,IF(F8="","",F8))))</f>
        <v/>
      </c>
      <c r="G4" t="str">
        <f>IF(OR(G5="OFF",G5="REST",G5=""),"",(IF(G7="",$B2,IF(G8="","",G8))))</f>
        <v>Jordan</v>
      </c>
      <c r="H4" t="str">
        <f>IF(OR(H5="OFF",H5="REST",H5=""),"",(IF(H7="",$B2,IF(H8="","",H8))))</f>
        <v>Jordan</v>
      </c>
      <c r="I4" t="str">
        <f>IF(OR(I5="OFF",I5="REST",I5=""),"",(IF(I7="",$B2,IF(I8="","",I8))))</f>
        <v>Jordan</v>
      </c>
      <c r="J4" t="str">
        <f>IF(OR(J5="OFF",J5="REST",J5=""),"",(IF(J7="",$B2,IF(J8="","",J8))))</f>
        <v>Jordan</v>
      </c>
      <c r="K4" t="str">
        <f>IF(OR(K5="OFF",K5="REST",K5=""),"",(IF(K7="",$B2,IF(K8="","",K8))))</f>
        <v>Jordan</v>
      </c>
      <c r="L4" t="str">
        <f>IF(OR(L5="OFF",L5="REST",L5=""),"",(IF(L7="",$B2,IF(L8="","",L8))))</f>
        <v>Jordan</v>
      </c>
      <c r="M4" t="str">
        <f>IF(OR(M5="OFF",M5="REST",M5=""),"",(IF(M7="",$B2,IF(M8="","",M8))))</f>
        <v>Jordan</v>
      </c>
      <c r="N4" t="str">
        <f>IF(OR(N5="OFF",N5="REST",N5=""),"",(IF(N7="",$B2,IF(N8="","",N8))))</f>
        <v/>
      </c>
      <c r="O4" t="str">
        <f>IF(OR(O5="OFF",O5="REST",O5=""),"",(IF(O7="",$B2,IF(O8="","",O8))))</f>
        <v/>
      </c>
      <c r="P4" t="str">
        <f>IF(OR(P5="OFF",P5="REST",P5=""),"",(IF(P7="",$B2,IF(P8="","",P8))))</f>
        <v/>
      </c>
      <c r="Q4" t="str">
        <f>IF(OR(Q5="OFF",Q5="REST",Q5=""),"",(IF(Q7="",$B2,IF(Q8="","",Q8))))</f>
        <v/>
      </c>
      <c r="R4" t="str">
        <f>IF(OR(R5="OFF",R5="REST",R5=""),"",(IF(R7="",$B2,IF(R8="","",R8))))</f>
        <v>Jordan</v>
      </c>
      <c r="S4" t="str">
        <f>IF(OR(S5="OFF",S5="REST",S5=""),"",(IF(S7="",$B2,IF(S8="","",S8))))</f>
        <v>Jordan</v>
      </c>
      <c r="T4" t="str">
        <f>IF(OR(T5="OFF",T5="REST",T5=""),"",(IF(T7="",$B2,IF(T8="","",T8))))</f>
        <v>Jordan</v>
      </c>
      <c r="U4" t="str">
        <f>IF(OR(U5="OFF",U5="REST",U5=""),"",(IF(U7="",$B2,IF(U8="","",U8))))</f>
        <v>Jordan</v>
      </c>
      <c r="V4" t="str">
        <f>IF(OR(V5="OFF",V5="REST",V5=""),"",(IF(V7="",$B2,IF(V8="","",V8))))</f>
        <v>Jordan</v>
      </c>
      <c r="W4" t="str">
        <f>IF(OR(W5="OFF",W5="REST",W5=""),"",(IF(W7="",$B2,IF(W8="","",W8))))</f>
        <v>Jordan</v>
      </c>
      <c r="X4" t="str">
        <f>IF(OR(X5="OFF",X5="REST",X5=""),"",(IF(X7="",$B2,IF(X8="","",X8))))</f>
        <v/>
      </c>
      <c r="Y4" t="str">
        <f>IF(OR(Y5="OFF",Y5="REST",Y5=""),"",(IF(Y7="",$B2,IF(Y8="","",Y8))))</f>
        <v/>
      </c>
      <c r="Z4" t="str">
        <f>IF(OR(Z5="OFF",Z5="REST",Z5=""),"",(IF(Z7="",$B2,IF(Z8="","",Z8))))</f>
        <v>Jordan</v>
      </c>
      <c r="AA4" t="str">
        <f>IF(OR(AA5="OFF",AA5="REST",AA5=""),"",(IF(AA7="",$B2,IF(AA8="","",AA8))))</f>
        <v>Jordan</v>
      </c>
      <c r="AB4" t="str">
        <f>IF(OR(AB5="OFF",AB5="REST",AB5=""),"",(IF(AB7="",$B2,IF(AB8="","",AB8))))</f>
        <v>Jordan</v>
      </c>
      <c r="AC4" t="str">
        <f>IF(OR(AC5="OFF",AC5="REST",AC5=""),"",(IF(AC7="",$B2,IF(AC8="","",AC8))))</f>
        <v>Jordan</v>
      </c>
      <c r="AD4" t="str">
        <f>IF(OR(AD5="OFF",AD5="REST",AD5=""),"",(IF(AD7="",$B2,IF(AD8="","",AD8))))</f>
        <v>Jordan</v>
      </c>
      <c r="AE4" t="str">
        <f>IF(OR(AE5="OFF",AE5="REST",AE5=""),"",(IF(AE7="",$B2,IF(AE8="","",AE8))))</f>
        <v>Jordan</v>
      </c>
      <c r="AF4" t="str">
        <f>IF(OR(AF5="OFF",AF5="REST",AF5=""),"",(IF(AF7="",$B2,IF(AF8="","",AF8))))</f>
        <v>Jordan</v>
      </c>
      <c r="AG4" t="str">
        <f>IF(OR(AG5="OFF",AG5="REST",AG5=""),"",(IF(AG7="",$B2,IF(AG8="","",AG8))))</f>
        <v/>
      </c>
      <c r="AH4" t="str">
        <f>IF(OR(AH5="OFF",AH5="REST",AH5=""),"",(IF(AH7="",$B2,IF(AH8="","",AH8))))</f>
        <v/>
      </c>
      <c r="AI4" t="str">
        <f>IF(OR(AI5="OFF",AI5="REST",AI5=""),"",(IF(AI7="",$B2,IF(AI8="","",AI8))))</f>
        <v>Jordan</v>
      </c>
      <c r="AJ4" t="str">
        <f>IF(OR(AJ5="OFF",AJ5="REST",AJ5=""),"",(IF(AJ7="",$B2,IF(AJ8="","",AJ8))))</f>
        <v>Jordan</v>
      </c>
      <c r="AK4" t="str">
        <f>IF(OR(AK5="OFF",AK5="REST",AK5=""),"",(IF(AK7="",$B2,IF(AK8="","",AK8))))</f>
        <v>Jordan</v>
      </c>
      <c r="AL4" t="str">
        <f>IF(OR(AL5="OFF",AL5="REST",AL5=""),"",(IF(AL7="",$B2,IF(AL8="","",AL8))))</f>
        <v>Jordan</v>
      </c>
      <c r="AM4" t="str">
        <f>IF(OR(AM5="OFF",AM5="REST",AM5=""),"",(IF(AM7="",$B2,IF(AM8="","",AM8))))</f>
        <v>Jordan</v>
      </c>
      <c r="AN4" t="str">
        <f>IF(OR(AN5="OFF",AN5="REST",AN5=""),"",(IF(AN7="",$B2,IF(AN8="","",AN8))))</f>
        <v>Jordan</v>
      </c>
      <c r="AO4" t="str">
        <f>IF(OR(AO5="OFF",AO5="REST",AO5=""),"",(IF(AO7="",$B2,IF(AO8="","",AO8))))</f>
        <v>Jordan</v>
      </c>
      <c r="AP4" t="str">
        <f>IF(OR(AP5="OFF",AP5="REST",AP5=""),"",(IF(AP7="",$B2,IF(AP8="","",AP8))))</f>
        <v/>
      </c>
      <c r="AQ4" t="str">
        <f>IF(OR(AQ5="OFF",AQ5="REST",AQ5=""),"",(IF(AQ7="",$B2,IF(AQ8="","",AQ8))))</f>
        <v/>
      </c>
      <c r="AR4" t="str">
        <f>IF(OR(AR5="OFF",AR5="REST",AR5=""),"",(IF(AR7="",$B2,IF(AR8="","",AR8))))</f>
        <v/>
      </c>
      <c r="AS4" t="str">
        <f>IF(OR(AS5="OFF",AS5="REST",AS5=""),"",(IF(AS7="",$B2,IF(AS8="","",AS8))))</f>
        <v>Jordan</v>
      </c>
      <c r="AT4" t="str">
        <f>IF(OR(AT5="OFF",AT5="REST",AT5=""),"",(IF(AT7="",$B2,IF(AT8="","",AT8))))</f>
        <v>Jordan</v>
      </c>
      <c r="AU4" t="str">
        <f>IF(OR(AU5="OFF",AU5="REST",AU5=""),"",(IF(AU7="",$B2,IF(AU8="","",AU8))))</f>
        <v>Jordan</v>
      </c>
      <c r="AV4" t="str">
        <f>IF(OR(AV5="OFF",AV5="REST",AV5=""),"",(IF(AV7="",$B2,IF(AV8="","",AV8))))</f>
        <v>Jordan</v>
      </c>
      <c r="AW4" t="str">
        <f>IF(OR(AW5="OFF",AW5="REST",AW5=""),"",(IF(AW7="",$B2,IF(AW8="","",AW8))))</f>
        <v>Jordan</v>
      </c>
      <c r="AX4" t="str">
        <f>IF(OR(AX5="OFF",AX5="REST",AX5=""),"",(IF(AX7="",$B2,IF(AX8="","",AX8))))</f>
        <v>Jordan</v>
      </c>
      <c r="AY4" t="str">
        <f>IF(OR(AY5="OFF",AY5="REST",AY5=""),"",(IF(AY7="",$B2,IF(AY8="","",AY8))))</f>
        <v>Jordan</v>
      </c>
      <c r="AZ4" t="str">
        <f>IF(OR(AZ5="OFF",AZ5="REST",AZ5=""),"",(IF(AZ7="",$B2,IF(AZ8="","",AZ8))))</f>
        <v/>
      </c>
      <c r="BA4" t="str">
        <f>IF(OR(BA5="OFF",BA5="REST",BA5=""),"",(IF(BA7="",$B2,IF(BA8="","",BA8))))</f>
        <v/>
      </c>
      <c r="BB4" t="str">
        <f>IF(OR(BB5="OFF",BB5="REST",BB5=""),"",(IF(BB7="",$B2,IF(BB8="","",BB8))))</f>
        <v>Jordan</v>
      </c>
      <c r="BC4" t="str">
        <f>IF(OR(BC5="OFF",BC5="REST",BC5=""),"",(IF(BC7="",$B2,IF(BC8="","",BC8))))</f>
        <v>Jordan</v>
      </c>
      <c r="BD4" t="str">
        <f>IF(OR(BD5="OFF",BD5="REST",BD5=""),"",(IF(BD7="",$B2,IF(BD8="","",BD8))))</f>
        <v>Jordan</v>
      </c>
      <c r="BE4" t="str">
        <f>IF(OR(BE5="OFF",BE5="REST",BE5=""),"",(IF(BE7="",$B2,IF(BE8="","",BE8))))</f>
        <v>Jordan</v>
      </c>
      <c r="BF4" t="str">
        <f>IF(OR(BF5="OFF",BF5="REST",BF5=""),"",(IF(BF7="",$B2,IF(BF8="","",BF8))))</f>
        <v>Jordan</v>
      </c>
      <c r="BG4" t="str">
        <f>IF(OR(BG5="OFF",BG5="REST",BG5=""),"",(IF(BG7="",$B2,IF(BG8="","",BG8))))</f>
        <v>Jordan</v>
      </c>
      <c r="BH4" t="str">
        <f>IF(OR(BH5="OFF",BH5="REST",BH5=""),"",(IF(BH7="",$B2,IF(BH8="","",BH8))))</f>
        <v>Jordan</v>
      </c>
      <c r="BI4" t="str">
        <f>IF(OR(BI5="OFF",BI5="REST",BI5=""),"",(IF(BI7="",$B2,IF(BI8="","",BI8))))</f>
        <v/>
      </c>
      <c r="BJ4" t="str">
        <f>IF(OR(BJ5="OFF",BJ5="REST",BJ5=""),"",(IF(BJ7="",$B2,IF(BJ8="","",BJ8))))</f>
        <v/>
      </c>
      <c r="BK4" t="str">
        <f>IF(OR(BK5="OFF",BK5="REST",BK5=""),"",(IF(BK7="",$B2,IF(BK8="","",BK8))))</f>
        <v>Jordan</v>
      </c>
      <c r="BL4" t="str">
        <f>IF(OR(BL5="OFF",BL5="REST",BL5=""),"",(IF(BL7="",$B2,IF(BL8="","",BL8))))</f>
        <v>Jordan</v>
      </c>
      <c r="BM4" t="str">
        <f>IF(OR(BM5="OFF",BM5="REST",BM5=""),"",(IF(BM7="",$B2,IF(BM8="","",BM8))))</f>
        <v>Jordan</v>
      </c>
      <c r="BN4" t="str">
        <f>IF(OR(BN5="OFF",BN5="REST",BN5=""),"",(IF(BN7="",$B2,IF(BN8="","",BN8))))</f>
        <v>Jordan</v>
      </c>
      <c r="BO4" t="str">
        <f>IF(OR(BO5="OFF",BO5="REST",BO5=""),"",(IF(BO7="",$B2,IF(BO8="","",BO8))))</f>
        <v>Jordan</v>
      </c>
      <c r="BP4" t="str">
        <f>IF(OR(BP5="OFF",BP5="REST",BP5=""),"",(IF(BP7="",$B2,IF(BP8="","",BP8))))</f>
        <v>Jordan</v>
      </c>
      <c r="BQ4" t="str">
        <f>IF(OR(BQ5="OFF",BQ5="REST",BQ5=""),"",(IF(BQ7="",$B2,IF(BQ8="","",BQ8))))</f>
        <v>Jordan</v>
      </c>
      <c r="BR4" t="str">
        <f>IF(OR(BR5="OFF",BR5="REST",BR5=""),"",(IF(BR7="",$B2,IF(BR8="","",BR8))))</f>
        <v/>
      </c>
      <c r="BS4" t="str">
        <f>IF(OR(BS5="OFF",BS5="REST",BS5=""),"",(IF(BS7="",$B2,IF(BS8="","",BS8))))</f>
        <v/>
      </c>
      <c r="BT4" t="str">
        <f>IF(OR(BT5="OFF",BT5="REST",BT5=""),"",(IF(BT7="",$B2,IF(BT8="","",BT8))))</f>
        <v/>
      </c>
      <c r="BU4" t="str">
        <f>IF(OR(BU5="OFF",BU5="REST",BU5=""),"",(IF(BU7="",$B2,IF(BU8="","",BU8))))</f>
        <v>Jordan</v>
      </c>
      <c r="BV4" t="str">
        <f>IF(OR(BV5="OFF",BV5="REST",BV5=""),"",(IF(BV7="",$B2,IF(BV8="","",BV8))))</f>
        <v>Jordan</v>
      </c>
      <c r="BW4" t="str">
        <f>IF(OR(BW5="OFF",BW5="REST",BW5=""),"",(IF(BW7="",$B2,IF(BW8="","",BW8))))</f>
        <v>Jordan</v>
      </c>
      <c r="BX4" t="str">
        <f>IF(OR(BX5="OFF",BX5="REST",BX5=""),"",(IF(BX7="",$B2,IF(BX8="","",BX8))))</f>
        <v>Jordan</v>
      </c>
      <c r="BY4" t="str">
        <f>IF(OR(BY5="OFF",BY5="REST",BY5=""),"",(IF(BY7="",$B2,IF(BY8="","",BY8))))</f>
        <v>Jordan</v>
      </c>
      <c r="BZ4" t="str">
        <f>IF(OR(BZ5="OFF",BZ5="REST",BZ5=""),"",(IF(BZ7="",$B2,IF(BZ8="","",BZ8))))</f>
        <v>Jordan</v>
      </c>
      <c r="CA4" t="str">
        <f>IF(OR(CA5="OFF",CA5="REST",CA5=""),"",(IF(CA7="",$B2,IF(CA8="","",CA8))))</f>
        <v>Jordan</v>
      </c>
      <c r="CB4" t="str">
        <f>IF(OR(CB5="OFF",CB5="REST",CB5=""),"",(IF(CB7="",$B2,IF(CB8="","",CB8))))</f>
        <v/>
      </c>
      <c r="CC4" t="str">
        <f>IF(OR(CC5="OFF",CC5="REST",CC5=""),"",(IF(CC7="",$B2,IF(CC8="","",CC8))))</f>
        <v/>
      </c>
      <c r="CD4" t="str">
        <f>IF(OR(CD5="OFF",CD5="REST",CD5=""),"",(IF(CD7="",$B2,IF(CD8="","",CD8))))</f>
        <v>Jordan</v>
      </c>
      <c r="CE4" t="str">
        <f>IF(OR(CE5="OFF",CE5="REST",CE5=""),"",(IF(CE7="",$B2,IF(CE8="","",CE8))))</f>
        <v>Jordan</v>
      </c>
      <c r="CF4" t="str">
        <f>IF(OR(CF5="OFF",CF5="REST",CF5=""),"",(IF(CF7="",$B2,IF(CF8="","",CF8))))</f>
        <v>Jordan</v>
      </c>
      <c r="CG4" t="str">
        <f>IF(OR(CG5="OFF",CG5="REST",CG5=""),"",(IF(CG7="",$B2,IF(CG8="","",CG8))))</f>
        <v>Jordan</v>
      </c>
      <c r="CH4" t="str">
        <f>IF(OR(CH5="OFF",CH5="REST",CH5=""),"",(IF(CH7="",$B2,IF(CH8="","",CH8))))</f>
        <v>Jordan</v>
      </c>
      <c r="CI4" t="str">
        <f>IF(OR(CI5="OFF",CI5="REST",CI5=""),"",(IF(CI7="",$B2,IF(CI8="","",CI8))))</f>
        <v>Jordan</v>
      </c>
      <c r="CJ4" t="str">
        <f>IF(OR(CJ5="OFF",CJ5="REST",CJ5=""),"",(IF(CJ7="",$B2,IF(CJ8="","",CJ8))))</f>
        <v>Jordan</v>
      </c>
      <c r="CK4" t="str">
        <f>IF(OR(CK5="OFF",CK5="REST",CK5=""),"",(IF(CK7="",$B2,IF(CK8="","",CK8))))</f>
        <v/>
      </c>
      <c r="CL4" t="str">
        <f>IF(OR(CL5="OFF",CL5="REST",CL5=""),"",(IF(CL7="",$B2,IF(CL8="","",CL8))))</f>
        <v/>
      </c>
      <c r="CM4" t="str">
        <f>IF(OR(CM5="OFF",CM5="REST",CM5=""),"",(IF(CM7="",$B2,IF(CM8="","",CM8))))</f>
        <v>Jordan</v>
      </c>
      <c r="CN4" t="str">
        <f>IF(OR(CN5="OFF",CN5="REST",CN5=""),"",(IF(CN7="",$B2,IF(CN8="","",CN8))))</f>
        <v>Jordan</v>
      </c>
      <c r="CO4" t="str">
        <f>IF(OR(CO5="OFF",CO5="REST",CO5=""),"",(IF(CO7="",$B2,IF(CO8="","",CO8))))</f>
        <v>Jordan</v>
      </c>
      <c r="CP4" t="str">
        <f>IF(OR(CP5="OFF",CP5="REST",CP5=""),"",(IF(CP7="",$B2,IF(CP8="","",CP8))))</f>
        <v>Jordan</v>
      </c>
      <c r="CQ4" t="str">
        <f>IF(OR(CQ5="OFF",CQ5="REST",CQ5=""),"",(IF(CQ7="",$B2,IF(CQ8="","",CQ8))))</f>
        <v>Jordan</v>
      </c>
      <c r="CR4" t="str">
        <f>IF(OR(CR5="OFF",CR5="REST",CR5=""),"",(IF(CR7="",$B2,IF(CR8="","",CR8))))</f>
        <v>Jordan</v>
      </c>
      <c r="CS4" t="str">
        <f>IF(OR(CS5="OFF",CS5="REST",CS5=""),"",(IF(CS7="",$B2,IF(CS8="","",CS8))))</f>
        <v>Jordan</v>
      </c>
      <c r="CT4" t="str">
        <f>IF(OR(CT5="OFF",CT5="REST",CT5=""),"",(IF(CT7="",$B2,IF(CT8="","",CT8))))</f>
        <v/>
      </c>
      <c r="CU4" t="str">
        <f>IF(OR(CU5="OFF",CU5="REST",CU5=""),"",(IF(CU7="",$B2,IF(CU8="","",CU8))))</f>
        <v/>
      </c>
      <c r="CV4" t="str">
        <f>IF(OR(CV5="OFF",CV5="REST",CV5=""),"",(IF(CV7="",$B2,IF(CV8="","",CV8))))</f>
        <v/>
      </c>
      <c r="CW4" t="str">
        <f>IF(OR(CW5="OFF",CW5="REST",CW5=""),"",(IF(CW7="",$B2,IF(CW8="","",CW8))))</f>
        <v>Jordan</v>
      </c>
      <c r="CX4" t="str">
        <f>IF(OR(CX5="OFF",CX5="REST",CX5=""),"",(IF(CX7="",$B2,IF(CX8="","",CX8))))</f>
        <v>Jordan</v>
      </c>
      <c r="CY4" t="str">
        <f>IF(OR(CY5="OFF",CY5="REST",CY5=""),"",(IF(CY7="",$B2,IF(CY8="","",CY8))))</f>
        <v>Jordan</v>
      </c>
      <c r="CZ4" t="str">
        <f>IF(OR(CZ5="OFF",CZ5="REST",CZ5=""),"",(IF(CZ7="",$B2,IF(CZ8="","",CZ8))))</f>
        <v>Jordan</v>
      </c>
      <c r="DA4" t="str">
        <f>IF(OR(DA5="OFF",DA5="REST",DA5=""),"",(IF(DA7="",$B2,IF(DA8="","",DA8))))</f>
        <v>Jordan</v>
      </c>
      <c r="DB4" t="str">
        <f>IF(OR(DB5="OFF",DB5="REST",DB5=""),"",(IF(DB7="",$B2,IF(DB8="","",DB8))))</f>
        <v>Jordan</v>
      </c>
      <c r="DC4" t="str">
        <f>IF(OR(DC5="OFF",DC5="REST",DC5=""),"",(IF(DC7="",$B2,IF(DC8="","",DC8))))</f>
        <v>Jordan</v>
      </c>
      <c r="DD4" t="str">
        <f>IF(OR(DD5="OFF",DD5="REST",DD5=""),"",(IF(DD7="",$B2,IF(DD8="","",DD8))))</f>
        <v/>
      </c>
      <c r="DE4" t="str">
        <f>IF(OR(DE5="OFF",DE5="REST",DE5=""),"",(IF(DE7="",$B2,IF(DE8="","",DE8))))</f>
        <v/>
      </c>
      <c r="DF4" t="str">
        <f>IF(OR(DF5="OFF",DF5="REST",DF5=""),"",(IF(DF7="",$B2,IF(DF8="","",DF8))))</f>
        <v>Jordan</v>
      </c>
      <c r="DG4" t="str">
        <f>IF(OR(DG5="OFF",DG5="REST",DG5=""),"",(IF(DG7="",$B2,IF(DG8="","",DG8))))</f>
        <v>Jordan</v>
      </c>
      <c r="DH4" t="str">
        <f>IF(OR(DH5="OFF",DH5="REST",DH5=""),"",(IF(DH7="",$B2,IF(DH8="","",DH8))))</f>
        <v>Jordan</v>
      </c>
      <c r="DI4" t="str">
        <f>IF(OR(DI5="OFF",DI5="REST",DI5=""),"",(IF(DI7="",$B2,IF(DI8="","",DI8))))</f>
        <v>Jordan</v>
      </c>
      <c r="DJ4" t="str">
        <f>IF(OR(DJ5="OFF",DJ5="REST",DJ5=""),"",(IF(DJ7="",$B2,IF(DJ8="","",DJ8))))</f>
        <v>Jordan</v>
      </c>
      <c r="DK4" t="str">
        <f>IF(OR(DK5="OFF",DK5="REST",DK5=""),"",(IF(DK7="",$B2,IF(DK8="","",DK8))))</f>
        <v>Jordan</v>
      </c>
      <c r="DL4" t="str">
        <f>IF(OR(DL5="OFF",DL5="REST",DL5=""),"",(IF(DL7="",$B2,IF(DL8="","",DL8))))</f>
        <v>Jordan</v>
      </c>
      <c r="DM4" t="str">
        <f>IF(OR(DM5="OFF",DM5="REST",DM5=""),"",(IF(DM7="",$B2,IF(DM8="","",DM8))))</f>
        <v/>
      </c>
      <c r="DN4" t="str">
        <f>IF(OR(DN5="OFF",DN5="REST",DN5=""),"",(IF(DN7="",$B2,IF(DN8="","",DN8))))</f>
        <v/>
      </c>
      <c r="DO4" t="str">
        <f>IF(OR(DO5="OFF",DO5="REST",DO5=""),"",(IF(DO7="",$B2,IF(DO8="","",DO8))))</f>
        <v>Jordan</v>
      </c>
      <c r="DP4" t="str">
        <f>IF(OR(DP5="OFF",DP5="REST",DP5=""),"",(IF(DP7="",$B2,IF(DP8="","",DP8))))</f>
        <v>Jordan</v>
      </c>
      <c r="DQ4" t="str">
        <f>IF(OR(DQ5="OFF",DQ5="REST",DQ5=""),"",(IF(DQ7="",$B2,IF(DQ8="","",DQ8))))</f>
        <v>Jordan</v>
      </c>
      <c r="DR4" t="str">
        <f>IF(OR(DR5="OFF",DR5="REST",DR5=""),"",(IF(DR7="",$B2,IF(DR8="","",DR8))))</f>
        <v>Jordan</v>
      </c>
      <c r="DS4" t="str">
        <f>IF(OR(DS5="OFF",DS5="REST",DS5=""),"",(IF(DS7="",$B2,IF(DS8="","",DS8))))</f>
        <v>Jordan</v>
      </c>
      <c r="DT4" t="str">
        <f>IF(OR(DT5="OFF",DT5="REST",DT5=""),"",(IF(DT7="",$B2,IF(DT8="","",DT8))))</f>
        <v>Jordan</v>
      </c>
      <c r="DU4" t="str">
        <f>IF(OR(DU5="OFF",DU5="REST",DU5=""),"",(IF(DU7="",$B2,IF(DU8="","",DU8))))</f>
        <v>Jordan</v>
      </c>
      <c r="DV4" t="str">
        <f>IF(OR(DV5="OFF",DV5="REST",DV5=""),"",(IF(DV7="",$B2,IF(DV8="","",DV8))))</f>
        <v/>
      </c>
      <c r="DW4" t="str">
        <f>IF(OR(DW5="OFF",DW5="REST",DW5=""),"",(IF(DW7="",$B2,IF(DW8="","",DW8))))</f>
        <v/>
      </c>
      <c r="DX4" t="str">
        <f>IF(OR(DX5="OFF",DX5="REST",DX5=""),"",(IF(DX7="",$B2,IF(DX8="","",DX8))))</f>
        <v/>
      </c>
      <c r="DY4" t="str">
        <f>IF(OR(DY5="OFF",DY5="REST",DY5=""),"",(IF(DY7="",$B2,IF(DY8="","",DY8))))</f>
        <v>Jordan</v>
      </c>
      <c r="DZ4" t="str">
        <f>IF(OR(DZ5="OFF",DZ5="REST",DZ5=""),"",(IF(DZ7="",$B2,IF(DZ8="","",DZ8))))</f>
        <v>Jordan</v>
      </c>
      <c r="EA4" t="str">
        <f>IF(OR(EA5="OFF",EA5="REST",EA5=""),"",(IF(EA7="",$B2,IF(EA8="","",EA8))))</f>
        <v>Jordan</v>
      </c>
      <c r="EB4" t="str">
        <f>IF(OR(EB5="OFF",EB5="REST",EB5=""),"",(IF(EB7="",$B2,IF(EB8="","",EB8))))</f>
        <v>Jordan</v>
      </c>
      <c r="EC4" t="str">
        <f>IF(OR(EC5="OFF",EC5="REST",EC5=""),"",(IF(EC7="",$B2,IF(EC8="","",EC8))))</f>
        <v>Jordan</v>
      </c>
      <c r="ED4" t="str">
        <f>IF(OR(ED5="OFF",ED5="REST",ED5=""),"",(IF(ED7="",$B2,IF(ED8="","",ED8))))</f>
        <v>Jordan</v>
      </c>
      <c r="EE4" t="str">
        <f>IF(OR(EE5="OFF",EE5="REST",EE5=""),"",(IF(EE7="",$B2,IF(EE8="","",EE8))))</f>
        <v>Jordan</v>
      </c>
      <c r="EF4" t="str">
        <f>IF(OR(EF5="OFF",EF5="REST",EF5=""),"",(IF(EF7="",$B2,IF(EF8="","",EF8))))</f>
        <v/>
      </c>
      <c r="EG4" t="str">
        <f>IF(OR(EG5="OFF",EG5="REST",EG5=""),"",(IF(EG7="",$B2,IF(EG8="","",EG8))))</f>
        <v/>
      </c>
      <c r="EH4" t="str">
        <f>IF(OR(EH5="OFF",EH5="REST",EH5=""),"",(IF(EH7="",$B2,IF(EH8="","",EH8))))</f>
        <v>Jordan</v>
      </c>
      <c r="EI4" t="str">
        <f>IF(OR(EI5="OFF",EI5="REST",EI5=""),"",(IF(EI7="",$B2,IF(EI8="","",EI8))))</f>
        <v>Jordan</v>
      </c>
      <c r="EJ4" t="str">
        <f>IF(OR(EJ5="OFF",EJ5="REST",EJ5=""),"",(IF(EJ7="",$B2,IF(EJ8="","",EJ8))))</f>
        <v>Jordan</v>
      </c>
      <c r="EK4" t="str">
        <f>IF(OR(EK5="OFF",EK5="REST",EK5=""),"",(IF(EK7="",$B2,IF(EK8="","",EK8))))</f>
        <v>Jordan</v>
      </c>
      <c r="EL4" t="str">
        <f>IF(OR(EL5="OFF",EL5="REST",EL5=""),"",(IF(EL7="",$B2,IF(EL8="","",EL8))))</f>
        <v>Jordan</v>
      </c>
      <c r="EM4" t="str">
        <f>IF(OR(EM5="OFF",EM5="REST",EM5=""),"",(IF(EM7="",$B2,IF(EM8="","",EM8))))</f>
        <v>Jordan</v>
      </c>
      <c r="EN4" t="str">
        <f>IF(OR(EN5="OFF",EN5="REST",EN5=""),"",(IF(EN7="",$B2,IF(EN8="","",EN8))))</f>
        <v>Jordan</v>
      </c>
      <c r="EO4" t="str">
        <f>IF(OR(EO5="OFF",EO5="REST",EO5=""),"",(IF(EO7="",$B2,IF(EO8="","",EO8))))</f>
        <v/>
      </c>
      <c r="EP4" t="str">
        <f>IF(OR(EP5="OFF",EP5="REST",EP5=""),"",(IF(EP7="",$B2,IF(EP8="","",EP8))))</f>
        <v/>
      </c>
      <c r="EQ4" t="str">
        <f>IF(OR(EQ5="OFF",EQ5="REST",EQ5=""),"",(IF(EQ7="",$B2,IF(EQ8="","",EQ8))))</f>
        <v>Jordan</v>
      </c>
      <c r="ER4" t="str">
        <f>IF(OR(ER5="OFF",ER5="REST",ER5=""),"",(IF(ER7="",$B2,IF(ER8="","",ER8))))</f>
        <v>Jordan</v>
      </c>
      <c r="ES4" t="str">
        <f>IF(OR(ES5="OFF",ES5="REST",ES5=""),"",(IF(ES7="",$B2,IF(ES8="","",ES8))))</f>
        <v>Jordan</v>
      </c>
      <c r="ET4" t="str">
        <f>IF(OR(ET5="OFF",ET5="REST",ET5=""),"",(IF(ET7="",$B2,IF(ET8="","",ET8))))</f>
        <v>Jordan</v>
      </c>
      <c r="EU4" t="str">
        <f>IF(OR(EU5="OFF",EU5="REST",EU5=""),"",(IF(EU7="",$B2,IF(EU8="","",EU8))))</f>
        <v>Jordan</v>
      </c>
      <c r="EV4" t="str">
        <f>IF(OR(EV5="OFF",EV5="REST",EV5=""),"",(IF(EV7="",$B2,IF(EV8="","",EV8))))</f>
        <v>Jordan</v>
      </c>
      <c r="EW4" t="str">
        <f>IF(OR(EW5="OFF",EW5="REST",EW5=""),"",(IF(EW7="",$B2,IF(EW8="","",EW8))))</f>
        <v>Jordan</v>
      </c>
      <c r="EX4" t="str">
        <f>IF(OR(EX5="OFF",EX5="REST",EX5=""),"",(IF(EX7="",$B2,IF(EX8="","",EX8))))</f>
        <v/>
      </c>
      <c r="EY4" t="str">
        <f>IF(OR(EY5="OFF",EY5="REST",EY5=""),"",(IF(EY7="",$B2,IF(EY8="","",EY8))))</f>
        <v/>
      </c>
      <c r="EZ4" t="str">
        <f>IF(OR(EZ5="OFF",EZ5="REST",EZ5=""),"",(IF(EZ7="",$B2,IF(EZ8="","",EZ8))))</f>
        <v/>
      </c>
      <c r="FA4" t="str">
        <f>IF(OR(FA5="OFF",FA5="REST",FA5=""),"",(IF(FA7="",$B2,IF(FA8="","",FA8))))</f>
        <v>Jordan</v>
      </c>
      <c r="FB4" t="str">
        <f>IF(OR(FB5="OFF",FB5="REST",FB5=""),"",(IF(FB7="",$B2,IF(FB8="","",FB8))))</f>
        <v>Jordan</v>
      </c>
      <c r="FC4" t="str">
        <f>IF(OR(FC5="OFF",FC5="REST",FC5=""),"",(IF(FC7="",$B2,IF(FC8="","",FC8))))</f>
        <v>Jordan</v>
      </c>
      <c r="FD4" t="str">
        <f>IF(OR(FD5="OFF",FD5="REST",FD5=""),"",(IF(FD7="",$B2,IF(FD8="","",FD8))))</f>
        <v>Jordan</v>
      </c>
      <c r="FE4" t="str">
        <f>IF(OR(FE5="OFF",FE5="REST",FE5=""),"",(IF(FE7="",$B2,IF(FE8="","",FE8))))</f>
        <v>Jordan</v>
      </c>
      <c r="FF4" t="str">
        <f>IF(OR(FF5="OFF",FF5="REST",FF5=""),"",(IF(FF7="",$B2,IF(FF8="","",FF8))))</f>
        <v>Jordan</v>
      </c>
      <c r="FG4" t="str">
        <f>IF(OR(FG5="OFF",FG5="REST",FG5=""),"",(IF(FG7="",$B2,IF(FG8="","",FG8))))</f>
        <v>Jordan</v>
      </c>
      <c r="FH4" t="str">
        <f>IF(OR(FH5="OFF",FH5="REST",FH5=""),"",(IF(FH7="",$B2,IF(FH8="","",FH8))))</f>
        <v/>
      </c>
      <c r="FI4" t="str">
        <f>IF(OR(FI5="OFF",FI5="REST",FI5=""),"",(IF(FI7="",$B2,IF(FI8="","",FI8))))</f>
        <v/>
      </c>
      <c r="FJ4" t="str">
        <f>IF(OR(FJ5="OFF",FJ5="REST",FJ5=""),"",(IF(FJ7="",$B2,IF(FJ8="","",FJ8))))</f>
        <v>Jordan</v>
      </c>
      <c r="FK4" t="str">
        <f>IF(OR(FK5="OFF",FK5="REST",FK5=""),"",(IF(FK7="",$B2,IF(FK8="","",FK8))))</f>
        <v>Jordan</v>
      </c>
      <c r="FL4" t="str">
        <f>IF(OR(FL5="OFF",FL5="REST",FL5=""),"",(IF(FL7="",$B2,IF(FL8="","",FL8))))</f>
        <v>Jordan</v>
      </c>
      <c r="FM4" t="str">
        <f>IF(OR(FM5="OFF",FM5="REST",FM5=""),"",(IF(FM7="",$B2,IF(FM8="","",FM8))))</f>
        <v>Jordan</v>
      </c>
      <c r="FN4" t="str">
        <f>IF(OR(FN5="OFF",FN5="REST",FN5=""),"",(IF(FN7="",$B2,IF(FN8="","",FN8))))</f>
        <v>Jordan</v>
      </c>
      <c r="FO4" t="str">
        <f>IF(OR(FO5="OFF",FO5="REST",FO5=""),"",(IF(FO7="",$B2,IF(FO8="","",FO8))))</f>
        <v>Jordan</v>
      </c>
      <c r="FP4" t="str">
        <f>IF(OR(FP5="OFF",FP5="REST",FP5=""),"",(IF(FP7="",$B2,IF(FP8="","",FP8))))</f>
        <v>Jordan</v>
      </c>
      <c r="FQ4" t="str">
        <f>IF(OR(FQ5="OFF",FQ5="REST",FQ5=""),"",(IF(FQ7="",$B2,IF(FQ8="","",FQ8))))</f>
        <v/>
      </c>
      <c r="FR4" t="str">
        <f>IF(OR(FR5="OFF",FR5="REST",FR5=""),"",(IF(FR7="",$B2,IF(FR8="","",FR8))))</f>
        <v/>
      </c>
      <c r="FS4" t="str">
        <f>IF(OR(FS5="OFF",FS5="REST",FS5=""),"",(IF(FS7="",$B2,IF(FS8="","",FS8))))</f>
        <v>Jordan</v>
      </c>
      <c r="FT4" t="str">
        <f>IF(OR(FT5="OFF",FT5="REST",FT5=""),"",(IF(FT7="",$B2,IF(FT8="","",FT8))))</f>
        <v>Jordan</v>
      </c>
      <c r="FU4" t="str">
        <f>IF(OR(FU5="OFF",FU5="REST",FU5=""),"",(IF(FU7="",$B2,IF(FU8="","",FU8))))</f>
        <v>Jordan</v>
      </c>
      <c r="FV4" t="str">
        <f>IF(OR(FV5="OFF",FV5="REST",FV5=""),"",(IF(FV7="",$B2,IF(FV8="","",FV8))))</f>
        <v>Jordan</v>
      </c>
      <c r="FW4" t="str">
        <f>IF(OR(FW5="OFF",FW5="REST",FW5=""),"",(IF(FW7="",$B2,IF(FW8="","",FW8))))</f>
        <v>Jordan</v>
      </c>
      <c r="FX4" t="str">
        <f>IF(OR(FX5="OFF",FX5="REST",FX5=""),"",(IF(FX7="",$B2,IF(FX8="","",FX8))))</f>
        <v>Jordan</v>
      </c>
      <c r="FY4" t="str">
        <f>IF(OR(FY5="OFF",FY5="REST",FY5=""),"",(IF(FY7="",$B2,IF(FY8="","",FY8))))</f>
        <v>Jordan</v>
      </c>
      <c r="FZ4" t="str">
        <f>IF(OR(FZ5="OFF",FZ5="REST",FZ5=""),"",(IF(FZ7="",$B2,IF(FZ8="","",FZ8))))</f>
        <v/>
      </c>
      <c r="GA4" t="str">
        <f>IF(OR(GA5="OFF",GA5="REST",GA5=""),"",(IF(GA7="",$B2,IF(GA8="","",GA8))))</f>
        <v/>
      </c>
      <c r="GB4" t="str">
        <f>IF(OR(GB5="OFF",GB5="REST",GB5=""),"",(IF(GB7="",$B2,IF(GB8="","",GB8))))</f>
        <v/>
      </c>
      <c r="GC4" t="str">
        <f>IF(OR(GC5="OFF",GC5="REST",GC5=""),"",(IF(GC7="",$B2,IF(GC8="","",GC8))))</f>
        <v>Jordan</v>
      </c>
      <c r="GD4" t="str">
        <f>IF(OR(GD5="OFF",GD5="REST",GD5=""),"",(IF(GD7="",$B2,IF(GD8="","",GD8))))</f>
        <v>Jordan</v>
      </c>
      <c r="GE4" t="str">
        <f>IF(OR(GE5="OFF",GE5="REST",GE5=""),"",(IF(GE7="",$B2,IF(GE8="","",GE8))))</f>
        <v>Jordan</v>
      </c>
      <c r="GF4" t="str">
        <f>IF(OR(GF5="OFF",GF5="REST",GF5=""),"",(IF(GF7="",$B2,IF(GF8="","",GF8))))</f>
        <v>Jordan</v>
      </c>
      <c r="GG4" t="str">
        <f>IF(OR(GG5="OFF",GG5="REST",GG5=""),"",(IF(GG7="",$B2,IF(GG8="","",GG8))))</f>
        <v>Jordan</v>
      </c>
      <c r="GH4" t="str">
        <f>IF(OR(GH5="OFF",GH5="REST",GH5=""),"",(IF(GH7="",$B2,IF(GH8="","",GH8))))</f>
        <v>Jordan</v>
      </c>
      <c r="GI4" t="str">
        <f>IF(OR(GI5="OFF",GI5="REST",GI5=""),"",(IF(GI7="",$B2,IF(GI8="","",GI8))))</f>
        <v>Jordan</v>
      </c>
      <c r="GJ4" t="str">
        <f>IF(OR(GJ5="OFF",GJ5="REST",GJ5=""),"",(IF(GJ7="",$B2,IF(GJ8="","",GJ8))))</f>
        <v/>
      </c>
      <c r="GK4" t="str">
        <f>IF(OR(GK5="OFF",GK5="REST",GK5=""),"",(IF(GK7="",$B2,IF(GK8="","",GK8))))</f>
        <v/>
      </c>
      <c r="GL4" t="str">
        <f>IF(OR(GL5="OFF",GL5="REST",GL5=""),"",(IF(GL7="",$B2,IF(GL8="","",GL8))))</f>
        <v>Jordan</v>
      </c>
      <c r="GM4" t="str">
        <f>IF(OR(GM5="OFF",GM5="REST",GM5=""),"",(IF(GM7="",$B2,IF(GM8="","",GM8))))</f>
        <v>Jordan</v>
      </c>
      <c r="GN4" t="str">
        <f>IF(OR(GN5="OFF",GN5="REST",GN5=""),"",(IF(GN7="",$B2,IF(GN8="","",GN8))))</f>
        <v>Jordan</v>
      </c>
      <c r="GO4" t="str">
        <f>IF(OR(GO5="OFF",GO5="REST",GO5=""),"",(IF(GO7="",$B2,IF(GO8="","",GO8))))</f>
        <v>Jordan</v>
      </c>
      <c r="GP4" t="str">
        <f>IF(OR(GP5="OFF",GP5="REST",GP5=""),"",(IF(GP7="",$B2,IF(GP8="","",GP8))))</f>
        <v>Jordan</v>
      </c>
      <c r="GQ4" t="str">
        <f>IF(OR(GQ5="OFF",GQ5="REST",GQ5=""),"",(IF(GQ7="",$B2,IF(GQ8="","",GQ8))))</f>
        <v>Jordan</v>
      </c>
      <c r="GR4" t="str">
        <f>IF(OR(GR5="OFF",GR5="REST",GR5=""),"",(IF(GR7="",$B2,IF(GR8="","",GR8))))</f>
        <v>Jordan</v>
      </c>
      <c r="GS4" t="str">
        <f>IF(OR(GS5="OFF",GS5="REST",GS5=""),"",(IF(GS7="",$B2,IF(GS8="","",GS8))))</f>
        <v/>
      </c>
      <c r="GT4" t="str">
        <f>IF(OR(GT5="OFF",GT5="REST",GT5=""),"",(IF(GT7="",$B2,IF(GT8="","",GT8))))</f>
        <v/>
      </c>
      <c r="GU4" t="str">
        <f>IF(OR(GU5="OFF",GU5="REST",GU5=""),"",(IF(GU7="",$B2,IF(GU8="","",GU8))))</f>
        <v>Jordan</v>
      </c>
      <c r="GV4" t="str">
        <f>IF(OR(GV5="OFF",GV5="REST",GV5=""),"",(IF(GV7="",$B2,IF(GV8="","",GV8))))</f>
        <v>Jordan</v>
      </c>
      <c r="GW4" t="str">
        <f>IF(OR(GW5="OFF",GW5="REST",GW5=""),"",(IF(GW7="",$B2,IF(GW8="","",GW8))))</f>
        <v>Jordan</v>
      </c>
      <c r="GX4" t="str">
        <f>IF(OR(GX5="OFF",GX5="REST",GX5=""),"",(IF(GX7="",$B2,IF(GX8="","",GX8))))</f>
        <v>Jordan</v>
      </c>
      <c r="GY4" t="str">
        <f>IF(OR(GY5="OFF",GY5="REST",GY5=""),"",(IF(GY7="",$B2,IF(GY8="","",GY8))))</f>
        <v>Jordan</v>
      </c>
      <c r="GZ4" t="str">
        <f>IF(OR(GZ5="OFF",GZ5="REST",GZ5=""),"",(IF(GZ7="",$B2,IF(GZ8="","",GZ8))))</f>
        <v>Jordan</v>
      </c>
      <c r="HA4" t="str">
        <f>IF(OR(HA5="OFF",HA5="REST",HA5=""),"",(IF(HA7="",$B2,IF(HA8="","",HA8))))</f>
        <v>Jordan</v>
      </c>
      <c r="HB4" t="str">
        <f>IF(OR(HB5="OFF",HB5="REST",HB5=""),"",(IF(HB7="",$B2,IF(HB8="","",HB8))))</f>
        <v/>
      </c>
      <c r="HC4" t="str">
        <f>IF(OR(HC5="OFF",HC5="REST",HC5=""),"",(IF(HC7="",$B2,IF(HC8="","",HC8))))</f>
        <v/>
      </c>
      <c r="HD4" t="str">
        <f>IF(OR(HD5="OFF",HD5="REST",HD5=""),"",(IF(HD7="",$B2,IF(HD8="","",HD8))))</f>
        <v/>
      </c>
      <c r="HE4" t="str">
        <f>IF(OR(HE5="OFF",HE5="REST",HE5=""),"",(IF(HE7="",$B2,IF(HE8="","",HE8))))</f>
        <v>Jordan</v>
      </c>
      <c r="HF4" t="str">
        <f>IF(OR(HF5="OFF",HF5="REST",HF5=""),"",(IF(HF7="",$B2,IF(HF8="","",HF8))))</f>
        <v>Jordan</v>
      </c>
      <c r="HG4" t="str">
        <f>IF(OR(HG5="OFF",HG5="REST",HG5=""),"",(IF(HG7="",$B2,IF(HG8="","",HG8))))</f>
        <v>Jordan</v>
      </c>
      <c r="HH4" t="str">
        <f>IF(OR(HH5="OFF",HH5="REST",HH5=""),"",(IF(HH7="",$B2,IF(HH8="","",HH8))))</f>
        <v>Jordan</v>
      </c>
      <c r="HI4" t="str">
        <f>IF(OR(HI5="OFF",HI5="REST",HI5=""),"",(IF(HI7="",$B2,IF(HI8="","",HI8))))</f>
        <v>Jordan</v>
      </c>
      <c r="HJ4" t="str">
        <f>IF(OR(HJ5="OFF",HJ5="REST",HJ5=""),"",(IF(HJ7="",$B2,IF(HJ8="","",HJ8))))</f>
        <v>Jordan</v>
      </c>
      <c r="HK4" t="str">
        <f>IF(OR(HK5="OFF",HK5="REST",HK5=""),"",(IF(HK7="",$B2,IF(HK8="","",HK8))))</f>
        <v>Jordan</v>
      </c>
      <c r="HL4" t="str">
        <f>IF(OR(HL5="OFF",HL5="REST",HL5=""),"",(IF(HL7="",$B2,IF(HL8="","",HL8))))</f>
        <v/>
      </c>
      <c r="HM4" t="str">
        <f>IF(OR(HM5="OFF",HM5="REST",HM5=""),"",(IF(HM7="",$B2,IF(HM8="","",HM8))))</f>
        <v/>
      </c>
      <c r="HN4" t="str">
        <f>IF(OR(HN5="OFF",HN5="REST",HN5=""),"",(IF(HN7="",$B2,IF(HN8="","",HN8))))</f>
        <v>Jordan</v>
      </c>
      <c r="HO4" t="str">
        <f>IF(OR(HO5="OFF",HO5="REST",HO5=""),"",(IF(HO7="",$B2,IF(HO8="","",HO8))))</f>
        <v>Jordan</v>
      </c>
      <c r="HP4" t="str">
        <f>IF(OR(HP5="OFF",HP5="REST",HP5=""),"",(IF(HP7="",$B2,IF(HP8="","",HP8))))</f>
        <v>Jordan</v>
      </c>
      <c r="HQ4" t="str">
        <f>IF(OR(HQ5="OFF",HQ5="REST",HQ5=""),"",(IF(HQ7="",$B2,IF(HQ8="","",HQ8))))</f>
        <v>Jordan</v>
      </c>
      <c r="HR4" t="str">
        <f>IF(OR(HR5="OFF",HR5="REST",HR5=""),"",(IF(HR7="",$B2,IF(HR8="","",HR8))))</f>
        <v>Jordan</v>
      </c>
      <c r="HS4" t="str">
        <f>IF(OR(HS5="OFF",HS5="REST",HS5=""),"",(IF(HS7="",$B2,IF(HS8="","",HS8))))</f>
        <v>Jordan</v>
      </c>
      <c r="HT4" t="str">
        <f>IF(OR(HT5="OFF",HT5="REST",HT5=""),"",(IF(HT7="",$B2,IF(HT8="","",HT8))))</f>
        <v>Jordan</v>
      </c>
      <c r="HU4" t="str">
        <f>IF(OR(HU5="OFF",HU5="REST",HU5=""),"",(IF(HU7="",$B2,IF(HU8="","",HU8))))</f>
        <v/>
      </c>
      <c r="HV4" t="str">
        <f>IF(OR(HV5="OFF",HV5="REST",HV5=""),"",(IF(HV7="",$B2,IF(HV8="","",HV8))))</f>
        <v/>
      </c>
      <c r="HW4" t="str">
        <f>IF(OR(HW5="OFF",HW5="REST",HW5=""),"",(IF(HW7="",$B2,IF(HW8="","",HW8))))</f>
        <v>Jordan</v>
      </c>
      <c r="HX4" t="str">
        <f>IF(OR(HX5="OFF",HX5="REST",HX5=""),"",(IF(HX7="",$B2,IF(HX8="","",HX8))))</f>
        <v>Jordan</v>
      </c>
      <c r="HY4" t="str">
        <f>IF(OR(HY5="OFF",HY5="REST",HY5=""),"",(IF(HY7="",$B2,IF(HY8="","",HY8))))</f>
        <v>Jordan</v>
      </c>
      <c r="HZ4" t="str">
        <f>IF(OR(HZ5="OFF",HZ5="REST",HZ5=""),"",(IF(HZ7="",$B2,IF(HZ8="","",HZ8))))</f>
        <v>Jordan</v>
      </c>
      <c r="IA4" t="str">
        <f>IF(OR(IA5="OFF",IA5="REST",IA5=""),"",(IF(IA7="",$B2,IF(IA8="","",IA8))))</f>
        <v>Jordan</v>
      </c>
      <c r="IB4" t="str">
        <f>IF(OR(IB5="OFF",IB5="REST",IB5=""),"",(IF(IB7="",$B2,IF(IB8="","",IB8))))</f>
        <v>Jordan</v>
      </c>
      <c r="IC4" t="str">
        <f>IF(OR(IC5="OFF",IC5="REST",IC5=""),"",(IF(IC7="",$B2,IF(IC8="","",IC8))))</f>
        <v>Jordan</v>
      </c>
      <c r="ID4" t="str">
        <f>IF(OR(ID5="OFF",ID5="REST",ID5=""),"",(IF(ID7="",$B2,IF(ID8="","",ID8))))</f>
        <v/>
      </c>
      <c r="IE4" t="str">
        <f>IF(OR(IE5="OFF",IE5="REST",IE5=""),"",(IF(IE7="",$B2,IF(IE8="","",IE8))))</f>
        <v/>
      </c>
      <c r="IF4" t="str">
        <f>IF(OR(IF5="OFF",IF5="REST",IF5=""),"",(IF(IF7="",$B2,IF(IF8="","",IF8))))</f>
        <v/>
      </c>
      <c r="IG4" t="str">
        <f>IF(OR(IG5="OFF",IG5="REST",IG5=""),"",(IF(IG7="",$B2,IF(IG8="","",IG8))))</f>
        <v>Jordan</v>
      </c>
      <c r="IH4" t="str">
        <f>IF(OR(IH5="OFF",IH5="REST",IH5=""),"",(IF(IH7="",$B2,IF(IH8="","",IH8))))</f>
        <v>Jordan</v>
      </c>
      <c r="II4" t="str">
        <f>IF(OR(II5="OFF",II5="REST",II5=""),"",(IF(II7="",$B2,IF(II8="","",II8))))</f>
        <v>Jordan</v>
      </c>
      <c r="IJ4" t="str">
        <f>IF(OR(IJ5="OFF",IJ5="REST",IJ5=""),"",(IF(IJ7="",$B2,IF(IJ8="","",IJ8))))</f>
        <v>Jordan</v>
      </c>
      <c r="IK4" t="str">
        <f>IF(OR(IK5="OFF",IK5="REST",IK5=""),"",(IF(IK7="",$B2,IF(IK8="","",IK8))))</f>
        <v>Jordan</v>
      </c>
      <c r="IL4" t="str">
        <f>IF(OR(IL5="OFF",IL5="REST",IL5=""),"",(IF(IL7="",$B2,IF(IL8="","",IL8))))</f>
        <v>Jordan</v>
      </c>
      <c r="IM4" t="str">
        <f>IF(OR(IM5="OFF",IM5="REST",IM5=""),"",(IF(IM7="",$B2,IF(IM8="","",IM8))))</f>
        <v>Jordan</v>
      </c>
      <c r="IN4" t="str">
        <f>IF(OR(IN5="OFF",IN5="REST",IN5=""),"",(IF(IN7="",$B2,IF(IN8="","",IN8))))</f>
        <v/>
      </c>
      <c r="IO4" t="str">
        <f>IF(OR(IO5="OFF",IO5="REST",IO5=""),"",(IF(IO7="",$B2,IF(IO8="","",IO8))))</f>
        <v/>
      </c>
      <c r="IP4" t="str">
        <f>IF(OR(IP5="OFF",IP5="REST",IP5=""),"",(IF(IP7="",$B2,IF(IP8="","",IP8))))</f>
        <v>Jordan</v>
      </c>
      <c r="IQ4" t="str">
        <f>IF(OR(IQ5="OFF",IQ5="REST",IQ5=""),"",(IF(IQ7="",$B2,IF(IQ8="","",IQ8))))</f>
        <v>Jordan</v>
      </c>
      <c r="IR4" t="str">
        <f>IF(OR(IR5="OFF",IR5="REST",IR5=""),"",(IF(IR7="",$B2,IF(IR8="","",IR8))))</f>
        <v>Jordan</v>
      </c>
      <c r="IS4" t="str">
        <f>IF(OR(IS5="OFF",IS5="REST",IS5=""),"",(IF(IS7="",$B2,IF(IS8="","",IS8))))</f>
        <v>Jordan</v>
      </c>
      <c r="IT4" t="str">
        <f>IF(OR(IT5="OFF",IT5="REST",IT5=""),"",(IF(IT7="",$B2,IF(IT8="","",IT8))))</f>
        <v>Jordan</v>
      </c>
      <c r="IU4" t="str">
        <f>IF(OR(IU5="OFF",IU5="REST",IU5=""),"",(IF(IU7="",$B2,IF(IU8="","",IU8))))</f>
        <v>Jordan</v>
      </c>
      <c r="IV4" t="str">
        <f>IF(OR(IV5="OFF",IV5="REST",IV5=""),"",(IF(IV7="",$B2,IF(IV8="","",IV8))))</f>
        <v>Jordan</v>
      </c>
      <c r="IW4" t="str">
        <f>IF(OR(IW5="OFF",IW5="REST",IW5=""),"",(IF(IW7="",$B2,IF(IW8="","",IW8))))</f>
        <v/>
      </c>
      <c r="IX4" t="str">
        <f>IF(OR(IX5="OFF",IX5="REST",IX5=""),"",(IF(IX7="",$B2,IF(IX8="","",IX8))))</f>
        <v/>
      </c>
      <c r="IY4" t="str">
        <f>IF(OR(IY5="OFF",IY5="REST",IY5=""),"",(IF(IY7="",$B2,IF(IY8="","",IY8))))</f>
        <v>Jordan</v>
      </c>
      <c r="IZ4" t="str">
        <f>IF(OR(IZ5="OFF",IZ5="REST",IZ5=""),"",(IF(IZ7="",$B2,IF(IZ8="","",IZ8))))</f>
        <v>Jordan</v>
      </c>
      <c r="JA4" t="str">
        <f>IF(OR(JA5="OFF",JA5="REST",JA5=""),"",(IF(JA7="",$B2,IF(JA8="","",JA8))))</f>
        <v>Jordan</v>
      </c>
      <c r="JB4" t="str">
        <f>IF(OR(JB5="OFF",JB5="REST",JB5=""),"",(IF(JB7="",$B2,IF(JB8="","",JB8))))</f>
        <v>Jordan</v>
      </c>
      <c r="JC4" t="str">
        <f>IF(OR(JC5="OFF",JC5="REST",JC5=""),"",(IF(JC7="",$B2,IF(JC8="","",JC8))))</f>
        <v>Jordan</v>
      </c>
      <c r="JD4" t="str">
        <f>IF(OR(JD5="OFF",JD5="REST",JD5=""),"",(IF(JD7="",$B2,IF(JD8="","",JD8))))</f>
        <v>Jordan</v>
      </c>
      <c r="JE4" t="str">
        <f>IF(OR(JE5="OFF",JE5="REST",JE5=""),"",(IF(JE7="",$B2,IF(JE8="","",JE8))))</f>
        <v>Jordan</v>
      </c>
      <c r="JF4" t="str">
        <f>IF(OR(JF5="OFF",JF5="REST",JF5=""),"",(IF(JF7="",$B2,IF(JF8="","",JF8))))</f>
        <v/>
      </c>
      <c r="JG4" t="str">
        <f>IF(OR(JG5="OFF",JG5="REST",JG5=""),"",(IF(JG7="",$B2,IF(JG8="","",JG8))))</f>
        <v/>
      </c>
      <c r="JH4" t="str">
        <f>IF(OR(JH5="OFF",JH5="REST",JH5=""),"",(IF(JH7="",$B2,IF(JH8="","",JH8))))</f>
        <v/>
      </c>
      <c r="JI4" t="str">
        <f>IF(OR(JI5="OFF",JI5="REST",JI5=""),"",(IF(JI7="",$B2,IF(JI8="","",JI8))))</f>
        <v>Jordan</v>
      </c>
      <c r="JJ4" t="str">
        <f>IF(OR(JJ5="OFF",JJ5="REST",JJ5=""),"",(IF(JJ7="",$B2,IF(JJ8="","",JJ8))))</f>
        <v>Jordan</v>
      </c>
      <c r="JK4" t="str">
        <f>IF(OR(JK5="OFF",JK5="REST",JK5=""),"",(IF(JK7="",$B2,IF(JK8="","",JK8))))</f>
        <v>Jordan</v>
      </c>
      <c r="JL4" t="str">
        <f>IF(OR(JL5="OFF",JL5="REST",JL5=""),"",(IF(JL7="",$B2,IF(JL8="","",JL8))))</f>
        <v>Jordan</v>
      </c>
      <c r="JM4" t="str">
        <f>IF(OR(JM5="OFF",JM5="REST",JM5=""),"",(IF(JM7="",$B2,IF(JM8="","",JM8))))</f>
        <v>Jordan</v>
      </c>
      <c r="JN4" t="str">
        <f>IF(OR(JN5="OFF",JN5="REST",JN5=""),"",(IF(JN7="",$B2,IF(JN8="","",JN8))))</f>
        <v>Jordan</v>
      </c>
      <c r="JO4" t="str">
        <f>IF(OR(JO5="OFF",JO5="REST",JO5=""),"",(IF(JO7="",$B2,IF(JO8="","",JO8))))</f>
        <v>Jordan</v>
      </c>
      <c r="JP4" t="str">
        <f>IF(OR(JP5="OFF",JP5="REST",JP5=""),"",(IF(JP7="",$B2,IF(JP8="","",JP8))))</f>
        <v/>
      </c>
      <c r="JQ4" t="str">
        <f>IF(OR(JQ5="OFF",JQ5="REST",JQ5=""),"",(IF(JQ7="",$B2,IF(JQ8="","",JQ8))))</f>
        <v/>
      </c>
      <c r="JR4" t="str">
        <f>IF(OR(JR5="OFF",JR5="REST",JR5=""),"",(IF(JR7="",$B2,IF(JR8="","",JR8))))</f>
        <v>Jordan</v>
      </c>
      <c r="JS4" t="str">
        <f>IF(OR(JS5="OFF",JS5="REST",JS5=""),"",(IF(JS7="",$B2,IF(JS8="","",JS8))))</f>
        <v>Jordan</v>
      </c>
      <c r="JT4" t="str">
        <f>IF(OR(JT5="OFF",JT5="REST",JT5=""),"",(IF(JT7="",$B2,IF(JT8="","",JT8))))</f>
        <v>Jordan</v>
      </c>
      <c r="JU4" t="str">
        <f>IF(OR(JU5="OFF",JU5="REST",JU5=""),"",(IF(JU7="",$B2,IF(JU8="","",JU8))))</f>
        <v>Jordan</v>
      </c>
      <c r="JV4" t="str">
        <f>IF(OR(JV5="OFF",JV5="REST",JV5=""),"",(IF(JV7="",$B2,IF(JV8="","",JV8))))</f>
        <v>Jordan</v>
      </c>
      <c r="JW4" t="str">
        <f>IF(OR(JW5="OFF",JW5="REST",JW5=""),"",(IF(JW7="",$B2,IF(JW8="","",JW8))))</f>
        <v>Jordan</v>
      </c>
      <c r="JX4" t="str">
        <f>IF(OR(JX5="OFF",JX5="REST",JX5=""),"",(IF(JX7="",$B2,IF(JX8="","",JX8))))</f>
        <v>Jordan</v>
      </c>
      <c r="JY4" t="str">
        <f>IF(OR(JY5="OFF",JY5="REST",JY5=""),"",(IF(JY7="",$B2,IF(JY8="","",JY8))))</f>
        <v/>
      </c>
      <c r="JZ4" t="str">
        <f>IF(OR(JZ5="OFF",JZ5="REST",JZ5=""),"",(IF(JZ7="",$B2,IF(JZ8="","",JZ8))))</f>
        <v/>
      </c>
      <c r="KA4" t="str">
        <f>IF(OR(KA5="OFF",KA5="REST",KA5=""),"",(IF(KA7="",$B2,IF(KA8="","",KA8))))</f>
        <v>Jordan</v>
      </c>
      <c r="KB4" t="str">
        <f>IF(OR(KB5="OFF",KB5="REST",KB5=""),"",(IF(KB7="",$B2,IF(KB8="","",KB8))))</f>
        <v>Jordan</v>
      </c>
      <c r="KC4" t="str">
        <f>IF(OR(KC5="OFF",KC5="REST",KC5=""),"",(IF(KC7="",$B2,IF(KC8="","",KC8))))</f>
        <v>Jordan</v>
      </c>
      <c r="KD4" t="str">
        <f>IF(OR(KD5="OFF",KD5="REST",KD5=""),"",(IF(KD7="",$B2,IF(KD8="","",KD8))))</f>
        <v>Jordan</v>
      </c>
      <c r="KE4" t="str">
        <f>IF(OR(KE5="OFF",KE5="REST",KE5=""),"",(IF(KE7="",$B2,IF(KE8="","",KE8))))</f>
        <v>Jordan</v>
      </c>
      <c r="KF4" t="str">
        <f>IF(OR(KF5="OFF",KF5="REST",KF5=""),"",(IF(KF7="",$B2,IF(KF8="","",KF8))))</f>
        <v>Jordan</v>
      </c>
      <c r="KG4" t="str">
        <f>IF(OR(KG5="OFF",KG5="REST",KG5=""),"",(IF(KG7="",$B2,IF(KG8="","",KG8))))</f>
        <v>Jordan</v>
      </c>
      <c r="KH4" t="str">
        <f>IF(OR(KH5="OFF",KH5="REST",KH5=""),"",(IF(KH7="",$B2,IF(KH8="","",KH8))))</f>
        <v/>
      </c>
      <c r="KI4" t="str">
        <f>IF(OR(KI5="OFF",KI5="REST",KI5=""),"",(IF(KI7="",$B2,IF(KI8="","",KI8))))</f>
        <v/>
      </c>
      <c r="KJ4" t="str">
        <f>IF(OR(KJ5="OFF",KJ5="REST",KJ5=""),"",(IF(KJ7="",$B2,IF(KJ8="","",KJ8))))</f>
        <v/>
      </c>
      <c r="KK4" t="str">
        <f>IF(OR(KK5="OFF",KK5="REST",KK5=""),"",(IF(KK7="",$B2,IF(KK8="","",KK8))))</f>
        <v>Jordan</v>
      </c>
      <c r="KL4" t="str">
        <f>IF(OR(KL5="OFF",KL5="REST",KL5=""),"",(IF(KL7="",$B2,IF(KL8="","",KL8))))</f>
        <v>Jordan</v>
      </c>
      <c r="KM4" t="str">
        <f>IF(OR(KM5="OFF",KM5="REST",KM5=""),"",(IF(KM7="",$B2,IF(KM8="","",KM8))))</f>
        <v>Jordan</v>
      </c>
      <c r="KN4" t="str">
        <f>IF(OR(KN5="OFF",KN5="REST",KN5=""),"",(IF(KN7="",$B2,IF(KN8="","",KN8))))</f>
        <v>Jordan</v>
      </c>
      <c r="KO4" t="str">
        <f>IF(OR(KO5="OFF",KO5="REST",KO5=""),"",(IF(KO7="",$B2,IF(KO8="","",KO8))))</f>
        <v>Jordan</v>
      </c>
      <c r="KP4" t="str">
        <f>IF(OR(KP5="OFF",KP5="REST",KP5=""),"",(IF(KP7="",$B2,IF(KP8="","",KP8))))</f>
        <v>Jordan</v>
      </c>
      <c r="KQ4" t="str">
        <f>IF(OR(KQ5="OFF",KQ5="REST",KQ5=""),"",(IF(KQ7="",$B2,IF(KQ8="","",KQ8))))</f>
        <v>Jordan</v>
      </c>
      <c r="KR4" t="str">
        <f>IF(OR(KR5="OFF",KR5="REST",KR5=""),"",(IF(KR7="",$B2,IF(KR8="","",KR8))))</f>
        <v/>
      </c>
      <c r="KS4" t="str">
        <f>IF(OR(KS5="OFF",KS5="REST",KS5=""),"",(IF(KS7="",$B2,IF(KS8="","",KS8))))</f>
        <v/>
      </c>
      <c r="KT4" t="str">
        <f>IF(OR(KT5="OFF",KT5="REST",KT5=""),"",(IF(KT7="",$B2,IF(KT8="","",KT8))))</f>
        <v>Jordan</v>
      </c>
      <c r="KU4" t="str">
        <f>IF(OR(KU5="OFF",KU5="REST",KU5=""),"",(IF(KU7="",$B2,IF(KU8="","",KU8))))</f>
        <v>Jordan</v>
      </c>
      <c r="KV4" t="str">
        <f>IF(OR(KV5="OFF",KV5="REST",KV5=""),"",(IF(KV7="",$B2,IF(KV8="","",KV8))))</f>
        <v>Jordan</v>
      </c>
      <c r="KW4" t="str">
        <f>IF(OR(KW5="OFF",KW5="REST",KW5=""),"",(IF(KW7="",$B2,IF(KW8="","",KW8))))</f>
        <v>Jordan</v>
      </c>
      <c r="KX4" t="str">
        <f>IF(OR(KX5="OFF",KX5="REST",KX5=""),"",(IF(KX7="",$B2,IF(KX8="","",KX8))))</f>
        <v>Jordan</v>
      </c>
      <c r="KY4" t="str">
        <f>IF(OR(KY5="OFF",KY5="REST",KY5=""),"",(IF(KY7="",$B2,IF(KY8="","",KY8))))</f>
        <v>Jordan</v>
      </c>
      <c r="KZ4" t="str">
        <f>IF(OR(KZ5="OFF",KZ5="REST",KZ5=""),"",(IF(KZ7="",$B2,IF(KZ8="","",KZ8))))</f>
        <v>Jordan</v>
      </c>
      <c r="LA4" t="str">
        <f>IF(OR(LA5="OFF",LA5="REST",LA5=""),"",(IF(LA7="",$B2,IF(LA8="","",LA8))))</f>
        <v/>
      </c>
      <c r="LB4" t="str">
        <f>IF(OR(LB5="OFF",LB5="REST",LB5=""),"",(IF(LB7="",$B2,IF(LB8="","",LB8))))</f>
        <v/>
      </c>
      <c r="LC4" t="str">
        <f>IF(OR(LC5="OFF",LC5="REST",LC5=""),"",(IF(LC7="",$B2,IF(LC8="","",LC8))))</f>
        <v>Jordan</v>
      </c>
      <c r="LD4" t="str">
        <f>IF(OR(LD5="OFF",LD5="REST",LD5=""),"",(IF(LD7="",$B2,IF(LD8="","",LD8))))</f>
        <v>Jordan</v>
      </c>
      <c r="LE4" t="str">
        <f>IF(OR(LE5="OFF",LE5="REST",LE5=""),"",(IF(LE7="",$B2,IF(LE8="","",LE8))))</f>
        <v>Jordan</v>
      </c>
      <c r="LF4" t="str">
        <f>IF(OR(LF5="OFF",LF5="REST",LF5=""),"",(IF(LF7="",$B2,IF(LF8="","",LF8))))</f>
        <v>Jordan</v>
      </c>
      <c r="LG4" t="str">
        <f>IF(OR(LG5="OFF",LG5="REST",LG5=""),"",(IF(LG7="",$B2,IF(LG8="","",LG8))))</f>
        <v>Jordan</v>
      </c>
      <c r="LH4" t="str">
        <f>IF(OR(LH5="OFF",LH5="REST",LH5=""),"",(IF(LH7="",$B2,IF(LH8="","",LH8))))</f>
        <v>Jordan</v>
      </c>
      <c r="LI4" t="str">
        <f>IF(OR(LI5="OFF",LI5="REST",LI5=""),"",(IF(LI7="",$B2,IF(LI8="","",LI8))))</f>
        <v>Jordan</v>
      </c>
      <c r="LJ4" t="str">
        <f>IF(OR(LJ5="OFF",LJ5="REST",LJ5=""),"",(IF(LJ7="",$B2,IF(LJ8="","",LJ8))))</f>
        <v/>
      </c>
      <c r="LK4" t="str">
        <f>IF(OR(LK5="OFF",LK5="REST",LK5=""),"",(IF(LK7="",$B2,IF(LK8="","",LK8))))</f>
        <v/>
      </c>
      <c r="LL4" t="str">
        <f>IF(OR(LL5="OFF",LL5="REST",LL5=""),"",(IF(LL7="",$B2,IF(LL8="","",LL8))))</f>
        <v/>
      </c>
      <c r="LM4" t="str">
        <f>IF(OR(LM5="OFF",LM5="REST",LM5=""),"",(IF(LM7="",$B2,IF(LM8="","",LM8))))</f>
        <v>Jordan</v>
      </c>
      <c r="LN4" t="str">
        <f>IF(OR(LN5="OFF",LN5="REST",LN5=""),"",(IF(LN7="",$B2,IF(LN8="","",LN8))))</f>
        <v>Jordan</v>
      </c>
      <c r="LO4" t="str">
        <f>IF(OR(LO5="OFF",LO5="REST",LO5=""),"",(IF(LO7="",$B2,IF(LO8="","",LO8))))</f>
        <v>Jordan</v>
      </c>
      <c r="LP4" t="str">
        <f>IF(OR(LP5="OFF",LP5="REST",LP5=""),"",(IF(LP7="",$B2,IF(LP8="","",LP8))))</f>
        <v>Jordan</v>
      </c>
      <c r="LQ4" t="str">
        <f>IF(OR(LQ5="OFF",LQ5="REST",LQ5=""),"",(IF(LQ7="",$B2,IF(LQ8="","",LQ8))))</f>
        <v>Jordan</v>
      </c>
      <c r="LR4" t="str">
        <f>IF(OR(LR5="OFF",LR5="REST",LR5=""),"",(IF(LR7="",$B2,IF(LR8="","",LR8))))</f>
        <v>Jordan</v>
      </c>
      <c r="LS4" t="str">
        <f>IF(OR(LS5="OFF",LS5="REST",LS5=""),"",(IF(LS7="",$B2,IF(LS8="","",LS8))))</f>
        <v>Jordan</v>
      </c>
      <c r="LT4" t="str">
        <f>IF(OR(LT5="OFF",LT5="REST",LT5=""),"",(IF(LT7="",$B2,IF(LT8="","",LT8))))</f>
        <v/>
      </c>
      <c r="LU4" t="str">
        <f>IF(OR(LU5="OFF",LU5="REST",LU5=""),"",(IF(LU7="",$B2,IF(LU8="","",LU8))))</f>
        <v/>
      </c>
      <c r="LV4" t="str">
        <f>IF(OR(LV5="OFF",LV5="REST",LV5=""),"",(IF(LV7="",$B2,IF(LV8="","",LV8))))</f>
        <v>Jordan</v>
      </c>
      <c r="LW4" t="str">
        <f>IF(OR(LW5="OFF",LW5="REST",LW5=""),"",(IF(LW7="",$B2,IF(LW8="","",LW8))))</f>
        <v>Jordan</v>
      </c>
      <c r="LX4" t="str">
        <f>IF(OR(LX5="OFF",LX5="REST",LX5=""),"",(IF(LX7="",$B2,IF(LX8="","",LX8))))</f>
        <v>Jordan</v>
      </c>
      <c r="LY4" t="str">
        <f>IF(OR(LY5="OFF",LY5="REST",LY5=""),"",(IF(LY7="",$B2,IF(LY8="","",LY8))))</f>
        <v>Jordan</v>
      </c>
      <c r="LZ4" t="str">
        <f>IF(OR(LZ5="OFF",LZ5="REST",LZ5=""),"",(IF(LZ7="",$B2,IF(LZ8="","",LZ8))))</f>
        <v>Jordan</v>
      </c>
      <c r="MA4" t="str">
        <f>IF(OR(MA5="OFF",MA5="REST",MA5=""),"",(IF(MA7="",$B2,IF(MA8="","",MA8))))</f>
        <v>Jordan</v>
      </c>
      <c r="MB4" t="str">
        <f>IF(OR(MB5="OFF",MB5="REST",MB5=""),"",(IF(MB7="",$B2,IF(MB8="","",MB8))))</f>
        <v>Jordan</v>
      </c>
      <c r="MC4" t="str">
        <f>IF(OR(MC5="OFF",MC5="REST",MC5=""),"",(IF(MC7="",$B2,IF(MC8="","",MC8))))</f>
        <v/>
      </c>
      <c r="MD4" t="str">
        <f>IF(OR(MD5="OFF",MD5="REST",MD5=""),"",(IF(MD7="",$B2,IF(MD8="","",MD8))))</f>
        <v/>
      </c>
      <c r="ME4" t="str">
        <f>IF(OR(ME5="OFF",ME5="REST",ME5=""),"",(IF(ME7="",$B2,IF(ME8="","",ME8))))</f>
        <v>Jordan</v>
      </c>
      <c r="MF4" t="str">
        <f>IF(OR(MF5="OFF",MF5="REST",MF5=""),"",(IF(MF7="",$B2,IF(MF8="","",MF8))))</f>
        <v>Jordan</v>
      </c>
      <c r="MG4" t="str">
        <f>IF(OR(MG5="OFF",MG5="REST",MG5=""),"",(IF(MG7="",$B2,IF(MG8="","",MG8))))</f>
        <v>Jordan</v>
      </c>
      <c r="MH4" t="str">
        <f>IF(OR(MH5="OFF",MH5="REST",MH5=""),"",(IF(MH7="",$B2,IF(MH8="","",MH8))))</f>
        <v>Jordan</v>
      </c>
      <c r="MI4" t="str">
        <f>IF(OR(MI5="OFF",MI5="REST",MI5=""),"",(IF(MI7="",$B2,IF(MI8="","",MI8))))</f>
        <v>Jordan</v>
      </c>
      <c r="MJ4" t="str">
        <f>IF(OR(MJ5="OFF",MJ5="REST",MJ5=""),"",(IF(MJ7="",$B2,IF(MJ8="","",MJ8))))</f>
        <v>Jordan</v>
      </c>
      <c r="MK4" t="str">
        <f>IF(OR(MK5="OFF",MK5="REST",MK5=""),"",(IF(MK7="",$B2,IF(MK8="","",MK8))))</f>
        <v>Jordan</v>
      </c>
      <c r="ML4" t="str">
        <f>IF(OR(ML5="OFF",ML5="REST",ML5=""),"",(IF(ML7="",$B2,IF(ML8="","",ML8))))</f>
        <v/>
      </c>
      <c r="MM4" t="str">
        <f>IF(OR(MM5="OFF",MM5="REST",MM5=""),"",(IF(MM7="",$B2,IF(MM8="","",MM8))))</f>
        <v/>
      </c>
      <c r="MN4" t="str">
        <f>IF(OR(MN5="OFF",MN5="REST",MN5=""),"",(IF(MN7="",$B2,IF(MN8="","",MN8))))</f>
        <v/>
      </c>
      <c r="MO4" t="str">
        <f>IF(OR(MO5="OFF",MO5="REST",MO5=""),"",(IF(MO7="",$B2,IF(MO8="","",MO8))))</f>
        <v>Jordan</v>
      </c>
      <c r="MP4" t="str">
        <f>IF(OR(MP5="OFF",MP5="REST",MP5=""),"",(IF(MP7="",$B2,IF(MP8="","",MP8))))</f>
        <v>Jordan</v>
      </c>
      <c r="MQ4" t="str">
        <f>IF(OR(MQ5="OFF",MQ5="REST",MQ5=""),"",(IF(MQ7="",$B2,IF(MQ8="","",MQ8))))</f>
        <v>Jordan</v>
      </c>
      <c r="MR4" t="str">
        <f>IF(OR(MR5="OFF",MR5="REST",MR5=""),"",(IF(MR7="",$B2,IF(MR8="","",MR8))))</f>
        <v>Jordan</v>
      </c>
      <c r="MS4" t="str">
        <f>IF(OR(MS5="OFF",MS5="REST",MS5=""),"",(IF(MS7="",$B2,IF(MS8="","",MS8))))</f>
        <v>Jordan</v>
      </c>
      <c r="MT4" t="str">
        <f>IF(OR(MT5="OFF",MT5="REST",MT5=""),"",(IF(MT7="",$B2,IF(MT8="","",MT8))))</f>
        <v>Jordan</v>
      </c>
      <c r="MU4" t="str">
        <f>IF(OR(MU5="OFF",MU5="REST",MU5=""),"",(IF(MU7="",$B2,IF(MU8="","",MU8))))</f>
        <v>Jordan</v>
      </c>
      <c r="MV4" t="str">
        <f>IF(OR(MV5="OFF",MV5="REST",MV5=""),"",(IF(MV7="",$B2,IF(MV8="","",MV8))))</f>
        <v/>
      </c>
      <c r="MW4" t="str">
        <f>IF(OR(MW5="OFF",MW5="REST",MW5=""),"",(IF(MW7="",$B2,IF(MW8="","",MW8))))</f>
        <v/>
      </c>
      <c r="MX4" t="str">
        <f>IF(OR(MX5="OFF",MX5="REST",MX5=""),"",(IF(MX7="",$B2,IF(MX8="","",MX8))))</f>
        <v>Jordan</v>
      </c>
      <c r="MY4" t="str">
        <f>IF(OR(MY5="OFF",MY5="REST",MY5=""),"",(IF(MY7="",$B2,IF(MY8="","",MY8))))</f>
        <v>Jordan</v>
      </c>
      <c r="MZ4" t="str">
        <f>IF(OR(MZ5="OFF",MZ5="REST",MZ5=""),"",(IF(MZ7="",$B2,IF(MZ8="","",MZ8))))</f>
        <v>Jordan</v>
      </c>
      <c r="NA4" t="str">
        <f>IF(OR(NA5="OFF",NA5="REST",NA5=""),"",(IF(NA7="",$B2,IF(NA8="","",NA8))))</f>
        <v>Jordan</v>
      </c>
      <c r="NB4" t="str">
        <f>IF(OR(NB5="OFF",NB5="REST",NB5=""),"",(IF(NB7="",$B2,IF(NB8="","",NB8))))</f>
        <v>Jordan</v>
      </c>
      <c r="NC4" t="str">
        <f>IF(OR(NC5="OFF",NC5="REST",NC5=""),"",(IF(NC7="",$B2,IF(NC8="","",NC8))))</f>
        <v>Jordan</v>
      </c>
      <c r="ND4" t="str">
        <f>IF(OR(ND5="OFF",ND5="REST",ND5=""),"",(IF(ND7="",$B2,IF(ND8="","",ND8))))</f>
        <v>Jordan</v>
      </c>
      <c r="NE4" t="str">
        <f>IF(OR(NE5="OFF",NE5="REST",NE5=""),"",(IF(NE7="",$NE2,IF(NE8="","",NE8))))</f>
        <v>Murphy</v>
      </c>
      <c r="NF4" t="str">
        <f>IF(OR(NF5="OFF",NF5="REST",NF5=""),"",(IF(NF7="",$NE2,IF(NF8="","",NF8))))</f>
        <v>Murphy</v>
      </c>
      <c r="NG4" t="str">
        <f>IF(OR(NG5="OFF",NG5="REST",NG5=""),"",(IF(NG7="",$NE2,IF(NG8="","",NG8))))</f>
        <v>Murphy</v>
      </c>
      <c r="NH4" t="str">
        <f>IF(OR(NH5="OFF",NH5="REST",NH5=""),"",(IF(NH7="",$NE2,IF(NH8="","",NH8))))</f>
        <v/>
      </c>
      <c r="NI4" t="str">
        <f>IF(OR(NI5="OFF",NI5="REST",NI5=""),"",(IF(NI7="",$NE2,IF(NI8="","",NI8))))</f>
        <v/>
      </c>
      <c r="NJ4" t="str">
        <f>IF(OR(NJ5="OFF",NJ5="REST",NJ5=""),"",(IF(NJ7="",$NE2,IF(NJ8="","",NJ8))))</f>
        <v>Murphy</v>
      </c>
      <c r="NK4" t="str">
        <f>IF(OR(NK5="OFF",NK5="REST",NK5=""),"",(IF(NK7="",$NE2,IF(NK8="","",NK8))))</f>
        <v>Murphy</v>
      </c>
      <c r="NL4" t="str">
        <f>IF(OR(NL5="OFF",NL5="REST",NL5=""),"",(IF(NL7="",$NE2,IF(NL8="","",NL8))))</f>
        <v>Murphy</v>
      </c>
      <c r="NM4" t="str">
        <f>IF(OR(NM5="OFF",NM5="REST",NM5=""),"",(IF(NM7="",$NE2,IF(NM8="","",NM8))))</f>
        <v>Murphy</v>
      </c>
      <c r="NN4" t="str">
        <f>IF(OR(NN5="OFF",NN5="REST",NN5=""),"",(IF(NN7="",$NE2,IF(NN8="","",NN8))))</f>
        <v>Murphy</v>
      </c>
      <c r="NO4" t="str">
        <f>IF(OR(NO5="OFF",NO5="REST",NO5=""),"",(IF(NO7="",$NE2,IF(NO8="","",NO8))))</f>
        <v>Murphy</v>
      </c>
      <c r="NP4" t="str">
        <f>IF(OR(NP5="OFF",NP5="REST",NP5=""),"",(IF(NP7="",$NE2,IF(NP8="","",NP8))))</f>
        <v>Murphy</v>
      </c>
      <c r="NQ4" t="str">
        <f>IF(OR(NQ5="OFF",NQ5="REST",NQ5=""),"",(IF(NQ7="",$NE2,IF(NQ8="","",NQ8))))</f>
        <v/>
      </c>
      <c r="NR4" t="str">
        <f>IF(OR(NR5="OFF",NR5="REST",NR5=""),"",(IF(NR7="",$NE2,IF(NR8="","",NR8))))</f>
        <v/>
      </c>
      <c r="NS4" t="str">
        <f>IF(OR(NS5="OFF",NS5="REST",NS5=""),"",(IF(NS7="",$NE2,IF(NS8="","",NS8))))</f>
        <v/>
      </c>
      <c r="NT4" t="str">
        <f>IF(OR(NT5="OFF",NT5="REST",NT5=""),"",(IF(NT7="",$NE2,IF(NT8="","",NT8))))</f>
        <v>Murphy</v>
      </c>
      <c r="NU4" t="str">
        <f>IF(OR(NU5="OFF",NU5="REST",NU5=""),"",(IF(NU7="",$NE2,IF(NU8="","",NU8))))</f>
        <v>Murphy</v>
      </c>
      <c r="NV4" t="str">
        <f>IF(OR(NV5="OFF",NV5="REST",NV5=""),"",(IF(NV7="",$NE2,IF(NV8="","",NV8))))</f>
        <v>Murphy</v>
      </c>
      <c r="NW4" t="str">
        <f>IF(OR(NW5="OFF",NW5="REST",NW5=""),"",(IF(NW7="",$NE2,IF(NW8="","",NW8))))</f>
        <v>Murphy</v>
      </c>
      <c r="NX4" t="str">
        <f>IF(OR(NX5="OFF",NX5="REST",NX5=""),"",(IF(NX7="",$NE2,IF(NX8="","",NX8))))</f>
        <v>Murphy</v>
      </c>
      <c r="NY4" t="str">
        <f>IF(OR(NY5="OFF",NY5="REST",NY5=""),"",(IF(NY7="",$NE2,IF(NY8="","",NY8))))</f>
        <v>Murphy</v>
      </c>
      <c r="NZ4" t="str">
        <f>IF(OR(NZ5="OFF",NZ5="REST",NZ5=""),"",(IF(NZ7="",$NE2,IF(NZ8="","",NZ8))))</f>
        <v>Murphy</v>
      </c>
      <c r="OA4" t="str">
        <f>IF(OR(OA5="OFF",OA5="REST",OA5=""),"",(IF(OA7="",$NE2,IF(OA8="","",OA8))))</f>
        <v/>
      </c>
      <c r="OB4" t="str">
        <f>IF(OR(OB5="OFF",OB5="REST",OB5=""),"",(IF(OB7="",$NE2,IF(OB8="","",OB8))))</f>
        <v/>
      </c>
      <c r="OC4" t="str">
        <f>IF(OR(OC5="OFF",OC5="REST",OC5=""),"",(IF(OC7="",$NE2,IF(OC8="","",OC8))))</f>
        <v>Murphy</v>
      </c>
      <c r="OD4" t="str">
        <f>IF(OR(OD5="OFF",OD5="REST",OD5=""),"",(IF(OD7="",$NE2,IF(OD8="","",OD8))))</f>
        <v>Murphy</v>
      </c>
      <c r="OE4" t="str">
        <f>IF(OR(OE5="OFF",OE5="REST",OE5=""),"",(IF(OE7="",$NE2,IF(OE8="","",OE8))))</f>
        <v>Murphy</v>
      </c>
      <c r="OF4" t="str">
        <f>IF(OR(OF5="OFF",OF5="REST",OF5=""),"",(IF(OF7="",$NE2,IF(OF8="","",OF8))))</f>
        <v>Murphy</v>
      </c>
      <c r="OG4" t="str">
        <f>IF(OR(OG5="OFF",OG5="REST",OG5=""),"",(IF(OG7="",$NE2,IF(OG8="","",OG8))))</f>
        <v>Murphy</v>
      </c>
      <c r="OH4" t="str">
        <f>IF(OR(OH5="OFF",OH5="REST",OH5=""),"",(IF(OH7="",$NE2,IF(OH8="","",OH8))))</f>
        <v>Murphy</v>
      </c>
      <c r="OI4" t="str">
        <f>IF(OR(OI5="OFF",OI5="REST",OI5=""),"",(IF(OI7="",$NE2,IF(OI8="","",OI8))))</f>
        <v>Murphy</v>
      </c>
      <c r="OJ4" t="str">
        <f>IF(OR(OJ5="OFF",OJ5="REST",OJ5=""),"",(IF(OJ7="",$NE2,IF(OJ8="","",OJ8))))</f>
        <v/>
      </c>
      <c r="OK4" t="str">
        <f>IF(OR(OK5="OFF",OK5="REST",OK5=""),"",(IF(OK7="",$NE2,IF(OK8="","",OK8))))</f>
        <v/>
      </c>
      <c r="OL4" t="str">
        <f>IF(OR(OL5="OFF",OL5="REST",OL5=""),"",(IF(OL7="",$NE2,IF(OL8="","",OL8))))</f>
        <v>Murphy</v>
      </c>
      <c r="OM4" t="str">
        <f>IF(OR(OM5="OFF",OM5="REST",OM5=""),"",(IF(OM7="",$NE2,IF(OM8="","",OM8))))</f>
        <v>Murphy</v>
      </c>
      <c r="ON4" t="str">
        <f>IF(OR(ON5="OFF",ON5="REST",ON5=""),"",(IF(ON7="",$NE2,IF(ON8="","",ON8))))</f>
        <v>Murphy</v>
      </c>
      <c r="OO4" t="str">
        <f>IF(OR(OO5="OFF",OO5="REST",OO5=""),"",(IF(OO7="",$NE2,IF(OO8="","",OO8))))</f>
        <v>Murphy</v>
      </c>
      <c r="OP4" t="str">
        <f>IF(OR(OP5="OFF",OP5="REST",OP5=""),"",(IF(OP7="",$NE2,IF(OP8="","",OP8))))</f>
        <v>Murphy</v>
      </c>
      <c r="OQ4" t="str">
        <f>IF(OR(OQ5="OFF",OQ5="REST",OQ5=""),"",(IF(OQ7="",$NE2,IF(OQ8="","",OQ8))))</f>
        <v>Murphy</v>
      </c>
      <c r="OR4" t="str">
        <f>IF(OR(OR5="OFF",OR5="REST",OR5=""),"",(IF(OR7="",$NE2,IF(OR8="","",OR8))))</f>
        <v>Murphy</v>
      </c>
      <c r="OS4" t="str">
        <f>IF(OR(OS5="OFF",OS5="REST",OS5=""),"",(IF(OS7="",$NE2,IF(OS8="","",OS8))))</f>
        <v/>
      </c>
      <c r="OT4" t="str">
        <f>IF(OR(OT5="OFF",OT5="REST",OT5=""),"",(IF(OT7="",$NE2,IF(OT8="","",OT8))))</f>
        <v/>
      </c>
      <c r="OU4" t="str">
        <f>IF(OR(OU5="OFF",OU5="REST",OU5=""),"",(IF(OU7="",$NE2,IF(OU8="","",OU8))))</f>
        <v/>
      </c>
      <c r="OV4" t="str">
        <f>IF(OR(OV5="OFF",OV5="REST",OV5=""),"",(IF(OV7="",$NE2,IF(OV8="","",OV8))))</f>
        <v>Murphy</v>
      </c>
      <c r="OW4" t="str">
        <f>IF(OR(OW5="OFF",OW5="REST",OW5=""),"",(IF(OW7="",$NE2,IF(OW8="","",OW8))))</f>
        <v>Murphy</v>
      </c>
      <c r="OX4" t="str">
        <f>IF(OR(OX5="OFF",OX5="REST",OX5=""),"",(IF(OX7="",$NE2,IF(OX8="","",OX8))))</f>
        <v>Murphy</v>
      </c>
      <c r="OY4" t="str">
        <f>IF(OR(OY5="OFF",OY5="REST",OY5=""),"",(IF(OY7="",$NE2,IF(OY8="","",OY8))))</f>
        <v>Murphy</v>
      </c>
      <c r="OZ4" t="str">
        <f>IF(OR(OZ5="OFF",OZ5="REST",OZ5=""),"",(IF(OZ7="",$NE2,IF(OZ8="","",OZ8))))</f>
        <v>Murphy</v>
      </c>
      <c r="PA4" t="str">
        <f>IF(OR(PA5="OFF",PA5="REST",PA5=""),"",(IF(PA7="",$NE2,IF(PA8="","",PA8))))</f>
        <v>Murphy</v>
      </c>
      <c r="PB4" t="str">
        <f>IF(OR(PB5="OFF",PB5="REST",PB5=""),"",(IF(PB7="",$NE2,IF(PB8="","",PB8))))</f>
        <v>Murphy</v>
      </c>
      <c r="PC4" t="str">
        <f>IF(OR(PC5="OFF",PC5="REST",PC5=""),"",(IF(PC7="",$NE2,IF(PC8="","",PC8))))</f>
        <v/>
      </c>
      <c r="PD4" t="str">
        <f>IF(OR(PD5="OFF",PD5="REST",PD5=""),"",(IF(PD7="",$NE2,IF(PD8="","",PD8))))</f>
        <v/>
      </c>
      <c r="PE4" t="str">
        <f>IF(OR(PE5="OFF",PE5="REST",PE5=""),"",(IF(PE7="",$NE2,IF(PE8="","",PE8))))</f>
        <v>Murphy</v>
      </c>
      <c r="PF4" t="str">
        <f>IF(OR(PF5="OFF",PF5="REST",PF5=""),"",(IF(PF7="",$NE2,IF(PF8="","",PF8))))</f>
        <v>Murphy</v>
      </c>
      <c r="PG4" t="str">
        <f>IF(OR(PG5="OFF",PG5="REST",PG5=""),"",(IF(PG7="",$NE2,IF(PG8="","",PG8))))</f>
        <v>Murphy</v>
      </c>
      <c r="PH4" t="str">
        <f>IF(OR(PH5="OFF",PH5="REST",PH5=""),"",(IF(PH7="",$NE2,IF(PH8="","",PH8))))</f>
        <v>Murphy</v>
      </c>
      <c r="PI4" t="str">
        <f>IF(OR(PI5="OFF",PI5="REST",PI5=""),"",(IF(PI7="",$NE2,IF(PI8="","",PI8))))</f>
        <v>Murphy</v>
      </c>
      <c r="PJ4" t="str">
        <f>IF(OR(PJ5="OFF",PJ5="REST",PJ5=""),"",(IF(PJ7="",$NE2,IF(PJ8="","",PJ8))))</f>
        <v>Murphy</v>
      </c>
      <c r="PK4" t="str">
        <f>IF(OR(PK5="OFF",PK5="REST",PK5=""),"",(IF(PK7="",$NE2,IF(PK8="","",PK8))))</f>
        <v>Murphy</v>
      </c>
      <c r="PL4" t="str">
        <f>IF(OR(PL5="OFF",PL5="REST",PL5=""),"",(IF(PL7="",$NE2,IF(PL8="","",PL8))))</f>
        <v/>
      </c>
      <c r="PM4" t="str">
        <f>IF(OR(PM5="OFF",PM5="REST",PM5=""),"",(IF(PM7="",$NE2,IF(PM8="","",PM8))))</f>
        <v/>
      </c>
      <c r="PN4" t="str">
        <f>IF(OR(PN5="OFF",PN5="REST",PN5=""),"",(IF(PN7="",$NE2,IF(PN8="","",PN8))))</f>
        <v>Murphy</v>
      </c>
      <c r="PO4" t="str">
        <f>IF(OR(PO5="OFF",PO5="REST",PO5=""),"",(IF(PO7="",$NE2,IF(PO8="","",PO8))))</f>
        <v>Murphy</v>
      </c>
      <c r="PP4" t="str">
        <f>IF(OR(PP5="OFF",PP5="REST",PP5=""),"",(IF(PP7="",$NE2,IF(PP8="","",PP8))))</f>
        <v>Murphy</v>
      </c>
      <c r="PQ4" t="str">
        <f>IF(OR(PQ5="OFF",PQ5="REST",PQ5=""),"",(IF(PQ7="",$NE2,IF(PQ8="","",PQ8))))</f>
        <v>Murphy</v>
      </c>
      <c r="PR4" t="str">
        <f>IF(OR(PR5="OFF",PR5="REST",PR5=""),"",(IF(PR7="",$NE2,IF(PR8="","",PR8))))</f>
        <v>Murphy</v>
      </c>
      <c r="PS4" t="str">
        <f>IF(OR(PS5="OFF",PS5="REST",PS5=""),"",(IF(PS7="",$NE2,IF(PS8="","",PS8))))</f>
        <v>Murphy</v>
      </c>
      <c r="PT4" t="str">
        <f>IF(OR(PT5="OFF",PT5="REST",PT5=""),"",(IF(PT7="",$NE2,IF(PT8="","",PT8))))</f>
        <v>Murphy</v>
      </c>
      <c r="PU4" t="str">
        <f>IF(OR(PU5="OFF",PU5="REST",PU5=""),"",(IF(PU7="",$NE2,IF(PU8="","",PU8))))</f>
        <v/>
      </c>
      <c r="PV4" t="str">
        <f>IF(OR(PV5="OFF",PV5="REST",PV5=""),"",(IF(PV7="",$NE2,IF(PV8="","",PV8))))</f>
        <v/>
      </c>
      <c r="PW4" t="str">
        <f>IF(OR(PW5="OFF",PW5="REST",PW5=""),"",(IF(PW7="",$NE2,IF(PW8="","",PW8))))</f>
        <v/>
      </c>
      <c r="PX4" t="str">
        <f>IF(OR(PX5="OFF",PX5="REST",PX5=""),"",(IF(PX7="",$NE2,IF(PX8="","",PX8))))</f>
        <v>Murphy</v>
      </c>
      <c r="PY4" t="str">
        <f>IF(OR(PY5="OFF",PY5="REST",PY5=""),"",(IF(PY7="",$NE2,IF(PY8="","",PY8))))</f>
        <v>Murphy</v>
      </c>
      <c r="PZ4" t="str">
        <f>IF(OR(PZ5="OFF",PZ5="REST",PZ5=""),"",(IF(PZ7="",$NE2,IF(PZ8="","",PZ8))))</f>
        <v>Murphy</v>
      </c>
      <c r="QA4" t="str">
        <f>IF(OR(QA5="OFF",QA5="REST",QA5=""),"",(IF(QA7="",$NE2,IF(QA8="","",QA8))))</f>
        <v>Murphy</v>
      </c>
      <c r="QB4" t="str">
        <f>IF(OR(QB5="OFF",QB5="REST",QB5=""),"",(IF(QB7="",$NE2,IF(QB8="","",QB8))))</f>
        <v>Murphy</v>
      </c>
      <c r="QC4" t="str">
        <f>IF(OR(QC5="OFF",QC5="REST",QC5=""),"",(IF(QC7="",$NE2,IF(QC8="","",QC8))))</f>
        <v>Murphy</v>
      </c>
      <c r="QD4" t="str">
        <f>IF(OR(QD5="OFF",QD5="REST",QD5=""),"",(IF(QD7="",$NE2,IF(QD8="","",QD8))))</f>
        <v>Murphy</v>
      </c>
      <c r="QE4" t="str">
        <f>IF(OR(QE5="OFF",QE5="REST",QE5=""),"",(IF(QE7="",$NE2,IF(QE8="","",QE8))))</f>
        <v/>
      </c>
      <c r="QF4" t="str">
        <f>IF(OR(QF5="OFF",QF5="REST",QF5=""),"",(IF(QF7="",$NE2,IF(QF8="","",QF8))))</f>
        <v/>
      </c>
      <c r="QG4" t="str">
        <f>IF(OR(QG5="OFF",QG5="REST",QG5=""),"",(IF(QG7="",$NE2,IF(QG8="","",QG8))))</f>
        <v>Murphy</v>
      </c>
      <c r="QH4" t="str">
        <f>IF(OR(QH5="OFF",QH5="REST",QH5=""),"",(IF(QH7="",$NE2,IF(QH8="","",QH8))))</f>
        <v>Murphy</v>
      </c>
      <c r="QI4" t="str">
        <f>IF(OR(QI5="OFF",QI5="REST",QI5=""),"",(IF(QI7="",$NE2,IF(QI8="","",QI8))))</f>
        <v>Murphy</v>
      </c>
      <c r="QJ4" t="str">
        <f>IF(OR(QJ5="OFF",QJ5="REST",QJ5=""),"",(IF(QJ7="",$NE2,IF(QJ8="","",QJ8))))</f>
        <v>Murphy</v>
      </c>
      <c r="QK4" t="str">
        <f>IF(OR(QK5="OFF",QK5="REST",QK5=""),"",(IF(QK7="",$NE2,IF(QK8="","",QK8))))</f>
        <v>Murphy</v>
      </c>
      <c r="QL4" t="str">
        <f>IF(OR(QL5="OFF",QL5="REST",QL5=""),"",(IF(QL7="",$NE2,IF(QL8="","",QL8))))</f>
        <v>Murphy</v>
      </c>
      <c r="QM4" t="str">
        <f>IF(OR(QM5="OFF",QM5="REST",QM5=""),"",(IF(QM7="",$NE2,IF(QM8="","",QM8))))</f>
        <v>Murphy</v>
      </c>
      <c r="QN4" t="str">
        <f>IF(OR(QN5="OFF",QN5="REST",QN5=""),"",(IF(QN7="",$NE2,IF(QN8="","",QN8))))</f>
        <v/>
      </c>
      <c r="QO4" t="str">
        <f>IF(OR(QO5="OFF",QO5="REST",QO5=""),"",(IF(QO7="",$NE2,IF(QO8="","",QO8))))</f>
        <v/>
      </c>
      <c r="QP4" t="str">
        <f>IF(OR(QP5="OFF",QP5="REST",QP5=""),"",(IF(QP7="",$NE2,IF(QP8="","",QP8))))</f>
        <v>Murphy</v>
      </c>
      <c r="QQ4" t="str">
        <f>IF(OR(QQ5="OFF",QQ5="REST",QQ5=""),"",(IF(QQ7="",$NE2,IF(QQ8="","",QQ8))))</f>
        <v>Murphy</v>
      </c>
      <c r="QR4" t="str">
        <f>IF(OR(QR5="OFF",QR5="REST",QR5=""),"",(IF(QR7="",$NE2,IF(QR8="","",QR8))))</f>
        <v>Murphy</v>
      </c>
      <c r="QS4" t="str">
        <f>IF(OR(QS5="OFF",QS5="REST",QS5=""),"",(IF(QS7="",$NE2,IF(QS8="","",QS8))))</f>
        <v>Murphy</v>
      </c>
      <c r="QT4" t="str">
        <f>IF(OR(QT5="OFF",QT5="REST",QT5=""),"",(IF(QT7="",$NE2,IF(QT8="","",QT8))))</f>
        <v>Murphy</v>
      </c>
      <c r="QU4" t="str">
        <f>IF(OR(QU5="OFF",QU5="REST",QU5=""),"",(IF(QU7="",$NE2,IF(QU8="","",QU8))))</f>
        <v>Murphy</v>
      </c>
      <c r="QV4" t="str">
        <f>IF(OR(QV5="OFF",QV5="REST",QV5=""),"",(IF(QV7="",$NE2,IF(QV8="","",QV8))))</f>
        <v>Murphy</v>
      </c>
      <c r="QW4" t="str">
        <f>IF(OR(QW5="OFF",QW5="REST",QW5=""),"",(IF(QW7="",$NE2,IF(QW8="","",QW8))))</f>
        <v/>
      </c>
      <c r="QX4" t="str">
        <f>IF(OR(QX5="OFF",QX5="REST",QX5=""),"",(IF(QX7="",$NE2,IF(QX8="","",QX8))))</f>
        <v/>
      </c>
      <c r="QY4" t="str">
        <f>IF(OR(QY5="OFF",QY5="REST",QY5=""),"",(IF(QY7="",$NE2,IF(QY8="","",QY8))))</f>
        <v/>
      </c>
      <c r="QZ4" t="str">
        <f>IF(OR(QZ5="OFF",QZ5="REST",QZ5=""),"",(IF(QZ7="",$NE2,IF(QZ8="","",QZ8))))</f>
        <v>Murphy</v>
      </c>
      <c r="RA4" t="str">
        <f>IF(OR(RA5="OFF",RA5="REST",RA5=""),"",(IF(RA7="",$NE2,IF(RA8="","",RA8))))</f>
        <v>Murphy</v>
      </c>
      <c r="RB4" t="str">
        <f>IF(OR(RB5="OFF",RB5="REST",RB5=""),"",(IF(RB7="",$NE2,IF(RB8="","",RB8))))</f>
        <v>Murphy</v>
      </c>
      <c r="RC4" t="str">
        <f>IF(OR(RC5="OFF",RC5="REST",RC5=""),"",(IF(RC7="",$NE2,IF(RC8="","",RC8))))</f>
        <v>Murphy</v>
      </c>
      <c r="RD4" t="str">
        <f>IF(OR(RD5="OFF",RD5="REST",RD5=""),"",(IF(RD7="",$NE2,IF(RD8="","",RD8))))</f>
        <v>Murphy</v>
      </c>
      <c r="RE4" t="str">
        <f>IF(OR(RE5="OFF",RE5="REST",RE5=""),"",(IF(RE7="",$NE2,IF(RE8="","",RE8))))</f>
        <v>Murphy</v>
      </c>
      <c r="RF4" t="str">
        <f>IF(OR(RF5="OFF",RF5="REST",RF5=""),"",(IF(RF7="",$NE2,IF(RF8="","",RF8))))</f>
        <v>Murphy</v>
      </c>
      <c r="RG4" t="str">
        <f>IF(OR(RG5="OFF",RG5="REST",RG5=""),"",(IF(RG7="",$NE2,IF(RG8="","",RG8))))</f>
        <v/>
      </c>
      <c r="RH4" t="str">
        <f>IF(OR(RH5="OFF",RH5="REST",RH5=""),"",(IF(RH7="",$NE2,IF(RH8="","",RH8))))</f>
        <v/>
      </c>
      <c r="RI4" t="str">
        <f>IF(OR(RI5="OFF",RI5="REST",RI5=""),"",(IF(RI7="",$NE2,IF(RI8="","",RI8))))</f>
        <v>Murphy</v>
      </c>
      <c r="RJ4" t="str">
        <f>IF(OR(RJ5="OFF",RJ5="REST",RJ5=""),"",(IF(RJ7="",$NE2,IF(RJ8="","",RJ8))))</f>
        <v>Murphy</v>
      </c>
      <c r="RK4" t="str">
        <f>IF(OR(RK5="OFF",RK5="REST",RK5=""),"",(IF(RK7="",$NE2,IF(RK8="","",RK8))))</f>
        <v>Murphy</v>
      </c>
      <c r="RL4" t="str">
        <f>IF(OR(RL5="OFF",RL5="REST",RL5=""),"",(IF(RL7="",$NE2,IF(RL8="","",RL8))))</f>
        <v>Murphy</v>
      </c>
      <c r="RM4" t="str">
        <f>IF(OR(RM5="OFF",RM5="REST",RM5=""),"",(IF(RM7="",$NE2,IF(RM8="","",RM8))))</f>
        <v>Murphy</v>
      </c>
      <c r="RN4" t="str">
        <f>IF(OR(RN5="OFF",RN5="REST",RN5=""),"",(IF(RN7="",$NE2,IF(RN8="","",RN8))))</f>
        <v>Murphy</v>
      </c>
      <c r="RO4" t="str">
        <f>IF(OR(RO5="OFF",RO5="REST",RO5=""),"",(IF(RO7="",$NE2,IF(RO8="","",RO8))))</f>
        <v>Murphy</v>
      </c>
      <c r="RP4" t="str">
        <f>IF(OR(RP5="OFF",RP5="REST",RP5=""),"",(IF(RP7="",$NE2,IF(RP8="","",RP8))))</f>
        <v/>
      </c>
      <c r="RQ4" t="str">
        <f>IF(OR(RQ5="OFF",RQ5="REST",RQ5=""),"",(IF(RQ7="",$NE2,IF(RQ8="","",RQ8))))</f>
        <v/>
      </c>
      <c r="RR4" t="str">
        <f>IF(OR(RR5="OFF",RR5="REST",RR5=""),"",(IF(RR7="",$NE2,IF(RR8="","",RR8))))</f>
        <v>Murphy</v>
      </c>
      <c r="RS4" t="str">
        <f>IF(OR(RS5="OFF",RS5="REST",RS5=""),"",(IF(RS7="",$NE2,IF(RS8="","",RS8))))</f>
        <v>Murphy</v>
      </c>
      <c r="RT4" t="str">
        <f>IF(OR(RT5="OFF",RT5="REST",RT5=""),"",(IF(RT7="",$NE2,IF(RT8="","",RT8))))</f>
        <v>Murphy</v>
      </c>
      <c r="RU4" t="str">
        <f>IF(OR(RU5="OFF",RU5="REST",RU5=""),"",(IF(RU7="",$NE2,IF(RU8="","",RU8))))</f>
        <v>Murphy</v>
      </c>
      <c r="RV4" t="str">
        <f>IF(OR(RV5="OFF",RV5="REST",RV5=""),"",(IF(RV7="",$NE2,IF(RV8="","",RV8))))</f>
        <v>Murphy</v>
      </c>
      <c r="RW4" t="str">
        <f>IF(OR(RW5="OFF",RW5="REST",RW5=""),"",(IF(RW7="",$NE2,IF(RW8="","",RW8))))</f>
        <v>Murphy</v>
      </c>
      <c r="RX4" t="str">
        <f>IF(OR(RX5="OFF",RX5="REST",RX5=""),"",(IF(RX7="",$NE2,IF(RX8="","",RX8))))</f>
        <v>Murphy</v>
      </c>
      <c r="RY4" t="str">
        <f>IF(OR(RY5="OFF",RY5="REST",RY5=""),"",(IF(RY7="",$NE2,IF(RY8="","",RY8))))</f>
        <v/>
      </c>
      <c r="RZ4" t="str">
        <f>IF(OR(RZ5="OFF",RZ5="REST",RZ5=""),"",(IF(RZ7="",$NE2,IF(RZ8="","",RZ8))))</f>
        <v/>
      </c>
      <c r="SA4" t="str">
        <f>IF(OR(SA5="OFF",SA5="REST",SA5=""),"",(IF(SA7="",$NE2,IF(SA8="","",SA8))))</f>
        <v/>
      </c>
      <c r="SB4" t="str">
        <f>IF(OR(SB5="OFF",SB5="REST",SB5=""),"",(IF(SB7="",$NE2,IF(SB8="","",SB8))))</f>
        <v>Murphy</v>
      </c>
      <c r="SC4" t="str">
        <f>IF(OR(SC5="OFF",SC5="REST",SC5=""),"",(IF(SC7="",$NE2,IF(SC8="","",SC8))))</f>
        <v>Murphy</v>
      </c>
      <c r="SD4" t="str">
        <f>IF(OR(SD5="OFF",SD5="REST",SD5=""),"",(IF(SD7="",$NE2,IF(SD8="","",SD8))))</f>
        <v>Murphy</v>
      </c>
      <c r="SE4" t="str">
        <f>IF(OR(SE5="OFF",SE5="REST",SE5=""),"",(IF(SE7="",$NE2,IF(SE8="","",SE8))))</f>
        <v>Murphy</v>
      </c>
      <c r="SF4" t="str">
        <f>IF(OR(SF5="OFF",SF5="REST",SF5=""),"",(IF(SF7="",$NE2,IF(SF8="","",SF8))))</f>
        <v>Murphy</v>
      </c>
      <c r="SG4" t="str">
        <f>IF(OR(SG5="OFF",SG5="REST",SG5=""),"",(IF(SG7="",$NE2,IF(SG8="","",SG8))))</f>
        <v>Murphy</v>
      </c>
      <c r="SH4" t="str">
        <f>IF(OR(SH5="OFF",SH5="REST",SH5=""),"",(IF(SH7="",$NE2,IF(SH8="","",SH8))))</f>
        <v>Murphy</v>
      </c>
      <c r="SI4" t="str">
        <f>IF(OR(SI5="OFF",SI5="REST",SI5=""),"",(IF(SI7="",$NE2,IF(SI8="","",SI8))))</f>
        <v/>
      </c>
      <c r="SJ4" t="str">
        <f>IF(OR(SJ5="OFF",SJ5="REST",SJ5=""),"",(IF(SJ7="",$NE2,IF(SJ8="","",SJ8))))</f>
        <v/>
      </c>
      <c r="SK4" t="str">
        <f>IF(OR(SK5="OFF",SK5="REST",SK5=""),"",(IF(SK7="",$NE2,IF(SK8="","",SK8))))</f>
        <v>Murphy</v>
      </c>
      <c r="SL4" t="str">
        <f>IF(OR(SL5="OFF",SL5="REST",SL5=""),"",(IF(SL7="",$NE2,IF(SL8="","",SL8))))</f>
        <v>Murphy</v>
      </c>
      <c r="SM4" t="str">
        <f>IF(OR(SM5="OFF",SM5="REST",SM5=""),"",(IF(SM7="",$NE2,IF(SM8="","",SM8))))</f>
        <v>Murphy</v>
      </c>
      <c r="SN4" t="str">
        <f>IF(OR(SN5="OFF",SN5="REST",SN5=""),"",(IF(SN7="",$NE2,IF(SN8="","",SN8))))</f>
        <v>Murphy</v>
      </c>
      <c r="SO4" t="str">
        <f>IF(OR(SO5="OFF",SO5="REST",SO5=""),"",(IF(SO7="",$NE2,IF(SO8="","",SO8))))</f>
        <v>Murphy</v>
      </c>
      <c r="SP4" t="str">
        <f>IF(OR(SP5="OFF",SP5="REST",SP5=""),"",(IF(SP7="",$NE2,IF(SP8="","",SP8))))</f>
        <v>Murphy</v>
      </c>
      <c r="SQ4" t="str">
        <f>IF(OR(SQ5="OFF",SQ5="REST",SQ5=""),"",(IF(SQ7="",$NE2,IF(SQ8="","",SQ8))))</f>
        <v>Murphy</v>
      </c>
      <c r="SR4" t="str">
        <f>IF(OR(SR5="OFF",SR5="REST",SR5=""),"",(IF(SR7="",$NE2,IF(SR8="","",SR8))))</f>
        <v/>
      </c>
      <c r="SS4" t="str">
        <f>IF(OR(SS5="OFF",SS5="REST",SS5=""),"",(IF(SS7="",$NE2,IF(SS8="","",SS8))))</f>
        <v/>
      </c>
      <c r="ST4" t="str">
        <f>IF(OR(ST5="OFF",ST5="REST",ST5=""),"",(IF(ST7="",$NE2,IF(ST8="","",ST8))))</f>
        <v>Murphy</v>
      </c>
      <c r="SU4" t="str">
        <f>IF(OR(SU5="OFF",SU5="REST",SU5=""),"",(IF(SU7="",$NE2,IF(SU8="","",SU8))))</f>
        <v>Murphy</v>
      </c>
      <c r="SV4" t="str">
        <f>IF(OR(SV5="OFF",SV5="REST",SV5=""),"",(IF(SV7="",$NE2,IF(SV8="","",SV8))))</f>
        <v>Murphy</v>
      </c>
      <c r="SW4" t="str">
        <f>IF(OR(SW5="OFF",SW5="REST",SW5=""),"",(IF(SW7="",$NE2,IF(SW8="","",SW8))))</f>
        <v>Murphy</v>
      </c>
      <c r="SX4" t="str">
        <f>IF(OR(SX5="OFF",SX5="REST",SX5=""),"",(IF(SX7="",$NE2,IF(SX8="","",SX8))))</f>
        <v>Murphy</v>
      </c>
      <c r="SY4" t="str">
        <f>IF(OR(SY5="OFF",SY5="REST",SY5=""),"",(IF(SY7="",$NE2,IF(SY8="","",SY8))))</f>
        <v>Murphy</v>
      </c>
      <c r="SZ4" t="str">
        <f>IF(OR(SZ5="OFF",SZ5="REST",SZ5=""),"",(IF(SZ7="",$NE2,IF(SZ8="","",SZ8))))</f>
        <v>Murphy</v>
      </c>
      <c r="TA4" t="str">
        <f>IF(OR(TA5="OFF",TA5="REST",TA5=""),"",(IF(TA7="",$NE2,IF(TA8="","",TA8))))</f>
        <v/>
      </c>
      <c r="TB4" t="str">
        <f>IF(OR(TB5="OFF",TB5="REST",TB5=""),"",(IF(TB7="",$NE2,IF(TB8="","",TB8))))</f>
        <v/>
      </c>
      <c r="TC4" t="str">
        <f>IF(OR(TC5="OFF",TC5="REST",TC5=""),"",(IF(TC7="",$NE2,IF(TC8="","",TC8))))</f>
        <v/>
      </c>
      <c r="TD4" t="str">
        <f>IF(OR(TD5="OFF",TD5="REST",TD5=""),"",(IF(TD7="",$NE2,IF(TD8="","",TD8))))</f>
        <v>Murphy</v>
      </c>
      <c r="TE4" t="str">
        <f>IF(OR(TE5="OFF",TE5="REST",TE5=""),"",(IF(TE7="",$NE2,IF(TE8="","",TE8))))</f>
        <v>Murphy</v>
      </c>
      <c r="TF4" t="str">
        <f>IF(OR(TF5="OFF",TF5="REST",TF5=""),"",(IF(TF7="",$NE2,IF(TF8="","",TF8))))</f>
        <v>Murphy</v>
      </c>
      <c r="TG4" t="str">
        <f>IF(OR(TG5="OFF",TG5="REST",TG5=""),"",(IF(TG7="",$NE2,IF(TG8="","",TG8))))</f>
        <v>Murphy</v>
      </c>
      <c r="TH4" t="str">
        <f>IF(OR(TH5="OFF",TH5="REST",TH5=""),"",(IF(TH7="",$NE2,IF(TH8="","",TH8))))</f>
        <v>Murphy</v>
      </c>
      <c r="TI4" t="str">
        <f>IF(OR(TI5="OFF",TI5="REST",TI5=""),"",(IF(TI7="",$NE2,IF(TI8="","",TI8))))</f>
        <v>Murphy</v>
      </c>
      <c r="TJ4" t="str">
        <f>IF(OR(TJ5="OFF",TJ5="REST",TJ5=""),"",(IF(TJ7="",$NE2,IF(TJ8="","",TJ8))))</f>
        <v>Murphy</v>
      </c>
      <c r="TK4" t="str">
        <f>IF(OR(TK5="OFF",TK5="REST",TK5=""),"",(IF(TK7="",$NE2,IF(TK8="","",TK8))))</f>
        <v/>
      </c>
      <c r="TL4" t="str">
        <f>IF(OR(TL5="OFF",TL5="REST",TL5=""),"",(IF(TL7="",$NE2,IF(TL8="","",TL8))))</f>
        <v/>
      </c>
      <c r="TM4" t="str">
        <f>IF(OR(TM5="OFF",TM5="REST",TM5=""),"",(IF(TM7="",$NE2,IF(TM8="","",TM8))))</f>
        <v>Murphy</v>
      </c>
      <c r="TN4" t="str">
        <f>IF(OR(TN5="OFF",TN5="REST",TN5=""),"",(IF(TN7="",$NE2,IF(TN8="","",TN8))))</f>
        <v>Murphy</v>
      </c>
      <c r="TO4" t="str">
        <f>IF(OR(TO5="OFF",TO5="REST",TO5=""),"",(IF(TO7="",$NE2,IF(TO8="","",TO8))))</f>
        <v>Murphy</v>
      </c>
      <c r="TP4" t="str">
        <f>IF(OR(TP5="OFF",TP5="REST",TP5=""),"",(IF(TP7="",$NE2,IF(TP8="","",TP8))))</f>
        <v>Murphy</v>
      </c>
      <c r="TQ4" t="str">
        <f>IF(OR(TQ5="OFF",TQ5="REST",TQ5=""),"",(IF(TQ7="",$NE2,IF(TQ8="","",TQ8))))</f>
        <v>Murphy</v>
      </c>
      <c r="TR4" t="str">
        <f>IF(OR(TR5="OFF",TR5="REST",TR5=""),"",(IF(TR7="",$NE2,IF(TR8="","",TR8))))</f>
        <v>Murphy</v>
      </c>
      <c r="TS4" t="str">
        <f>IF(OR(TS5="OFF",TS5="REST",TS5=""),"",(IF(TS7="",$NE2,IF(TS8="","",TS8))))</f>
        <v>Murphy</v>
      </c>
      <c r="TT4" t="str">
        <f>IF(OR(TT5="OFF",TT5="REST",TT5=""),"",(IF(TT7="",$NE2,IF(TT8="","",TT8))))</f>
        <v/>
      </c>
      <c r="TU4" t="str">
        <f>IF(OR(TU5="OFF",TU5="REST",TU5=""),"",(IF(TU7="",$NE2,IF(TU8="","",TU8))))</f>
        <v/>
      </c>
      <c r="TV4" t="str">
        <f>IF(OR(TV5="OFF",TV5="REST",TV5=""),"",(IF(TV7="",$NE2,IF(TV8="","",TV8))))</f>
        <v>Murphy</v>
      </c>
      <c r="TW4" t="str">
        <f>IF(OR(TW5="OFF",TW5="REST",TW5=""),"",(IF(TW7="",$NE2,IF(TW8="","",TW8))))</f>
        <v>Murphy</v>
      </c>
      <c r="TX4" t="str">
        <f>IF(OR(TX5="OFF",TX5="REST",TX5=""),"",(IF(TX7="",$NE2,IF(TX8="","",TX8))))</f>
        <v>Murphy</v>
      </c>
      <c r="TY4" t="str">
        <f>IF(OR(TY5="OFF",TY5="REST",TY5=""),"",(IF(TY7="",$NE2,IF(TY8="","",TY8))))</f>
        <v>Murphy</v>
      </c>
      <c r="TZ4" t="str">
        <f>IF(OR(TZ5="OFF",TZ5="REST",TZ5=""),"",(IF(TZ7="",$NE2,IF(TZ8="","",TZ8))))</f>
        <v>Murphy</v>
      </c>
      <c r="UA4" t="str">
        <f>IF(OR(UA5="OFF",UA5="REST",UA5=""),"",(IF(UA7="",$NE2,IF(UA8="","",UA8))))</f>
        <v>Murphy</v>
      </c>
      <c r="UB4" t="str">
        <f>IF(OR(UB5="OFF",UB5="REST",UB5=""),"",(IF(UB7="",$NE2,IF(UB8="","",UB8))))</f>
        <v>Murphy</v>
      </c>
      <c r="UC4" t="str">
        <f>IF(OR(UC5="OFF",UC5="REST",UC5=""),"",(IF(UC7="",$NE2,IF(UC8="","",UC8))))</f>
        <v/>
      </c>
      <c r="UD4" t="str">
        <f>IF(OR(UD5="OFF",UD5="REST",UD5=""),"",(IF(UD7="",$NE2,IF(UD8="","",UD8))))</f>
        <v/>
      </c>
      <c r="UE4" t="str">
        <f>IF(OR(UE5="OFF",UE5="REST",UE5=""),"",(IF(UE7="",$NE2,IF(UE8="","",UE8))))</f>
        <v/>
      </c>
      <c r="UF4" t="str">
        <f>IF(OR(UF5="OFF",UF5="REST",UF5=""),"",(IF(UF7="",$NE2,IF(UF8="","",UF8))))</f>
        <v>Murphy</v>
      </c>
      <c r="UG4" t="str">
        <f>IF(OR(UG5="OFF",UG5="REST",UG5=""),"",(IF(UG7="",$NE2,IF(UG8="","",UG8))))</f>
        <v>Murphy</v>
      </c>
      <c r="UH4" t="str">
        <f>IF(OR(UH5="OFF",UH5="REST",UH5=""),"",(IF(UH7="",$NE2,IF(UH8="","",UH8))))</f>
        <v>Murphy</v>
      </c>
      <c r="UI4" t="str">
        <f>IF(OR(UI5="OFF",UI5="REST",UI5=""),"",(IF(UI7="",$NE2,IF(UI8="","",UI8))))</f>
        <v>Murphy</v>
      </c>
      <c r="UJ4" t="str">
        <f>IF(OR(UJ5="OFF",UJ5="REST",UJ5=""),"",(IF(UJ7="",$NE2,IF(UJ8="","",UJ8))))</f>
        <v>Murphy</v>
      </c>
      <c r="UK4" t="str">
        <f>IF(OR(UK5="OFF",UK5="REST",UK5=""),"",(IF(UK7="",$NE2,IF(UK8="","",UK8))))</f>
        <v>Murphy</v>
      </c>
      <c r="UL4" t="str">
        <f>IF(OR(UL5="OFF",UL5="REST",UL5=""),"",(IF(UL7="",$NE2,IF(UL8="","",UL8))))</f>
        <v>Murphy</v>
      </c>
      <c r="UM4" t="str">
        <f>IF(OR(UM5="OFF",UM5="REST",UM5=""),"",(IF(UM7="",$NE2,IF(UM8="","",UM8))))</f>
        <v/>
      </c>
      <c r="UN4" t="str">
        <f>IF(OR(UN5="OFF",UN5="REST",UN5=""),"",(IF(UN7="",$NE2,IF(UN8="","",UN8))))</f>
        <v/>
      </c>
      <c r="UO4" t="str">
        <f>IF(OR(UO5="OFF",UO5="REST",UO5=""),"",(IF(UO7="",$NE2,IF(UO8="","",UO8))))</f>
        <v>Murphy</v>
      </c>
      <c r="UP4" t="str">
        <f>IF(OR(UP5="OFF",UP5="REST",UP5=""),"",(IF(UP7="",$NE2,IF(UP8="","",UP8))))</f>
        <v>Murphy</v>
      </c>
      <c r="UQ4" t="str">
        <f>IF(OR(UQ5="OFF",UQ5="REST",UQ5=""),"",(IF(UQ7="",$NE2,IF(UQ8="","",UQ8))))</f>
        <v>Murphy</v>
      </c>
      <c r="UR4" t="str">
        <f>IF(OR(UR5="OFF",UR5="REST",UR5=""),"",(IF(UR7="",$NE2,IF(UR8="","",UR8))))</f>
        <v>Murphy</v>
      </c>
      <c r="US4" t="str">
        <f>IF(OR(US5="OFF",US5="REST",US5=""),"",(IF(US7="",$NE2,IF(US8="","",US8))))</f>
        <v>Murphy</v>
      </c>
      <c r="UT4" t="str">
        <f>IF(OR(UT5="OFF",UT5="REST",UT5=""),"",(IF(UT7="",$NE2,IF(UT8="","",UT8))))</f>
        <v>Murphy</v>
      </c>
      <c r="UU4" t="str">
        <f>IF(OR(UU5="OFF",UU5="REST",UU5=""),"",(IF(UU7="",$NE2,IF(UU8="","",UU8))))</f>
        <v>Murphy</v>
      </c>
      <c r="UV4" t="str">
        <f>IF(OR(UV5="OFF",UV5="REST",UV5=""),"",(IF(UV7="",$NE2,IF(UV8="","",UV8))))</f>
        <v/>
      </c>
      <c r="UW4" t="str">
        <f>IF(OR(UW5="OFF",UW5="REST",UW5=""),"",(IF(UW7="",$NE2,IF(UW8="","",UW8))))</f>
        <v/>
      </c>
      <c r="UX4" t="str">
        <f>IF(OR(UX5="OFF",UX5="REST",UX5=""),"",(IF(UX7="",$NE2,IF(UX8="","",UX8))))</f>
        <v>Murphy</v>
      </c>
      <c r="UY4" t="str">
        <f>IF(OR(UY5="OFF",UY5="REST",UY5=""),"",(IF(UY7="",$NE2,IF(UY8="","",UY8))))</f>
        <v>Murphy</v>
      </c>
      <c r="UZ4" t="str">
        <f>IF(OR(UZ5="OFF",UZ5="REST",UZ5=""),"",(IF(UZ7="",$NE2,IF(UZ8="","",UZ8))))</f>
        <v>Murphy</v>
      </c>
      <c r="VA4" t="str">
        <f>IF(OR(VA5="OFF",VA5="REST",VA5=""),"",(IF(VA7="",$NE2,IF(VA8="","",VA8))))</f>
        <v>Murphy</v>
      </c>
      <c r="VB4" t="str">
        <f>IF(OR(VB5="OFF",VB5="REST",VB5=""),"",(IF(VB7="",$NE2,IF(VB8="","",VB8))))</f>
        <v>Murphy</v>
      </c>
      <c r="VC4" t="str">
        <f>IF(OR(VC5="OFF",VC5="REST",VC5=""),"",(IF(VC7="",$NE2,IF(VC8="","",VC8))))</f>
        <v>Murphy</v>
      </c>
      <c r="VD4" t="str">
        <f>IF(OR(VD5="OFF",VD5="REST",VD5=""),"",(IF(VD7="",$NE2,IF(VD8="","",VD8))))</f>
        <v>Murphy</v>
      </c>
      <c r="VE4" t="str">
        <f>IF(OR(VE5="OFF",VE5="REST",VE5=""),"",(IF(VE7="",$NE2,IF(VE8="","",VE8))))</f>
        <v/>
      </c>
      <c r="VF4" t="str">
        <f>IF(OR(VF5="OFF",VF5="REST",VF5=""),"",(IF(VF7="",$NE2,IF(VF8="","",VF8))))</f>
        <v/>
      </c>
      <c r="VG4" t="str">
        <f>IF(OR(VG5="OFF",VG5="REST",VG5=""),"",(IF(VG7="",$NE2,IF(VG8="","",VG8))))</f>
        <v/>
      </c>
      <c r="VH4" t="str">
        <f>IF(OR(VH5="OFF",VH5="REST",VH5=""),"",(IF(VH7="",$NE2,IF(VH8="","",VH8))))</f>
        <v>Murphy</v>
      </c>
      <c r="VI4" t="str">
        <f>IF(OR(VI5="OFF",VI5="REST",VI5=""),"",(IF(VI7="",$NE2,IF(VI8="","",VI8))))</f>
        <v>Murphy</v>
      </c>
      <c r="VJ4" t="str">
        <f>IF(OR(VJ5="OFF",VJ5="REST",VJ5=""),"",(IF(VJ7="",$NE2,IF(VJ8="","",VJ8))))</f>
        <v>Murphy</v>
      </c>
      <c r="VK4" t="str">
        <f>IF(OR(VK5="OFF",VK5="REST",VK5=""),"",(IF(VK7="",$NE2,IF(VK8="","",VK8))))</f>
        <v>Murphy</v>
      </c>
      <c r="VL4" t="str">
        <f>IF(OR(VL5="OFF",VL5="REST",VL5=""),"",(IF(VL7="",$NE2,IF(VL8="","",VL8))))</f>
        <v>Murphy</v>
      </c>
      <c r="VM4" t="str">
        <f>IF(OR(VM5="OFF",VM5="REST",VM5=""),"",(IF(VM7="",$NE2,IF(VM8="","",VM8))))</f>
        <v>Murphy</v>
      </c>
      <c r="VN4" t="str">
        <f>IF(OR(VN5="OFF",VN5="REST",VN5=""),"",(IF(VN7="",$NE2,IF(VN8="","",VN8))))</f>
        <v>Murphy</v>
      </c>
      <c r="VO4" t="str">
        <f>IF(OR(VO5="OFF",VO5="REST",VO5=""),"",(IF(VO7="",$NE2,IF(VO8="","",VO8))))</f>
        <v/>
      </c>
      <c r="VP4" t="str">
        <f>IF(OR(VP5="OFF",VP5="REST",VP5=""),"",(IF(VP7="",$NE2,IF(VP8="","",VP8))))</f>
        <v/>
      </c>
      <c r="VQ4" t="str">
        <f>IF(OR(VQ5="OFF",VQ5="REST",VQ5=""),"",(IF(VQ7="",$NE2,IF(VQ8="","",VQ8))))</f>
        <v>Murphy</v>
      </c>
      <c r="VR4" t="str">
        <f>IF(OR(VR5="OFF",VR5="REST",VR5=""),"",(IF(VR7="",$NE2,IF(VR8="","",VR8))))</f>
        <v>Murphy</v>
      </c>
      <c r="VS4" t="str">
        <f>IF(OR(VS5="OFF",VS5="REST",VS5=""),"",(IF(VS7="",$NE2,IF(VS8="","",VS8))))</f>
        <v>Murphy</v>
      </c>
      <c r="VT4" t="str">
        <f>IF(OR(VT5="OFF",VT5="REST",VT5=""),"",(IF(VT7="",$NE2,IF(VT8="","",VT8))))</f>
        <v>Murphy</v>
      </c>
      <c r="VU4" t="str">
        <f>IF(OR(VU5="OFF",VU5="REST",VU5=""),"",(IF(VU7="",$NE2,IF(VU8="","",VU8))))</f>
        <v>Murphy</v>
      </c>
      <c r="VV4" t="str">
        <f>IF(OR(VV5="OFF",VV5="REST",VV5=""),"",(IF(VV7="",$NE2,IF(VV8="","",VV8))))</f>
        <v>Murphy</v>
      </c>
      <c r="VW4" t="str">
        <f>IF(OR(VW5="OFF",VW5="REST",VW5=""),"",(IF(VW7="",$NE2,IF(VW8="","",VW8))))</f>
        <v>Murphy</v>
      </c>
      <c r="VX4" t="str">
        <f>IF(OR(VX5="OFF",VX5="REST",VX5=""),"",(IF(VX7="",$NE2,IF(VX8="","",VX8))))</f>
        <v/>
      </c>
      <c r="VY4" t="str">
        <f>IF(OR(VY5="OFF",VY5="REST",VY5=""),"",(IF(VY7="",$NE2,IF(VY8="","",VY8))))</f>
        <v/>
      </c>
      <c r="VZ4" t="str">
        <f>IF(OR(VZ5="OFF",VZ5="REST",VZ5=""),"",(IF(VZ7="",$NE2,IF(VZ8="","",VZ8))))</f>
        <v>Murphy</v>
      </c>
      <c r="WA4" t="str">
        <f>IF(OR(WA5="OFF",WA5="REST",WA5=""),"",(IF(WA7="",$NE2,IF(WA8="","",WA8))))</f>
        <v>Murphy</v>
      </c>
      <c r="WB4" t="str">
        <f>IF(OR(WB5="OFF",WB5="REST",WB5=""),"",(IF(WB7="",$NE2,IF(WB8="","",WB8))))</f>
        <v>Murphy</v>
      </c>
      <c r="WC4" t="str">
        <f>IF(OR(WC5="OFF",WC5="REST",WC5=""),"",(IF(WC7="",$NE2,IF(WC8="","",WC8))))</f>
        <v>Murphy</v>
      </c>
      <c r="WD4" t="str">
        <f>IF(OR(WD5="OFF",WD5="REST",WD5=""),"",(IF(WD7="",$NE2,IF(WD8="","",WD8))))</f>
        <v>Murphy</v>
      </c>
      <c r="WE4" t="str">
        <f>IF(OR(WE5="OFF",WE5="REST",WE5=""),"",(IF(WE7="",$NE2,IF(WE8="","",WE8))))</f>
        <v>Murphy</v>
      </c>
      <c r="WF4" t="str">
        <f>IF(OR(WF5="OFF",WF5="REST",WF5=""),"",(IF(WF7="",$NE2,IF(WF8="","",WF8))))</f>
        <v>Murphy</v>
      </c>
      <c r="WG4" t="str">
        <f>IF(OR(WG5="OFF",WG5="REST",WG5=""),"",(IF(WG7="",$NE2,IF(WG8="","",WG8))))</f>
        <v/>
      </c>
      <c r="WH4" t="str">
        <f>IF(OR(WH5="OFF",WH5="REST",WH5=""),"",(IF(WH7="",$NE2,IF(WH8="","",WH8))))</f>
        <v/>
      </c>
      <c r="WI4" t="str">
        <f>IF(OR(WI5="OFF",WI5="REST",WI5=""),"",(IF(WI7="",$NE2,IF(WI8="","",WI8))))</f>
        <v/>
      </c>
      <c r="WJ4" t="str">
        <f>IF(OR(WJ5="OFF",WJ5="REST",WJ5=""),"",(IF(WJ7="",$NE2,IF(WJ8="","",WJ8))))</f>
        <v>Murphy</v>
      </c>
      <c r="WK4" t="str">
        <f>IF(OR(WK5="OFF",WK5="REST",WK5=""),"",(IF(WK7="",$NE2,IF(WK8="","",WK8))))</f>
        <v>Murphy</v>
      </c>
      <c r="WL4" t="str">
        <f>IF(OR(WL5="OFF",WL5="REST",WL5=""),"",(IF(WL7="",$NE2,IF(WL8="","",WL8))))</f>
        <v>Murphy</v>
      </c>
      <c r="WM4" t="str">
        <f>IF(OR(WM5="OFF",WM5="REST",WM5=""),"",(IF(WM7="",$NE2,IF(WM8="","",WM8))))</f>
        <v>Murphy</v>
      </c>
      <c r="WN4" t="str">
        <f>IF(OR(WN5="OFF",WN5="REST",WN5=""),"",(IF(WN7="",$NE2,IF(WN8="","",WN8))))</f>
        <v>Murphy</v>
      </c>
      <c r="WO4" t="str">
        <f>IF(OR(WO5="OFF",WO5="REST",WO5=""),"",(IF(WO7="",$NE2,IF(WO8="","",WO8))))</f>
        <v>Murphy</v>
      </c>
      <c r="WP4" t="str">
        <f>IF(OR(WP5="OFF",WP5="REST",WP5=""),"",(IF(WP7="",$NE2,IF(WP8="","",WP8))))</f>
        <v>Murphy</v>
      </c>
      <c r="WQ4" t="str">
        <f>IF(OR(WQ5="OFF",WQ5="REST",WQ5=""),"",(IF(WQ7="",$NE2,IF(WQ8="","",WQ8))))</f>
        <v/>
      </c>
      <c r="WR4" t="str">
        <f>IF(OR(WR5="OFF",WR5="REST",WR5=""),"",(IF(WR7="",$NE2,IF(WR8="","",WR8))))</f>
        <v/>
      </c>
      <c r="WS4" t="str">
        <f>IF(OR(WS5="OFF",WS5="REST",WS5=""),"",(IF(WS7="",$NE2,IF(WS8="","",WS8))))</f>
        <v>Murphy</v>
      </c>
      <c r="WT4" t="str">
        <f>IF(OR(WT5="OFF",WT5="REST",WT5=""),"",(IF(WT7="",$NE2,IF(WT8="","",WT8))))</f>
        <v>Murphy</v>
      </c>
      <c r="WU4" t="str">
        <f>IF(OR(WU5="OFF",WU5="REST",WU5=""),"",(IF(WU7="",$NE2,IF(WU8="","",WU8))))</f>
        <v>Murphy</v>
      </c>
      <c r="WV4" t="str">
        <f>IF(OR(WV5="OFF",WV5="REST",WV5=""),"",(IF(WV7="",$NE2,IF(WV8="","",WV8))))</f>
        <v>Murphy</v>
      </c>
      <c r="WW4" t="str">
        <f>IF(OR(WW5="OFF",WW5="REST",WW5=""),"",(IF(WW7="",$NE2,IF(WW8="","",WW8))))</f>
        <v>Murphy</v>
      </c>
      <c r="WX4" t="str">
        <f>IF(OR(WX5="OFF",WX5="REST",WX5=""),"",(IF(WX7="",$NE2,IF(WX8="","",WX8))))</f>
        <v>Murphy</v>
      </c>
      <c r="WY4" t="str">
        <f>IF(OR(WY5="OFF",WY5="REST",WY5=""),"",(IF(WY7="",$NE2,IF(WY8="","",WY8))))</f>
        <v>Murphy</v>
      </c>
      <c r="WZ4" t="str">
        <f>IF(OR(WZ5="OFF",WZ5="REST",WZ5=""),"",(IF(WZ7="",$NE2,IF(WZ8="","",WZ8))))</f>
        <v/>
      </c>
      <c r="XA4" t="str">
        <f>IF(OR(XA5="OFF",XA5="REST",XA5=""),"",(IF(XA7="",$NE2,IF(XA8="","",XA8))))</f>
        <v/>
      </c>
      <c r="XB4" t="str">
        <f>IF(OR(XB5="OFF",XB5="REST",XB5=""),"",(IF(XB7="",$NE2,IF(XB8="","",XB8))))</f>
        <v>Murphy</v>
      </c>
      <c r="XC4" t="str">
        <f>IF(OR(XC5="OFF",XC5="REST",XC5=""),"",(IF(XC7="",$NE2,IF(XC8="","",XC8))))</f>
        <v>Murphy</v>
      </c>
      <c r="XD4" t="str">
        <f>IF(OR(XD5="OFF",XD5="REST",XD5=""),"",(IF(XD7="",$NE2,IF(XD8="","",XD8))))</f>
        <v>Murphy</v>
      </c>
      <c r="XE4" t="str">
        <f>IF(OR(XE5="OFF",XE5="REST",XE5=""),"",(IF(XE7="",$NE2,IF(XE8="","",XE8))))</f>
        <v>Murphy</v>
      </c>
      <c r="XF4" t="str">
        <f>IF(OR(XF5="OFF",XF5="REST",XF5=""),"",(IF(XF7="",$NE2,IF(XF8="","",XF8))))</f>
        <v>Murphy</v>
      </c>
      <c r="XG4" t="str">
        <f>IF(OR(XG5="OFF",XG5="REST",XG5=""),"",(IF(XG7="",$NE2,IF(XG8="","",XG8))))</f>
        <v>Murphy</v>
      </c>
      <c r="XH4" t="str">
        <f>IF(OR(XH5="OFF",XH5="REST",XH5=""),"",(IF(XH7="",$NE2,IF(XH8="","",XH8))))</f>
        <v>Murphy</v>
      </c>
      <c r="XI4" t="str">
        <f>IF(OR(XI5="OFF",XI5="REST",XI5=""),"",(IF(XI7="",$NE2,IF(XI8="","",XI8))))</f>
        <v/>
      </c>
      <c r="XJ4" t="str">
        <f>IF(OR(XJ5="OFF",XJ5="REST",XJ5=""),"",(IF(XJ7="",$NE2,IF(XJ8="","",XJ8))))</f>
        <v/>
      </c>
      <c r="XK4" t="str">
        <f>IF(OR(XK5="OFF",XK5="REST",XK5=""),"",(IF(XK7="",$NE2,IF(XK8="","",XK8))))</f>
        <v/>
      </c>
      <c r="XL4" t="str">
        <f>IF(OR(XL5="OFF",XL5="REST",XL5=""),"",(IF(XL7="",$NE2,IF(XL8="","",XL8))))</f>
        <v>Murphy</v>
      </c>
      <c r="XM4" t="str">
        <f>IF(OR(XM5="OFF",XM5="REST",XM5=""),"",(IF(XM7="",$NE2,IF(XM8="","",XM8))))</f>
        <v>Murphy</v>
      </c>
      <c r="XN4" t="str">
        <f>IF(OR(XN5="OFF",XN5="REST",XN5=""),"",(IF(XN7="",$NE2,IF(XN8="","",XN8))))</f>
        <v>Murphy</v>
      </c>
      <c r="XO4" t="str">
        <f>IF(OR(XO5="OFF",XO5="REST",XO5=""),"",(IF(XO7="",$NE2,IF(XO8="","",XO8))))</f>
        <v>Murphy</v>
      </c>
      <c r="XP4" t="str">
        <f>IF(OR(XP5="OFF",XP5="REST",XP5=""),"",(IF(XP7="",$NE2,IF(XP8="","",XP8))))</f>
        <v>Murphy</v>
      </c>
      <c r="XQ4" t="str">
        <f>IF(OR(XQ5="OFF",XQ5="REST",XQ5=""),"",(IF(XQ7="",$NE2,IF(XQ8="","",XQ8))))</f>
        <v>Murphy</v>
      </c>
      <c r="XR4" t="str">
        <f>IF(OR(XR5="OFF",XR5="REST",XR5=""),"",(IF(XR7="",$NE2,IF(XR8="","",XR8))))</f>
        <v>Murphy</v>
      </c>
      <c r="XS4" t="str">
        <f>IF(OR(XS5="OFF",XS5="REST",XS5=""),"",(IF(XS7="",$NE2,IF(XS8="","",XS8))))</f>
        <v/>
      </c>
      <c r="XT4" t="str">
        <f>IF(OR(XT5="OFF",XT5="REST",XT5=""),"",(IF(XT7="",$NE2,IF(XT8="","",XT8))))</f>
        <v/>
      </c>
      <c r="XU4" t="str">
        <f>IF(OR(XU5="OFF",XU5="REST",XU5=""),"",(IF(XU7="",$NE2,IF(XU8="","",XU8))))</f>
        <v>Murphy</v>
      </c>
      <c r="XV4" t="str">
        <f>IF(OR(XV5="OFF",XV5="REST",XV5=""),"",(IF(XV7="",$NE2,IF(XV8="","",XV8))))</f>
        <v>Murphy</v>
      </c>
      <c r="XW4" t="str">
        <f>IF(OR(XW5="OFF",XW5="REST",XW5=""),"",(IF(XW7="",$NE2,IF(XW8="","",XW8))))</f>
        <v>Murphy</v>
      </c>
      <c r="XX4" t="str">
        <f>IF(OR(XX5="OFF",XX5="REST",XX5=""),"",(IF(XX7="",$NE2,IF(XX8="","",XX8))))</f>
        <v>Murphy</v>
      </c>
      <c r="XY4" t="str">
        <f>IF(OR(XY5="OFF",XY5="REST",XY5=""),"",(IF(XY7="",$NE2,IF(XY8="","",XY8))))</f>
        <v>Murphy</v>
      </c>
      <c r="XZ4" t="str">
        <f>IF(OR(XZ5="OFF",XZ5="REST",XZ5=""),"",(IF(XZ7="",$NE2,IF(XZ8="","",XZ8))))</f>
        <v>Murphy</v>
      </c>
      <c r="YA4" t="str">
        <f>IF(OR(YA5="OFF",YA5="REST",YA5=""),"",(IF(YA7="",$NE2,IF(YA8="","",YA8))))</f>
        <v>Murphy</v>
      </c>
      <c r="YB4" t="str">
        <f>IF(OR(YB5="OFF",YB5="REST",YB5=""),"",(IF(YB7="",$NE2,IF(YB8="","",YB8))))</f>
        <v/>
      </c>
      <c r="YC4" t="str">
        <f>IF(OR(YC5="OFF",YC5="REST",YC5=""),"",(IF(YC7="",$NE2,IF(YC8="","",YC8))))</f>
        <v/>
      </c>
      <c r="YD4" t="str">
        <f>IF(OR(YD5="OFF",YD5="REST",YD5=""),"",(IF(YD7="",$NE2,IF(YD8="","",YD8))))</f>
        <v>Murphy</v>
      </c>
      <c r="YE4" t="str">
        <f>IF(OR(YE5="OFF",YE5="REST",YE5=""),"",(IF(YE7="",$NE2,IF(YE8="","",YE8))))</f>
        <v>Murphy</v>
      </c>
      <c r="YF4" t="str">
        <f>IF(OR(YF5="OFF",YF5="REST",YF5=""),"",(IF(YF7="",$NE2,IF(YF8="","",YF8))))</f>
        <v>Murphy</v>
      </c>
      <c r="YG4" t="str">
        <f>IF(OR(YG5="OFF",YG5="REST",YG5=""),"",(IF(YG7="",$NE2,IF(YG8="","",YG8))))</f>
        <v>Murphy</v>
      </c>
      <c r="YH4" t="str">
        <f>IF(OR(YH5="OFF",YH5="REST",YH5=""),"",(IF(YH7="",$NE2,IF(YH8="","",YH8))))</f>
        <v>Murphy</v>
      </c>
      <c r="YI4" t="str">
        <f>IF(OR(YI5="OFF",YI5="REST",YI5=""),"",(IF(YI7="",$NE2,IF(YI8="","",YI8))))</f>
        <v>Murphy</v>
      </c>
      <c r="YJ4" t="str">
        <f>IF(OR(YJ5="OFF",YJ5="REST",YJ5=""),"",(IF(YJ7="",$NE2,IF(YJ8="","",YJ8))))</f>
        <v>Murphy</v>
      </c>
      <c r="YK4" t="str">
        <f>IF(OR(YK5="OFF",YK5="REST",YK5=""),"",(IF(YK7="",$NE2,IF(YK8="","",YK8))))</f>
        <v/>
      </c>
      <c r="YL4" t="str">
        <f>IF(OR(YL5="OFF",YL5="REST",YL5=""),"",(IF(YL7="",$NE2,IF(YL8="","",YL8))))</f>
        <v/>
      </c>
      <c r="YM4" t="str">
        <f>IF(OR(YM5="OFF",YM5="REST",YM5=""),"",(IF(YM7="",$NE2,IF(YM8="","",YM8))))</f>
        <v/>
      </c>
      <c r="YN4" t="str">
        <f>IF(OR(YN5="OFF",YN5="REST",YN5=""),"",(IF(YN7="",$NE2,IF(YN8="","",YN8))))</f>
        <v>Murphy</v>
      </c>
      <c r="YO4" t="str">
        <f>IF(OR(YO5="OFF",YO5="REST",YO5=""),"",(IF(YO7="",$NE2,IF(YO8="","",YO8))))</f>
        <v>Murphy</v>
      </c>
      <c r="YP4" t="str">
        <f>IF(OR(YP5="OFF",YP5="REST",YP5=""),"",(IF(YP7="",$NE2,IF(YP8="","",YP8))))</f>
        <v>Murphy</v>
      </c>
      <c r="YQ4" t="str">
        <f>IF(OR(YQ5="OFF",YQ5="REST",YQ5=""),"",(IF(YQ7="",$NE2,IF(YQ8="","",YQ8))))</f>
        <v>Murphy</v>
      </c>
      <c r="YR4" t="str">
        <f>IF(OR(YR5="OFF",YR5="REST",YR5=""),"",(IF(YR7="",$NE2,IF(YR8="","",YR8))))</f>
        <v>Murphy</v>
      </c>
      <c r="YS4" t="str">
        <f>IF(OR(YS5="OFF",YS5="REST",YS5=""),"",(IF(YS7="",$NE2,IF(YS8="","",YS8))))</f>
        <v>Murphy</v>
      </c>
      <c r="YT4" t="str">
        <f>IF(OR(YT5="OFF",YT5="REST",YT5=""),"",(IF(YT7="",$NE2,IF(YT8="","",YT8))))</f>
        <v>Murphy</v>
      </c>
      <c r="YU4" t="str">
        <f>IF(OR(YU5="OFF",YU5="REST",YU5=""),"",(IF(YU7="",$NE2,IF(YU8="","",YU8))))</f>
        <v/>
      </c>
      <c r="YV4" t="str">
        <f>IF(OR(YV5="OFF",YV5="REST",YV5=""),"",(IF(YV7="",$NE2,IF(YV8="","",YV8))))</f>
        <v/>
      </c>
      <c r="YW4" t="str">
        <f>IF(OR(YW5="OFF",YW5="REST",YW5=""),"",(IF(YW7="",$NE2,IF(YW8="","",YW8))))</f>
        <v>Murphy</v>
      </c>
      <c r="YX4" t="str">
        <f>IF(OR(YX5="OFF",YX5="REST",YX5=""),"",(IF(YX7="",$NE2,IF(YX8="","",YX8))))</f>
        <v>Murphy</v>
      </c>
      <c r="YY4" t="str">
        <f>IF(OR(YY5="OFF",YY5="REST",YY5=""),"",(IF(YY7="",$NE2,IF(YY8="","",YY8))))</f>
        <v>Murphy</v>
      </c>
      <c r="YZ4" t="str">
        <f>IF(OR(YZ5="OFF",YZ5="REST",YZ5=""),"",(IF(YZ7="",$NE2,IF(YZ8="","",YZ8))))</f>
        <v>Murphy</v>
      </c>
      <c r="ZA4" t="str">
        <f>IF(OR(ZA5="OFF",ZA5="REST",ZA5=""),"",(IF(ZA7="",$NE2,IF(ZA8="","",ZA8))))</f>
        <v>Murphy</v>
      </c>
      <c r="ZB4" t="str">
        <f>IF(OR(ZB5="OFF",ZB5="REST",ZB5=""),"",(IF(ZB7="",$NE2,IF(ZB8="","",ZB8))))</f>
        <v>Murphy</v>
      </c>
      <c r="ZC4" t="str">
        <f>IF(OR(ZC5="OFF",ZC5="REST",ZC5=""),"",(IF(ZC7="",$NE2,IF(ZC8="","",ZC8))))</f>
        <v>Murphy</v>
      </c>
      <c r="ZD4" t="str">
        <f>IF(OR(ZD5="OFF",ZD5="REST",ZD5=""),"",(IF(ZD7="",$NE2,IF(ZD8="","",ZD8))))</f>
        <v/>
      </c>
      <c r="ZE4" t="str">
        <f>IF(OR(ZE5="OFF",ZE5="REST",ZE5=""),"",(IF(ZE7="",$NE2,IF(ZE8="","",ZE8))))</f>
        <v/>
      </c>
      <c r="ZF4" t="str">
        <f>IF(OR(ZF5="OFF",ZF5="REST",ZF5=""),"",(IF(ZF7="",$NE2,IF(ZF8="","",ZF8))))</f>
        <v>Murphy</v>
      </c>
      <c r="ZG4" t="str">
        <f>IF(OR(ZG5="OFF",ZG5="REST",ZG5=""),"",(IF(ZG7="",$NE2,IF(ZG8="","",ZG8))))</f>
        <v>Murphy</v>
      </c>
      <c r="ZH4" t="str">
        <f>IF(OR(ZH5="OFF",ZH5="REST",ZH5=""),"",(IF(ZH7="",$NE2,IF(ZH8="","",ZH8))))</f>
        <v>Murphy</v>
      </c>
      <c r="ZI4" t="str">
        <f>IF(OR(ZI5="OFF",ZI5="REST",ZI5=""),"",(IF(ZI7="",$NE2,IF(ZI8="","",ZI8))))</f>
        <v>Murphy</v>
      </c>
      <c r="ZJ4" t="str">
        <f>IF(OR(ZJ5="OFF",ZJ5="REST",ZJ5=""),"",(IF(ZJ7="",$NE2,IF(ZJ8="","",ZJ8))))</f>
        <v>Murphy</v>
      </c>
      <c r="ZK4" t="str">
        <f>IF(OR(ZK5="OFF",ZK5="REST",ZK5=""),"",(IF(ZK7="",$NE2,IF(ZK8="","",ZK8))))</f>
        <v>Murphy</v>
      </c>
      <c r="ZL4" t="str">
        <f>IF(OR(ZL5="OFF",ZL5="REST",ZL5=""),"",(IF(ZL7="",$NE2,IF(ZL8="","",ZL8))))</f>
        <v>Murphy</v>
      </c>
      <c r="ZM4" t="str">
        <f>IF(OR(ZM5="OFF",ZM5="REST",ZM5=""),"",(IF(ZM7="",$NE2,IF(ZM8="","",ZM8))))</f>
        <v/>
      </c>
      <c r="ZN4" t="str">
        <f>IF(OR(ZN5="OFF",ZN5="REST",ZN5=""),"",(IF(ZN7="",$NE2,IF(ZN8="","",ZN8))))</f>
        <v/>
      </c>
      <c r="ZO4" t="str">
        <f>IF(OR(ZO5="OFF",ZO5="REST",ZO5=""),"",(IF(ZO7="",$NE2,IF(ZO8="","",ZO8))))</f>
        <v/>
      </c>
      <c r="ZP4" t="str">
        <f>IF(OR(ZP5="OFF",ZP5="REST",ZP5=""),"",(IF(ZP7="",$NE2,IF(ZP8="","",ZP8))))</f>
        <v>Murphy</v>
      </c>
      <c r="ZQ4" t="str">
        <f>IF(OR(ZQ5="OFF",ZQ5="REST",ZQ5=""),"",(IF(ZQ7="",$NE2,IF(ZQ8="","",ZQ8))))</f>
        <v>Murphy</v>
      </c>
      <c r="ZR4" t="str">
        <f>IF(OR(ZR5="OFF",ZR5="REST",ZR5=""),"",(IF(ZR7="",$NE2,IF(ZR8="","",ZR8))))</f>
        <v>Murphy</v>
      </c>
      <c r="ZS4" t="str">
        <f>IF(OR(ZS5="OFF",ZS5="REST",ZS5=""),"",(IF(ZS7="",$NE2,IF(ZS8="","",ZS8))))</f>
        <v>Murphy</v>
      </c>
      <c r="ZT4" t="str">
        <f>IF(OR(ZT5="OFF",ZT5="REST",ZT5=""),"",(IF(ZT7="",$NE2,IF(ZT8="","",ZT8))))</f>
        <v>Murphy</v>
      </c>
      <c r="ZU4" t="str">
        <f>IF(OR(ZU5="OFF",ZU5="REST",ZU5=""),"",(IF(ZU7="",$NE2,IF(ZU8="","",ZU8))))</f>
        <v>Murphy</v>
      </c>
      <c r="ZV4" t="str">
        <f>IF(OR(ZV5="OFF",ZV5="REST",ZV5=""),"",(IF(ZV7="",$NE2,IF(ZV8="","",ZV8))))</f>
        <v>Murphy</v>
      </c>
      <c r="ZW4" t="str">
        <f>IF(OR(ZW5="OFF",ZW5="REST",ZW5=""),"",(IF(ZW7="",$NE2,IF(ZW8="","",ZW8))))</f>
        <v/>
      </c>
      <c r="ZX4" t="str">
        <f>IF(OR(ZX5="OFF",ZX5="REST",ZX5=""),"",(IF(ZX7="",$NE2,IF(ZX8="","",ZX8))))</f>
        <v/>
      </c>
      <c r="ZY4" t="str">
        <f>IF(OR(ZY5="OFF",ZY5="REST",ZY5=""),"",(IF(ZY7="",$NE2,IF(ZY8="","",ZY8))))</f>
        <v>Murphy</v>
      </c>
      <c r="ZZ4" t="str">
        <f>IF(OR(ZZ5="OFF",ZZ5="REST",ZZ5=""),"",(IF(ZZ7="",$NE2,IF(ZZ8="","",ZZ8))))</f>
        <v>Murphy</v>
      </c>
      <c r="AAA4" t="str">
        <f>IF(OR(AAA5="OFF",AAA5="REST",AAA5=""),"",(IF(AAA7="",$NE2,IF(AAA8="","",AAA8))))</f>
        <v>Murphy</v>
      </c>
      <c r="AAB4" t="str">
        <f>IF(OR(AAB5="OFF",AAB5="REST",AAB5=""),"",(IF(AAB7="",$NE2,IF(AAB8="","",AAB8))))</f>
        <v>Murphy</v>
      </c>
      <c r="AAC4" t="str">
        <f>IF(OR(AAC5="OFF",AAC5="REST",AAC5=""),"",(IF(AAC7="",$NE2,IF(AAC8="","",AAC8))))</f>
        <v>Murphy</v>
      </c>
      <c r="AAD4" t="str">
        <f>IF(OR(AAD5="OFF",AAD5="REST",AAD5=""),"",(IF(AAD7="",$NE2,IF(AAD8="","",AAD8))))</f>
        <v>Murphy</v>
      </c>
      <c r="AAE4" t="str">
        <f>IF(OR(AAE5="OFF",AAE5="REST",AAE5=""),"",(IF(AAE7="",$NE2,IF(AAE8="","",AAE8))))</f>
        <v>Murphy</v>
      </c>
      <c r="AAF4" t="str">
        <f>IF(OR(AAF5="OFF",AAF5="REST",AAF5=""),"",(IF(AAF7="",$NE2,IF(AAF8="","",AAF8))))</f>
        <v/>
      </c>
      <c r="AAG4" t="str">
        <f>IF(OR(AAG5="OFF",AAG5="REST",AAG5=""),"",(IF(AAG7="",$NE2,IF(AAG8="","",AAG8))))</f>
        <v/>
      </c>
      <c r="AAH4" t="str">
        <f>IF(OR(AAH5="OFF",AAH5="REST",AAH5=""),"",(IF(AAH7="",$NE2,IF(AAH8="","",AAH8))))</f>
        <v>Murphy</v>
      </c>
      <c r="AAI4" t="str">
        <f>IF(OR(AAI5="OFF",AAI5="REST",AAI5=""),"",(IF(AAI7="",$NE2,IF(AAI8="","",AAI8))))</f>
        <v>Murphy</v>
      </c>
      <c r="AAJ4" t="str">
        <f>IF(OR(AAJ5="OFF",AAJ5="REST",AAJ5=""),"",(IF(AAJ7="",$NE2,IF(AAJ8="","",AAJ8))))</f>
        <v>Murphy</v>
      </c>
      <c r="AAK4" t="str">
        <f>IF(OR(AAK5="OFF",AAK5="REST",AAK5=""),"",(IF(AAK7="",$NE2,IF(AAK8="","",AAK8))))</f>
        <v>Murphy</v>
      </c>
      <c r="AAL4" t="str">
        <f>IF(OR(AAL5="OFF",AAL5="REST",AAL5=""),"",(IF(AAL7="",$NE2,IF(AAL8="","",AAL8))))</f>
        <v>Murphy</v>
      </c>
      <c r="AAM4" t="str">
        <f>IF(OR(AAM5="OFF",AAM5="REST",AAM5=""),"",(IF(AAM7="",$NE2,IF(AAM8="","",AAM8))))</f>
        <v>Murphy</v>
      </c>
      <c r="AAN4" t="str">
        <f>IF(OR(AAN5="OFF",AAN5="REST",AAN5=""),"",(IF(AAN7="",$NE2,IF(AAN8="","",AAN8))))</f>
        <v>Murphy</v>
      </c>
      <c r="AAO4" t="str">
        <f>IF(OR(AAO5="OFF",AAO5="REST",AAO5=""),"",(IF(AAO7="",$NE2,IF(AAO8="","",AAO8))))</f>
        <v/>
      </c>
      <c r="AAP4" t="str">
        <f>IF(OR(AAP5="OFF",AAP5="REST",AAP5=""),"",(IF(AAP7="",$NE2,IF(AAP8="","",AAP8))))</f>
        <v/>
      </c>
      <c r="AAQ4" t="str">
        <f>IF(OR(AAQ5="OFF",AAQ5="REST",AAQ5=""),"",(IF(AAQ7="",$NE2,IF(AAQ8="","",AAQ8))))</f>
        <v/>
      </c>
      <c r="AAR4" t="str">
        <f>IF(OR(AAR5="OFF",AAR5="REST",AAR5=""),"",(IF(AAR7="",$NE2,IF(AAR8="","",AAR8))))</f>
        <v>Murphy</v>
      </c>
      <c r="AAS4" t="str">
        <f>IF(OR(AAS5="OFF",AAS5="REST",AAS5=""),"",(IF(AAS7="",$NE2,IF(AAS8="","",AAS8))))</f>
        <v>Murphy</v>
      </c>
      <c r="AAT4" t="str">
        <f>IF(OR(AAT5="OFF",AAT5="REST",AAT5=""),"",(IF(AAT7="",$NE2,IF(AAT8="","",AAT8))))</f>
        <v>Murphy</v>
      </c>
      <c r="AAU4" t="str">
        <f>IF(OR(AAU5="OFF",AAU5="REST",AAU5=""),"",(IF(AAU7="",$NE2,IF(AAU8="","",AAU8))))</f>
        <v>Murphy</v>
      </c>
      <c r="AAV4" t="str">
        <f>IF(OR(AAV5="OFF",AAV5="REST",AAV5=""),"",(IF(AAV7="",$NE2,IF(AAV8="","",AAV8))))</f>
        <v>Murphy</v>
      </c>
      <c r="AAW4" t="str">
        <f>IF(OR(AAW5="OFF",AAW5="REST",AAW5=""),"",(IF(AAW7="",$NE2,IF(AAW8="","",AAW8))))</f>
        <v>Murphy</v>
      </c>
      <c r="AAX4" t="str">
        <f>IF(OR(AAX5="OFF",AAX5="REST",AAX5=""),"",(IF(AAX7="",$NE2,IF(AAX8="","",AAX8))))</f>
        <v>Murphy</v>
      </c>
      <c r="AAY4" t="str">
        <f>IF(OR(AAY5="OFF",AAY5="REST",AAY5=""),"",(IF(AAY7="",$NE2,IF(AAY8="","",AAY8))))</f>
        <v/>
      </c>
      <c r="AAZ4" t="str">
        <f>IF(OR(AAZ5="OFF",AAZ5="REST",AAZ5=""),"",(IF(AAZ7="",$NE2,IF(AAZ8="","",AAZ8))))</f>
        <v/>
      </c>
      <c r="ABA4" t="str">
        <f>IF(OR(ABA5="OFF",ABA5="REST",ABA5=""),"",(IF(ABA7="",$NE2,IF(ABA8="","",ABA8))))</f>
        <v>Murphy</v>
      </c>
      <c r="ABB4" t="str">
        <f>IF(OR(ABB5="OFF",ABB5="REST",ABB5=""),"",(IF(ABB7="",$NE2,IF(ABB8="","",ABB8))))</f>
        <v>Murphy</v>
      </c>
      <c r="ABC4" t="str">
        <f>IF(OR(ABC5="OFF",ABC5="REST",ABC5=""),"",(IF(ABC7="",$NE2,IF(ABC8="","",ABC8))))</f>
        <v>Murphy</v>
      </c>
      <c r="ABD4" t="str">
        <f>IF(OR(ABD5="OFF",ABD5="REST",ABD5=""),"",(IF(ABD7="",$NE2,IF(ABD8="","",ABD8))))</f>
        <v>Murphy</v>
      </c>
      <c r="ABE4" t="str">
        <f>IF(OR(ABE5="OFF",ABE5="REST",ABE5=""),"",(IF(ABE7="",$NE2,IF(ABE8="","",ABE8))))</f>
        <v>Murphy</v>
      </c>
      <c r="ABF4" t="str">
        <f>IF(OR(ABF5="OFF",ABF5="REST",ABF5=""),"",(IF(ABF7="",$NE2,IF(ABF8="","",ABF8))))</f>
        <v>Murphy</v>
      </c>
      <c r="ABG4" t="str">
        <f>IF(OR(ABG5="OFF",ABG5="REST",ABG5=""),"",(IF(ABG7="",$NE2,IF(ABG8="","",ABG8))))</f>
        <v>Murphy</v>
      </c>
      <c r="ABH4" t="str">
        <f>IF(OR(ABH5="OFF",ABH5="REST",ABH5=""),"",(IF(ABH7="",$ABH2,IF(ABH8="","",ABH8))))</f>
        <v>Yusof</v>
      </c>
      <c r="ABI4" t="str">
        <f>IF(OR(ABI5="OFF",ABI5="REST",ABI5=""),"",(IF(ABI7="",$ABH2,IF(ABI8="","",ABI8))))</f>
        <v>Yusof &amp; Murphy</v>
      </c>
      <c r="ABJ4" t="str">
        <f>IF(OR(ABJ5="OFF",ABJ5="REST",ABJ5=""),"",(IF(ABJ7="",$ABH2,IF(ABJ8="","",ABJ8))))</f>
        <v>Yusof &amp; Murphy</v>
      </c>
      <c r="ABK4" t="str">
        <f>IF(OR(ABK5="OFF",ABK5="REST",ABK5=""),"",(IF(ABK7="",$ABH2,IF(ABK8="","",ABK8))))</f>
        <v>Andy</v>
      </c>
      <c r="ABL4" t="str">
        <f>IF(OR(ABL5="OFF",ABL5="REST",ABL5=""),"",(IF(ABL7="",$ABH2,IF(ABL8="","",ABL8))))</f>
        <v>Andy</v>
      </c>
      <c r="ABM4" t="str">
        <f>IF(OR(ABM5="OFF",ABM5="REST",ABM5=""),"",(IF(ABM7="",$ABH2,IF(ABM8="","",ABM8))))</f>
        <v/>
      </c>
      <c r="ABN4" t="str">
        <f>IF(OR(ABN5="OFF",ABN5="REST",ABN5=""),"",(IF(ABN7="",$ABH2,IF(ABN8="","",ABN8))))</f>
        <v/>
      </c>
      <c r="ABO4" t="str">
        <f>IF(OR(ABO5="OFF",ABO5="REST",ABO5=""),"",(IF(ABO7="",$ABH2,IF(ABO8="","",ABO8))))</f>
        <v/>
      </c>
      <c r="ABP4" t="str">
        <f>IF(OR(ABP5="OFF",ABP5="REST",ABP5=""),"",(IF(ABP7="",$ABH2,IF(ABP8="","",ABP8))))</f>
        <v>Andy</v>
      </c>
      <c r="ABQ4" t="str">
        <f>IF(OR(ABQ5="OFF",ABQ5="REST",ABQ5=""),"",(IF(ABQ7="",$ABH2,IF(ABQ8="","",ABQ8))))</f>
        <v>Andy</v>
      </c>
      <c r="ABR4" t="str">
        <f>IF(OR(ABR5="OFF",ABR5="REST",ABR5=""),"",(IF(ABR7="",$ABH2,IF(ABR8="","",ABR8))))</f>
        <v>Andy</v>
      </c>
      <c r="ABS4" t="str">
        <f>IF(OR(ABS5="OFF",ABS5="REST",ABS5=""),"",(IF(ABS7="",$ABH2,IF(ABS8="","",ABS8))))</f>
        <v>Andy</v>
      </c>
      <c r="ABT4" t="str">
        <f>IF(OR(ABT5="OFF",ABT5="REST",ABT5=""),"",(IF(ABT7="",$ABH2,IF(ABT8="","",ABT8))))</f>
        <v>Andy</v>
      </c>
      <c r="ABU4" t="str">
        <f>IF(OR(ABU5="OFF",ABU5="REST",ABU5=""),"",(IF(ABU7="",$ABH2,IF(ABU8="","",ABU8))))</f>
        <v>Andy</v>
      </c>
      <c r="ABV4" t="str">
        <f>IF(OR(ABV5="OFF",ABV5="REST",ABV5=""),"",(IF(ABV7="",$ABH2,IF(ABV8="","",ABV8))))</f>
        <v>Andy</v>
      </c>
      <c r="ABW4" t="str">
        <f>IF(OR(ABW5="OFF",ABW5="REST",ABW5=""),"",(IF(ABW7="",$ABH2,IF(ABW8="","",ABW8))))</f>
        <v/>
      </c>
      <c r="ABX4" t="str">
        <f>IF(OR(ABX5="OFF",ABX5="REST",ABX5=""),"",(IF(ABX7="",$ABH2,IF(ABX8="","",ABX8))))</f>
        <v/>
      </c>
      <c r="ABY4" t="str">
        <f>IF(OR(ABY5="OFF",ABY5="REST",ABY5=""),"",(IF(ABY7="",$ABH2,IF(ABY8="","",ABY8))))</f>
        <v>Andy</v>
      </c>
      <c r="ABZ4" t="str">
        <f>IF(OR(ABZ5="OFF",ABZ5="REST",ABZ5=""),"",(IF(ABZ7="",$ABH2,IF(ABZ8="","",ABZ8))))</f>
        <v>Andy</v>
      </c>
      <c r="ACA4" t="str">
        <f>IF(OR(ACA5="OFF",ACA5="REST",ACA5=""),"",(IF(ACA7="",$ABH2,IF(ACA8="","",ACA8))))</f>
        <v>Andy</v>
      </c>
      <c r="ACB4" t="str">
        <f>IF(OR(ACB5="OFF",ACB5="REST",ACB5=""),"",(IF(ACB7="",$ABH2,IF(ACB8="","",ACB8))))</f>
        <v>Andy</v>
      </c>
      <c r="ACC4" t="str">
        <f>IF(OR(ACC5="OFF",ACC5="REST",ACC5=""),"",(IF(ACC7="",$ABH2,IF(ACC8="","",ACC8))))</f>
        <v>Andy</v>
      </c>
      <c r="ACD4" t="str">
        <f>IF(OR(ACD5="OFF",ACD5="REST",ACD5=""),"",(IF(ACD7="",$ABH2,IF(ACD8="","",ACD8))))</f>
        <v>Andy</v>
      </c>
      <c r="ACE4" t="str">
        <f>IF(OR(ACE5="OFF",ACE5="REST",ACE5=""),"",(IF(ACE7="",$ABH2,IF(ACE8="","",ACE8))))</f>
        <v>Andy</v>
      </c>
      <c r="ACF4" t="str">
        <f>IF(OR(ACF5="OFF",ACF5="REST",ACF5=""),"",(IF(ACF7="",$ABH2,IF(ACF8="","",ACF8))))</f>
        <v/>
      </c>
      <c r="ACG4" t="str">
        <f>IF(OR(ACG5="OFF",ACG5="REST",ACG5=""),"",(IF(ACG7="",$ABH2,IF(ACG8="","",ACG8))))</f>
        <v/>
      </c>
      <c r="ACH4" t="str">
        <f>IF(OR(ACH5="OFF",ACH5="REST",ACH5=""),"",(IF(ACH7="",$ABH2,IF(ACH8="","",ACH8))))</f>
        <v>Andy</v>
      </c>
      <c r="ACI4" t="str">
        <f>IF(OR(ACI5="OFF",ACI5="REST",ACI5=""),"",(IF(ACI7="",$ABH2,IF(ACI8="","",ACI8))))</f>
        <v>Andy</v>
      </c>
      <c r="ACJ4" t="str">
        <f>IF(OR(ACJ5="OFF",ACJ5="REST",ACJ5=""),"",(IF(ACJ7="",$ABH2,IF(ACJ8="","",ACJ8))))</f>
        <v>Andy</v>
      </c>
      <c r="ACK4" t="str">
        <f>IF(OR(ACK5="OFF",ACK5="REST",ACK5=""),"",(IF(ACK7="",$ABH2,IF(ACK8="","",ACK8))))</f>
        <v>Andy</v>
      </c>
      <c r="ACL4" t="str">
        <f>IF(OR(ACL5="OFF",ACL5="REST",ACL5=""),"",(IF(ACL7="",$ABH2,IF(ACL8="","",ACL8))))</f>
        <v>Andy</v>
      </c>
      <c r="ACM4" t="str">
        <f>IF(OR(ACM5="OFF",ACM5="REST",ACM5=""),"",(IF(ACM7="",$ABH2,IF(ACM8="","",ACM8))))</f>
        <v>Andy</v>
      </c>
      <c r="ACN4" t="str">
        <f>IF(OR(ACN5="OFF",ACN5="REST",ACN5=""),"",(IF(ACN7="",$ABH2,IF(ACN8="","",ACN8))))</f>
        <v>Andy</v>
      </c>
      <c r="ACO4" t="str">
        <f>IF(OR(ACO5="OFF",ACO5="REST",ACO5=""),"",(IF(ACO7="",$ABH2,IF(ACO8="","",ACO8))))</f>
        <v/>
      </c>
      <c r="ACP4" t="str">
        <f>IF(OR(ACP5="OFF",ACP5="REST",ACP5=""),"",(IF(ACP7="",$ABH2,IF(ACP8="","",ACP8))))</f>
        <v/>
      </c>
      <c r="ACQ4" t="str">
        <f>IF(OR(ACQ5="OFF",ACQ5="REST",ACQ5=""),"",(IF(ACQ7="",$ABH2,IF(ACQ8="","",ACQ8))))</f>
        <v/>
      </c>
      <c r="ACR4" t="str">
        <f>IF(OR(ACR5="OFF",ACR5="REST",ACR5=""),"",(IF(ACR7="",$ABH2,IF(ACR8="","",ACR8))))</f>
        <v>Andy</v>
      </c>
      <c r="ACS4" t="str">
        <f>IF(OR(ACS5="OFF",ACS5="REST",ACS5=""),"",(IF(ACS7="",$ABH2,IF(ACS8="","",ACS8))))</f>
        <v>Andy</v>
      </c>
      <c r="ACT4" t="str">
        <f>IF(OR(ACT5="OFF",ACT5="REST",ACT5=""),"",(IF(ACT7="",$ABH2,IF(ACT8="","",ACT8))))</f>
        <v>Andy</v>
      </c>
      <c r="ACU4" t="str">
        <f>IF(OR(ACU5="OFF",ACU5="REST",ACU5=""),"",(IF(ACU7="",$ABH2,IF(ACU8="","",ACU8))))</f>
        <v>Andy</v>
      </c>
      <c r="ACV4" t="str">
        <f>IF(OR(ACV5="OFF",ACV5="REST",ACV5=""),"",(IF(ACV7="",$ABH2,IF(ACV8="","",ACV8))))</f>
        <v>Andy</v>
      </c>
      <c r="ACW4" t="str">
        <f>IF(OR(ACW5="OFF",ACW5="REST",ACW5=""),"",(IF(ACW7="",$ABH2,IF(ACW8="","",ACW8))))</f>
        <v>Andy</v>
      </c>
      <c r="ACX4" t="str">
        <f>IF(OR(ACX5="OFF",ACX5="REST",ACX5=""),"",(IF(ACX7="",$ABH2,IF(ACX8="","",ACX8))))</f>
        <v>Andy</v>
      </c>
      <c r="ACY4" t="str">
        <f>IF(OR(ACY5="OFF",ACY5="REST",ACY5=""),"",(IF(ACY7="",$ABH2,IF(ACY8="","",ACY8))))</f>
        <v/>
      </c>
      <c r="ACZ4" t="str">
        <f>IF(OR(ACZ5="OFF",ACZ5="REST",ACZ5=""),"",(IF(ACZ7="",$ABH2,IF(ACZ8="","",ACZ8))))</f>
        <v/>
      </c>
      <c r="ADA4" t="str">
        <f>IF(OR(ADA5="OFF",ADA5="REST",ADA5=""),"",(IF(ADA7="",$ABH2,IF(ADA8="","",ADA8))))</f>
        <v>Andy</v>
      </c>
      <c r="ADB4" t="str">
        <f>IF(OR(ADB5="OFF",ADB5="REST",ADB5=""),"",(IF(ADB7="",$ABH2,IF(ADB8="","",ADB8))))</f>
        <v>Andy</v>
      </c>
      <c r="ADC4" t="str">
        <f>IF(OR(ADC5="OFF",ADC5="REST",ADC5=""),"",(IF(ADC7="",$ABH2,IF(ADC8="","",ADC8))))</f>
        <v>Andy</v>
      </c>
      <c r="ADD4" t="str">
        <f>IF(OR(ADD5="OFF",ADD5="REST",ADD5=""),"",(IF(ADD7="",$ABH2,IF(ADD8="","",ADD8))))</f>
        <v>Andy</v>
      </c>
      <c r="ADE4" t="str">
        <f>IF(OR(ADE5="OFF",ADE5="REST",ADE5=""),"",(IF(ADE7="",$ABH2,IF(ADE8="","",ADE8))))</f>
        <v>Andy</v>
      </c>
      <c r="ADF4" t="str">
        <f>IF(OR(ADF5="OFF",ADF5="REST",ADF5=""),"",(IF(ADF7="",$ABH2,IF(ADF8="","",ADF8))))</f>
        <v>Andy</v>
      </c>
      <c r="ADG4" t="str">
        <f>IF(OR(ADG5="OFF",ADG5="REST",ADG5=""),"",(IF(ADG7="",$ABH2,IF(ADG8="","",ADG8))))</f>
        <v>Andy</v>
      </c>
      <c r="ADH4" t="str">
        <f>IF(OR(ADH5="OFF",ADH5="REST",ADH5=""),"",(IF(ADH7="",$ABH2,IF(ADH8="","",ADH8))))</f>
        <v/>
      </c>
      <c r="ADI4" t="str">
        <f>IF(OR(ADI5="OFF",ADI5="REST",ADI5=""),"",(IF(ADI7="",$ABH2,IF(ADI8="","",ADI8))))</f>
        <v/>
      </c>
      <c r="ADJ4" t="str">
        <f>IF(OR(ADJ5="OFF",ADJ5="REST",ADJ5=""),"",(IF(ADJ7="",$ABH2,IF(ADJ8="","",ADJ8))))</f>
        <v>Andy</v>
      </c>
      <c r="ADK4" t="str">
        <f>IF(OR(ADK5="OFF",ADK5="REST",ADK5=""),"",(IF(ADK7="",$ABH2,IF(ADK8="","",ADK8))))</f>
        <v>Andy</v>
      </c>
      <c r="ADL4" t="str">
        <f>IF(OR(ADL5="OFF",ADL5="REST",ADL5=""),"",(IF(ADL7="",$ABH2,IF(ADL8="","",ADL8))))</f>
        <v>Andy</v>
      </c>
      <c r="ADM4" t="str">
        <f>IF(OR(ADM5="OFF",ADM5="REST",ADM5=""),"",(IF(ADM7="",$ABH2,IF(ADM8="","",ADM8))))</f>
        <v>Andy</v>
      </c>
      <c r="ADN4" t="str">
        <f>IF(OR(ADN5="OFF",ADN5="REST",ADN5=""),"",(IF(ADN7="",$ABH2,IF(ADN8="","",ADN8))))</f>
        <v>Andy</v>
      </c>
      <c r="ADO4" t="str">
        <f>IF(OR(ADO5="OFF",ADO5="REST",ADO5=""),"",(IF(ADO7="",$ABH2,IF(ADO8="","",ADO8))))</f>
        <v>Andy</v>
      </c>
      <c r="ADP4" t="str">
        <f>IF(OR(ADP5="OFF",ADP5="REST",ADP5=""),"",(IF(ADP7="",$ABH2,IF(ADP8="","",ADP8))))</f>
        <v>Andy</v>
      </c>
      <c r="ADQ4" t="str">
        <f>IF(OR(ADQ5="OFF",ADQ5="REST",ADQ5=""),"",(IF(ADQ7="",$ABH2,IF(ADQ8="","",ADQ8))))</f>
        <v/>
      </c>
      <c r="ADR4" t="str">
        <f>IF(OR(ADR5="OFF",ADR5="REST",ADR5=""),"",(IF(ADR7="",$ABH2,IF(ADR8="","",ADR8))))</f>
        <v/>
      </c>
      <c r="ADS4" t="str">
        <f>IF(OR(ADS5="OFF",ADS5="REST",ADS5=""),"",(IF(ADS7="",$ABH2,IF(ADS8="","",ADS8))))</f>
        <v/>
      </c>
      <c r="ADT4" t="str">
        <f>IF(OR(ADT5="OFF",ADT5="REST",ADT5=""),"",(IF(ADT7="",$ABH2,IF(ADT8="","",ADT8))))</f>
        <v>Andy</v>
      </c>
      <c r="ADU4" t="str">
        <f>IF(OR(ADU5="OFF",ADU5="REST",ADU5=""),"",(IF(ADU7="",$ABH2,IF(ADU8="","",ADU8))))</f>
        <v>Andy</v>
      </c>
      <c r="ADV4" t="str">
        <f>IF(OR(ADV5="OFF",ADV5="REST",ADV5=""),"",(IF(ADV7="",$ABH2,IF(ADV8="","",ADV8))))</f>
        <v>Andy</v>
      </c>
      <c r="ADW4" t="str">
        <f>IF(OR(ADW5="OFF",ADW5="REST",ADW5=""),"",(IF(ADW7="",$ABH2,IF(ADW8="","",ADW8))))</f>
        <v>Andy</v>
      </c>
      <c r="ADX4" t="str">
        <f>IF(OR(ADX5="OFF",ADX5="REST",ADX5=""),"",(IF(ADX7="",$ABH2,IF(ADX8="","",ADX8))))</f>
        <v>Andy</v>
      </c>
      <c r="ADY4" t="str">
        <f>IF(OR(ADY5="OFF",ADY5="REST",ADY5=""),"",(IF(ADY7="",$ABH2,IF(ADY8="","",ADY8))))</f>
        <v>Andy</v>
      </c>
      <c r="ADZ4" t="str">
        <f>IF(OR(ADZ5="OFF",ADZ5="REST",ADZ5=""),"",(IF(ADZ7="",$ABH2,IF(ADZ8="","",ADZ8))))</f>
        <v>Andy</v>
      </c>
      <c r="AEA4" t="str">
        <f>IF(OR(AEA5="OFF",AEA5="REST",AEA5=""),"",(IF(AEA7="",$ABH2,IF(AEA8="","",AEA8))))</f>
        <v/>
      </c>
      <c r="AEB4" t="str">
        <f>IF(OR(AEB5="OFF",AEB5="REST",AEB5=""),"",(IF(AEB7="",$ABH2,IF(AEB8="","",AEB8))))</f>
        <v/>
      </c>
      <c r="AEC4" t="str">
        <f>IF(OR(AEC5="OFF",AEC5="REST",AEC5=""),"",(IF(AEC7="",$ABH2,IF(AEC8="","",AEC8))))</f>
        <v>Andy</v>
      </c>
      <c r="AED4" t="str">
        <f>IF(OR(AED5="OFF",AED5="REST",AED5=""),"",(IF(AED7="",$ABH2,IF(AED8="","",AED8))))</f>
        <v>Andy</v>
      </c>
      <c r="AEE4" t="str">
        <f>IF(OR(AEE5="OFF",AEE5="REST",AEE5=""),"",(IF(AEE7="",$ABH2,IF(AEE8="","",AEE8))))</f>
        <v>Andy</v>
      </c>
      <c r="AEF4" t="str">
        <f>IF(OR(AEF5="OFF",AEF5="REST",AEF5=""),"",(IF(AEF7="",$ABH2,IF(AEF8="","",AEF8))))</f>
        <v>Andy</v>
      </c>
      <c r="AEG4" t="str">
        <f>IF(OR(AEG5="OFF",AEG5="REST",AEG5=""),"",(IF(AEG7="",$ABH2,IF(AEG8="","",AEG8))))</f>
        <v>Andy</v>
      </c>
      <c r="AEH4" t="str">
        <f>IF(OR(AEH5="OFF",AEH5="REST",AEH5=""),"",(IF(AEH7="",$ABH2,IF(AEH8="","",AEH8))))</f>
        <v>Andy</v>
      </c>
      <c r="AEI4" t="str">
        <f>IF(OR(AEI5="OFF",AEI5="REST",AEI5=""),"",(IF(AEI7="",$ABH2,IF(AEI8="","",AEI8))))</f>
        <v>Andy</v>
      </c>
      <c r="AEJ4" t="str">
        <f>IF(OR(AEJ5="OFF",AEJ5="REST",AEJ5=""),"",(IF(AEJ7="",$ABH2,IF(AEJ8="","",AEJ8))))</f>
        <v/>
      </c>
      <c r="AEK4" t="str">
        <f>IF(OR(AEK5="OFF",AEK5="REST",AEK5=""),"",(IF(AEK7="",$ABH2,IF(AEK8="","",AEK8))))</f>
        <v/>
      </c>
      <c r="AEL4" t="str">
        <f>IF(OR(AEL5="OFF",AEL5="REST",AEL5=""),"",(IF(AEL7="",$ABH2,IF(AEL8="","",AEL8))))</f>
        <v>Andy</v>
      </c>
      <c r="AEM4" t="str">
        <f>IF(OR(AEM5="OFF",AEM5="REST",AEM5=""),"",(IF(AEM7="",$ABH2,IF(AEM8="","",AEM8))))</f>
        <v>Andy</v>
      </c>
      <c r="AEN4" t="str">
        <f>IF(OR(AEN5="OFF",AEN5="REST",AEN5=""),"",(IF(AEN7="",$ABH2,IF(AEN8="","",AEN8))))</f>
        <v>Andy</v>
      </c>
      <c r="AEO4" t="str">
        <f>IF(OR(AEO5="OFF",AEO5="REST",AEO5=""),"",(IF(AEO7="",$ABH2,IF(AEO8="","",AEO8))))</f>
        <v>Andy</v>
      </c>
      <c r="AEP4" t="str">
        <f>IF(OR(AEP5="OFF",AEP5="REST",AEP5=""),"",(IF(AEP7="",$ABH2,IF(AEP8="","",AEP8))))</f>
        <v>Andy</v>
      </c>
      <c r="AEQ4" t="str">
        <f>IF(OR(AEQ5="OFF",AEQ5="REST",AEQ5=""),"",(IF(AEQ7="",$ABH2,IF(AEQ8="","",AEQ8))))</f>
        <v>Andy</v>
      </c>
      <c r="AER4" t="str">
        <f>IF(OR(AER5="OFF",AER5="REST",AER5=""),"",(IF(AER7="",$ABH2,IF(AER8="","",AER8))))</f>
        <v>Andy</v>
      </c>
      <c r="AES4" t="str">
        <f>IF(OR(AES5="OFF",AES5="REST",AES5=""),"",(IF(AES7="",$ABH2,IF(AES8="","",AES8))))</f>
        <v/>
      </c>
      <c r="AET4" t="str">
        <f>IF(OR(AET5="OFF",AET5="REST",AET5=""),"",(IF(AET7="",$ABH2,IF(AET8="","",AET8))))</f>
        <v/>
      </c>
      <c r="AEU4" t="str">
        <f>IF(OR(AEU5="OFF",AEU5="REST",AEU5=""),"",(IF(AEU7="",$ABH2,IF(AEU8="","",AEU8))))</f>
        <v/>
      </c>
      <c r="AEV4" t="str">
        <f>IF(OR(AEV5="OFF",AEV5="REST",AEV5=""),"",(IF(AEV7="",$ABH2,IF(AEV8="","",AEV8))))</f>
        <v>Andy</v>
      </c>
      <c r="AEW4" t="str">
        <f>IF(OR(AEW5="OFF",AEW5="REST",AEW5=""),"",(IF(AEW7="",$ABH2,IF(AEW8="","",AEW8))))</f>
        <v>Andy</v>
      </c>
      <c r="AEX4" t="str">
        <f>IF(OR(AEX5="OFF",AEX5="REST",AEX5=""),"",(IF(AEX7="",$ABH2,IF(AEX8="","",AEX8))))</f>
        <v>Andy</v>
      </c>
      <c r="AEY4" t="str">
        <f>IF(OR(AEY5="OFF",AEY5="REST",AEY5=""),"",(IF(AEY7="",$ABH2,IF(AEY8="","",AEY8))))</f>
        <v>Andy</v>
      </c>
      <c r="AEZ4" t="str">
        <f>IF(OR(AEZ5="OFF",AEZ5="REST",AEZ5=""),"",(IF(AEZ7="",$ABH2,IF(AEZ8="","",AEZ8))))</f>
        <v>Andy</v>
      </c>
      <c r="AFA4" t="str">
        <f>IF(OR(AFA5="OFF",AFA5="REST",AFA5=""),"",(IF(AFA7="",$ABH2,IF(AFA8="","",AFA8))))</f>
        <v>Andy</v>
      </c>
      <c r="AFB4" t="str">
        <f>IF(OR(AFB5="OFF",AFB5="REST",AFB5=""),"",(IF(AFB7="",$ABH2,IF(AFB8="","",AFB8))))</f>
        <v>Andy</v>
      </c>
      <c r="AFC4" t="str">
        <f>IF(OR(AFC5="OFF",AFC5="REST",AFC5=""),"",(IF(AFC7="",$ABH2,IF(AFC8="","",AFC8))))</f>
        <v/>
      </c>
      <c r="AFD4" t="str">
        <f>IF(OR(AFD5="OFF",AFD5="REST",AFD5=""),"",(IF(AFD7="",$ABH2,IF(AFD8="","",AFD8))))</f>
        <v/>
      </c>
      <c r="AFE4" t="str">
        <f>IF(OR(AFE5="OFF",AFE5="REST",AFE5=""),"",(IF(AFE7="",$ABH2,IF(AFE8="","",AFE8))))</f>
        <v>Andy</v>
      </c>
      <c r="AFF4" t="str">
        <f>IF(OR(AFF5="OFF",AFF5="REST",AFF5=""),"",(IF(AFF7="",$ABH2,IF(AFF8="","",AFF8))))</f>
        <v>Andy</v>
      </c>
      <c r="AFG4" t="str">
        <f>IF(OR(AFG5="OFF",AFG5="REST",AFG5=""),"",(IF(AFG7="",$ABH2,IF(AFG8="","",AFG8))))</f>
        <v>Andy</v>
      </c>
      <c r="AFH4" t="str">
        <f>IF(OR(AFH5="OFF",AFH5="REST",AFH5=""),"",(IF(AFH7="",$ABH2,IF(AFH8="","",AFH8))))</f>
        <v>Andy</v>
      </c>
      <c r="AFI4" t="str">
        <f>IF(OR(AFI5="OFF",AFI5="REST",AFI5=""),"",(IF(AFI7="",$ABH2,IF(AFI8="","",AFI8))))</f>
        <v>Andy</v>
      </c>
      <c r="AFJ4" t="str">
        <f>IF(OR(AFJ5="OFF",AFJ5="REST",AFJ5=""),"",(IF(AFJ7="",$ABH2,IF(AFJ8="","",AFJ8))))</f>
        <v>Andy</v>
      </c>
      <c r="AFK4" t="str">
        <f>IF(OR(AFK5="OFF",AFK5="REST",AFK5=""),"",(IF(AFK7="",$ABH2,IF(AFK8="","",AFK8))))</f>
        <v>Andy</v>
      </c>
      <c r="AFL4" t="str">
        <f>IF(OR(AFL5="OFF",AFL5="REST",AFL5=""),"",(IF(AFL7="",$ABH2,IF(AFL8="","",AFL8))))</f>
        <v/>
      </c>
      <c r="AFM4" t="str">
        <f>IF(OR(AFM5="OFF",AFM5="REST",AFM5=""),"",(IF(AFM7="",$ABH2,IF(AFM8="","",AFM8))))</f>
        <v/>
      </c>
      <c r="AFN4" t="str">
        <f>IF(OR(AFN5="OFF",AFN5="REST",AFN5=""),"",(IF(AFN7="",$ABH2,IF(AFN8="","",AFN8))))</f>
        <v>Andy</v>
      </c>
      <c r="AFO4" t="str">
        <f>IF(OR(AFO5="OFF",AFO5="REST",AFO5=""),"",(IF(AFO7="",$ABH2,IF(AFO8="","",AFO8))))</f>
        <v>Andy</v>
      </c>
      <c r="AFP4" t="str">
        <f>IF(OR(AFP5="OFF",AFP5="REST",AFP5=""),"",(IF(AFP7="",$ABH2,IF(AFP8="","",AFP8))))</f>
        <v>Andy</v>
      </c>
      <c r="AFQ4" t="str">
        <f>IF(OR(AFQ5="OFF",AFQ5="REST",AFQ5=""),"",(IF(AFQ7="",$ABH2,IF(AFQ8="","",AFQ8))))</f>
        <v>Andy</v>
      </c>
      <c r="AFR4" t="str">
        <f>IF(OR(AFR5="OFF",AFR5="REST",AFR5=""),"",(IF(AFR7="",$ABH2,IF(AFR8="","",AFR8))))</f>
        <v>Andy</v>
      </c>
      <c r="AFS4" t="str">
        <f>IF(OR(AFS5="OFF",AFS5="REST",AFS5=""),"",(IF(AFS7="",$ABH2,IF(AFS8="","",AFS8))))</f>
        <v>Andy</v>
      </c>
      <c r="AFT4" t="str">
        <f>IF(OR(AFT5="OFF",AFT5="REST",AFT5=""),"",(IF(AFT7="",$ABH2,IF(AFT8="","",AFT8))))</f>
        <v>Andy</v>
      </c>
      <c r="AFU4" t="str">
        <f>IF(OR(AFU5="OFF",AFU5="REST",AFU5=""),"",(IF(AFU7="",$ABH2,IF(AFU8="","",AFU8))))</f>
        <v/>
      </c>
      <c r="AFV4" t="str">
        <f>IF(OR(AFV5="OFF",AFV5="REST",AFV5=""),"",(IF(AFV7="",$ABH2,IF(AFV8="","",AFV8))))</f>
        <v/>
      </c>
      <c r="AFW4" t="str">
        <f>IF(OR(AFW5="OFF",AFW5="REST",AFW5=""),"",(IF(AFW7="",$ABH2,IF(AFW8="","",AFW8))))</f>
        <v/>
      </c>
      <c r="AFX4" t="str">
        <f>IF(OR(AFX5="OFF",AFX5="REST",AFX5=""),"",(IF(AFX7="",$ABH2,IF(AFX8="","",AFX8))))</f>
        <v>Andy</v>
      </c>
      <c r="AFY4" t="str">
        <f>IF(OR(AFY5="OFF",AFY5="REST",AFY5=""),"",(IF(AFY7="",$ABH2,IF(AFY8="","",AFY8))))</f>
        <v>Andy</v>
      </c>
      <c r="AFZ4" t="str">
        <f>IF(OR(AFZ5="OFF",AFZ5="REST",AFZ5=""),"",(IF(AFZ7="",$ABH2,IF(AFZ8="","",AFZ8))))</f>
        <v>Andy</v>
      </c>
      <c r="AGA4" t="str">
        <f>IF(OR(AGA5="OFF",AGA5="REST",AGA5=""),"",(IF(AGA7="",$ABH2,IF(AGA8="","",AGA8))))</f>
        <v>Andy</v>
      </c>
      <c r="AGB4" t="str">
        <f>IF(OR(AGB5="OFF",AGB5="REST",AGB5=""),"",(IF(AGB7="",$ABH2,IF(AGB8="","",AGB8))))</f>
        <v>Andy</v>
      </c>
      <c r="AGC4" t="str">
        <f>IF(OR(AGC5="OFF",AGC5="REST",AGC5=""),"",(IF(AGC7="",$ABH2,IF(AGC8="","",AGC8))))</f>
        <v>Andy</v>
      </c>
      <c r="AGD4" t="str">
        <f>IF(OR(AGD5="OFF",AGD5="REST",AGD5=""),"",(IF(AGD7="",$ABH2,IF(AGD8="","",AGD8))))</f>
        <v>Andy</v>
      </c>
      <c r="AGE4" t="str">
        <f>IF(OR(AGE5="OFF",AGE5="REST",AGE5=""),"",(IF(AGE7="",$ABH2,IF(AGE8="","",AGE8))))</f>
        <v/>
      </c>
      <c r="AGF4" t="str">
        <f>IF(OR(AGF5="OFF",AGF5="REST",AGF5=""),"",(IF(AGF7="",$ABH2,IF(AGF8="","",AGF8))))</f>
        <v/>
      </c>
      <c r="AGG4" t="str">
        <f>IF(OR(AGG5="OFF",AGG5="REST",AGG5=""),"",(IF(AGG7="",$ABH2,IF(AGG8="","",AGG8))))</f>
        <v>Andy</v>
      </c>
      <c r="AGH4" t="str">
        <f>IF(OR(AGH5="OFF",AGH5="REST",AGH5=""),"",(IF(AGH7="",$ABH2,IF(AGH8="","",AGH8))))</f>
        <v>Andy</v>
      </c>
      <c r="AGI4" t="str">
        <f>IF(OR(AGI5="OFF",AGI5="REST",AGI5=""),"",(IF(AGI7="",$ABH2,IF(AGI8="","",AGI8))))</f>
        <v>Andy</v>
      </c>
      <c r="AGJ4" t="str">
        <f>IF(OR(AGJ5="OFF",AGJ5="REST",AGJ5=""),"",(IF(AGJ7="",$ABH2,IF(AGJ8="","",AGJ8))))</f>
        <v>Andy</v>
      </c>
      <c r="AGK4" t="str">
        <f>IF(OR(AGK5="OFF",AGK5="REST",AGK5=""),"",(IF(AGK7="",$ABH2,IF(AGK8="","",AGK8))))</f>
        <v>Andy</v>
      </c>
      <c r="AGL4" t="str">
        <f>IF(OR(AGL5="OFF",AGL5="REST",AGL5=""),"",(IF(AGL7="",$ABH2,IF(AGL8="","",AGL8))))</f>
        <v>Andy</v>
      </c>
      <c r="AGM4" t="str">
        <f>IF(OR(AGM5="OFF",AGM5="REST",AGM5=""),"",(IF(AGM7="",$ABH2,IF(AGM8="","",AGM8))))</f>
        <v>Andy</v>
      </c>
      <c r="AGN4" t="str">
        <f>IF(OR(AGN5="OFF",AGN5="REST",AGN5=""),"",(IF(AGN7="",$ABH2,IF(AGN8="","",AGN8))))</f>
        <v/>
      </c>
      <c r="AGO4" t="str">
        <f>IF(OR(AGO5="OFF",AGO5="REST",AGO5=""),"",(IF(AGO7="",$ABH2,IF(AGO8="","",AGO8))))</f>
        <v/>
      </c>
      <c r="AGP4" t="str">
        <f>IF(OR(AGP5="OFF",AGP5="REST",AGP5=""),"",(IF(AGP7="",$ABH2,IF(AGP8="","",AGP8))))</f>
        <v>Andy</v>
      </c>
      <c r="AGQ4" t="str">
        <f>IF(OR(AGQ5="OFF",AGQ5="REST",AGQ5=""),"",(IF(AGQ7="",$ABH2,IF(AGQ8="","",AGQ8))))</f>
        <v>Andy</v>
      </c>
      <c r="AGR4" t="str">
        <f>IF(OR(AGR5="OFF",AGR5="REST",AGR5=""),"",(IF(AGR7="",$ABH2,IF(AGR8="","",AGR8))))</f>
        <v>Andy</v>
      </c>
      <c r="AGS4" t="str">
        <f>IF(OR(AGS5="OFF",AGS5="REST",AGS5=""),"",(IF(AGS7="",$ABH2,IF(AGS8="","",AGS8))))</f>
        <v>Andy</v>
      </c>
      <c r="AGT4" t="str">
        <f>IF(OR(AGT5="OFF",AGT5="REST",AGT5=""),"",(IF(AGT7="",$ABH2,IF(AGT8="","",AGT8))))</f>
        <v>Andy</v>
      </c>
      <c r="AGU4" t="str">
        <f>IF(OR(AGU5="OFF",AGU5="REST",AGU5=""),"",(IF(AGU7="",$ABH2,IF(AGU8="","",AGU8))))</f>
        <v>Andy</v>
      </c>
      <c r="AGV4" t="str">
        <f>IF(OR(AGV5="OFF",AGV5="REST",AGV5=""),"",(IF(AGV7="",$ABH2,IF(AGV8="","",AGV8))))</f>
        <v>Andy</v>
      </c>
      <c r="AGW4" t="str">
        <f>IF(OR(AGW5="OFF",AGW5="REST",AGW5=""),"",(IF(AGW7="",$ABH2,IF(AGW8="","",AGW8))))</f>
        <v/>
      </c>
      <c r="AGX4" t="str">
        <f>IF(OR(AGX5="OFF",AGX5="REST",AGX5=""),"",(IF(AGX7="",$ABH2,IF(AGX8="","",AGX8))))</f>
        <v/>
      </c>
      <c r="AGY4" t="str">
        <f>IF(OR(AGY5="OFF",AGY5="REST",AGY5=""),"",(IF(AGY7="",$ABH2,IF(AGY8="","",AGY8))))</f>
        <v/>
      </c>
      <c r="AGZ4" t="str">
        <f>IF(OR(AGZ5="OFF",AGZ5="REST",AGZ5=""),"",(IF(AGZ7="",$ABH2,IF(AGZ8="","",AGZ8))))</f>
        <v>Andy</v>
      </c>
      <c r="AHA4" t="str">
        <f>IF(OR(AHA5="OFF",AHA5="REST",AHA5=""),"",(IF(AHA7="",$ABH2,IF(AHA8="","",AHA8))))</f>
        <v>Andy</v>
      </c>
      <c r="AHB4" t="str">
        <f>IF(OR(AHB5="OFF",AHB5="REST",AHB5=""),"",(IF(AHB7="",$ABH2,IF(AHB8="","",AHB8))))</f>
        <v>Andy</v>
      </c>
      <c r="AHC4" t="str">
        <f>IF(OR(AHC5="OFF",AHC5="REST",AHC5=""),"",(IF(AHC7="",$ABH2,IF(AHC8="","",AHC8))))</f>
        <v>Andy</v>
      </c>
      <c r="AHD4" t="str">
        <f>IF(OR(AHD5="OFF",AHD5="REST",AHD5=""),"",(IF(AHD7="",$ABH2,IF(AHD8="","",AHD8))))</f>
        <v>Andy</v>
      </c>
      <c r="AHE4" t="str">
        <f>IF(OR(AHE5="OFF",AHE5="REST",AHE5=""),"",(IF(AHE7="",$ABH2,IF(AHE8="","",AHE8))))</f>
        <v>Andy</v>
      </c>
      <c r="AHF4" t="str">
        <f>IF(OR(AHF5="OFF",AHF5="REST",AHF5=""),"",(IF(AHF7="",$ABH2,IF(AHF8="","",AHF8))))</f>
        <v>Andy</v>
      </c>
      <c r="AHG4" t="str">
        <f>IF(OR(AHG5="OFF",AHG5="REST",AHG5=""),"",(IF(AHG7="",$ABH2,IF(AHG8="","",AHG8))))</f>
        <v/>
      </c>
      <c r="AHH4" t="str">
        <f>IF(OR(AHH5="OFF",AHH5="REST",AHH5=""),"",(IF(AHH7="",$ABH2,IF(AHH8="","",AHH8))))</f>
        <v/>
      </c>
      <c r="AHI4" t="str">
        <f>IF(OR(AHI5="OFF",AHI5="REST",AHI5=""),"",(IF(AHI7="",$ABH2,IF(AHI8="","",AHI8))))</f>
        <v>Andy</v>
      </c>
      <c r="AHJ4" t="str">
        <f>IF(OR(AHJ5="OFF",AHJ5="REST",AHJ5=""),"",(IF(AHJ7="",$ABH2,IF(AHJ8="","",AHJ8))))</f>
        <v>Andy</v>
      </c>
      <c r="AHK4" t="str">
        <f>IF(OR(AHK5="OFF",AHK5="REST",AHK5=""),"",(IF(AHK7="",$ABH2,IF(AHK8="","",AHK8))))</f>
        <v>Andy</v>
      </c>
      <c r="AHL4" t="str">
        <f>IF(OR(AHL5="OFF",AHL5="REST",AHL5=""),"",(IF(AHL7="",$ABH2,IF(AHL8="","",AHL8))))</f>
        <v>Andy</v>
      </c>
      <c r="AHM4" t="str">
        <f>IF(OR(AHM5="OFF",AHM5="REST",AHM5=""),"",(IF(AHM7="",$ABH2,IF(AHM8="","",AHM8))))</f>
        <v>Andy</v>
      </c>
      <c r="AHN4" t="str">
        <f>IF(OR(AHN5="OFF",AHN5="REST",AHN5=""),"",(IF(AHN7="",$ABH2,IF(AHN8="","",AHN8))))</f>
        <v>Andy</v>
      </c>
      <c r="AHO4" t="str">
        <f>IF(OR(AHO5="OFF",AHO5="REST",AHO5=""),"",(IF(AHO7="",$ABH2,IF(AHO8="","",AHO8))))</f>
        <v>Andy</v>
      </c>
      <c r="AHP4" t="str">
        <f>IF(OR(AHP5="OFF",AHP5="REST",AHP5=""),"",(IF(AHP7="",$ABH2,IF(AHP8="","",AHP8))))</f>
        <v/>
      </c>
      <c r="AHQ4" t="str">
        <f>IF(OR(AHQ5="OFF",AHQ5="REST",AHQ5=""),"",(IF(AHQ7="",$ABH2,IF(AHQ8="","",AHQ8))))</f>
        <v/>
      </c>
      <c r="AHR4" t="str">
        <f>IF(OR(AHR5="OFF",AHR5="REST",AHR5=""),"",(IF(AHR7="",$ABH2,IF(AHR8="","",AHR8))))</f>
        <v>Andy</v>
      </c>
      <c r="AHS4" t="str">
        <f>IF(OR(AHS5="OFF",AHS5="REST",AHS5=""),"",(IF(AHS7="",$ABH2,IF(AHS8="","",AHS8))))</f>
        <v>Andy</v>
      </c>
      <c r="AHT4" t="str">
        <f>IF(OR(AHT5="OFF",AHT5="REST",AHT5=""),"",(IF(AHT7="",$ABH2,IF(AHT8="","",AHT8))))</f>
        <v>Andy</v>
      </c>
      <c r="AHU4" t="str">
        <f>IF(OR(AHU5="OFF",AHU5="REST",AHU5=""),"",(IF(AHU7="",$ABH2,IF(AHU8="","",AHU8))))</f>
        <v>Andy</v>
      </c>
      <c r="AHV4" t="str">
        <f>IF(OR(AHV5="OFF",AHV5="REST",AHV5=""),"",(IF(AHV7="",$ABH2,IF(AHV8="","",AHV8))))</f>
        <v>Andy</v>
      </c>
      <c r="AHW4" t="str">
        <f>IF(OR(AHW5="OFF",AHW5="REST",AHW5=""),"",(IF(AHW7="",$ABH2,IF(AHW8="","",AHW8))))</f>
        <v>Andy</v>
      </c>
      <c r="AHX4" t="str">
        <f>IF(OR(AHX5="OFF",AHX5="REST",AHX5=""),"",(IF(AHX7="",$ABH2,IF(AHX8="","",AHX8))))</f>
        <v>Andy</v>
      </c>
      <c r="AHY4" t="str">
        <f>IF(OR(AHY5="OFF",AHY5="REST",AHY5=""),"",(IF(AHY7="",$ABH2,IF(AHY8="","",AHY8))))</f>
        <v/>
      </c>
      <c r="AHZ4" t="str">
        <f>IF(OR(AHZ5="OFF",AHZ5="REST",AHZ5=""),"",(IF(AHZ7="",$ABH2,IF(AHZ8="","",AHZ8))))</f>
        <v/>
      </c>
      <c r="AIA4" t="str">
        <f>IF(OR(AIA5="OFF",AIA5="REST",AIA5=""),"",(IF(AIA7="",$ABH2,IF(AIA8="","",AIA8))))</f>
        <v/>
      </c>
      <c r="AIB4" t="str">
        <f>IF(OR(AIB5="OFF",AIB5="REST",AIB5=""),"",(IF(AIB7="",$ABH2,IF(AIB8="","",AIB8))))</f>
        <v>Andy</v>
      </c>
      <c r="AIC4" t="str">
        <f>IF(OR(AIC5="OFF",AIC5="REST",AIC5=""),"",(IF(AIC7="",$ABH2,IF(AIC8="","",AIC8))))</f>
        <v>Andy</v>
      </c>
      <c r="AID4" t="str">
        <f>IF(OR(AID5="OFF",AID5="REST",AID5=""),"",(IF(AID7="",$ABH2,IF(AID8="","",AID8))))</f>
        <v>Andy</v>
      </c>
      <c r="AIE4" t="str">
        <f>IF(OR(AIE5="OFF",AIE5="REST",AIE5=""),"",(IF(AIE7="",$ABH2,IF(AIE8="","",AIE8))))</f>
        <v>Andy</v>
      </c>
      <c r="AIF4" t="str">
        <f>IF(OR(AIF5="OFF",AIF5="REST",AIF5=""),"",(IF(AIF7="",$ABH2,IF(AIF8="","",AIF8))))</f>
        <v>Andy</v>
      </c>
      <c r="AIG4" t="str">
        <f>IF(OR(AIG5="OFF",AIG5="REST",AIG5=""),"",(IF(AIG7="",$ABH2,IF(AIG8="","",AIG8))))</f>
        <v>Andy</v>
      </c>
      <c r="AIH4" t="str">
        <f>IF(OR(AIH5="OFF",AIH5="REST",AIH5=""),"",(IF(AIH7="",$ABH2,IF(AIH8="","",AIH8))))</f>
        <v>Andy</v>
      </c>
      <c r="AII4" t="str">
        <f>IF(OR(AII5="OFF",AII5="REST",AII5=""),"",(IF(AII7="",$ABH2,IF(AII8="","",AII8))))</f>
        <v/>
      </c>
      <c r="AIJ4" t="str">
        <f>IF(OR(AIJ5="OFF",AIJ5="REST",AIJ5=""),"",(IF(AIJ7="",$ABH2,IF(AIJ8="","",AIJ8))))</f>
        <v/>
      </c>
      <c r="AIK4" t="str">
        <f>IF(OR(AIK5="OFF",AIK5="REST",AIK5=""),"",(IF(AIK7="",$ABH2,IF(AIK8="","",AIK8))))</f>
        <v>Andy</v>
      </c>
      <c r="AIL4" t="str">
        <f>IF(OR(AIL5="OFF",AIL5="REST",AIL5=""),"",(IF(AIL7="",$ABH2,IF(AIL8="","",AIL8))))</f>
        <v>Andy</v>
      </c>
      <c r="AIM4" t="str">
        <f>IF(OR(AIM5="OFF",AIM5="REST",AIM5=""),"",(IF(AIM7="",$ABH2,IF(AIM8="","",AIM8))))</f>
        <v>Andy</v>
      </c>
      <c r="AIN4" t="str">
        <f>IF(OR(AIN5="OFF",AIN5="REST",AIN5=""),"",(IF(AIN7="",$ABH2,IF(AIN8="","",AIN8))))</f>
        <v>Andy</v>
      </c>
      <c r="AIO4" t="str">
        <f>IF(OR(AIO5="OFF",AIO5="REST",AIO5=""),"",(IF(AIO7="",$ABH2,IF(AIO8="","",AIO8))))</f>
        <v>Andy</v>
      </c>
      <c r="AIP4" t="str">
        <f>IF(OR(AIP5="OFF",AIP5="REST",AIP5=""),"",(IF(AIP7="",$ABH2,IF(AIP8="","",AIP8))))</f>
        <v>Andy</v>
      </c>
      <c r="AIQ4" t="str">
        <f>IF(OR(AIQ5="OFF",AIQ5="REST",AIQ5=""),"",(IF(AIQ7="",$ABH2,IF(AIQ8="","",AIQ8))))</f>
        <v>Andy</v>
      </c>
      <c r="AIR4" t="str">
        <f>IF(OR(AIR5="OFF",AIR5="REST",AIR5=""),"",(IF(AIR7="",$ABH2,IF(AIR8="","",AIR8))))</f>
        <v/>
      </c>
      <c r="AIS4" t="str">
        <f>IF(OR(AIS5="OFF",AIS5="REST",AIS5=""),"",(IF(AIS7="",$ABH2,IF(AIS8="","",AIS8))))</f>
        <v/>
      </c>
      <c r="AIT4" t="str">
        <f>IF(OR(AIT5="OFF",AIT5="REST",AIT5=""),"",(IF(AIT7="",$ABH2,IF(AIT8="","",AIT8))))</f>
        <v>Andy</v>
      </c>
      <c r="AIU4" t="str">
        <f>IF(OR(AIU5="OFF",AIU5="REST",AIU5=""),"",(IF(AIU7="",$ABH2,IF(AIU8="","",AIU8))))</f>
        <v>Andy</v>
      </c>
      <c r="AIV4" t="str">
        <f>IF(OR(AIV5="OFF",AIV5="REST",AIV5=""),"",(IF(AIV7="",$ABH2,IF(AIV8="","",AIV8))))</f>
        <v>Andy</v>
      </c>
      <c r="AIW4" t="str">
        <f>IF(OR(AIW5="OFF",AIW5="REST",AIW5=""),"",(IF(AIW7="",$ABH2,IF(AIW8="","",AIW8))))</f>
        <v>Andy</v>
      </c>
      <c r="AIX4" t="str">
        <f>IF(OR(AIX5="OFF",AIX5="REST",AIX5=""),"",(IF(AIX7="",$ABH2,IF(AIX8="","",AIX8))))</f>
        <v>Andy</v>
      </c>
      <c r="AIY4" t="str">
        <f>IF(OR(AIY5="OFF",AIY5="REST",AIY5=""),"",(IF(AIY7="",$ABH2,IF(AIY8="","",AIY8))))</f>
        <v>Andy</v>
      </c>
      <c r="AIZ4" t="str">
        <f>IF(OR(AIZ5="OFF",AIZ5="REST",AIZ5=""),"",(IF(AIZ7="",$ABH2,IF(AIZ8="","",AIZ8))))</f>
        <v>Andy</v>
      </c>
      <c r="AJA4" t="str">
        <f>IF(OR(AJA5="OFF",AJA5="REST",AJA5=""),"",(IF(AJA7="",$ABH2,IF(AJA8="","",AJA8))))</f>
        <v/>
      </c>
      <c r="AJB4" t="str">
        <f>IF(OR(AJB5="OFF",AJB5="REST",AJB5=""),"",(IF(AJB7="",$ABH2,IF(AJB8="","",AJB8))))</f>
        <v/>
      </c>
      <c r="AJC4" t="str">
        <f>IF(OR(AJC5="OFF",AJC5="REST",AJC5=""),"",(IF(AJC7="",$ABH2,IF(AJC8="","",AJC8))))</f>
        <v/>
      </c>
      <c r="AJD4" t="str">
        <f>IF(OR(AJD5="OFF",AJD5="REST",AJD5=""),"",(IF(AJD7="",$ABH2,IF(AJD8="","",AJD8))))</f>
        <v>Andy</v>
      </c>
      <c r="AJE4" t="str">
        <f>IF(OR(AJE5="OFF",AJE5="REST",AJE5=""),"",(IF(AJE7="",$ABH2,IF(AJE8="","",AJE8))))</f>
        <v>Andy</v>
      </c>
      <c r="AJF4" t="str">
        <f>IF(OR(AJF5="OFF",AJF5="REST",AJF5=""),"",(IF(AJF7="",$ABH2,IF(AJF8="","",AJF8))))</f>
        <v>Andy</v>
      </c>
      <c r="AJG4" t="str">
        <f>IF(OR(AJG5="OFF",AJG5="REST",AJG5=""),"",(IF(AJG7="",$ABH2,IF(AJG8="","",AJG8))))</f>
        <v>Andy</v>
      </c>
      <c r="AJH4" t="str">
        <f>IF(OR(AJH5="OFF",AJH5="REST",AJH5=""),"",(IF(AJH7="",$ABH2,IF(AJH8="","",AJH8))))</f>
        <v>Andy</v>
      </c>
      <c r="AJI4" t="str">
        <f>IF(OR(AJI5="OFF",AJI5="REST",AJI5=""),"",(IF(AJI7="",$ABH2,IF(AJI8="","",AJI8))))</f>
        <v>Andy</v>
      </c>
      <c r="AJJ4" t="str">
        <f>IF(OR(AJJ5="OFF",AJJ5="REST",AJJ5=""),"",(IF(AJJ7="",$ABH2,IF(AJJ8="","",AJJ8))))</f>
        <v>Andy</v>
      </c>
      <c r="AJK4" t="str">
        <f>IF(OR(AJK5="OFF",AJK5="REST",AJK5=""),"",(IF(AJK7="",$ABH2,IF(AJK8="","",AJK8))))</f>
        <v/>
      </c>
      <c r="AJL4" t="str">
        <f>IF(OR(AJL5="OFF",AJL5="REST",AJL5=""),"",(IF(AJL7="",$ABH2,IF(AJL8="","",AJL8))))</f>
        <v/>
      </c>
      <c r="AJM4" t="str">
        <f>IF(OR(AJM5="OFF",AJM5="REST",AJM5=""),"",(IF(AJM7="",$ABH2,IF(AJM8="","",AJM8))))</f>
        <v>Andy</v>
      </c>
      <c r="AJN4" t="str">
        <f>IF(OR(AJN5="OFF",AJN5="REST",AJN5=""),"",(IF(AJN7="",$ABH2,IF(AJN8="","",AJN8))))</f>
        <v>Andy</v>
      </c>
      <c r="AJO4" t="str">
        <f>IF(OR(AJO5="OFF",AJO5="REST",AJO5=""),"",(IF(AJO7="",$ABH2,IF(AJO8="","",AJO8))))</f>
        <v>Andy</v>
      </c>
      <c r="AJP4" t="str">
        <f>IF(OR(AJP5="OFF",AJP5="REST",AJP5=""),"",(IF(AJP7="",$ABH2,IF(AJP8="","",AJP8))))</f>
        <v>Andy</v>
      </c>
      <c r="AJQ4" t="str">
        <f>IF(OR(AJQ5="OFF",AJQ5="REST",AJQ5=""),"",(IF(AJQ7="",$ABH2,IF(AJQ8="","",AJQ8))))</f>
        <v>Andy</v>
      </c>
      <c r="AJR4" t="str">
        <f>IF(OR(AJR5="OFF",AJR5="REST",AJR5=""),"",(IF(AJR7="",$ABH2,IF(AJR8="","",AJR8))))</f>
        <v>Andy</v>
      </c>
      <c r="AJS4" t="str">
        <f>IF(OR(AJS5="OFF",AJS5="REST",AJS5=""),"",(IF(AJS7="",$ABH2,IF(AJS8="","",AJS8))))</f>
        <v>Andy</v>
      </c>
      <c r="AJT4" t="str">
        <f>IF(OR(AJT5="OFF",AJT5="REST",AJT5=""),"",(IF(AJT7="",$ABH2,IF(AJT8="","",AJT8))))</f>
        <v/>
      </c>
      <c r="AJU4" t="str">
        <f>IF(OR(AJU5="OFF",AJU5="REST",AJU5=""),"",(IF(AJU7="",$ABH2,IF(AJU8="","",AJU8))))</f>
        <v/>
      </c>
      <c r="AJV4" t="str">
        <f>IF(OR(AJV5="OFF",AJV5="REST",AJV5=""),"",(IF(AJV7="",$ABH2,IF(AJV8="","",AJV8))))</f>
        <v>Andy</v>
      </c>
      <c r="AJW4" t="str">
        <f>IF(OR(AJW5="OFF",AJW5="REST",AJW5=""),"",(IF(AJW7="",$ABH2,IF(AJW8="","",AJW8))))</f>
        <v>Andy</v>
      </c>
      <c r="AJX4" t="str">
        <f>IF(OR(AJX5="OFF",AJX5="REST",AJX5=""),"",(IF(AJX7="",$ABH2,IF(AJX8="","",AJX8))))</f>
        <v>Andy</v>
      </c>
      <c r="AJY4" t="str">
        <f>IF(OR(AJY5="OFF",AJY5="REST",AJY5=""),"",(IF(AJY7="",$ABH2,IF(AJY8="","",AJY8))))</f>
        <v>Andy</v>
      </c>
      <c r="AJZ4" t="str">
        <f>IF(OR(AJZ5="OFF",AJZ5="REST",AJZ5=""),"",(IF(AJZ7="",$ABH2,IF(AJZ8="","",AJZ8))))</f>
        <v>Andy</v>
      </c>
      <c r="AKA4" t="str">
        <f>IF(OR(AKA5="OFF",AKA5="REST",AKA5=""),"",(IF(AKA7="",$ABH2,IF(AKA8="","",AKA8))))</f>
        <v>Andy</v>
      </c>
      <c r="AKB4" t="str">
        <f>IF(OR(AKB5="OFF",AKB5="REST",AKB5=""),"",(IF(AKB7="",$ABH2,IF(AKB8="","",AKB8))))</f>
        <v>Andy</v>
      </c>
      <c r="AKC4" t="str">
        <f>IF(OR(AKC5="OFF",AKC5="REST",AKC5=""),"",(IF(AKC7="",$ABH2,IF(AKC8="","",AKC8))))</f>
        <v/>
      </c>
      <c r="AKD4" t="str">
        <f>IF(OR(AKD5="OFF",AKD5="REST",AKD5=""),"",(IF(AKD7="",$ABH2,IF(AKD8="","",AKD8))))</f>
        <v/>
      </c>
      <c r="AKE4" t="str">
        <f>IF(OR(AKE5="OFF",AKE5="REST",AKE5=""),"",(IF(AKE7="",$ABH2,IF(AKE8="","",AKE8))))</f>
        <v/>
      </c>
      <c r="AKF4" t="str">
        <f>IF(OR(AKF5="OFF",AKF5="REST",AKF5=""),"",(IF(AKF7="",$ABH2,IF(AKF8="","",AKF8))))</f>
        <v>Andy</v>
      </c>
      <c r="AKG4" t="str">
        <f>IF(OR(AKG5="OFF",AKG5="REST",AKG5=""),"",(IF(AKG7="",$ABH2,IF(AKG8="","",AKG8))))</f>
        <v>Andy</v>
      </c>
      <c r="AKH4" t="str">
        <f>IF(OR(AKH5="OFF",AKH5="REST",AKH5=""),"",(IF(AKH7="",$ABH2,IF(AKH8="","",AKH8))))</f>
        <v>Andy</v>
      </c>
      <c r="AKI4" t="str">
        <f>IF(OR(AKI5="OFF",AKI5="REST",AKI5=""),"",(IF(AKI7="",$ABH2,IF(AKI8="","",AKI8))))</f>
        <v>Andy</v>
      </c>
      <c r="AKJ4" t="str">
        <f>IF(OR(AKJ5="OFF",AKJ5="REST",AKJ5=""),"",(IF(AKJ7="",$ABH2,IF(AKJ8="","",AKJ8))))</f>
        <v>Andy</v>
      </c>
      <c r="AKK4" t="str">
        <f>IF(OR(AKK5="OFF",AKK5="REST",AKK5=""),"",(IF(AKK7="",$ABH2,IF(AKK8="","",AKK8))))</f>
        <v>Andy</v>
      </c>
      <c r="AKL4" t="str">
        <f>IF(OR(AKL5="OFF",AKL5="REST",AKL5=""),"",(IF(AKL7="",$ABH2,IF(AKL8="","",AKL8))))</f>
        <v>Andy</v>
      </c>
      <c r="AKM4" t="str">
        <f>IF(OR(AKM5="OFF",AKM5="REST",AKM5=""),"",(IF(AKM7="",$ABH2,IF(AKM8="","",AKM8))))</f>
        <v/>
      </c>
      <c r="AKN4" t="str">
        <f>IF(OR(AKN5="OFF",AKN5="REST",AKN5=""),"",(IF(AKN7="",$ABH2,IF(AKN8="","",AKN8))))</f>
        <v/>
      </c>
      <c r="AKO4" t="str">
        <f>IF(OR(AKO5="OFF",AKO5="REST",AKO5=""),"",(IF(AKO7="",$ABH2,IF(AKO8="","",AKO8))))</f>
        <v>Andy</v>
      </c>
      <c r="AKP4" t="str">
        <f>IF(OR(AKP5="OFF",AKP5="REST",AKP5=""),"",(IF(AKP7="",$ABH2,IF(AKP8="","",AKP8))))</f>
        <v>Andy</v>
      </c>
      <c r="AKQ4" t="str">
        <f>IF(OR(AKQ5="OFF",AKQ5="REST",AKQ5=""),"",(IF(AKQ7="",$ABH2,IF(AKQ8="","",AKQ8))))</f>
        <v>Andy</v>
      </c>
      <c r="AKR4" t="str">
        <f>IF(OR(AKR5="OFF",AKR5="REST",AKR5=""),"",(IF(AKR7="",$ABH2,IF(AKR8="","",AKR8))))</f>
        <v>Andy</v>
      </c>
      <c r="AKS4" t="str">
        <f>IF(OR(AKS5="OFF",AKS5="REST",AKS5=""),"",(IF(AKS7="",$ABH2,IF(AKS8="","",AKS8))))</f>
        <v>Andy</v>
      </c>
      <c r="AKT4" t="str">
        <f>IF(OR(AKT5="OFF",AKT5="REST",AKT5=""),"",(IF(AKT7="",$ABH2,IF(AKT8="","",AKT8))))</f>
        <v>Andy</v>
      </c>
      <c r="AKU4" t="str">
        <f>IF(OR(AKU5="OFF",AKU5="REST",AKU5=""),"",(IF(AKU7="",$ABH2,IF(AKU8="","",AKU8))))</f>
        <v>Andy</v>
      </c>
      <c r="AKV4" t="str">
        <f>IF(OR(AKV5="OFF",AKV5="REST",AKV5=""),"",(IF(AKV7="",$ABH2,IF(AKV8="","",AKV8))))</f>
        <v/>
      </c>
      <c r="AKW4" t="str">
        <f>IF(OR(AKW5="OFF",AKW5="REST",AKW5=""),"",(IF(AKW7="",$ABH2,IF(AKW8="","",AKW8))))</f>
        <v/>
      </c>
      <c r="AKX4" t="str">
        <f>IF(OR(AKX5="OFF",AKX5="REST",AKX5=""),"",(IF(AKX7="",$ABH2,IF(AKX8="","",AKX8))))</f>
        <v>Andy</v>
      </c>
      <c r="AKY4" t="str">
        <f>IF(OR(AKY5="OFF",AKY5="REST",AKY5=""),"",(IF(AKY7="",$ABH2,IF(AKY8="","",AKY8))))</f>
        <v>Andy</v>
      </c>
      <c r="AKZ4" t="str">
        <f>IF(OR(AKZ5="OFF",AKZ5="REST",AKZ5=""),"",(IF(AKZ7="",$ABH2,IF(AKZ8="","",AKZ8))))</f>
        <v>Andy</v>
      </c>
      <c r="ALA4" t="str">
        <f>IF(OR(ALA5="OFF",ALA5="REST",ALA5=""),"",(IF(ALA7="",$ABH2,IF(ALA8="","",ALA8))))</f>
        <v>Andy</v>
      </c>
      <c r="ALB4" t="str">
        <f>IF(OR(ALB5="OFF",ALB5="REST",ALB5=""),"",(IF(ALB7="",$ABH2,IF(ALB8="","",ALB8))))</f>
        <v>Andy</v>
      </c>
      <c r="ALC4" t="str">
        <f>IF(OR(ALC5="OFF",ALC5="REST",ALC5=""),"",(IF(ALC7="",$ABH2,IF(ALC8="","",ALC8))))</f>
        <v>Andy</v>
      </c>
      <c r="ALD4" t="str">
        <f>IF(OR(ALD5="OFF",ALD5="REST",ALD5=""),"",(IF(ALD7="",$ABH2,IF(ALD8="","",ALD8))))</f>
        <v>Andy</v>
      </c>
      <c r="ALE4" t="str">
        <f>IF(OR(ALE5="OFF",ALE5="REST",ALE5=""),"",(IF(ALE7="",$ABH2,IF(ALE8="","",ALE8))))</f>
        <v/>
      </c>
      <c r="ALF4" t="str">
        <f>IF(OR(ALF5="OFF",ALF5="REST",ALF5=""),"",(IF(ALF7="",$ABH2,IF(ALF8="","",ALF8))))</f>
        <v/>
      </c>
      <c r="ALG4" t="str">
        <f>IF(OR(ALG5="OFF",ALG5="REST",ALG5=""),"",(IF(ALG7="",$ABH2,IF(ALG8="","",ALG8))))</f>
        <v/>
      </c>
      <c r="ALH4" t="str">
        <f>IF(OR(ALH5="OFF",ALH5="REST",ALH5=""),"",(IF(ALH7="",$ABH2,IF(ALH8="","",ALH8))))</f>
        <v>Andy</v>
      </c>
      <c r="ALI4" t="str">
        <f>IF(OR(ALI5="OFF",ALI5="REST",ALI5=""),"",(IF(ALI7="",$ABH2,IF(ALI8="","",ALI8))))</f>
        <v>Andy</v>
      </c>
      <c r="ALJ4" t="str">
        <f>IF(OR(ALJ5="OFF",ALJ5="REST",ALJ5=""),"",(IF(ALJ7="",$ABH2,IF(ALJ8="","",ALJ8))))</f>
        <v>Andy</v>
      </c>
      <c r="ALK4" t="str">
        <f>IF(OR(ALK5="OFF",ALK5="REST",ALK5=""),"",(IF(ALK7="",$ABH2,IF(ALK8="","",ALK8))))</f>
        <v>Andy</v>
      </c>
      <c r="ALL4" t="str">
        <f>IF(OR(ALL5="OFF",ALL5="REST",ALL5=""),"",(IF(ALL7="",$ABH2,IF(ALL8="","",ALL8))))</f>
        <v>Andy</v>
      </c>
      <c r="ALM4" t="str">
        <f>IF(OR(ALM5="OFF",ALM5="REST",ALM5=""),"",(IF(ALM7="",$ABH2,IF(ALM8="","",ALM8))))</f>
        <v>Andy</v>
      </c>
      <c r="ALN4" t="str">
        <f>IF(OR(ALN5="OFF",ALN5="REST",ALN5=""),"",(IF(ALN7="",$ABH2,IF(ALN8="","",ALN8))))</f>
        <v>Andy</v>
      </c>
      <c r="ALO4" t="str">
        <f>IF(OR(ALO5="OFF",ALO5="REST",ALO5=""),"",(IF(ALO7="",$ABH2,IF(ALO8="","",ALO8))))</f>
        <v/>
      </c>
      <c r="ALP4" t="str">
        <f>IF(OR(ALP5="OFF",ALP5="REST",ALP5=""),"",(IF(ALP7="",$ABH2,IF(ALP8="","",ALP8))))</f>
        <v/>
      </c>
      <c r="ALQ4" t="str">
        <f>IF(OR(ALQ5="OFF",ALQ5="REST",ALQ5=""),"",(IF(ALQ7="",$ABH2,IF(ALQ8="","",ALQ8))))</f>
        <v>Andy</v>
      </c>
      <c r="ALR4" t="str">
        <f>IF(OR(ALR5="OFF",ALR5="REST",ALR5=""),"",(IF(ALR7="",$ABH2,IF(ALR8="","",ALR8))))</f>
        <v>Andy</v>
      </c>
      <c r="ALS4" t="str">
        <f>IF(OR(ALS5="OFF",ALS5="REST",ALS5=""),"",(IF(ALS7="",$ABH2,IF(ALS8="","",ALS8))))</f>
        <v>Andy</v>
      </c>
      <c r="ALT4" t="str">
        <f>IF(OR(ALT5="OFF",ALT5="REST",ALT5=""),"",(IF(ALT7="",$ABH2,IF(ALT8="","",ALT8))))</f>
        <v>Andy</v>
      </c>
      <c r="ALU4" t="str">
        <f>IF(OR(ALU5="OFF",ALU5="REST",ALU5=""),"",(IF(ALU7="",$ABH2,IF(ALU8="","",ALU8))))</f>
        <v>Andy</v>
      </c>
      <c r="ALV4" t="str">
        <f>IF(OR(ALV5="OFF",ALV5="REST",ALV5=""),"",(IF(ALV7="",$ABH2,IF(ALV8="","",ALV8))))</f>
        <v>Andy</v>
      </c>
      <c r="ALW4" t="str">
        <f>IF(OR(ALW5="OFF",ALW5="REST",ALW5=""),"",(IF(ALW7="",$ABH2,IF(ALW8="","",ALW8))))</f>
        <v>Andy</v>
      </c>
      <c r="ALX4" t="str">
        <f>IF(OR(ALX5="OFF",ALX5="REST",ALX5=""),"",(IF(ALX7="",$ABH2,IF(ALX8="","",ALX8))))</f>
        <v/>
      </c>
      <c r="ALY4" t="str">
        <f>IF(OR(ALY5="OFF",ALY5="REST",ALY5=""),"",(IF(ALY7="",$ABH2,IF(ALY8="","",ALY8))))</f>
        <v/>
      </c>
      <c r="ALZ4" t="str">
        <f>IF(OR(ALZ5="OFF",ALZ5="REST",ALZ5=""),"",(IF(ALZ7="",$ABH2,IF(ALZ8="","",ALZ8))))</f>
        <v>Andy</v>
      </c>
      <c r="AMA4" t="str">
        <f>IF(OR(AMA5="OFF",AMA5="REST",AMA5=""),"",(IF(AMA7="",$ABH2,IF(AMA8="","",AMA8))))</f>
        <v>Andy</v>
      </c>
      <c r="AMB4" t="str">
        <f>IF(OR(AMB5="OFF",AMB5="REST",AMB5=""),"",(IF(AMB7="",$ABH2,IF(AMB8="","",AMB8))))</f>
        <v>Andy</v>
      </c>
      <c r="AMC4" t="str">
        <f>IF(OR(AMC5="OFF",AMC5="REST",AMC5=""),"",(IF(AMC7="",$ABH2,IF(AMC8="","",AMC8))))</f>
        <v>Andy</v>
      </c>
      <c r="AMD4" t="str">
        <f>IF(OR(AMD5="OFF",AMD5="REST",AMD5=""),"",(IF(AMD7="",$ABH2,IF(AMD8="","",AMD8))))</f>
        <v>Andy</v>
      </c>
      <c r="AME4" t="str">
        <f>IF(OR(AME5="OFF",AME5="REST",AME5=""),"",(IF(AME7="",$ABH2,IF(AME8="","",AME8))))</f>
        <v>Andy</v>
      </c>
      <c r="AMF4" t="str">
        <f>IF(OR(AMF5="OFF",AMF5="REST",AMF5=""),"",(IF(AMF7="",$ABH2,IF(AMF8="","",AMF8))))</f>
        <v>Andy</v>
      </c>
      <c r="AMG4" t="str">
        <f>IF(OR(AMG5="OFF",AMG5="REST",AMG5=""),"",(IF(AMG7="",$ABH2,IF(AMG8="","",AMG8))))</f>
        <v/>
      </c>
      <c r="AMH4" t="str">
        <f>IF(OR(AMH5="OFF",AMH5="REST",AMH5=""),"",(IF(AMH7="",$ABH2,IF(AMH8="","",AMH8))))</f>
        <v/>
      </c>
      <c r="AMI4" t="str">
        <f>IF(OR(AMI5="OFF",AMI5="REST",AMI5=""),"",(IF(AMI7="",$ABH2,IF(AMI8="","",AMI8))))</f>
        <v/>
      </c>
      <c r="AMJ4" t="str">
        <f>IF(OR(AMJ5="OFF",AMJ5="REST",AMJ5=""),"",(IF(AMJ7="",$ABH2,IF(AMJ8="","",AMJ8))))</f>
        <v>Andy</v>
      </c>
      <c r="AMK4" t="str">
        <f>IF(OR(AMK5="OFF",AMK5="REST",AMK5=""),"",(IF(AMK7="",$ABH2,IF(AMK8="","",AMK8))))</f>
        <v>Andy</v>
      </c>
      <c r="AML4" t="str">
        <f>IF(OR(AML5="OFF",AML5="REST",AML5=""),"",(IF(AML7="",$ABH2,IF(AML8="","",AML8))))</f>
        <v>Andy</v>
      </c>
      <c r="AMM4" t="str">
        <f>IF(OR(AMM5="OFF",AMM5="REST",AMM5=""),"",(IF(AMM7="",$ABH2,IF(AMM8="","",AMM8))))</f>
        <v>Andy</v>
      </c>
      <c r="AMN4" t="str">
        <f>IF(OR(AMN5="OFF",AMN5="REST",AMN5=""),"",(IF(AMN7="",$ABH2,IF(AMN8="","",AMN8))))</f>
        <v>Andy</v>
      </c>
      <c r="AMO4" t="str">
        <f>IF(OR(AMO5="OFF",AMO5="REST",AMO5=""),"",(IF(AMO7="",$ABH2,IF(AMO8="","",AMO8))))</f>
        <v>Andy</v>
      </c>
      <c r="AMP4" t="str">
        <f>IF(OR(AMP5="OFF",AMP5="REST",AMP5=""),"",(IF(AMP7="",$ABH2,IF(AMP8="","",AMP8))))</f>
        <v>Andy</v>
      </c>
      <c r="AMQ4" t="str">
        <f>IF(OR(AMQ5="OFF",AMQ5="REST",AMQ5=""),"",(IF(AMQ7="",$ABH2,IF(AMQ8="","",AMQ8))))</f>
        <v/>
      </c>
      <c r="AMR4" t="str">
        <f>IF(OR(AMR5="OFF",AMR5="REST",AMR5=""),"",(IF(AMR7="",$ABH2,IF(AMR8="","",AMR8))))</f>
        <v/>
      </c>
      <c r="AMS4" t="str">
        <f>IF(OR(AMS5="OFF",AMS5="REST",AMS5=""),"",(IF(AMS7="",$ABH2,IF(AMS8="","",AMS8))))</f>
        <v>Andy</v>
      </c>
      <c r="AMT4" t="str">
        <f>IF(OR(AMT5="OFF",AMT5="REST",AMT5=""),"",(IF(AMT7="",$ABH2,IF(AMT8="","",AMT8))))</f>
        <v>Andy</v>
      </c>
      <c r="AMU4" t="str">
        <f>IF(OR(AMU5="OFF",AMU5="REST",AMU5=""),"",(IF(AMU7="",$ABH2,IF(AMU8="","",AMU8))))</f>
        <v>Andy</v>
      </c>
      <c r="AMV4" t="str">
        <f>IF(OR(AMV5="OFF",AMV5="REST",AMV5=""),"",(IF(AMV7="",$ABH2,IF(AMV8="","",AMV8))))</f>
        <v>Andy</v>
      </c>
      <c r="AMW4" t="str">
        <f>IF(OR(AMW5="OFF",AMW5="REST",AMW5=""),"",(IF(AMW7="",$ABH2,IF(AMW8="","",AMW8))))</f>
        <v>Andy</v>
      </c>
      <c r="AMX4" t="str">
        <f>IF(OR(AMX5="OFF",AMX5="REST",AMX5=""),"",(IF(AMX7="",$ABH2,IF(AMX8="","",AMX8))))</f>
        <v>Andy</v>
      </c>
      <c r="AMY4" t="str">
        <f>IF(OR(AMY5="OFF",AMY5="REST",AMY5=""),"",(IF(AMY7="",$ABH2,IF(AMY8="","",AMY8))))</f>
        <v>Andy</v>
      </c>
      <c r="AMZ4" t="str">
        <f>IF(OR(AMZ5="OFF",AMZ5="REST",AMZ5=""),"",(IF(AMZ7="",$ABH2,IF(AMZ8="","",AMZ8))))</f>
        <v/>
      </c>
      <c r="ANA4" t="str">
        <f>IF(OR(ANA5="OFF",ANA5="REST",ANA5=""),"",(IF(ANA7="",$ABH2,IF(ANA8="","",ANA8))))</f>
        <v/>
      </c>
      <c r="ANB4" t="str">
        <f>IF(OR(ANB5="OFF",ANB5="REST",ANB5=""),"",(IF(ANB7="",$ABH2,IF(ANB8="","",ANB8))))</f>
        <v>Andy</v>
      </c>
      <c r="ANC4" t="str">
        <f>IF(OR(ANC5="OFF",ANC5="REST",ANC5=""),"",(IF(ANC7="",$ABH2,IF(ANC8="","",ANC8))))</f>
        <v>Andy</v>
      </c>
      <c r="AND4" t="str">
        <f>IF(OR(AND5="OFF",AND5="REST",AND5=""),"",(IF(AND7="",$ABH2,IF(AND8="","",AND8))))</f>
        <v>Andy</v>
      </c>
      <c r="ANE4" t="str">
        <f>IF(OR(ANE5="OFF",ANE5="REST",ANE5=""),"",(IF(ANE7="",$ABH2,IF(ANE8="","",ANE8))))</f>
        <v>Andy</v>
      </c>
      <c r="ANF4" t="str">
        <f>IF(OR(ANF5="OFF",ANF5="REST",ANF5=""),"",(IF(ANF7="",$ABH2,IF(ANF8="","",ANF8))))</f>
        <v>Andy</v>
      </c>
      <c r="ANG4" t="str">
        <f>IF(OR(ANG5="OFF",ANG5="REST",ANG5=""),"",(IF(ANG7="",$ABH2,IF(ANG8="","",ANG8))))</f>
        <v>Andy</v>
      </c>
      <c r="ANH4" t="str">
        <f>IF(OR(ANH5="OFF",ANH5="REST",ANH5=""),"",(IF(ANH7="",$ABH2,IF(ANH8="","",ANH8))))</f>
        <v>Andy</v>
      </c>
      <c r="ANI4" t="str">
        <f>IF(OR(ANI5="OFF",ANI5="REST",ANI5=""),"",(IF(ANI7="",$ABH2,IF(ANI8="","",ANI8))))</f>
        <v/>
      </c>
      <c r="ANJ4" t="str">
        <f>IF(OR(ANJ5="OFF",ANJ5="REST",ANJ5=""),"",(IF(ANJ7="",$ABH2,IF(ANJ8="","",ANJ8))))</f>
        <v/>
      </c>
      <c r="ANK4" t="str">
        <f>IF(OR(ANK5="OFF",ANK5="REST",ANK5=""),"",(IF(ANK7="",$ABH2,IF(ANK8="","",ANK8))))</f>
        <v/>
      </c>
      <c r="ANL4" t="str">
        <f>IF(OR(ANL5="OFF",ANL5="REST",ANL5=""),"",(IF(ANL7="",$ABH2,IF(ANL8="","",ANL8))))</f>
        <v>Andy</v>
      </c>
      <c r="ANM4" t="str">
        <f>IF(OR(ANM5="OFF",ANM5="REST",ANM5=""),"",(IF(ANM7="",$ABH2,IF(ANM8="","",ANM8))))</f>
        <v>Andy</v>
      </c>
      <c r="ANN4" t="str">
        <f>IF(OR(ANN5="OFF",ANN5="REST",ANN5=""),"",(IF(ANN7="",$ABH2,IF(ANN8="","",ANN8))))</f>
        <v>Andy</v>
      </c>
      <c r="ANO4" t="str">
        <f>IF(OR(ANO5="OFF",ANO5="REST",ANO5=""),"",(IF(ANO7="",$ABH2,IF(ANO8="","",ANO8))))</f>
        <v>Andy</v>
      </c>
      <c r="ANP4" t="str">
        <f>IF(OR(ANP5="OFF",ANP5="REST",ANP5=""),"",(IF(ANP7="",$ABH2,IF(ANP8="","",ANP8))))</f>
        <v>Andy</v>
      </c>
      <c r="ANQ4" t="str">
        <f>IF(OR(ANQ5="OFF",ANQ5="REST",ANQ5=""),"",(IF(ANQ7="",$ABH2,IF(ANQ8="","",ANQ8))))</f>
        <v>Andy</v>
      </c>
      <c r="ANR4" t="str">
        <f>IF(OR(ANR5="OFF",ANR5="REST",ANR5=""),"",(IF(ANR7="",$ABH2,IF(ANR8="","",ANR8))))</f>
        <v>Andy</v>
      </c>
      <c r="ANS4" t="str">
        <f>IF(OR(ANS5="OFF",ANS5="REST",ANS5=""),"",(IF(ANS7="",$ABH2,IF(ANS8="","",ANS8))))</f>
        <v/>
      </c>
      <c r="ANT4" t="str">
        <f>IF(OR(ANT5="OFF",ANT5="REST",ANT5=""),"",(IF(ANT7="",$ABH2,IF(ANT8="","",ANT8))))</f>
        <v/>
      </c>
      <c r="ANU4" t="str">
        <f>IF(OR(ANU5="OFF",ANU5="REST",ANU5=""),"",(IF(ANU7="",$ABH2,IF(ANU8="","",ANU8))))</f>
        <v>Andy</v>
      </c>
      <c r="ANV4" t="str">
        <f>IF(OR(ANV5="OFF",ANV5="REST",ANV5=""),"",(IF(ANV7="",$ABH2,IF(ANV8="","",ANV8))))</f>
        <v>Andy</v>
      </c>
      <c r="ANW4" t="str">
        <f>IF(OR(ANW5="OFF",ANW5="REST",ANW5=""),"",(IF(ANW7="",$ABH2,IF(ANW8="","",ANW8))))</f>
        <v>Andy</v>
      </c>
      <c r="ANX4" t="str">
        <f>IF(OR(ANX5="OFF",ANX5="REST",ANX5=""),"",(IF(ANX7="",$ABH2,IF(ANX8="","",ANX8))))</f>
        <v>Andy</v>
      </c>
      <c r="ANY4" t="str">
        <f>IF(OR(ANY5="OFF",ANY5="REST",ANY5=""),"",(IF(ANY7="",$ABH2,IF(ANY8="","",ANY8))))</f>
        <v>Andy</v>
      </c>
      <c r="ANZ4" t="str">
        <f>IF(OR(ANZ5="OFF",ANZ5="REST",ANZ5=""),"",(IF(ANZ7="",$ABH2,IF(ANZ8="","",ANZ8))))</f>
        <v>Andy</v>
      </c>
      <c r="AOA4" t="str">
        <f>IF(OR(AOA5="OFF",AOA5="REST",AOA5=""),"",(IF(AOA7="",$ABH2,IF(AOA8="","",AOA8))))</f>
        <v>Andy</v>
      </c>
      <c r="AOB4" t="str">
        <f>IF(OR(AOB5="OFF",AOB5="REST",AOB5=""),"",(IF(AOB7="",$ABH2,IF(AOB8="","",AOB8))))</f>
        <v/>
      </c>
      <c r="AOC4" t="str">
        <f>IF(OR(AOC5="OFF",AOC5="REST",AOC5=""),"",(IF(AOC7="",$ABH2,IF(AOC8="","",AOC8))))</f>
        <v/>
      </c>
      <c r="AOD4" t="str">
        <f>IF(OR(AOD5="OFF",AOD5="REST",AOD5=""),"",(IF(AOD7="",$ABH2,IF(AOD8="","",AOD8))))</f>
        <v>Andy</v>
      </c>
      <c r="AOE4" t="str">
        <f>IF(OR(AOE5="OFF",AOE5="REST",AOE5=""),"",(IF(AOE7="",$ABH2,IF(AOE8="","",AOE8))))</f>
        <v>Andy</v>
      </c>
      <c r="AOF4" t="str">
        <f>IF(OR(AOF5="OFF",AOF5="REST",AOF5=""),"",(IF(AOF7="",$ABH2,IF(AOF8="","",AOF8))))</f>
        <v>Andy</v>
      </c>
      <c r="AOG4" t="str">
        <f>IF(OR(AOG5="OFF",AOG5="REST",AOG5=""),"",(IF(AOG7="",$ABH2,IF(AOG8="","",AOG8))))</f>
        <v>Andy</v>
      </c>
      <c r="AOH4" t="str">
        <f>IF(OR(AOH5="OFF",AOH5="REST",AOH5=""),"",(IF(AOH7="",$ABH2,IF(AOH8="","",AOH8))))</f>
        <v>Andy</v>
      </c>
      <c r="AOI4" t="str">
        <f>IF(OR(AOI5="OFF",AOI5="REST",AOI5=""),"",(IF(AOI7="",$ABH2,IF(AOI8="","",AOI8))))</f>
        <v>Andy</v>
      </c>
      <c r="AOJ4" t="str">
        <f>IF(OR(AOJ5="OFF",AOJ5="REST",AOJ5=""),"",(IF(AOJ7="",$ABH2,IF(AOJ8="","",AOJ8))))</f>
        <v>Andy</v>
      </c>
      <c r="AOK4" t="str">
        <f>IF(OR(AOK5="OFF",AOK5="REST",AOK5=""),"",(IF(AOK7="",$ABH2,IF(AOK8="","",AOK8))))</f>
        <v/>
      </c>
      <c r="AOL4" t="str">
        <f>IF(OR(AOL5="OFF",AOL5="REST",AOL5=""),"",(IF(AOL7="",$ABH2,IF(AOL8="","",AOL8))))</f>
        <v/>
      </c>
      <c r="AOM4" t="str">
        <f>IF(OR(AOM5="OFF",AOM5="REST",AOM5=""),"",(IF(AOM7="",$ABH2,IF(AOM8="","",AOM8))))</f>
        <v/>
      </c>
      <c r="AON4" t="str">
        <f>IF(OR(AON5="OFF",AON5="REST",AON5=""),"",(IF(AON7="",$ABH2,IF(AON8="","",AON8))))</f>
        <v>Andy</v>
      </c>
      <c r="AOO4" t="str">
        <f>IF(OR(AOO5="OFF",AOO5="REST",AOO5=""),"",(IF(AOO7="",$ABH2,IF(AOO8="","",AOO8))))</f>
        <v>Andy</v>
      </c>
      <c r="AOP4" t="str">
        <f>IF(OR(AOP5="OFF",AOP5="REST",AOP5=""),"",(IF(AOP7="",$ABH2,IF(AOP8="","",AOP8))))</f>
        <v>Andy</v>
      </c>
      <c r="AOQ4" t="str">
        <f>IF(OR(AOQ5="OFF",AOQ5="REST",AOQ5=""),"",(IF(AOQ7="",$ABH2,IF(AOQ8="","",AOQ8))))</f>
        <v>Andy</v>
      </c>
      <c r="AOR4" t="str">
        <f>IF(OR(AOR5="OFF",AOR5="REST",AOR5=""),"",(IF(AOR7="",$ABH2,IF(AOR8="","",AOR8))))</f>
        <v>Andy</v>
      </c>
      <c r="AOS4" t="str">
        <f>IF(OR(AOS5="OFF",AOS5="REST",AOS5=""),"",(IF(AOS7="",$ABH2,IF(AOS8="","",AOS8))))</f>
        <v>Andy</v>
      </c>
      <c r="AOT4" t="str">
        <f>IF(OR(AOT5="OFF",AOT5="REST",AOT5=""),"",(IF(AOT7="",$ABH2,IF(AOT8="","",AOT8))))</f>
        <v>Andy</v>
      </c>
      <c r="AOU4" t="str">
        <f>IF(OR(AOU5="OFF",AOU5="REST",AOU5=""),"",(IF(AOU7="",$ABH2,IF(AOU8="","",AOU8))))</f>
        <v/>
      </c>
      <c r="AOV4" t="str">
        <f>IF(OR(AOV5="OFF",AOV5="REST",AOV5=""),"",(IF(AOV7="",$ABH2,IF(AOV8="","",AOV8))))</f>
        <v/>
      </c>
      <c r="AOW4" t="str">
        <f>IF(OR(AOW5="OFF",AOW5="REST",AOW5=""),"",(IF(AOW7="",$ABH2,IF(AOW8="","",AOW8))))</f>
        <v>Andy</v>
      </c>
      <c r="AOX4" t="str">
        <f>IF(OR(AOX5="OFF",AOX5="REST",AOX5=""),"",(IF(AOX7="",$ABH2,IF(AOX8="","",AOX8))))</f>
        <v>Andy</v>
      </c>
      <c r="AOY4" t="str">
        <f>IF(OR(AOY5="OFF",AOY5="REST",AOY5=""),"",(IF(AOY7="",$ABH2,IF(AOY8="","",AOY8))))</f>
        <v>Andy</v>
      </c>
      <c r="AOZ4" t="str">
        <f>IF(OR(AOZ5="OFF",AOZ5="REST",AOZ5=""),"",(IF(AOZ7="",$ABH2,IF(AOZ8="","",AOZ8))))</f>
        <v>Andy</v>
      </c>
      <c r="APA4" t="str">
        <f>IF(OR(APA5="OFF",APA5="REST",APA5=""),"",(IF(APA7="",$ABH2,IF(APA8="","",APA8))))</f>
        <v>Andy</v>
      </c>
      <c r="APB4" t="str">
        <f>IF(OR(APB5="OFF",APB5="REST",APB5=""),"",(IF(APB7="",$ABH2,IF(APB8="","",APB8))))</f>
        <v>Andy</v>
      </c>
      <c r="APC4" t="str">
        <f>IF(OR(APC5="OFF",APC5="REST",APC5=""),"",(IF(APC7="",$ABH2,IF(APC8="","",APC8))))</f>
        <v>Andy</v>
      </c>
      <c r="APD4" t="str">
        <f>IF(OR(APD5="OFF",APD5="REST",APD5=""),"",(IF(APD7="",$ABH2,IF(APD8="","",APD8))))</f>
        <v/>
      </c>
      <c r="APE4" t="str">
        <f>IF(OR(APE5="OFF",APE5="REST",APE5=""),"",(IF(APE7="",$ABH2,IF(APE8="","",APE8))))</f>
        <v/>
      </c>
      <c r="APF4" t="str">
        <f>IF(OR(APF5="OFF",APF5="REST",APF5=""),"",(IF(APF7="",$ABH2,IF(APF8="","",APF8))))</f>
        <v>Andy</v>
      </c>
      <c r="APG4" t="str">
        <f>IF(OR(APG5="OFF",APG5="REST",APG5=""),"",(IF(APG7="",$ABH2,IF(APG8="","",APG8))))</f>
        <v>Andy</v>
      </c>
      <c r="APH4" t="str">
        <f>IF(OR(APH5="OFF",APH5="REST",APH5=""),"",(IF(APH7="",$ABH2,IF(APH8="","",APH8))))</f>
        <v>Andy</v>
      </c>
      <c r="API4" t="str">
        <f>IF(OR(API5="OFF",API5="REST",API5=""),"",(IF(API7="",$ABH2,IF(API8="","",API8))))</f>
        <v>Andy</v>
      </c>
      <c r="APJ4" t="str">
        <f>IF(OR(APJ5="OFF",APJ5="REST",APJ5=""),"",(IF(APJ7="",$ABH2,IF(APJ8="","",APJ8))))</f>
        <v>Andy</v>
      </c>
      <c r="APK4" t="str">
        <f>IF(OR(APK5="OFF",APK5="REST",APK5=""),"",(IF(APK7="",$APK2,IF(APK8="","",APK8))))</f>
        <v>Ben</v>
      </c>
      <c r="APL4" t="str">
        <f>IF(OR(APL5="OFF",APL5="REST",APL5=""),"",(IF(APL7="",$APK2,IF(APL8="","",APL8))))</f>
        <v>Ben</v>
      </c>
      <c r="APM4" t="str">
        <f>IF(OR(APM5="OFF",APM5="REST",APM5=""),"",(IF(APM7="",$APK2,IF(APM8="","",APM8))))</f>
        <v>Ben</v>
      </c>
      <c r="APN4" t="str">
        <f>IF(OR(APN5="OFF",APN5="REST",APN5=""),"",(IF(APN7="",$APK2,IF(APN8="","",APN8))))</f>
        <v>Ben</v>
      </c>
      <c r="APO4" t="str">
        <f>IF(OR(APO5="OFF",APO5="REST",APO5=""),"",(IF(APO7="",$APK2,IF(APO8="","",APO8))))</f>
        <v>Ben</v>
      </c>
      <c r="APP4" t="str">
        <f>IF(OR(APP5="OFF",APP5="REST",APP5=""),"",(IF(APP7="",$APK2,IF(APP8="","",APP8))))</f>
        <v/>
      </c>
      <c r="APQ4" t="str">
        <f>IF(OR(APQ5="OFF",APQ5="REST",APQ5=""),"",(IF(APQ7="",$APK2,IF(APQ8="","",APQ8))))</f>
        <v/>
      </c>
      <c r="APR4" t="str">
        <f>IF(OR(APR5="OFF",APR5="REST",APR5=""),"",(IF(APR7="",$APK2,IF(APR8="","",APR8))))</f>
        <v/>
      </c>
      <c r="APS4" t="str">
        <f>IF(OR(APS5="OFF",APS5="REST",APS5=""),"",(IF(APS7="",$APK2,IF(APS8="","",APS8))))</f>
        <v>Ben</v>
      </c>
      <c r="APT4" t="str">
        <f>IF(OR(APT5="OFF",APT5="REST",APT5=""),"",(IF(APT7="",$APK2,IF(APT8="","",APT8))))</f>
        <v>Ben</v>
      </c>
      <c r="APU4" t="str">
        <f>IF(OR(APU5="OFF",APU5="REST",APU5=""),"",(IF(APU7="",$APK2,IF(APU8="","",APU8))))</f>
        <v>Ben</v>
      </c>
      <c r="APV4" t="str">
        <f>IF(OR(APV5="OFF",APV5="REST",APV5=""),"",(IF(APV7="",$APK2,IF(APV8="","",APV8))))</f>
        <v>Ben</v>
      </c>
      <c r="APW4" t="str">
        <f>IF(OR(APW5="OFF",APW5="REST",APW5=""),"",(IF(APW7="",$APK2,IF(APW8="","",APW8))))</f>
        <v>Ben</v>
      </c>
      <c r="APX4" t="str">
        <f>IF(OR(APX5="OFF",APX5="REST",APX5=""),"",(IF(APX7="",$APK2,IF(APX8="","",APX8))))</f>
        <v>Ben</v>
      </c>
      <c r="APY4" t="str">
        <f>IF(OR(APY5="OFF",APY5="REST",APY5=""),"",(IF(APY7="",$APK2,IF(APY8="","",APY8))))</f>
        <v>Ben</v>
      </c>
      <c r="APZ4" t="str">
        <f>IF(OR(APZ5="OFF",APZ5="REST",APZ5=""),"",(IF(APZ7="",$APK2,IF(APZ8="","",APZ8))))</f>
        <v/>
      </c>
      <c r="AQA4" t="str">
        <f>IF(OR(AQA5="OFF",AQA5="REST",AQA5=""),"",(IF(AQA7="",$APK2,IF(AQA8="","",AQA8))))</f>
        <v/>
      </c>
      <c r="AQB4" t="str">
        <f>IF(OR(AQB5="OFF",AQB5="REST",AQB5=""),"",(IF(AQB7="",$APK2,IF(AQB8="","",AQB8))))</f>
        <v>Ben</v>
      </c>
      <c r="AQC4" t="str">
        <f>IF(OR(AQC5="OFF",AQC5="REST",AQC5=""),"",(IF(AQC7="",$APK2,IF(AQC8="","",AQC8))))</f>
        <v>Ben</v>
      </c>
      <c r="AQD4" t="str">
        <f>IF(OR(AQD5="OFF",AQD5="REST",AQD5=""),"",(IF(AQD7="",$APK2,IF(AQD8="","",AQD8))))</f>
        <v>Ben</v>
      </c>
      <c r="AQE4" t="str">
        <f>IF(OR(AQE5="OFF",AQE5="REST",AQE5=""),"",(IF(AQE7="",$APK2,IF(AQE8="","",AQE8))))</f>
        <v>Ben</v>
      </c>
      <c r="AQF4" t="str">
        <f>IF(OR(AQF5="OFF",AQF5="REST",AQF5=""),"",(IF(AQF7="",$APK2,IF(AQF8="","",AQF8))))</f>
        <v>Ben</v>
      </c>
      <c r="AQG4" t="str">
        <f>IF(OR(AQG5="OFF",AQG5="REST",AQG5=""),"",(IF(AQG7="",$APK2,IF(AQG8="","",AQG8))))</f>
        <v>Ben</v>
      </c>
      <c r="AQH4" t="str">
        <f>IF(OR(AQH5="OFF",AQH5="REST",AQH5=""),"",(IF(AQH7="",$APK2,IF(AQH8="","",AQH8))))</f>
        <v>Ben</v>
      </c>
      <c r="AQI4" t="str">
        <f>IF(OR(AQI5="OFF",AQI5="REST",AQI5=""),"",(IF(AQI7="",$APK2,IF(AQI8="","",AQI8))))</f>
        <v/>
      </c>
      <c r="AQJ4" t="str">
        <f>IF(OR(AQJ5="OFF",AQJ5="REST",AQJ5=""),"",(IF(AQJ7="",$APK2,IF(AQJ8="","",AQJ8))))</f>
        <v/>
      </c>
      <c r="AQK4" t="str">
        <f>IF(OR(AQK5="OFF",AQK5="REST",AQK5=""),"",(IF(AQK7="",$APK2,IF(AQK8="","",AQK8))))</f>
        <v>Ben</v>
      </c>
      <c r="AQL4" t="str">
        <f>IF(OR(AQL5="OFF",AQL5="REST",AQL5=""),"",(IF(AQL7="",$APK2,IF(AQL8="","",AQL8))))</f>
        <v>Ben</v>
      </c>
      <c r="AQM4" t="str">
        <f>IF(OR(AQM5="OFF",AQM5="REST",AQM5=""),"",(IF(AQM7="",$APK2,IF(AQM8="","",AQM8))))</f>
        <v>Ben</v>
      </c>
      <c r="AQN4" t="str">
        <f>IF(OR(AQN5="OFF",AQN5="REST",AQN5=""),"",(IF(AQN7="",$APK2,IF(AQN8="","",AQN8))))</f>
        <v>Ben</v>
      </c>
      <c r="AQO4" t="str">
        <f>IF(OR(AQO5="OFF",AQO5="REST",AQO5=""),"",(IF(AQO7="",$APK2,IF(AQO8="","",AQO8))))</f>
        <v>Ben</v>
      </c>
      <c r="AQP4" t="str">
        <f>IF(OR(AQP5="OFF",AQP5="REST",AQP5=""),"",(IF(AQP7="",$APK2,IF(AQP8="","",AQP8))))</f>
        <v>Ben</v>
      </c>
      <c r="AQQ4" t="str">
        <f>IF(OR(AQQ5="OFF",AQQ5="REST",AQQ5=""),"",(IF(AQQ7="",$APK2,IF(AQQ8="","",AQQ8))))</f>
        <v>Ben</v>
      </c>
      <c r="AQR4" t="str">
        <f>IF(OR(AQR5="OFF",AQR5="REST",AQR5=""),"",(IF(AQR7="",$APK2,IF(AQR8="","",AQR8))))</f>
        <v/>
      </c>
      <c r="AQS4" t="str">
        <f>IF(OR(AQS5="OFF",AQS5="REST",AQS5=""),"",(IF(AQS7="",$APK2,IF(AQS8="","",AQS8))))</f>
        <v/>
      </c>
      <c r="AQT4" t="str">
        <f>IF(OR(AQT5="OFF",AQT5="REST",AQT5=""),"",(IF(AQT7="",$APK2,IF(AQT8="","",AQT8))))</f>
        <v/>
      </c>
      <c r="AQU4" t="str">
        <f>IF(OR(AQU5="OFF",AQU5="REST",AQU5=""),"",(IF(AQU7="",$APK2,IF(AQU8="","",AQU8))))</f>
        <v>Ben</v>
      </c>
      <c r="AQV4" t="str">
        <f>IF(OR(AQV5="OFF",AQV5="REST",AQV5=""),"",(IF(AQV7="",$APK2,IF(AQV8="","",AQV8))))</f>
        <v>Ben</v>
      </c>
      <c r="AQW4" t="str">
        <f>IF(OR(AQW5="OFF",AQW5="REST",AQW5=""),"",(IF(AQW7="",$APK2,IF(AQW8="","",AQW8))))</f>
        <v>Ben</v>
      </c>
      <c r="AQX4" t="str">
        <f>IF(OR(AQX5="OFF",AQX5="REST",AQX5=""),"",(IF(AQX7="",$APK2,IF(AQX8="","",AQX8))))</f>
        <v>Ben</v>
      </c>
      <c r="AQY4" t="str">
        <f>IF(OR(AQY5="OFF",AQY5="REST",AQY5=""),"",(IF(AQY7="",$APK2,IF(AQY8="","",AQY8))))</f>
        <v>Ben</v>
      </c>
      <c r="AQZ4" t="str">
        <f>IF(OR(AQZ5="OFF",AQZ5="REST",AQZ5=""),"",(IF(AQZ7="",$APK2,IF(AQZ8="","",AQZ8))))</f>
        <v>Ben</v>
      </c>
      <c r="ARA4" t="str">
        <f>IF(OR(ARA5="OFF",ARA5="REST",ARA5=""),"",(IF(ARA7="",$APK2,IF(ARA8="","",ARA8))))</f>
        <v>Ben</v>
      </c>
      <c r="ARB4" t="str">
        <f>IF(OR(ARB5="OFF",ARB5="REST",ARB5=""),"",(IF(ARB7="",$APK2,IF(ARB8="","",ARB8))))</f>
        <v/>
      </c>
      <c r="ARC4" t="str">
        <f>IF(OR(ARC5="OFF",ARC5="REST",ARC5=""),"",(IF(ARC7="",$APK2,IF(ARC8="","",ARC8))))</f>
        <v/>
      </c>
      <c r="ARD4" t="str">
        <f>IF(OR(ARD5="OFF",ARD5="REST",ARD5=""),"",(IF(ARD7="",$APK2,IF(ARD8="","",ARD8))))</f>
        <v>Ben</v>
      </c>
      <c r="ARE4" t="str">
        <f>IF(OR(ARE5="OFF",ARE5="REST",ARE5=""),"",(IF(ARE7="",$APK2,IF(ARE8="","",ARE8))))</f>
        <v>Ben</v>
      </c>
      <c r="ARF4" t="str">
        <f>IF(OR(ARF5="OFF",ARF5="REST",ARF5=""),"",(IF(ARF7="",$APK2,IF(ARF8="","",ARF8))))</f>
        <v>Ben</v>
      </c>
      <c r="ARG4" t="str">
        <f>IF(OR(ARG5="OFF",ARG5="REST",ARG5=""),"",(IF(ARG7="",$APK2,IF(ARG8="","",ARG8))))</f>
        <v>Ben</v>
      </c>
      <c r="ARH4" t="str">
        <f>IF(OR(ARH5="OFF",ARH5="REST",ARH5=""),"",(IF(ARH7="",$APK2,IF(ARH8="","",ARH8))))</f>
        <v>Ben</v>
      </c>
      <c r="ARI4" t="str">
        <f>IF(OR(ARI5="OFF",ARI5="REST",ARI5=""),"",(IF(ARI7="",$APK2,IF(ARI8="","",ARI8))))</f>
        <v>Ben</v>
      </c>
      <c r="ARJ4" t="str">
        <f>IF(OR(ARJ5="OFF",ARJ5="REST",ARJ5=""),"",(IF(ARJ7="",$APK2,IF(ARJ8="","",ARJ8))))</f>
        <v>Ben</v>
      </c>
      <c r="ARK4" t="str">
        <f>IF(OR(ARK5="OFF",ARK5="REST",ARK5=""),"",(IF(ARK7="",$APK2,IF(ARK8="","",ARK8))))</f>
        <v/>
      </c>
      <c r="ARL4" t="str">
        <f>IF(OR(ARL5="OFF",ARL5="REST",ARL5=""),"",(IF(ARL7="",$APK2,IF(ARL8="","",ARL8))))</f>
        <v/>
      </c>
      <c r="ARM4" t="str">
        <f>IF(OR(ARM5="OFF",ARM5="REST",ARM5=""),"",(IF(ARM7="",$APK2,IF(ARM8="","",ARM8))))</f>
        <v>Ben</v>
      </c>
      <c r="ARN4" t="str">
        <f>IF(OR(ARN5="OFF",ARN5="REST",ARN5=""),"",(IF(ARN7="",$APK2,IF(ARN8="","",ARN8))))</f>
        <v>Ben</v>
      </c>
      <c r="ARO4" t="str">
        <f>IF(OR(ARO5="OFF",ARO5="REST",ARO5=""),"",(IF(ARO7="",$APK2,IF(ARO8="","",ARO8))))</f>
        <v>Ben</v>
      </c>
      <c r="ARP4" t="str">
        <f>IF(OR(ARP5="OFF",ARP5="REST",ARP5=""),"",(IF(ARP7="",$APK2,IF(ARP8="","",ARP8))))</f>
        <v>Ben</v>
      </c>
      <c r="ARQ4" t="str">
        <f>IF(OR(ARQ5="OFF",ARQ5="REST",ARQ5=""),"",(IF(ARQ7="",$APK2,IF(ARQ8="","",ARQ8))))</f>
        <v>Ben</v>
      </c>
      <c r="ARR4" t="str">
        <f>IF(OR(ARR5="OFF",ARR5="REST",ARR5=""),"",(IF(ARR7="",$APK2,IF(ARR8="","",ARR8))))</f>
        <v>Ben</v>
      </c>
      <c r="ARS4" t="str">
        <f>IF(OR(ARS5="OFF",ARS5="REST",ARS5=""),"",(IF(ARS7="",$APK2,IF(ARS8="","",ARS8))))</f>
        <v>Ben</v>
      </c>
      <c r="ART4" t="str">
        <f>IF(OR(ART5="OFF",ART5="REST",ART5=""),"",(IF(ART7="",$APK2,IF(ART8="","",ART8))))</f>
        <v/>
      </c>
      <c r="ARU4" t="str">
        <f>IF(OR(ARU5="OFF",ARU5="REST",ARU5=""),"",(IF(ARU7="",$APK2,IF(ARU8="","",ARU8))))</f>
        <v/>
      </c>
      <c r="ARV4" t="str">
        <f>IF(OR(ARV5="OFF",ARV5="REST",ARV5=""),"",(IF(ARV7="",$APK2,IF(ARV8="","",ARV8))))</f>
        <v/>
      </c>
      <c r="ARW4" t="str">
        <f>IF(OR(ARW5="OFF",ARW5="REST",ARW5=""),"",(IF(ARW7="",$APK2,IF(ARW8="","",ARW8))))</f>
        <v>Ben</v>
      </c>
      <c r="ARX4" t="str">
        <f>IF(OR(ARX5="OFF",ARX5="REST",ARX5=""),"",(IF(ARX7="",$APK2,IF(ARX8="","",ARX8))))</f>
        <v>Ben</v>
      </c>
      <c r="ARY4" t="str">
        <f>IF(OR(ARY5="OFF",ARY5="REST",ARY5=""),"",(IF(ARY7="",$APK2,IF(ARY8="","",ARY8))))</f>
        <v>Ben</v>
      </c>
      <c r="ARZ4" t="str">
        <f>IF(OR(ARZ5="OFF",ARZ5="REST",ARZ5=""),"",(IF(ARZ7="",$APK2,IF(ARZ8="","",ARZ8))))</f>
        <v>Ben</v>
      </c>
      <c r="ASA4" t="str">
        <f>IF(OR(ASA5="OFF",ASA5="REST",ASA5=""),"",(IF(ASA7="",$APK2,IF(ASA8="","",ASA8))))</f>
        <v>Ben</v>
      </c>
      <c r="ASB4" t="str">
        <f>IF(OR(ASB5="OFF",ASB5="REST",ASB5=""),"",(IF(ASB7="",$APK2,IF(ASB8="","",ASB8))))</f>
        <v>Ben</v>
      </c>
      <c r="ASC4" t="str">
        <f>IF(OR(ASC5="OFF",ASC5="REST",ASC5=""),"",(IF(ASC7="",$APK2,IF(ASC8="","",ASC8))))</f>
        <v>Ben</v>
      </c>
      <c r="ASD4" t="str">
        <f>IF(OR(ASD5="OFF",ASD5="REST",ASD5=""),"",(IF(ASD7="",$APK2,IF(ASD8="","",ASD8))))</f>
        <v/>
      </c>
      <c r="ASE4" t="str">
        <f>IF(OR(ASE5="OFF",ASE5="REST",ASE5=""),"",(IF(ASE7="",$APK2,IF(ASE8="","",ASE8))))</f>
        <v/>
      </c>
      <c r="ASF4" t="str">
        <f>IF(OR(ASF5="OFF",ASF5="REST",ASF5=""),"",(IF(ASF7="",$APK2,IF(ASF8="","",ASF8))))</f>
        <v>Ben</v>
      </c>
      <c r="ASG4" t="str">
        <f>IF(OR(ASG5="OFF",ASG5="REST",ASG5=""),"",(IF(ASG7="",$APK2,IF(ASG8="","",ASG8))))</f>
        <v>Ben</v>
      </c>
      <c r="ASH4" t="str">
        <f>IF(OR(ASH5="OFF",ASH5="REST",ASH5=""),"",(IF(ASH7="",$APK2,IF(ASH8="","",ASH8))))</f>
        <v>Ben</v>
      </c>
      <c r="ASI4" t="str">
        <f>IF(OR(ASI5="OFF",ASI5="REST",ASI5=""),"",(IF(ASI7="",$APK2,IF(ASI8="","",ASI8))))</f>
        <v>Ben</v>
      </c>
      <c r="ASJ4" t="str">
        <f>IF(OR(ASJ5="OFF",ASJ5="REST",ASJ5=""),"",(IF(ASJ7="",$APK2,IF(ASJ8="","",ASJ8))))</f>
        <v>Ben</v>
      </c>
      <c r="ASK4" t="str">
        <f>IF(OR(ASK5="OFF",ASK5="REST",ASK5=""),"",(IF(ASK7="",$APK2,IF(ASK8="","",ASK8))))</f>
        <v>Ben</v>
      </c>
      <c r="ASL4" t="str">
        <f>IF(OR(ASL5="OFF",ASL5="REST",ASL5=""),"",(IF(ASL7="",$APK2,IF(ASL8="","",ASL8))))</f>
        <v>Ben</v>
      </c>
      <c r="ASM4" t="str">
        <f>IF(OR(ASM5="OFF",ASM5="REST",ASM5=""),"",(IF(ASM7="",$APK2,IF(ASM8="","",ASM8))))</f>
        <v/>
      </c>
      <c r="ASN4" t="str">
        <f>IF(OR(ASN5="OFF",ASN5="REST",ASN5=""),"",(IF(ASN7="",$APK2,IF(ASN8="","",ASN8))))</f>
        <v/>
      </c>
      <c r="ASO4" t="str">
        <f>IF(OR(ASO5="OFF",ASO5="REST",ASO5=""),"",(IF(ASO7="",$APK2,IF(ASO8="","",ASO8))))</f>
        <v>Ben</v>
      </c>
      <c r="ASP4" t="str">
        <f>IF(OR(ASP5="OFF",ASP5="REST",ASP5=""),"",(IF(ASP7="",$APK2,IF(ASP8="","",ASP8))))</f>
        <v>Ben</v>
      </c>
      <c r="ASQ4" t="str">
        <f>IF(OR(ASQ5="OFF",ASQ5="REST",ASQ5=""),"",(IF(ASQ7="",$APK2,IF(ASQ8="","",ASQ8))))</f>
        <v>Ben</v>
      </c>
      <c r="ASR4" t="str">
        <f>IF(OR(ASR5="OFF",ASR5="REST",ASR5=""),"",(IF(ASR7="",$APK2,IF(ASR8="","",ASR8))))</f>
        <v>Ben</v>
      </c>
      <c r="ASS4" t="str">
        <f>IF(OR(ASS5="OFF",ASS5="REST",ASS5=""),"",(IF(ASS7="",$APK2,IF(ASS8="","",ASS8))))</f>
        <v>Ben</v>
      </c>
      <c r="AST4" t="str">
        <f>IF(OR(AST5="OFF",AST5="REST",AST5=""),"",(IF(AST7="",$APK2,IF(AST8="","",AST8))))</f>
        <v>Ben</v>
      </c>
      <c r="ASU4" t="str">
        <f>IF(OR(ASU5="OFF",ASU5="REST",ASU5=""),"",(IF(ASU7="",$APK2,IF(ASU8="","",ASU8))))</f>
        <v>Ben</v>
      </c>
      <c r="ASV4" t="str">
        <f>IF(OR(ASV5="OFF",ASV5="REST",ASV5=""),"",(IF(ASV7="",$APK2,IF(ASV8="","",ASV8))))</f>
        <v/>
      </c>
      <c r="ASW4" t="str">
        <f>IF(OR(ASW5="OFF",ASW5="REST",ASW5=""),"",(IF(ASW7="",$APK2,IF(ASW8="","",ASW8))))</f>
        <v/>
      </c>
      <c r="ASX4" t="str">
        <f>IF(OR(ASX5="OFF",ASX5="REST",ASX5=""),"",(IF(ASX7="",$APK2,IF(ASX8="","",ASX8))))</f>
        <v/>
      </c>
      <c r="ASY4" t="str">
        <f>IF(OR(ASY5="OFF",ASY5="REST",ASY5=""),"",(IF(ASY7="",$APK2,IF(ASY8="","",ASY8))))</f>
        <v>Ben</v>
      </c>
      <c r="ASZ4" t="str">
        <f>IF(OR(ASZ5="OFF",ASZ5="REST",ASZ5=""),"",(IF(ASZ7="",$APK2,IF(ASZ8="","",ASZ8))))</f>
        <v>Ben</v>
      </c>
      <c r="ATA4" t="str">
        <f>IF(OR(ATA5="OFF",ATA5="REST",ATA5=""),"",(IF(ATA7="",$APK2,IF(ATA8="","",ATA8))))</f>
        <v>Ben</v>
      </c>
      <c r="ATB4" t="str">
        <f>IF(OR(ATB5="OFF",ATB5="REST",ATB5=""),"",(IF(ATB7="",$APK2,IF(ATB8="","",ATB8))))</f>
        <v>Ben</v>
      </c>
      <c r="ATC4" t="str">
        <f>IF(OR(ATC5="OFF",ATC5="REST",ATC5=""),"",(IF(ATC7="",$APK2,IF(ATC8="","",ATC8))))</f>
        <v>Ben</v>
      </c>
      <c r="ATD4" t="str">
        <f>IF(OR(ATD5="OFF",ATD5="REST",ATD5=""),"",(IF(ATD7="",$APK2,IF(ATD8="","",ATD8))))</f>
        <v>Ben</v>
      </c>
      <c r="ATE4" t="str">
        <f>IF(OR(ATE5="OFF",ATE5="REST",ATE5=""),"",(IF(ATE7="",$APK2,IF(ATE8="","",ATE8))))</f>
        <v>Ben</v>
      </c>
      <c r="ATF4" t="str">
        <f>IF(OR(ATF5="OFF",ATF5="REST",ATF5=""),"",(IF(ATF7="",$APK2,IF(ATF8="","",ATF8))))</f>
        <v/>
      </c>
      <c r="ATG4" t="str">
        <f>IF(OR(ATG5="OFF",ATG5="REST",ATG5=""),"",(IF(ATG7="",$APK2,IF(ATG8="","",ATG8))))</f>
        <v/>
      </c>
      <c r="ATH4" t="str">
        <f>IF(OR(ATH5="OFF",ATH5="REST",ATH5=""),"",(IF(ATH7="",$APK2,IF(ATH8="","",ATH8))))</f>
        <v>Ben</v>
      </c>
      <c r="ATI4" t="str">
        <f>IF(OR(ATI5="OFF",ATI5="REST",ATI5=""),"",(IF(ATI7="",$APK2,IF(ATI8="","",ATI8))))</f>
        <v>Ben</v>
      </c>
      <c r="ATJ4" t="str">
        <f>IF(OR(ATJ5="OFF",ATJ5="REST",ATJ5=""),"",(IF(ATJ7="",$APK2,IF(ATJ8="","",ATJ8))))</f>
        <v>Ben</v>
      </c>
      <c r="ATK4" t="str">
        <f>IF(OR(ATK5="OFF",ATK5="REST",ATK5=""),"",(IF(ATK7="",$APK2,IF(ATK8="","",ATK8))))</f>
        <v>Ben</v>
      </c>
      <c r="ATL4" t="str">
        <f>IF(OR(ATL5="OFF",ATL5="REST",ATL5=""),"",(IF(ATL7="",$APK2,IF(ATL8="","",ATL8))))</f>
        <v>Ben</v>
      </c>
      <c r="ATM4" t="str">
        <f>IF(OR(ATM5="OFF",ATM5="REST",ATM5=""),"",(IF(ATM7="",$APK2,IF(ATM8="","",ATM8))))</f>
        <v>Ben</v>
      </c>
      <c r="ATN4" t="str">
        <f>IF(OR(ATN5="OFF",ATN5="REST",ATN5=""),"",(IF(ATN7="",$APK2,IF(ATN8="","",ATN8))))</f>
        <v>Ben</v>
      </c>
      <c r="ATO4" t="str">
        <f>IF(OR(ATO5="OFF",ATO5="REST",ATO5=""),"",(IF(ATO7="",$APK2,IF(ATO8="","",ATO8))))</f>
        <v/>
      </c>
      <c r="ATP4" t="str">
        <f>IF(OR(ATP5="OFF",ATP5="REST",ATP5=""),"",(IF(ATP7="",$APK2,IF(ATP8="","",ATP8))))</f>
        <v/>
      </c>
      <c r="ATQ4" t="str">
        <f>IF(OR(ATQ5="OFF",ATQ5="REST",ATQ5=""),"",(IF(ATQ7="",$APK2,IF(ATQ8="","",ATQ8))))</f>
        <v>Ben</v>
      </c>
      <c r="ATR4" t="str">
        <f>IF(OR(ATR5="OFF",ATR5="REST",ATR5=""),"",(IF(ATR7="",$APK2,IF(ATR8="","",ATR8))))</f>
        <v>Ben</v>
      </c>
      <c r="ATS4" t="str">
        <f>IF(OR(ATS5="OFF",ATS5="REST",ATS5=""),"",(IF(ATS7="",$APK2,IF(ATS8="","",ATS8))))</f>
        <v>Ben</v>
      </c>
      <c r="ATT4" t="str">
        <f>IF(OR(ATT5="OFF",ATT5="REST",ATT5=""),"",(IF(ATT7="",$APK2,IF(ATT8="","",ATT8))))</f>
        <v>Ben</v>
      </c>
      <c r="ATU4" t="str">
        <f>IF(OR(ATU5="OFF",ATU5="REST",ATU5=""),"",(IF(ATU7="",$APK2,IF(ATU8="","",ATU8))))</f>
        <v>Ben</v>
      </c>
      <c r="ATV4" t="str">
        <f>IF(OR(ATV5="OFF",ATV5="REST",ATV5=""),"",(IF(ATV7="",$APK2,IF(ATV8="","",ATV8))))</f>
        <v>Ben</v>
      </c>
      <c r="ATW4" t="str">
        <f>IF(OR(ATW5="OFF",ATW5="REST",ATW5=""),"",(IF(ATW7="",$APK2,IF(ATW8="","",ATW8))))</f>
        <v>Ben</v>
      </c>
      <c r="ATX4" t="str">
        <f>IF(OR(ATX5="OFF",ATX5="REST",ATX5=""),"",(IF(ATX7="",$APK2,IF(ATX8="","",ATX8))))</f>
        <v/>
      </c>
      <c r="ATY4" t="str">
        <f>IF(OR(ATY5="OFF",ATY5="REST",ATY5=""),"",(IF(ATY7="",$APK2,IF(ATY8="","",ATY8))))</f>
        <v/>
      </c>
      <c r="ATZ4" t="str">
        <f>IF(OR(ATZ5="OFF",ATZ5="REST",ATZ5=""),"",(IF(ATZ7="",$APK2,IF(ATZ8="","",ATZ8))))</f>
        <v/>
      </c>
      <c r="AUA4" t="str">
        <f>IF(OR(AUA5="OFF",AUA5="REST",AUA5=""),"",(IF(AUA7="",$APK2,IF(AUA8="","",AUA8))))</f>
        <v>Ben</v>
      </c>
      <c r="AUB4" t="str">
        <f>IF(OR(AUB5="OFF",AUB5="REST",AUB5=""),"",(IF(AUB7="",$APK2,IF(AUB8="","",AUB8))))</f>
        <v>Ben</v>
      </c>
      <c r="AUC4" t="str">
        <f>IF(OR(AUC5="OFF",AUC5="REST",AUC5=""),"",(IF(AUC7="",$APK2,IF(AUC8="","",AUC8))))</f>
        <v>Ben</v>
      </c>
      <c r="AUD4" t="str">
        <f>IF(OR(AUD5="OFF",AUD5="REST",AUD5=""),"",(IF(AUD7="",$APK2,IF(AUD8="","",AUD8))))</f>
        <v>Ben</v>
      </c>
      <c r="AUE4" t="str">
        <f>IF(OR(AUE5="OFF",AUE5="REST",AUE5=""),"",(IF(AUE7="",$APK2,IF(AUE8="","",AUE8))))</f>
        <v>Ben</v>
      </c>
      <c r="AUF4" t="str">
        <f>IF(OR(AUF5="OFF",AUF5="REST",AUF5=""),"",(IF(AUF7="",$APK2,IF(AUF8="","",AUF8))))</f>
        <v>Ben</v>
      </c>
      <c r="AUG4" t="str">
        <f>IF(OR(AUG5="OFF",AUG5="REST",AUG5=""),"",(IF(AUG7="",$APK2,IF(AUG8="","",AUG8))))</f>
        <v>Ben</v>
      </c>
      <c r="AUH4" t="str">
        <f>IF(OR(AUH5="OFF",AUH5="REST",AUH5=""),"",(IF(AUH7="",$APK2,IF(AUH8="","",AUH8))))</f>
        <v/>
      </c>
      <c r="AUI4" t="str">
        <f>IF(OR(AUI5="OFF",AUI5="REST",AUI5=""),"",(IF(AUI7="",$APK2,IF(AUI8="","",AUI8))))</f>
        <v/>
      </c>
      <c r="AUJ4" t="str">
        <f>IF(OR(AUJ5="OFF",AUJ5="REST",AUJ5=""),"",(IF(AUJ7="",$APK2,IF(AUJ8="","",AUJ8))))</f>
        <v>Ben</v>
      </c>
      <c r="AUK4" t="str">
        <f>IF(OR(AUK5="OFF",AUK5="REST",AUK5=""),"",(IF(AUK7="",$APK2,IF(AUK8="","",AUK8))))</f>
        <v>Ben</v>
      </c>
      <c r="AUL4" t="str">
        <f>IF(OR(AUL5="OFF",AUL5="REST",AUL5=""),"",(IF(AUL7="",$APK2,IF(AUL8="","",AUL8))))</f>
        <v>Ben</v>
      </c>
      <c r="AUM4" t="str">
        <f>IF(OR(AUM5="OFF",AUM5="REST",AUM5=""),"",(IF(AUM7="",$APK2,IF(AUM8="","",AUM8))))</f>
        <v>Ben</v>
      </c>
      <c r="AUN4" t="str">
        <f>IF(OR(AUN5="OFF",AUN5="REST",AUN5=""),"",(IF(AUN7="",$APK2,IF(AUN8="","",AUN8))))</f>
        <v>Ben</v>
      </c>
      <c r="AUO4" t="str">
        <f>IF(OR(AUO5="OFF",AUO5="REST",AUO5=""),"",(IF(AUO7="",$APK2,IF(AUO8="","",AUO8))))</f>
        <v>Ben</v>
      </c>
      <c r="AUP4" t="str">
        <f>IF(OR(AUP5="OFF",AUP5="REST",AUP5=""),"",(IF(AUP7="",$APK2,IF(AUP8="","",AUP8))))</f>
        <v>Ben</v>
      </c>
      <c r="AUQ4" t="str">
        <f>IF(OR(AUQ5="OFF",AUQ5="REST",AUQ5=""),"",(IF(AUQ7="",$APK2,IF(AUQ8="","",AUQ8))))</f>
        <v/>
      </c>
      <c r="AUR4" t="str">
        <f>IF(OR(AUR5="OFF",AUR5="REST",AUR5=""),"",(IF(AUR7="",$APK2,IF(AUR8="","",AUR8))))</f>
        <v/>
      </c>
      <c r="AUS4" t="str">
        <f>IF(OR(AUS5="OFF",AUS5="REST",AUS5=""),"",(IF(AUS7="",$APK2,IF(AUS8="","",AUS8))))</f>
        <v>Ben</v>
      </c>
      <c r="AUT4" t="str">
        <f>IF(OR(AUT5="OFF",AUT5="REST",AUT5=""),"",(IF(AUT7="",$APK2,IF(AUT8="","",AUT8))))</f>
        <v>Ben</v>
      </c>
      <c r="AUU4" t="str">
        <f>IF(OR(AUU5="OFF",AUU5="REST",AUU5=""),"",(IF(AUU7="",$APK2,IF(AUU8="","",AUU8))))</f>
        <v>Ben</v>
      </c>
      <c r="AUV4" t="str">
        <f>IF(OR(AUV5="OFF",AUV5="REST",AUV5=""),"",(IF(AUV7="",$APK2,IF(AUV8="","",AUV8))))</f>
        <v>Ben</v>
      </c>
      <c r="AUW4" t="str">
        <f>IF(OR(AUW5="OFF",AUW5="REST",AUW5=""),"",(IF(AUW7="",$APK2,IF(AUW8="","",AUW8))))</f>
        <v>Ben</v>
      </c>
      <c r="AUX4" t="str">
        <f>IF(OR(AUX5="OFF",AUX5="REST",AUX5=""),"",(IF(AUX7="",$APK2,IF(AUX8="","",AUX8))))</f>
        <v>Ben</v>
      </c>
      <c r="AUY4" t="str">
        <f>IF(OR(AUY5="OFF",AUY5="REST",AUY5=""),"",(IF(AUY7="",$APK2,IF(AUY8="","",AUY8))))</f>
        <v>Ben</v>
      </c>
      <c r="AUZ4" t="str">
        <f>IF(OR(AUZ5="OFF",AUZ5="REST",AUZ5=""),"",(IF(AUZ7="",$APK2,IF(AUZ8="","",AUZ8))))</f>
        <v/>
      </c>
      <c r="AVA4" t="str">
        <f>IF(OR(AVA5="OFF",AVA5="REST",AVA5=""),"",(IF(AVA7="",$APK2,IF(AVA8="","",AVA8))))</f>
        <v/>
      </c>
      <c r="AVB4" t="str">
        <f>IF(OR(AVB5="OFF",AVB5="REST",AVB5=""),"",(IF(AVB7="",$APK2,IF(AVB8="","",AVB8))))</f>
        <v/>
      </c>
      <c r="AVC4" t="str">
        <f>IF(OR(AVC5="OFF",AVC5="REST",AVC5=""),"",(IF(AVC7="",$APK2,IF(AVC8="","",AVC8))))</f>
        <v>Ben</v>
      </c>
      <c r="AVD4" t="str">
        <f>IF(OR(AVD5="OFF",AVD5="REST",AVD5=""),"",(IF(AVD7="",$APK2,IF(AVD8="","",AVD8))))</f>
        <v>Ben</v>
      </c>
      <c r="AVE4" t="str">
        <f>IF(OR(AVE5="OFF",AVE5="REST",AVE5=""),"",(IF(AVE7="",$APK2,IF(AVE8="","",AVE8))))</f>
        <v>Ben</v>
      </c>
      <c r="AVF4" t="str">
        <f>IF(OR(AVF5="OFF",AVF5="REST",AVF5=""),"",(IF(AVF7="",$APK2,IF(AVF8="","",AVF8))))</f>
        <v>Ben</v>
      </c>
      <c r="AVG4" t="str">
        <f>IF(OR(AVG5="OFF",AVG5="REST",AVG5=""),"",(IF(AVG7="",$APK2,IF(AVG8="","",AVG8))))</f>
        <v>Ben</v>
      </c>
      <c r="AVH4" t="str">
        <f>IF(OR(AVH5="OFF",AVH5="REST",AVH5=""),"",(IF(AVH7="",$APK2,IF(AVH8="","",AVH8))))</f>
        <v>Ben</v>
      </c>
      <c r="AVI4" t="str">
        <f>IF(OR(AVI5="OFF",AVI5="REST",AVI5=""),"",(IF(AVI7="",$APK2,IF(AVI8="","",AVI8))))</f>
        <v>Ben</v>
      </c>
      <c r="AVJ4" t="str">
        <f>IF(OR(AVJ5="OFF",AVJ5="REST",AVJ5=""),"",(IF(AVJ7="",$APK2,IF(AVJ8="","",AVJ8))))</f>
        <v/>
      </c>
      <c r="AVK4" t="str">
        <f>IF(OR(AVK5="OFF",AVK5="REST",AVK5=""),"",(IF(AVK7="",$APK2,IF(AVK8="","",AVK8))))</f>
        <v/>
      </c>
      <c r="AVL4" t="str">
        <f>IF(OR(AVL5="OFF",AVL5="REST",AVL5=""),"",(IF(AVL7="",$APK2,IF(AVL8="","",AVL8))))</f>
        <v>Ben</v>
      </c>
      <c r="AVM4" t="str">
        <f>IF(OR(AVM5="OFF",AVM5="REST",AVM5=""),"",(IF(AVM7="",$APK2,IF(AVM8="","",AVM8))))</f>
        <v>Ben</v>
      </c>
      <c r="AVN4" t="str">
        <f>IF(OR(AVN5="OFF",AVN5="REST",AVN5=""),"",(IF(AVN7="",$APK2,IF(AVN8="","",AVN8))))</f>
        <v>Ben</v>
      </c>
      <c r="AVO4" t="str">
        <f>IF(OR(AVO5="OFF",AVO5="REST",AVO5=""),"",(IF(AVO7="",$APK2,IF(AVO8="","",AVO8))))</f>
        <v>Ben</v>
      </c>
      <c r="AVP4" t="str">
        <f>IF(OR(AVP5="OFF",AVP5="REST",AVP5=""),"",(IF(AVP7="",$APK2,IF(AVP8="","",AVP8))))</f>
        <v>Ben</v>
      </c>
      <c r="AVQ4" t="str">
        <f>IF(OR(AVQ5="OFF",AVQ5="REST",AVQ5=""),"",(IF(AVQ7="",$APK2,IF(AVQ8="","",AVQ8))))</f>
        <v>Ben</v>
      </c>
      <c r="AVR4" t="str">
        <f>IF(OR(AVR5="OFF",AVR5="REST",AVR5=""),"",(IF(AVR7="",$APK2,IF(AVR8="","",AVR8))))</f>
        <v>Ben</v>
      </c>
      <c r="AVS4" t="str">
        <f>IF(OR(AVS5="OFF",AVS5="REST",AVS5=""),"",(IF(AVS7="",$APK2,IF(AVS8="","",AVS8))))</f>
        <v/>
      </c>
      <c r="AVT4" t="str">
        <f>IF(OR(AVT5="OFF",AVT5="REST",AVT5=""),"",(IF(AVT7="",$APK2,IF(AVT8="","",AVT8))))</f>
        <v/>
      </c>
      <c r="AVU4" t="str">
        <f>IF(OR(AVU5="OFF",AVU5="REST",AVU5=""),"",(IF(AVU7="",$APK2,IF(AVU8="","",AVU8))))</f>
        <v>Ben</v>
      </c>
      <c r="AVV4" t="str">
        <f>IF(OR(AVV5="OFF",AVV5="REST",AVV5=""),"",(IF(AVV7="",$APK2,IF(AVV8="","",AVV8))))</f>
        <v>Ben</v>
      </c>
      <c r="AVW4" t="str">
        <f>IF(OR(AVW5="OFF",AVW5="REST",AVW5=""),"",(IF(AVW7="",$APK2,IF(AVW8="","",AVW8))))</f>
        <v>Ben</v>
      </c>
      <c r="AVX4" t="str">
        <f>IF(OR(AVX5="OFF",AVX5="REST",AVX5=""),"",(IF(AVX7="",$APK2,IF(AVX8="","",AVX8))))</f>
        <v>Ben</v>
      </c>
      <c r="AVY4" t="str">
        <f>IF(OR(AVY5="OFF",AVY5="REST",AVY5=""),"",(IF(AVY7="",$APK2,IF(AVY8="","",AVY8))))</f>
        <v>Ben</v>
      </c>
      <c r="AVZ4" t="str">
        <f>IF(OR(AVZ5="OFF",AVZ5="REST",AVZ5=""),"",(IF(AVZ7="",$APK2,IF(AVZ8="","",AVZ8))))</f>
        <v>Ben</v>
      </c>
      <c r="AWA4" t="str">
        <f>IF(OR(AWA5="OFF",AWA5="REST",AWA5=""),"",(IF(AWA7="",$APK2,IF(AWA8="","",AWA8))))</f>
        <v>Ben</v>
      </c>
      <c r="AWB4" t="str">
        <f>IF(OR(AWB5="OFF",AWB5="REST",AWB5=""),"",(IF(AWB7="",$APK2,IF(AWB8="","",AWB8))))</f>
        <v/>
      </c>
      <c r="AWC4" t="str">
        <f>IF(OR(AWC5="OFF",AWC5="REST",AWC5=""),"",(IF(AWC7="",$APK2,IF(AWC8="","",AWC8))))</f>
        <v/>
      </c>
      <c r="AWD4" t="str">
        <f>IF(OR(AWD5="OFF",AWD5="REST",AWD5=""),"",(IF(AWD7="",$APK2,IF(AWD8="","",AWD8))))</f>
        <v/>
      </c>
      <c r="AWE4" t="str">
        <f>IF(OR(AWE5="OFF",AWE5="REST",AWE5=""),"",(IF(AWE7="",$APK2,IF(AWE8="","",AWE8))))</f>
        <v>Ben</v>
      </c>
      <c r="AWF4" t="str">
        <f>IF(OR(AWF5="OFF",AWF5="REST",AWF5=""),"",(IF(AWF7="",$APK2,IF(AWF8="","",AWF8))))</f>
        <v>Ben</v>
      </c>
      <c r="AWG4" t="str">
        <f>IF(OR(AWG5="OFF",AWG5="REST",AWG5=""),"",(IF(AWG7="",$APK2,IF(AWG8="","",AWG8))))</f>
        <v>Ben</v>
      </c>
      <c r="AWH4" t="str">
        <f>IF(OR(AWH5="OFF",AWH5="REST",AWH5=""),"",(IF(AWH7="",$APK2,IF(AWH8="","",AWH8))))</f>
        <v>Ben</v>
      </c>
      <c r="AWI4" t="str">
        <f>IF(OR(AWI5="OFF",AWI5="REST",AWI5=""),"",(IF(AWI7="",$APK2,IF(AWI8="","",AWI8))))</f>
        <v>Ben</v>
      </c>
      <c r="AWJ4" t="str">
        <f>IF(OR(AWJ5="OFF",AWJ5="REST",AWJ5=""),"",(IF(AWJ7="",$APK2,IF(AWJ8="","",AWJ8))))</f>
        <v>Ben</v>
      </c>
      <c r="AWK4" t="str">
        <f>IF(OR(AWK5="OFF",AWK5="REST",AWK5=""),"",(IF(AWK7="",$APK2,IF(AWK8="","",AWK8))))</f>
        <v>Ben</v>
      </c>
      <c r="AWL4" t="str">
        <f>IF(OR(AWL5="OFF",AWL5="REST",AWL5=""),"",(IF(AWL7="",$APK2,IF(AWL8="","",AWL8))))</f>
        <v/>
      </c>
      <c r="AWM4" t="str">
        <f>IF(OR(AWM5="OFF",AWM5="REST",AWM5=""),"",(IF(AWM7="",$APK2,IF(AWM8="","",AWM8))))</f>
        <v/>
      </c>
      <c r="AWN4" t="str">
        <f>IF(OR(AWN5="OFF",AWN5="REST",AWN5=""),"",(IF(AWN7="",$APK2,IF(AWN8="","",AWN8))))</f>
        <v>Ben</v>
      </c>
      <c r="AWO4" t="str">
        <f>IF(OR(AWO5="OFF",AWO5="REST",AWO5=""),"",(IF(AWO7="",$APK2,IF(AWO8="","",AWO8))))</f>
        <v>Ben</v>
      </c>
      <c r="AWP4" t="str">
        <f>IF(OR(AWP5="OFF",AWP5="REST",AWP5=""),"",(IF(AWP7="",$APK2,IF(AWP8="","",AWP8))))</f>
        <v>Ben</v>
      </c>
      <c r="AWQ4" t="str">
        <f>IF(OR(AWQ5="OFF",AWQ5="REST",AWQ5=""),"",(IF(AWQ7="",$APK2,IF(AWQ8="","",AWQ8))))</f>
        <v>Ben</v>
      </c>
      <c r="AWR4" t="str">
        <f>IF(OR(AWR5="OFF",AWR5="REST",AWR5=""),"",(IF(AWR7="",$APK2,IF(AWR8="","",AWR8))))</f>
        <v>Ben</v>
      </c>
      <c r="AWS4" t="str">
        <f>IF(OR(AWS5="OFF",AWS5="REST",AWS5=""),"",(IF(AWS7="",$APK2,IF(AWS8="","",AWS8))))</f>
        <v>Ben</v>
      </c>
      <c r="AWT4" t="str">
        <f>IF(OR(AWT5="OFF",AWT5="REST",AWT5=""),"",(IF(AWT7="",$APK2,IF(AWT8="","",AWT8))))</f>
        <v>Ben</v>
      </c>
      <c r="AWU4" t="str">
        <f>IF(OR(AWU5="OFF",AWU5="REST",AWU5=""),"",(IF(AWU7="",$APK2,IF(AWU8="","",AWU8))))</f>
        <v/>
      </c>
      <c r="AWV4" t="str">
        <f>IF(OR(AWV5="OFF",AWV5="REST",AWV5=""),"",(IF(AWV7="",$APK2,IF(AWV8="","",AWV8))))</f>
        <v/>
      </c>
      <c r="AWW4" t="str">
        <f>IF(OR(AWW5="OFF",AWW5="REST",AWW5=""),"",(IF(AWW7="",$APK2,IF(AWW8="","",AWW8))))</f>
        <v>Ben</v>
      </c>
      <c r="AWX4" t="str">
        <f>IF(OR(AWX5="OFF",AWX5="REST",AWX5=""),"",(IF(AWX7="",$APK2,IF(AWX8="","",AWX8))))</f>
        <v>Ben</v>
      </c>
      <c r="AWY4" t="str">
        <f>IF(OR(AWY5="OFF",AWY5="REST",AWY5=""),"",(IF(AWY7="",$APK2,IF(AWY8="","",AWY8))))</f>
        <v>Ben</v>
      </c>
      <c r="AWZ4" t="str">
        <f>IF(OR(AWZ5="OFF",AWZ5="REST",AWZ5=""),"",(IF(AWZ7="",$APK2,IF(AWZ8="","",AWZ8))))</f>
        <v>Ben</v>
      </c>
      <c r="AXA4" t="str">
        <f>IF(OR(AXA5="OFF",AXA5="REST",AXA5=""),"",(IF(AXA7="",$APK2,IF(AXA8="","",AXA8))))</f>
        <v>Ben</v>
      </c>
      <c r="AXB4" t="str">
        <f>IF(OR(AXB5="OFF",AXB5="REST",AXB5=""),"",(IF(AXB7="",$APK2,IF(AXB8="","",AXB8))))</f>
        <v>Ben</v>
      </c>
      <c r="AXC4" t="str">
        <f>IF(OR(AXC5="OFF",AXC5="REST",AXC5=""),"",(IF(AXC7="",$APK2,IF(AXC8="","",AXC8))))</f>
        <v>Ben</v>
      </c>
      <c r="AXD4" t="str">
        <f>IF(OR(AXD5="OFF",AXD5="REST",AXD5=""),"",(IF(AXD7="",$APK2,IF(AXD8="","",AXD8))))</f>
        <v/>
      </c>
      <c r="AXE4" t="str">
        <f>IF(OR(AXE5="OFF",AXE5="REST",AXE5=""),"",(IF(AXE7="",$APK2,IF(AXE8="","",AXE8))))</f>
        <v/>
      </c>
      <c r="AXF4" t="str">
        <f>IF(OR(AXF5="OFF",AXF5="REST",AXF5=""),"",(IF(AXF7="",$APK2,IF(AXF8="","",AXF8))))</f>
        <v/>
      </c>
      <c r="AXG4" t="str">
        <f>IF(OR(AXG5="OFF",AXG5="REST",AXG5=""),"",(IF(AXG7="",$APK2,IF(AXG8="","",AXG8))))</f>
        <v>Ben</v>
      </c>
      <c r="AXH4" t="str">
        <f>IF(OR(AXH5="OFF",AXH5="REST",AXH5=""),"",(IF(AXH7="",$APK2,IF(AXH8="","",AXH8))))</f>
        <v>Ben</v>
      </c>
      <c r="AXI4" t="str">
        <f>IF(OR(AXI5="OFF",AXI5="REST",AXI5=""),"",(IF(AXI7="",$APK2,IF(AXI8="","",AXI8))))</f>
        <v>Ben</v>
      </c>
      <c r="AXJ4" t="str">
        <f>IF(OR(AXJ5="OFF",AXJ5="REST",AXJ5=""),"",(IF(AXJ7="",$APK2,IF(AXJ8="","",AXJ8))))</f>
        <v>Ben</v>
      </c>
      <c r="AXK4" t="str">
        <f>IF(OR(AXK5="OFF",AXK5="REST",AXK5=""),"",(IF(AXK7="",$APK2,IF(AXK8="","",AXK8))))</f>
        <v>Ben</v>
      </c>
      <c r="AXL4" t="str">
        <f>IF(OR(AXL5="OFF",AXL5="REST",AXL5=""),"",(IF(AXL7="",$APK2,IF(AXL8="","",AXL8))))</f>
        <v>Ben</v>
      </c>
      <c r="AXM4" t="str">
        <f>IF(OR(AXM5="OFF",AXM5="REST",AXM5=""),"",(IF(AXM7="",$APK2,IF(AXM8="","",AXM8))))</f>
        <v>Ben</v>
      </c>
      <c r="AXN4" t="str">
        <f>IF(OR(AXN5="OFF",AXN5="REST",AXN5=""),"",(IF(AXN7="",$APK2,IF(AXN8="","",AXN8))))</f>
        <v/>
      </c>
      <c r="AXO4" t="str">
        <f>IF(OR(AXO5="OFF",AXO5="REST",AXO5=""),"",(IF(AXO7="",$APK2,IF(AXO8="","",AXO8))))</f>
        <v/>
      </c>
      <c r="AXP4" t="str">
        <f>IF(OR(AXP5="OFF",AXP5="REST",AXP5=""),"",(IF(AXP7="",$APK2,IF(AXP8="","",AXP8))))</f>
        <v>Ben</v>
      </c>
      <c r="AXQ4" t="str">
        <f>IF(OR(AXQ5="OFF",AXQ5="REST",AXQ5=""),"",(IF(AXQ7="",$APK2,IF(AXQ8="","",AXQ8))))</f>
        <v>Ben</v>
      </c>
      <c r="AXR4" t="str">
        <f>IF(OR(AXR5="OFF",AXR5="REST",AXR5=""),"",(IF(AXR7="",$APK2,IF(AXR8="","",AXR8))))</f>
        <v>Ben</v>
      </c>
      <c r="AXS4" t="str">
        <f>IF(OR(AXS5="OFF",AXS5="REST",AXS5=""),"",(IF(AXS7="",$APK2,IF(AXS8="","",AXS8))))</f>
        <v>Ben</v>
      </c>
      <c r="AXT4" t="str">
        <f>IF(OR(AXT5="OFF",AXT5="REST",AXT5=""),"",(IF(AXT7="",$APK2,IF(AXT8="","",AXT8))))</f>
        <v>Ben</v>
      </c>
      <c r="AXU4" t="str">
        <f>IF(OR(AXU5="OFF",AXU5="REST",AXU5=""),"",(IF(AXU7="",$APK2,IF(AXU8="","",AXU8))))</f>
        <v>Ben</v>
      </c>
      <c r="AXV4" t="str">
        <f>IF(OR(AXV5="OFF",AXV5="REST",AXV5=""),"",(IF(AXV7="",$APK2,IF(AXV8="","",AXV8))))</f>
        <v>Ben</v>
      </c>
      <c r="AXW4" t="str">
        <f>IF(OR(AXW5="OFF",AXW5="REST",AXW5=""),"",(IF(AXW7="",$APK2,IF(AXW8="","",AXW8))))</f>
        <v/>
      </c>
      <c r="AXX4" t="str">
        <f>IF(OR(AXX5="OFF",AXX5="REST",AXX5=""),"",(IF(AXX7="",$APK2,IF(AXX8="","",AXX8))))</f>
        <v/>
      </c>
      <c r="AXY4" t="str">
        <f>IF(OR(AXY5="OFF",AXY5="REST",AXY5=""),"",(IF(AXY7="",$APK2,IF(AXY8="","",AXY8))))</f>
        <v>Ben</v>
      </c>
      <c r="AXZ4" t="str">
        <f>IF(OR(AXZ5="OFF",AXZ5="REST",AXZ5=""),"",(IF(AXZ7="",$APK2,IF(AXZ8="","",AXZ8))))</f>
        <v>Ben</v>
      </c>
      <c r="AYA4" t="str">
        <f>IF(OR(AYA5="OFF",AYA5="REST",AYA5=""),"",(IF(AYA7="",$APK2,IF(AYA8="","",AYA8))))</f>
        <v>Ben</v>
      </c>
      <c r="AYB4" t="str">
        <f>IF(OR(AYB5="OFF",AYB5="REST",AYB5=""),"",(IF(AYB7="",$APK2,IF(AYB8="","",AYB8))))</f>
        <v>Ben</v>
      </c>
      <c r="AYC4" t="str">
        <f>IF(OR(AYC5="OFF",AYC5="REST",AYC5=""),"",(IF(AYC7="",$APK2,IF(AYC8="","",AYC8))))</f>
        <v>Ben</v>
      </c>
      <c r="AYD4" t="str">
        <f>IF(OR(AYD5="OFF",AYD5="REST",AYD5=""),"",(IF(AYD7="",$APK2,IF(AYD8="","",AYD8))))</f>
        <v>Ben</v>
      </c>
      <c r="AYE4" t="str">
        <f>IF(OR(AYE5="OFF",AYE5="REST",AYE5=""),"",(IF(AYE7="",$APK2,IF(AYE8="","",AYE8))))</f>
        <v>Ben</v>
      </c>
      <c r="AYF4" t="str">
        <f>IF(OR(AYF5="OFF",AYF5="REST",AYF5=""),"",(IF(AYF7="",$APK2,IF(AYF8="","",AYF8))))</f>
        <v/>
      </c>
      <c r="AYG4" t="str">
        <f>IF(OR(AYG5="OFF",AYG5="REST",AYG5=""),"",(IF(AYG7="",$APK2,IF(AYG8="","",AYG8))))</f>
        <v/>
      </c>
      <c r="AYH4" t="str">
        <f>IF(OR(AYH5="OFF",AYH5="REST",AYH5=""),"",(IF(AYH7="",$APK2,IF(AYH8="","",AYH8))))</f>
        <v/>
      </c>
      <c r="AYI4" t="str">
        <f>IF(OR(AYI5="OFF",AYI5="REST",AYI5=""),"",(IF(AYI7="",$APK2,IF(AYI8="","",AYI8))))</f>
        <v>Ben</v>
      </c>
      <c r="AYJ4" t="str">
        <f>IF(OR(AYJ5="OFF",AYJ5="REST",AYJ5=""),"",(IF(AYJ7="",$APK2,IF(AYJ8="","",AYJ8))))</f>
        <v>Ben</v>
      </c>
      <c r="AYK4" t="str">
        <f>IF(OR(AYK5="OFF",AYK5="REST",AYK5=""),"",(IF(AYK7="",$APK2,IF(AYK8="","",AYK8))))</f>
        <v>Ben</v>
      </c>
      <c r="AYL4" t="str">
        <f>IF(OR(AYL5="OFF",AYL5="REST",AYL5=""),"",(IF(AYL7="",$APK2,IF(AYL8="","",AYL8))))</f>
        <v>Ben</v>
      </c>
      <c r="AYM4" t="str">
        <f>IF(OR(AYM5="OFF",AYM5="REST",AYM5=""),"",(IF(AYM7="",$APK2,IF(AYM8="","",AYM8))))</f>
        <v>Ben</v>
      </c>
      <c r="AYN4" t="str">
        <f>IF(OR(AYN5="OFF",AYN5="REST",AYN5=""),"",(IF(AYN7="",$APK2,IF(AYN8="","",AYN8))))</f>
        <v>Ben</v>
      </c>
      <c r="AYO4" t="str">
        <f>IF(OR(AYO5="OFF",AYO5="REST",AYO5=""),"",(IF(AYO7="",$APK2,IF(AYO8="","",AYO8))))</f>
        <v>Ben</v>
      </c>
      <c r="AYP4" t="str">
        <f>IF(OR(AYP5="OFF",AYP5="REST",AYP5=""),"",(IF(AYP7="",$APK2,IF(AYP8="","",AYP8))))</f>
        <v/>
      </c>
      <c r="AYQ4" t="str">
        <f>IF(OR(AYQ5="OFF",AYQ5="REST",AYQ5=""),"",(IF(AYQ7="",$APK2,IF(AYQ8="","",AYQ8))))</f>
        <v/>
      </c>
      <c r="AYR4" t="str">
        <f>IF(OR(AYR5="OFF",AYR5="REST",AYR5=""),"",(IF(AYR7="",$APK2,IF(AYR8="","",AYR8))))</f>
        <v>Ben</v>
      </c>
      <c r="AYS4" t="str">
        <f>IF(OR(AYS5="OFF",AYS5="REST",AYS5=""),"",(IF(AYS7="",$APK2,IF(AYS8="","",AYS8))))</f>
        <v>Ben</v>
      </c>
      <c r="AYT4" t="str">
        <f>IF(OR(AYT5="OFF",AYT5="REST",AYT5=""),"",(IF(AYT7="",$APK2,IF(AYT8="","",AYT8))))</f>
        <v>Ben</v>
      </c>
      <c r="AYU4" t="str">
        <f>IF(OR(AYU5="OFF",AYU5="REST",AYU5=""),"",(IF(AYU7="",$APK2,IF(AYU8="","",AYU8))))</f>
        <v>Ben</v>
      </c>
      <c r="AYV4" t="str">
        <f>IF(OR(AYV5="OFF",AYV5="REST",AYV5=""),"",(IF(AYV7="",$APK2,IF(AYV8="","",AYV8))))</f>
        <v>Ben</v>
      </c>
      <c r="AYW4" t="str">
        <f>IF(OR(AYW5="OFF",AYW5="REST",AYW5=""),"",(IF(AYW7="",$APK2,IF(AYW8="","",AYW8))))</f>
        <v>Ben</v>
      </c>
      <c r="AYX4" t="str">
        <f>IF(OR(AYX5="OFF",AYX5="REST",AYX5=""),"",(IF(AYX7="",$APK2,IF(AYX8="","",AYX8))))</f>
        <v>Ben</v>
      </c>
      <c r="AYY4" t="str">
        <f>IF(OR(AYY5="OFF",AYY5="REST",AYY5=""),"",(IF(AYY7="",$APK2,IF(AYY8="","",AYY8))))</f>
        <v/>
      </c>
      <c r="AYZ4" t="str">
        <f>IF(OR(AYZ5="OFF",AYZ5="REST",AYZ5=""),"",(IF(AYZ7="",$APK2,IF(AYZ8="","",AYZ8))))</f>
        <v/>
      </c>
      <c r="AZA4" t="str">
        <f>IF(OR(AZA5="OFF",AZA5="REST",AZA5=""),"",(IF(AZA7="",$APK2,IF(AZA8="","",AZA8))))</f>
        <v>Ben</v>
      </c>
      <c r="AZB4" t="str">
        <f>IF(OR(AZB5="OFF",AZB5="REST",AZB5=""),"",(IF(AZB7="",$APK2,IF(AZB8="","",AZB8))))</f>
        <v>Ben</v>
      </c>
      <c r="AZC4" t="str">
        <f>IF(OR(AZC5="OFF",AZC5="REST",AZC5=""),"",(IF(AZC7="",$APK2,IF(AZC8="","",AZC8))))</f>
        <v>Ben</v>
      </c>
      <c r="AZD4" t="str">
        <f>IF(OR(AZD5="OFF",AZD5="REST",AZD5=""),"",(IF(AZD7="",$APK2,IF(AZD8="","",AZD8))))</f>
        <v>Ben</v>
      </c>
      <c r="AZE4" t="str">
        <f>IF(OR(AZE5="OFF",AZE5="REST",AZE5=""),"",(IF(AZE7="",$APK2,IF(AZE8="","",AZE8))))</f>
        <v>Ben</v>
      </c>
      <c r="AZF4" t="str">
        <f>IF(OR(AZF5="OFF",AZF5="REST",AZF5=""),"",(IF(AZF7="",$APK2,IF(AZF8="","",AZF8))))</f>
        <v>Ben</v>
      </c>
      <c r="AZG4" t="str">
        <f>IF(OR(AZG5="OFF",AZG5="REST",AZG5=""),"",(IF(AZG7="",$APK2,IF(AZG8="","",AZG8))))</f>
        <v>Ben</v>
      </c>
      <c r="AZH4" t="str">
        <f>IF(OR(AZH5="OFF",AZH5="REST",AZH5=""),"",(IF(AZH7="",$APK2,IF(AZH8="","",AZH8))))</f>
        <v/>
      </c>
      <c r="AZI4" t="str">
        <f>IF(OR(AZI5="OFF",AZI5="REST",AZI5=""),"",(IF(AZI7="",$APK2,IF(AZI8="","",AZI8))))</f>
        <v/>
      </c>
      <c r="AZJ4" t="str">
        <f>IF(OR(AZJ5="OFF",AZJ5="REST",AZJ5=""),"",(IF(AZJ7="",$APK2,IF(AZJ8="","",AZJ8))))</f>
        <v/>
      </c>
      <c r="AZK4" t="str">
        <f>IF(OR(AZK5="OFF",AZK5="REST",AZK5=""),"",(IF(AZK7="",$APK2,IF(AZK8="","",AZK8))))</f>
        <v>Ben</v>
      </c>
      <c r="AZL4" t="str">
        <f>IF(OR(AZL5="OFF",AZL5="REST",AZL5=""),"",(IF(AZL7="",$APK2,IF(AZL8="","",AZL8))))</f>
        <v>Ben</v>
      </c>
      <c r="AZM4" t="str">
        <f>IF(OR(AZM5="OFF",AZM5="REST",AZM5=""),"",(IF(AZM7="",$APK2,IF(AZM8="","",AZM8))))</f>
        <v>Ben</v>
      </c>
      <c r="AZN4" t="str">
        <f>IF(OR(AZN5="OFF",AZN5="REST",AZN5=""),"",(IF(AZN7="",$APK2,IF(AZN8="","",AZN8))))</f>
        <v>Ben</v>
      </c>
      <c r="AZO4" t="str">
        <f>IF(OR(AZO5="OFF",AZO5="REST",AZO5=""),"",(IF(AZO7="",$APK2,IF(AZO8="","",AZO8))))</f>
        <v>Ben</v>
      </c>
      <c r="AZP4" t="str">
        <f>IF(OR(AZP5="OFF",AZP5="REST",AZP5=""),"",(IF(AZP7="",$APK2,IF(AZP8="","",AZP8))))</f>
        <v>Ben</v>
      </c>
      <c r="AZQ4" t="str">
        <f>IF(OR(AZQ5="OFF",AZQ5="REST",AZQ5=""),"",(IF(AZQ7="",$APK2,IF(AZQ8="","",AZQ8))))</f>
        <v>Ben</v>
      </c>
      <c r="AZR4" t="str">
        <f>IF(OR(AZR5="OFF",AZR5="REST",AZR5=""),"",(IF(AZR7="",$APK2,IF(AZR8="","",AZR8))))</f>
        <v/>
      </c>
      <c r="AZS4" t="str">
        <f>IF(OR(AZS5="OFF",AZS5="REST",AZS5=""),"",(IF(AZS7="",$APK2,IF(AZS8="","",AZS8))))</f>
        <v/>
      </c>
      <c r="AZT4" t="str">
        <f>IF(OR(AZT5="OFF",AZT5="REST",AZT5=""),"",(IF(AZT7="",$APK2,IF(AZT8="","",AZT8))))</f>
        <v>Ben</v>
      </c>
      <c r="AZU4" t="str">
        <f>IF(OR(AZU5="OFF",AZU5="REST",AZU5=""),"",(IF(AZU7="",$APK2,IF(AZU8="","",AZU8))))</f>
        <v>Ben</v>
      </c>
      <c r="AZV4" t="str">
        <f>IF(OR(AZV5="OFF",AZV5="REST",AZV5=""),"",(IF(AZV7="",$APK2,IF(AZV8="","",AZV8))))</f>
        <v>Ben</v>
      </c>
      <c r="AZW4" t="str">
        <f>IF(OR(AZW5="OFF",AZW5="REST",AZW5=""),"",(IF(AZW7="",$APK2,IF(AZW8="","",AZW8))))</f>
        <v>Ben</v>
      </c>
      <c r="AZX4" t="str">
        <f>IF(OR(AZX5="OFF",AZX5="REST",AZX5=""),"",(IF(AZX7="",$APK2,IF(AZX8="","",AZX8))))</f>
        <v>Ben</v>
      </c>
      <c r="AZY4" t="str">
        <f>IF(OR(AZY5="OFF",AZY5="REST",AZY5=""),"",(IF(AZY7="",$APK2,IF(AZY8="","",AZY8))))</f>
        <v>Ben</v>
      </c>
      <c r="AZZ4" t="str">
        <f>IF(OR(AZZ5="OFF",AZZ5="REST",AZZ5=""),"",(IF(AZZ7="",$APK2,IF(AZZ8="","",AZZ8))))</f>
        <v>Ben</v>
      </c>
      <c r="BAA4" t="str">
        <f>IF(OR(BAA5="OFF",BAA5="REST",BAA5=""),"",(IF(BAA7="",$APK2,IF(BAA8="","",BAA8))))</f>
        <v/>
      </c>
      <c r="BAB4" t="str">
        <f>IF(OR(BAB5="OFF",BAB5="REST",BAB5=""),"",(IF(BAB7="",$APK2,IF(BAB8="","",BAB8))))</f>
        <v/>
      </c>
      <c r="BAC4" t="str">
        <f>IF(OR(BAC5="OFF",BAC5="REST",BAC5=""),"",(IF(BAC7="",$APK2,IF(BAC8="","",BAC8))))</f>
        <v>Ben</v>
      </c>
      <c r="BAD4" t="str">
        <f>IF(OR(BAD5="OFF",BAD5="REST",BAD5=""),"",(IF(BAD7="",$APK2,IF(BAD8="","",BAD8))))</f>
        <v>Ben</v>
      </c>
      <c r="BAE4" t="str">
        <f>IF(OR(BAE5="OFF",BAE5="REST",BAE5=""),"",(IF(BAE7="",$APK2,IF(BAE8="","",BAE8))))</f>
        <v>Ben</v>
      </c>
      <c r="BAF4" t="str">
        <f>IF(OR(BAF5="OFF",BAF5="REST",BAF5=""),"",(IF(BAF7="",$APK2,IF(BAF8="","",BAF8))))</f>
        <v>Ben</v>
      </c>
      <c r="BAG4" t="str">
        <f>IF(OR(BAG5="OFF",BAG5="REST",BAG5=""),"",(IF(BAG7="",$APK2,IF(BAG8="","",BAG8))))</f>
        <v>Ben</v>
      </c>
      <c r="BAH4" t="str">
        <f>IF(OR(BAH5="OFF",BAH5="REST",BAH5=""),"",(IF(BAH7="",$APK2,IF(BAH8="","",BAH8))))</f>
        <v>Ben</v>
      </c>
      <c r="BAI4" t="str">
        <f>IF(OR(BAI5="OFF",BAI5="REST",BAI5=""),"",(IF(BAI7="",$APK2,IF(BAI8="","",BAI8))))</f>
        <v>Ben</v>
      </c>
      <c r="BAJ4" t="str">
        <f>IF(OR(BAJ5="OFF",BAJ5="REST",BAJ5=""),"",(IF(BAJ7="",$APK2,IF(BAJ8="","",BAJ8))))</f>
        <v/>
      </c>
      <c r="BAK4" t="str">
        <f>IF(OR(BAK5="OFF",BAK5="REST",BAK5=""),"",(IF(BAK7="",$APK2,IF(BAK8="","",BAK8))))</f>
        <v/>
      </c>
      <c r="BAL4" t="str">
        <f>IF(OR(BAL5="OFF",BAL5="REST",BAL5=""),"",(IF(BAL7="",$APK2,IF(BAL8="","",BAL8))))</f>
        <v/>
      </c>
      <c r="BAM4" t="str">
        <f>IF(OR(BAM5="OFF",BAM5="REST",BAM5=""),"",(IF(BAM7="",$APK2,IF(BAM8="","",BAM8))))</f>
        <v>Ben</v>
      </c>
      <c r="BAN4" t="str">
        <f>IF(OR(BAN5="OFF",BAN5="REST",BAN5=""),"",(IF(BAN7="",$APK2,IF(BAN8="","",BAN8))))</f>
        <v>Ben</v>
      </c>
      <c r="BAO4" t="str">
        <f>IF(OR(BAO5="OFF",BAO5="REST",BAO5=""),"",(IF(BAO7="",$APK2,IF(BAO8="","",BAO8))))</f>
        <v>Ben</v>
      </c>
      <c r="BAP4" t="str">
        <f>IF(OR(BAP5="OFF",BAP5="REST",BAP5=""),"",(IF(BAP7="",$APK2,IF(BAP8="","",BAP8))))</f>
        <v>Ben</v>
      </c>
      <c r="BAQ4" t="str">
        <f>IF(OR(BAQ5="OFF",BAQ5="REST",BAQ5=""),"",(IF(BAQ7="",$APK2,IF(BAQ8="","",BAQ8))))</f>
        <v>Ben</v>
      </c>
      <c r="BAR4" t="str">
        <f>IF(OR(BAR5="OFF",BAR5="REST",BAR5=""),"",(IF(BAR7="",$APK2,IF(BAR8="","",BAR8))))</f>
        <v>Ben</v>
      </c>
      <c r="BAS4" t="str">
        <f>IF(OR(BAS5="OFF",BAS5="REST",BAS5=""),"",(IF(BAS7="",$APK2,IF(BAS8="","",BAS8))))</f>
        <v>Ben</v>
      </c>
      <c r="BAT4" t="str">
        <f>IF(OR(BAT5="OFF",BAT5="REST",BAT5=""),"",(IF(BAT7="",$APK2,IF(BAT8="","",BAT8))))</f>
        <v/>
      </c>
      <c r="BAU4" t="str">
        <f>IF(OR(BAU5="OFF",BAU5="REST",BAU5=""),"",(IF(BAU7="",$APK2,IF(BAU8="","",BAU8))))</f>
        <v/>
      </c>
      <c r="BAV4" t="str">
        <f>IF(OR(BAV5="OFF",BAV5="REST",BAV5=""),"",(IF(BAV7="",$APK2,IF(BAV8="","",BAV8))))</f>
        <v>Ben</v>
      </c>
      <c r="BAW4" t="str">
        <f>IF(OR(BAW5="OFF",BAW5="REST",BAW5=""),"",(IF(BAW7="",$APK2,IF(BAW8="","",BAW8))))</f>
        <v>Ben</v>
      </c>
      <c r="BAX4" t="str">
        <f>IF(OR(BAX5="OFF",BAX5="REST",BAX5=""),"",(IF(BAX7="",$APK2,IF(BAX8="","",BAX8))))</f>
        <v>Ben</v>
      </c>
      <c r="BAY4" t="str">
        <f>IF(OR(BAY5="OFF",BAY5="REST",BAY5=""),"",(IF(BAY7="",$APK2,IF(BAY8="","",BAY8))))</f>
        <v>Ben</v>
      </c>
      <c r="BAZ4" t="str">
        <f>IF(OR(BAZ5="OFF",BAZ5="REST",BAZ5=""),"",(IF(BAZ7="",$APK2,IF(BAZ8="","",BAZ8))))</f>
        <v>Ben</v>
      </c>
      <c r="BBA4" t="str">
        <f>IF(OR(BBA5="OFF",BBA5="REST",BBA5=""),"",(IF(BBA7="",$APK2,IF(BBA8="","",BBA8))))</f>
        <v>Ben</v>
      </c>
      <c r="BBB4" t="str">
        <f>IF(OR(BBB5="OFF",BBB5="REST",BBB5=""),"",(IF(BBB7="",$APK2,IF(BBB8="","",BBB8))))</f>
        <v>Ben</v>
      </c>
      <c r="BBC4" t="str">
        <f>IF(OR(BBC5="OFF",BBC5="REST",BBC5=""),"",(IF(BBC7="",$APK2,IF(BBC8="","",BBC8))))</f>
        <v/>
      </c>
      <c r="BBD4" t="str">
        <f>IF(OR(BBD5="OFF",BBD5="REST",BBD5=""),"",(IF(BBD7="",$APK2,IF(BBD8="","",BBD8))))</f>
        <v/>
      </c>
      <c r="BBE4" t="str">
        <f>IF(OR(BBE5="OFF",BBE5="REST",BBE5=""),"",(IF(BBE7="",$APK2,IF(BBE8="","",BBE8))))</f>
        <v>Ben</v>
      </c>
      <c r="BBF4" t="str">
        <f>IF(OR(BBF5="OFF",BBF5="REST",BBF5=""),"",(IF(BBF7="",$APK2,IF(BBF8="","",BBF8))))</f>
        <v>Ben</v>
      </c>
      <c r="BBG4" t="str">
        <f>IF(OR(BBG5="OFF",BBG5="REST",BBG5=""),"",(IF(BBG7="",$APK2,IF(BBG8="","",BBG8))))</f>
        <v>Ben</v>
      </c>
      <c r="BBH4" t="str">
        <f>IF(OR(BBH5="OFF",BBH5="REST",BBH5=""),"",(IF(BBH7="",$APK2,IF(BBH8="","",BBH8))))</f>
        <v>Ben</v>
      </c>
      <c r="BBI4" t="str">
        <f>IF(OR(BBI5="OFF",BBI5="REST",BBI5=""),"",(IF(BBI7="",$APK2,IF(BBI8="","",BBI8))))</f>
        <v>Ben</v>
      </c>
      <c r="BBJ4" t="str">
        <f>IF(OR(BBJ5="OFF",BBJ5="REST",BBJ5=""),"",(IF(BBJ7="",$APK2,IF(BBJ8="","",BBJ8))))</f>
        <v>Ben</v>
      </c>
      <c r="BBK4" t="str">
        <f>IF(OR(BBK5="OFF",BBK5="REST",BBK5=""),"",(IF(BBK7="",$APK2,IF(BBK8="","",BBK8))))</f>
        <v>Ben</v>
      </c>
      <c r="BBL4" t="str">
        <f>IF(OR(BBL5="OFF",BBL5="REST",BBL5=""),"",(IF(BBL7="",$APK2,IF(BBL8="","",BBL8))))</f>
        <v/>
      </c>
      <c r="BBM4" t="str">
        <f>IF(OR(BBM5="OFF",BBM5="REST",BBM5=""),"",(IF(BBM7="",$APK2,IF(BBM8="","",BBM8))))</f>
        <v/>
      </c>
      <c r="BBN4" t="str">
        <f>IF(OR(BBN5="OFF",BBN5="REST",BBN5=""),"",(IF(BBN7="",$APK2,IF(BBN8="","",BBN8))))</f>
        <v/>
      </c>
      <c r="BBO4" t="str">
        <f>IF(OR(BBO5="OFF",BBO5="REST",BBO5=""),"",(IF(BBO7="",$APK2,IF(BBO8="","",BBO8))))</f>
        <v>Ben</v>
      </c>
      <c r="BBP4" t="str">
        <f>IF(OR(BBP5="OFF",BBP5="REST",BBP5=""),"",(IF(BBP7="",$APK2,IF(BBP8="","",BBP8))))</f>
        <v>Ben</v>
      </c>
      <c r="BBQ4" t="str">
        <f>IF(OR(BBQ5="OFF",BBQ5="REST",BBQ5=""),"",(IF(BBQ7="",$APK2,IF(BBQ8="","",BBQ8))))</f>
        <v>Ben</v>
      </c>
      <c r="BBR4" t="str">
        <f>IF(OR(BBR5="OFF",BBR5="REST",BBR5=""),"",(IF(BBR7="",$APK2,IF(BBR8="","",BBR8))))</f>
        <v>Ben</v>
      </c>
      <c r="BBS4" t="str">
        <f>IF(OR(BBS5="OFF",BBS5="REST",BBS5=""),"",(IF(BBS7="",$APK2,IF(BBS8="","",BBS8))))</f>
        <v>Ben</v>
      </c>
      <c r="BBT4" t="str">
        <f>IF(OR(BBT5="OFF",BBT5="REST",BBT5=""),"",(IF(BBT7="",$APK2,IF(BBT8="","",BBT8))))</f>
        <v>Ben</v>
      </c>
      <c r="BBU4" t="str">
        <f>IF(OR(BBU5="OFF",BBU5="REST",BBU5=""),"",(IF(BBU7="",$APK2,IF(BBU8="","",BBU8))))</f>
        <v>Ben</v>
      </c>
      <c r="BBV4" t="str">
        <f>IF(OR(BBV5="OFF",BBV5="REST",BBV5=""),"",(IF(BBV7="",$APK2,IF(BBV8="","",BBV8))))</f>
        <v/>
      </c>
      <c r="BBW4" t="str">
        <f>IF(OR(BBW5="OFF",BBW5="REST",BBW5=""),"",(IF(BBW7="",$APK2,IF(BBW8="","",BBW8))))</f>
        <v/>
      </c>
      <c r="BBX4" t="str">
        <f>IF(OR(BBX5="OFF",BBX5="REST",BBX5=""),"",(IF(BBX7="",$APK2,IF(BBX8="","",BBX8))))</f>
        <v>Ben</v>
      </c>
      <c r="BBY4" t="str">
        <f>IF(OR(BBY5="OFF",BBY5="REST",BBY5=""),"",(IF(BBY7="",$APK2,IF(BBY8="","",BBY8))))</f>
        <v>Ben</v>
      </c>
      <c r="BBZ4" t="str">
        <f>IF(OR(BBZ5="OFF",BBZ5="REST",BBZ5=""),"",(IF(BBZ7="",$APK2,IF(BBZ8="","",BBZ8))))</f>
        <v>Ben</v>
      </c>
      <c r="BCA4" t="str">
        <f>IF(OR(BCA5="OFF",BCA5="REST",BCA5=""),"",(IF(BCA7="",$APK2,IF(BCA8="","",BCA8))))</f>
        <v>Ben</v>
      </c>
      <c r="BCB4" t="str">
        <f>IF(OR(BCB5="OFF",BCB5="REST",BCB5=""),"",(IF(BCB7="",$APK2,IF(BCB8="","",BCB8))))</f>
        <v>Ben</v>
      </c>
      <c r="BCC4" t="str">
        <f>IF(OR(BCC5="OFF",BCC5="REST",BCC5=""),"",(IF(BCC7="",$APK2,IF(BCC8="","",BCC8))))</f>
        <v>Ben</v>
      </c>
      <c r="BCD4" t="str">
        <f>IF(OR(BCD5="OFF",BCD5="REST",BCD5=""),"",(IF(BCD7="",$APK2,IF(BCD8="","",BCD8))))</f>
        <v>Ben</v>
      </c>
      <c r="BCE4" t="str">
        <f>IF(OR(BCE5="OFF",BCE5="REST",BCE5=""),"",(IF(BCE7="",$APK2,IF(BCE8="","",BCE8))))</f>
        <v/>
      </c>
      <c r="BCF4" t="str">
        <f>IF(OR(BCF5="OFF",BCF5="REST",BCF5=""),"",(IF(BCF7="",$APK2,IF(BCF8="","",BCF8))))</f>
        <v/>
      </c>
      <c r="BCG4" t="str">
        <f>IF(OR(BCG5="OFF",BCG5="REST",BCG5=""),"",(IF(BCG7="",$APK2,IF(BCG8="","",BCG8))))</f>
        <v>Ben</v>
      </c>
      <c r="BCH4" t="str">
        <f>IF(OR(BCH5="OFF",BCH5="REST",BCH5=""),"",(IF(BCH7="",$APK2,IF(BCH8="","",BCH8))))</f>
        <v>Ben</v>
      </c>
      <c r="BCI4" t="str">
        <f>IF(OR(BCI5="OFF",BCI5="REST",BCI5=""),"",(IF(BCI7="",$APK2,IF(BCI8="","",BCI8))))</f>
        <v>Ben</v>
      </c>
      <c r="BCJ4" t="str">
        <f>IF(OR(BCJ5="OFF",BCJ5="REST",BCJ5=""),"",(IF(BCJ7="",$APK2,IF(BCJ8="","",BCJ8))))</f>
        <v>Ben</v>
      </c>
      <c r="BCK4" t="str">
        <f>IF(OR(BCK5="OFF",BCK5="REST",BCK5=""),"",(IF(BCK7="",$APK2,IF(BCK8="","",BCK8))))</f>
        <v>Ben</v>
      </c>
      <c r="BCL4" t="str">
        <f>IF(OR(BCL5="OFF",BCL5="REST",BCL5=""),"",(IF(BCL7="",$APK2,IF(BCL8="","",BCL8))))</f>
        <v>Ben</v>
      </c>
      <c r="BCM4" t="str">
        <f>IF(OR(BCM5="OFF",BCM5="REST",BCM5=""),"",(IF(BCM7="",$APK2,IF(BCM8="","",BCM8))))</f>
        <v>Ben</v>
      </c>
      <c r="BCN4" t="str">
        <f>IF(OR(BCN5="OFF",BCN5="REST",BCN5=""),"",(IF(BCN7="",$APK2,IF(BCN8="","",BCN8))))</f>
        <v/>
      </c>
      <c r="BCO4" t="str">
        <f>IF(OR(BCO5="OFF",BCO5="REST",BCO5=""),"",(IF(BCO7="",$APK2,IF(BCO8="","",BCO8))))</f>
        <v/>
      </c>
      <c r="BCP4" t="str">
        <f>IF(OR(BCP5="OFF",BCP5="REST",BCP5=""),"",(IF(BCP7="",$APK2,IF(BCP8="","",BCP8))))</f>
        <v/>
      </c>
      <c r="BCQ4" t="str">
        <f>IF(OR(BCQ5="OFF",BCQ5="REST",BCQ5=""),"",(IF(BCQ7="",$APK2,IF(BCQ8="","",BCQ8))))</f>
        <v>Ben</v>
      </c>
      <c r="BCR4" t="str">
        <f>IF(OR(BCR5="OFF",BCR5="REST",BCR5=""),"",(IF(BCR7="",$APK2,IF(BCR8="","",BCR8))))</f>
        <v>Ben</v>
      </c>
      <c r="BCS4" t="str">
        <f>IF(OR(BCS5="OFF",BCS5="REST",BCS5=""),"",(IF(BCS7="",$APK2,IF(BCS8="","",BCS8))))</f>
        <v>Ben</v>
      </c>
      <c r="BCT4" t="str">
        <f>IF(OR(BCT5="OFF",BCT5="REST",BCT5=""),"",(IF(BCT7="",$APK2,IF(BCT8="","",BCT8))))</f>
        <v>Ben</v>
      </c>
      <c r="BCU4" t="str">
        <f>IF(OR(BCU5="OFF",BCU5="REST",BCU5=""),"",(IF(BCU7="",$APK2,IF(BCU8="","",BCU8))))</f>
        <v>Ben</v>
      </c>
      <c r="BCV4" t="str">
        <f>IF(OR(BCV5="OFF",BCV5="REST",BCV5=""),"",(IF(BCV7="",$APK2,IF(BCV8="","",BCV8))))</f>
        <v>Ben</v>
      </c>
      <c r="BCW4" t="str">
        <f>IF(OR(BCW5="OFF",BCW5="REST",BCW5=""),"",(IF(BCW7="",$APK2,IF(BCW8="","",BCW8))))</f>
        <v>Ben</v>
      </c>
      <c r="BCX4" t="str">
        <f>IF(OR(BCX5="OFF",BCX5="REST",BCX5=""),"",(IF(BCX7="",$APK2,IF(BCX8="","",BCX8))))</f>
        <v/>
      </c>
      <c r="BCY4" t="str">
        <f>IF(OR(BCY5="OFF",BCY5="REST",BCY5=""),"",(IF(BCY7="",$APK2,IF(BCY8="","",BCY8))))</f>
        <v/>
      </c>
      <c r="BCZ4" t="str">
        <f>IF(OR(BCZ5="OFF",BCZ5="REST",BCZ5=""),"",(IF(BCZ7="",$APK2,IF(BCZ8="","",BCZ8))))</f>
        <v>Ben</v>
      </c>
      <c r="BDA4" t="str">
        <f>IF(OR(BDA5="OFF",BDA5="REST",BDA5=""),"",(IF(BDA7="",$APK2,IF(BDA8="","",BDA8))))</f>
        <v>Ben</v>
      </c>
      <c r="BDB4" t="str">
        <f>IF(OR(BDB5="OFF",BDB5="REST",BDB5=""),"",(IF(BDB7="",$APK2,IF(BDB8="","",BDB8))))</f>
        <v>Ben</v>
      </c>
      <c r="BDC4" t="str">
        <f>IF(OR(BDC5="OFF",BDC5="REST",BDC5=""),"",(IF(BDC7="",$APK2,IF(BDC8="","",BDC8))))</f>
        <v>Ben</v>
      </c>
      <c r="BDD4" t="str">
        <f>IF(OR(BDD5="OFF",BDD5="REST",BDD5=""),"",(IF(BDD7="",$APK2,IF(BDD8="","",BDD8))))</f>
        <v>Ben</v>
      </c>
      <c r="BDE4" t="str">
        <f>IF(OR(BDE5="OFF",BDE5="REST",BDE5=""),"",(IF(BDE7="",$APK2,IF(BDE8="","",BDE8))))</f>
        <v>Ben</v>
      </c>
      <c r="BDF4" t="str">
        <f>IF(OR(BDF5="OFF",BDF5="REST",BDF5=""),"",(IF(BDF7="",$APK2,IF(BDF8="","",BDF8))))</f>
        <v>Ben</v>
      </c>
      <c r="BDG4" t="str">
        <f>IF(OR(BDG5="OFF",BDG5="REST",BDG5=""),"",(IF(BDG7="",$APK2,IF(BDG8="","",BDG8))))</f>
        <v/>
      </c>
      <c r="BDH4" t="str">
        <f>IF(OR(BDH5="OFF",BDH5="REST",BDH5=""),"",(IF(BDH7="",$APK2,IF(BDH8="","",BDH8))))</f>
        <v/>
      </c>
      <c r="BDI4" t="str">
        <f>IF(OR(BDI5="OFF",BDI5="REST",BDI5=""),"",(IF(BDI7="",$APK2,IF(BDI8="","",BDI8))))</f>
        <v>Ben</v>
      </c>
      <c r="BDJ4" t="str">
        <f>IF(OR(BDJ5="OFF",BDJ5="REST",BDJ5=""),"",(IF(BDJ7="",$APK2,IF(BDJ8="","",BDJ8))))</f>
        <v>Ben</v>
      </c>
      <c r="BDK4" t="str">
        <f>IF(OR(BDK5="OFF",BDK5="REST",BDK5=""),"",(IF(BDK7="",$APK2,IF(BDK8="","",BDK8))))</f>
        <v>Ben</v>
      </c>
      <c r="BDL4" t="str">
        <f>IF(OR(BDL5="OFF",BDL5="REST",BDL5=""),"",(IF(BDL7="",$APK2,IF(BDL8="","",BDL8))))</f>
        <v>Ben</v>
      </c>
      <c r="BDM4" t="str">
        <f>IF(OR(BDM5="OFF",BDM5="REST",BDM5=""),"",(IF(BDM7="",$APK2,IF(BDM8="","",BDM8))))</f>
        <v>Ben</v>
      </c>
      <c r="BDN4" t="str">
        <f>IF(OR(BDN5="OFF",BDN5="REST",BDN5=""),"",(IF(BDN7="",$BDN2,IF(BDN8="","",BDN8))))</f>
        <v/>
      </c>
      <c r="BDO4" t="str">
        <f>IF(OR(BDO5="OFF",BDO5="REST",BDO5=""),"",(IF(BDO7="",$BDN2,IF(BDO8="","",BDO8))))</f>
        <v>Cath</v>
      </c>
      <c r="BDP4" t="str">
        <f>IF(OR(BDP5="OFF",BDP5="REST",BDP5=""),"",(IF(BDP7="",$BDN2,IF(BDP8="","",BDP8))))</f>
        <v>Cath</v>
      </c>
      <c r="BDQ4" t="str">
        <f>IF(OR(BDQ5="OFF",BDQ5="REST",BDQ5=""),"",(IF(BDQ7="",$BDN2,IF(BDQ8="","",BDQ8))))</f>
        <v/>
      </c>
      <c r="BDR4" t="str">
        <f>IF(OR(BDR5="OFF",BDR5="REST",BDR5=""),"",(IF(BDR7="",$BDN2,IF(BDR8="","",BDR8))))</f>
        <v/>
      </c>
      <c r="BDS4" t="str">
        <f>IF(OR(BDS5="OFF",BDS5="REST",BDS5=""),"",(IF(BDS7="",$BDN2,IF(BDS8="","",BDS8))))</f>
        <v>Cath</v>
      </c>
      <c r="BDT4" t="str">
        <f>IF(OR(BDT5="OFF",BDT5="REST",BDT5=""),"",(IF(BDT7="",$BDN2,IF(BDT8="","",BDT8))))</f>
        <v>Cath</v>
      </c>
      <c r="BDU4" t="str">
        <f>IF(OR(BDU5="OFF",BDU5="REST",BDU5=""),"",(IF(BDU7="",$BDN2,IF(BDU8="","",BDU8))))</f>
        <v>Cath</v>
      </c>
      <c r="BDV4" t="str">
        <f>IF(OR(BDV5="OFF",BDV5="REST",BDV5=""),"",(IF(BDV7="",$BDN2,IF(BDV8="","",BDV8))))</f>
        <v/>
      </c>
      <c r="BDW4" t="str">
        <f>IF(OR(BDW5="OFF",BDW5="REST",BDW5=""),"",(IF(BDW7="",$BDN2,IF(BDW8="","",BDW8))))</f>
        <v/>
      </c>
      <c r="BDX4" t="str">
        <f>IF(OR(BDX5="OFF",BDX5="REST",BDX5=""),"",(IF(BDX7="",$BDN2,IF(BDX8="","",BDX8))))</f>
        <v>Cath</v>
      </c>
      <c r="BDY4" t="str">
        <f>IF(OR(BDY5="OFF",BDY5="REST",BDY5=""),"",(IF(BDY7="",$BDN2,IF(BDY8="","",BDY8))))</f>
        <v>Cath</v>
      </c>
      <c r="BDZ4" t="str">
        <f>IF(OR(BDZ5="OFF",BDZ5="REST",BDZ5=""),"",(IF(BDZ7="",$BDN2,IF(BDZ8="","",BDZ8))))</f>
        <v>Cath</v>
      </c>
      <c r="BEA4" t="str">
        <f>IF(OR(BEA5="OFF",BEA5="REST",BEA5=""),"",(IF(BEA7="",$BDN2,IF(BEA8="","",BEA8))))</f>
        <v>Cath</v>
      </c>
      <c r="BEB4" t="str">
        <f>IF(OR(BEB5="OFF",BEB5="REST",BEB5=""),"",(IF(BEB7="",$BDN2,IF(BEB8="","",BEB8))))</f>
        <v>Cath</v>
      </c>
      <c r="BEC4" t="str">
        <f>IF(OR(BEC5="OFF",BEC5="REST",BEC5=""),"",(IF(BEC7="",$BDN2,IF(BEC8="","",BEC8))))</f>
        <v>Cath</v>
      </c>
      <c r="BED4" t="str">
        <f>IF(OR(BED5="OFF",BED5="REST",BED5=""),"",(IF(BED7="",$BDN2,IF(BED8="","",BED8))))</f>
        <v>Cath</v>
      </c>
      <c r="BEE4" t="str">
        <f>IF(OR(BEE5="OFF",BEE5="REST",BEE5=""),"",(IF(BEE7="",$BDN2,IF(BEE8="","",BEE8))))</f>
        <v/>
      </c>
      <c r="BEF4" t="str">
        <f>IF(OR(BEF5="OFF",BEF5="REST",BEF5=""),"",(IF(BEF7="",$BDN2,IF(BEF8="","",BEF8))))</f>
        <v/>
      </c>
      <c r="BEG4" t="str">
        <f>IF(OR(BEG5="OFF",BEG5="REST",BEG5=""),"",(IF(BEG7="",$BDN2,IF(BEG8="","",BEG8))))</f>
        <v>Cath</v>
      </c>
      <c r="BEH4" t="str">
        <f>IF(OR(BEH5="OFF",BEH5="REST",BEH5=""),"",(IF(BEH7="",$BDN2,IF(BEH8="","",BEH8))))</f>
        <v>Cath</v>
      </c>
      <c r="BEI4" t="str">
        <f>IF(OR(BEI5="OFF",BEI5="REST",BEI5=""),"",(IF(BEI7="",$BDN2,IF(BEI8="","",BEI8))))</f>
        <v>Cath</v>
      </c>
      <c r="BEJ4" t="str">
        <f>IF(OR(BEJ5="OFF",BEJ5="REST",BEJ5=""),"",(IF(BEJ7="",$BDN2,IF(BEJ8="","",BEJ8))))</f>
        <v>Cath</v>
      </c>
      <c r="BEK4" t="str">
        <f>IF(OR(BEK5="OFF",BEK5="REST",BEK5=""),"",(IF(BEK7="",$BDN2,IF(BEK8="","",BEK8))))</f>
        <v>Cath</v>
      </c>
      <c r="BEL4" t="str">
        <f>IF(OR(BEL5="OFF",BEL5="REST",BEL5=""),"",(IF(BEL7="",$BDN2,IF(BEL8="","",BEL8))))</f>
        <v>Cath</v>
      </c>
      <c r="BEM4" t="str">
        <f>IF(OR(BEM5="OFF",BEM5="REST",BEM5=""),"",(IF(BEM7="",$BDN2,IF(BEM8="","",BEM8))))</f>
        <v>Cath</v>
      </c>
      <c r="BEN4" t="str">
        <f>IF(OR(BEN5="OFF",BEN5="REST",BEN5=""),"",(IF(BEN7="",$BDN2,IF(BEN8="","",BEN8))))</f>
        <v/>
      </c>
      <c r="BEO4" t="str">
        <f>IF(OR(BEO5="OFF",BEO5="REST",BEO5=""),"",(IF(BEO7="",$BDN2,IF(BEO8="","",BEO8))))</f>
        <v/>
      </c>
      <c r="BEP4" t="str">
        <f>IF(OR(BEP5="OFF",BEP5="REST",BEP5=""),"",(IF(BEP7="",$BDN2,IF(BEP8="","",BEP8))))</f>
        <v/>
      </c>
      <c r="BEQ4" t="str">
        <f>IF(OR(BEQ5="OFF",BEQ5="REST",BEQ5=""),"",(IF(BEQ7="",$BDN2,IF(BEQ8="","",BEQ8))))</f>
        <v>Cath</v>
      </c>
      <c r="BER4" t="str">
        <f>IF(OR(BER5="OFF",BER5="REST",BER5=""),"",(IF(BER7="",$BDN2,IF(BER8="","",BER8))))</f>
        <v>Cath</v>
      </c>
      <c r="BES4" t="str">
        <f>IF(OR(BES5="OFF",BES5="REST",BES5=""),"",(IF(BES7="",$BDN2,IF(BES8="","",BES8))))</f>
        <v>Cath</v>
      </c>
      <c r="BET4" t="str">
        <f>IF(OR(BET5="OFF",BET5="REST",BET5=""),"",(IF(BET7="",$BDN2,IF(BET8="","",BET8))))</f>
        <v>Cath</v>
      </c>
      <c r="BEU4" t="str">
        <f>IF(OR(BEU5="OFF",BEU5="REST",BEU5=""),"",(IF(BEU7="",$BDN2,IF(BEU8="","",BEU8))))</f>
        <v>Cath</v>
      </c>
      <c r="BEV4" t="str">
        <f>IF(OR(BEV5="OFF",BEV5="REST",BEV5=""),"",(IF(BEV7="",$BDN2,IF(BEV8="","",BEV8))))</f>
        <v>Cath</v>
      </c>
      <c r="BEW4" t="str">
        <f>IF(OR(BEW5="OFF",BEW5="REST",BEW5=""),"",(IF(BEW7="",$BDN2,IF(BEW8="","",BEW8))))</f>
        <v>Cath</v>
      </c>
      <c r="BEX4" t="str">
        <f>IF(OR(BEX5="OFF",BEX5="REST",BEX5=""),"",(IF(BEX7="",$BDN2,IF(BEX8="","",BEX8))))</f>
        <v/>
      </c>
      <c r="BEY4" t="str">
        <f>IF(OR(BEY5="OFF",BEY5="REST",BEY5=""),"",(IF(BEY7="",$BDN2,IF(BEY8="","",BEY8))))</f>
        <v/>
      </c>
      <c r="BEZ4" t="str">
        <f>IF(OR(BEZ5="OFF",BEZ5="REST",BEZ5=""),"",(IF(BEZ7="",$BDN2,IF(BEZ8="","",BEZ8))))</f>
        <v>Cath</v>
      </c>
      <c r="BFA4" t="str">
        <f>IF(OR(BFA5="OFF",BFA5="REST",BFA5=""),"",(IF(BFA7="",$BDN2,IF(BFA8="","",BFA8))))</f>
        <v>Cath</v>
      </c>
      <c r="BFB4" t="str">
        <f>IF(OR(BFB5="OFF",BFB5="REST",BFB5=""),"",(IF(BFB7="",$BDN2,IF(BFB8="","",BFB8))))</f>
        <v>Cath</v>
      </c>
      <c r="BFC4" t="str">
        <f>IF(OR(BFC5="OFF",BFC5="REST",BFC5=""),"",(IF(BFC7="",$BDN2,IF(BFC8="","",BFC8))))</f>
        <v>Cath</v>
      </c>
      <c r="BFD4" t="str">
        <f>IF(OR(BFD5="OFF",BFD5="REST",BFD5=""),"",(IF(BFD7="",$BDN2,IF(BFD8="","",BFD8))))</f>
        <v>Cath</v>
      </c>
      <c r="BFE4" t="str">
        <f>IF(OR(BFE5="OFF",BFE5="REST",BFE5=""),"",(IF(BFE7="",$BDN2,IF(BFE8="","",BFE8))))</f>
        <v>Cath</v>
      </c>
      <c r="BFF4" t="str">
        <f>IF(OR(BFF5="OFF",BFF5="REST",BFF5=""),"",(IF(BFF7="",$BDN2,IF(BFF8="","",BFF8))))</f>
        <v>Cath</v>
      </c>
      <c r="BFG4" t="str">
        <f>IF(OR(BFG5="OFF",BFG5="REST",BFG5=""),"",(IF(BFG7="",$BDN2,IF(BFG8="","",BFG8))))</f>
        <v/>
      </c>
      <c r="BFH4" t="str">
        <f>IF(OR(BFH5="OFF",BFH5="REST",BFH5=""),"",(IF(BFH7="",$BDN2,IF(BFH8="","",BFH8))))</f>
        <v/>
      </c>
      <c r="BFI4" t="str">
        <f>IF(OR(BFI5="OFF",BFI5="REST",BFI5=""),"",(IF(BFI7="",$BDN2,IF(BFI8="","",BFI8))))</f>
        <v>Cath</v>
      </c>
      <c r="BFJ4" t="str">
        <f>IF(OR(BFJ5="OFF",BFJ5="REST",BFJ5=""),"",(IF(BFJ7="",$BDN2,IF(BFJ8="","",BFJ8))))</f>
        <v>Cath</v>
      </c>
      <c r="BFK4" t="str">
        <f>IF(OR(BFK5="OFF",BFK5="REST",BFK5=""),"",(IF(BFK7="",$BDN2,IF(BFK8="","",BFK8))))</f>
        <v>Cath</v>
      </c>
      <c r="BFL4" t="str">
        <f>IF(OR(BFL5="OFF",BFL5="REST",BFL5=""),"",(IF(BFL7="",$BDN2,IF(BFL8="","",BFL8))))</f>
        <v>Cath</v>
      </c>
      <c r="BFM4" t="str">
        <f>IF(OR(BFM5="OFF",BFM5="REST",BFM5=""),"",(IF(BFM7="",$BDN2,IF(BFM8="","",BFM8))))</f>
        <v>Cath</v>
      </c>
      <c r="BFN4" t="str">
        <f>IF(OR(BFN5="OFF",BFN5="REST",BFN5=""),"",(IF(BFN7="",$BDN2,IF(BFN8="","",BFN8))))</f>
        <v>Cath</v>
      </c>
      <c r="BFO4" t="str">
        <f>IF(OR(BFO5="OFF",BFO5="REST",BFO5=""),"",(IF(BFO7="",$BDN2,IF(BFO8="","",BFO8))))</f>
        <v>Cath</v>
      </c>
      <c r="BFP4" t="str">
        <f>IF(OR(BFP5="OFF",BFP5="REST",BFP5=""),"",(IF(BFP7="",$BDN2,IF(BFP8="","",BFP8))))</f>
        <v/>
      </c>
      <c r="BFQ4" t="str">
        <f>IF(OR(BFQ5="OFF",BFQ5="REST",BFQ5=""),"",(IF(BFQ7="",$BDN2,IF(BFQ8="","",BFQ8))))</f>
        <v/>
      </c>
      <c r="BFR4" t="str">
        <f>IF(OR(BFR5="OFF",BFR5="REST",BFR5=""),"",(IF(BFR7="",$BDN2,IF(BFR8="","",BFR8))))</f>
        <v/>
      </c>
      <c r="BFS4" t="str">
        <f>IF(OR(BFS5="OFF",BFS5="REST",BFS5=""),"",(IF(BFS7="",$BDN2,IF(BFS8="","",BFS8))))</f>
        <v>Cath</v>
      </c>
      <c r="BFT4" t="str">
        <f>IF(OR(BFT5="OFF",BFT5="REST",BFT5=""),"",(IF(BFT7="",$BDN2,IF(BFT8="","",BFT8))))</f>
        <v>Cath</v>
      </c>
      <c r="BFU4" t="str">
        <f>IF(OR(BFU5="OFF",BFU5="REST",BFU5=""),"",(IF(BFU7="",$BDN2,IF(BFU8="","",BFU8))))</f>
        <v>Cath</v>
      </c>
      <c r="BFV4" t="str">
        <f>IF(OR(BFV5="OFF",BFV5="REST",BFV5=""),"",(IF(BFV7="",$BDN2,IF(BFV8="","",BFV8))))</f>
        <v>Cath</v>
      </c>
      <c r="BFW4" t="str">
        <f>IF(OR(BFW5="OFF",BFW5="REST",BFW5=""),"",(IF(BFW7="",$BDN2,IF(BFW8="","",BFW8))))</f>
        <v>Cath</v>
      </c>
      <c r="BFX4" t="str">
        <f>IF(OR(BFX5="OFF",BFX5="REST",BFX5=""),"",(IF(BFX7="",$BDN2,IF(BFX8="","",BFX8))))</f>
        <v>Cath</v>
      </c>
      <c r="BFY4" t="str">
        <f>IF(OR(BFY5="OFF",BFY5="REST",BFY5=""),"",(IF(BFY7="",$BDN2,IF(BFY8="","",BFY8))))</f>
        <v>Cath</v>
      </c>
      <c r="BFZ4" t="str">
        <f>IF(OR(BFZ5="OFF",BFZ5="REST",BFZ5=""),"",(IF(BFZ7="",$BDN2,IF(BFZ8="","",BFZ8))))</f>
        <v/>
      </c>
      <c r="BGA4" t="str">
        <f>IF(OR(BGA5="OFF",BGA5="REST",BGA5=""),"",(IF(BGA7="",$BDN2,IF(BGA8="","",BGA8))))</f>
        <v/>
      </c>
      <c r="BGB4" t="str">
        <f>IF(OR(BGB5="OFF",BGB5="REST",BGB5=""),"",(IF(BGB7="",$BDN2,IF(BGB8="","",BGB8))))</f>
        <v>Cath</v>
      </c>
      <c r="BGC4" t="str">
        <f>IF(OR(BGC5="OFF",BGC5="REST",BGC5=""),"",(IF(BGC7="",$BDN2,IF(BGC8="","",BGC8))))</f>
        <v>Cath</v>
      </c>
      <c r="BGD4" t="str">
        <f>IF(OR(BGD5="OFF",BGD5="REST",BGD5=""),"",(IF(BGD7="",$BDN2,IF(BGD8="","",BGD8))))</f>
        <v>Cath</v>
      </c>
      <c r="BGE4" t="str">
        <f>IF(OR(BGE5="OFF",BGE5="REST",BGE5=""),"",(IF(BGE7="",$BDN2,IF(BGE8="","",BGE8))))</f>
        <v>Cath</v>
      </c>
      <c r="BGF4" t="str">
        <f>IF(OR(BGF5="OFF",BGF5="REST",BGF5=""),"",(IF(BGF7="",$BDN2,IF(BGF8="","",BGF8))))</f>
        <v>Cath</v>
      </c>
      <c r="BGG4" t="str">
        <f>IF(OR(BGG5="OFF",BGG5="REST",BGG5=""),"",(IF(BGG7="",$BDN2,IF(BGG8="","",BGG8))))</f>
        <v>Cath</v>
      </c>
      <c r="BGH4" t="str">
        <f>IF(OR(BGH5="OFF",BGH5="REST",BGH5=""),"",(IF(BGH7="",$BDN2,IF(BGH8="","",BGH8))))</f>
        <v>Cath</v>
      </c>
      <c r="BGI4" t="str">
        <f>IF(OR(BGI5="OFF",BGI5="REST",BGI5=""),"",(IF(BGI7="",$BDN2,IF(BGI8="","",BGI8))))</f>
        <v/>
      </c>
      <c r="BGJ4" t="str">
        <f>IF(OR(BGJ5="OFF",BGJ5="REST",BGJ5=""),"",(IF(BGJ7="",$BDN2,IF(BGJ8="","",BGJ8))))</f>
        <v/>
      </c>
      <c r="BGK4" t="str">
        <f>IF(OR(BGK5="OFF",BGK5="REST",BGK5=""),"",(IF(BGK7="",$BDN2,IF(BGK8="","",BGK8))))</f>
        <v>Cath</v>
      </c>
      <c r="BGL4" t="str">
        <f>IF(OR(BGL5="OFF",BGL5="REST",BGL5=""),"",(IF(BGL7="",$BDN2,IF(BGL8="","",BGL8))))</f>
        <v>Cath</v>
      </c>
      <c r="BGM4" t="str">
        <f>IF(OR(BGM5="OFF",BGM5="REST",BGM5=""),"",(IF(BGM7="",$BDN2,IF(BGM8="","",BGM8))))</f>
        <v>Cath</v>
      </c>
      <c r="BGN4" t="str">
        <f>IF(OR(BGN5="OFF",BGN5="REST",BGN5=""),"",(IF(BGN7="",$BDN2,IF(BGN8="","",BGN8))))</f>
        <v>Cath</v>
      </c>
      <c r="BGO4" t="str">
        <f>IF(OR(BGO5="OFF",BGO5="REST",BGO5=""),"",(IF(BGO7="",$BDN2,IF(BGO8="","",BGO8))))</f>
        <v>Cath</v>
      </c>
      <c r="BGP4" t="str">
        <f>IF(OR(BGP5="OFF",BGP5="REST",BGP5=""),"",(IF(BGP7="",$BDN2,IF(BGP8="","",BGP8))))</f>
        <v>Cath</v>
      </c>
      <c r="BGQ4" t="str">
        <f>IF(OR(BGQ5="OFF",BGQ5="REST",BGQ5=""),"",(IF(BGQ7="",$BDN2,IF(BGQ8="","",BGQ8))))</f>
        <v>Cath</v>
      </c>
      <c r="BGR4" t="str">
        <f>IF(OR(BGR5="OFF",BGR5="REST",BGR5=""),"",(IF(BGR7="",$BDN2,IF(BGR8="","",BGR8))))</f>
        <v/>
      </c>
      <c r="BGS4" t="str">
        <f>IF(OR(BGS5="OFF",BGS5="REST",BGS5=""),"",(IF(BGS7="",$BDN2,IF(BGS8="","",BGS8))))</f>
        <v/>
      </c>
      <c r="BGT4" t="str">
        <f>IF(OR(BGT5="OFF",BGT5="REST",BGT5=""),"",(IF(BGT7="",$BDN2,IF(BGT8="","",BGT8))))</f>
        <v/>
      </c>
      <c r="BGU4" t="str">
        <f>IF(OR(BGU5="OFF",BGU5="REST",BGU5=""),"",(IF(BGU7="",$BDN2,IF(BGU8="","",BGU8))))</f>
        <v>Cath</v>
      </c>
      <c r="BGV4" t="str">
        <f>IF(OR(BGV5="OFF",BGV5="REST",BGV5=""),"",(IF(BGV7="",$BDN2,IF(BGV8="","",BGV8))))</f>
        <v>Cath</v>
      </c>
      <c r="BGW4" t="str">
        <f>IF(OR(BGW5="OFF",BGW5="REST",BGW5=""),"",(IF(BGW7="",$BDN2,IF(BGW8="","",BGW8))))</f>
        <v>Cath</v>
      </c>
      <c r="BGX4" t="str">
        <f>IF(OR(BGX5="OFF",BGX5="REST",BGX5=""),"",(IF(BGX7="",$BDN2,IF(BGX8="","",BGX8))))</f>
        <v>Cath</v>
      </c>
      <c r="BGY4" t="str">
        <f>IF(OR(BGY5="OFF",BGY5="REST",BGY5=""),"",(IF(BGY7="",$BDN2,IF(BGY8="","",BGY8))))</f>
        <v>Cath</v>
      </c>
      <c r="BGZ4" t="str">
        <f>IF(OR(BGZ5="OFF",BGZ5="REST",BGZ5=""),"",(IF(BGZ7="",$BDN2,IF(BGZ8="","",BGZ8))))</f>
        <v>Cath</v>
      </c>
      <c r="BHA4" t="str">
        <f>IF(OR(BHA5="OFF",BHA5="REST",BHA5=""),"",(IF(BHA7="",$BDN2,IF(BHA8="","",BHA8))))</f>
        <v>Cath</v>
      </c>
      <c r="BHB4" t="str">
        <f>IF(OR(BHB5="OFF",BHB5="REST",BHB5=""),"",(IF(BHB7="",$BDN2,IF(BHB8="","",BHB8))))</f>
        <v/>
      </c>
      <c r="BHC4" t="str">
        <f>IF(OR(BHC5="OFF",BHC5="REST",BHC5=""),"",(IF(BHC7="",$BDN2,IF(BHC8="","",BHC8))))</f>
        <v/>
      </c>
      <c r="BHD4" t="str">
        <f>IF(OR(BHD5="OFF",BHD5="REST",BHD5=""),"",(IF(BHD7="",$BDN2,IF(BHD8="","",BHD8))))</f>
        <v>Cath</v>
      </c>
      <c r="BHE4" t="str">
        <f>IF(OR(BHE5="OFF",BHE5="REST",BHE5=""),"",(IF(BHE7="",$BDN2,IF(BHE8="","",BHE8))))</f>
        <v>Cath</v>
      </c>
      <c r="BHF4" t="str">
        <f>IF(OR(BHF5="OFF",BHF5="REST",BHF5=""),"",(IF(BHF7="",$BDN2,IF(BHF8="","",BHF8))))</f>
        <v>Cath</v>
      </c>
      <c r="BHG4" t="str">
        <f>IF(OR(BHG5="OFF",BHG5="REST",BHG5=""),"",(IF(BHG7="",$BDN2,IF(BHG8="","",BHG8))))</f>
        <v>Cath</v>
      </c>
      <c r="BHH4" t="str">
        <f>IF(OR(BHH5="OFF",BHH5="REST",BHH5=""),"",(IF(BHH7="",$BDN2,IF(BHH8="","",BHH8))))</f>
        <v>Cath</v>
      </c>
      <c r="BHI4" t="str">
        <f>IF(OR(BHI5="OFF",BHI5="REST",BHI5=""),"",(IF(BHI7="",$BDN2,IF(BHI8="","",BHI8))))</f>
        <v>Cath</v>
      </c>
      <c r="BHJ4" t="str">
        <f>IF(OR(BHJ5="OFF",BHJ5="REST",BHJ5=""),"",(IF(BHJ7="",$BDN2,IF(BHJ8="","",BHJ8))))</f>
        <v>Cath</v>
      </c>
      <c r="BHK4" t="str">
        <f>IF(OR(BHK5="OFF",BHK5="REST",BHK5=""),"",(IF(BHK7="",$BDN2,IF(BHK8="","",BHK8))))</f>
        <v/>
      </c>
      <c r="BHL4" t="str">
        <f>IF(OR(BHL5="OFF",BHL5="REST",BHL5=""),"",(IF(BHL7="",$BDN2,IF(BHL8="","",BHL8))))</f>
        <v/>
      </c>
      <c r="BHM4" t="str">
        <f>IF(OR(BHM5="OFF",BHM5="REST",BHM5=""),"",(IF(BHM7="",$BDN2,IF(BHM8="","",BHM8))))</f>
        <v>Cath</v>
      </c>
      <c r="BHN4" t="str">
        <f>IF(OR(BHN5="OFF",BHN5="REST",BHN5=""),"",(IF(BHN7="",$BDN2,IF(BHN8="","",BHN8))))</f>
        <v>Cath</v>
      </c>
      <c r="BHO4" t="str">
        <f>IF(OR(BHO5="OFF",BHO5="REST",BHO5=""),"",(IF(BHO7="",$BDN2,IF(BHO8="","",BHO8))))</f>
        <v>Cath</v>
      </c>
      <c r="BHP4" t="str">
        <f>IF(OR(BHP5="OFF",BHP5="REST",BHP5=""),"",(IF(BHP7="",$BDN2,IF(BHP8="","",BHP8))))</f>
        <v>Cath</v>
      </c>
      <c r="BHQ4" t="str">
        <f>IF(OR(BHQ5="OFF",BHQ5="REST",BHQ5=""),"",(IF(BHQ7="",$BDN2,IF(BHQ8="","",BHQ8))))</f>
        <v>Cath</v>
      </c>
      <c r="BHR4" t="str">
        <f>IF(OR(BHR5="OFF",BHR5="REST",BHR5=""),"",(IF(BHR7="",$BDN2,IF(BHR8="","",BHR8))))</f>
        <v>Cath</v>
      </c>
      <c r="BHS4" t="str">
        <f>IF(OR(BHS5="OFF",BHS5="REST",BHS5=""),"",(IF(BHS7="",$BDN2,IF(BHS8="","",BHS8))))</f>
        <v>Cath</v>
      </c>
      <c r="BHT4" t="str">
        <f>IF(OR(BHT5="OFF",BHT5="REST",BHT5=""),"",(IF(BHT7="",$BDN2,IF(BHT8="","",BHT8))))</f>
        <v/>
      </c>
      <c r="BHU4" t="str">
        <f>IF(OR(BHU5="OFF",BHU5="REST",BHU5=""),"",(IF(BHU7="",$BDN2,IF(BHU8="","",BHU8))))</f>
        <v/>
      </c>
      <c r="BHV4" t="str">
        <f>IF(OR(BHV5="OFF",BHV5="REST",BHV5=""),"",(IF(BHV7="",$BDN2,IF(BHV8="","",BHV8))))</f>
        <v/>
      </c>
      <c r="BHW4" t="str">
        <f>IF(OR(BHW5="OFF",BHW5="REST",BHW5=""),"",(IF(BHW7="",$BDN2,IF(BHW8="","",BHW8))))</f>
        <v>Cath</v>
      </c>
      <c r="BHX4" t="str">
        <f>IF(OR(BHX5="OFF",BHX5="REST",BHX5=""),"",(IF(BHX7="",$BDN2,IF(BHX8="","",BHX8))))</f>
        <v>Cath</v>
      </c>
      <c r="BHY4" t="str">
        <f>IF(OR(BHY5="OFF",BHY5="REST",BHY5=""),"",(IF(BHY7="",$BDN2,IF(BHY8="","",BHY8))))</f>
        <v>Cath</v>
      </c>
      <c r="BHZ4" t="str">
        <f>IF(OR(BHZ5="OFF",BHZ5="REST",BHZ5=""),"",(IF(BHZ7="",$BDN2,IF(BHZ8="","",BHZ8))))</f>
        <v>Cath</v>
      </c>
      <c r="BIA4" t="str">
        <f>IF(OR(BIA5="OFF",BIA5="REST",BIA5=""),"",(IF(BIA7="",$BDN2,IF(BIA8="","",BIA8))))</f>
        <v>Cath</v>
      </c>
      <c r="BIB4" t="str">
        <f>IF(OR(BIB5="OFF",BIB5="REST",BIB5=""),"",(IF(BIB7="",$BDN2,IF(BIB8="","",BIB8))))</f>
        <v>Cath</v>
      </c>
      <c r="BIC4" t="str">
        <f>IF(OR(BIC5="OFF",BIC5="REST",BIC5=""),"",(IF(BIC7="",$BDN2,IF(BIC8="","",BIC8))))</f>
        <v>Cath</v>
      </c>
      <c r="BID4" t="str">
        <f>IF(OR(BID5="OFF",BID5="REST",BID5=""),"",(IF(BID7="",$BDN2,IF(BID8="","",BID8))))</f>
        <v/>
      </c>
      <c r="BIE4" t="str">
        <f>IF(OR(BIE5="OFF",BIE5="REST",BIE5=""),"",(IF(BIE7="",$BDN2,IF(BIE8="","",BIE8))))</f>
        <v/>
      </c>
      <c r="BIF4" t="str">
        <f>IF(OR(BIF5="OFF",BIF5="REST",BIF5=""),"",(IF(BIF7="",$BDN2,IF(BIF8="","",BIF8))))</f>
        <v>Cath</v>
      </c>
      <c r="BIG4" t="str">
        <f>IF(OR(BIG5="OFF",BIG5="REST",BIG5=""),"",(IF(BIG7="",$BDN2,IF(BIG8="","",BIG8))))</f>
        <v>Cath</v>
      </c>
      <c r="BIH4" t="str">
        <f>IF(OR(BIH5="OFF",BIH5="REST",BIH5=""),"",(IF(BIH7="",$BDN2,IF(BIH8="","",BIH8))))</f>
        <v>Cath</v>
      </c>
      <c r="BII4" t="str">
        <f>IF(OR(BII5="OFF",BII5="REST",BII5=""),"",(IF(BII7="",$BDN2,IF(BII8="","",BII8))))</f>
        <v>Cath</v>
      </c>
      <c r="BIJ4" t="str">
        <f>IF(OR(BIJ5="OFF",BIJ5="REST",BIJ5=""),"",(IF(BIJ7="",$BDN2,IF(BIJ8="","",BIJ8))))</f>
        <v>Cath</v>
      </c>
      <c r="BIK4" t="str">
        <f>IF(OR(BIK5="OFF",BIK5="REST",BIK5=""),"",(IF(BIK7="",$BDN2,IF(BIK8="","",BIK8))))</f>
        <v>Cath</v>
      </c>
      <c r="BIL4" t="str">
        <f>IF(OR(BIL5="OFF",BIL5="REST",BIL5=""),"",(IF(BIL7="",$BDN2,IF(BIL8="","",BIL8))))</f>
        <v>Cath</v>
      </c>
      <c r="BIM4" t="str">
        <f>IF(OR(BIM5="OFF",BIM5="REST",BIM5=""),"",(IF(BIM7="",$BDN2,IF(BIM8="","",BIM8))))</f>
        <v/>
      </c>
      <c r="BIN4" t="str">
        <f>IF(OR(BIN5="OFF",BIN5="REST",BIN5=""),"",(IF(BIN7="",$BDN2,IF(BIN8="","",BIN8))))</f>
        <v/>
      </c>
      <c r="BIO4" t="str">
        <f>IF(OR(BIO5="OFF",BIO5="REST",BIO5=""),"",(IF(BIO7="",$BDN2,IF(BIO8="","",BIO8))))</f>
        <v>Cath</v>
      </c>
      <c r="BIP4" t="str">
        <f>IF(OR(BIP5="OFF",BIP5="REST",BIP5=""),"",(IF(BIP7="",$BDN2,IF(BIP8="","",BIP8))))</f>
        <v>Cath</v>
      </c>
      <c r="BIQ4" t="str">
        <f>IF(OR(BIQ5="OFF",BIQ5="REST",BIQ5=""),"",(IF(BIQ7="",$BDN2,IF(BIQ8="","",BIQ8))))</f>
        <v>Cath</v>
      </c>
      <c r="BIR4" t="str">
        <f>IF(OR(BIR5="OFF",BIR5="REST",BIR5=""),"",(IF(BIR7="",$BDN2,IF(BIR8="","",BIR8))))</f>
        <v>Cath</v>
      </c>
      <c r="BIS4" t="str">
        <f>IF(OR(BIS5="OFF",BIS5="REST",BIS5=""),"",(IF(BIS7="",$BDN2,IF(BIS8="","",BIS8))))</f>
        <v>Cath</v>
      </c>
      <c r="BIT4" t="str">
        <f>IF(OR(BIT5="OFF",BIT5="REST",BIT5=""),"",(IF(BIT7="",$BDN2,IF(BIT8="","",BIT8))))</f>
        <v>Cath</v>
      </c>
      <c r="BIU4" t="str">
        <f>IF(OR(BIU5="OFF",BIU5="REST",BIU5=""),"",(IF(BIU7="",$BDN2,IF(BIU8="","",BIU8))))</f>
        <v>Cath</v>
      </c>
      <c r="BIV4" t="str">
        <f>IF(OR(BIV5="OFF",BIV5="REST",BIV5=""),"",(IF(BIV7="",$BDN2,IF(BIV8="","",BIV8))))</f>
        <v/>
      </c>
      <c r="BIW4" t="str">
        <f>IF(OR(BIW5="OFF",BIW5="REST",BIW5=""),"",(IF(BIW7="",$BDN2,IF(BIW8="","",BIW8))))</f>
        <v/>
      </c>
      <c r="BIX4" t="str">
        <f>IF(OR(BIX5="OFF",BIX5="REST",BIX5=""),"",(IF(BIX7="",$BDN2,IF(BIX8="","",BIX8))))</f>
        <v/>
      </c>
      <c r="BIY4" t="str">
        <f>IF(OR(BIY5="OFF",BIY5="REST",BIY5=""),"",(IF(BIY7="",$BDN2,IF(BIY8="","",BIY8))))</f>
        <v>Cath</v>
      </c>
      <c r="BIZ4" t="str">
        <f>IF(OR(BIZ5="OFF",BIZ5="REST",BIZ5=""),"",(IF(BIZ7="",$BDN2,IF(BIZ8="","",BIZ8))))</f>
        <v>Cath</v>
      </c>
      <c r="BJA4" t="str">
        <f>IF(OR(BJA5="OFF",BJA5="REST",BJA5=""),"",(IF(BJA7="",$BDN2,IF(BJA8="","",BJA8))))</f>
        <v>Cath</v>
      </c>
      <c r="BJB4" t="str">
        <f>IF(OR(BJB5="OFF",BJB5="REST",BJB5=""),"",(IF(BJB7="",$BDN2,IF(BJB8="","",BJB8))))</f>
        <v>Cath</v>
      </c>
      <c r="BJC4" t="str">
        <f>IF(OR(BJC5="OFF",BJC5="REST",BJC5=""),"",(IF(BJC7="",$BDN2,IF(BJC8="","",BJC8))))</f>
        <v>Cath</v>
      </c>
      <c r="BJD4" t="str">
        <f>IF(OR(BJD5="OFF",BJD5="REST",BJD5=""),"",(IF(BJD7="",$BDN2,IF(BJD8="","",BJD8))))</f>
        <v>Cath</v>
      </c>
      <c r="BJE4" t="str">
        <f>IF(OR(BJE5="OFF",BJE5="REST",BJE5=""),"",(IF(BJE7="",$BDN2,IF(BJE8="","",BJE8))))</f>
        <v>Cath</v>
      </c>
      <c r="BJF4" t="str">
        <f>IF(OR(BJF5="OFF",BJF5="REST",BJF5=""),"",(IF(BJF7="",$BDN2,IF(BJF8="","",BJF8))))</f>
        <v/>
      </c>
      <c r="BJG4" t="str">
        <f>IF(OR(BJG5="OFF",BJG5="REST",BJG5=""),"",(IF(BJG7="",$BDN2,IF(BJG8="","",BJG8))))</f>
        <v/>
      </c>
      <c r="BJH4" t="str">
        <f>IF(OR(BJH5="OFF",BJH5="REST",BJH5=""),"",(IF(BJH7="",$BDN2,IF(BJH8="","",BJH8))))</f>
        <v>Cath</v>
      </c>
      <c r="BJI4" t="str">
        <f>IF(OR(BJI5="OFF",BJI5="REST",BJI5=""),"",(IF(BJI7="",$BDN2,IF(BJI8="","",BJI8))))</f>
        <v>Cath</v>
      </c>
      <c r="BJJ4" t="str">
        <f>IF(OR(BJJ5="OFF",BJJ5="REST",BJJ5=""),"",(IF(BJJ7="",$BDN2,IF(BJJ8="","",BJJ8))))</f>
        <v>Cath</v>
      </c>
      <c r="BJK4" t="str">
        <f>IF(OR(BJK5="OFF",BJK5="REST",BJK5=""),"",(IF(BJK7="",$BDN2,IF(BJK8="","",BJK8))))</f>
        <v>Cath</v>
      </c>
      <c r="BJL4" t="str">
        <f>IF(OR(BJL5="OFF",BJL5="REST",BJL5=""),"",(IF(BJL7="",$BDN2,IF(BJL8="","",BJL8))))</f>
        <v>Cath</v>
      </c>
      <c r="BJM4" t="str">
        <f>IF(OR(BJM5="OFF",BJM5="REST",BJM5=""),"",(IF(BJM7="",$BDN2,IF(BJM8="","",BJM8))))</f>
        <v>Cath</v>
      </c>
      <c r="BJN4" t="str">
        <f>IF(OR(BJN5="OFF",BJN5="REST",BJN5=""),"",(IF(BJN7="",$BDN2,IF(BJN8="","",BJN8))))</f>
        <v>Cath</v>
      </c>
      <c r="BJO4" t="str">
        <f>IF(OR(BJO5="OFF",BJO5="REST",BJO5=""),"",(IF(BJO7="",$BDN2,IF(BJO8="","",BJO8))))</f>
        <v/>
      </c>
      <c r="BJP4" t="str">
        <f>IF(OR(BJP5="OFF",BJP5="REST",BJP5=""),"",(IF(BJP7="",$BDN2,IF(BJP8="","",BJP8))))</f>
        <v/>
      </c>
      <c r="BJQ4" t="str">
        <f>IF(OR(BJQ5="OFF",BJQ5="REST",BJQ5=""),"",(IF(BJQ7="",$BDN2,IF(BJQ8="","",BJQ8))))</f>
        <v>Cath</v>
      </c>
      <c r="BJR4" t="str">
        <f>IF(OR(BJR5="OFF",BJR5="REST",BJR5=""),"",(IF(BJR7="",$BDN2,IF(BJR8="","",BJR8))))</f>
        <v>Cath</v>
      </c>
      <c r="BJS4" t="str">
        <f>IF(OR(BJS5="OFF",BJS5="REST",BJS5=""),"",(IF(BJS7="",$BDN2,IF(BJS8="","",BJS8))))</f>
        <v>Cath</v>
      </c>
      <c r="BJT4" t="str">
        <f>IF(OR(BJT5="OFF",BJT5="REST",BJT5=""),"",(IF(BJT7="",$BDN2,IF(BJT8="","",BJT8))))</f>
        <v>Cath</v>
      </c>
      <c r="BJU4" t="str">
        <f>IF(OR(BJU5="OFF",BJU5="REST",BJU5=""),"",(IF(BJU7="",$BDN2,IF(BJU8="","",BJU8))))</f>
        <v>Cath</v>
      </c>
      <c r="BJV4" t="str">
        <f>IF(OR(BJV5="OFF",BJV5="REST",BJV5=""),"",(IF(BJV7="",$BDN2,IF(BJV8="","",BJV8))))</f>
        <v>Cath</v>
      </c>
      <c r="BJW4" t="str">
        <f>IF(OR(BJW5="OFF",BJW5="REST",BJW5=""),"",(IF(BJW7="",$BDN2,IF(BJW8="","",BJW8))))</f>
        <v>Cath</v>
      </c>
      <c r="BJX4" t="str">
        <f>IF(OR(BJX5="OFF",BJX5="REST",BJX5=""),"",(IF(BJX7="",$BDN2,IF(BJX8="","",BJX8))))</f>
        <v/>
      </c>
      <c r="BJY4" t="str">
        <f>IF(OR(BJY5="OFF",BJY5="REST",BJY5=""),"",(IF(BJY7="",$BDN2,IF(BJY8="","",BJY8))))</f>
        <v/>
      </c>
      <c r="BJZ4" t="str">
        <f>IF(OR(BJZ5="OFF",BJZ5="REST",BJZ5=""),"",(IF(BJZ7="",$BDN2,IF(BJZ8="","",BJZ8))))</f>
        <v/>
      </c>
      <c r="BKA4" t="str">
        <f>IF(OR(BKA5="OFF",BKA5="REST",BKA5=""),"",(IF(BKA7="",$BDN2,IF(BKA8="","",BKA8))))</f>
        <v>Cath</v>
      </c>
      <c r="BKB4" t="str">
        <f>IF(OR(BKB5="OFF",BKB5="REST",BKB5=""),"",(IF(BKB7="",$BDN2,IF(BKB8="","",BKB8))))</f>
        <v>Cath</v>
      </c>
      <c r="BKC4" t="str">
        <f>IF(OR(BKC5="OFF",BKC5="REST",BKC5=""),"",(IF(BKC7="",$BDN2,IF(BKC8="","",BKC8))))</f>
        <v>Cath</v>
      </c>
      <c r="BKD4" t="str">
        <f>IF(OR(BKD5="OFF",BKD5="REST",BKD5=""),"",(IF(BKD7="",$BDN2,IF(BKD8="","",BKD8))))</f>
        <v>Cath</v>
      </c>
      <c r="BKE4" t="str">
        <f>IF(OR(BKE5="OFF",BKE5="REST",BKE5=""),"",(IF(BKE7="",$BDN2,IF(BKE8="","",BKE8))))</f>
        <v>Cath</v>
      </c>
      <c r="BKF4" t="str">
        <f>IF(OR(BKF5="OFF",BKF5="REST",BKF5=""),"",(IF(BKF7="",$BDN2,IF(BKF8="","",BKF8))))</f>
        <v>Cath</v>
      </c>
      <c r="BKG4" t="str">
        <f>IF(OR(BKG5="OFF",BKG5="REST",BKG5=""),"",(IF(BKG7="",$BDN2,IF(BKG8="","",BKG8))))</f>
        <v>Cath</v>
      </c>
      <c r="BKH4" t="str">
        <f>IF(OR(BKH5="OFF",BKH5="REST",BKH5=""),"",(IF(BKH7="",$BDN2,IF(BKH8="","",BKH8))))</f>
        <v/>
      </c>
      <c r="BKI4" t="str">
        <f>IF(OR(BKI5="OFF",BKI5="REST",BKI5=""),"",(IF(BKI7="",$BDN2,IF(BKI8="","",BKI8))))</f>
        <v/>
      </c>
      <c r="BKJ4" t="str">
        <f>IF(OR(BKJ5="OFF",BKJ5="REST",BKJ5=""),"",(IF(BKJ7="",$BDN2,IF(BKJ8="","",BKJ8))))</f>
        <v>Cath</v>
      </c>
      <c r="BKK4" t="str">
        <f>IF(OR(BKK5="OFF",BKK5="REST",BKK5=""),"",(IF(BKK7="",$BDN2,IF(BKK8="","",BKK8))))</f>
        <v>Cath</v>
      </c>
      <c r="BKL4" t="str">
        <f>IF(OR(BKL5="OFF",BKL5="REST",BKL5=""),"",(IF(BKL7="",$BDN2,IF(BKL8="","",BKL8))))</f>
        <v>Cath</v>
      </c>
      <c r="BKM4" t="str">
        <f>IF(OR(BKM5="OFF",BKM5="REST",BKM5=""),"",(IF(BKM7="",$BDN2,IF(BKM8="","",BKM8))))</f>
        <v>Cath</v>
      </c>
      <c r="BKN4" t="str">
        <f>IF(OR(BKN5="OFF",BKN5="REST",BKN5=""),"",(IF(BKN7="",$BDN2,IF(BKN8="","",BKN8))))</f>
        <v>Cath</v>
      </c>
      <c r="BKO4" t="str">
        <f>IF(OR(BKO5="OFF",BKO5="REST",BKO5=""),"",(IF(BKO7="",$BDN2,IF(BKO8="","",BKO8))))</f>
        <v>Cath</v>
      </c>
      <c r="BKP4" t="str">
        <f>IF(OR(BKP5="OFF",BKP5="REST",BKP5=""),"",(IF(BKP7="",$BDN2,IF(BKP8="","",BKP8))))</f>
        <v>Cath</v>
      </c>
      <c r="BKQ4" t="str">
        <f>IF(OR(BKQ5="OFF",BKQ5="REST",BKQ5=""),"",(IF(BKQ7="",$BDN2,IF(BKQ8="","",BKQ8))))</f>
        <v/>
      </c>
      <c r="BKR4" t="str">
        <f>IF(OR(BKR5="OFF",BKR5="REST",BKR5=""),"",(IF(BKR7="",$BDN2,IF(BKR8="","",BKR8))))</f>
        <v/>
      </c>
      <c r="BKS4" t="str">
        <f>IF(OR(BKS5="OFF",BKS5="REST",BKS5=""),"",(IF(BKS7="",$BDN2,IF(BKS8="","",BKS8))))</f>
        <v>Cath</v>
      </c>
      <c r="BKT4" t="str">
        <f>IF(OR(BKT5="OFF",BKT5="REST",BKT5=""),"",(IF(BKT7="",$BDN2,IF(BKT8="","",BKT8))))</f>
        <v>Cath</v>
      </c>
      <c r="BKU4" t="str">
        <f>IF(OR(BKU5="OFF",BKU5="REST",BKU5=""),"",(IF(BKU7="",$BDN2,IF(BKU8="","",BKU8))))</f>
        <v>Cath</v>
      </c>
      <c r="BKV4" t="str">
        <f>IF(OR(BKV5="OFF",BKV5="REST",BKV5=""),"",(IF(BKV7="",$BDN2,IF(BKV8="","",BKV8))))</f>
        <v>Cath</v>
      </c>
      <c r="BKW4" t="str">
        <f>IF(OR(BKW5="OFF",BKW5="REST",BKW5=""),"",(IF(BKW7="",$BDN2,IF(BKW8="","",BKW8))))</f>
        <v>Cath</v>
      </c>
      <c r="BKX4" t="str">
        <f>IF(OR(BKX5="OFF",BKX5="REST",BKX5=""),"",(IF(BKX7="",$BDN2,IF(BKX8="","",BKX8))))</f>
        <v>Cath</v>
      </c>
      <c r="BKY4" t="str">
        <f>IF(OR(BKY5="OFF",BKY5="REST",BKY5=""),"",(IF(BKY7="",$BDN2,IF(BKY8="","",BKY8))))</f>
        <v>Cath</v>
      </c>
      <c r="BKZ4" t="str">
        <f>IF(OR(BKZ5="OFF",BKZ5="REST",BKZ5=""),"",(IF(BKZ7="",$BDN2,IF(BKZ8="","",BKZ8))))</f>
        <v/>
      </c>
      <c r="BLA4" t="str">
        <f>IF(OR(BLA5="OFF",BLA5="REST",BLA5=""),"",(IF(BLA7="",$BDN2,IF(BLA8="","",BLA8))))</f>
        <v/>
      </c>
      <c r="BLB4" t="str">
        <f>IF(OR(BLB5="OFF",BLB5="REST",BLB5=""),"",(IF(BLB7="",$BDN2,IF(BLB8="","",BLB8))))</f>
        <v/>
      </c>
      <c r="BLC4" t="str">
        <f>IF(OR(BLC5="OFF",BLC5="REST",BLC5=""),"",(IF(BLC7="",$BDN2,IF(BLC8="","",BLC8))))</f>
        <v>Cath</v>
      </c>
      <c r="BLD4" t="str">
        <f>IF(OR(BLD5="OFF",BLD5="REST",BLD5=""),"",(IF(BLD7="",$BDN2,IF(BLD8="","",BLD8))))</f>
        <v>Cath</v>
      </c>
      <c r="BLE4" t="str">
        <f>IF(OR(BLE5="OFF",BLE5="REST",BLE5=""),"",(IF(BLE7="",$BDN2,IF(BLE8="","",BLE8))))</f>
        <v>Cath</v>
      </c>
      <c r="BLF4" t="str">
        <f>IF(OR(BLF5="OFF",BLF5="REST",BLF5=""),"",(IF(BLF7="",$BDN2,IF(BLF8="","",BLF8))))</f>
        <v>Cath</v>
      </c>
      <c r="BLG4" t="str">
        <f>IF(OR(BLG5="OFF",BLG5="REST",BLG5=""),"",(IF(BLG7="",$BDN2,IF(BLG8="","",BLG8))))</f>
        <v>Cath</v>
      </c>
      <c r="BLH4" t="str">
        <f>IF(OR(BLH5="OFF",BLH5="REST",BLH5=""),"",(IF(BLH7="",$BDN2,IF(BLH8="","",BLH8))))</f>
        <v>Cath</v>
      </c>
      <c r="BLI4" t="str">
        <f>IF(OR(BLI5="OFF",BLI5="REST",BLI5=""),"",(IF(BLI7="",$BDN2,IF(BLI8="","",BLI8))))</f>
        <v>Cath</v>
      </c>
      <c r="BLJ4" t="str">
        <f>IF(OR(BLJ5="OFF",BLJ5="REST",BLJ5=""),"",(IF(BLJ7="",$BDN2,IF(BLJ8="","",BLJ8))))</f>
        <v/>
      </c>
      <c r="BLK4" t="str">
        <f>IF(OR(BLK5="OFF",BLK5="REST",BLK5=""),"",(IF(BLK7="",$BDN2,IF(BLK8="","",BLK8))))</f>
        <v/>
      </c>
      <c r="BLL4" t="str">
        <f>IF(OR(BLL5="OFF",BLL5="REST",BLL5=""),"",(IF(BLL7="",$BDN2,IF(BLL8="","",BLL8))))</f>
        <v>Cath</v>
      </c>
      <c r="BLM4" t="str">
        <f>IF(OR(BLM5="OFF",BLM5="REST",BLM5=""),"",(IF(BLM7="",$BDN2,IF(BLM8="","",BLM8))))</f>
        <v>Cath</v>
      </c>
      <c r="BLN4" t="str">
        <f>IF(OR(BLN5="OFF",BLN5="REST",BLN5=""),"",(IF(BLN7="",$BDN2,IF(BLN8="","",BLN8))))</f>
        <v>Cath</v>
      </c>
      <c r="BLO4" t="str">
        <f>IF(OR(BLO5="OFF",BLO5="REST",BLO5=""),"",(IF(BLO7="",$BDN2,IF(BLO8="","",BLO8))))</f>
        <v>Cath</v>
      </c>
      <c r="BLP4" t="str">
        <f>IF(OR(BLP5="OFF",BLP5="REST",BLP5=""),"",(IF(BLP7="",$BDN2,IF(BLP8="","",BLP8))))</f>
        <v>Cath</v>
      </c>
      <c r="BLQ4" t="str">
        <f>IF(OR(BLQ5="OFF",BLQ5="REST",BLQ5=""),"",(IF(BLQ7="",$BDN2,IF(BLQ8="","",BLQ8))))</f>
        <v>Cath</v>
      </c>
      <c r="BLR4" t="str">
        <f>IF(OR(BLR5="OFF",BLR5="REST",BLR5=""),"",(IF(BLR7="",$BDN2,IF(BLR8="","",BLR8))))</f>
        <v>Cath</v>
      </c>
      <c r="BLS4" t="str">
        <f>IF(OR(BLS5="OFF",BLS5="REST",BLS5=""),"",(IF(BLS7="",$BDN2,IF(BLS8="","",BLS8))))</f>
        <v/>
      </c>
      <c r="BLT4" t="str">
        <f>IF(OR(BLT5="OFF",BLT5="REST",BLT5=""),"",(IF(BLT7="",$BDN2,IF(BLT8="","",BLT8))))</f>
        <v/>
      </c>
      <c r="BLU4" t="str">
        <f>IF(OR(BLU5="OFF",BLU5="REST",BLU5=""),"",(IF(BLU7="",$BDN2,IF(BLU8="","",BLU8))))</f>
        <v>Cath</v>
      </c>
      <c r="BLV4" t="str">
        <f>IF(OR(BLV5="OFF",BLV5="REST",BLV5=""),"",(IF(BLV7="",$BDN2,IF(BLV8="","",BLV8))))</f>
        <v>Cath</v>
      </c>
      <c r="BLW4" t="str">
        <f>IF(OR(BLW5="OFF",BLW5="REST",BLW5=""),"",(IF(BLW7="",$BDN2,IF(BLW8="","",BLW8))))</f>
        <v>Cath</v>
      </c>
      <c r="BLX4" t="str">
        <f>IF(OR(BLX5="OFF",BLX5="REST",BLX5=""),"",(IF(BLX7="",$BDN2,IF(BLX8="","",BLX8))))</f>
        <v>Cath</v>
      </c>
      <c r="BLY4" t="str">
        <f>IF(OR(BLY5="OFF",BLY5="REST",BLY5=""),"",(IF(BLY7="",$BDN2,IF(BLY8="","",BLY8))))</f>
        <v>Cath</v>
      </c>
      <c r="BLZ4" t="str">
        <f>IF(OR(BLZ5="OFF",BLZ5="REST",BLZ5=""),"",(IF(BLZ7="",$BDN2,IF(BLZ8="","",BLZ8))))</f>
        <v>Cath</v>
      </c>
      <c r="BMA4" t="str">
        <f>IF(OR(BMA5="OFF",BMA5="REST",BMA5=""),"",(IF(BMA7="",$BDN2,IF(BMA8="","",BMA8))))</f>
        <v>Cath</v>
      </c>
      <c r="BMB4" t="str">
        <f>IF(OR(BMB5="OFF",BMB5="REST",BMB5=""),"",(IF(BMB7="",$BDN2,IF(BMB8="","",BMB8))))</f>
        <v/>
      </c>
      <c r="BMC4" t="str">
        <f>IF(OR(BMC5="OFF",BMC5="REST",BMC5=""),"",(IF(BMC7="",$BDN2,IF(BMC8="","",BMC8))))</f>
        <v/>
      </c>
      <c r="BMD4" t="str">
        <f>IF(OR(BMD5="OFF",BMD5="REST",BMD5=""),"",(IF(BMD7="",$BDN2,IF(BMD8="","",BMD8))))</f>
        <v/>
      </c>
      <c r="BME4" t="str">
        <f>IF(OR(BME5="OFF",BME5="REST",BME5=""),"",(IF(BME7="",$BDN2,IF(BME8="","",BME8))))</f>
        <v>Cath</v>
      </c>
      <c r="BMF4" t="str">
        <f>IF(OR(BMF5="OFF",BMF5="REST",BMF5=""),"",(IF(BMF7="",$BDN2,IF(BMF8="","",BMF8))))</f>
        <v>Cath</v>
      </c>
      <c r="BMG4" t="str">
        <f>IF(OR(BMG5="OFF",BMG5="REST",BMG5=""),"",(IF(BMG7="",$BDN2,IF(BMG8="","",BMG8))))</f>
        <v>Cath</v>
      </c>
      <c r="BMH4" t="str">
        <f>IF(OR(BMH5="OFF",BMH5="REST",BMH5=""),"",(IF(BMH7="",$BDN2,IF(BMH8="","",BMH8))))</f>
        <v>Cath</v>
      </c>
      <c r="BMI4" t="str">
        <f>IF(OR(BMI5="OFF",BMI5="REST",BMI5=""),"",(IF(BMI7="",$BDN2,IF(BMI8="","",BMI8))))</f>
        <v>Cath</v>
      </c>
      <c r="BMJ4" t="str">
        <f>IF(OR(BMJ5="OFF",BMJ5="REST",BMJ5=""),"",(IF(BMJ7="",$BDN2,IF(BMJ8="","",BMJ8))))</f>
        <v>Cath</v>
      </c>
      <c r="BMK4" t="str">
        <f>IF(OR(BMK5="OFF",BMK5="REST",BMK5=""),"",(IF(BMK7="",$BDN2,IF(BMK8="","",BMK8))))</f>
        <v>Cath</v>
      </c>
      <c r="BML4" t="str">
        <f>IF(OR(BML5="OFF",BML5="REST",BML5=""),"",(IF(BML7="",$BDN2,IF(BML8="","",BML8))))</f>
        <v/>
      </c>
      <c r="BMM4" t="str">
        <f>IF(OR(BMM5="OFF",BMM5="REST",BMM5=""),"",(IF(BMM7="",$BDN2,IF(BMM8="","",BMM8))))</f>
        <v/>
      </c>
      <c r="BMN4" t="str">
        <f>IF(OR(BMN5="OFF",BMN5="REST",BMN5=""),"",(IF(BMN7="",$BDN2,IF(BMN8="","",BMN8))))</f>
        <v>Cath</v>
      </c>
      <c r="BMO4" t="str">
        <f>IF(OR(BMO5="OFF",BMO5="REST",BMO5=""),"",(IF(BMO7="",$BDN2,IF(BMO8="","",BMO8))))</f>
        <v>Cath</v>
      </c>
      <c r="BMP4" t="str">
        <f>IF(OR(BMP5="OFF",BMP5="REST",BMP5=""),"",(IF(BMP7="",$BDN2,IF(BMP8="","",BMP8))))</f>
        <v>Cath</v>
      </c>
      <c r="BMQ4" t="str">
        <f>IF(OR(BMQ5="OFF",BMQ5="REST",BMQ5=""),"",(IF(BMQ7="",$BDN2,IF(BMQ8="","",BMQ8))))</f>
        <v>Cath</v>
      </c>
      <c r="BMR4" t="str">
        <f>IF(OR(BMR5="OFF",BMR5="REST",BMR5=""),"",(IF(BMR7="",$BDN2,IF(BMR8="","",BMR8))))</f>
        <v>Cath</v>
      </c>
      <c r="BMS4" t="str">
        <f>IF(OR(BMS5="OFF",BMS5="REST",BMS5=""),"",(IF(BMS7="",$BDN2,IF(BMS8="","",BMS8))))</f>
        <v>Cath</v>
      </c>
      <c r="BMT4" t="str">
        <f>IF(OR(BMT5="OFF",BMT5="REST",BMT5=""),"",(IF(BMT7="",$BDN2,IF(BMT8="","",BMT8))))</f>
        <v>Cath</v>
      </c>
      <c r="BMU4" t="str">
        <f>IF(OR(BMU5="OFF",BMU5="REST",BMU5=""),"",(IF(BMU7="",$BDN2,IF(BMU8="","",BMU8))))</f>
        <v/>
      </c>
      <c r="BMV4" t="str">
        <f>IF(OR(BMV5="OFF",BMV5="REST",BMV5=""),"",(IF(BMV7="",$BDN2,IF(BMV8="","",BMV8))))</f>
        <v/>
      </c>
      <c r="BMW4" t="str">
        <f>IF(OR(BMW5="OFF",BMW5="REST",BMW5=""),"",(IF(BMW7="",$BDN2,IF(BMW8="","",BMW8))))</f>
        <v>Cath</v>
      </c>
      <c r="BMX4" t="str">
        <f>IF(OR(BMX5="OFF",BMX5="REST",BMX5=""),"",(IF(BMX7="",$BDN2,IF(BMX8="","",BMX8))))</f>
        <v>Cath</v>
      </c>
      <c r="BMY4" t="str">
        <f>IF(OR(BMY5="OFF",BMY5="REST",BMY5=""),"",(IF(BMY7="",$BDN2,IF(BMY8="","",BMY8))))</f>
        <v>Cath</v>
      </c>
      <c r="BMZ4" t="str">
        <f>IF(OR(BMZ5="OFF",BMZ5="REST",BMZ5=""),"",(IF(BMZ7="",$BDN2,IF(BMZ8="","",BMZ8))))</f>
        <v>Cath</v>
      </c>
      <c r="BNA4" t="str">
        <f>IF(OR(BNA5="OFF",BNA5="REST",BNA5=""),"",(IF(BNA7="",$BDN2,IF(BNA8="","",BNA8))))</f>
        <v>Cath</v>
      </c>
      <c r="BNB4" t="str">
        <f>IF(OR(BNB5="OFF",BNB5="REST",BNB5=""),"",(IF(BNB7="",$BDN2,IF(BNB8="","",BNB8))))</f>
        <v>Cath</v>
      </c>
      <c r="BNC4" t="str">
        <f>IF(OR(BNC5="OFF",BNC5="REST",BNC5=""),"",(IF(BNC7="",$BDN2,IF(BNC8="","",BNC8))))</f>
        <v>Cath</v>
      </c>
      <c r="BND4" t="str">
        <f>IF(OR(BND5="OFF",BND5="REST",BND5=""),"",(IF(BND7="",$BDN2,IF(BND8="","",BND8))))</f>
        <v/>
      </c>
      <c r="BNE4" t="str">
        <f>IF(OR(BNE5="OFF",BNE5="REST",BNE5=""),"",(IF(BNE7="",$BDN2,IF(BNE8="","",BNE8))))</f>
        <v/>
      </c>
      <c r="BNF4" t="str">
        <f>IF(OR(BNF5="OFF",BNF5="REST",BNF5=""),"",(IF(BNF7="",$BDN2,IF(BNF8="","",BNF8))))</f>
        <v/>
      </c>
      <c r="BNG4" t="str">
        <f>IF(OR(BNG5="OFF",BNG5="REST",BNG5=""),"",(IF(BNG7="",$BDN2,IF(BNG8="","",BNG8))))</f>
        <v>Cath</v>
      </c>
      <c r="BNH4" t="str">
        <f>IF(OR(BNH5="OFF",BNH5="REST",BNH5=""),"",(IF(BNH7="",$BDN2,IF(BNH8="","",BNH8))))</f>
        <v>Cath</v>
      </c>
      <c r="BNI4" t="str">
        <f>IF(OR(BNI5="OFF",BNI5="REST",BNI5=""),"",(IF(BNI7="",$BDN2,IF(BNI8="","",BNI8))))</f>
        <v>Cath</v>
      </c>
      <c r="BNJ4" t="str">
        <f>IF(OR(BNJ5="OFF",BNJ5="REST",BNJ5=""),"",(IF(BNJ7="",$BDN2,IF(BNJ8="","",BNJ8))))</f>
        <v>Cath</v>
      </c>
      <c r="BNK4" t="str">
        <f>IF(OR(BNK5="OFF",BNK5="REST",BNK5=""),"",(IF(BNK7="",$BDN2,IF(BNK8="","",BNK8))))</f>
        <v>Cath</v>
      </c>
      <c r="BNL4" t="str">
        <f>IF(OR(BNL5="OFF",BNL5="REST",BNL5=""),"",(IF(BNL7="",$BDN2,IF(BNL8="","",BNL8))))</f>
        <v>Cath</v>
      </c>
      <c r="BNM4" t="str">
        <f>IF(OR(BNM5="OFF",BNM5="REST",BNM5=""),"",(IF(BNM7="",$BDN2,IF(BNM8="","",BNM8))))</f>
        <v>Cath</v>
      </c>
      <c r="BNN4" t="str">
        <f>IF(OR(BNN5="OFF",BNN5="REST",BNN5=""),"",(IF(BNN7="",$BDN2,IF(BNN8="","",BNN8))))</f>
        <v/>
      </c>
      <c r="BNO4" t="str">
        <f>IF(OR(BNO5="OFF",BNO5="REST",BNO5=""),"",(IF(BNO7="",$BDN2,IF(BNO8="","",BNO8))))</f>
        <v/>
      </c>
      <c r="BNP4" t="str">
        <f>IF(OR(BNP5="OFF",BNP5="REST",BNP5=""),"",(IF(BNP7="",$BDN2,IF(BNP8="","",BNP8))))</f>
        <v>Cath</v>
      </c>
      <c r="BNQ4" t="str">
        <f>IF(OR(BNQ5="OFF",BNQ5="REST",BNQ5=""),"",(IF(BNQ7="",$BDN2,IF(BNQ8="","",BNQ8))))</f>
        <v>Cath</v>
      </c>
      <c r="BNR4" t="str">
        <f>IF(OR(BNR5="OFF",BNR5="REST",BNR5=""),"",(IF(BNR7="",$BDN2,IF(BNR8="","",BNR8))))</f>
        <v>Cath</v>
      </c>
      <c r="BNS4" t="str">
        <f>IF(OR(BNS5="OFF",BNS5="REST",BNS5=""),"",(IF(BNS7="",$BDN2,IF(BNS8="","",BNS8))))</f>
        <v>Cath</v>
      </c>
      <c r="BNT4" t="str">
        <f>IF(OR(BNT5="OFF",BNT5="REST",BNT5=""),"",(IF(BNT7="",$BDN2,IF(BNT8="","",BNT8))))</f>
        <v>Cath</v>
      </c>
      <c r="BNU4" t="str">
        <f>IF(OR(BNU5="OFF",BNU5="REST",BNU5=""),"",(IF(BNU7="",$BDN2,IF(BNU8="","",BNU8))))</f>
        <v>Cath</v>
      </c>
      <c r="BNV4" t="str">
        <f>IF(OR(BNV5="OFF",BNV5="REST",BNV5=""),"",(IF(BNV7="",$BDN2,IF(BNV8="","",BNV8))))</f>
        <v>Cath</v>
      </c>
      <c r="BNW4" t="str">
        <f>IF(OR(BNW5="OFF",BNW5="REST",BNW5=""),"",(IF(BNW7="",$BDN2,IF(BNW8="","",BNW8))))</f>
        <v/>
      </c>
      <c r="BNX4" t="str">
        <f>IF(OR(BNX5="OFF",BNX5="REST",BNX5=""),"",(IF(BNX7="",$BDN2,IF(BNX8="","",BNX8))))</f>
        <v/>
      </c>
      <c r="BNY4" t="str">
        <f>IF(OR(BNY5="OFF",BNY5="REST",BNY5=""),"",(IF(BNY7="",$BDN2,IF(BNY8="","",BNY8))))</f>
        <v>Cath</v>
      </c>
      <c r="BNZ4" t="str">
        <f>IF(OR(BNZ5="OFF",BNZ5="REST",BNZ5=""),"",(IF(BNZ7="",$BDN2,IF(BNZ8="","",BNZ8))))</f>
        <v>Cath</v>
      </c>
      <c r="BOA4" t="str">
        <f>IF(OR(BOA5="OFF",BOA5="REST",BOA5=""),"",(IF(BOA7="",$BDN2,IF(BOA8="","",BOA8))))</f>
        <v>Cath</v>
      </c>
      <c r="BOB4" t="str">
        <f>IF(OR(BOB5="OFF",BOB5="REST",BOB5=""),"",(IF(BOB7="",$BDN2,IF(BOB8="","",BOB8))))</f>
        <v>Cath</v>
      </c>
      <c r="BOC4" t="str">
        <f>IF(OR(BOC5="OFF",BOC5="REST",BOC5=""),"",(IF(BOC7="",$BDN2,IF(BOC8="","",BOC8))))</f>
        <v>Cath</v>
      </c>
      <c r="BOD4" t="str">
        <f>IF(OR(BOD5="OFF",BOD5="REST",BOD5=""),"",(IF(BOD7="",$BDN2,IF(BOD8="","",BOD8))))</f>
        <v>Cath</v>
      </c>
      <c r="BOE4" t="str">
        <f>IF(OR(BOE5="OFF",BOE5="REST",BOE5=""),"",(IF(BOE7="",$BDN2,IF(BOE8="","",BOE8))))</f>
        <v>Cath</v>
      </c>
      <c r="BOF4" t="str">
        <f>IF(OR(BOF5="OFF",BOF5="REST",BOF5=""),"",(IF(BOF7="",$BDN2,IF(BOF8="","",BOF8))))</f>
        <v/>
      </c>
      <c r="BOG4" t="str">
        <f>IF(OR(BOG5="OFF",BOG5="REST",BOG5=""),"",(IF(BOG7="",$BDN2,IF(BOG8="","",BOG8))))</f>
        <v/>
      </c>
      <c r="BOH4" t="str">
        <f>IF(OR(BOH5="OFF",BOH5="REST",BOH5=""),"",(IF(BOH7="",$BDN2,IF(BOH8="","",BOH8))))</f>
        <v/>
      </c>
      <c r="BOI4" t="str">
        <f>IF(OR(BOI5="OFF",BOI5="REST",BOI5=""),"",(IF(BOI7="",$BDN2,IF(BOI8="","",BOI8))))</f>
        <v>Cath</v>
      </c>
      <c r="BOJ4" t="str">
        <f>IF(OR(BOJ5="OFF",BOJ5="REST",BOJ5=""),"",(IF(BOJ7="",$BDN2,IF(BOJ8="","",BOJ8))))</f>
        <v>Cath</v>
      </c>
      <c r="BOK4" t="str">
        <f>IF(OR(BOK5="OFF",BOK5="REST",BOK5=""),"",(IF(BOK7="",$BDN2,IF(BOK8="","",BOK8))))</f>
        <v>Cath</v>
      </c>
      <c r="BOL4" t="str">
        <f>IF(OR(BOL5="OFF",BOL5="REST",BOL5=""),"",(IF(BOL7="",$BDN2,IF(BOL8="","",BOL8))))</f>
        <v>Cath</v>
      </c>
      <c r="BOM4" t="str">
        <f>IF(OR(BOM5="OFF",BOM5="REST",BOM5=""),"",(IF(BOM7="",$BDN2,IF(BOM8="","",BOM8))))</f>
        <v>Cath</v>
      </c>
      <c r="BON4" t="str">
        <f>IF(OR(BON5="OFF",BON5="REST",BON5=""),"",(IF(BON7="",$BDN2,IF(BON8="","",BON8))))</f>
        <v>Cath</v>
      </c>
      <c r="BOO4" t="str">
        <f>IF(OR(BOO5="OFF",BOO5="REST",BOO5=""),"",(IF(BOO7="",$BDN2,IF(BOO8="","",BOO8))))</f>
        <v>Cath</v>
      </c>
      <c r="BOP4" t="str">
        <f>IF(OR(BOP5="OFF",BOP5="REST",BOP5=""),"",(IF(BOP7="",$BDN2,IF(BOP8="","",BOP8))))</f>
        <v/>
      </c>
      <c r="BOQ4" t="str">
        <f>IF(OR(BOQ5="OFF",BOQ5="REST",BOQ5=""),"",(IF(BOQ7="",$BDN2,IF(BOQ8="","",BOQ8))))</f>
        <v/>
      </c>
      <c r="BOR4" t="str">
        <f>IF(OR(BOR5="OFF",BOR5="REST",BOR5=""),"",(IF(BOR7="",$BDN2,IF(BOR8="","",BOR8))))</f>
        <v>Cath</v>
      </c>
      <c r="BOS4" t="str">
        <f>IF(OR(BOS5="OFF",BOS5="REST",BOS5=""),"",(IF(BOS7="",$BDN2,IF(BOS8="","",BOS8))))</f>
        <v>Cath</v>
      </c>
      <c r="BOT4" t="str">
        <f>IF(OR(BOT5="OFF",BOT5="REST",BOT5=""),"",(IF(BOT7="",$BDN2,IF(BOT8="","",BOT8))))</f>
        <v>Cath</v>
      </c>
      <c r="BOU4" t="str">
        <f>IF(OR(BOU5="OFF",BOU5="REST",BOU5=""),"",(IF(BOU7="",$BDN2,IF(BOU8="","",BOU8))))</f>
        <v>Cath</v>
      </c>
      <c r="BOV4" t="str">
        <f>IF(OR(BOV5="OFF",BOV5="REST",BOV5=""),"",(IF(BOV7="",$BDN2,IF(BOV8="","",BOV8))))</f>
        <v>Cath</v>
      </c>
      <c r="BOW4" t="str">
        <f>IF(OR(BOW5="OFF",BOW5="REST",BOW5=""),"",(IF(BOW7="",$BDN2,IF(BOW8="","",BOW8))))</f>
        <v>Cath</v>
      </c>
      <c r="BOX4" t="str">
        <f>IF(OR(BOX5="OFF",BOX5="REST",BOX5=""),"",(IF(BOX7="",$BDN2,IF(BOX8="","",BOX8))))</f>
        <v>Cath</v>
      </c>
      <c r="BOY4" t="str">
        <f>IF(OR(BOY5="OFF",BOY5="REST",BOY5=""),"",(IF(BOY7="",$BDN2,IF(BOY8="","",BOY8))))</f>
        <v/>
      </c>
      <c r="BOZ4" t="str">
        <f>IF(OR(BOZ5="OFF",BOZ5="REST",BOZ5=""),"",(IF(BOZ7="",$BDN2,IF(BOZ8="","",BOZ8))))</f>
        <v/>
      </c>
      <c r="BPA4" t="str">
        <f>IF(OR(BPA5="OFF",BPA5="REST",BPA5=""),"",(IF(BPA7="",$BDN2,IF(BPA8="","",BPA8))))</f>
        <v>Cath</v>
      </c>
      <c r="BPB4" t="str">
        <f>IF(OR(BPB5="OFF",BPB5="REST",BPB5=""),"",(IF(BPB7="",$BDN2,IF(BPB8="","",BPB8))))</f>
        <v>Cath</v>
      </c>
      <c r="BPC4" t="str">
        <f>IF(OR(BPC5="OFF",BPC5="REST",BPC5=""),"",(IF(BPC7="",$BDN2,IF(BPC8="","",BPC8))))</f>
        <v>Cath</v>
      </c>
      <c r="BPD4" t="str">
        <f>IF(OR(BPD5="OFF",BPD5="REST",BPD5=""),"",(IF(BPD7="",$BDN2,IF(BPD8="","",BPD8))))</f>
        <v>Cath</v>
      </c>
      <c r="BPE4" t="str">
        <f>IF(OR(BPE5="OFF",BPE5="REST",BPE5=""),"",(IF(BPE7="",$BDN2,IF(BPE8="","",BPE8))))</f>
        <v>Cath</v>
      </c>
      <c r="BPF4" t="str">
        <f>IF(OR(BPF5="OFF",BPF5="REST",BPF5=""),"",(IF(BPF7="",$BDN2,IF(BPF8="","",BPF8))))</f>
        <v>Cath</v>
      </c>
      <c r="BPG4" t="str">
        <f>IF(OR(BPG5="OFF",BPG5="REST",BPG5=""),"",(IF(BPG7="",$BDN2,IF(BPG8="","",BPG8))))</f>
        <v>Cath</v>
      </c>
      <c r="BPH4" t="str">
        <f>IF(OR(BPH5="OFF",BPH5="REST",BPH5=""),"",(IF(BPH7="",$BDN2,IF(BPH8="","",BPH8))))</f>
        <v/>
      </c>
      <c r="BPI4" t="str">
        <f>IF(OR(BPI5="OFF",BPI5="REST",BPI5=""),"",(IF(BPI7="",$BDN2,IF(BPI8="","",BPI8))))</f>
        <v/>
      </c>
      <c r="BPJ4" t="str">
        <f>IF(OR(BPJ5="OFF",BPJ5="REST",BPJ5=""),"",(IF(BPJ7="",$BDN2,IF(BPJ8="","",BPJ8))))</f>
        <v/>
      </c>
      <c r="BPK4" t="str">
        <f>IF(OR(BPK5="OFF",BPK5="REST",BPK5=""),"",(IF(BPK7="",$BDN2,IF(BPK8="","",BPK8))))</f>
        <v>Cath</v>
      </c>
      <c r="BPL4" t="str">
        <f>IF(OR(BPL5="OFF",BPL5="REST",BPL5=""),"",(IF(BPL7="",$BDN2,IF(BPL8="","",BPL8))))</f>
        <v>Cath</v>
      </c>
      <c r="BPM4" t="str">
        <f>IF(OR(BPM5="OFF",BPM5="REST",BPM5=""),"",(IF(BPM7="",$BDN2,IF(BPM8="","",BPM8))))</f>
        <v>Cath</v>
      </c>
      <c r="BPN4" t="str">
        <f>IF(OR(BPN5="OFF",BPN5="REST",BPN5=""),"",(IF(BPN7="",$BDN2,IF(BPN8="","",BPN8))))</f>
        <v>Cath</v>
      </c>
      <c r="BPO4" t="str">
        <f>IF(OR(BPO5="OFF",BPO5="REST",BPO5=""),"",(IF(BPO7="",$BDN2,IF(BPO8="","",BPO8))))</f>
        <v>Cath</v>
      </c>
      <c r="BPP4" t="str">
        <f>IF(OR(BPP5="OFF",BPP5="REST",BPP5=""),"",(IF(BPP7="",$BDN2,IF(BPP8="","",BPP8))))</f>
        <v>Cath</v>
      </c>
      <c r="BPQ4" t="str">
        <f>IF(OR(BPQ5="OFF",BPQ5="REST",BPQ5=""),"",(IF(BPQ7="",$BDN2,IF(BPQ8="","",BPQ8))))</f>
        <v>Cath</v>
      </c>
      <c r="BPR4" t="str">
        <f>IF(OR(BPR5="OFF",BPR5="REST",BPR5=""),"",(IF(BPR7="",$BDN2,IF(BPR8="","",BPR8))))</f>
        <v/>
      </c>
      <c r="BPS4" t="str">
        <f>IF(OR(BPS5="OFF",BPS5="REST",BPS5=""),"",(IF(BPS7="",$BDN2,IF(BPS8="","",BPS8))))</f>
        <v/>
      </c>
      <c r="BPT4" t="str">
        <f>IF(OR(BPT5="OFF",BPT5="REST",BPT5=""),"",(IF(BPT7="",$BDN2,IF(BPT8="","",BPT8))))</f>
        <v>Cath</v>
      </c>
      <c r="BPU4" t="str">
        <f>IF(OR(BPU5="OFF",BPU5="REST",BPU5=""),"",(IF(BPU7="",$BDN2,IF(BPU8="","",BPU8))))</f>
        <v>Cath</v>
      </c>
      <c r="BPV4" t="str">
        <f>IF(OR(BPV5="OFF",BPV5="REST",BPV5=""),"",(IF(BPV7="",$BDN2,IF(BPV8="","",BPV8))))</f>
        <v>Cath</v>
      </c>
      <c r="BPW4" t="str">
        <f>IF(OR(BPW5="OFF",BPW5="REST",BPW5=""),"",(IF(BPW7="",$BDN2,IF(BPW8="","",BPW8))))</f>
        <v>Cath</v>
      </c>
      <c r="BPX4" t="str">
        <f>IF(OR(BPX5="OFF",BPX5="REST",BPX5=""),"",(IF(BPX7="",$BDN2,IF(BPX8="","",BPX8))))</f>
        <v>Cath</v>
      </c>
      <c r="BPY4" t="str">
        <f>IF(OR(BPY5="OFF",BPY5="REST",BPY5=""),"",(IF(BPY7="",$BDN2,IF(BPY8="","",BPY8))))</f>
        <v>Cath</v>
      </c>
      <c r="BPZ4" t="str">
        <f>IF(OR(BPZ5="OFF",BPZ5="REST",BPZ5=""),"",(IF(BPZ7="",$BDN2,IF(BPZ8="","",BPZ8))))</f>
        <v>Cath</v>
      </c>
      <c r="BQA4" t="str">
        <f>IF(OR(BQA5="OFF",BQA5="REST",BQA5=""),"",(IF(BQA7="",$BDN2,IF(BQA8="","",BQA8))))</f>
        <v/>
      </c>
      <c r="BQB4" t="str">
        <f>IF(OR(BQB5="OFF",BQB5="REST",BQB5=""),"",(IF(BQB7="",$BDN2,IF(BQB8="","",BQB8))))</f>
        <v/>
      </c>
      <c r="BQC4" t="str">
        <f>IF(OR(BQC5="OFF",BQC5="REST",BQC5=""),"",(IF(BQC7="",$BDN2,IF(BQC8="","",BQC8))))</f>
        <v>Cath</v>
      </c>
      <c r="BQD4" t="str">
        <f>IF(OR(BQD5="OFF",BQD5="REST",BQD5=""),"",(IF(BQD7="",$BDN2,IF(BQD8="","",BQD8))))</f>
        <v>Cath</v>
      </c>
      <c r="BQE4" t="str">
        <f>IF(OR(BQE5="OFF",BQE5="REST",BQE5=""),"",(IF(BQE7="",$BDN2,IF(BQE8="","",BQE8))))</f>
        <v>Cath</v>
      </c>
      <c r="BQF4" t="str">
        <f>IF(OR(BQF5="OFF",BQF5="REST",BQF5=""),"",(IF(BQF7="",$BDN2,IF(BQF8="","",BQF8))))</f>
        <v>Cath</v>
      </c>
      <c r="BQG4" t="str">
        <f>IF(OR(BQG5="OFF",BQG5="REST",BQG5=""),"",(IF(BQG7="",$BDN2,IF(BQG8="","",BQG8))))</f>
        <v>Cath</v>
      </c>
      <c r="BQH4" t="str">
        <f>IF(OR(BQH5="OFF",BQH5="REST",BQH5=""),"",(IF(BQH7="",$BDN2,IF(BQH8="","",BQH8))))</f>
        <v>Cath</v>
      </c>
      <c r="BQI4" t="str">
        <f>IF(OR(BQI5="OFF",BQI5="REST",BQI5=""),"",(IF(BQI7="",$BDN2,IF(BQI8="","",BQI8))))</f>
        <v>Cath</v>
      </c>
      <c r="BQJ4" t="str">
        <f>IF(OR(BQJ5="OFF",BQJ5="REST",BQJ5=""),"",(IF(BQJ7="",$BDN2,IF(BQJ8="","",BQJ8))))</f>
        <v/>
      </c>
      <c r="BQK4" t="str">
        <f>IF(OR(BQK5="OFF",BQK5="REST",BQK5=""),"",(IF(BQK7="",$BDN2,IF(BQK8="","",BQK8))))</f>
        <v/>
      </c>
      <c r="BQL4" t="str">
        <f>IF(OR(BQL5="OFF",BQL5="REST",BQL5=""),"",(IF(BQL7="",$BDN2,IF(BQL8="","",BQL8))))</f>
        <v/>
      </c>
      <c r="BQM4" t="str">
        <f>IF(OR(BQM5="OFF",BQM5="REST",BQM5=""),"",(IF(BQM7="",$BDN2,IF(BQM8="","",BQM8))))</f>
        <v>Cath</v>
      </c>
      <c r="BQN4" t="str">
        <f>IF(OR(BQN5="OFF",BQN5="REST",BQN5=""),"",(IF(BQN7="",$BDN2,IF(BQN8="","",BQN8))))</f>
        <v>Cath</v>
      </c>
      <c r="BQO4" t="str">
        <f>IF(OR(BQO5="OFF",BQO5="REST",BQO5=""),"",(IF(BQO7="",$BDN2,IF(BQO8="","",BQO8))))</f>
        <v>Cath</v>
      </c>
      <c r="BQP4" t="str">
        <f>IF(OR(BQP5="OFF",BQP5="REST",BQP5=""),"",(IF(BQP7="",$BDN2,IF(BQP8="","",BQP8))))</f>
        <v>Cath</v>
      </c>
      <c r="BQQ4" t="str">
        <f>IF(OR(BQQ5="OFF",BQQ5="REST",BQQ5=""),"",(IF(BQQ7="",$BDN2,IF(BQQ8="","",BQQ8))))</f>
        <v>Cath</v>
      </c>
      <c r="BQR4" t="str">
        <f>IF(OR(BQR5="OFF",BQR5="REST",BQR5=""),"",(IF(BQR7="",$BDN2,IF(BQR8="","",BQR8))))</f>
        <v>Cath</v>
      </c>
      <c r="BQS4" t="str">
        <f>IF(OR(BQS5="OFF",BQS5="REST",BQS5=""),"",(IF(BQS7="",$BDN2,IF(BQS8="","",BQS8))))</f>
        <v>Cath</v>
      </c>
      <c r="BQT4" t="str">
        <f>IF(OR(BQT5="OFF",BQT5="REST",BQT5=""),"",(IF(BQT7="",$BDN2,IF(BQT8="","",BQT8))))</f>
        <v/>
      </c>
      <c r="BQU4" t="str">
        <f>IF(OR(BQU5="OFF",BQU5="REST",BQU5=""),"",(IF(BQU7="",$BDN2,IF(BQU8="","",BQU8))))</f>
        <v/>
      </c>
      <c r="BQV4" t="str">
        <f>IF(OR(BQV5="OFF",BQV5="REST",BQV5=""),"",(IF(BQV7="",$BDN2,IF(BQV8="","",BQV8))))</f>
        <v>Cath</v>
      </c>
      <c r="BQW4" t="str">
        <f>IF(OR(BQW5="OFF",BQW5="REST",BQW5=""),"",(IF(BQW7="",$BDN2,IF(BQW8="","",BQW8))))</f>
        <v>Cath</v>
      </c>
      <c r="BQX4" t="str">
        <f>IF(OR(BQX5="OFF",BQX5="REST",BQX5=""),"",(IF(BQX7="",$BDN2,IF(BQX8="","",BQX8))))</f>
        <v>Cath</v>
      </c>
      <c r="BQY4" t="str">
        <f>IF(OR(BQY5="OFF",BQY5="REST",BQY5=""),"",(IF(BQY7="",$BDN2,IF(BQY8="","",BQY8))))</f>
        <v>Cath</v>
      </c>
      <c r="BQZ4" t="str">
        <f>IF(OR(BQZ5="OFF",BQZ5="REST",BQZ5=""),"",(IF(BQZ7="",$BDN2,IF(BQZ8="","",BQZ8))))</f>
        <v>Cath</v>
      </c>
      <c r="BRA4" t="str">
        <f>IF(OR(BRA5="OFF",BRA5="REST",BRA5=""),"",(IF(BRA7="",$BDN2,IF(BRA8="","",BRA8))))</f>
        <v>Cath</v>
      </c>
      <c r="BRB4" t="str">
        <f>IF(OR(BRB5="OFF",BRB5="REST",BRB5=""),"",(IF(BRB7="",$BDN2,IF(BRB8="","",BRB8))))</f>
        <v>Cath</v>
      </c>
      <c r="BRC4" t="str">
        <f>IF(OR(BRC5="OFF",BRC5="REST",BRC5=""),"",(IF(BRC7="",$BDN2,IF(BRC8="","",BRC8))))</f>
        <v/>
      </c>
      <c r="BRD4" t="str">
        <f>IF(OR(BRD5="OFF",BRD5="REST",BRD5=""),"",(IF(BRD7="",$BDN2,IF(BRD8="","",BRD8))))</f>
        <v/>
      </c>
      <c r="BRE4" t="str">
        <f>IF(OR(BRE5="OFF",BRE5="REST",BRE5=""),"",(IF(BRE7="",$BDN2,IF(BRE8="","",BRE8))))</f>
        <v>Cath</v>
      </c>
      <c r="BRF4" t="str">
        <f>IF(OR(BRF5="OFF",BRF5="REST",BRF5=""),"",(IF(BRF7="",$BDN2,IF(BRF8="","",BRF8))))</f>
        <v>Cath</v>
      </c>
      <c r="BRG4" t="str">
        <f>IF(OR(BRG5="OFF",BRG5="REST",BRG5=""),"",(IF(BRG7="",$BDN2,IF(BRG8="","",BRG8))))</f>
        <v>Cath</v>
      </c>
      <c r="BRH4" t="str">
        <f>IF(OR(BRH5="OFF",BRH5="REST",BRH5=""),"",(IF(BRH7="",$BDN2,IF(BRH8="","",BRH8))))</f>
        <v>Cath</v>
      </c>
      <c r="BRI4" t="str">
        <f>IF(OR(BRI5="OFF",BRI5="REST",BRI5=""),"",(IF(BRI7="",$BDN2,IF(BRI8="","",BRI8))))</f>
        <v>Cath</v>
      </c>
      <c r="BRJ4" t="str">
        <f>IF(OR(BRJ5="OFF",BRJ5="REST",BRJ5=""),"",(IF(BRJ7="",$BDN2,IF(BRJ8="","",BRJ8))))</f>
        <v>Cath</v>
      </c>
      <c r="BRK4" t="str">
        <f>IF(OR(BRK5="OFF",BRK5="REST",BRK5=""),"",(IF(BRK7="",$BDN2,IF(BRK8="","",BRK8))))</f>
        <v>Cath</v>
      </c>
      <c r="BRL4" t="str">
        <f>IF(OR(BRL5="OFF",BRL5="REST",BRL5=""),"",(IF(BRL7="",$BDN2,IF(BRL8="","",BRL8))))</f>
        <v/>
      </c>
      <c r="BRM4" t="str">
        <f>IF(OR(BRM5="OFF",BRM5="REST",BRM5=""),"",(IF(BRM7="",$BDN2,IF(BRM8="","",BRM8))))</f>
        <v/>
      </c>
      <c r="BRN4" t="str">
        <f>IF(OR(BRN5="OFF",BRN5="REST",BRN5=""),"",(IF(BRN7="",$BDN2,IF(BRN8="","",BRN8))))</f>
        <v/>
      </c>
      <c r="BRO4" t="str">
        <f>IF(OR(BRO5="OFF",BRO5="REST",BRO5=""),"",(IF(BRO7="",$BDN2,IF(BRO8="","",BRO8))))</f>
        <v>Cath</v>
      </c>
      <c r="BRP4" t="str">
        <f>IF(OR(BRP5="OFF",BRP5="REST",BRP5=""),"",(IF(BRP7="",$BDN2,IF(BRP8="","",BRP8))))</f>
        <v>Cath</v>
      </c>
      <c r="BRQ4" t="str">
        <f>IF(OR(BRQ5="OFF",BRQ5="REST",BRQ5=""),"",(IF(BRQ7="",$BRQ2,IF(BRQ8="","",BRQ8))))</f>
        <v/>
      </c>
      <c r="BRR4" t="str">
        <f>IF(OR(BRR5="OFF",BRR5="REST",BRR5=""),"",(IF(BRR7="",$BRQ2,IF(BRR8="","",BRR8))))</f>
        <v>Yusof</v>
      </c>
      <c r="BRS4" t="str">
        <f>IF(OR(BRS5="OFF",BRS5="REST",BRS5=""),"",(IF(BRS7="",$BRQ2,IF(BRS8="","",BRS8))))</f>
        <v>Yusof</v>
      </c>
      <c r="BRT4" t="str">
        <f>IF(OR(BRT5="OFF",BRT5="REST",BRT5=""),"",(IF(BRT7="",$BRQ2,IF(BRT8="","",BRT8))))</f>
        <v>Yusof</v>
      </c>
      <c r="BRU4" t="str">
        <f>IF(OR(BRU5="OFF",BRU5="REST",BRU5=""),"",(IF(BRU7="",$BRQ2,IF(BRU8="","",BRU8))))</f>
        <v>Yusof</v>
      </c>
      <c r="BRV4" t="str">
        <f>IF(OR(BRV5="OFF",BRV5="REST",BRV5=""),"",(IF(BRV7="",$BRQ2,IF(BRV8="","",BRV8))))</f>
        <v>Yusof</v>
      </c>
      <c r="BRW4" t="str">
        <f>IF(OR(BRW5="OFF",BRW5="REST",BRW5=""),"",(IF(BRW7="",$BRQ2,IF(BRW8="","",BRW8))))</f>
        <v>Yusof</v>
      </c>
      <c r="BRX4" t="str">
        <f>IF(OR(BRX5="OFF",BRX5="REST",BRX5=""),"",(IF(BRX7="",$BRQ2,IF(BRX8="","",BRX8))))</f>
        <v>Yusof</v>
      </c>
      <c r="BRY4" t="str">
        <f>IF(OR(BRY5="OFF",BRY5="REST",BRY5=""),"",(IF(BRY7="",$BRQ2,IF(BRY8="","",BRY8))))</f>
        <v/>
      </c>
      <c r="BRZ4" t="str">
        <f>IF(OR(BRZ5="OFF",BRZ5="REST",BRZ5=""),"",(IF(BRZ7="",$BRQ2,IF(BRZ8="","",BRZ8))))</f>
        <v/>
      </c>
      <c r="BSA4" t="str">
        <f>IF(OR(BSA5="OFF",BSA5="REST",BSA5=""),"",(IF(BSA7="",$BRQ2,IF(BSA8="","",BSA8))))</f>
        <v>Yusof</v>
      </c>
      <c r="BSB4" t="str">
        <f>IF(OR(BSB5="OFF",BSB5="REST",BSB5=""),"",(IF(BSB7="",$BRQ2,IF(BSB8="","",BSB8))))</f>
        <v>Yusof</v>
      </c>
      <c r="BSC4" t="str">
        <f>IF(OR(BSC5="OFF",BSC5="REST",BSC5=""),"",(IF(BSC7="",$BRQ2,IF(BSC8="","",BSC8))))</f>
        <v>Yusof</v>
      </c>
      <c r="BSD4" t="str">
        <f>IF(OR(BSD5="OFF",BSD5="REST",BSD5=""),"",(IF(BSD7="",$BRQ2,IF(BSD8="","",BSD8))))</f>
        <v>Yusof</v>
      </c>
      <c r="BSE4" t="str">
        <f>IF(OR(BSE5="OFF",BSE5="REST",BSE5=""),"",(IF(BSE7="",$BRQ2,IF(BSE8="","",BSE8))))</f>
        <v>Yusof</v>
      </c>
      <c r="BSF4" t="str">
        <f>IF(OR(BSF5="OFF",BSF5="REST",BSF5=""),"",(IF(BSF7="",$BRQ2,IF(BSF8="","",BSF8))))</f>
        <v>Yusof</v>
      </c>
      <c r="BSG4" t="str">
        <f>IF(OR(BSG5="OFF",BSG5="REST",BSG5=""),"",(IF(BSG7="",$BRQ2,IF(BSG8="","",BSG8))))</f>
        <v>Yusof</v>
      </c>
      <c r="BSH4" t="str">
        <f>IF(OR(BSH5="OFF",BSH5="REST",BSH5=""),"",(IF(BSH7="",$BRQ2,IF(BSH8="","",BSH8))))</f>
        <v/>
      </c>
      <c r="BSI4" t="str">
        <f>IF(OR(BSI5="OFF",BSI5="REST",BSI5=""),"",(IF(BSI7="",$BRQ2,IF(BSI8="","",BSI8))))</f>
        <v/>
      </c>
      <c r="BSJ4" t="str">
        <f>IF(OR(BSJ5="OFF",BSJ5="REST",BSJ5=""),"",(IF(BSJ7="",$BRQ2,IF(BSJ8="","",BSJ8))))</f>
        <v>Yusof</v>
      </c>
      <c r="BSK4" t="str">
        <f>IF(OR(BSK5="OFF",BSK5="REST",BSK5=""),"",(IF(BSK7="",$BRQ2,IF(BSK8="","",BSK8))))</f>
        <v>Yusof</v>
      </c>
      <c r="BSL4" t="str">
        <f>IF(OR(BSL5="OFF",BSL5="REST",BSL5=""),"",(IF(BSL7="",$BRQ2,IF(BSL8="","",BSL8))))</f>
        <v>Yusof</v>
      </c>
      <c r="BSM4" t="str">
        <f>IF(OR(BSM5="OFF",BSM5="REST",BSM5=""),"",(IF(BSM7="",$BRQ2,IF(BSM8="","",BSM8))))</f>
        <v>Yusof</v>
      </c>
      <c r="BSN4" t="str">
        <f>IF(OR(BSN5="OFF",BSN5="REST",BSN5=""),"",(IF(BSN7="",$BRQ2,IF(BSN8="","",BSN8))))</f>
        <v>Yusof</v>
      </c>
      <c r="BSO4" t="str">
        <f>IF(OR(BSO5="OFF",BSO5="REST",BSO5=""),"",(IF(BSO7="",$BRQ2,IF(BSO8="","",BSO8))))</f>
        <v>Yusof</v>
      </c>
      <c r="BSP4" t="str">
        <f>IF(OR(BSP5="OFF",BSP5="REST",BSP5=""),"",(IF(BSP7="",$BRQ2,IF(BSP8="","",BSP8))))</f>
        <v>Yusof</v>
      </c>
      <c r="BSQ4" t="str">
        <f>IF(OR(BSQ5="OFF",BSQ5="REST",BSQ5=""),"",(IF(BSQ7="",$BRQ2,IF(BSQ8="","",BSQ8))))</f>
        <v/>
      </c>
      <c r="BSR4" t="str">
        <f>IF(OR(BSR5="OFF",BSR5="REST",BSR5=""),"",(IF(BSR7="",$BRQ2,IF(BSR8="","",BSR8))))</f>
        <v/>
      </c>
      <c r="BSS4" t="str">
        <f>IF(OR(BSS5="OFF",BSS5="REST",BSS5=""),"",(IF(BSS7="",$BRQ2,IF(BSS8="","",BSS8))))</f>
        <v/>
      </c>
      <c r="BST4" t="str">
        <f>IF(OR(BST5="OFF",BST5="REST",BST5=""),"",(IF(BST7="",$BRQ2,IF(BST8="","",BST8))))</f>
        <v>Yusof</v>
      </c>
      <c r="BSU4" t="str">
        <f>IF(OR(BSU5="OFF",BSU5="REST",BSU5=""),"",(IF(BSU7="",$BRQ2,IF(BSU8="","",BSU8))))</f>
        <v>Yusof</v>
      </c>
      <c r="BSV4" t="str">
        <f>IF(OR(BSV5="OFF",BSV5="REST",BSV5=""),"",(IF(BSV7="",$BRQ2,IF(BSV8="","",BSV8))))</f>
        <v>Yusof</v>
      </c>
      <c r="BSW4" t="str">
        <f>IF(OR(BSW5="OFF",BSW5="REST",BSW5=""),"",(IF(BSW7="",$BRQ2,IF(BSW8="","",BSW8))))</f>
        <v>Yusof</v>
      </c>
      <c r="BSX4" t="str">
        <f>IF(OR(BSX5="OFF",BSX5="REST",BSX5=""),"",(IF(BSX7="",$BRQ2,IF(BSX8="","",BSX8))))</f>
        <v>Yusof</v>
      </c>
      <c r="BSY4" t="str">
        <f>IF(OR(BSY5="OFF",BSY5="REST",BSY5=""),"",(IF(BSY7="",$BRQ2,IF(BSY8="","",BSY8))))</f>
        <v>Yusof</v>
      </c>
      <c r="BSZ4" t="str">
        <f>IF(OR(BSZ5="OFF",BSZ5="REST",BSZ5=""),"",(IF(BSZ7="",$BRQ2,IF(BSZ8="","",BSZ8))))</f>
        <v>Yusof</v>
      </c>
      <c r="BTA4" t="str">
        <f>IF(OR(BTA5="OFF",BTA5="REST",BTA5=""),"",(IF(BTA7="",$BRQ2,IF(BTA8="","",BTA8))))</f>
        <v/>
      </c>
      <c r="BTB4" t="str">
        <f>IF(OR(BTB5="OFF",BTB5="REST",BTB5=""),"",(IF(BTB7="",$BRQ2,IF(BTB8="","",BTB8))))</f>
        <v/>
      </c>
      <c r="BTC4" t="str">
        <f>IF(OR(BTC5="OFF",BTC5="REST",BTC5=""),"",(IF(BTC7="",$BRQ2,IF(BTC8="","",BTC8))))</f>
        <v>Yusof</v>
      </c>
      <c r="BTD4" t="str">
        <f>IF(OR(BTD5="OFF",BTD5="REST",BTD5=""),"",(IF(BTD7="",$BRQ2,IF(BTD8="","",BTD8))))</f>
        <v>Yusof</v>
      </c>
      <c r="BTE4" t="str">
        <f>IF(OR(BTE5="OFF",BTE5="REST",BTE5=""),"",(IF(BTE7="",$BRQ2,IF(BTE8="","",BTE8))))</f>
        <v>Yusof</v>
      </c>
      <c r="BTF4" t="str">
        <f>IF(OR(BTF5="OFF",BTF5="REST",BTF5=""),"",(IF(BTF7="",$BRQ2,IF(BTF8="","",BTF8))))</f>
        <v>Yusof</v>
      </c>
      <c r="BTG4" t="str">
        <f>IF(OR(BTG5="OFF",BTG5="REST",BTG5=""),"",(IF(BTG7="",$BRQ2,IF(BTG8="","",BTG8))))</f>
        <v>Yusof</v>
      </c>
      <c r="BTH4" t="str">
        <f>IF(OR(BTH5="OFF",BTH5="REST",BTH5=""),"",(IF(BTH7="",$BRQ2,IF(BTH8="","",BTH8))))</f>
        <v>Yusof</v>
      </c>
      <c r="BTI4" t="str">
        <f>IF(OR(BTI5="OFF",BTI5="REST",BTI5=""),"",(IF(BTI7="",$BRQ2,IF(BTI8="","",BTI8))))</f>
        <v>Yusof</v>
      </c>
      <c r="BTJ4" t="str">
        <f>IF(OR(BTJ5="OFF",BTJ5="REST",BTJ5=""),"",(IF(BTJ7="",$BRQ2,IF(BTJ8="","",BTJ8))))</f>
        <v/>
      </c>
      <c r="BTK4" t="str">
        <f>IF(OR(BTK5="OFF",BTK5="REST",BTK5=""),"",(IF(BTK7="",$BRQ2,IF(BTK8="","",BTK8))))</f>
        <v/>
      </c>
      <c r="BTL4" t="str">
        <f>IF(OR(BTL5="OFF",BTL5="REST",BTL5=""),"",(IF(BTL7="",$BRQ2,IF(BTL8="","",BTL8))))</f>
        <v>Yusof</v>
      </c>
      <c r="BTM4" t="str">
        <f>IF(OR(BTM5="OFF",BTM5="REST",BTM5=""),"",(IF(BTM7="",$BRQ2,IF(BTM8="","",BTM8))))</f>
        <v>Yusof</v>
      </c>
      <c r="BTN4" t="str">
        <f>IF(OR(BTN5="OFF",BTN5="REST",BTN5=""),"",(IF(BTN7="",$BRQ2,IF(BTN8="","",BTN8))))</f>
        <v>Yusof</v>
      </c>
      <c r="BTO4" t="str">
        <f>IF(OR(BTO5="OFF",BTO5="REST",BTO5=""),"",(IF(BTO7="",$BRQ2,IF(BTO8="","",BTO8))))</f>
        <v>Yusof</v>
      </c>
      <c r="BTP4" t="str">
        <f>IF(OR(BTP5="OFF",BTP5="REST",BTP5=""),"",(IF(BTP7="",$BRQ2,IF(BTP8="","",BTP8))))</f>
        <v>Yusof</v>
      </c>
      <c r="BTQ4" t="str">
        <f>IF(OR(BTQ5="OFF",BTQ5="REST",BTQ5=""),"",(IF(BTQ7="",$BRQ2,IF(BTQ8="","",BTQ8))))</f>
        <v>Yusof</v>
      </c>
      <c r="BTR4" t="str">
        <f>IF(OR(BTR5="OFF",BTR5="REST",BTR5=""),"",(IF(BTR7="",$BRQ2,IF(BTR8="","",BTR8))))</f>
        <v>Yusof</v>
      </c>
      <c r="BTS4" t="str">
        <f>IF(OR(BTS5="OFF",BTS5="REST",BTS5=""),"",(IF(BTS7="",$BRQ2,IF(BTS8="","",BTS8))))</f>
        <v/>
      </c>
      <c r="BTT4" t="str">
        <f>IF(OR(BTT5="OFF",BTT5="REST",BTT5=""),"",(IF(BTT7="",$BRQ2,IF(BTT8="","",BTT8))))</f>
        <v/>
      </c>
      <c r="BTU4" t="str">
        <f>IF(OR(BTU5="OFF",BTU5="REST",BTU5=""),"",(IF(BTU7="",$BRQ2,IF(BTU8="","",BTU8))))</f>
        <v/>
      </c>
      <c r="BTV4" t="str">
        <f>IF(OR(BTV5="OFF",BTV5="REST",BTV5=""),"",(IF(BTV7="",$BRQ2,IF(BTV8="","",BTV8))))</f>
        <v>Yusof</v>
      </c>
      <c r="BTW4" t="str">
        <f>IF(OR(BTW5="OFF",BTW5="REST",BTW5=""),"",(IF(BTW7="",$BRQ2,IF(BTW8="","",BTW8))))</f>
        <v>Yusof</v>
      </c>
      <c r="BTX4" t="str">
        <f>IF(OR(BTX5="OFF",BTX5="REST",BTX5=""),"",(IF(BTX7="",$BRQ2,IF(BTX8="","",BTX8))))</f>
        <v>Yusof</v>
      </c>
      <c r="BTY4" t="str">
        <f>IF(OR(BTY5="OFF",BTY5="REST",BTY5=""),"",(IF(BTY7="",$BRQ2,IF(BTY8="","",BTY8))))</f>
        <v>Yusof</v>
      </c>
      <c r="BTZ4" t="str">
        <f>IF(OR(BTZ5="OFF",BTZ5="REST",BTZ5=""),"",(IF(BTZ7="",$BRQ2,IF(BTZ8="","",BTZ8))))</f>
        <v>Yusof</v>
      </c>
      <c r="BUA4" t="str">
        <f>IF(OR(BUA5="OFF",BUA5="REST",BUA5=""),"",(IF(BUA7="",$BRQ2,IF(BUA8="","",BUA8))))</f>
        <v>Yusof</v>
      </c>
      <c r="BUB4" t="str">
        <f>IF(OR(BUB5="OFF",BUB5="REST",BUB5=""),"",(IF(BUB7="",$BRQ2,IF(BUB8="","",BUB8))))</f>
        <v>Yusof</v>
      </c>
      <c r="BUC4" t="str">
        <f>IF(OR(BUC5="OFF",BUC5="REST",BUC5=""),"",(IF(BUC7="",$BRQ2,IF(BUC8="","",BUC8))))</f>
        <v/>
      </c>
      <c r="BUD4" t="str">
        <f>IF(OR(BUD5="OFF",BUD5="REST",BUD5=""),"",(IF(BUD7="",$BRQ2,IF(BUD8="","",BUD8))))</f>
        <v/>
      </c>
      <c r="BUE4" t="str">
        <f>IF(OR(BUE5="OFF",BUE5="REST",BUE5=""),"",(IF(BUE7="",$BRQ2,IF(BUE8="","",BUE8))))</f>
        <v>Yusof</v>
      </c>
      <c r="BUF4" t="str">
        <f>IF(OR(BUF5="OFF",BUF5="REST",BUF5=""),"",(IF(BUF7="",$BRQ2,IF(BUF8="","",BUF8))))</f>
        <v>Yusof</v>
      </c>
      <c r="BUG4" t="str">
        <f>IF(OR(BUG5="OFF",BUG5="REST",BUG5=""),"",(IF(BUG7="",$BRQ2,IF(BUG8="","",BUG8))))</f>
        <v>Yusof</v>
      </c>
      <c r="BUH4" t="str">
        <f>IF(OR(BUH5="OFF",BUH5="REST",BUH5=""),"",(IF(BUH7="",$BRQ2,IF(BUH8="","",BUH8))))</f>
        <v>Yusof</v>
      </c>
      <c r="BUI4" t="str">
        <f>IF(OR(BUI5="OFF",BUI5="REST",BUI5=""),"",(IF(BUI7="",$BRQ2,IF(BUI8="","",BUI8))))</f>
        <v>Yusof</v>
      </c>
      <c r="BUJ4" t="str">
        <f>IF(OR(BUJ5="OFF",BUJ5="REST",BUJ5=""),"",(IF(BUJ7="",$BRQ2,IF(BUJ8="","",BUJ8))))</f>
        <v>Yusof</v>
      </c>
      <c r="BUK4" t="str">
        <f>IF(OR(BUK5="OFF",BUK5="REST",BUK5=""),"",(IF(BUK7="",$BRQ2,IF(BUK8="","",BUK8))))</f>
        <v>Yusof</v>
      </c>
      <c r="BUL4" t="str">
        <f>IF(OR(BUL5="OFF",BUL5="REST",BUL5=""),"",(IF(BUL7="",$BRQ2,IF(BUL8="","",BUL8))))</f>
        <v/>
      </c>
      <c r="BUM4" t="str">
        <f>IF(OR(BUM5="OFF",BUM5="REST",BUM5=""),"",(IF(BUM7="",$BRQ2,IF(BUM8="","",BUM8))))</f>
        <v/>
      </c>
      <c r="BUN4" t="str">
        <f>IF(OR(BUN5="OFF",BUN5="REST",BUN5=""),"",(IF(BUN7="",$BRQ2,IF(BUN8="","",BUN8))))</f>
        <v>Yusof</v>
      </c>
      <c r="BUO4" t="str">
        <f>IF(OR(BUO5="OFF",BUO5="REST",BUO5=""),"",(IF(BUO7="",$BRQ2,IF(BUO8="","",BUO8))))</f>
        <v>Yusof</v>
      </c>
      <c r="BUP4" t="str">
        <f>IF(OR(BUP5="OFF",BUP5="REST",BUP5=""),"",(IF(BUP7="",$BRQ2,IF(BUP8="","",BUP8))))</f>
        <v>Yusof</v>
      </c>
      <c r="BUQ4" t="str">
        <f>IF(OR(BUQ5="OFF",BUQ5="REST",BUQ5=""),"",(IF(BUQ7="",$BRQ2,IF(BUQ8="","",BUQ8))))</f>
        <v>Yusof</v>
      </c>
      <c r="BUR4" t="str">
        <f>IF(OR(BUR5="OFF",BUR5="REST",BUR5=""),"",(IF(BUR7="",$BRQ2,IF(BUR8="","",BUR8))))</f>
        <v>Yusof</v>
      </c>
      <c r="BUS4" t="str">
        <f>IF(OR(BUS5="OFF",BUS5="REST",BUS5=""),"",(IF(BUS7="",$BRQ2,IF(BUS8="","",BUS8))))</f>
        <v>Yusof</v>
      </c>
      <c r="BUT4" t="str">
        <f>IF(OR(BUT5="OFF",BUT5="REST",BUT5=""),"",(IF(BUT7="",$BRQ2,IF(BUT8="","",BUT8))))</f>
        <v>Yusof</v>
      </c>
      <c r="BUU4" t="str">
        <f>IF(OR(BUU5="OFF",BUU5="REST",BUU5=""),"",(IF(BUU7="",$BRQ2,IF(BUU8="","",BUU8))))</f>
        <v/>
      </c>
      <c r="BUV4" t="str">
        <f>IF(OR(BUV5="OFF",BUV5="REST",BUV5=""),"",(IF(BUV7="",$BRQ2,IF(BUV8="","",BUV8))))</f>
        <v/>
      </c>
      <c r="BUW4" t="str">
        <f>IF(OR(BUW5="OFF",BUW5="REST",BUW5=""),"",(IF(BUW7="",$BRQ2,IF(BUW8="","",BUW8))))</f>
        <v/>
      </c>
      <c r="BUX4" t="str">
        <f>IF(OR(BUX5="OFF",BUX5="REST",BUX5=""),"",(IF(BUX7="",$BRQ2,IF(BUX8="","",BUX8))))</f>
        <v>Yusof</v>
      </c>
      <c r="BUY4" t="str">
        <f>IF(OR(BUY5="OFF",BUY5="REST",BUY5=""),"",(IF(BUY7="",$BRQ2,IF(BUY8="","",BUY8))))</f>
        <v>Yusof</v>
      </c>
      <c r="BUZ4" t="str">
        <f>IF(OR(BUZ5="OFF",BUZ5="REST",BUZ5=""),"",(IF(BUZ7="",$BRQ2,IF(BUZ8="","",BUZ8))))</f>
        <v>Yusof</v>
      </c>
      <c r="BVA4" t="str">
        <f>IF(OR(BVA5="OFF",BVA5="REST",BVA5=""),"",(IF(BVA7="",$BRQ2,IF(BVA8="","",BVA8))))</f>
        <v>Yusof</v>
      </c>
      <c r="BVB4" t="str">
        <f>IF(OR(BVB5="OFF",BVB5="REST",BVB5=""),"",(IF(BVB7="",$BRQ2,IF(BVB8="","",BVB8))))</f>
        <v>Yusof</v>
      </c>
      <c r="BVC4" t="str">
        <f>IF(OR(BVC5="OFF",BVC5="REST",BVC5=""),"",(IF(BVC7="",$BRQ2,IF(BVC8="","",BVC8))))</f>
        <v>Yusof</v>
      </c>
      <c r="BVD4" t="str">
        <f>IF(OR(BVD5="OFF",BVD5="REST",BVD5=""),"",(IF(BVD7="",$BRQ2,IF(BVD8="","",BVD8))))</f>
        <v>Yusof</v>
      </c>
      <c r="BVE4" t="str">
        <f>IF(OR(BVE5="OFF",BVE5="REST",BVE5=""),"",(IF(BVE7="",$BRQ2,IF(BVE8="","",BVE8))))</f>
        <v/>
      </c>
      <c r="BVF4" t="str">
        <f>IF(OR(BVF5="OFF",BVF5="REST",BVF5=""),"",(IF(BVF7="",$BRQ2,IF(BVF8="","",BVF8))))</f>
        <v/>
      </c>
      <c r="BVG4" t="str">
        <f>IF(OR(BVG5="OFF",BVG5="REST",BVG5=""),"",(IF(BVG7="",$BRQ2,IF(BVG8="","",BVG8))))</f>
        <v>Yusof</v>
      </c>
      <c r="BVH4" t="str">
        <f>IF(OR(BVH5="OFF",BVH5="REST",BVH5=""),"",(IF(BVH7="",$BRQ2,IF(BVH8="","",BVH8))))</f>
        <v>Yusof</v>
      </c>
      <c r="BVI4" t="str">
        <f>IF(OR(BVI5="OFF",BVI5="REST",BVI5=""),"",(IF(BVI7="",$BRQ2,IF(BVI8="","",BVI8))))</f>
        <v>Yusof</v>
      </c>
      <c r="BVJ4" t="str">
        <f>IF(OR(BVJ5="OFF",BVJ5="REST",BVJ5=""),"",(IF(BVJ7="",$BRQ2,IF(BVJ8="","",BVJ8))))</f>
        <v>Yusof</v>
      </c>
      <c r="BVK4" t="str">
        <f>IF(OR(BVK5="OFF",BVK5="REST",BVK5=""),"",(IF(BVK7="",$BRQ2,IF(BVK8="","",BVK8))))</f>
        <v>Yusof</v>
      </c>
      <c r="BVL4" t="str">
        <f>IF(OR(BVL5="OFF",BVL5="REST",BVL5=""),"",(IF(BVL7="",$BRQ2,IF(BVL8="","",BVL8))))</f>
        <v>Yusof</v>
      </c>
      <c r="BVM4" t="str">
        <f>IF(OR(BVM5="OFF",BVM5="REST",BVM5=""),"",(IF(BVM7="",$BRQ2,IF(BVM8="","",BVM8))))</f>
        <v>Yusof</v>
      </c>
      <c r="BVN4" t="str">
        <f>IF(OR(BVN5="OFF",BVN5="REST",BVN5=""),"",(IF(BVN7="",$BRQ2,IF(BVN8="","",BVN8))))</f>
        <v/>
      </c>
      <c r="BVO4" t="str">
        <f>IF(OR(BVO5="OFF",BVO5="REST",BVO5=""),"",(IF(BVO7="",$BRQ2,IF(BVO8="","",BVO8))))</f>
        <v/>
      </c>
      <c r="BVP4" t="str">
        <f>IF(OR(BVP5="OFF",BVP5="REST",BVP5=""),"",(IF(BVP7="",$BRQ2,IF(BVP8="","",BVP8))))</f>
        <v>Yusof</v>
      </c>
      <c r="BVQ4" t="str">
        <f>IF(OR(BVQ5="OFF",BVQ5="REST",BVQ5=""),"",(IF(BVQ7="",$BRQ2,IF(BVQ8="","",BVQ8))))</f>
        <v>Yusof</v>
      </c>
      <c r="BVR4" t="str">
        <f>IF(OR(BVR5="OFF",BVR5="REST",BVR5=""),"",(IF(BVR7="",$BRQ2,IF(BVR8="","",BVR8))))</f>
        <v>Yusof</v>
      </c>
      <c r="BVS4" t="str">
        <f>IF(OR(BVS5="OFF",BVS5="REST",BVS5=""),"",(IF(BVS7="",$BRQ2,IF(BVS8="","",BVS8))))</f>
        <v>Yusof</v>
      </c>
      <c r="BVT4" t="str">
        <f>IF(OR(BVT5="OFF",BVT5="REST",BVT5=""),"",(IF(BVT7="",$BRQ2,IF(BVT8="","",BVT8))))</f>
        <v>Yusof</v>
      </c>
      <c r="BVU4" t="str">
        <f>IF(OR(BVU5="OFF",BVU5="REST",BVU5=""),"",(IF(BVU7="",$BRQ2,IF(BVU8="","",BVU8))))</f>
        <v>Yusof</v>
      </c>
      <c r="BVV4" t="str">
        <f>IF(OR(BVV5="OFF",BVV5="REST",BVV5=""),"",(IF(BVV7="",$BRQ2,IF(BVV8="","",BVV8))))</f>
        <v>Yusof</v>
      </c>
      <c r="BVW4" t="str">
        <f>IF(OR(BVW5="OFF",BVW5="REST",BVW5=""),"",(IF(BVW7="",$BRQ2,IF(BVW8="","",BVW8))))</f>
        <v/>
      </c>
      <c r="BVX4" t="str">
        <f>IF(OR(BVX5="OFF",BVX5="REST",BVX5=""),"",(IF(BVX7="",$BRQ2,IF(BVX8="","",BVX8))))</f>
        <v/>
      </c>
      <c r="BVY4" t="str">
        <f>IF(OR(BVY5="OFF",BVY5="REST",BVY5=""),"",(IF(BVY7="",$BRQ2,IF(BVY8="","",BVY8))))</f>
        <v/>
      </c>
      <c r="BVZ4" t="str">
        <f>IF(OR(BVZ5="OFF",BVZ5="REST",BVZ5=""),"",(IF(BVZ7="",$BRQ2,IF(BVZ8="","",BVZ8))))</f>
        <v>Yusof</v>
      </c>
      <c r="BWA4" t="str">
        <f>IF(OR(BWA5="OFF",BWA5="REST",BWA5=""),"",(IF(BWA7="",$BRQ2,IF(BWA8="","",BWA8))))</f>
        <v>Yusof</v>
      </c>
      <c r="BWB4" t="str">
        <f>IF(OR(BWB5="OFF",BWB5="REST",BWB5=""),"",(IF(BWB7="",$BRQ2,IF(BWB8="","",BWB8))))</f>
        <v>Yusof</v>
      </c>
      <c r="BWC4" t="str">
        <f>IF(OR(BWC5="OFF",BWC5="REST",BWC5=""),"",(IF(BWC7="",$BRQ2,IF(BWC8="","",BWC8))))</f>
        <v>Yusof</v>
      </c>
      <c r="BWD4" t="str">
        <f>IF(OR(BWD5="OFF",BWD5="REST",BWD5=""),"",(IF(BWD7="",$BRQ2,IF(BWD8="","",BWD8))))</f>
        <v>Yusof</v>
      </c>
      <c r="BWE4" t="str">
        <f>IF(OR(BWE5="OFF",BWE5="REST",BWE5=""),"",(IF(BWE7="",$BRQ2,IF(BWE8="","",BWE8))))</f>
        <v>Yusof</v>
      </c>
      <c r="BWF4" t="str">
        <f>IF(OR(BWF5="OFF",BWF5="REST",BWF5=""),"",(IF(BWF7="",$BRQ2,IF(BWF8="","",BWF8))))</f>
        <v>Yusof</v>
      </c>
      <c r="BWG4" t="str">
        <f>IF(OR(BWG5="OFF",BWG5="REST",BWG5=""),"",(IF(BWG7="",$BRQ2,IF(BWG8="","",BWG8))))</f>
        <v/>
      </c>
      <c r="BWH4" t="str">
        <f>IF(OR(BWH5="OFF",BWH5="REST",BWH5=""),"",(IF(BWH7="",$BRQ2,IF(BWH8="","",BWH8))))</f>
        <v/>
      </c>
      <c r="BWI4" t="str">
        <f>IF(OR(BWI5="OFF",BWI5="REST",BWI5=""),"",(IF(BWI7="",$BRQ2,IF(BWI8="","",BWI8))))</f>
        <v>Yusof</v>
      </c>
      <c r="BWJ4" t="str">
        <f>IF(OR(BWJ5="OFF",BWJ5="REST",BWJ5=""),"",(IF(BWJ7="",$BRQ2,IF(BWJ8="","",BWJ8))))</f>
        <v>Yusof</v>
      </c>
      <c r="BWK4" t="str">
        <f>IF(OR(BWK5="OFF",BWK5="REST",BWK5=""),"",(IF(BWK7="",$BRQ2,IF(BWK8="","",BWK8))))</f>
        <v>Yusof</v>
      </c>
      <c r="BWL4" t="str">
        <f>IF(OR(BWL5="OFF",BWL5="REST",BWL5=""),"",(IF(BWL7="",$BRQ2,IF(BWL8="","",BWL8))))</f>
        <v>Yusof</v>
      </c>
      <c r="BWM4" t="str">
        <f>IF(OR(BWM5="OFF",BWM5="REST",BWM5=""),"",(IF(BWM7="",$BRQ2,IF(BWM8="","",BWM8))))</f>
        <v>Yusof</v>
      </c>
      <c r="BWN4" t="str">
        <f>IF(OR(BWN5="OFF",BWN5="REST",BWN5=""),"",(IF(BWN7="",$BRQ2,IF(BWN8="","",BWN8))))</f>
        <v>Yusof</v>
      </c>
      <c r="BWO4" t="str">
        <f>IF(OR(BWO5="OFF",BWO5="REST",BWO5=""),"",(IF(BWO7="",$BRQ2,IF(BWO8="","",BWO8))))</f>
        <v>Yusof</v>
      </c>
      <c r="BWP4" t="str">
        <f>IF(OR(BWP5="OFF",BWP5="REST",BWP5=""),"",(IF(BWP7="",$BRQ2,IF(BWP8="","",BWP8))))</f>
        <v/>
      </c>
      <c r="BWQ4" t="str">
        <f>IF(OR(BWQ5="OFF",BWQ5="REST",BWQ5=""),"",(IF(BWQ7="",$BRQ2,IF(BWQ8="","",BWQ8))))</f>
        <v/>
      </c>
      <c r="BWR4" t="str">
        <f>IF(OR(BWR5="OFF",BWR5="REST",BWR5=""),"",(IF(BWR7="",$BRQ2,IF(BWR8="","",BWR8))))</f>
        <v>Yusof</v>
      </c>
      <c r="BWS4" t="str">
        <f>IF(OR(BWS5="OFF",BWS5="REST",BWS5=""),"",(IF(BWS7="",$BRQ2,IF(BWS8="","",BWS8))))</f>
        <v>Yusof</v>
      </c>
      <c r="BWT4" t="str">
        <f>IF(OR(BWT5="OFF",BWT5="REST",BWT5=""),"",(IF(BWT7="",$BRQ2,IF(BWT8="","",BWT8))))</f>
        <v>Yusof</v>
      </c>
      <c r="BWU4" t="str">
        <f>IF(OR(BWU5="OFF",BWU5="REST",BWU5=""),"",(IF(BWU7="",$BRQ2,IF(BWU8="","",BWU8))))</f>
        <v>Yusof</v>
      </c>
      <c r="BWV4" t="str">
        <f>IF(OR(BWV5="OFF",BWV5="REST",BWV5=""),"",(IF(BWV7="",$BRQ2,IF(BWV8="","",BWV8))))</f>
        <v>Yusof</v>
      </c>
      <c r="BWW4" t="str">
        <f>IF(OR(BWW5="OFF",BWW5="REST",BWW5=""),"",(IF(BWW7="",$BRQ2,IF(BWW8="","",BWW8))))</f>
        <v>Yusof</v>
      </c>
      <c r="BWX4" t="str">
        <f>IF(OR(BWX5="OFF",BWX5="REST",BWX5=""),"",(IF(BWX7="",$BRQ2,IF(BWX8="","",BWX8))))</f>
        <v>Yusof</v>
      </c>
      <c r="BWY4" t="str">
        <f>IF(OR(BWY5="OFF",BWY5="REST",BWY5=""),"",(IF(BWY7="",$BRQ2,IF(BWY8="","",BWY8))))</f>
        <v/>
      </c>
      <c r="BWZ4" t="str">
        <f>IF(OR(BWZ5="OFF",BWZ5="REST",BWZ5=""),"",(IF(BWZ7="",$BRQ2,IF(BWZ8="","",BWZ8))))</f>
        <v/>
      </c>
      <c r="BXA4" t="str">
        <f>IF(OR(BXA5="OFF",BXA5="REST",BXA5=""),"",(IF(BXA7="",$BRQ2,IF(BXA8="","",BXA8))))</f>
        <v/>
      </c>
      <c r="BXB4" t="str">
        <f>IF(OR(BXB5="OFF",BXB5="REST",BXB5=""),"",(IF(BXB7="",$BRQ2,IF(BXB8="","",BXB8))))</f>
        <v>Yusof</v>
      </c>
      <c r="BXC4" t="str">
        <f>IF(OR(BXC5="OFF",BXC5="REST",BXC5=""),"",(IF(BXC7="",$BRQ2,IF(BXC8="","",BXC8))))</f>
        <v>Yusof</v>
      </c>
      <c r="BXD4" t="str">
        <f>IF(OR(BXD5="OFF",BXD5="REST",BXD5=""),"",(IF(BXD7="",$BRQ2,IF(BXD8="","",BXD8))))</f>
        <v>Yusof</v>
      </c>
      <c r="BXE4" t="str">
        <f>IF(OR(BXE5="OFF",BXE5="REST",BXE5=""),"",(IF(BXE7="",$BRQ2,IF(BXE8="","",BXE8))))</f>
        <v>Yusof</v>
      </c>
      <c r="BXF4" t="str">
        <f>IF(OR(BXF5="OFF",BXF5="REST",BXF5=""),"",(IF(BXF7="",$BRQ2,IF(BXF8="","",BXF8))))</f>
        <v>Yusof</v>
      </c>
      <c r="BXG4" t="str">
        <f>IF(OR(BXG5="OFF",BXG5="REST",BXG5=""),"",(IF(BXG7="",$BRQ2,IF(BXG8="","",BXG8))))</f>
        <v>Yusof</v>
      </c>
      <c r="BXH4" t="str">
        <f>IF(OR(BXH5="OFF",BXH5="REST",BXH5=""),"",(IF(BXH7="",$BRQ2,IF(BXH8="","",BXH8))))</f>
        <v>Yusof</v>
      </c>
      <c r="BXI4" t="str">
        <f>IF(OR(BXI5="OFF",BXI5="REST",BXI5=""),"",(IF(BXI7="",$BRQ2,IF(BXI8="","",BXI8))))</f>
        <v/>
      </c>
      <c r="BXJ4" t="str">
        <f>IF(OR(BXJ5="OFF",BXJ5="REST",BXJ5=""),"",(IF(BXJ7="",$BRQ2,IF(BXJ8="","",BXJ8))))</f>
        <v/>
      </c>
      <c r="BXK4" t="str">
        <f>IF(OR(BXK5="OFF",BXK5="REST",BXK5=""),"",(IF(BXK7="",$BRQ2,IF(BXK8="","",BXK8))))</f>
        <v>Yusof</v>
      </c>
      <c r="BXL4" t="str">
        <f>IF(OR(BXL5="OFF",BXL5="REST",BXL5=""),"",(IF(BXL7="",$BRQ2,IF(BXL8="","",BXL8))))</f>
        <v>Yusof</v>
      </c>
      <c r="BXM4" t="str">
        <f>IF(OR(BXM5="OFF",BXM5="REST",BXM5=""),"",(IF(BXM7="",$BRQ2,IF(BXM8="","",BXM8))))</f>
        <v>Yusof</v>
      </c>
      <c r="BXN4" t="str">
        <f>IF(OR(BXN5="OFF",BXN5="REST",BXN5=""),"",(IF(BXN7="",$BRQ2,IF(BXN8="","",BXN8))))</f>
        <v>Yusof</v>
      </c>
      <c r="BXO4" t="str">
        <f>IF(OR(BXO5="OFF",BXO5="REST",BXO5=""),"",(IF(BXO7="",$BRQ2,IF(BXO8="","",BXO8))))</f>
        <v>Yusof</v>
      </c>
      <c r="BXP4" t="str">
        <f>IF(OR(BXP5="OFF",BXP5="REST",BXP5=""),"",(IF(BXP7="",$BRQ2,IF(BXP8="","",BXP8))))</f>
        <v>Yusof</v>
      </c>
      <c r="BXQ4" t="str">
        <f>IF(OR(BXQ5="OFF",BXQ5="REST",BXQ5=""),"",(IF(BXQ7="",$BRQ2,IF(BXQ8="","",BXQ8))))</f>
        <v>Yusof</v>
      </c>
      <c r="BXR4" t="str">
        <f>IF(OR(BXR5="OFF",BXR5="REST",BXR5=""),"",(IF(BXR7="",$BRQ2,IF(BXR8="","",BXR8))))</f>
        <v/>
      </c>
      <c r="BXS4" t="str">
        <f>IF(OR(BXS5="OFF",BXS5="REST",BXS5=""),"",(IF(BXS7="",$BRQ2,IF(BXS8="","",BXS8))))</f>
        <v/>
      </c>
      <c r="BXT4" t="str">
        <f>IF(OR(BXT5="OFF",BXT5="REST",BXT5=""),"",(IF(BXT7="",$BRQ2,IF(BXT8="","",BXT8))))</f>
        <v>Yusof</v>
      </c>
      <c r="BXU4" t="str">
        <f>IF(OR(BXU5="OFF",BXU5="REST",BXU5=""),"",(IF(BXU7="",$BRQ2,IF(BXU8="","",BXU8))))</f>
        <v>Yusof</v>
      </c>
      <c r="BXV4" t="str">
        <f>IF(OR(BXV5="OFF",BXV5="REST",BXV5=""),"",(IF(BXV7="",$BRQ2,IF(BXV8="","",BXV8))))</f>
        <v>Yusof</v>
      </c>
      <c r="BXW4" t="str">
        <f>IF(OR(BXW5="OFF",BXW5="REST",BXW5=""),"",(IF(BXW7="",$BRQ2,IF(BXW8="","",BXW8))))</f>
        <v>Yusof</v>
      </c>
      <c r="BXX4" t="str">
        <f>IF(OR(BXX5="OFF",BXX5="REST",BXX5=""),"",(IF(BXX7="",$BRQ2,IF(BXX8="","",BXX8))))</f>
        <v>Yusof</v>
      </c>
      <c r="BXY4" t="str">
        <f>IF(OR(BXY5="OFF",BXY5="REST",BXY5=""),"",(IF(BXY7="",$BRQ2,IF(BXY8="","",BXY8))))</f>
        <v>Yusof</v>
      </c>
      <c r="BXZ4" t="str">
        <f>IF(OR(BXZ5="OFF",BXZ5="REST",BXZ5=""),"",(IF(BXZ7="",$BRQ2,IF(BXZ8="","",BXZ8))))</f>
        <v>Yusof</v>
      </c>
      <c r="BYA4" t="str">
        <f>IF(OR(BYA5="OFF",BYA5="REST",BYA5=""),"",(IF(BYA7="",$BRQ2,IF(BYA8="","",BYA8))))</f>
        <v/>
      </c>
      <c r="BYB4" t="str">
        <f>IF(OR(BYB5="OFF",BYB5="REST",BYB5=""),"",(IF(BYB7="",$BRQ2,IF(BYB8="","",BYB8))))</f>
        <v/>
      </c>
      <c r="BYC4" t="str">
        <f>IF(OR(BYC5="OFF",BYC5="REST",BYC5=""),"",(IF(BYC7="",$BRQ2,IF(BYC8="","",BYC8))))</f>
        <v/>
      </c>
      <c r="BYD4" t="str">
        <f>IF(OR(BYD5="OFF",BYD5="REST",BYD5=""),"",(IF(BYD7="",$BRQ2,IF(BYD8="","",BYD8))))</f>
        <v>Yusof</v>
      </c>
      <c r="BYE4" t="str">
        <f>IF(OR(BYE5="OFF",BYE5="REST",BYE5=""),"",(IF(BYE7="",$BRQ2,IF(BYE8="","",BYE8))))</f>
        <v>Yusof</v>
      </c>
      <c r="BYF4" t="str">
        <f>IF(OR(BYF5="OFF",BYF5="REST",BYF5=""),"",(IF(BYF7="",$BRQ2,IF(BYF8="","",BYF8))))</f>
        <v>Yusof</v>
      </c>
      <c r="BYG4" t="str">
        <f>IF(OR(BYG5="OFF",BYG5="REST",BYG5=""),"",(IF(BYG7="",$BRQ2,IF(BYG8="","",BYG8))))</f>
        <v>Yusof</v>
      </c>
      <c r="BYH4" t="str">
        <f>IF(OR(BYH5="OFF",BYH5="REST",BYH5=""),"",(IF(BYH7="",$BRQ2,IF(BYH8="","",BYH8))))</f>
        <v>Yusof</v>
      </c>
      <c r="BYI4" t="str">
        <f>IF(OR(BYI5="OFF",BYI5="REST",BYI5=""),"",(IF(BYI7="",$BRQ2,IF(BYI8="","",BYI8))))</f>
        <v>Yusof</v>
      </c>
      <c r="BYJ4" t="str">
        <f>IF(OR(BYJ5="OFF",BYJ5="REST",BYJ5=""),"",(IF(BYJ7="",$BRQ2,IF(BYJ8="","",BYJ8))))</f>
        <v>Yusof</v>
      </c>
      <c r="BYK4" t="str">
        <f>IF(OR(BYK5="OFF",BYK5="REST",BYK5=""),"",(IF(BYK7="",$BRQ2,IF(BYK8="","",BYK8))))</f>
        <v/>
      </c>
      <c r="BYL4" t="str">
        <f>IF(OR(BYL5="OFF",BYL5="REST",BYL5=""),"",(IF(BYL7="",$BRQ2,IF(BYL8="","",BYL8))))</f>
        <v/>
      </c>
      <c r="BYM4" t="str">
        <f>IF(OR(BYM5="OFF",BYM5="REST",BYM5=""),"",(IF(BYM7="",$BRQ2,IF(BYM8="","",BYM8))))</f>
        <v>Yusof</v>
      </c>
      <c r="BYN4" t="str">
        <f>IF(OR(BYN5="OFF",BYN5="REST",BYN5=""),"",(IF(BYN7="",$BRQ2,IF(BYN8="","",BYN8))))</f>
        <v>Yusof</v>
      </c>
      <c r="BYO4" t="str">
        <f>IF(OR(BYO5="OFF",BYO5="REST",BYO5=""),"",(IF(BYO7="",$BRQ2,IF(BYO8="","",BYO8))))</f>
        <v>Yusof</v>
      </c>
      <c r="BYP4" t="str">
        <f>IF(OR(BYP5="OFF",BYP5="REST",BYP5=""),"",(IF(BYP7="",$BRQ2,IF(BYP8="","",BYP8))))</f>
        <v>Yusof</v>
      </c>
      <c r="BYQ4" t="str">
        <f>IF(OR(BYQ5="OFF",BYQ5="REST",BYQ5=""),"",(IF(BYQ7="",$BRQ2,IF(BYQ8="","",BYQ8))))</f>
        <v>Yusof</v>
      </c>
      <c r="BYR4" t="str">
        <f>IF(OR(BYR5="OFF",BYR5="REST",BYR5=""),"",(IF(BYR7="",$BRQ2,IF(BYR8="","",BYR8))))</f>
        <v>Yusof</v>
      </c>
      <c r="BYS4" t="str">
        <f>IF(OR(BYS5="OFF",BYS5="REST",BYS5=""),"",(IF(BYS7="",$BRQ2,IF(BYS8="","",BYS8))))</f>
        <v>Yusof</v>
      </c>
      <c r="BYT4" t="str">
        <f>IF(OR(BYT5="OFF",BYT5="REST",BYT5=""),"",(IF(BYT7="",$BRQ2,IF(BYT8="","",BYT8))))</f>
        <v/>
      </c>
      <c r="BYU4" t="str">
        <f>IF(OR(BYU5="OFF",BYU5="REST",BYU5=""),"",(IF(BYU7="",$BRQ2,IF(BYU8="","",BYU8))))</f>
        <v/>
      </c>
      <c r="BYV4" t="str">
        <f>IF(OR(BYV5="OFF",BYV5="REST",BYV5=""),"",(IF(BYV7="",$BRQ2,IF(BYV8="","",BYV8))))</f>
        <v>Yusof</v>
      </c>
      <c r="BYW4" t="str">
        <f>IF(OR(BYW5="OFF",BYW5="REST",BYW5=""),"",(IF(BYW7="",$BRQ2,IF(BYW8="","",BYW8))))</f>
        <v>Yusof</v>
      </c>
      <c r="BYX4" t="str">
        <f>IF(OR(BYX5="OFF",BYX5="REST",BYX5=""),"",(IF(BYX7="",$BRQ2,IF(BYX8="","",BYX8))))</f>
        <v>Yusof</v>
      </c>
      <c r="BYY4" t="str">
        <f>IF(OR(BYY5="OFF",BYY5="REST",BYY5=""),"",(IF(BYY7="",$BRQ2,IF(BYY8="","",BYY8))))</f>
        <v>Yusof</v>
      </c>
      <c r="BYZ4" t="str">
        <f>IF(OR(BYZ5="OFF",BYZ5="REST",BYZ5=""),"",(IF(BYZ7="",$BRQ2,IF(BYZ8="","",BYZ8))))</f>
        <v>Yusof</v>
      </c>
      <c r="BZA4" t="str">
        <f>IF(OR(BZA5="OFF",BZA5="REST",BZA5=""),"",(IF(BZA7="",$BRQ2,IF(BZA8="","",BZA8))))</f>
        <v>Yusof</v>
      </c>
      <c r="BZB4" t="str">
        <f>IF(OR(BZB5="OFF",BZB5="REST",BZB5=""),"",(IF(BZB7="",$BRQ2,IF(BZB8="","",BZB8))))</f>
        <v>Yusof</v>
      </c>
      <c r="BZC4" t="str">
        <f>IF(OR(BZC5="OFF",BZC5="REST",BZC5=""),"",(IF(BZC7="",$BRQ2,IF(BZC8="","",BZC8))))</f>
        <v/>
      </c>
      <c r="BZD4" t="str">
        <f>IF(OR(BZD5="OFF",BZD5="REST",BZD5=""),"",(IF(BZD7="",$BRQ2,IF(BZD8="","",BZD8))))</f>
        <v/>
      </c>
      <c r="BZE4" t="str">
        <f>IF(OR(BZE5="OFF",BZE5="REST",BZE5=""),"",(IF(BZE7="",$BRQ2,IF(BZE8="","",BZE8))))</f>
        <v/>
      </c>
      <c r="BZF4" t="str">
        <f>IF(OR(BZF5="OFF",BZF5="REST",BZF5=""),"",(IF(BZF7="",$BRQ2,IF(BZF8="","",BZF8))))</f>
        <v>Yusof</v>
      </c>
      <c r="BZG4" t="str">
        <f>IF(OR(BZG5="OFF",BZG5="REST",BZG5=""),"",(IF(BZG7="",$BRQ2,IF(BZG8="","",BZG8))))</f>
        <v>Yusof</v>
      </c>
      <c r="BZH4" t="str">
        <f>IF(OR(BZH5="OFF",BZH5="REST",BZH5=""),"",(IF(BZH7="",$BRQ2,IF(BZH8="","",BZH8))))</f>
        <v>Yusof</v>
      </c>
      <c r="BZI4" t="str">
        <f>IF(OR(BZI5="OFF",BZI5="REST",BZI5=""),"",(IF(BZI7="",$BRQ2,IF(BZI8="","",BZI8))))</f>
        <v>Yusof</v>
      </c>
      <c r="BZJ4" t="str">
        <f>IF(OR(BZJ5="OFF",BZJ5="REST",BZJ5=""),"",(IF(BZJ7="",$BRQ2,IF(BZJ8="","",BZJ8))))</f>
        <v>Yusof</v>
      </c>
      <c r="BZK4" t="str">
        <f>IF(OR(BZK5="OFF",BZK5="REST",BZK5=""),"",(IF(BZK7="",$BRQ2,IF(BZK8="","",BZK8))))</f>
        <v>Yusof</v>
      </c>
      <c r="BZL4" t="str">
        <f>IF(OR(BZL5="OFF",BZL5="REST",BZL5=""),"",(IF(BZL7="",$BRQ2,IF(BZL8="","",BZL8))))</f>
        <v>Yusof</v>
      </c>
      <c r="BZM4" t="str">
        <f>IF(OR(BZM5="OFF",BZM5="REST",BZM5=""),"",(IF(BZM7="",$BRQ2,IF(BZM8="","",BZM8))))</f>
        <v/>
      </c>
      <c r="BZN4" t="str">
        <f>IF(OR(BZN5="OFF",BZN5="REST",BZN5=""),"",(IF(BZN7="",$BRQ2,IF(BZN8="","",BZN8))))</f>
        <v/>
      </c>
      <c r="BZO4" t="str">
        <f>IF(OR(BZO5="OFF",BZO5="REST",BZO5=""),"",(IF(BZO7="",$BRQ2,IF(BZO8="","",BZO8))))</f>
        <v>Yusof</v>
      </c>
      <c r="BZP4" t="str">
        <f>IF(OR(BZP5="OFF",BZP5="REST",BZP5=""),"",(IF(BZP7="",$BRQ2,IF(BZP8="","",BZP8))))</f>
        <v>Yusof</v>
      </c>
      <c r="BZQ4" t="str">
        <f>IF(OR(BZQ5="OFF",BZQ5="REST",BZQ5=""),"",(IF(BZQ7="",$BRQ2,IF(BZQ8="","",BZQ8))))</f>
        <v>Yusof</v>
      </c>
      <c r="BZR4" t="str">
        <f>IF(OR(BZR5="OFF",BZR5="REST",BZR5=""),"",(IF(BZR7="",$BRQ2,IF(BZR8="","",BZR8))))</f>
        <v>Yusof</v>
      </c>
      <c r="BZS4" t="str">
        <f>IF(OR(BZS5="OFF",BZS5="REST",BZS5=""),"",(IF(BZS7="",$BRQ2,IF(BZS8="","",BZS8))))</f>
        <v>Yusof</v>
      </c>
      <c r="BZT4" t="str">
        <f>IF(OR(BZT5="OFF",BZT5="REST",BZT5=""),"",(IF(BZT7="",$BRQ2,IF(BZT8="","",BZT8))))</f>
        <v>Yusof</v>
      </c>
      <c r="BZU4" t="str">
        <f>IF(OR(BZU5="OFF",BZU5="REST",BZU5=""),"",(IF(BZU7="",$BRQ2,IF(BZU8="","",BZU8))))</f>
        <v>Yusof</v>
      </c>
      <c r="BZV4" t="str">
        <f>IF(OR(BZV5="OFF",BZV5="REST",BZV5=""),"",(IF(BZV7="",$BRQ2,IF(BZV8="","",BZV8))))</f>
        <v/>
      </c>
      <c r="BZW4" t="str">
        <f>IF(OR(BZW5="OFF",BZW5="REST",BZW5=""),"",(IF(BZW7="",$BRQ2,IF(BZW8="","",BZW8))))</f>
        <v/>
      </c>
      <c r="BZX4" t="str">
        <f>IF(OR(BZX5="OFF",BZX5="REST",BZX5=""),"",(IF(BZX7="",$BRQ2,IF(BZX8="","",BZX8))))</f>
        <v>Yusof</v>
      </c>
      <c r="BZY4" t="str">
        <f>IF(OR(BZY5="OFF",BZY5="REST",BZY5=""),"",(IF(BZY7="",$BRQ2,IF(BZY8="","",BZY8))))</f>
        <v>Yusof</v>
      </c>
      <c r="BZZ4" t="str">
        <f>IF(OR(BZZ5="OFF",BZZ5="REST",BZZ5=""),"",(IF(BZZ7="",$BRQ2,IF(BZZ8="","",BZZ8))))</f>
        <v>Yusof</v>
      </c>
      <c r="CAA4" t="str">
        <f>IF(OR(CAA5="OFF",CAA5="REST",CAA5=""),"",(IF(CAA7="",$BRQ2,IF(CAA8="","",CAA8))))</f>
        <v>Yusof</v>
      </c>
      <c r="CAB4" t="str">
        <f>IF(OR(CAB5="OFF",CAB5="REST",CAB5=""),"",(IF(CAB7="",$BRQ2,IF(CAB8="","",CAB8))))</f>
        <v>Yusof</v>
      </c>
      <c r="CAC4" t="str">
        <f>IF(OR(CAC5="OFF",CAC5="REST",CAC5=""),"",(IF(CAC7="",$BRQ2,IF(CAC8="","",CAC8))))</f>
        <v>Yusof</v>
      </c>
      <c r="CAD4" t="str">
        <f>IF(OR(CAD5="OFF",CAD5="REST",CAD5=""),"",(IF(CAD7="",$BRQ2,IF(CAD8="","",CAD8))))</f>
        <v>Yusof</v>
      </c>
      <c r="CAE4" t="str">
        <f>IF(OR(CAE5="OFF",CAE5="REST",CAE5=""),"",(IF(CAE7="",$BRQ2,IF(CAE8="","",CAE8))))</f>
        <v/>
      </c>
      <c r="CAF4" t="str">
        <f>IF(OR(CAF5="OFF",CAF5="REST",CAF5=""),"",(IF(CAF7="",$BRQ2,IF(CAF8="","",CAF8))))</f>
        <v/>
      </c>
      <c r="CAG4" t="str">
        <f>IF(OR(CAG5="OFF",CAG5="REST",CAG5=""),"",(IF(CAG7="",$BRQ2,IF(CAG8="","",CAG8))))</f>
        <v/>
      </c>
      <c r="CAH4" t="str">
        <f>IF(OR(CAH5="OFF",CAH5="REST",CAH5=""),"",(IF(CAH7="",$BRQ2,IF(CAH8="","",CAH8))))</f>
        <v>Yusof</v>
      </c>
      <c r="CAI4" t="str">
        <f>IF(OR(CAI5="OFF",CAI5="REST",CAI5=""),"",(IF(CAI7="",$BRQ2,IF(CAI8="","",CAI8))))</f>
        <v>Yusof</v>
      </c>
      <c r="CAJ4" t="str">
        <f>IF(OR(CAJ5="OFF",CAJ5="REST",CAJ5=""),"",(IF(CAJ7="",$BRQ2,IF(CAJ8="","",CAJ8))))</f>
        <v>Yusof</v>
      </c>
      <c r="CAK4" t="str">
        <f>IF(OR(CAK5="OFF",CAK5="REST",CAK5=""),"",(IF(CAK7="",$BRQ2,IF(CAK8="","",CAK8))))</f>
        <v>Yusof</v>
      </c>
      <c r="CAL4" t="str">
        <f>IF(OR(CAL5="OFF",CAL5="REST",CAL5=""),"",(IF(CAL7="",$BRQ2,IF(CAL8="","",CAL8))))</f>
        <v>Yusof</v>
      </c>
      <c r="CAM4" t="str">
        <f>IF(OR(CAM5="OFF",CAM5="REST",CAM5=""),"",(IF(CAM7="",$BRQ2,IF(CAM8="","",CAM8))))</f>
        <v>Yusof</v>
      </c>
      <c r="CAN4" t="str">
        <f>IF(OR(CAN5="OFF",CAN5="REST",CAN5=""),"",(IF(CAN7="",$BRQ2,IF(CAN8="","",CAN8))))</f>
        <v>Yusof</v>
      </c>
      <c r="CAO4" t="str">
        <f>IF(OR(CAO5="OFF",CAO5="REST",CAO5=""),"",(IF(CAO7="",$BRQ2,IF(CAO8="","",CAO8))))</f>
        <v/>
      </c>
      <c r="CAP4" t="str">
        <f>IF(OR(CAP5="OFF",CAP5="REST",CAP5=""),"",(IF(CAP7="",$BRQ2,IF(CAP8="","",CAP8))))</f>
        <v/>
      </c>
      <c r="CAQ4" t="str">
        <f>IF(OR(CAQ5="OFF",CAQ5="REST",CAQ5=""),"",(IF(CAQ7="",$BRQ2,IF(CAQ8="","",CAQ8))))</f>
        <v>Yusof</v>
      </c>
      <c r="CAR4" t="str">
        <f>IF(OR(CAR5="OFF",CAR5="REST",CAR5=""),"",(IF(CAR7="",$BRQ2,IF(CAR8="","",CAR8))))</f>
        <v>Yusof</v>
      </c>
      <c r="CAS4" t="str">
        <f>IF(OR(CAS5="OFF",CAS5="REST",CAS5=""),"",(IF(CAS7="",$BRQ2,IF(CAS8="","",CAS8))))</f>
        <v>Yusof</v>
      </c>
      <c r="CAT4" t="str">
        <f>IF(OR(CAT5="OFF",CAT5="REST",CAT5=""),"",(IF(CAT7="",$BRQ2,IF(CAT8="","",CAT8))))</f>
        <v>Yusof</v>
      </c>
      <c r="CAU4" t="str">
        <f>IF(OR(CAU5="OFF",CAU5="REST",CAU5=""),"",(IF(CAU7="",$BRQ2,IF(CAU8="","",CAU8))))</f>
        <v>Yusof</v>
      </c>
      <c r="CAV4" t="str">
        <f>IF(OR(CAV5="OFF",CAV5="REST",CAV5=""),"",(IF(CAV7="",$BRQ2,IF(CAV8="","",CAV8))))</f>
        <v>Yusof</v>
      </c>
      <c r="CAW4" t="str">
        <f>IF(OR(CAW5="OFF",CAW5="REST",CAW5=""),"",(IF(CAW7="",$BRQ2,IF(CAW8="","",CAW8))))</f>
        <v>Yusof</v>
      </c>
      <c r="CAX4" t="str">
        <f>IF(OR(CAX5="OFF",CAX5="REST",CAX5=""),"",(IF(CAX7="",$BRQ2,IF(CAX8="","",CAX8))))</f>
        <v/>
      </c>
      <c r="CAY4" t="str">
        <f>IF(OR(CAY5="OFF",CAY5="REST",CAY5=""),"",(IF(CAY7="",$BRQ2,IF(CAY8="","",CAY8))))</f>
        <v/>
      </c>
      <c r="CAZ4" t="str">
        <f>IF(OR(CAZ5="OFF",CAZ5="REST",CAZ5=""),"",(IF(CAZ7="",$BRQ2,IF(CAZ8="","",CAZ8))))</f>
        <v>Yusof</v>
      </c>
      <c r="CBA4" t="str">
        <f>IF(OR(CBA5="OFF",CBA5="REST",CBA5=""),"",(IF(CBA7="",$BRQ2,IF(CBA8="","",CBA8))))</f>
        <v>Yusof</v>
      </c>
      <c r="CBB4" t="str">
        <f>IF(OR(CBB5="OFF",CBB5="REST",CBB5=""),"",(IF(CBB7="",$BRQ2,IF(CBB8="","",CBB8))))</f>
        <v>Yusof</v>
      </c>
      <c r="CBC4" t="str">
        <f>IF(OR(CBC5="OFF",CBC5="REST",CBC5=""),"",(IF(CBC7="",$BRQ2,IF(CBC8="","",CBC8))))</f>
        <v>Yusof</v>
      </c>
      <c r="CBD4" t="str">
        <f>IF(OR(CBD5="OFF",CBD5="REST",CBD5=""),"",(IF(CBD7="",$BRQ2,IF(CBD8="","",CBD8))))</f>
        <v>Yusof</v>
      </c>
      <c r="CBE4" t="str">
        <f>IF(OR(CBE5="OFF",CBE5="REST",CBE5=""),"",(IF(CBE7="",$BRQ2,IF(CBE8="","",CBE8))))</f>
        <v>Yusof</v>
      </c>
      <c r="CBF4" t="str">
        <f>IF(OR(CBF5="OFF",CBF5="REST",CBF5=""),"",(IF(CBF7="",$BRQ2,IF(CBF8="","",CBF8))))</f>
        <v>Yusof</v>
      </c>
      <c r="CBG4" t="str">
        <f>IF(OR(CBG5="OFF",CBG5="REST",CBG5=""),"",(IF(CBG7="",$BRQ2,IF(CBG8="","",CBG8))))</f>
        <v/>
      </c>
      <c r="CBH4" t="str">
        <f>IF(OR(CBH5="OFF",CBH5="REST",CBH5=""),"",(IF(CBH7="",$BRQ2,IF(CBH8="","",CBH8))))</f>
        <v/>
      </c>
      <c r="CBI4" t="str">
        <f>IF(OR(CBI5="OFF",CBI5="REST",CBI5=""),"",(IF(CBI7="",$BRQ2,IF(CBI8="","",CBI8))))</f>
        <v/>
      </c>
      <c r="CBJ4" t="str">
        <f>IF(OR(CBJ5="OFF",CBJ5="REST",CBJ5=""),"",(IF(CBJ7="",$BRQ2,IF(CBJ8="","",CBJ8))))</f>
        <v>Yusof</v>
      </c>
      <c r="CBK4" t="str">
        <f>IF(OR(CBK5="OFF",CBK5="REST",CBK5=""),"",(IF(CBK7="",$BRQ2,IF(CBK8="","",CBK8))))</f>
        <v>Yusof</v>
      </c>
      <c r="CBL4" t="str">
        <f>IF(OR(CBL5="OFF",CBL5="REST",CBL5=""),"",(IF(CBL7="",$BRQ2,IF(CBL8="","",CBL8))))</f>
        <v>Yusof</v>
      </c>
      <c r="CBM4" t="str">
        <f>IF(OR(CBM5="OFF",CBM5="REST",CBM5=""),"",(IF(CBM7="",$BRQ2,IF(CBM8="","",CBM8))))</f>
        <v>Yusof</v>
      </c>
      <c r="CBN4" t="str">
        <f>IF(OR(CBN5="OFF",CBN5="REST",CBN5=""),"",(IF(CBN7="",$BRQ2,IF(CBN8="","",CBN8))))</f>
        <v>Yusof</v>
      </c>
      <c r="CBO4" t="str">
        <f>IF(OR(CBO5="OFF",CBO5="REST",CBO5=""),"",(IF(CBO7="",$BRQ2,IF(CBO8="","",CBO8))))</f>
        <v>Yusof</v>
      </c>
      <c r="CBP4" t="str">
        <f>IF(OR(CBP5="OFF",CBP5="REST",CBP5=""),"",(IF(CBP7="",$BRQ2,IF(CBP8="","",CBP8))))</f>
        <v>Yusof</v>
      </c>
      <c r="CBQ4" t="str">
        <f>IF(OR(CBQ5="OFF",CBQ5="REST",CBQ5=""),"",(IF(CBQ7="",$BRQ2,IF(CBQ8="","",CBQ8))))</f>
        <v/>
      </c>
      <c r="CBR4" t="str">
        <f>IF(OR(CBR5="OFF",CBR5="REST",CBR5=""),"",(IF(CBR7="",$BRQ2,IF(CBR8="","",CBR8))))</f>
        <v/>
      </c>
      <c r="CBS4" t="str">
        <f>IF(OR(CBS5="OFF",CBS5="REST",CBS5=""),"",(IF(CBS7="",$BRQ2,IF(CBS8="","",CBS8))))</f>
        <v>Yusof</v>
      </c>
      <c r="CBT4" t="str">
        <f>IF(OR(CBT5="OFF",CBT5="REST",CBT5=""),"",(IF(CBT7="",$BRQ2,IF(CBT8="","",CBT8))))</f>
        <v>Yusof</v>
      </c>
      <c r="CBU4" t="str">
        <f>IF(OR(CBU5="OFF",CBU5="REST",CBU5=""),"",(IF(CBU7="",$BRQ2,IF(CBU8="","",CBU8))))</f>
        <v>Yusof</v>
      </c>
      <c r="CBV4" t="str">
        <f>IF(OR(CBV5="OFF",CBV5="REST",CBV5=""),"",(IF(CBV7="",$BRQ2,IF(CBV8="","",CBV8))))</f>
        <v>Yusof</v>
      </c>
      <c r="CBW4" t="str">
        <f>IF(OR(CBW5="OFF",CBW5="REST",CBW5=""),"",(IF(CBW7="",$BRQ2,IF(CBW8="","",CBW8))))</f>
        <v>Yusof</v>
      </c>
      <c r="CBX4" t="str">
        <f>IF(OR(CBX5="OFF",CBX5="REST",CBX5=""),"",(IF(CBX7="",$BRQ2,IF(CBX8="","",CBX8))))</f>
        <v>Yusof</v>
      </c>
      <c r="CBY4" t="str">
        <f>IF(OR(CBY5="OFF",CBY5="REST",CBY5=""),"",(IF(CBY7="",$BRQ2,IF(CBY8="","",CBY8))))</f>
        <v>Yusof</v>
      </c>
      <c r="CBZ4" t="str">
        <f>IF(OR(CBZ5="OFF",CBZ5="REST",CBZ5=""),"",(IF(CBZ7="",$BRQ2,IF(CBZ8="","",CBZ8))))</f>
        <v/>
      </c>
      <c r="CCA4" t="str">
        <f>IF(OR(CCA5="OFF",CCA5="REST",CCA5=""),"",(IF(CCA7="",$BRQ2,IF(CCA8="","",CCA8))))</f>
        <v/>
      </c>
      <c r="CCB4" t="str">
        <f>IF(OR(CCB5="OFF",CCB5="REST",CCB5=""),"",(IF(CCB7="",$BRQ2,IF(CCB8="","",CCB8))))</f>
        <v>Yusof</v>
      </c>
      <c r="CCC4" t="str">
        <f>IF(OR(CCC5="OFF",CCC5="REST",CCC5=""),"",(IF(CCC7="",$BRQ2,IF(CCC8="","",CCC8))))</f>
        <v>Yusof</v>
      </c>
      <c r="CCD4" t="str">
        <f>IF(OR(CCD5="OFF",CCD5="REST",CCD5=""),"",(IF(CCD7="",$BRQ2,IF(CCD8="","",CCD8))))</f>
        <v>Yusof</v>
      </c>
      <c r="CCE4" t="str">
        <f>IF(OR(CCE5="OFF",CCE5="REST",CCE5=""),"",(IF(CCE7="",$BRQ2,IF(CCE8="","",CCE8))))</f>
        <v>Yusof</v>
      </c>
      <c r="CCF4" t="str">
        <f>IF(OR(CCF5="OFF",CCF5="REST",CCF5=""),"",(IF(CCF7="",$BRQ2,IF(CCF8="","",CCF8))))</f>
        <v>Yusof</v>
      </c>
      <c r="CCG4" t="str">
        <f>IF(OR(CCG5="OFF",CCG5="REST",CCG5=""),"",(IF(CCG7="",$BRQ2,IF(CCG8="","",CCG8))))</f>
        <v>Yusof</v>
      </c>
      <c r="CCH4" t="str">
        <f>IF(OR(CCH5="OFF",CCH5="REST",CCH5=""),"",(IF(CCH7="",$BRQ2,IF(CCH8="","",CCH8))))</f>
        <v>Yusof</v>
      </c>
      <c r="CCI4" t="str">
        <f>IF(OR(CCI5="OFF",CCI5="REST",CCI5=""),"",(IF(CCI7="",$BRQ2,IF(CCI8="","",CCI8))))</f>
        <v/>
      </c>
      <c r="CCJ4" t="str">
        <f>IF(OR(CCJ5="OFF",CCJ5="REST",CCJ5=""),"",(IF(CCJ7="",$BRQ2,IF(CCJ8="","",CCJ8))))</f>
        <v/>
      </c>
      <c r="CCK4" t="str">
        <f>IF(OR(CCK5="OFF",CCK5="REST",CCK5=""),"",(IF(CCK7="",$BRQ2,IF(CCK8="","",CCK8))))</f>
        <v/>
      </c>
      <c r="CCL4" t="str">
        <f>IF(OR(CCL5="OFF",CCL5="REST",CCL5=""),"",(IF(CCL7="",$BRQ2,IF(CCL8="","",CCL8))))</f>
        <v>Yusof</v>
      </c>
      <c r="CCM4" t="str">
        <f>IF(OR(CCM5="OFF",CCM5="REST",CCM5=""),"",(IF(CCM7="",$BRQ2,IF(CCM8="","",CCM8))))</f>
        <v>Yusof</v>
      </c>
      <c r="CCN4" t="str">
        <f>IF(OR(CCN5="OFF",CCN5="REST",CCN5=""),"",(IF(CCN7="",$BRQ2,IF(CCN8="","",CCN8))))</f>
        <v>Yusof</v>
      </c>
      <c r="CCO4" t="str">
        <f>IF(OR(CCO5="OFF",CCO5="REST",CCO5=""),"",(IF(CCO7="",$BRQ2,IF(CCO8="","",CCO8))))</f>
        <v>Yusof</v>
      </c>
      <c r="CCP4" t="str">
        <f>IF(OR(CCP5="OFF",CCP5="REST",CCP5=""),"",(IF(CCP7="",$BRQ2,IF(CCP8="","",CCP8))))</f>
        <v>Yusof</v>
      </c>
      <c r="CCQ4" t="str">
        <f>IF(OR(CCQ5="OFF",CCQ5="REST",CCQ5=""),"",(IF(CCQ7="",$BRQ2,IF(CCQ8="","",CCQ8))))</f>
        <v>Yusof</v>
      </c>
      <c r="CCR4" t="str">
        <f>IF(OR(CCR5="OFF",CCR5="REST",CCR5=""),"",(IF(CCR7="",$BRQ2,IF(CCR8="","",CCR8))))</f>
        <v>Yusof</v>
      </c>
      <c r="CCS4" t="str">
        <f>IF(OR(CCS5="OFF",CCS5="REST",CCS5=""),"",(IF(CCS7="",$BRQ2,IF(CCS8="","",CCS8))))</f>
        <v/>
      </c>
      <c r="CCT4" t="str">
        <f>IF(OR(CCT5="OFF",CCT5="REST",CCT5=""),"",(IF(CCT7="",$BRQ2,IF(CCT8="","",CCT8))))</f>
        <v/>
      </c>
      <c r="CCU4" t="str">
        <f>IF(OR(CCU5="OFF",CCU5="REST",CCU5=""),"",(IF(CCU7="",$BRQ2,IF(CCU8="","",CCU8))))</f>
        <v>Yusof</v>
      </c>
      <c r="CCV4" t="str">
        <f>IF(OR(CCV5="OFF",CCV5="REST",CCV5=""),"",(IF(CCV7="",$BRQ2,IF(CCV8="","",CCV8))))</f>
        <v>Yusof</v>
      </c>
      <c r="CCW4" t="str">
        <f>IF(OR(CCW5="OFF",CCW5="REST",CCW5=""),"",(IF(CCW7="",$BRQ2,IF(CCW8="","",CCW8))))</f>
        <v>Yusof</v>
      </c>
      <c r="CCX4" t="str">
        <f>IF(OR(CCX5="OFF",CCX5="REST",CCX5=""),"",(IF(CCX7="",$BRQ2,IF(CCX8="","",CCX8))))</f>
        <v>Yusof</v>
      </c>
      <c r="CCY4" t="str">
        <f>IF(OR(CCY5="OFF",CCY5="REST",CCY5=""),"",(IF(CCY7="",$BRQ2,IF(CCY8="","",CCY8))))</f>
        <v>Yusof</v>
      </c>
      <c r="CCZ4" t="str">
        <f>IF(OR(CCZ5="OFF",CCZ5="REST",CCZ5=""),"",(IF(CCZ7="",$BRQ2,IF(CCZ8="","",CCZ8))))</f>
        <v>Yusof</v>
      </c>
      <c r="CDA4" t="str">
        <f>IF(OR(CDA5="OFF",CDA5="REST",CDA5=""),"",(IF(CDA7="",$BRQ2,IF(CDA8="","",CDA8))))</f>
        <v>Yusof</v>
      </c>
      <c r="CDB4" t="str">
        <f>IF(OR(CDB5="OFF",CDB5="REST",CDB5=""),"",(IF(CDB7="",$BRQ2,IF(CDB8="","",CDB8))))</f>
        <v/>
      </c>
      <c r="CDC4" t="str">
        <f>IF(OR(CDC5="OFF",CDC5="REST",CDC5=""),"",(IF(CDC7="",$BRQ2,IF(CDC8="","",CDC8))))</f>
        <v/>
      </c>
      <c r="CDD4" t="str">
        <f>IF(OR(CDD5="OFF",CDD5="REST",CDD5=""),"",(IF(CDD7="",$BRQ2,IF(CDD8="","",CDD8))))</f>
        <v>Yusof</v>
      </c>
      <c r="CDE4" t="str">
        <f>IF(OR(CDE5="OFF",CDE5="REST",CDE5=""),"",(IF(CDE7="",$BRQ2,IF(CDE8="","",CDE8))))</f>
        <v>Yusof</v>
      </c>
      <c r="CDF4" t="str">
        <f>IF(OR(CDF5="OFF",CDF5="REST",CDF5=""),"",(IF(CDF7="",$BRQ2,IF(CDF8="","",CDF8))))</f>
        <v>Yusof</v>
      </c>
      <c r="CDG4" t="str">
        <f>IF(OR(CDG5="OFF",CDG5="REST",CDG5=""),"",(IF(CDG7="",$BRQ2,IF(CDG8="","",CDG8))))</f>
        <v>Yusof</v>
      </c>
      <c r="CDH4" t="str">
        <f>IF(OR(CDH5="OFF",CDH5="REST",CDH5=""),"",(IF(CDH7="",$BRQ2,IF(CDH8="","",CDH8))))</f>
        <v>Yusof</v>
      </c>
      <c r="CDI4" t="str">
        <f>IF(OR(CDI5="OFF",CDI5="REST",CDI5=""),"",(IF(CDI7="",$BRQ2,IF(CDI8="","",CDI8))))</f>
        <v>Yusof</v>
      </c>
      <c r="CDJ4" t="str">
        <f>IF(OR(CDJ5="OFF",CDJ5="REST",CDJ5=""),"",(IF(CDJ7="",$BRQ2,IF(CDJ8="","",CDJ8))))</f>
        <v>Yusof</v>
      </c>
      <c r="CDK4" t="str">
        <f>IF(OR(CDK5="OFF",CDK5="REST",CDK5=""),"",(IF(CDK7="",$BRQ2,IF(CDK8="","",CDK8))))</f>
        <v/>
      </c>
      <c r="CDL4" t="str">
        <f>IF(OR(CDL5="OFF",CDL5="REST",CDL5=""),"",(IF(CDL7="",$BRQ2,IF(CDL8="","",CDL8))))</f>
        <v/>
      </c>
      <c r="CDM4" t="str">
        <f>IF(OR(CDM5="OFF",CDM5="REST",CDM5=""),"",(IF(CDM7="",$BRQ2,IF(CDM8="","",CDM8))))</f>
        <v/>
      </c>
      <c r="CDN4" t="str">
        <f>IF(OR(CDN5="OFF",CDN5="REST",CDN5=""),"",(IF(CDN7="",$BRQ2,IF(CDN8="","",CDN8))))</f>
        <v>Yusof</v>
      </c>
      <c r="CDO4" t="str">
        <f>IF(OR(CDO5="OFF",CDO5="REST",CDO5=""),"",(IF(CDO7="",$BRQ2,IF(CDO8="","",CDO8))))</f>
        <v>Yusof</v>
      </c>
      <c r="CDP4" t="str">
        <f>IF(OR(CDP5="OFF",CDP5="REST",CDP5=""),"",(IF(CDP7="",$BRQ2,IF(CDP8="","",CDP8))))</f>
        <v>Yusof</v>
      </c>
      <c r="CDQ4" t="str">
        <f>IF(OR(CDQ5="OFF",CDQ5="REST",CDQ5=""),"",(IF(CDQ7="",$BRQ2,IF(CDQ8="","",CDQ8))))</f>
        <v>Yusof</v>
      </c>
      <c r="CDR4" t="str">
        <f>IF(OR(CDR5="OFF",CDR5="REST",CDR5=""),"",(IF(CDR7="",$BRQ2,IF(CDR8="","",CDR8))))</f>
        <v>Yusof</v>
      </c>
      <c r="CDS4" t="str">
        <f>IF(OR(CDS5="OFF",CDS5="REST",CDS5=""),"",(IF(CDS7="",$BRQ2,IF(CDS8="","",CDS8))))</f>
        <v>Yusof</v>
      </c>
      <c r="CDT4" t="str">
        <f>IF(OR(CDT5="OFF",CDT5="REST",CDT5=""),"",(IF(CDT7="",$BRQ2,IF(CDT8="","",CDT8))))</f>
        <v>Yusof</v>
      </c>
      <c r="CDU4" t="str">
        <f>IF(OR(CDU5="OFF",CDU5="REST",CDU5=""),"",(IF(CDU7="",$BRQ2,IF(CDU8="","",CDU8))))</f>
        <v/>
      </c>
      <c r="CDV4" t="str">
        <f>IF(OR(CDV5="OFF",CDV5="REST",CDV5=""),"",(IF(CDV7="",$BRQ2,IF(CDV8="","",CDV8))))</f>
        <v/>
      </c>
      <c r="CDW4" t="str">
        <f>IF(OR(CDW5="OFF",CDW5="REST",CDW5=""),"",(IF(CDW7="",$BRQ2,IF(CDW8="","",CDW8))))</f>
        <v>Yusof</v>
      </c>
      <c r="CDX4" t="str">
        <f>IF(OR(CDX5="OFF",CDX5="REST",CDX5=""),"",(IF(CDX7="",$BRQ2,IF(CDX8="","",CDX8))))</f>
        <v>Yusof</v>
      </c>
      <c r="CDY4" t="str">
        <f>IF(OR(CDY5="OFF",CDY5="REST",CDY5=""),"",(IF(CDY7="",$BRQ2,IF(CDY8="","",CDY8))))</f>
        <v>Yusof</v>
      </c>
      <c r="CDZ4" t="str">
        <f>IF(OR(CDZ5="OFF",CDZ5="REST",CDZ5=""),"",(IF(CDZ7="",$BRQ2,IF(CDZ8="","",CDZ8))))</f>
        <v>Yusof</v>
      </c>
      <c r="CEA4" t="str">
        <f>IF(OR(CEA5="OFF",CEA5="REST",CEA5=""),"",(IF(CEA7="",$BRQ2,IF(CEA8="","",CEA8))))</f>
        <v>Yusof</v>
      </c>
      <c r="CEB4" t="str">
        <f>IF(OR(CEB5="OFF",CEB5="REST",CEB5=""),"",(IF(CEB7="",$BRQ2,IF(CEB8="","",CEB8))))</f>
        <v>Yusof</v>
      </c>
      <c r="CEC4" t="str">
        <f>IF(OR(CEC5="OFF",CEC5="REST",CEC5=""),"",(IF(CEC7="",$BRQ2,IF(CEC8="","",CEC8))))</f>
        <v>Yusof</v>
      </c>
      <c r="CED4" t="str">
        <f>IF(OR(CED5="OFF",CED5="REST",CED5=""),"",(IF(CED7="",$BRQ2,IF(CED8="","",CED8))))</f>
        <v/>
      </c>
      <c r="CEE4" t="str">
        <f>IF(OR(CEE5="OFF",CEE5="REST",CEE5=""),"",(IF(CEE7="",$BRQ2,IF(CEE8="","",CEE8))))</f>
        <v/>
      </c>
      <c r="CEF4" t="str">
        <f>IF(OR(CEF5="OFF",CEF5="REST",CEF5=""),"",(IF(CEF7="",$BRQ2,IF(CEF8="","",CEF8))))</f>
        <v>Yusof</v>
      </c>
      <c r="CEG4" t="str">
        <f>IF(OR(CEG5="OFF",CEG5="REST",CEG5=""),"",(IF(CEG7="",$BRQ2,IF(CEG8="","",CEG8))))</f>
        <v>Yusof</v>
      </c>
      <c r="CEH4" t="str">
        <f>IF(OR(CEH5="OFF",CEH5="REST",CEH5=""),"",(IF(CEH7="",$BRQ2,IF(CEH8="","",CEH8))))</f>
        <v>Yusof</v>
      </c>
      <c r="CEI4" t="str">
        <f>IF(OR(CEI5="OFF",CEI5="REST",CEI5=""),"",(IF(CEI7="",$BRQ2,IF(CEI8="","",CEI8))))</f>
        <v>Yusof</v>
      </c>
      <c r="CEJ4" t="str">
        <f>IF(OR(CEJ5="OFF",CEJ5="REST",CEJ5=""),"",(IF(CEJ7="",$BRQ2,IF(CEJ8="","",CEJ8))))</f>
        <v>Yusof</v>
      </c>
      <c r="CEK4" t="str">
        <f>IF(OR(CEK5="OFF",CEK5="REST",CEK5=""),"",(IF(CEK7="",$BRQ2,IF(CEK8="","",CEK8))))</f>
        <v>Yusof</v>
      </c>
      <c r="CEL4" t="str">
        <f>IF(OR(CEL5="OFF",CEL5="REST",CEL5=""),"",(IF(CEL7="",$BRQ2,IF(CEL8="","",CEL8))))</f>
        <v>Yusof</v>
      </c>
      <c r="CEM4" t="str">
        <f>IF(OR(CEM5="OFF",CEM5="REST",CEM5=""),"",(IF(CEM7="",$BRQ2,IF(CEM8="","",CEM8))))</f>
        <v/>
      </c>
      <c r="CEN4" t="str">
        <f>IF(OR(CEN5="OFF",CEN5="REST",CEN5=""),"",(IF(CEN7="",$BRQ2,IF(CEN8="","",CEN8))))</f>
        <v/>
      </c>
      <c r="CEO4" t="str">
        <f>IF(OR(CEO5="OFF",CEO5="REST",CEO5=""),"",(IF(CEO7="",$BRQ2,IF(CEO8="","",CEO8))))</f>
        <v/>
      </c>
      <c r="CEP4" t="str">
        <f>IF(OR(CEP5="OFF",CEP5="REST",CEP5=""),"",(IF(CEP7="",$BRQ2,IF(CEP8="","",CEP8))))</f>
        <v>Yusof</v>
      </c>
      <c r="CEQ4" t="str">
        <f>IF(OR(CEQ5="OFF",CEQ5="REST",CEQ5=""),"",(IF(CEQ7="",$BRQ2,IF(CEQ8="","",CEQ8))))</f>
        <v>Yusof</v>
      </c>
      <c r="CER4" t="str">
        <f>IF(OR(CER5="OFF",CER5="REST",CER5=""),"",(IF(CER7="",$BRQ2,IF(CER8="","",CER8))))</f>
        <v>Yusof</v>
      </c>
      <c r="CES4" t="str">
        <f>IF(OR(CES5="OFF",CES5="REST",CES5=""),"",(IF(CES7="",$BRQ2,IF(CES8="","",CES8))))</f>
        <v>Yusof</v>
      </c>
      <c r="CET4" t="str">
        <f>IF(OR(CET5="OFF",CET5="REST",CET5=""),"",(IF(CET7="",$BRQ2,IF(CET8="","",CET8))))</f>
        <v>Yusof</v>
      </c>
      <c r="CEU4" t="str">
        <f>IF(OR(CEU5="OFF",CEU5="REST",CEU5=""),"",(IF(CEU7="",$BRQ2,IF(CEU8="","",CEU8))))</f>
        <v>Yusof</v>
      </c>
      <c r="CEV4" t="str">
        <f>IF(OR(CEV5="OFF",CEV5="REST",CEV5=""),"",(IF(CEV7="",$BRQ2,IF(CEV8="","",CEV8))))</f>
        <v>Yusof</v>
      </c>
      <c r="CEW4" t="str">
        <f>IF(OR(CEW5="OFF",CEW5="REST",CEW5=""),"",(IF(CEW7="",$BRQ2,IF(CEW8="","",CEW8))))</f>
        <v/>
      </c>
      <c r="CEX4" t="str">
        <f>IF(OR(CEX5="OFF",CEX5="REST",CEX5=""),"",(IF(CEX7="",$BRQ2,IF(CEX8="","",CEX8))))</f>
        <v/>
      </c>
      <c r="CEY4" t="str">
        <f>IF(OR(CEY5="OFF",CEY5="REST",CEY5=""),"",(IF(CEY7="",$BRQ2,IF(CEY8="","",CEY8))))</f>
        <v>Yusof</v>
      </c>
      <c r="CEZ4" t="str">
        <f>IF(OR(CEZ5="OFF",CEZ5="REST",CEZ5=""),"",(IF(CEZ7="",$BRQ2,IF(CEZ8="","",CEZ8))))</f>
        <v>Yusof</v>
      </c>
      <c r="CFA4" t="str">
        <f>IF(OR(CFA5="OFF",CFA5="REST",CFA5=""),"",(IF(CFA7="",$BRQ2,IF(CFA8="","",CFA8))))</f>
        <v>Yusof</v>
      </c>
      <c r="CFB4" t="str">
        <f>IF(OR(CFB5="OFF",CFB5="REST",CFB5=""),"",(IF(CFB7="",$BRQ2,IF(CFB8="","",CFB8))))</f>
        <v>Yusof</v>
      </c>
      <c r="CFC4" t="str">
        <f>IF(OR(CFC5="OFF",CFC5="REST",CFC5=""),"",(IF(CFC7="",$BRQ2,IF(CFC8="","",CFC8))))</f>
        <v>Yusof</v>
      </c>
      <c r="CFD4" t="str">
        <f>IF(OR(CFD5="OFF",CFD5="REST",CFD5=""),"",(IF(CFD7="",$BRQ2,IF(CFD8="","",CFD8))))</f>
        <v>Yusof</v>
      </c>
      <c r="CFE4" t="str">
        <f>IF(OR(CFE5="OFF",CFE5="REST",CFE5=""),"",(IF(CFE7="",$BRQ2,IF(CFE8="","",CFE8))))</f>
        <v>Yusof</v>
      </c>
      <c r="CFF4" t="str">
        <f>IF(OR(CFF5="OFF",CFF5="REST",CFF5=""),"",(IF(CFF7="",$BRQ2,IF(CFF8="","",CFF8))))</f>
        <v/>
      </c>
      <c r="CFG4" t="str">
        <f>IF(OR(CFG5="OFF",CFG5="REST",CFG5=""),"",(IF(CFG7="",$BRQ2,IF(CFG8="","",CFG8))))</f>
        <v/>
      </c>
      <c r="CFH4" t="str">
        <f>IF(OR(CFH5="OFF",CFH5="REST",CFH5=""),"",(IF(CFH7="",$BRQ2,IF(CFH8="","",CFH8))))</f>
        <v>Yusof</v>
      </c>
      <c r="CFI4" t="str">
        <f>IF(OR(CFI5="OFF",CFI5="REST",CFI5=""),"",(IF(CFI7="",$BRQ2,IF(CFI8="","",CFI8))))</f>
        <v>Yusof</v>
      </c>
      <c r="CFJ4" t="str">
        <f>IF(OR(CFJ5="OFF",CFJ5="REST",CFJ5=""),"",(IF(CFJ7="",$BRQ2,IF(CFJ8="","",CFJ8))))</f>
        <v>Yusof</v>
      </c>
      <c r="CFK4" t="str">
        <f>IF(OR(CFK5="OFF",CFK5="REST",CFK5=""),"",(IF(CFK7="",$BRQ2,IF(CFK8="","",CFK8))))</f>
        <v>Yusof</v>
      </c>
      <c r="CFL4" t="str">
        <f>IF(OR(CFL5="OFF",CFL5="REST",CFL5=""),"",(IF(CFL7="",$BRQ2,IF(CFL8="","",CFL8))))</f>
        <v>Yusof</v>
      </c>
      <c r="CFM4" t="str">
        <f>IF(OR(CFM5="OFF",CFM5="REST",CFM5=""),"",(IF(CFM7="",$BRQ2,IF(CFM8="","",CFM8))))</f>
        <v>Yusof</v>
      </c>
      <c r="CFN4" t="str">
        <f>IF(OR(CFN5="OFF",CFN5="REST",CFN5=""),"",(IF(CFN7="",$BRQ2,IF(CFN8="","",CFN8))))</f>
        <v>Yusof</v>
      </c>
      <c r="CFO4" t="str">
        <f>IF(OR(CFO5="OFF",CFO5="REST",CFO5=""),"",(IF(CFO7="",$BRQ2,IF(CFO8="","",CFO8))))</f>
        <v/>
      </c>
      <c r="CFP4" t="str">
        <f>IF(OR(CFP5="OFF",CFP5="REST",CFP5=""),"",(IF(CFP7="",$BRQ2,IF(CFP8="","",CFP8))))</f>
        <v/>
      </c>
      <c r="CFQ4" t="str">
        <f>IF(OR(CFQ5="OFF",CFQ5="REST",CFQ5=""),"",(IF(CFQ7="",$BRQ2,IF(CFQ8="","",CFQ8))))</f>
        <v/>
      </c>
      <c r="CFR4" t="str">
        <f>IF(OR(CFR5="OFF",CFR5="REST",CFR5=""),"",(IF(CFR7="",$BRQ2,IF(CFR8="","",CFR8))))</f>
        <v>Yusof</v>
      </c>
      <c r="CFS4" t="str">
        <f>IF(OR(CFS5="OFF",CFS5="REST",CFS5=""),"",(IF(CFS7="",$BRQ2,IF(CFS8="","",CFS8))))</f>
        <v>Yusof</v>
      </c>
      <c r="CFT4" t="str">
        <f>IF(OR(CFT5="OFF",CFT5="REST",CFT5=""),"",(IF(CFT7="",$CFT2,IF(CFT8="","",CFT8))))</f>
        <v>Rudy</v>
      </c>
      <c r="CFU4" t="str">
        <f>IF(OR(CFU5="OFF",CFU5="REST",CFU5=""),"",(IF(CFU7="",$CFT2,IF(CFU8="","",CFU8))))</f>
        <v/>
      </c>
      <c r="CFV4" t="str">
        <f>IF(OR(CFV5="OFF",CFV5="REST",CFV5=""),"",(IF(CFV7="",$CFT2,IF(CFV8="","",CFV8))))</f>
        <v/>
      </c>
      <c r="CFW4" t="str">
        <f>IF(OR(CFW5="OFF",CFW5="REST",CFW5=""),"",(IF(CFW7="",$CFT2,IF(CFW8="","",CFW8))))</f>
        <v>Rudy</v>
      </c>
      <c r="CFX4" t="str">
        <f>IF(OR(CFX5="OFF",CFX5="REST",CFX5=""),"",(IF(CFX7="",$CFT2,IF(CFX8="","",CFX8))))</f>
        <v>Rudy</v>
      </c>
      <c r="CFY4" t="str">
        <f>IF(OR(CFY5="OFF",CFY5="REST",CFY5=""),"",(IF(CFY7="",$CFT2,IF(CFY8="","",CFY8))))</f>
        <v>Rudy</v>
      </c>
      <c r="CFZ4" t="str">
        <f>IF(OR(CFZ5="OFF",CFZ5="REST",CFZ5=""),"",(IF(CFZ7="",$CFT2,IF(CFZ8="","",CFZ8))))</f>
        <v>Rudy</v>
      </c>
      <c r="CGA4" t="str">
        <f>IF(OR(CGA5="OFF",CGA5="REST",CGA5=""),"",(IF(CGA7="",$CFT2,IF(CGA8="","",CGA8))))</f>
        <v>Rudy</v>
      </c>
      <c r="CGB4" t="str">
        <f>IF(OR(CGB5="OFF",CGB5="REST",CGB5=""),"",(IF(CGB7="",$CFT2,IF(CGB8="","",CGB8))))</f>
        <v>Rudy</v>
      </c>
      <c r="CGC4" t="str">
        <f>IF(OR(CGC5="OFF",CGC5="REST",CGC5=""),"",(IF(CGC7="",$CFT2,IF(CGC8="","",CGC8))))</f>
        <v>Rudy</v>
      </c>
      <c r="CGD4" t="str">
        <f>IF(OR(CGD5="OFF",CGD5="REST",CGD5=""),"",(IF(CGD7="",$CFT2,IF(CGD8="","",CGD8))))</f>
        <v/>
      </c>
      <c r="CGE4" t="str">
        <f>IF(OR(CGE5="OFF",CGE5="REST",CGE5=""),"",(IF(CGE7="",$CFT2,IF(CGE8="","",CGE8))))</f>
        <v/>
      </c>
      <c r="CGF4" t="str">
        <f>IF(OR(CGF5="OFF",CGF5="REST",CGF5=""),"",(IF(CGF7="",$CFT2,IF(CGF8="","",CGF8))))</f>
        <v>Rudy</v>
      </c>
      <c r="CGG4" t="str">
        <f>IF(OR(CGG5="OFF",CGG5="REST",CGG5=""),"",(IF(CGG7="",$CFT2,IF(CGG8="","",CGG8))))</f>
        <v>Rudy</v>
      </c>
      <c r="CGH4" t="str">
        <f>IF(OR(CGH5="OFF",CGH5="REST",CGH5=""),"",(IF(CGH7="",$CFT2,IF(CGH8="","",CGH8))))</f>
        <v>Rudy</v>
      </c>
      <c r="CGI4" t="str">
        <f>IF(OR(CGI5="OFF",CGI5="REST",CGI5=""),"",(IF(CGI7="",$CFT2,IF(CGI8="","",CGI8))))</f>
        <v>Rudy</v>
      </c>
      <c r="CGJ4" t="str">
        <f>IF(OR(CGJ5="OFF",CGJ5="REST",CGJ5=""),"",(IF(CGJ7="",$CFT2,IF(CGJ8="","",CGJ8))))</f>
        <v>Rudy</v>
      </c>
      <c r="CGK4" t="str">
        <f>IF(OR(CGK5="OFF",CGK5="REST",CGK5=""),"",(IF(CGK7="",$CFT2,IF(CGK8="","",CGK8))))</f>
        <v>Rudy</v>
      </c>
      <c r="CGL4" t="str">
        <f>IF(OR(CGL5="OFF",CGL5="REST",CGL5=""),"",(IF(CGL7="",$CFT2,IF(CGL8="","",CGL8))))</f>
        <v>Rudy</v>
      </c>
      <c r="CGM4" t="str">
        <f>IF(OR(CGM5="OFF",CGM5="REST",CGM5=""),"",(IF(CGM7="",$CFT2,IF(CGM8="","",CGM8))))</f>
        <v/>
      </c>
      <c r="CGN4" t="str">
        <f>IF(OR(CGN5="OFF",CGN5="REST",CGN5=""),"",(IF(CGN7="",$CFT2,IF(CGN8="","",CGN8))))</f>
        <v/>
      </c>
      <c r="CGO4" t="str">
        <f>IF(OR(CGO5="OFF",CGO5="REST",CGO5=""),"",(IF(CGO7="",$CFT2,IF(CGO8="","",CGO8))))</f>
        <v/>
      </c>
      <c r="CGP4" t="str">
        <f>IF(OR(CGP5="OFF",CGP5="REST",CGP5=""),"",(IF(CGP7="",$CFT2,IF(CGP8="","",CGP8))))</f>
        <v>Rudy</v>
      </c>
      <c r="CGQ4" t="str">
        <f>IF(OR(CGQ5="OFF",CGQ5="REST",CGQ5=""),"",(IF(CGQ7="",$CFT2,IF(CGQ8="","",CGQ8))))</f>
        <v>Rudy</v>
      </c>
      <c r="CGR4" t="str">
        <f>IF(OR(CGR5="OFF",CGR5="REST",CGR5=""),"",(IF(CGR7="",$CFT2,IF(CGR8="","",CGR8))))</f>
        <v>Rudy</v>
      </c>
      <c r="CGS4" t="str">
        <f>IF(OR(CGS5="OFF",CGS5="REST",CGS5=""),"",(IF(CGS7="",$CFT2,IF(CGS8="","",CGS8))))</f>
        <v>Rudy</v>
      </c>
      <c r="CGT4" t="str">
        <f>IF(OR(CGT5="OFF",CGT5="REST",CGT5=""),"",(IF(CGT7="",$CFT2,IF(CGT8="","",CGT8))))</f>
        <v>Rudy</v>
      </c>
      <c r="CGU4" t="str">
        <f>IF(OR(CGU5="OFF",CGU5="REST",CGU5=""),"",(IF(CGU7="",$CFT2,IF(CGU8="","",CGU8))))</f>
        <v>Rudy</v>
      </c>
      <c r="CGV4" t="str">
        <f>IF(OR(CGV5="OFF",CGV5="REST",CGV5=""),"",(IF(CGV7="",$CFT2,IF(CGV8="","",CGV8))))</f>
        <v>Rudy</v>
      </c>
      <c r="CGW4" t="str">
        <f>IF(OR(CGW5="OFF",CGW5="REST",CGW5=""),"",(IF(CGW7="",$CFT2,IF(CGW8="","",CGW8))))</f>
        <v/>
      </c>
      <c r="CGX4" t="str">
        <f>IF(OR(CGX5="OFF",CGX5="REST",CGX5=""),"",(IF(CGX7="",$CFT2,IF(CGX8="","",CGX8))))</f>
        <v/>
      </c>
      <c r="CGY4" t="str">
        <f>IF(OR(CGY5="OFF",CGY5="REST",CGY5=""),"",(IF(CGY7="",$CFT2,IF(CGY8="","",CGY8))))</f>
        <v>Rudy</v>
      </c>
      <c r="CGZ4" t="str">
        <f>IF(OR(CGZ5="OFF",CGZ5="REST",CGZ5=""),"",(IF(CGZ7="",$CFT2,IF(CGZ8="","",CGZ8))))</f>
        <v>Rudy</v>
      </c>
      <c r="CHA4" t="str">
        <f>IF(OR(CHA5="OFF",CHA5="REST",CHA5=""),"",(IF(CHA7="",$CFT2,IF(CHA8="","",CHA8))))</f>
        <v>Rudy</v>
      </c>
      <c r="CHB4" t="str">
        <f>IF(OR(CHB5="OFF",CHB5="REST",CHB5=""),"",(IF(CHB7="",$CFT2,IF(CHB8="","",CHB8))))</f>
        <v>Rudy</v>
      </c>
      <c r="CHC4" t="str">
        <f>IF(OR(CHC5="OFF",CHC5="REST",CHC5=""),"",(IF(CHC7="",$CFT2,IF(CHC8="","",CHC8))))</f>
        <v>Rudy</v>
      </c>
      <c r="CHD4" t="str">
        <f>IF(OR(CHD5="OFF",CHD5="REST",CHD5=""),"",(IF(CHD7="",$CFT2,IF(CHD8="","",CHD8))))</f>
        <v>Rudy</v>
      </c>
      <c r="CHE4" t="str">
        <f>IF(OR(CHE5="OFF",CHE5="REST",CHE5=""),"",(IF(CHE7="",$CFT2,IF(CHE8="","",CHE8))))</f>
        <v>Rudy</v>
      </c>
      <c r="CHF4" t="str">
        <f>IF(OR(CHF5="OFF",CHF5="REST",CHF5=""),"",(IF(CHF7="",$CFT2,IF(CHF8="","",CHF8))))</f>
        <v/>
      </c>
      <c r="CHG4" t="str">
        <f>IF(OR(CHG5="OFF",CHG5="REST",CHG5=""),"",(IF(CHG7="",$CFT2,IF(CHG8="","",CHG8))))</f>
        <v/>
      </c>
      <c r="CHH4" t="str">
        <f>IF(OR(CHH5="OFF",CHH5="REST",CHH5=""),"",(IF(CHH7="",$CFT2,IF(CHH8="","",CHH8))))</f>
        <v>Rudy</v>
      </c>
      <c r="CHI4" t="str">
        <f>IF(OR(CHI5="OFF",CHI5="REST",CHI5=""),"",(IF(CHI7="",$CFT2,IF(CHI8="","",CHI8))))</f>
        <v>Rudy</v>
      </c>
      <c r="CHJ4" t="str">
        <f>IF(OR(CHJ5="OFF",CHJ5="REST",CHJ5=""),"",(IF(CHJ7="",$CFT2,IF(CHJ8="","",CHJ8))))</f>
        <v>Rudy</v>
      </c>
      <c r="CHK4" t="str">
        <f>IF(OR(CHK5="OFF",CHK5="REST",CHK5=""),"",(IF(CHK7="",$CFT2,IF(CHK8="","",CHK8))))</f>
        <v>Rudy</v>
      </c>
      <c r="CHL4" t="str">
        <f>IF(OR(CHL5="OFF",CHL5="REST",CHL5=""),"",(IF(CHL7="",$CFT2,IF(CHL8="","",CHL8))))</f>
        <v>Rudy</v>
      </c>
      <c r="CHM4" t="str">
        <f>IF(OR(CHM5="OFF",CHM5="REST",CHM5=""),"",(IF(CHM7="",$CFT2,IF(CHM8="","",CHM8))))</f>
        <v>Rudy</v>
      </c>
      <c r="CHN4" t="str">
        <f>IF(OR(CHN5="OFF",CHN5="REST",CHN5=""),"",(IF(CHN7="",$CFT2,IF(CHN8="","",CHN8))))</f>
        <v>Rudy</v>
      </c>
      <c r="CHO4" t="str">
        <f>IF(OR(CHO5="OFF",CHO5="REST",CHO5=""),"",(IF(CHO7="",$CFT2,IF(CHO8="","",CHO8))))</f>
        <v/>
      </c>
      <c r="CHP4" t="str">
        <f>IF(OR(CHP5="OFF",CHP5="REST",CHP5=""),"",(IF(CHP7="",$CFT2,IF(CHP8="","",CHP8))))</f>
        <v/>
      </c>
      <c r="CHQ4" t="str">
        <f>IF(OR(CHQ5="OFF",CHQ5="REST",CHQ5=""),"",(IF(CHQ7="",$CFT2,IF(CHQ8="","",CHQ8))))</f>
        <v/>
      </c>
      <c r="CHR4" t="str">
        <f>IF(OR(CHR5="OFF",CHR5="REST",CHR5=""),"",(IF(CHR7="",$CFT2,IF(CHR8="","",CHR8))))</f>
        <v>Rudy</v>
      </c>
      <c r="CHS4" t="str">
        <f>IF(OR(CHS5="OFF",CHS5="REST",CHS5=""),"",(IF(CHS7="",$CFT2,IF(CHS8="","",CHS8))))</f>
        <v>Rudy</v>
      </c>
      <c r="CHT4" t="str">
        <f>IF(OR(CHT5="OFF",CHT5="REST",CHT5=""),"",(IF(CHT7="",$CFT2,IF(CHT8="","",CHT8))))</f>
        <v>Rudy</v>
      </c>
      <c r="CHU4" t="str">
        <f>IF(OR(CHU5="OFF",CHU5="REST",CHU5=""),"",(IF(CHU7="",$CFT2,IF(CHU8="","",CHU8))))</f>
        <v>Rudy</v>
      </c>
      <c r="CHV4" t="str">
        <f>IF(OR(CHV5="OFF",CHV5="REST",CHV5=""),"",(IF(CHV7="",$CFT2,IF(CHV8="","",CHV8))))</f>
        <v>Rudy</v>
      </c>
      <c r="CHW4" t="str">
        <f>IF(OR(CHW5="OFF",CHW5="REST",CHW5=""),"",(IF(CHW7="",$CFT2,IF(CHW8="","",CHW8))))</f>
        <v>Rudy</v>
      </c>
      <c r="CHX4" t="str">
        <f>IF(OR(CHX5="OFF",CHX5="REST",CHX5=""),"",(IF(CHX7="",$CFT2,IF(CHX8="","",CHX8))))</f>
        <v>Rudy</v>
      </c>
      <c r="CHY4" t="str">
        <f>IF(OR(CHY5="OFF",CHY5="REST",CHY5=""),"",(IF(CHY7="",$CFT2,IF(CHY8="","",CHY8))))</f>
        <v/>
      </c>
      <c r="CHZ4" t="str">
        <f>IF(OR(CHZ5="OFF",CHZ5="REST",CHZ5=""),"",(IF(CHZ7="",$CFT2,IF(CHZ8="","",CHZ8))))</f>
        <v/>
      </c>
      <c r="CIA4" t="str">
        <f>IF(OR(CIA5="OFF",CIA5="REST",CIA5=""),"",(IF(CIA7="",$CFT2,IF(CIA8="","",CIA8))))</f>
        <v>Rudy</v>
      </c>
      <c r="CIB4" t="str">
        <f>IF(OR(CIB5="OFF",CIB5="REST",CIB5=""),"",(IF(CIB7="",$CFT2,IF(CIB8="","",CIB8))))</f>
        <v>Rudy</v>
      </c>
      <c r="CIC4" t="str">
        <f>IF(OR(CIC5="OFF",CIC5="REST",CIC5=""),"",(IF(CIC7="",$CFT2,IF(CIC8="","",CIC8))))</f>
        <v>Rudy</v>
      </c>
      <c r="CID4" t="str">
        <f>IF(OR(CID5="OFF",CID5="REST",CID5=""),"",(IF(CID7="",$CFT2,IF(CID8="","",CID8))))</f>
        <v>Rudy</v>
      </c>
      <c r="CIE4" t="str">
        <f>IF(OR(CIE5="OFF",CIE5="REST",CIE5=""),"",(IF(CIE7="",$CFT2,IF(CIE8="","",CIE8))))</f>
        <v>Rudy</v>
      </c>
      <c r="CIF4" t="str">
        <f>IF(OR(CIF5="OFF",CIF5="REST",CIF5=""),"",(IF(CIF7="",$CFT2,IF(CIF8="","",CIF8))))</f>
        <v>Rudy</v>
      </c>
      <c r="CIG4" t="str">
        <f>IF(OR(CIG5="OFF",CIG5="REST",CIG5=""),"",(IF(CIG7="",$CFT2,IF(CIG8="","",CIG8))))</f>
        <v>Rudy</v>
      </c>
      <c r="CIH4" t="str">
        <f>IF(OR(CIH5="OFF",CIH5="REST",CIH5=""),"",(IF(CIH7="",$CFT2,IF(CIH8="","",CIH8))))</f>
        <v/>
      </c>
      <c r="CII4" t="str">
        <f>IF(OR(CII5="OFF",CII5="REST",CII5=""),"",(IF(CII7="",$CFT2,IF(CII8="","",CII8))))</f>
        <v/>
      </c>
      <c r="CIJ4" t="str">
        <f>IF(OR(CIJ5="OFF",CIJ5="REST",CIJ5=""),"",(IF(CIJ7="",$CFT2,IF(CIJ8="","",CIJ8))))</f>
        <v>Rudy</v>
      </c>
      <c r="CIK4" t="str">
        <f>IF(OR(CIK5="OFF",CIK5="REST",CIK5=""),"",(IF(CIK7="",$CFT2,IF(CIK8="","",CIK8))))</f>
        <v>Rudy</v>
      </c>
      <c r="CIL4" t="str">
        <f>IF(OR(CIL5="OFF",CIL5="REST",CIL5=""),"",(IF(CIL7="",$CFT2,IF(CIL8="","",CIL8))))</f>
        <v>Rudy</v>
      </c>
      <c r="CIM4" t="str">
        <f>IF(OR(CIM5="OFF",CIM5="REST",CIM5=""),"",(IF(CIM7="",$CFT2,IF(CIM8="","",CIM8))))</f>
        <v>Rudy</v>
      </c>
      <c r="CIN4" t="str">
        <f>IF(OR(CIN5="OFF",CIN5="REST",CIN5=""),"",(IF(CIN7="",$CFT2,IF(CIN8="","",CIN8))))</f>
        <v>Rudy</v>
      </c>
      <c r="CIO4" t="str">
        <f>IF(OR(CIO5="OFF",CIO5="REST",CIO5=""),"",(IF(CIO7="",$CFT2,IF(CIO8="","",CIO8))))</f>
        <v>Rudy</v>
      </c>
      <c r="CIP4" t="str">
        <f>IF(OR(CIP5="OFF",CIP5="REST",CIP5=""),"",(IF(CIP7="",$CFT2,IF(CIP8="","",CIP8))))</f>
        <v>Rudy</v>
      </c>
      <c r="CIQ4" t="str">
        <f>IF(OR(CIQ5="OFF",CIQ5="REST",CIQ5=""),"",(IF(CIQ7="",$CFT2,IF(CIQ8="","",CIQ8))))</f>
        <v/>
      </c>
      <c r="CIR4" t="str">
        <f>IF(OR(CIR5="OFF",CIR5="REST",CIR5=""),"",(IF(CIR7="",$CFT2,IF(CIR8="","",CIR8))))</f>
        <v/>
      </c>
      <c r="CIS4" t="str">
        <f>IF(OR(CIS5="OFF",CIS5="REST",CIS5=""),"",(IF(CIS7="",$CFT2,IF(CIS8="","",CIS8))))</f>
        <v/>
      </c>
      <c r="CIT4" t="str">
        <f>IF(OR(CIT5="OFF",CIT5="REST",CIT5=""),"",(IF(CIT7="",$CFT2,IF(CIT8="","",CIT8))))</f>
        <v>Rudy</v>
      </c>
      <c r="CIU4" t="str">
        <f>IF(OR(CIU5="OFF",CIU5="REST",CIU5=""),"",(IF(CIU7="",$CFT2,IF(CIU8="","",CIU8))))</f>
        <v>Rudy</v>
      </c>
      <c r="CIV4" t="str">
        <f>IF(OR(CIV5="OFF",CIV5="REST",CIV5=""),"",(IF(CIV7="",$CFT2,IF(CIV8="","",CIV8))))</f>
        <v>Rudy</v>
      </c>
      <c r="CIW4" t="str">
        <f>IF(OR(CIW5="OFF",CIW5="REST",CIW5=""),"",(IF(CIW7="",$CFT2,IF(CIW8="","",CIW8))))</f>
        <v>Rudy</v>
      </c>
      <c r="CIX4" t="str">
        <f>IF(OR(CIX5="OFF",CIX5="REST",CIX5=""),"",(IF(CIX7="",$CFT2,IF(CIX8="","",CIX8))))</f>
        <v>Rudy</v>
      </c>
      <c r="CIY4" t="str">
        <f>IF(OR(CIY5="OFF",CIY5="REST",CIY5=""),"",(IF(CIY7="",$CFT2,IF(CIY8="","",CIY8))))</f>
        <v>Rudy</v>
      </c>
      <c r="CIZ4" t="str">
        <f>IF(OR(CIZ5="OFF",CIZ5="REST",CIZ5=""),"",(IF(CIZ7="",$CFT2,IF(CIZ8="","",CIZ8))))</f>
        <v>Rudy</v>
      </c>
      <c r="CJA4" t="str">
        <f>IF(OR(CJA5="OFF",CJA5="REST",CJA5=""),"",(IF(CJA7="",$CFT2,IF(CJA8="","",CJA8))))</f>
        <v/>
      </c>
      <c r="CJB4" t="str">
        <f>IF(OR(CJB5="OFF",CJB5="REST",CJB5=""),"",(IF(CJB7="",$CFT2,IF(CJB8="","",CJB8))))</f>
        <v/>
      </c>
      <c r="CJC4" t="str">
        <f>IF(OR(CJC5="OFF",CJC5="REST",CJC5=""),"",(IF(CJC7="",$CFT2,IF(CJC8="","",CJC8))))</f>
        <v>Rudy</v>
      </c>
      <c r="CJD4" t="str">
        <f>IF(OR(CJD5="OFF",CJD5="REST",CJD5=""),"",(IF(CJD7="",$CFT2,IF(CJD8="","",CJD8))))</f>
        <v>Rudy</v>
      </c>
      <c r="CJE4" t="str">
        <f>IF(OR(CJE5="OFF",CJE5="REST",CJE5=""),"",(IF(CJE7="",$CFT2,IF(CJE8="","",CJE8))))</f>
        <v>Rudy</v>
      </c>
      <c r="CJF4" t="str">
        <f>IF(OR(CJF5="OFF",CJF5="REST",CJF5=""),"",(IF(CJF7="",$CFT2,IF(CJF8="","",CJF8))))</f>
        <v>Rudy</v>
      </c>
      <c r="CJG4" t="str">
        <f>IF(OR(CJG5="OFF",CJG5="REST",CJG5=""),"",(IF(CJG7="",$CFT2,IF(CJG8="","",CJG8))))</f>
        <v>Rudy</v>
      </c>
      <c r="CJH4" t="str">
        <f>IF(OR(CJH5="OFF",CJH5="REST",CJH5=""),"",(IF(CJH7="",$CFT2,IF(CJH8="","",CJH8))))</f>
        <v>Rudy</v>
      </c>
      <c r="CJI4" t="str">
        <f>IF(OR(CJI5="OFF",CJI5="REST",CJI5=""),"",(IF(CJI7="",$CFT2,IF(CJI8="","",CJI8))))</f>
        <v>Rudy</v>
      </c>
      <c r="CJJ4" t="str">
        <f>IF(OR(CJJ5="OFF",CJJ5="REST",CJJ5=""),"",(IF(CJJ7="",$CFT2,IF(CJJ8="","",CJJ8))))</f>
        <v/>
      </c>
      <c r="CJK4" t="str">
        <f>IF(OR(CJK5="OFF",CJK5="REST",CJK5=""),"",(IF(CJK7="",$CFT2,IF(CJK8="","",CJK8))))</f>
        <v/>
      </c>
      <c r="CJL4" t="str">
        <f>IF(OR(CJL5="OFF",CJL5="REST",CJL5=""),"",(IF(CJL7="",$CFT2,IF(CJL8="","",CJL8))))</f>
        <v>Rudy</v>
      </c>
      <c r="CJM4" t="str">
        <f>IF(OR(CJM5="OFF",CJM5="REST",CJM5=""),"",(IF(CJM7="",$CFT2,IF(CJM8="","",CJM8))))</f>
        <v>Rudy</v>
      </c>
      <c r="CJN4" t="str">
        <f>IF(OR(CJN5="OFF",CJN5="REST",CJN5=""),"",(IF(CJN7="",$CFT2,IF(CJN8="","",CJN8))))</f>
        <v>Rudy</v>
      </c>
      <c r="CJO4" t="str">
        <f>IF(OR(CJO5="OFF",CJO5="REST",CJO5=""),"",(IF(CJO7="",$CFT2,IF(CJO8="","",CJO8))))</f>
        <v>Rudy</v>
      </c>
      <c r="CJP4" t="str">
        <f>IF(OR(CJP5="OFF",CJP5="REST",CJP5=""),"",(IF(CJP7="",$CFT2,IF(CJP8="","",CJP8))))</f>
        <v>Rudy</v>
      </c>
      <c r="CJQ4" t="str">
        <f>IF(OR(CJQ5="OFF",CJQ5="REST",CJQ5=""),"",(IF(CJQ7="",$CFT2,IF(CJQ8="","",CJQ8))))</f>
        <v>Rudy</v>
      </c>
      <c r="CJR4" t="str">
        <f>IF(OR(CJR5="OFF",CJR5="REST",CJR5=""),"",(IF(CJR7="",$CFT2,IF(CJR8="","",CJR8))))</f>
        <v>Rudy</v>
      </c>
      <c r="CJS4" t="str">
        <f>IF(OR(CJS5="OFF",CJS5="REST",CJS5=""),"",(IF(CJS7="",$CFT2,IF(CJS8="","",CJS8))))</f>
        <v/>
      </c>
      <c r="CJT4" t="str">
        <f>IF(OR(CJT5="OFF",CJT5="REST",CJT5=""),"",(IF(CJT7="",$CFT2,IF(CJT8="","",CJT8))))</f>
        <v/>
      </c>
      <c r="CJU4" t="str">
        <f>IF(OR(CJU5="OFF",CJU5="REST",CJU5=""),"",(IF(CJU7="",$CFT2,IF(CJU8="","",CJU8))))</f>
        <v/>
      </c>
      <c r="CJV4" t="str">
        <f>IF(OR(CJV5="OFF",CJV5="REST",CJV5=""),"",(IF(CJV7="",$CFT2,IF(CJV8="","",CJV8))))</f>
        <v>Rudy</v>
      </c>
      <c r="CJW4" t="str">
        <f>IF(OR(CJW5="OFF",CJW5="REST",CJW5=""),"",(IF(CJW7="",$CFT2,IF(CJW8="","",CJW8))))</f>
        <v>Rudy</v>
      </c>
      <c r="CJX4" t="str">
        <f>IF(OR(CJX5="OFF",CJX5="REST",CJX5=""),"",(IF(CJX7="",$CFT2,IF(CJX8="","",CJX8))))</f>
        <v>Rudy</v>
      </c>
      <c r="CJY4" t="str">
        <f>IF(OR(CJY5="OFF",CJY5="REST",CJY5=""),"",(IF(CJY7="",$CFT2,IF(CJY8="","",CJY8))))</f>
        <v>Rudy</v>
      </c>
      <c r="CJZ4" t="str">
        <f>IF(OR(CJZ5="OFF",CJZ5="REST",CJZ5=""),"",(IF(CJZ7="",$CFT2,IF(CJZ8="","",CJZ8))))</f>
        <v>Rudy</v>
      </c>
      <c r="CKA4" t="str">
        <f>IF(OR(CKA5="OFF",CKA5="REST",CKA5=""),"",(IF(CKA7="",$CFT2,IF(CKA8="","",CKA8))))</f>
        <v>Rudy</v>
      </c>
      <c r="CKB4" t="str">
        <f>IF(OR(CKB5="OFF",CKB5="REST",CKB5=""),"",(IF(CKB7="",$CFT2,IF(CKB8="","",CKB8))))</f>
        <v>Rudy</v>
      </c>
      <c r="CKC4" t="str">
        <f>IF(OR(CKC5="OFF",CKC5="REST",CKC5=""),"",(IF(CKC7="",$CFT2,IF(CKC8="","",CKC8))))</f>
        <v/>
      </c>
      <c r="CKD4" t="str">
        <f>IF(OR(CKD5="OFF",CKD5="REST",CKD5=""),"",(IF(CKD7="",$CFT2,IF(CKD8="","",CKD8))))</f>
        <v/>
      </c>
      <c r="CKE4" t="str">
        <f>IF(OR(CKE5="OFF",CKE5="REST",CKE5=""),"",(IF(CKE7="",$CFT2,IF(CKE8="","",CKE8))))</f>
        <v>Rudy</v>
      </c>
      <c r="CKF4" t="str">
        <f>IF(OR(CKF5="OFF",CKF5="REST",CKF5=""),"",(IF(CKF7="",$CFT2,IF(CKF8="","",CKF8))))</f>
        <v>Rudy</v>
      </c>
      <c r="CKG4" t="str">
        <f>IF(OR(CKG5="OFF",CKG5="REST",CKG5=""),"",(IF(CKG7="",$CFT2,IF(CKG8="","",CKG8))))</f>
        <v>Rudy</v>
      </c>
      <c r="CKH4" t="str">
        <f>IF(OR(CKH5="OFF",CKH5="REST",CKH5=""),"",(IF(CKH7="",$CFT2,IF(CKH8="","",CKH8))))</f>
        <v>Rudy</v>
      </c>
      <c r="CKI4" t="str">
        <f>IF(OR(CKI5="OFF",CKI5="REST",CKI5=""),"",(IF(CKI7="",$CFT2,IF(CKI8="","",CKI8))))</f>
        <v>Rudy</v>
      </c>
      <c r="CKJ4" t="str">
        <f>IF(OR(CKJ5="OFF",CKJ5="REST",CKJ5=""),"",(IF(CKJ7="",$CFT2,IF(CKJ8="","",CKJ8))))</f>
        <v>Rudy</v>
      </c>
      <c r="CKK4" t="str">
        <f>IF(OR(CKK5="OFF",CKK5="REST",CKK5=""),"",(IF(CKK7="",$CFT2,IF(CKK8="","",CKK8))))</f>
        <v>Rudy</v>
      </c>
      <c r="CKL4" t="str">
        <f>IF(OR(CKL5="OFF",CKL5="REST",CKL5=""),"",(IF(CKL7="",$CFT2,IF(CKL8="","",CKL8))))</f>
        <v/>
      </c>
      <c r="CKM4" t="str">
        <f>IF(OR(CKM5="OFF",CKM5="REST",CKM5=""),"",(IF(CKM7="",$CFT2,IF(CKM8="","",CKM8))))</f>
        <v/>
      </c>
      <c r="CKN4" t="str">
        <f>IF(OR(CKN5="OFF",CKN5="REST",CKN5=""),"",(IF(CKN7="",$CFT2,IF(CKN8="","",CKN8))))</f>
        <v>Rudy</v>
      </c>
      <c r="CKO4" t="str">
        <f>IF(OR(CKO5="OFF",CKO5="REST",CKO5=""),"",(IF(CKO7="",$CFT2,IF(CKO8="","",CKO8))))</f>
        <v>Rudy</v>
      </c>
      <c r="CKP4" t="str">
        <f>IF(OR(CKP5="OFF",CKP5="REST",CKP5=""),"",(IF(CKP7="",$CFT2,IF(CKP8="","",CKP8))))</f>
        <v>Rudy</v>
      </c>
      <c r="CKQ4" t="str">
        <f>IF(OR(CKQ5="OFF",CKQ5="REST",CKQ5=""),"",(IF(CKQ7="",$CFT2,IF(CKQ8="","",CKQ8))))</f>
        <v>Rudy</v>
      </c>
      <c r="CKR4" t="str">
        <f>IF(OR(CKR5="OFF",CKR5="REST",CKR5=""),"",(IF(CKR7="",$CFT2,IF(CKR8="","",CKR8))))</f>
        <v>Rudy</v>
      </c>
      <c r="CKS4" t="str">
        <f>IF(OR(CKS5="OFF",CKS5="REST",CKS5=""),"",(IF(CKS7="",$CFT2,IF(CKS8="","",CKS8))))</f>
        <v>Rudy</v>
      </c>
      <c r="CKT4" t="str">
        <f>IF(OR(CKT5="OFF",CKT5="REST",CKT5=""),"",(IF(CKT7="",$CFT2,IF(CKT8="","",CKT8))))</f>
        <v>Rudy</v>
      </c>
      <c r="CKU4" t="str">
        <f>IF(OR(CKU5="OFF",CKU5="REST",CKU5=""),"",(IF(CKU7="",$CFT2,IF(CKU8="","",CKU8))))</f>
        <v/>
      </c>
      <c r="CKV4" t="str">
        <f>IF(OR(CKV5="OFF",CKV5="REST",CKV5=""),"",(IF(CKV7="",$CFT2,IF(CKV8="","",CKV8))))</f>
        <v/>
      </c>
      <c r="CKW4" t="str">
        <f>IF(OR(CKW5="OFF",CKW5="REST",CKW5=""),"",(IF(CKW7="",$CFT2,IF(CKW8="","",CKW8))))</f>
        <v/>
      </c>
      <c r="CKX4" t="str">
        <f>IF(OR(CKX5="OFF",CKX5="REST",CKX5=""),"",(IF(CKX7="",$CFT2,IF(CKX8="","",CKX8))))</f>
        <v>Rudy</v>
      </c>
      <c r="CKY4" t="str">
        <f>IF(OR(CKY5="OFF",CKY5="REST",CKY5=""),"",(IF(CKY7="",$CFT2,IF(CKY8="","",CKY8))))</f>
        <v>Rudy</v>
      </c>
      <c r="CKZ4" t="str">
        <f>IF(OR(CKZ5="OFF",CKZ5="REST",CKZ5=""),"",(IF(CKZ7="",$CFT2,IF(CKZ8="","",CKZ8))))</f>
        <v>Rudy</v>
      </c>
      <c r="CLA4" t="str">
        <f>IF(OR(CLA5="OFF",CLA5="REST",CLA5=""),"",(IF(CLA7="",$CFT2,IF(CLA8="","",CLA8))))</f>
        <v>Rudy</v>
      </c>
      <c r="CLB4" t="str">
        <f>IF(OR(CLB5="OFF",CLB5="REST",CLB5=""),"",(IF(CLB7="",$CFT2,IF(CLB8="","",CLB8))))</f>
        <v>Rudy</v>
      </c>
      <c r="CLC4" t="str">
        <f>IF(OR(CLC5="OFF",CLC5="REST",CLC5=""),"",(IF(CLC7="",$CFT2,IF(CLC8="","",CLC8))))</f>
        <v>Rudy</v>
      </c>
      <c r="CLD4" t="str">
        <f>IF(OR(CLD5="OFF",CLD5="REST",CLD5=""),"",(IF(CLD7="",$CFT2,IF(CLD8="","",CLD8))))</f>
        <v>Rudy</v>
      </c>
      <c r="CLE4" t="str">
        <f>IF(OR(CLE5="OFF",CLE5="REST",CLE5=""),"",(IF(CLE7="",$CFT2,IF(CLE8="","",CLE8))))</f>
        <v/>
      </c>
      <c r="CLF4" t="str">
        <f>IF(OR(CLF5="OFF",CLF5="REST",CLF5=""),"",(IF(CLF7="",$CFT2,IF(CLF8="","",CLF8))))</f>
        <v/>
      </c>
      <c r="CLG4" t="str">
        <f>IF(OR(CLG5="OFF",CLG5="REST",CLG5=""),"",(IF(CLG7="",$CFT2,IF(CLG8="","",CLG8))))</f>
        <v>Rudy</v>
      </c>
      <c r="CLH4" t="str">
        <f>IF(OR(CLH5="OFF",CLH5="REST",CLH5=""),"",(IF(CLH7="",$CFT2,IF(CLH8="","",CLH8))))</f>
        <v>Rudy</v>
      </c>
      <c r="CLI4" t="str">
        <f>IF(OR(CLI5="OFF",CLI5="REST",CLI5=""),"",(IF(CLI7="",$CFT2,IF(CLI8="","",CLI8))))</f>
        <v>Rudy</v>
      </c>
      <c r="CLJ4" t="str">
        <f>IF(OR(CLJ5="OFF",CLJ5="REST",CLJ5=""),"",(IF(CLJ7="",$CFT2,IF(CLJ8="","",CLJ8))))</f>
        <v>Rudy</v>
      </c>
      <c r="CLK4" t="str">
        <f>IF(OR(CLK5="OFF",CLK5="REST",CLK5=""),"",(IF(CLK7="",$CFT2,IF(CLK8="","",CLK8))))</f>
        <v>Rudy</v>
      </c>
      <c r="CLL4" t="str">
        <f>IF(OR(CLL5="OFF",CLL5="REST",CLL5=""),"",(IF(CLL7="",$CFT2,IF(CLL8="","",CLL8))))</f>
        <v>Rudy</v>
      </c>
      <c r="CLM4" t="str">
        <f>IF(OR(CLM5="OFF",CLM5="REST",CLM5=""),"",(IF(CLM7="",$CFT2,IF(CLM8="","",CLM8))))</f>
        <v>Rudy</v>
      </c>
      <c r="CLN4" t="str">
        <f>IF(OR(CLN5="OFF",CLN5="REST",CLN5=""),"",(IF(CLN7="",$CFT2,IF(CLN8="","",CLN8))))</f>
        <v/>
      </c>
      <c r="CLO4" t="str">
        <f>IF(OR(CLO5="OFF",CLO5="REST",CLO5=""),"",(IF(CLO7="",$CFT2,IF(CLO8="","",CLO8))))</f>
        <v/>
      </c>
      <c r="CLP4" t="str">
        <f>IF(OR(CLP5="OFF",CLP5="REST",CLP5=""),"",(IF(CLP7="",$CFT2,IF(CLP8="","",CLP8))))</f>
        <v>Rudy</v>
      </c>
      <c r="CLQ4" t="str">
        <f>IF(OR(CLQ5="OFF",CLQ5="REST",CLQ5=""),"",(IF(CLQ7="",$CFT2,IF(CLQ8="","",CLQ8))))</f>
        <v>Rudy</v>
      </c>
      <c r="CLR4" t="str">
        <f>IF(OR(CLR5="OFF",CLR5="REST",CLR5=""),"",(IF(CLR7="",$CFT2,IF(CLR8="","",CLR8))))</f>
        <v>Rudy</v>
      </c>
      <c r="CLS4" t="str">
        <f>IF(OR(CLS5="OFF",CLS5="REST",CLS5=""),"",(IF(CLS7="",$CFT2,IF(CLS8="","",CLS8))))</f>
        <v>Rudy</v>
      </c>
      <c r="CLT4" t="str">
        <f>IF(OR(CLT5="OFF",CLT5="REST",CLT5=""),"",(IF(CLT7="",$CFT2,IF(CLT8="","",CLT8))))</f>
        <v>Rudy</v>
      </c>
      <c r="CLU4" t="str">
        <f>IF(OR(CLU5="OFF",CLU5="REST",CLU5=""),"",(IF(CLU7="",$CFT2,IF(CLU8="","",CLU8))))</f>
        <v>Rudy</v>
      </c>
      <c r="CLV4" t="str">
        <f>IF(OR(CLV5="OFF",CLV5="REST",CLV5=""),"",(IF(CLV7="",$CFT2,IF(CLV8="","",CLV8))))</f>
        <v>Rudy</v>
      </c>
      <c r="CLW4" t="str">
        <f>IF(OR(CLW5="OFF",CLW5="REST",CLW5=""),"",(IF(CLW7="",$CFT2,IF(CLW8="","",CLW8))))</f>
        <v/>
      </c>
      <c r="CLX4" t="str">
        <f>IF(OR(CLX5="OFF",CLX5="REST",CLX5=""),"",(IF(CLX7="",$CFT2,IF(CLX8="","",CLX8))))</f>
        <v/>
      </c>
      <c r="CLY4" t="str">
        <f>IF(OR(CLY5="OFF",CLY5="REST",CLY5=""),"",(IF(CLY7="",$CFT2,IF(CLY8="","",CLY8))))</f>
        <v/>
      </c>
      <c r="CLZ4" t="str">
        <f>IF(OR(CLZ5="OFF",CLZ5="REST",CLZ5=""),"",(IF(CLZ7="",$CFT2,IF(CLZ8="","",CLZ8))))</f>
        <v>Rudy</v>
      </c>
      <c r="CMA4" t="str">
        <f>IF(OR(CMA5="OFF",CMA5="REST",CMA5=""),"",(IF(CMA7="",$CFT2,IF(CMA8="","",CMA8))))</f>
        <v>Rudy</v>
      </c>
      <c r="CMB4" t="str">
        <f>IF(OR(CMB5="OFF",CMB5="REST",CMB5=""),"",(IF(CMB7="",$CFT2,IF(CMB8="","",CMB8))))</f>
        <v>Rudy</v>
      </c>
      <c r="CMC4" t="str">
        <f>IF(OR(CMC5="OFF",CMC5="REST",CMC5=""),"",(IF(CMC7="",$CFT2,IF(CMC8="","",CMC8))))</f>
        <v>Rudy</v>
      </c>
      <c r="CMD4" t="str">
        <f>IF(OR(CMD5="OFF",CMD5="REST",CMD5=""),"",(IF(CMD7="",$CFT2,IF(CMD8="","",CMD8))))</f>
        <v>Rudy</v>
      </c>
      <c r="CME4" t="str">
        <f>IF(OR(CME5="OFF",CME5="REST",CME5=""),"",(IF(CME7="",$CFT2,IF(CME8="","",CME8))))</f>
        <v>Rudy</v>
      </c>
      <c r="CMF4" t="str">
        <f>IF(OR(CMF5="OFF",CMF5="REST",CMF5=""),"",(IF(CMF7="",$CFT2,IF(CMF8="","",CMF8))))</f>
        <v>Rudy</v>
      </c>
      <c r="CMG4" t="str">
        <f>IF(OR(CMG5="OFF",CMG5="REST",CMG5=""),"",(IF(CMG7="",$CFT2,IF(CMG8="","",CMG8))))</f>
        <v/>
      </c>
      <c r="CMH4" t="str">
        <f>IF(OR(CMH5="OFF",CMH5="REST",CMH5=""),"",(IF(CMH7="",$CFT2,IF(CMH8="","",CMH8))))</f>
        <v/>
      </c>
      <c r="CMI4" t="str">
        <f>IF(OR(CMI5="OFF",CMI5="REST",CMI5=""),"",(IF(CMI7="",$CFT2,IF(CMI8="","",CMI8))))</f>
        <v>Rudy</v>
      </c>
      <c r="CMJ4" t="str">
        <f>IF(OR(CMJ5="OFF",CMJ5="REST",CMJ5=""),"",(IF(CMJ7="",$CFT2,IF(CMJ8="","",CMJ8))))</f>
        <v>Rudy</v>
      </c>
      <c r="CMK4" t="str">
        <f>IF(OR(CMK5="OFF",CMK5="REST",CMK5=""),"",(IF(CMK7="",$CFT2,IF(CMK8="","",CMK8))))</f>
        <v>Rudy</v>
      </c>
      <c r="CML4" t="str">
        <f>IF(OR(CML5="OFF",CML5="REST",CML5=""),"",(IF(CML7="",$CFT2,IF(CML8="","",CML8))))</f>
        <v>Rudy</v>
      </c>
      <c r="CMM4" t="str">
        <f>IF(OR(CMM5="OFF",CMM5="REST",CMM5=""),"",(IF(CMM7="",$CFT2,IF(CMM8="","",CMM8))))</f>
        <v>Rudy</v>
      </c>
      <c r="CMN4" t="str">
        <f>IF(OR(CMN5="OFF",CMN5="REST",CMN5=""),"",(IF(CMN7="",$CFT2,IF(CMN8="","",CMN8))))</f>
        <v>Rudy</v>
      </c>
      <c r="CMO4" t="str">
        <f>IF(OR(CMO5="OFF",CMO5="REST",CMO5=""),"",(IF(CMO7="",$CFT2,IF(CMO8="","",CMO8))))</f>
        <v>Rudy</v>
      </c>
      <c r="CMP4" t="str">
        <f>IF(OR(CMP5="OFF",CMP5="REST",CMP5=""),"",(IF(CMP7="",$CFT2,IF(CMP8="","",CMP8))))</f>
        <v/>
      </c>
      <c r="CMQ4" t="str">
        <f>IF(OR(CMQ5="OFF",CMQ5="REST",CMQ5=""),"",(IF(CMQ7="",$CFT2,IF(CMQ8="","",CMQ8))))</f>
        <v/>
      </c>
      <c r="CMR4" t="str">
        <f>IF(OR(CMR5="OFF",CMR5="REST",CMR5=""),"",(IF(CMR7="",$CFT2,IF(CMR8="","",CMR8))))</f>
        <v>Rudy</v>
      </c>
      <c r="CMS4" t="str">
        <f>IF(OR(CMS5="OFF",CMS5="REST",CMS5=""),"",(IF(CMS7="",$CFT2,IF(CMS8="","",CMS8))))</f>
        <v>Rudy</v>
      </c>
      <c r="CMT4" t="str">
        <f>IF(OR(CMT5="OFF",CMT5="REST",CMT5=""),"",(IF(CMT7="",$CFT2,IF(CMT8="","",CMT8))))</f>
        <v>Rudy</v>
      </c>
      <c r="CMU4" t="str">
        <f>IF(OR(CMU5="OFF",CMU5="REST",CMU5=""),"",(IF(CMU7="",$CFT2,IF(CMU8="","",CMU8))))</f>
        <v>Rudy</v>
      </c>
      <c r="CMV4" t="str">
        <f>IF(OR(CMV5="OFF",CMV5="REST",CMV5=""),"",(IF(CMV7="",$CFT2,IF(CMV8="","",CMV8))))</f>
        <v>Rudy</v>
      </c>
      <c r="CMW4" t="str">
        <f>IF(OR(CMW5="OFF",CMW5="REST",CMW5=""),"",(IF(CMW7="",$CFT2,IF(CMW8="","",CMW8))))</f>
        <v>Rudy</v>
      </c>
      <c r="CMX4" t="str">
        <f>IF(OR(CMX5="OFF",CMX5="REST",CMX5=""),"",(IF(CMX7="",$CFT2,IF(CMX8="","",CMX8))))</f>
        <v>Rudy</v>
      </c>
      <c r="CMY4" t="str">
        <f>IF(OR(CMY5="OFF",CMY5="REST",CMY5=""),"",(IF(CMY7="",$CFT2,IF(CMY8="","",CMY8))))</f>
        <v/>
      </c>
      <c r="CMZ4" t="str">
        <f>IF(OR(CMZ5="OFF",CMZ5="REST",CMZ5=""),"",(IF(CMZ7="",$CFT2,IF(CMZ8="","",CMZ8))))</f>
        <v/>
      </c>
      <c r="CNA4" t="str">
        <f>IF(OR(CNA5="OFF",CNA5="REST",CNA5=""),"",(IF(CNA7="",$CFT2,IF(CNA8="","",CNA8))))</f>
        <v/>
      </c>
      <c r="CNB4" t="str">
        <f>IF(OR(CNB5="OFF",CNB5="REST",CNB5=""),"",(IF(CNB7="",$CFT2,IF(CNB8="","",CNB8))))</f>
        <v>Rudy</v>
      </c>
      <c r="CNC4" t="str">
        <f>IF(OR(CNC5="OFF",CNC5="REST",CNC5=""),"",(IF(CNC7="",$CFT2,IF(CNC8="","",CNC8))))</f>
        <v>Rudy</v>
      </c>
      <c r="CND4" t="str">
        <f>IF(OR(CND5="OFF",CND5="REST",CND5=""),"",(IF(CND7="",$CFT2,IF(CND8="","",CND8))))</f>
        <v>Rudy</v>
      </c>
      <c r="CNE4" t="str">
        <f>IF(OR(CNE5="OFF",CNE5="REST",CNE5=""),"",(IF(CNE7="",$CFT2,IF(CNE8="","",CNE8))))</f>
        <v>Rudy</v>
      </c>
      <c r="CNF4" t="str">
        <f>IF(OR(CNF5="OFF",CNF5="REST",CNF5=""),"",(IF(CNF7="",$CFT2,IF(CNF8="","",CNF8))))</f>
        <v>Rudy</v>
      </c>
      <c r="CNG4" t="str">
        <f>IF(OR(CNG5="OFF",CNG5="REST",CNG5=""),"",(IF(CNG7="",$CFT2,IF(CNG8="","",CNG8))))</f>
        <v>Rudy</v>
      </c>
      <c r="CNH4" t="str">
        <f>IF(OR(CNH5="OFF",CNH5="REST",CNH5=""),"",(IF(CNH7="",$CFT2,IF(CNH8="","",CNH8))))</f>
        <v>Rudy</v>
      </c>
      <c r="CNI4" t="str">
        <f>IF(OR(CNI5="OFF",CNI5="REST",CNI5=""),"",(IF(CNI7="",$CFT2,IF(CNI8="","",CNI8))))</f>
        <v/>
      </c>
      <c r="CNJ4" t="str">
        <f>IF(OR(CNJ5="OFF",CNJ5="REST",CNJ5=""),"",(IF(CNJ7="",$CFT2,IF(CNJ8="","",CNJ8))))</f>
        <v/>
      </c>
      <c r="CNK4" t="str">
        <f>IF(OR(CNK5="OFF",CNK5="REST",CNK5=""),"",(IF(CNK7="",$CFT2,IF(CNK8="","",CNK8))))</f>
        <v>Rudy</v>
      </c>
      <c r="CNL4" t="str">
        <f>IF(OR(CNL5="OFF",CNL5="REST",CNL5=""),"",(IF(CNL7="",$CFT2,IF(CNL8="","",CNL8))))</f>
        <v>Rudy</v>
      </c>
      <c r="CNM4" t="str">
        <f>IF(OR(CNM5="OFF",CNM5="REST",CNM5=""),"",(IF(CNM7="",$CFT2,IF(CNM8="","",CNM8))))</f>
        <v>Rudy</v>
      </c>
      <c r="CNN4" t="str">
        <f>IF(OR(CNN5="OFF",CNN5="REST",CNN5=""),"",(IF(CNN7="",$CFT2,IF(CNN8="","",CNN8))))</f>
        <v>Rudy</v>
      </c>
      <c r="CNO4" t="str">
        <f>IF(OR(CNO5="OFF",CNO5="REST",CNO5=""),"",(IF(CNO7="",$CFT2,IF(CNO8="","",CNO8))))</f>
        <v>Rudy</v>
      </c>
      <c r="CNP4" t="str">
        <f>IF(OR(CNP5="OFF",CNP5="REST",CNP5=""),"",(IF(CNP7="",$CFT2,IF(CNP8="","",CNP8))))</f>
        <v>Rudy</v>
      </c>
      <c r="CNQ4" t="str">
        <f>IF(OR(CNQ5="OFF",CNQ5="REST",CNQ5=""),"",(IF(CNQ7="",$CFT2,IF(CNQ8="","",CNQ8))))</f>
        <v>Rudy</v>
      </c>
      <c r="CNR4" t="str">
        <f>IF(OR(CNR5="OFF",CNR5="REST",CNR5=""),"",(IF(CNR7="",$CFT2,IF(CNR8="","",CNR8))))</f>
        <v/>
      </c>
      <c r="CNS4" t="str">
        <f>IF(OR(CNS5="OFF",CNS5="REST",CNS5=""),"",(IF(CNS7="",$CFT2,IF(CNS8="","",CNS8))))</f>
        <v/>
      </c>
      <c r="CNT4" t="str">
        <f>IF(OR(CNT5="OFF",CNT5="REST",CNT5=""),"",(IF(CNT7="",$CFT2,IF(CNT8="","",CNT8))))</f>
        <v>Rudy</v>
      </c>
      <c r="CNU4" t="str">
        <f>IF(OR(CNU5="OFF",CNU5="REST",CNU5=""),"",(IF(CNU7="",$CFT2,IF(CNU8="","",CNU8))))</f>
        <v>Rudy</v>
      </c>
      <c r="CNV4" t="str">
        <f>IF(OR(CNV5="OFF",CNV5="REST",CNV5=""),"",(IF(CNV7="",$CFT2,IF(CNV8="","",CNV8))))</f>
        <v>Rudy</v>
      </c>
      <c r="CNW4" t="str">
        <f>IF(OR(CNW5="OFF",CNW5="REST",CNW5=""),"",(IF(CNW7="",$CFT2,IF(CNW8="","",CNW8))))</f>
        <v>Rudy</v>
      </c>
      <c r="CNX4" t="str">
        <f>IF(OR(CNX5="OFF",CNX5="REST",CNX5=""),"",(IF(CNX7="",$CFT2,IF(CNX8="","",CNX8))))</f>
        <v>Rudy</v>
      </c>
      <c r="CNY4" t="str">
        <f>IF(OR(CNY5="OFF",CNY5="REST",CNY5=""),"",(IF(CNY7="",$CFT2,IF(CNY8="","",CNY8))))</f>
        <v>Rudy</v>
      </c>
      <c r="CNZ4" t="str">
        <f>IF(OR(CNZ5="OFF",CNZ5="REST",CNZ5=""),"",(IF(CNZ7="",$CFT2,IF(CNZ8="","",CNZ8))))</f>
        <v>Rudy</v>
      </c>
      <c r="COA4" t="str">
        <f>IF(OR(COA5="OFF",COA5="REST",COA5=""),"",(IF(COA7="",$CFT2,IF(COA8="","",COA8))))</f>
        <v/>
      </c>
      <c r="COB4" t="str">
        <f>IF(OR(COB5="OFF",COB5="REST",COB5=""),"",(IF(COB7="",$CFT2,IF(COB8="","",COB8))))</f>
        <v/>
      </c>
      <c r="COC4" t="str">
        <f>IF(OR(COC5="OFF",COC5="REST",COC5=""),"",(IF(COC7="",$CFT2,IF(COC8="","",COC8))))</f>
        <v/>
      </c>
      <c r="COD4" t="str">
        <f>IF(OR(COD5="OFF",COD5="REST",COD5=""),"",(IF(COD7="",$CFT2,IF(COD8="","",COD8))))</f>
        <v>Rudy</v>
      </c>
      <c r="COE4" t="str">
        <f>IF(OR(COE5="OFF",COE5="REST",COE5=""),"",(IF(COE7="",$CFT2,IF(COE8="","",COE8))))</f>
        <v>Rudy</v>
      </c>
      <c r="COF4" t="str">
        <f>IF(OR(COF5="OFF",COF5="REST",COF5=""),"",(IF(COF7="",$CFT2,IF(COF8="","",COF8))))</f>
        <v>Rudy</v>
      </c>
      <c r="COG4" t="str">
        <f>IF(OR(COG5="OFF",COG5="REST",COG5=""),"",(IF(COG7="",$CFT2,IF(COG8="","",COG8))))</f>
        <v>Rudy</v>
      </c>
      <c r="COH4" t="str">
        <f>IF(OR(COH5="OFF",COH5="REST",COH5=""),"",(IF(COH7="",$CFT2,IF(COH8="","",COH8))))</f>
        <v>Rudy</v>
      </c>
      <c r="COI4" t="str">
        <f>IF(OR(COI5="OFF",COI5="REST",COI5=""),"",(IF(COI7="",$CFT2,IF(COI8="","",COI8))))</f>
        <v>Rudy</v>
      </c>
      <c r="COJ4" t="str">
        <f>IF(OR(COJ5="OFF",COJ5="REST",COJ5=""),"",(IF(COJ7="",$CFT2,IF(COJ8="","",COJ8))))</f>
        <v>Rudy</v>
      </c>
      <c r="COK4" t="str">
        <f>IF(OR(COK5="OFF",COK5="REST",COK5=""),"",(IF(COK7="",$CFT2,IF(COK8="","",COK8))))</f>
        <v/>
      </c>
      <c r="COL4" t="str">
        <f>IF(OR(COL5="OFF",COL5="REST",COL5=""),"",(IF(COL7="",$CFT2,IF(COL8="","",COL8))))</f>
        <v/>
      </c>
      <c r="COM4" t="str">
        <f>IF(OR(COM5="OFF",COM5="REST",COM5=""),"",(IF(COM7="",$CFT2,IF(COM8="","",COM8))))</f>
        <v>Rudy</v>
      </c>
      <c r="CON4" t="str">
        <f>IF(OR(CON5="OFF",CON5="REST",CON5=""),"",(IF(CON7="",$CFT2,IF(CON8="","",CON8))))</f>
        <v>Rudy</v>
      </c>
      <c r="COO4" t="str">
        <f>IF(OR(COO5="OFF",COO5="REST",COO5=""),"",(IF(COO7="",$CFT2,IF(COO8="","",COO8))))</f>
        <v>Rudy</v>
      </c>
      <c r="COP4" t="str">
        <f>IF(OR(COP5="OFF",COP5="REST",COP5=""),"",(IF(COP7="",$CFT2,IF(COP8="","",COP8))))</f>
        <v>Rudy</v>
      </c>
      <c r="COQ4" t="str">
        <f>IF(OR(COQ5="OFF",COQ5="REST",COQ5=""),"",(IF(COQ7="",$CFT2,IF(COQ8="","",COQ8))))</f>
        <v>Rudy</v>
      </c>
      <c r="COR4" t="str">
        <f>IF(OR(COR5="OFF",COR5="REST",COR5=""),"",(IF(COR7="",$CFT2,IF(COR8="","",COR8))))</f>
        <v>Rudy</v>
      </c>
      <c r="COS4" t="str">
        <f>IF(OR(COS5="OFF",COS5="REST",COS5=""),"",(IF(COS7="",$CFT2,IF(COS8="","",COS8))))</f>
        <v>Rudy</v>
      </c>
      <c r="COT4" t="str">
        <f>IF(OR(COT5="OFF",COT5="REST",COT5=""),"",(IF(COT7="",$CFT2,IF(COT8="","",COT8))))</f>
        <v/>
      </c>
      <c r="COU4" t="str">
        <f>IF(OR(COU5="OFF",COU5="REST",COU5=""),"",(IF(COU7="",$CFT2,IF(COU8="","",COU8))))</f>
        <v/>
      </c>
      <c r="COV4" t="str">
        <f>IF(OR(COV5="OFF",COV5="REST",COV5=""),"",(IF(COV7="",$CFT2,IF(COV8="","",COV8))))</f>
        <v>Rudy</v>
      </c>
      <c r="COW4" t="str">
        <f>IF(OR(COW5="OFF",COW5="REST",COW5=""),"",(IF(COW7="",$CFT2,IF(COW8="","",COW8))))</f>
        <v>Rudy</v>
      </c>
      <c r="COX4" t="str">
        <f>IF(OR(COX5="OFF",COX5="REST",COX5=""),"",(IF(COX7="",$CFT2,IF(COX8="","",COX8))))</f>
        <v>Rudy</v>
      </c>
      <c r="COY4" t="str">
        <f>IF(OR(COY5="OFF",COY5="REST",COY5=""),"",(IF(COY7="",$CFT2,IF(COY8="","",COY8))))</f>
        <v>Rudy</v>
      </c>
      <c r="COZ4" t="str">
        <f>IF(OR(COZ5="OFF",COZ5="REST",COZ5=""),"",(IF(COZ7="",$CFT2,IF(COZ8="","",COZ8))))</f>
        <v>Rudy</v>
      </c>
      <c r="CPA4" t="str">
        <f>IF(OR(CPA5="OFF",CPA5="REST",CPA5=""),"",(IF(CPA7="",$CFT2,IF(CPA8="","",CPA8))))</f>
        <v>Rudy</v>
      </c>
      <c r="CPB4" t="str">
        <f>IF(OR(CPB5="OFF",CPB5="REST",CPB5=""),"",(IF(CPB7="",$CFT2,IF(CPB8="","",CPB8))))</f>
        <v>Rudy</v>
      </c>
      <c r="CPC4" t="str">
        <f>IF(OR(CPC5="OFF",CPC5="REST",CPC5=""),"",(IF(CPC7="",$CFT2,IF(CPC8="","",CPC8))))</f>
        <v/>
      </c>
      <c r="CPD4" t="str">
        <f>IF(OR(CPD5="OFF",CPD5="REST",CPD5=""),"",(IF(CPD7="",$CFT2,IF(CPD8="","",CPD8))))</f>
        <v/>
      </c>
      <c r="CPE4" t="str">
        <f>IF(OR(CPE5="OFF",CPE5="REST",CPE5=""),"",(IF(CPE7="",$CFT2,IF(CPE8="","",CPE8))))</f>
        <v/>
      </c>
      <c r="CPF4" t="str">
        <f>IF(OR(CPF5="OFF",CPF5="REST",CPF5=""),"",(IF(CPF7="",$CFT2,IF(CPF8="","",CPF8))))</f>
        <v>Rudy</v>
      </c>
      <c r="CPG4" t="str">
        <f>IF(OR(CPG5="OFF",CPG5="REST",CPG5=""),"",(IF(CPG7="",$CFT2,IF(CPG8="","",CPG8))))</f>
        <v>Rudy</v>
      </c>
      <c r="CPH4" t="str">
        <f>IF(OR(CPH5="OFF",CPH5="REST",CPH5=""),"",(IF(CPH7="",$CFT2,IF(CPH8="","",CPH8))))</f>
        <v>Rudy</v>
      </c>
      <c r="CPI4" t="str">
        <f>IF(OR(CPI5="OFF",CPI5="REST",CPI5=""),"",(IF(CPI7="",$CFT2,IF(CPI8="","",CPI8))))</f>
        <v>Rudy</v>
      </c>
      <c r="CPJ4" t="str">
        <f>IF(OR(CPJ5="OFF",CPJ5="REST",CPJ5=""),"",(IF(CPJ7="",$CFT2,IF(CPJ8="","",CPJ8))))</f>
        <v>Rudy</v>
      </c>
      <c r="CPK4" t="str">
        <f>IF(OR(CPK5="OFF",CPK5="REST",CPK5=""),"",(IF(CPK7="",$CFT2,IF(CPK8="","",CPK8))))</f>
        <v>Rudy</v>
      </c>
      <c r="CPL4" t="str">
        <f>IF(OR(CPL5="OFF",CPL5="REST",CPL5=""),"",(IF(CPL7="",$CFT2,IF(CPL8="","",CPL8))))</f>
        <v>Rudy</v>
      </c>
      <c r="CPM4" t="str">
        <f>IF(OR(CPM5="OFF",CPM5="REST",CPM5=""),"",(IF(CPM7="",$CFT2,IF(CPM8="","",CPM8))))</f>
        <v/>
      </c>
      <c r="CPN4" t="str">
        <f>IF(OR(CPN5="OFF",CPN5="REST",CPN5=""),"",(IF(CPN7="",$CFT2,IF(CPN8="","",CPN8))))</f>
        <v/>
      </c>
      <c r="CPO4" t="str">
        <f>IF(OR(CPO5="OFF",CPO5="REST",CPO5=""),"",(IF(CPO7="",$CFT2,IF(CPO8="","",CPO8))))</f>
        <v>Rudy</v>
      </c>
      <c r="CPP4" t="str">
        <f>IF(OR(CPP5="OFF",CPP5="REST",CPP5=""),"",(IF(CPP7="",$CFT2,IF(CPP8="","",CPP8))))</f>
        <v>Rudy</v>
      </c>
      <c r="CPQ4" t="str">
        <f>IF(OR(CPQ5="OFF",CPQ5="REST",CPQ5=""),"",(IF(CPQ7="",$CFT2,IF(CPQ8="","",CPQ8))))</f>
        <v>Rudy</v>
      </c>
      <c r="CPR4" t="str">
        <f>IF(OR(CPR5="OFF",CPR5="REST",CPR5=""),"",(IF(CPR7="",$CFT2,IF(CPR8="","",CPR8))))</f>
        <v>Rudy</v>
      </c>
      <c r="CPS4" t="str">
        <f>IF(OR(CPS5="OFF",CPS5="REST",CPS5=""),"",(IF(CPS7="",$CFT2,IF(CPS8="","",CPS8))))</f>
        <v>Rudy</v>
      </c>
      <c r="CPT4" t="str">
        <f>IF(OR(CPT5="OFF",CPT5="REST",CPT5=""),"",(IF(CPT7="",$CFT2,IF(CPT8="","",CPT8))))</f>
        <v>Rudy</v>
      </c>
      <c r="CPU4" t="str">
        <f>IF(OR(CPU5="OFF",CPU5="REST",CPU5=""),"",(IF(CPU7="",$CFT2,IF(CPU8="","",CPU8))))</f>
        <v>Rudy</v>
      </c>
      <c r="CPV4" t="str">
        <f>IF(OR(CPV5="OFF",CPV5="REST",CPV5=""),"",(IF(CPV7="",$CFT2,IF(CPV8="","",CPV8))))</f>
        <v/>
      </c>
      <c r="CPW4" t="str">
        <f>IF(OR(CPW5="OFF",CPW5="REST",CPW5=""),"",(IF(CPW7="",$CFT2,IF(CPW8="","",CPW8))))</f>
        <v/>
      </c>
      <c r="CPX4" t="str">
        <f>IF(OR(CPX5="OFF",CPX5="REST",CPX5=""),"",(IF(CPX7="",$CFT2,IF(CPX8="","",CPX8))))</f>
        <v>Rudy</v>
      </c>
      <c r="CPY4" t="str">
        <f>IF(OR(CPY5="OFF",CPY5="REST",CPY5=""),"",(IF(CPY7="",$CFT2,IF(CPY8="","",CPY8))))</f>
        <v>Rudy</v>
      </c>
      <c r="CPZ4" t="str">
        <f>IF(OR(CPZ5="OFF",CPZ5="REST",CPZ5=""),"",(IF(CPZ7="",$CFT2,IF(CPZ8="","",CPZ8))))</f>
        <v>Rudy</v>
      </c>
      <c r="CQA4" t="str">
        <f>IF(OR(CQA5="OFF",CQA5="REST",CQA5=""),"",(IF(CQA7="",$CFT2,IF(CQA8="","",CQA8))))</f>
        <v>Rudy</v>
      </c>
      <c r="CQB4" t="str">
        <f>IF(OR(CQB5="OFF",CQB5="REST",CQB5=""),"",(IF(CQB7="",$CFT2,IF(CQB8="","",CQB8))))</f>
        <v>Rudy</v>
      </c>
      <c r="CQC4" t="str">
        <f>IF(OR(CQC5="OFF",CQC5="REST",CQC5=""),"",(IF(CQC7="",$CFT2,IF(CQC8="","",CQC8))))</f>
        <v>Rudy</v>
      </c>
      <c r="CQD4" t="str">
        <f>IF(OR(CQD5="OFF",CQD5="REST",CQD5=""),"",(IF(CQD7="",$CFT2,IF(CQD8="","",CQD8))))</f>
        <v>Rudy</v>
      </c>
      <c r="CQE4" t="str">
        <f>IF(OR(CQE5="OFF",CQE5="REST",CQE5=""),"",(IF(CQE7="",$CFT2,IF(CQE8="","",CQE8))))</f>
        <v/>
      </c>
      <c r="CQF4" t="str">
        <f>IF(OR(CQF5="OFF",CQF5="REST",CQF5=""),"",(IF(CQF7="",$CFT2,IF(CQF8="","",CQF8))))</f>
        <v/>
      </c>
      <c r="CQG4" t="str">
        <f>IF(OR(CQG5="OFF",CQG5="REST",CQG5=""),"",(IF(CQG7="",$CFT2,IF(CQG8="","",CQG8))))</f>
        <v/>
      </c>
      <c r="CQH4" t="str">
        <f>IF(OR(CQH5="OFF",CQH5="REST",CQH5=""),"",(IF(CQH7="",$CFT2,IF(CQH8="","",CQH8))))</f>
        <v>Rudy</v>
      </c>
      <c r="CQI4" t="str">
        <f>IF(OR(CQI5="OFF",CQI5="REST",CQI5=""),"",(IF(CQI7="",$CFT2,IF(CQI8="","",CQI8))))</f>
        <v>Rudy</v>
      </c>
      <c r="CQJ4" t="str">
        <f>IF(OR(CQJ5="OFF",CQJ5="REST",CQJ5=""),"",(IF(CQJ7="",$CFT2,IF(CQJ8="","",CQJ8))))</f>
        <v>Rudy</v>
      </c>
      <c r="CQK4" t="str">
        <f>IF(OR(CQK5="OFF",CQK5="REST",CQK5=""),"",(IF(CQK7="",$CFT2,IF(CQK8="","",CQK8))))</f>
        <v>Rudy</v>
      </c>
      <c r="CQL4" t="str">
        <f>IF(OR(CQL5="OFF",CQL5="REST",CQL5=""),"",(IF(CQL7="",$CFT2,IF(CQL8="","",CQL8))))</f>
        <v>Rudy</v>
      </c>
      <c r="CQM4" t="str">
        <f>IF(OR(CQM5="OFF",CQM5="REST",CQM5=""),"",(IF(CQM7="",$CFT2,IF(CQM8="","",CQM8))))</f>
        <v>Rudy</v>
      </c>
      <c r="CQN4" t="str">
        <f>IF(OR(CQN5="OFF",CQN5="REST",CQN5=""),"",(IF(CQN7="",$CFT2,IF(CQN8="","",CQN8))))</f>
        <v>Rudy</v>
      </c>
      <c r="CQO4" t="str">
        <f>IF(OR(CQO5="OFF",CQO5="REST",CQO5=""),"",(IF(CQO7="",$CFT2,IF(CQO8="","",CQO8))))</f>
        <v/>
      </c>
      <c r="CQP4" t="str">
        <f>IF(OR(CQP5="OFF",CQP5="REST",CQP5=""),"",(IF(CQP7="",$CFT2,IF(CQP8="","",CQP8))))</f>
        <v/>
      </c>
      <c r="CQQ4" t="str">
        <f>IF(OR(CQQ5="OFF",CQQ5="REST",CQQ5=""),"",(IF(CQQ7="",$CFT2,IF(CQQ8="","",CQQ8))))</f>
        <v>Rudy</v>
      </c>
      <c r="CQR4" t="str">
        <f>IF(OR(CQR5="OFF",CQR5="REST",CQR5=""),"",(IF(CQR7="",$CFT2,IF(CQR8="","",CQR8))))</f>
        <v>Rudy</v>
      </c>
      <c r="CQS4" t="str">
        <f>IF(OR(CQS5="OFF",CQS5="REST",CQS5=""),"",(IF(CQS7="",$CFT2,IF(CQS8="","",CQS8))))</f>
        <v>Rudy</v>
      </c>
      <c r="CQT4" t="str">
        <f>IF(OR(CQT5="OFF",CQT5="REST",CQT5=""),"",(IF(CQT7="",$CFT2,IF(CQT8="","",CQT8))))</f>
        <v>Rudy</v>
      </c>
      <c r="CQU4" t="str">
        <f>IF(OR(CQU5="OFF",CQU5="REST",CQU5=""),"",(IF(CQU7="",$CFT2,IF(CQU8="","",CQU8))))</f>
        <v>Rudy</v>
      </c>
      <c r="CQV4" t="str">
        <f>IF(OR(CQV5="OFF",CQV5="REST",CQV5=""),"",(IF(CQV7="",$CFT2,IF(CQV8="","",CQV8))))</f>
        <v>Rudy</v>
      </c>
      <c r="CQW4" t="str">
        <f>IF(OR(CQW5="OFF",CQW5="REST",CQW5=""),"",(IF(CQW7="",$CFT2,IF(CQW8="","",CQW8))))</f>
        <v>Rudy</v>
      </c>
      <c r="CQX4" t="str">
        <f>IF(OR(CQX5="OFF",CQX5="REST",CQX5=""),"",(IF(CQX7="",$CFT2,IF(CQX8="","",CQX8))))</f>
        <v/>
      </c>
      <c r="CQY4" t="str">
        <f>IF(OR(CQY5="OFF",CQY5="REST",CQY5=""),"",(IF(CQY7="",$CFT2,IF(CQY8="","",CQY8))))</f>
        <v/>
      </c>
      <c r="CQZ4" t="str">
        <f>IF(OR(CQZ5="OFF",CQZ5="REST",CQZ5=""),"",(IF(CQZ7="",$CFT2,IF(CQZ8="","",CQZ8))))</f>
        <v>Rudy</v>
      </c>
      <c r="CRA4" t="str">
        <f>IF(OR(CRA5="OFF",CRA5="REST",CRA5=""),"",(IF(CRA7="",$CFT2,IF(CRA8="","",CRA8))))</f>
        <v>Rudy</v>
      </c>
      <c r="CRB4" t="str">
        <f>IF(OR(CRB5="OFF",CRB5="REST",CRB5=""),"",(IF(CRB7="",$CFT2,IF(CRB8="","",CRB8))))</f>
        <v>Rudy</v>
      </c>
      <c r="CRC4" t="str">
        <f>IF(OR(CRC5="OFF",CRC5="REST",CRC5=""),"",(IF(CRC7="",$CFT2,IF(CRC8="","",CRC8))))</f>
        <v>Rudy</v>
      </c>
      <c r="CRD4" t="str">
        <f>IF(OR(CRD5="OFF",CRD5="REST",CRD5=""),"",(IF(CRD7="",$CFT2,IF(CRD8="","",CRD8))))</f>
        <v>Rudy</v>
      </c>
      <c r="CRE4" t="str">
        <f>IF(OR(CRE5="OFF",CRE5="REST",CRE5=""),"",(IF(CRE7="",$CFT2,IF(CRE8="","",CRE8))))</f>
        <v>Rudy</v>
      </c>
      <c r="CRF4" t="str">
        <f>IF(OR(CRF5="OFF",CRF5="REST",CRF5=""),"",(IF(CRF7="",$CFT2,IF(CRF8="","",CRF8))))</f>
        <v>Rudy</v>
      </c>
      <c r="CRG4" t="str">
        <f>IF(OR(CRG5="OFF",CRG5="REST",CRG5=""),"",(IF(CRG7="",$CFT2,IF(CRG8="","",CRG8))))</f>
        <v/>
      </c>
      <c r="CRH4" t="str">
        <f>IF(OR(CRH5="OFF",CRH5="REST",CRH5=""),"",(IF(CRH7="",$CFT2,IF(CRH8="","",CRH8))))</f>
        <v/>
      </c>
      <c r="CRI4" t="str">
        <f>IF(OR(CRI5="OFF",CRI5="REST",CRI5=""),"",(IF(CRI7="",$CFT2,IF(CRI8="","",CRI8))))</f>
        <v/>
      </c>
      <c r="CRJ4" t="str">
        <f>IF(OR(CRJ5="OFF",CRJ5="REST",CRJ5=""),"",(IF(CRJ7="",$CFT2,IF(CRJ8="","",CRJ8))))</f>
        <v>Rudy</v>
      </c>
      <c r="CRK4" t="str">
        <f>IF(OR(CRK5="OFF",CRK5="REST",CRK5=""),"",(IF(CRK7="",$CFT2,IF(CRK8="","",CRK8))))</f>
        <v>Rudy</v>
      </c>
      <c r="CRL4" t="str">
        <f>IF(OR(CRL5="OFF",CRL5="REST",CRL5=""),"",(IF(CRL7="",$CFT2,IF(CRL8="","",CRL8))))</f>
        <v>Rudy</v>
      </c>
      <c r="CRM4" t="str">
        <f>IF(OR(CRM5="OFF",CRM5="REST",CRM5=""),"",(IF(CRM7="",$CFT2,IF(CRM8="","",CRM8))))</f>
        <v>Rudy</v>
      </c>
      <c r="CRN4" t="str">
        <f>IF(OR(CRN5="OFF",CRN5="REST",CRN5=""),"",(IF(CRN7="",$CFT2,IF(CRN8="","",CRN8))))</f>
        <v>Rudy</v>
      </c>
      <c r="CRO4" t="str">
        <f>IF(OR(CRO5="OFF",CRO5="REST",CRO5=""),"",(IF(CRO7="",$CFT2,IF(CRO8="","",CRO8))))</f>
        <v>Rudy</v>
      </c>
      <c r="CRP4" t="str">
        <f>IF(OR(CRP5="OFF",CRP5="REST",CRP5=""),"",(IF(CRP7="",$CFT2,IF(CRP8="","",CRP8))))</f>
        <v>Rudy</v>
      </c>
      <c r="CRQ4" t="str">
        <f>IF(OR(CRQ5="OFF",CRQ5="REST",CRQ5=""),"",(IF(CRQ7="",$CFT2,IF(CRQ8="","",CRQ8))))</f>
        <v/>
      </c>
      <c r="CRR4" t="str">
        <f>IF(OR(CRR5="OFF",CRR5="REST",CRR5=""),"",(IF(CRR7="",$CFT2,IF(CRR8="","",CRR8))))</f>
        <v/>
      </c>
      <c r="CRS4" t="str">
        <f>IF(OR(CRS5="OFF",CRS5="REST",CRS5=""),"",(IF(CRS7="",$CFT2,IF(CRS8="","",CRS8))))</f>
        <v>Rudy</v>
      </c>
      <c r="CRT4" t="str">
        <f>IF(OR(CRT5="OFF",CRT5="REST",CRT5=""),"",(IF(CRT7="",$CFT2,IF(CRT8="","",CRT8))))</f>
        <v>Rudy</v>
      </c>
      <c r="CRU4" t="str">
        <f>IF(OR(CRU5="OFF",CRU5="REST",CRU5=""),"",(IF(CRU7="",$CFT2,IF(CRU8="","",CRU8))))</f>
        <v>Rudy</v>
      </c>
      <c r="CRV4" t="str">
        <f>IF(OR(CRV5="OFF",CRV5="REST",CRV5=""),"",(IF(CRV7="",$CFT2,IF(CRV8="","",CRV8))))</f>
        <v>Rudy</v>
      </c>
      <c r="CRW4" t="str">
        <f>IF(OR(CRW5="OFF",CRW5="REST",CRW5=""),"",(IF(CRW7="",$CFT2,IF(CRW8="","",CRW8))))</f>
        <v>Rudy</v>
      </c>
      <c r="CRX4" t="str">
        <f>IF(OR(CRX5="OFF",CRX5="REST",CRX5=""),"",(IF(CRX7="",$CFT2,IF(CRX8="","",CRX8))))</f>
        <v>Rudy</v>
      </c>
      <c r="CRY4" t="str">
        <f>IF(OR(CRY5="OFF",CRY5="REST",CRY5=""),"",(IF(CRY7="",$CFT2,IF(CRY8="","",CRY8))))</f>
        <v>Rudy</v>
      </c>
      <c r="CRZ4" t="str">
        <f>IF(OR(CRZ5="OFF",CRZ5="REST",CRZ5=""),"",(IF(CRZ7="",$CFT2,IF(CRZ8="","",CRZ8))))</f>
        <v/>
      </c>
      <c r="CSA4" t="str">
        <f>IF(OR(CSA5="OFF",CSA5="REST",CSA5=""),"",(IF(CSA7="",$CFT2,IF(CSA8="","",CSA8))))</f>
        <v/>
      </c>
      <c r="CSB4" t="str">
        <f>IF(OR(CSB5="OFF",CSB5="REST",CSB5=""),"",(IF(CSB7="",$CFT2,IF(CSB8="","",CSB8))))</f>
        <v>Rudy</v>
      </c>
      <c r="CSC4" t="str">
        <f>IF(OR(CSC5="OFF",CSC5="REST",CSC5=""),"",(IF(CSC7="",$CFT2,IF(CSC8="","",CSC8))))</f>
        <v>Rudy</v>
      </c>
      <c r="CSD4" t="str">
        <f>IF(OR(CSD5="OFF",CSD5="REST",CSD5=""),"",(IF(CSD7="",$CFT2,IF(CSD8="","",CSD8))))</f>
        <v>Rudy</v>
      </c>
      <c r="CSE4" t="str">
        <f>IF(OR(CSE5="OFF",CSE5="REST",CSE5=""),"",(IF(CSE7="",$CFT2,IF(CSE8="","",CSE8))))</f>
        <v>Rudy</v>
      </c>
      <c r="CSF4" t="str">
        <f>IF(OR(CSF5="OFF",CSF5="REST",CSF5=""),"",(IF(CSF7="",$CFT2,IF(CSF8="","",CSF8))))</f>
        <v>Rudy</v>
      </c>
      <c r="CSG4" t="str">
        <f>IF(OR(CSG5="OFF",CSG5="REST",CSG5=""),"",(IF(CSG7="",$CFT2,IF(CSG8="","",CSG8))))</f>
        <v>Rudy</v>
      </c>
      <c r="CSH4" t="str">
        <f>IF(OR(CSH5="OFF",CSH5="REST",CSH5=""),"",(IF(CSH7="",$CFT2,IF(CSH8="","",CSH8))))</f>
        <v>Rudy</v>
      </c>
      <c r="CSI4" t="str">
        <f>IF(OR(CSI5="OFF",CSI5="REST",CSI5=""),"",(IF(CSI7="",$CFT2,IF(CSI8="","",CSI8))))</f>
        <v/>
      </c>
      <c r="CSJ4" t="str">
        <f>IF(OR(CSJ5="OFF",CSJ5="REST",CSJ5=""),"",(IF(CSJ7="",$CFT2,IF(CSJ8="","",CSJ8))))</f>
        <v/>
      </c>
      <c r="CSK4" t="str">
        <f>IF(OR(CSK5="OFF",CSK5="REST",CSK5=""),"",(IF(CSK7="",$CFT2,IF(CSK8="","",CSK8))))</f>
        <v/>
      </c>
      <c r="CSL4" t="str">
        <f>IF(OR(CSL5="OFF",CSL5="REST",CSL5=""),"",(IF(CSL7="",$CFT2,IF(CSL8="","",CSL8))))</f>
        <v>Rudy</v>
      </c>
      <c r="CSM4" t="str">
        <f>IF(OR(CSM5="OFF",CSM5="REST",CSM5=""),"",(IF(CSM7="",$CFT2,IF(CSM8="","",CSM8))))</f>
        <v>Rudy</v>
      </c>
      <c r="CSN4" t="str">
        <f>IF(OR(CSN5="OFF",CSN5="REST",CSN5=""),"",(IF(CSN7="",$CFT2,IF(CSN8="","",CSN8))))</f>
        <v>Rudy</v>
      </c>
      <c r="CSO4" t="str">
        <f>IF(OR(CSO5="OFF",CSO5="REST",CSO5=""),"",(IF(CSO7="",$CFT2,IF(CSO8="","",CSO8))))</f>
        <v>Rudy</v>
      </c>
      <c r="CSP4" t="str">
        <f>IF(OR(CSP5="OFF",CSP5="REST",CSP5=""),"",(IF(CSP7="",$CFT2,IF(CSP8="","",CSP8))))</f>
        <v>Rudy</v>
      </c>
      <c r="CSQ4" t="str">
        <f>IF(OR(CSQ5="OFF",CSQ5="REST",CSQ5=""),"",(IF(CSQ7="",$CFT2,IF(CSQ8="","",CSQ8))))</f>
        <v>Rudy</v>
      </c>
      <c r="CSR4" t="str">
        <f>IF(OR(CSR5="OFF",CSR5="REST",CSR5=""),"",(IF(CSR7="",$CFT2,IF(CSR8="","",CSR8))))</f>
        <v>Rudy</v>
      </c>
      <c r="CSS4" t="str">
        <f>IF(OR(CSS5="OFF",CSS5="REST",CSS5=""),"",(IF(CSS7="",$CFT2,IF(CSS8="","",CSS8))))</f>
        <v/>
      </c>
      <c r="CST4" t="str">
        <f>IF(OR(CST5="OFF",CST5="REST",CST5=""),"",(IF(CST7="",$CFT2,IF(CST8="","",CST8))))</f>
        <v/>
      </c>
      <c r="CSU4" t="str">
        <f>IF(OR(CSU5="OFF",CSU5="REST",CSU5=""),"",(IF(CSU7="",$CFT2,IF(CSU8="","",CSU8))))</f>
        <v>Rudy</v>
      </c>
      <c r="CSV4" t="str">
        <f>IF(OR(CSV5="OFF",CSV5="REST",CSV5=""),"",(IF(CSV7="",$CFT2,IF(CSV8="","",CSV8))))</f>
        <v>Rudy</v>
      </c>
      <c r="CSW4" t="str">
        <f>IF(OR(CSW5="OFF",CSW5="REST",CSW5=""),"",(IF(CSW7="",$CFT2,IF(CSW8="","",CSW8))))</f>
        <v>Rudy</v>
      </c>
      <c r="CSX4" t="str">
        <f>IF(OR(CSX5="OFF",CSX5="REST",CSX5=""),"",(IF(CSX7="",$CFT2,IF(CSX8="","",CSX8))))</f>
        <v>Rudy</v>
      </c>
      <c r="CSY4" t="str">
        <f>IF(OR(CSY5="OFF",CSY5="REST",CSY5=""),"",(IF(CSY7="",$CFT2,IF(CSY8="","",CSY8))))</f>
        <v>Rudy</v>
      </c>
      <c r="CSZ4" t="str">
        <f>IF(OR(CSZ5="OFF",CSZ5="REST",CSZ5=""),"",(IF(CSZ7="",$CFT2,IF(CSZ8="","",CSZ8))))</f>
        <v>Rudy</v>
      </c>
      <c r="CTA4" t="str">
        <f>IF(OR(CTA5="OFF",CTA5="REST",CTA5=""),"",(IF(CTA7="",$CFT2,IF(CTA8="","",CTA8))))</f>
        <v>Rudy</v>
      </c>
      <c r="CTB4" t="str">
        <f>IF(OR(CTB5="OFF",CTB5="REST",CTB5=""),"",(IF(CTB7="",$CFT2,IF(CTB8="","",CTB8))))</f>
        <v/>
      </c>
      <c r="CTC4" t="str">
        <f>IF(OR(CTC5="OFF",CTC5="REST",CTC5=""),"",(IF(CTC7="",$CFT2,IF(CTC8="","",CTC8))))</f>
        <v/>
      </c>
      <c r="CTD4" t="str">
        <f>IF(OR(CTD5="OFF",CTD5="REST",CTD5=""),"",(IF(CTD7="",$CFT2,IF(CTD8="","",CTD8))))</f>
        <v>Rudy</v>
      </c>
      <c r="CTE4" t="str">
        <f>IF(OR(CTE5="OFF",CTE5="REST",CTE5=""),"",(IF(CTE7="",$CFT2,IF(CTE8="","",CTE8))))</f>
        <v>Rudy</v>
      </c>
      <c r="CTF4" t="str">
        <f>IF(OR(CTF5="OFF",CTF5="REST",CTF5=""),"",(IF(CTF7="",$CFT2,IF(CTF8="","",CTF8))))</f>
        <v>Rudy</v>
      </c>
      <c r="CTG4" t="str">
        <f>IF(OR(CTG5="OFF",CTG5="REST",CTG5=""),"",(IF(CTG7="",$CFT2,IF(CTG8="","",CTG8))))</f>
        <v>Rudy</v>
      </c>
      <c r="CTH4" t="str">
        <f>IF(OR(CTH5="OFF",CTH5="REST",CTH5=""),"",(IF(CTH7="",$CFT2,IF(CTH8="","",CTH8))))</f>
        <v>Rudy</v>
      </c>
      <c r="CTI4" t="str">
        <f>IF(OR(CTI5="OFF",CTI5="REST",CTI5=""),"",(IF(CTI7="",$CFT2,IF(CTI8="","",CTI8))))</f>
        <v>Rudy</v>
      </c>
      <c r="CTJ4" t="str">
        <f>IF(OR(CTJ5="OFF",CTJ5="REST",CTJ5=""),"",(IF(CTJ7="",$CFT2,IF(CTJ8="","",CTJ8))))</f>
        <v>Rudy</v>
      </c>
      <c r="CTK4" t="str">
        <f>IF(OR(CTK5="OFF",CTK5="REST",CTK5=""),"",(IF(CTK7="",$CFT2,IF(CTK8="","",CTK8))))</f>
        <v/>
      </c>
      <c r="CTL4" t="str">
        <f>IF(OR(CTL5="OFF",CTL5="REST",CTL5=""),"",(IF(CTL7="",$CFT2,IF(CTL8="","",CTL8))))</f>
        <v/>
      </c>
      <c r="CTM4" t="str">
        <f>IF(OR(CTM5="OFF",CTM5="REST",CTM5=""),"",(IF(CTM7="",$CFT2,IF(CTM8="","",CTM8))))</f>
        <v/>
      </c>
      <c r="CTN4" t="str">
        <f>IF(OR(CTN5="OFF",CTN5="REST",CTN5=""),"",(IF(CTN7="",$CFT2,IF(CTN8="","",CTN8))))</f>
        <v>Rudy</v>
      </c>
      <c r="CTO4" t="str">
        <f>IF(OR(CTO5="OFF",CTO5="REST",CTO5=""),"",(IF(CTO7="",$CFT2,IF(CTO8="","",CTO8))))</f>
        <v>Rudy</v>
      </c>
      <c r="CTP4" t="str">
        <f>IF(OR(CTP5="OFF",CTP5="REST",CTP5=""),"",(IF(CTP7="",$CFT2,IF(CTP8="","",CTP8))))</f>
        <v>Rudy</v>
      </c>
      <c r="CTQ4" t="str">
        <f>IF(OR(CTQ5="OFF",CTQ5="REST",CTQ5=""),"",(IF(CTQ7="",$CFT2,IF(CTQ8="","",CTQ8))))</f>
        <v>Rudy</v>
      </c>
      <c r="CTR4" t="str">
        <f>IF(OR(CTR5="OFF",CTR5="REST",CTR5=""),"",(IF(CTR7="",$CFT2,IF(CTR8="","",CTR8))))</f>
        <v>Rudy</v>
      </c>
      <c r="CTS4" t="str">
        <f>IF(OR(CTS5="OFF",CTS5="REST",CTS5=""),"",(IF(CTS7="",$CFT2,IF(CTS8="","",CTS8))))</f>
        <v>Rudy</v>
      </c>
      <c r="CTT4" t="str">
        <f>IF(OR(CTT5="OFF",CTT5="REST",CTT5=""),"",(IF(CTT7="",$CFT2,IF(CTT8="","",CTT8))))</f>
        <v>Rudy</v>
      </c>
      <c r="CTU4" t="str">
        <f>IF(OR(CTU5="OFF",CTU5="REST",CTU5=""),"",(IF(CTU7="",$CFT2,IF(CTU8="","",CTU8))))</f>
        <v/>
      </c>
      <c r="CTV4" t="str">
        <f>IF(OR(CTV5="OFF",CTV5="REST",CTV5=""),"",(IF(CTV7="",$CFT2,IF(CTV8="","",CTV8))))</f>
        <v/>
      </c>
      <c r="CTW4" t="str">
        <f>IF(OR(CTW5="OFF",CTW5="REST",CTW5=""),"",(IF(CTW7="",$CTW2,IF(CTW8="","",CTW8))))</f>
        <v>Paige</v>
      </c>
      <c r="CTX4" t="str">
        <f>IF(OR(CTX5="OFF",CTX5="REST",CTX5=""),"",(IF(CTX7="",$CTW2,IF(CTX8="","",CTX8))))</f>
        <v/>
      </c>
      <c r="CTY4" t="str">
        <f>IF(OR(CTY5="OFF",CTY5="REST",CTY5=""),"",(IF(CTY7="",$CTW2,IF(CTY8="","",CTY8))))</f>
        <v/>
      </c>
      <c r="CTZ4" t="str">
        <f>IF(OR(CTZ5="OFF",CTZ5="REST",CTZ5=""),"",(IF(CTZ7="",$CTW2,IF(CTZ8="","",CTZ8))))</f>
        <v>Paige</v>
      </c>
      <c r="CUA4" t="str">
        <f>IF(OR(CUA5="OFF",CUA5="REST",CUA5=""),"",(IF(CUA7="",$CTW2,IF(CUA8="","",CUA8))))</f>
        <v>Paige</v>
      </c>
      <c r="CUB4" t="str">
        <f>IF(OR(CUB5="OFF",CUB5="REST",CUB5=""),"",(IF(CUB7="",$CTW2,IF(CUB8="","",CUB8))))</f>
        <v>Paige</v>
      </c>
      <c r="CUC4" t="str">
        <f>IF(OR(CUC5="OFF",CUC5="REST",CUC5=""),"",(IF(CUC7="",$CTW2,IF(CUC8="","",CUC8))))</f>
        <v>Paige</v>
      </c>
      <c r="CUD4" t="str">
        <f>IF(OR(CUD5="OFF",CUD5="REST",CUD5=""),"",(IF(CUD7="",$CTW2,IF(CUD8="","",CUD8))))</f>
        <v>Paige</v>
      </c>
      <c r="CUE4" t="str">
        <f>IF(OR(CUE5="OFF",CUE5="REST",CUE5=""),"",(IF(CUE7="",$CTW2,IF(CUE8="","",CUE8))))</f>
        <v>Paige</v>
      </c>
      <c r="CUF4" t="str">
        <f>IF(OR(CUF5="OFF",CUF5="REST",CUF5=""),"",(IF(CUF7="",$CTW2,IF(CUF8="","",CUF8))))</f>
        <v>Paige</v>
      </c>
      <c r="CUG4" t="str">
        <f>IF(OR(CUG5="OFF",CUG5="REST",CUG5=""),"",(IF(CUG7="",$CTW2,IF(CUG8="","",CUG8))))</f>
        <v/>
      </c>
      <c r="CUH4" t="str">
        <f>IF(OR(CUH5="OFF",CUH5="REST",CUH5=""),"",(IF(CUH7="",$CTW2,IF(CUH8="","",CUH8))))</f>
        <v/>
      </c>
      <c r="CUI4" t="str">
        <f>IF(OR(CUI5="OFF",CUI5="REST",CUI5=""),"",(IF(CUI7="",$CTW2,IF(CUI8="","",CUI8))))</f>
        <v>Paige</v>
      </c>
      <c r="CUJ4" t="str">
        <f>IF(OR(CUJ5="OFF",CUJ5="REST",CUJ5=""),"",(IF(CUJ7="",$CTW2,IF(CUJ8="","",CUJ8))))</f>
        <v>Paige</v>
      </c>
      <c r="CUK4" t="str">
        <f>IF(OR(CUK5="OFF",CUK5="REST",CUK5=""),"",(IF(CUK7="",$CTW2,IF(CUK8="","",CUK8))))</f>
        <v>Paige</v>
      </c>
      <c r="CUL4" t="str">
        <f>IF(OR(CUL5="OFF",CUL5="REST",CUL5=""),"",(IF(CUL7="",$CTW2,IF(CUL8="","",CUL8))))</f>
        <v>Paige</v>
      </c>
      <c r="CUM4" t="str">
        <f>IF(OR(CUM5="OFF",CUM5="REST",CUM5=""),"",(IF(CUM7="",$CTW2,IF(CUM8="","",CUM8))))</f>
        <v>Paige</v>
      </c>
      <c r="CUN4" t="str">
        <f>IF(OR(CUN5="OFF",CUN5="REST",CUN5=""),"",(IF(CUN7="",$CTW2,IF(CUN8="","",CUN8))))</f>
        <v>Paige</v>
      </c>
      <c r="CUO4" t="str">
        <f>IF(OR(CUO5="OFF",CUO5="REST",CUO5=""),"",(IF(CUO7="",$CTW2,IF(CUO8="","",CUO8))))</f>
        <v>Paige</v>
      </c>
      <c r="CUP4" t="str">
        <f>IF(OR(CUP5="OFF",CUP5="REST",CUP5=""),"",(IF(CUP7="",$CTW2,IF(CUP8="","",CUP8))))</f>
        <v/>
      </c>
      <c r="CUQ4" t="str">
        <f>IF(OR(CUQ5="OFF",CUQ5="REST",CUQ5=""),"",(IF(CUQ7="",$CTW2,IF(CUQ8="","",CUQ8))))</f>
        <v/>
      </c>
      <c r="CUR4" t="str">
        <f>IF(OR(CUR5="OFF",CUR5="REST",CUR5=""),"",(IF(CUR7="",$CTW2,IF(CUR8="","",CUR8))))</f>
        <v/>
      </c>
      <c r="CUS4" t="str">
        <f>IF(OR(CUS5="OFF",CUS5="REST",CUS5=""),"",(IF(CUS7="",$CTW2,IF(CUS8="","",CUS8))))</f>
        <v>Paige</v>
      </c>
      <c r="CUT4" t="str">
        <f>IF(OR(CUT5="OFF",CUT5="REST",CUT5=""),"",(IF(CUT7="",$CTW2,IF(CUT8="","",CUT8))))</f>
        <v>Paige</v>
      </c>
      <c r="CUU4" t="str">
        <f>IF(OR(CUU5="OFF",CUU5="REST",CUU5=""),"",(IF(CUU7="",$CTW2,IF(CUU8="","",CUU8))))</f>
        <v>Paige</v>
      </c>
      <c r="CUV4" t="str">
        <f>IF(OR(CUV5="OFF",CUV5="REST",CUV5=""),"",(IF(CUV7="",$CTW2,IF(CUV8="","",CUV8))))</f>
        <v>Paige</v>
      </c>
      <c r="CUW4" t="str">
        <f>IF(OR(CUW5="OFF",CUW5="REST",CUW5=""),"",(IF(CUW7="",$CTW2,IF(CUW8="","",CUW8))))</f>
        <v>Paige</v>
      </c>
      <c r="CUX4" t="str">
        <f>IF(OR(CUX5="OFF",CUX5="REST",CUX5=""),"",(IF(CUX7="",$CTW2,IF(CUX8="","",CUX8))))</f>
        <v>Paige</v>
      </c>
      <c r="CUY4" t="str">
        <f>IF(OR(CUY5="OFF",CUY5="REST",CUY5=""),"",(IF(CUY7="",$CTW2,IF(CUY8="","",CUY8))))</f>
        <v>Paige</v>
      </c>
      <c r="CUZ4" t="str">
        <f>IF(OR(CUZ5="OFF",CUZ5="REST",CUZ5=""),"",(IF(CUZ7="",$CTW2,IF(CUZ8="","",CUZ8))))</f>
        <v/>
      </c>
      <c r="CVA4" t="str">
        <f>IF(OR(CVA5="OFF",CVA5="REST",CVA5=""),"",(IF(CVA7="",$CTW2,IF(CVA8="","",CVA8))))</f>
        <v/>
      </c>
      <c r="CVB4" t="str">
        <f>IF(OR(CVB5="OFF",CVB5="REST",CVB5=""),"",(IF(CVB7="",$CTW2,IF(CVB8="","",CVB8))))</f>
        <v>Paige</v>
      </c>
      <c r="CVC4" t="str">
        <f>IF(OR(CVC5="OFF",CVC5="REST",CVC5=""),"",(IF(CVC7="",$CTW2,IF(CVC8="","",CVC8))))</f>
        <v>Paige</v>
      </c>
      <c r="CVD4" t="str">
        <f>IF(OR(CVD5="OFF",CVD5="REST",CVD5=""),"",(IF(CVD7="",$CTW2,IF(CVD8="","",CVD8))))</f>
        <v>Paige</v>
      </c>
      <c r="CVE4" t="str">
        <f>IF(OR(CVE5="OFF",CVE5="REST",CVE5=""),"",(IF(CVE7="",$CTW2,IF(CVE8="","",CVE8))))</f>
        <v>Paige</v>
      </c>
      <c r="CVF4" t="str">
        <f>IF(OR(CVF5="OFF",CVF5="REST",CVF5=""),"",(IF(CVF7="",$CTW2,IF(CVF8="","",CVF8))))</f>
        <v>Paige</v>
      </c>
      <c r="CVG4" t="str">
        <f>IF(OR(CVG5="OFF",CVG5="REST",CVG5=""),"",(IF(CVG7="",$CTW2,IF(CVG8="","",CVG8))))</f>
        <v>Paige</v>
      </c>
      <c r="CVH4" t="str">
        <f>IF(OR(CVH5="OFF",CVH5="REST",CVH5=""),"",(IF(CVH7="",$CTW2,IF(CVH8="","",CVH8))))</f>
        <v>Paige</v>
      </c>
      <c r="CVI4" t="str">
        <f>IF(OR(CVI5="OFF",CVI5="REST",CVI5=""),"",(IF(CVI7="",$CTW2,IF(CVI8="","",CVI8))))</f>
        <v/>
      </c>
      <c r="CVJ4" t="str">
        <f>IF(OR(CVJ5="OFF",CVJ5="REST",CVJ5=""),"",(IF(CVJ7="",$CTW2,IF(CVJ8="","",CVJ8))))</f>
        <v/>
      </c>
      <c r="CVK4" t="str">
        <f>IF(OR(CVK5="OFF",CVK5="REST",CVK5=""),"",(IF(CVK7="",$CTW2,IF(CVK8="","",CVK8))))</f>
        <v>Paige</v>
      </c>
      <c r="CVL4" t="str">
        <f>IF(OR(CVL5="OFF",CVL5="REST",CVL5=""),"",(IF(CVL7="",$CTW2,IF(CVL8="","",CVL8))))</f>
        <v>Paige</v>
      </c>
      <c r="CVM4" t="str">
        <f>IF(OR(CVM5="OFF",CVM5="REST",CVM5=""),"",(IF(CVM7="",$CTW2,IF(CVM8="","",CVM8))))</f>
        <v>Paige</v>
      </c>
      <c r="CVN4" t="str">
        <f>IF(OR(CVN5="OFF",CVN5="REST",CVN5=""),"",(IF(CVN7="",$CTW2,IF(CVN8="","",CVN8))))</f>
        <v>Paige</v>
      </c>
      <c r="CVO4" t="str">
        <f>IF(OR(CVO5="OFF",CVO5="REST",CVO5=""),"",(IF(CVO7="",$CTW2,IF(CVO8="","",CVO8))))</f>
        <v>Paige</v>
      </c>
      <c r="CVP4" t="str">
        <f>IF(OR(CVP5="OFF",CVP5="REST",CVP5=""),"",(IF(CVP7="",$CTW2,IF(CVP8="","",CVP8))))</f>
        <v>Paige</v>
      </c>
      <c r="CVQ4" t="str">
        <f>IF(OR(CVQ5="OFF",CVQ5="REST",CVQ5=""),"",(IF(CVQ7="",$CTW2,IF(CVQ8="","",CVQ8))))</f>
        <v>Paige</v>
      </c>
      <c r="CVR4" t="str">
        <f>IF(OR(CVR5="OFF",CVR5="REST",CVR5=""),"",(IF(CVR7="",$CTW2,IF(CVR8="","",CVR8))))</f>
        <v/>
      </c>
      <c r="CVS4" t="str">
        <f>IF(OR(CVS5="OFF",CVS5="REST",CVS5=""),"",(IF(CVS7="",$CTW2,IF(CVS8="","",CVS8))))</f>
        <v/>
      </c>
      <c r="CVT4" t="str">
        <f>IF(OR(CVT5="OFF",CVT5="REST",CVT5=""),"",(IF(CVT7="",$CTW2,IF(CVT8="","",CVT8))))</f>
        <v/>
      </c>
      <c r="CVU4" t="str">
        <f>IF(OR(CVU5="OFF",CVU5="REST",CVU5=""),"",(IF(CVU7="",$CTW2,IF(CVU8="","",CVU8))))</f>
        <v>Paige</v>
      </c>
      <c r="CVV4" t="str">
        <f>IF(OR(CVV5="OFF",CVV5="REST",CVV5=""),"",(IF(CVV7="",$CTW2,IF(CVV8="","",CVV8))))</f>
        <v>Paige</v>
      </c>
      <c r="CVW4" t="str">
        <f>IF(OR(CVW5="OFF",CVW5="REST",CVW5=""),"",(IF(CVW7="",$CTW2,IF(CVW8="","",CVW8))))</f>
        <v>Paige</v>
      </c>
      <c r="CVX4" t="str">
        <f>IF(OR(CVX5="OFF",CVX5="REST",CVX5=""),"",(IF(CVX7="",$CTW2,IF(CVX8="","",CVX8))))</f>
        <v>Paige</v>
      </c>
      <c r="CVY4" t="str">
        <f>IF(OR(CVY5="OFF",CVY5="REST",CVY5=""),"",(IF(CVY7="",$CTW2,IF(CVY8="","",CVY8))))</f>
        <v>Paige</v>
      </c>
      <c r="CVZ4" t="str">
        <f>IF(OR(CVZ5="OFF",CVZ5="REST",CVZ5=""),"",(IF(CVZ7="",$CTW2,IF(CVZ8="","",CVZ8))))</f>
        <v>Paige</v>
      </c>
      <c r="CWA4" t="str">
        <f>IF(OR(CWA5="OFF",CWA5="REST",CWA5=""),"",(IF(CWA7="",$CTW2,IF(CWA8="","",CWA8))))</f>
        <v>Paige</v>
      </c>
      <c r="CWB4" t="str">
        <f>IF(OR(CWB5="OFF",CWB5="REST",CWB5=""),"",(IF(CWB7="",$CTW2,IF(CWB8="","",CWB8))))</f>
        <v/>
      </c>
      <c r="CWC4" t="str">
        <f>IF(OR(CWC5="OFF",CWC5="REST",CWC5=""),"",(IF(CWC7="",$CTW2,IF(CWC8="","",CWC8))))</f>
        <v/>
      </c>
      <c r="CWD4" t="str">
        <f>IF(OR(CWD5="OFF",CWD5="REST",CWD5=""),"",(IF(CWD7="",$CTW2,IF(CWD8="","",CWD8))))</f>
        <v>Paige</v>
      </c>
      <c r="CWE4" t="str">
        <f>IF(OR(CWE5="OFF",CWE5="REST",CWE5=""),"",(IF(CWE7="",$CTW2,IF(CWE8="","",CWE8))))</f>
        <v>Paige</v>
      </c>
      <c r="CWF4" t="str">
        <f>IF(OR(CWF5="OFF",CWF5="REST",CWF5=""),"",(IF(CWF7="",$CTW2,IF(CWF8="","",CWF8))))</f>
        <v>Paige</v>
      </c>
      <c r="CWG4" t="str">
        <f>IF(OR(CWG5="OFF",CWG5="REST",CWG5=""),"",(IF(CWG7="",$CTW2,IF(CWG8="","",CWG8))))</f>
        <v>Paige</v>
      </c>
      <c r="CWH4" t="str">
        <f>IF(OR(CWH5="OFF",CWH5="REST",CWH5=""),"",(IF(CWH7="",$CTW2,IF(CWH8="","",CWH8))))</f>
        <v>Paige</v>
      </c>
      <c r="CWI4" t="str">
        <f>IF(OR(CWI5="OFF",CWI5="REST",CWI5=""),"",(IF(CWI7="",$CTW2,IF(CWI8="","",CWI8))))</f>
        <v>Paige</v>
      </c>
      <c r="CWJ4" t="str">
        <f>IF(OR(CWJ5="OFF",CWJ5="REST",CWJ5=""),"",(IF(CWJ7="",$CTW2,IF(CWJ8="","",CWJ8))))</f>
        <v>Paige</v>
      </c>
      <c r="CWK4" t="str">
        <f>IF(OR(CWK5="OFF",CWK5="REST",CWK5=""),"",(IF(CWK7="",$CTW2,IF(CWK8="","",CWK8))))</f>
        <v/>
      </c>
      <c r="CWL4" t="str">
        <f>IF(OR(CWL5="OFF",CWL5="REST",CWL5=""),"",(IF(CWL7="",$CTW2,IF(CWL8="","",CWL8))))</f>
        <v/>
      </c>
      <c r="CWM4" t="str">
        <f>IF(OR(CWM5="OFF",CWM5="REST",CWM5=""),"",(IF(CWM7="",$CTW2,IF(CWM8="","",CWM8))))</f>
        <v>Paige</v>
      </c>
      <c r="CWN4" t="str">
        <f>IF(OR(CWN5="OFF",CWN5="REST",CWN5=""),"",(IF(CWN7="",$CTW2,IF(CWN8="","",CWN8))))</f>
        <v>Paige</v>
      </c>
      <c r="CWO4" t="str">
        <f>IF(OR(CWO5="OFF",CWO5="REST",CWO5=""),"",(IF(CWO7="",$CTW2,IF(CWO8="","",CWO8))))</f>
        <v>Paige</v>
      </c>
      <c r="CWP4" t="str">
        <f>IF(OR(CWP5="OFF",CWP5="REST",CWP5=""),"",(IF(CWP7="",$CTW2,IF(CWP8="","",CWP8))))</f>
        <v>Paige</v>
      </c>
      <c r="CWQ4" t="str">
        <f>IF(OR(CWQ5="OFF",CWQ5="REST",CWQ5=""),"",(IF(CWQ7="",$CTW2,IF(CWQ8="","",CWQ8))))</f>
        <v>Paige</v>
      </c>
      <c r="CWR4" t="str">
        <f>IF(OR(CWR5="OFF",CWR5="REST",CWR5=""),"",(IF(CWR7="",$CTW2,IF(CWR8="","",CWR8))))</f>
        <v>Paige</v>
      </c>
      <c r="CWS4" t="str">
        <f>IF(OR(CWS5="OFF",CWS5="REST",CWS5=""),"",(IF(CWS7="",$CTW2,IF(CWS8="","",CWS8))))</f>
        <v>Paige</v>
      </c>
      <c r="CWT4" t="str">
        <f>IF(OR(CWT5="OFF",CWT5="REST",CWT5=""),"",(IF(CWT7="",$CTW2,IF(CWT8="","",CWT8))))</f>
        <v/>
      </c>
      <c r="CWU4" t="str">
        <f>IF(OR(CWU5="OFF",CWU5="REST",CWU5=""),"",(IF(CWU7="",$CTW2,IF(CWU8="","",CWU8))))</f>
        <v/>
      </c>
      <c r="CWV4" t="str">
        <f>IF(OR(CWV5="OFF",CWV5="REST",CWV5=""),"",(IF(CWV7="",$CTW2,IF(CWV8="","",CWV8))))</f>
        <v/>
      </c>
      <c r="CWW4" t="str">
        <f>IF(OR(CWW5="OFF",CWW5="REST",CWW5=""),"",(IF(CWW7="",$CTW2,IF(CWW8="","",CWW8))))</f>
        <v>Paige</v>
      </c>
      <c r="CWX4" t="str">
        <f>IF(OR(CWX5="OFF",CWX5="REST",CWX5=""),"",(IF(CWX7="",$CTW2,IF(CWX8="","",CWX8))))</f>
        <v>Paige</v>
      </c>
      <c r="CWY4" t="str">
        <f>IF(OR(CWY5="OFF",CWY5="REST",CWY5=""),"",(IF(CWY7="",$CTW2,IF(CWY8="","",CWY8))))</f>
        <v>Paige</v>
      </c>
      <c r="CWZ4" t="str">
        <f>IF(OR(CWZ5="OFF",CWZ5="REST",CWZ5=""),"",(IF(CWZ7="",$CTW2,IF(CWZ8="","",CWZ8))))</f>
        <v>Paige</v>
      </c>
      <c r="CXA4" t="str">
        <f>IF(OR(CXA5="OFF",CXA5="REST",CXA5=""),"",(IF(CXA7="",$CTW2,IF(CXA8="","",CXA8))))</f>
        <v>Paige</v>
      </c>
      <c r="CXB4" t="str">
        <f>IF(OR(CXB5="OFF",CXB5="REST",CXB5=""),"",(IF(CXB7="",$CTW2,IF(CXB8="","",CXB8))))</f>
        <v>Paige</v>
      </c>
      <c r="CXC4" t="str">
        <f>IF(OR(CXC5="OFF",CXC5="REST",CXC5=""),"",(IF(CXC7="",$CTW2,IF(CXC8="","",CXC8))))</f>
        <v>Paige</v>
      </c>
      <c r="CXD4" t="str">
        <f>IF(OR(CXD5="OFF",CXD5="REST",CXD5=""),"",(IF(CXD7="",$CTW2,IF(CXD8="","",CXD8))))</f>
        <v/>
      </c>
      <c r="CXE4" t="str">
        <f>IF(OR(CXE5="OFF",CXE5="REST",CXE5=""),"",(IF(CXE7="",$CTW2,IF(CXE8="","",CXE8))))</f>
        <v/>
      </c>
      <c r="CXF4" t="str">
        <f>IF(OR(CXF5="OFF",CXF5="REST",CXF5=""),"",(IF(CXF7="",$CTW2,IF(CXF8="","",CXF8))))</f>
        <v>Paige</v>
      </c>
      <c r="CXG4" t="str">
        <f>IF(OR(CXG5="OFF",CXG5="REST",CXG5=""),"",(IF(CXG7="",$CTW2,IF(CXG8="","",CXG8))))</f>
        <v>Paige</v>
      </c>
      <c r="CXH4" t="str">
        <f>IF(OR(CXH5="OFF",CXH5="REST",CXH5=""),"",(IF(CXH7="",$CTW2,IF(CXH8="","",CXH8))))</f>
        <v>Paige</v>
      </c>
      <c r="CXI4" t="str">
        <f>IF(OR(CXI5="OFF",CXI5="REST",CXI5=""),"",(IF(CXI7="",$CTW2,IF(CXI8="","",CXI8))))</f>
        <v>Paige</v>
      </c>
      <c r="CXJ4" t="str">
        <f>IF(OR(CXJ5="OFF",CXJ5="REST",CXJ5=""),"",(IF(CXJ7="",$CTW2,IF(CXJ8="","",CXJ8))))</f>
        <v>Paige</v>
      </c>
      <c r="CXK4" t="str">
        <f>IF(OR(CXK5="OFF",CXK5="REST",CXK5=""),"",(IF(CXK7="",$CTW2,IF(CXK8="","",CXK8))))</f>
        <v>Paige</v>
      </c>
      <c r="CXL4" t="str">
        <f>IF(OR(CXL5="OFF",CXL5="REST",CXL5=""),"",(IF(CXL7="",$CTW2,IF(CXL8="","",CXL8))))</f>
        <v>Paige</v>
      </c>
      <c r="CXM4" t="str">
        <f>IF(OR(CXM5="OFF",CXM5="REST",CXM5=""),"",(IF(CXM7="",$CTW2,IF(CXM8="","",CXM8))))</f>
        <v/>
      </c>
      <c r="CXN4" t="str">
        <f>IF(OR(CXN5="OFF",CXN5="REST",CXN5=""),"",(IF(CXN7="",$CTW2,IF(CXN8="","",CXN8))))</f>
        <v/>
      </c>
      <c r="CXO4" t="str">
        <f>IF(OR(CXO5="OFF",CXO5="REST",CXO5=""),"",(IF(CXO7="",$CTW2,IF(CXO8="","",CXO8))))</f>
        <v>Paige</v>
      </c>
      <c r="CXP4" t="str">
        <f>IF(OR(CXP5="OFF",CXP5="REST",CXP5=""),"",(IF(CXP7="",$CTW2,IF(CXP8="","",CXP8))))</f>
        <v>Paige</v>
      </c>
      <c r="CXQ4" t="str">
        <f>IF(OR(CXQ5="OFF",CXQ5="REST",CXQ5=""),"",(IF(CXQ7="",$CTW2,IF(CXQ8="","",CXQ8))))</f>
        <v>Paige</v>
      </c>
      <c r="CXR4" t="str">
        <f>IF(OR(CXR5="OFF",CXR5="REST",CXR5=""),"",(IF(CXR7="",$CTW2,IF(CXR8="","",CXR8))))</f>
        <v>Paige</v>
      </c>
      <c r="CXS4" t="str">
        <f>IF(OR(CXS5="OFF",CXS5="REST",CXS5=""),"",(IF(CXS7="",$CTW2,IF(CXS8="","",CXS8))))</f>
        <v>Paige</v>
      </c>
      <c r="CXT4" t="str">
        <f>IF(OR(CXT5="OFF",CXT5="REST",CXT5=""),"",(IF(CXT7="",$CTW2,IF(CXT8="","",CXT8))))</f>
        <v>Paige</v>
      </c>
      <c r="CXU4" t="str">
        <f>IF(OR(CXU5="OFF",CXU5="REST",CXU5=""),"",(IF(CXU7="",$CTW2,IF(CXU8="","",CXU8))))</f>
        <v>Paige</v>
      </c>
      <c r="CXV4" t="str">
        <f>IF(OR(CXV5="OFF",CXV5="REST",CXV5=""),"",(IF(CXV7="",$CTW2,IF(CXV8="","",CXV8))))</f>
        <v/>
      </c>
      <c r="CXW4" t="str">
        <f>IF(OR(CXW5="OFF",CXW5="REST",CXW5=""),"",(IF(CXW7="",$CTW2,IF(CXW8="","",CXW8))))</f>
        <v/>
      </c>
      <c r="CXX4" t="str">
        <f>IF(OR(CXX5="OFF",CXX5="REST",CXX5=""),"",(IF(CXX7="",$CTW2,IF(CXX8="","",CXX8))))</f>
        <v/>
      </c>
      <c r="CXY4" t="str">
        <f>IF(OR(CXY5="OFF",CXY5="REST",CXY5=""),"",(IF(CXY7="",$CTW2,IF(CXY8="","",CXY8))))</f>
        <v>Paige</v>
      </c>
      <c r="CXZ4" t="str">
        <f>IF(OR(CXZ5="OFF",CXZ5="REST",CXZ5=""),"",(IF(CXZ7="",$CTW2,IF(CXZ8="","",CXZ8))))</f>
        <v>Paige</v>
      </c>
      <c r="CYA4" t="str">
        <f>IF(OR(CYA5="OFF",CYA5="REST",CYA5=""),"",(IF(CYA7="",$CTW2,IF(CYA8="","",CYA8))))</f>
        <v>Paige</v>
      </c>
      <c r="CYB4" t="str">
        <f>IF(OR(CYB5="OFF",CYB5="REST",CYB5=""),"",(IF(CYB7="",$CTW2,IF(CYB8="","",CYB8))))</f>
        <v>Paige</v>
      </c>
      <c r="CYC4" t="str">
        <f>IF(OR(CYC5="OFF",CYC5="REST",CYC5=""),"",(IF(CYC7="",$CTW2,IF(CYC8="","",CYC8))))</f>
        <v>Paige</v>
      </c>
      <c r="CYD4" t="str">
        <f>IF(OR(CYD5="OFF",CYD5="REST",CYD5=""),"",(IF(CYD7="",$CTW2,IF(CYD8="","",CYD8))))</f>
        <v>Paige</v>
      </c>
      <c r="CYE4" t="str">
        <f>IF(OR(CYE5="OFF",CYE5="REST",CYE5=""),"",(IF(CYE7="",$CTW2,IF(CYE8="","",CYE8))))</f>
        <v>Paige</v>
      </c>
      <c r="CYF4" t="str">
        <f>IF(OR(CYF5="OFF",CYF5="REST",CYF5=""),"",(IF(CYF7="",$CTW2,IF(CYF8="","",CYF8))))</f>
        <v/>
      </c>
      <c r="CYG4" t="str">
        <f>IF(OR(CYG5="OFF",CYG5="REST",CYG5=""),"",(IF(CYG7="",$CTW2,IF(CYG8="","",CYG8))))</f>
        <v/>
      </c>
      <c r="CYH4" t="str">
        <f>IF(OR(CYH5="OFF",CYH5="REST",CYH5=""),"",(IF(CYH7="",$CTW2,IF(CYH8="","",CYH8))))</f>
        <v>Paige</v>
      </c>
      <c r="CYI4" t="str">
        <f>IF(OR(CYI5="OFF",CYI5="REST",CYI5=""),"",(IF(CYI7="",$CTW2,IF(CYI8="","",CYI8))))</f>
        <v>Paige</v>
      </c>
      <c r="CYJ4" t="str">
        <f>IF(OR(CYJ5="OFF",CYJ5="REST",CYJ5=""),"",(IF(CYJ7="",$CTW2,IF(CYJ8="","",CYJ8))))</f>
        <v>Paige</v>
      </c>
      <c r="CYK4" t="str">
        <f>IF(OR(CYK5="OFF",CYK5="REST",CYK5=""),"",(IF(CYK7="",$CTW2,IF(CYK8="","",CYK8))))</f>
        <v>Paige</v>
      </c>
      <c r="CYL4" t="str">
        <f>IF(OR(CYL5="OFF",CYL5="REST",CYL5=""),"",(IF(CYL7="",$CTW2,IF(CYL8="","",CYL8))))</f>
        <v>Paige</v>
      </c>
      <c r="CYM4" t="str">
        <f>IF(OR(CYM5="OFF",CYM5="REST",CYM5=""),"",(IF(CYM7="",$CTW2,IF(CYM8="","",CYM8))))</f>
        <v>Paige</v>
      </c>
      <c r="CYN4" t="str">
        <f>IF(OR(CYN5="OFF",CYN5="REST",CYN5=""),"",(IF(CYN7="",$CTW2,IF(CYN8="","",CYN8))))</f>
        <v>Paige</v>
      </c>
      <c r="CYO4" t="str">
        <f>IF(OR(CYO5="OFF",CYO5="REST",CYO5=""),"",(IF(CYO7="",$CTW2,IF(CYO8="","",CYO8))))</f>
        <v/>
      </c>
      <c r="CYP4" t="str">
        <f>IF(OR(CYP5="OFF",CYP5="REST",CYP5=""),"",(IF(CYP7="",$CTW2,IF(CYP8="","",CYP8))))</f>
        <v/>
      </c>
      <c r="CYQ4" t="str">
        <f>IF(OR(CYQ5="OFF",CYQ5="REST",CYQ5=""),"",(IF(CYQ7="",$CTW2,IF(CYQ8="","",CYQ8))))</f>
        <v>Paige</v>
      </c>
      <c r="CYR4" t="str">
        <f>IF(OR(CYR5="OFF",CYR5="REST",CYR5=""),"",(IF(CYR7="",$CTW2,IF(CYR8="","",CYR8))))</f>
        <v>Paige</v>
      </c>
      <c r="CYS4" t="str">
        <f>IF(OR(CYS5="OFF",CYS5="REST",CYS5=""),"",(IF(CYS7="",$CTW2,IF(CYS8="","",CYS8))))</f>
        <v>Paige</v>
      </c>
      <c r="CYT4" t="str">
        <f>IF(OR(CYT5="OFF",CYT5="REST",CYT5=""),"",(IF(CYT7="",$CTW2,IF(CYT8="","",CYT8))))</f>
        <v>Paige</v>
      </c>
      <c r="CYU4" t="str">
        <f>IF(OR(CYU5="OFF",CYU5="REST",CYU5=""),"",(IF(CYU7="",$CTW2,IF(CYU8="","",CYU8))))</f>
        <v>Paige</v>
      </c>
      <c r="CYV4" t="str">
        <f>IF(OR(CYV5="OFF",CYV5="REST",CYV5=""),"",(IF(CYV7="",$CTW2,IF(CYV8="","",CYV8))))</f>
        <v>Paige</v>
      </c>
      <c r="CYW4" t="str">
        <f>IF(OR(CYW5="OFF",CYW5="REST",CYW5=""),"",(IF(CYW7="",$CTW2,IF(CYW8="","",CYW8))))</f>
        <v>Paige</v>
      </c>
      <c r="CYX4" t="str">
        <f>IF(OR(CYX5="OFF",CYX5="REST",CYX5=""),"",(IF(CYX7="",$CTW2,IF(CYX8="","",CYX8))))</f>
        <v/>
      </c>
      <c r="CYY4" t="str">
        <f>IF(OR(CYY5="OFF",CYY5="REST",CYY5=""),"",(IF(CYY7="",$CTW2,IF(CYY8="","",CYY8))))</f>
        <v/>
      </c>
      <c r="CYZ4" t="str">
        <f>IF(OR(CYZ5="OFF",CYZ5="REST",CYZ5=""),"",(IF(CYZ7="",$CTW2,IF(CYZ8="","",CYZ8))))</f>
        <v/>
      </c>
      <c r="CZA4" t="str">
        <f>IF(OR(CZA5="OFF",CZA5="REST",CZA5=""),"",(IF(CZA7="",$CTW2,IF(CZA8="","",CZA8))))</f>
        <v>Paige</v>
      </c>
      <c r="CZB4" t="str">
        <f>IF(OR(CZB5="OFF",CZB5="REST",CZB5=""),"",(IF(CZB7="",$CTW2,IF(CZB8="","",CZB8))))</f>
        <v>Paige</v>
      </c>
      <c r="CZC4" t="str">
        <f>IF(OR(CZC5="OFF",CZC5="REST",CZC5=""),"",(IF(CZC7="",$CTW2,IF(CZC8="","",CZC8))))</f>
        <v>Paige</v>
      </c>
      <c r="CZD4" t="str">
        <f>IF(OR(CZD5="OFF",CZD5="REST",CZD5=""),"",(IF(CZD7="",$CTW2,IF(CZD8="","",CZD8))))</f>
        <v>Paige</v>
      </c>
      <c r="CZE4" t="str">
        <f>IF(OR(CZE5="OFF",CZE5="REST",CZE5=""),"",(IF(CZE7="",$CTW2,IF(CZE8="","",CZE8))))</f>
        <v>Paige</v>
      </c>
      <c r="CZF4" t="str">
        <f>IF(OR(CZF5="OFF",CZF5="REST",CZF5=""),"",(IF(CZF7="",$CTW2,IF(CZF8="","",CZF8))))</f>
        <v>Paige</v>
      </c>
      <c r="CZG4" t="str">
        <f>IF(OR(CZG5="OFF",CZG5="REST",CZG5=""),"",(IF(CZG7="",$CTW2,IF(CZG8="","",CZG8))))</f>
        <v>Paige</v>
      </c>
      <c r="CZH4" t="str">
        <f>IF(OR(CZH5="OFF",CZH5="REST",CZH5=""),"",(IF(CZH7="",$CTW2,IF(CZH8="","",CZH8))))</f>
        <v/>
      </c>
      <c r="CZI4" t="str">
        <f>IF(OR(CZI5="OFF",CZI5="REST",CZI5=""),"",(IF(CZI7="",$CTW2,IF(CZI8="","",CZI8))))</f>
        <v/>
      </c>
      <c r="CZJ4" t="str">
        <f>IF(OR(CZJ5="OFF",CZJ5="REST",CZJ5=""),"",(IF(CZJ7="",$CTW2,IF(CZJ8="","",CZJ8))))</f>
        <v>Paige</v>
      </c>
      <c r="CZK4" t="str">
        <f>IF(OR(CZK5="OFF",CZK5="REST",CZK5=""),"",(IF(CZK7="",$CTW2,IF(CZK8="","",CZK8))))</f>
        <v>Paige</v>
      </c>
      <c r="CZL4" t="str">
        <f>IF(OR(CZL5="OFF",CZL5="REST",CZL5=""),"",(IF(CZL7="",$CTW2,IF(CZL8="","",CZL8))))</f>
        <v>Paige</v>
      </c>
      <c r="CZM4" t="str">
        <f>IF(OR(CZM5="OFF",CZM5="REST",CZM5=""),"",(IF(CZM7="",$CTW2,IF(CZM8="","",CZM8))))</f>
        <v>Paige</v>
      </c>
      <c r="CZN4" t="str">
        <f>IF(OR(CZN5="OFF",CZN5="REST",CZN5=""),"",(IF(CZN7="",$CTW2,IF(CZN8="","",CZN8))))</f>
        <v>Paige</v>
      </c>
      <c r="CZO4" t="str">
        <f>IF(OR(CZO5="OFF",CZO5="REST",CZO5=""),"",(IF(CZO7="",$CTW2,IF(CZO8="","",CZO8))))</f>
        <v>Paige</v>
      </c>
      <c r="CZP4" t="str">
        <f>IF(OR(CZP5="OFF",CZP5="REST",CZP5=""),"",(IF(CZP7="",$CTW2,IF(CZP8="","",CZP8))))</f>
        <v>Paige</v>
      </c>
      <c r="CZQ4" t="str">
        <f>IF(OR(CZQ5="OFF",CZQ5="REST",CZQ5=""),"",(IF(CZQ7="",$CTW2,IF(CZQ8="","",CZQ8))))</f>
        <v/>
      </c>
      <c r="CZR4" t="str">
        <f>IF(OR(CZR5="OFF",CZR5="REST",CZR5=""),"",(IF(CZR7="",$CTW2,IF(CZR8="","",CZR8))))</f>
        <v/>
      </c>
      <c r="CZS4" t="str">
        <f>IF(OR(CZS5="OFF",CZS5="REST",CZS5=""),"",(IF(CZS7="",$CTW2,IF(CZS8="","",CZS8))))</f>
        <v>Paige</v>
      </c>
      <c r="CZT4" t="str">
        <f>IF(OR(CZT5="OFF",CZT5="REST",CZT5=""),"",(IF(CZT7="",$CTW2,IF(CZT8="","",CZT8))))</f>
        <v>Paige</v>
      </c>
      <c r="CZU4" t="str">
        <f>IF(OR(CZU5="OFF",CZU5="REST",CZU5=""),"",(IF(CZU7="",$CTW2,IF(CZU8="","",CZU8))))</f>
        <v>Paige</v>
      </c>
      <c r="CZV4" t="str">
        <f>IF(OR(CZV5="OFF",CZV5="REST",CZV5=""),"",(IF(CZV7="",$CTW2,IF(CZV8="","",CZV8))))</f>
        <v>Paige</v>
      </c>
      <c r="CZW4" t="str">
        <f>IF(OR(CZW5="OFF",CZW5="REST",CZW5=""),"",(IF(CZW7="",$CTW2,IF(CZW8="","",CZW8))))</f>
        <v>Paige</v>
      </c>
      <c r="CZX4" t="str">
        <f>IF(OR(CZX5="OFF",CZX5="REST",CZX5=""),"",(IF(CZX7="",$CTW2,IF(CZX8="","",CZX8))))</f>
        <v>Paige</v>
      </c>
      <c r="CZY4" t="str">
        <f>IF(OR(CZY5="OFF",CZY5="REST",CZY5=""),"",(IF(CZY7="",$CTW2,IF(CZY8="","",CZY8))))</f>
        <v>Paige</v>
      </c>
      <c r="CZZ4" t="str">
        <f>IF(OR(CZZ5="OFF",CZZ5="REST",CZZ5=""),"",(IF(CZZ7="",$CTW2,IF(CZZ8="","",CZZ8))))</f>
        <v/>
      </c>
      <c r="DAA4" t="str">
        <f>IF(OR(DAA5="OFF",DAA5="REST",DAA5=""),"",(IF(DAA7="",$CTW2,IF(DAA8="","",DAA8))))</f>
        <v/>
      </c>
      <c r="DAB4" t="str">
        <f>IF(OR(DAB5="OFF",DAB5="REST",DAB5=""),"",(IF(DAB7="",$CTW2,IF(DAB8="","",DAB8))))</f>
        <v/>
      </c>
      <c r="DAC4" t="str">
        <f>IF(OR(DAC5="OFF",DAC5="REST",DAC5=""),"",(IF(DAC7="",$CTW2,IF(DAC8="","",DAC8))))</f>
        <v>Paige</v>
      </c>
      <c r="DAD4" t="str">
        <f>IF(OR(DAD5="OFF",DAD5="REST",DAD5=""),"",(IF(DAD7="",$CTW2,IF(DAD8="","",DAD8))))</f>
        <v>Paige</v>
      </c>
      <c r="DAE4" t="str">
        <f>IF(OR(DAE5="OFF",DAE5="REST",DAE5=""),"",(IF(DAE7="",$CTW2,IF(DAE8="","",DAE8))))</f>
        <v>Paige</v>
      </c>
      <c r="DAF4" t="str">
        <f>IF(OR(DAF5="OFF",DAF5="REST",DAF5=""),"",(IF(DAF7="",$CTW2,IF(DAF8="","",DAF8))))</f>
        <v>Paige</v>
      </c>
      <c r="DAG4" t="str">
        <f>IF(OR(DAG5="OFF",DAG5="REST",DAG5=""),"",(IF(DAG7="",$CTW2,IF(DAG8="","",DAG8))))</f>
        <v>Paige</v>
      </c>
      <c r="DAH4" t="str">
        <f>IF(OR(DAH5="OFF",DAH5="REST",DAH5=""),"",(IF(DAH7="",$CTW2,IF(DAH8="","",DAH8))))</f>
        <v>Paige</v>
      </c>
      <c r="DAI4" t="str">
        <f>IF(OR(DAI5="OFF",DAI5="REST",DAI5=""),"",(IF(DAI7="",$CTW2,IF(DAI8="","",DAI8))))</f>
        <v>Paige</v>
      </c>
      <c r="DAJ4" t="str">
        <f>IF(OR(DAJ5="OFF",DAJ5="REST",DAJ5=""),"",(IF(DAJ7="",$CTW2,IF(DAJ8="","",DAJ8))))</f>
        <v/>
      </c>
      <c r="DAK4" t="str">
        <f>IF(OR(DAK5="OFF",DAK5="REST",DAK5=""),"",(IF(DAK7="",$CTW2,IF(DAK8="","",DAK8))))</f>
        <v/>
      </c>
      <c r="DAL4" t="str">
        <f>IF(OR(DAL5="OFF",DAL5="REST",DAL5=""),"",(IF(DAL7="",$CTW2,IF(DAL8="","",DAL8))))</f>
        <v>Paige</v>
      </c>
      <c r="DAM4" t="str">
        <f>IF(OR(DAM5="OFF",DAM5="REST",DAM5=""),"",(IF(DAM7="",$CTW2,IF(DAM8="","",DAM8))))</f>
        <v>Paige</v>
      </c>
      <c r="DAN4" t="str">
        <f>IF(OR(DAN5="OFF",DAN5="REST",DAN5=""),"",(IF(DAN7="",$CTW2,IF(DAN8="","",DAN8))))</f>
        <v>Paige</v>
      </c>
      <c r="DAO4" t="str">
        <f>IF(OR(DAO5="OFF",DAO5="REST",DAO5=""),"",(IF(DAO7="",$CTW2,IF(DAO8="","",DAO8))))</f>
        <v>Paige</v>
      </c>
      <c r="DAP4" t="str">
        <f>IF(OR(DAP5="OFF",DAP5="REST",DAP5=""),"",(IF(DAP7="",$CTW2,IF(DAP8="","",DAP8))))</f>
        <v>Paige</v>
      </c>
      <c r="DAQ4" t="str">
        <f>IF(OR(DAQ5="OFF",DAQ5="REST",DAQ5=""),"",(IF(DAQ7="",$CTW2,IF(DAQ8="","",DAQ8))))</f>
        <v>Paige</v>
      </c>
      <c r="DAR4" t="str">
        <f>IF(OR(DAR5="OFF",DAR5="REST",DAR5=""),"",(IF(DAR7="",$CTW2,IF(DAR8="","",DAR8))))</f>
        <v>Paige</v>
      </c>
      <c r="DAS4" t="str">
        <f>IF(OR(DAS5="OFF",DAS5="REST",DAS5=""),"",(IF(DAS7="",$CTW2,IF(DAS8="","",DAS8))))</f>
        <v/>
      </c>
      <c r="DAT4" t="str">
        <f>IF(OR(DAT5="OFF",DAT5="REST",DAT5=""),"",(IF(DAT7="",$CTW2,IF(DAT8="","",DAT8))))</f>
        <v/>
      </c>
      <c r="DAU4" t="str">
        <f>IF(OR(DAU5="OFF",DAU5="REST",DAU5=""),"",(IF(DAU7="",$CTW2,IF(DAU8="","",DAU8))))</f>
        <v>Paige</v>
      </c>
      <c r="DAV4" t="str">
        <f>IF(OR(DAV5="OFF",DAV5="REST",DAV5=""),"",(IF(DAV7="",$CTW2,IF(DAV8="","",DAV8))))</f>
        <v>Paige</v>
      </c>
      <c r="DAW4" t="str">
        <f>IF(OR(DAW5="OFF",DAW5="REST",DAW5=""),"",(IF(DAW7="",$CTW2,IF(DAW8="","",DAW8))))</f>
        <v>Paige</v>
      </c>
      <c r="DAX4" t="str">
        <f>IF(OR(DAX5="OFF",DAX5="REST",DAX5=""),"",(IF(DAX7="",$CTW2,IF(DAX8="","",DAX8))))</f>
        <v>Paige</v>
      </c>
      <c r="DAY4" t="str">
        <f>IF(OR(DAY5="OFF",DAY5="REST",DAY5=""),"",(IF(DAY7="",$CTW2,IF(DAY8="","",DAY8))))</f>
        <v>Paige</v>
      </c>
      <c r="DAZ4" t="str">
        <f>IF(OR(DAZ5="OFF",DAZ5="REST",DAZ5=""),"",(IF(DAZ7="",$CTW2,IF(DAZ8="","",DAZ8))))</f>
        <v>Paige</v>
      </c>
      <c r="DBA4" t="str">
        <f>IF(OR(DBA5="OFF",DBA5="REST",DBA5=""),"",(IF(DBA7="",$CTW2,IF(DBA8="","",DBA8))))</f>
        <v>Paige</v>
      </c>
      <c r="DBB4" t="str">
        <f>IF(OR(DBB5="OFF",DBB5="REST",DBB5=""),"",(IF(DBB7="",$CTW2,IF(DBB8="","",DBB8))))</f>
        <v/>
      </c>
      <c r="DBC4" t="str">
        <f>IF(OR(DBC5="OFF",DBC5="REST",DBC5=""),"",(IF(DBC7="",$CTW2,IF(DBC8="","",DBC8))))</f>
        <v/>
      </c>
      <c r="DBD4" t="str">
        <f>IF(OR(DBD5="OFF",DBD5="REST",DBD5=""),"",(IF(DBD7="",$CTW2,IF(DBD8="","",DBD8))))</f>
        <v/>
      </c>
      <c r="DBE4" t="str">
        <f>IF(OR(DBE5="OFF",DBE5="REST",DBE5=""),"",(IF(DBE7="",$CTW2,IF(DBE8="","",DBE8))))</f>
        <v>Paige</v>
      </c>
      <c r="DBF4" t="str">
        <f>IF(OR(DBF5="OFF",DBF5="REST",DBF5=""),"",(IF(DBF7="",$CTW2,IF(DBF8="","",DBF8))))</f>
        <v>Paige</v>
      </c>
      <c r="DBG4" t="str">
        <f>IF(OR(DBG5="OFF",DBG5="REST",DBG5=""),"",(IF(DBG7="",$CTW2,IF(DBG8="","",DBG8))))</f>
        <v>Paige</v>
      </c>
      <c r="DBH4" t="str">
        <f>IF(OR(DBH5="OFF",DBH5="REST",DBH5=""),"",(IF(DBH7="",$CTW2,IF(DBH8="","",DBH8))))</f>
        <v>Paige</v>
      </c>
      <c r="DBI4" t="str">
        <f>IF(OR(DBI5="OFF",DBI5="REST",DBI5=""),"",(IF(DBI7="",$CTW2,IF(DBI8="","",DBI8))))</f>
        <v>Paige</v>
      </c>
      <c r="DBJ4" t="str">
        <f>IF(OR(DBJ5="OFF",DBJ5="REST",DBJ5=""),"",(IF(DBJ7="",$CTW2,IF(DBJ8="","",DBJ8))))</f>
        <v>Paige</v>
      </c>
      <c r="DBK4" t="str">
        <f>IF(OR(DBK5="OFF",DBK5="REST",DBK5=""),"",(IF(DBK7="",$CTW2,IF(DBK8="","",DBK8))))</f>
        <v>Paige</v>
      </c>
      <c r="DBL4" t="str">
        <f>IF(OR(DBL5="OFF",DBL5="REST",DBL5=""),"",(IF(DBL7="",$CTW2,IF(DBL8="","",DBL8))))</f>
        <v/>
      </c>
      <c r="DBM4" t="str">
        <f>IF(OR(DBM5="OFF",DBM5="REST",DBM5=""),"",(IF(DBM7="",$CTW2,IF(DBM8="","",DBM8))))</f>
        <v/>
      </c>
      <c r="DBN4" t="str">
        <f>IF(OR(DBN5="OFF",DBN5="REST",DBN5=""),"",(IF(DBN7="",$CTW2,IF(DBN8="","",DBN8))))</f>
        <v>Paige</v>
      </c>
      <c r="DBO4" t="str">
        <f>IF(OR(DBO5="OFF",DBO5="REST",DBO5=""),"",(IF(DBO7="",$CTW2,IF(DBO8="","",DBO8))))</f>
        <v>Paige</v>
      </c>
      <c r="DBP4" t="str">
        <f>IF(OR(DBP5="OFF",DBP5="REST",DBP5=""),"",(IF(DBP7="",$CTW2,IF(DBP8="","",DBP8))))</f>
        <v>Paige</v>
      </c>
      <c r="DBQ4" t="str">
        <f>IF(OR(DBQ5="OFF",DBQ5="REST",DBQ5=""),"",(IF(DBQ7="",$CTW2,IF(DBQ8="","",DBQ8))))</f>
        <v>Paige</v>
      </c>
      <c r="DBR4" t="str">
        <f>IF(OR(DBR5="OFF",DBR5="REST",DBR5=""),"",(IF(DBR7="",$CTW2,IF(DBR8="","",DBR8))))</f>
        <v>Paige</v>
      </c>
      <c r="DBS4" t="str">
        <f>IF(OR(DBS5="OFF",DBS5="REST",DBS5=""),"",(IF(DBS7="",$CTW2,IF(DBS8="","",DBS8))))</f>
        <v>Paige</v>
      </c>
      <c r="DBT4" t="str">
        <f>IF(OR(DBT5="OFF",DBT5="REST",DBT5=""),"",(IF(DBT7="",$CTW2,IF(DBT8="","",DBT8))))</f>
        <v>Paige</v>
      </c>
      <c r="DBU4" t="str">
        <f>IF(OR(DBU5="OFF",DBU5="REST",DBU5=""),"",(IF(DBU7="",$CTW2,IF(DBU8="","",DBU8))))</f>
        <v/>
      </c>
      <c r="DBV4" t="str">
        <f>IF(OR(DBV5="OFF",DBV5="REST",DBV5=""),"",(IF(DBV7="",$CTW2,IF(DBV8="","",DBV8))))</f>
        <v/>
      </c>
      <c r="DBW4" t="str">
        <f>IF(OR(DBW5="OFF",DBW5="REST",DBW5=""),"",(IF(DBW7="",$CTW2,IF(DBW8="","",DBW8))))</f>
        <v>Paige</v>
      </c>
      <c r="DBX4" t="str">
        <f>IF(OR(DBX5="OFF",DBX5="REST",DBX5=""),"",(IF(DBX7="",$CTW2,IF(DBX8="","",DBX8))))</f>
        <v>Paige</v>
      </c>
      <c r="DBY4" t="str">
        <f>IF(OR(DBY5="OFF",DBY5="REST",DBY5=""),"",(IF(DBY7="",$CTW2,IF(DBY8="","",DBY8))))</f>
        <v>Paige</v>
      </c>
      <c r="DBZ4" t="str">
        <f>IF(OR(DBZ5="OFF",DBZ5="REST",DBZ5=""),"",(IF(DBZ7="",$CTW2,IF(DBZ8="","",DBZ8))))</f>
        <v>Paige</v>
      </c>
      <c r="DCA4" t="str">
        <f>IF(OR(DCA5="OFF",DCA5="REST",DCA5=""),"",(IF(DCA7="",$CTW2,IF(DCA8="","",DCA8))))</f>
        <v>Paige</v>
      </c>
      <c r="DCB4" t="str">
        <f>IF(OR(DCB5="OFF",DCB5="REST",DCB5=""),"",(IF(DCB7="",$CTW2,IF(DCB8="","",DCB8))))</f>
        <v>Paige</v>
      </c>
      <c r="DCC4" t="str">
        <f>IF(OR(DCC5="OFF",DCC5="REST",DCC5=""),"",(IF(DCC7="",$CTW2,IF(DCC8="","",DCC8))))</f>
        <v>Paige</v>
      </c>
      <c r="DCD4" t="str">
        <f>IF(OR(DCD5="OFF",DCD5="REST",DCD5=""),"",(IF(DCD7="",$CTW2,IF(DCD8="","",DCD8))))</f>
        <v/>
      </c>
      <c r="DCE4" t="str">
        <f>IF(OR(DCE5="OFF",DCE5="REST",DCE5=""),"",(IF(DCE7="",$CTW2,IF(DCE8="","",DCE8))))</f>
        <v/>
      </c>
      <c r="DCF4" t="str">
        <f>IF(OR(DCF5="OFF",DCF5="REST",DCF5=""),"",(IF(DCF7="",$CTW2,IF(DCF8="","",DCF8))))</f>
        <v/>
      </c>
      <c r="DCG4" t="str">
        <f>IF(OR(DCG5="OFF",DCG5="REST",DCG5=""),"",(IF(DCG7="",$CTW2,IF(DCG8="","",DCG8))))</f>
        <v>Paige</v>
      </c>
      <c r="DCH4" t="str">
        <f>IF(OR(DCH5="OFF",DCH5="REST",DCH5=""),"",(IF(DCH7="",$CTW2,IF(DCH8="","",DCH8))))</f>
        <v>Paige</v>
      </c>
      <c r="DCI4" t="str">
        <f>IF(OR(DCI5="OFF",DCI5="REST",DCI5=""),"",(IF(DCI7="",$CTW2,IF(DCI8="","",DCI8))))</f>
        <v>Paige</v>
      </c>
      <c r="DCJ4" t="str">
        <f>IF(OR(DCJ5="OFF",DCJ5="REST",DCJ5=""),"",(IF(DCJ7="",$CTW2,IF(DCJ8="","",DCJ8))))</f>
        <v>Paige</v>
      </c>
      <c r="DCK4" t="str">
        <f>IF(OR(DCK5="OFF",DCK5="REST",DCK5=""),"",(IF(DCK7="",$CTW2,IF(DCK8="","",DCK8))))</f>
        <v>Paige</v>
      </c>
      <c r="DCL4" t="str">
        <f>IF(OR(DCL5="OFF",DCL5="REST",DCL5=""),"",(IF(DCL7="",$CTW2,IF(DCL8="","",DCL8))))</f>
        <v>Paige</v>
      </c>
      <c r="DCM4" t="str">
        <f>IF(OR(DCM5="OFF",DCM5="REST",DCM5=""),"",(IF(DCM7="",$CTW2,IF(DCM8="","",DCM8))))</f>
        <v>Paige</v>
      </c>
      <c r="DCN4" t="str">
        <f>IF(OR(DCN5="OFF",DCN5="REST",DCN5=""),"",(IF(DCN7="",$CTW2,IF(DCN8="","",DCN8))))</f>
        <v/>
      </c>
      <c r="DCO4" t="str">
        <f>IF(OR(DCO5="OFF",DCO5="REST",DCO5=""),"",(IF(DCO7="",$CTW2,IF(DCO8="","",DCO8))))</f>
        <v/>
      </c>
      <c r="DCP4" t="str">
        <f>IF(OR(DCP5="OFF",DCP5="REST",DCP5=""),"",(IF(DCP7="",$CTW2,IF(DCP8="","",DCP8))))</f>
        <v>Paige</v>
      </c>
      <c r="DCQ4" t="str">
        <f>IF(OR(DCQ5="OFF",DCQ5="REST",DCQ5=""),"",(IF(DCQ7="",$CTW2,IF(DCQ8="","",DCQ8))))</f>
        <v>Paige</v>
      </c>
      <c r="DCR4" t="str">
        <f>IF(OR(DCR5="OFF",DCR5="REST",DCR5=""),"",(IF(DCR7="",$CTW2,IF(DCR8="","",DCR8))))</f>
        <v>Paige</v>
      </c>
      <c r="DCS4" t="str">
        <f>IF(OR(DCS5="OFF",DCS5="REST",DCS5=""),"",(IF(DCS7="",$CTW2,IF(DCS8="","",DCS8))))</f>
        <v>Paige</v>
      </c>
      <c r="DCT4" t="str">
        <f>IF(OR(DCT5="OFF",DCT5="REST",DCT5=""),"",(IF(DCT7="",$CTW2,IF(DCT8="","",DCT8))))</f>
        <v>Paige</v>
      </c>
      <c r="DCU4" t="str">
        <f>IF(OR(DCU5="OFF",DCU5="REST",DCU5=""),"",(IF(DCU7="",$CTW2,IF(DCU8="","",DCU8))))</f>
        <v>Paige</v>
      </c>
      <c r="DCV4" t="str">
        <f>IF(OR(DCV5="OFF",DCV5="REST",DCV5=""),"",(IF(DCV7="",$CTW2,IF(DCV8="","",DCV8))))</f>
        <v>Paige</v>
      </c>
      <c r="DCW4" t="str">
        <f>IF(OR(DCW5="OFF",DCW5="REST",DCW5=""),"",(IF(DCW7="",$CTW2,IF(DCW8="","",DCW8))))</f>
        <v/>
      </c>
      <c r="DCX4" t="str">
        <f>IF(OR(DCX5="OFF",DCX5="REST",DCX5=""),"",(IF(DCX7="",$CTW2,IF(DCX8="","",DCX8))))</f>
        <v/>
      </c>
      <c r="DCY4" t="str">
        <f>IF(OR(DCY5="OFF",DCY5="REST",DCY5=""),"",(IF(DCY7="",$CTW2,IF(DCY8="","",DCY8))))</f>
        <v>Paige</v>
      </c>
      <c r="DCZ4" t="str">
        <f>IF(OR(DCZ5="OFF",DCZ5="REST",DCZ5=""),"",(IF(DCZ7="",$CTW2,IF(DCZ8="","",DCZ8))))</f>
        <v>Paige</v>
      </c>
      <c r="DDA4" t="str">
        <f>IF(OR(DDA5="OFF",DDA5="REST",DDA5=""),"",(IF(DDA7="",$CTW2,IF(DDA8="","",DDA8))))</f>
        <v>Paige</v>
      </c>
      <c r="DDB4" t="str">
        <f>IF(OR(DDB5="OFF",DDB5="REST",DDB5=""),"",(IF(DDB7="",$CTW2,IF(DDB8="","",DDB8))))</f>
        <v>Paige</v>
      </c>
      <c r="DDC4" t="str">
        <f>IF(OR(DDC5="OFF",DDC5="REST",DDC5=""),"",(IF(DDC7="",$CTW2,IF(DDC8="","",DDC8))))</f>
        <v>Paige</v>
      </c>
      <c r="DDD4" t="str">
        <f>IF(OR(DDD5="OFF",DDD5="REST",DDD5=""),"",(IF(DDD7="",$CTW2,IF(DDD8="","",DDD8))))</f>
        <v>Paige</v>
      </c>
      <c r="DDE4" t="str">
        <f>IF(OR(DDE5="OFF",DDE5="REST",DDE5=""),"",(IF(DDE7="",$CTW2,IF(DDE8="","",DDE8))))</f>
        <v>Paige</v>
      </c>
      <c r="DDF4" t="str">
        <f>IF(OR(DDF5="OFF",DDF5="REST",DDF5=""),"",(IF(DDF7="",$CTW2,IF(DDF8="","",DDF8))))</f>
        <v/>
      </c>
      <c r="DDG4" t="str">
        <f>IF(OR(DDG5="OFF",DDG5="REST",DDG5=""),"",(IF(DDG7="",$CTW2,IF(DDG8="","",DDG8))))</f>
        <v/>
      </c>
      <c r="DDH4" t="str">
        <f>IF(OR(DDH5="OFF",DDH5="REST",DDH5=""),"",(IF(DDH7="",$CTW2,IF(DDH8="","",DDH8))))</f>
        <v/>
      </c>
      <c r="DDI4" t="str">
        <f>IF(OR(DDI5="OFF",DDI5="REST",DDI5=""),"",(IF(DDI7="",$CTW2,IF(DDI8="","",DDI8))))</f>
        <v>Paige</v>
      </c>
      <c r="DDJ4" t="str">
        <f>IF(OR(DDJ5="OFF",DDJ5="REST",DDJ5=""),"",(IF(DDJ7="",$CTW2,IF(DDJ8="","",DDJ8))))</f>
        <v>Paige</v>
      </c>
      <c r="DDK4" t="str">
        <f>IF(OR(DDK5="OFF",DDK5="REST",DDK5=""),"",(IF(DDK7="",$CTW2,IF(DDK8="","",DDK8))))</f>
        <v>Paige</v>
      </c>
      <c r="DDL4" t="str">
        <f>IF(OR(DDL5="OFF",DDL5="REST",DDL5=""),"",(IF(DDL7="",$CTW2,IF(DDL8="","",DDL8))))</f>
        <v>Paige</v>
      </c>
      <c r="DDM4" t="str">
        <f>IF(OR(DDM5="OFF",DDM5="REST",DDM5=""),"",(IF(DDM7="",$CTW2,IF(DDM8="","",DDM8))))</f>
        <v>Paige</v>
      </c>
      <c r="DDN4" t="str">
        <f>IF(OR(DDN5="OFF",DDN5="REST",DDN5=""),"",(IF(DDN7="",$CTW2,IF(DDN8="","",DDN8))))</f>
        <v>Paige</v>
      </c>
      <c r="DDO4" t="str">
        <f>IF(OR(DDO5="OFF",DDO5="REST",DDO5=""),"",(IF(DDO7="",$CTW2,IF(DDO8="","",DDO8))))</f>
        <v>Paige</v>
      </c>
      <c r="DDP4" t="str">
        <f>IF(OR(DDP5="OFF",DDP5="REST",DDP5=""),"",(IF(DDP7="",$CTW2,IF(DDP8="","",DDP8))))</f>
        <v/>
      </c>
      <c r="DDQ4" t="str">
        <f>IF(OR(DDQ5="OFF",DDQ5="REST",DDQ5=""),"",(IF(DDQ7="",$CTW2,IF(DDQ8="","",DDQ8))))</f>
        <v/>
      </c>
      <c r="DDR4" t="str">
        <f>IF(OR(DDR5="OFF",DDR5="REST",DDR5=""),"",(IF(DDR7="",$CTW2,IF(DDR8="","",DDR8))))</f>
        <v>Paige</v>
      </c>
      <c r="DDS4" t="str">
        <f>IF(OR(DDS5="OFF",DDS5="REST",DDS5=""),"",(IF(DDS7="",$CTW2,IF(DDS8="","",DDS8))))</f>
        <v>Paige</v>
      </c>
      <c r="DDT4" t="str">
        <f>IF(OR(DDT5="OFF",DDT5="REST",DDT5=""),"",(IF(DDT7="",$CTW2,IF(DDT8="","",DDT8))))</f>
        <v>Paige</v>
      </c>
      <c r="DDU4" t="str">
        <f>IF(OR(DDU5="OFF",DDU5="REST",DDU5=""),"",(IF(DDU7="",$CTW2,IF(DDU8="","",DDU8))))</f>
        <v>Paige</v>
      </c>
      <c r="DDV4" t="str">
        <f>IF(OR(DDV5="OFF",DDV5="REST",DDV5=""),"",(IF(DDV7="",$CTW2,IF(DDV8="","",DDV8))))</f>
        <v>Paige</v>
      </c>
      <c r="DDW4" t="str">
        <f>IF(OR(DDW5="OFF",DDW5="REST",DDW5=""),"",(IF(DDW7="",$CTW2,IF(DDW8="","",DDW8))))</f>
        <v>Paige</v>
      </c>
      <c r="DDX4" t="str">
        <f>IF(OR(DDX5="OFF",DDX5="REST",DDX5=""),"",(IF(DDX7="",$CTW2,IF(DDX8="","",DDX8))))</f>
        <v>Paige</v>
      </c>
      <c r="DDY4" t="str">
        <f>IF(OR(DDY5="OFF",DDY5="REST",DDY5=""),"",(IF(DDY7="",$CTW2,IF(DDY8="","",DDY8))))</f>
        <v/>
      </c>
      <c r="DDZ4" t="str">
        <f>IF(OR(DDZ5="OFF",DDZ5="REST",DDZ5=""),"",(IF(DDZ7="",$CTW2,IF(DDZ8="","",DDZ8))))</f>
        <v/>
      </c>
      <c r="DEA4" t="str">
        <f>IF(OR(DEA5="OFF",DEA5="REST",DEA5=""),"",(IF(DEA7="",$CTW2,IF(DEA8="","",DEA8))))</f>
        <v>Paige</v>
      </c>
      <c r="DEB4" t="str">
        <f>IF(OR(DEB5="OFF",DEB5="REST",DEB5=""),"",(IF(DEB7="",$CTW2,IF(DEB8="","",DEB8))))</f>
        <v>Paige</v>
      </c>
      <c r="DEC4" t="str">
        <f>IF(OR(DEC5="OFF",DEC5="REST",DEC5=""),"",(IF(DEC7="",$CTW2,IF(DEC8="","",DEC8))))</f>
        <v>Paige</v>
      </c>
      <c r="DED4" t="str">
        <f>IF(OR(DED5="OFF",DED5="REST",DED5=""),"",(IF(DED7="",$CTW2,IF(DED8="","",DED8))))</f>
        <v>Paige</v>
      </c>
      <c r="DEE4" t="str">
        <f>IF(OR(DEE5="OFF",DEE5="REST",DEE5=""),"",(IF(DEE7="",$CTW2,IF(DEE8="","",DEE8))))</f>
        <v>Paige</v>
      </c>
      <c r="DEF4" t="str">
        <f>IF(OR(DEF5="OFF",DEF5="REST",DEF5=""),"",(IF(DEF7="",$CTW2,IF(DEF8="","",DEF8))))</f>
        <v>Paige</v>
      </c>
      <c r="DEG4" t="str">
        <f>IF(OR(DEG5="OFF",DEG5="REST",DEG5=""),"",(IF(DEG7="",$CTW2,IF(DEG8="","",DEG8))))</f>
        <v>Paige</v>
      </c>
      <c r="DEH4" t="str">
        <f>IF(OR(DEH5="OFF",DEH5="REST",DEH5=""),"",(IF(DEH7="",$CTW2,IF(DEH8="","",DEH8))))</f>
        <v/>
      </c>
      <c r="DEI4" t="str">
        <f>IF(OR(DEI5="OFF",DEI5="REST",DEI5=""),"",(IF(DEI7="",$CTW2,IF(DEI8="","",DEI8))))</f>
        <v/>
      </c>
      <c r="DEJ4" t="str">
        <f>IF(OR(DEJ5="OFF",DEJ5="REST",DEJ5=""),"",(IF(DEJ7="",$CTW2,IF(DEJ8="","",DEJ8))))</f>
        <v/>
      </c>
      <c r="DEK4" t="str">
        <f>IF(OR(DEK5="OFF",DEK5="REST",DEK5=""),"",(IF(DEK7="",$CTW2,IF(DEK8="","",DEK8))))</f>
        <v>Paige</v>
      </c>
      <c r="DEL4" t="str">
        <f>IF(OR(DEL5="OFF",DEL5="REST",DEL5=""),"",(IF(DEL7="",$CTW2,IF(DEL8="","",DEL8))))</f>
        <v>Paige</v>
      </c>
      <c r="DEM4" t="str">
        <f>IF(OR(DEM5="OFF",DEM5="REST",DEM5=""),"",(IF(DEM7="",$CTW2,IF(DEM8="","",DEM8))))</f>
        <v>Paige</v>
      </c>
      <c r="DEN4" t="str">
        <f>IF(OR(DEN5="OFF",DEN5="REST",DEN5=""),"",(IF(DEN7="",$CTW2,IF(DEN8="","",DEN8))))</f>
        <v>Paige</v>
      </c>
      <c r="DEO4" t="str">
        <f>IF(OR(DEO5="OFF",DEO5="REST",DEO5=""),"",(IF(DEO7="",$CTW2,IF(DEO8="","",DEO8))))</f>
        <v>Paige</v>
      </c>
      <c r="DEP4" t="str">
        <f>IF(OR(DEP5="OFF",DEP5="REST",DEP5=""),"",(IF(DEP7="",$CTW2,IF(DEP8="","",DEP8))))</f>
        <v>Paige</v>
      </c>
      <c r="DEQ4" t="str">
        <f>IF(OR(DEQ5="OFF",DEQ5="REST",DEQ5=""),"",(IF(DEQ7="",$CTW2,IF(DEQ8="","",DEQ8))))</f>
        <v>Paige</v>
      </c>
      <c r="DER4" t="str">
        <f>IF(OR(DER5="OFF",DER5="REST",DER5=""),"",(IF(DER7="",$CTW2,IF(DER8="","",DER8))))</f>
        <v/>
      </c>
      <c r="DES4" t="str">
        <f>IF(OR(DES5="OFF",DES5="REST",DES5=""),"",(IF(DES7="",$CTW2,IF(DES8="","",DES8))))</f>
        <v/>
      </c>
      <c r="DET4" t="str">
        <f>IF(OR(DET5="OFF",DET5="REST",DET5=""),"",(IF(DET7="",$CTW2,IF(DET8="","",DET8))))</f>
        <v>Paige</v>
      </c>
      <c r="DEU4" t="str">
        <f>IF(OR(DEU5="OFF",DEU5="REST",DEU5=""),"",(IF(DEU7="",$CTW2,IF(DEU8="","",DEU8))))</f>
        <v>Paige</v>
      </c>
      <c r="DEV4" t="str">
        <f>IF(OR(DEV5="OFF",DEV5="REST",DEV5=""),"",(IF(DEV7="",$CTW2,IF(DEV8="","",DEV8))))</f>
        <v>Paige</v>
      </c>
      <c r="DEW4" t="str">
        <f>IF(OR(DEW5="OFF",DEW5="REST",DEW5=""),"",(IF(DEW7="",$CTW2,IF(DEW8="","",DEW8))))</f>
        <v>Paige</v>
      </c>
      <c r="DEX4" t="str">
        <f>IF(OR(DEX5="OFF",DEX5="REST",DEX5=""),"",(IF(DEX7="",$CTW2,IF(DEX8="","",DEX8))))</f>
        <v>Paige</v>
      </c>
      <c r="DEY4" t="str">
        <f>IF(OR(DEY5="OFF",DEY5="REST",DEY5=""),"",(IF(DEY7="",$CTW2,IF(DEY8="","",DEY8))))</f>
        <v>Paige</v>
      </c>
      <c r="DEZ4" t="str">
        <f>IF(OR(DEZ5="OFF",DEZ5="REST",DEZ5=""),"",(IF(DEZ7="",$CTW2,IF(DEZ8="","",DEZ8))))</f>
        <v>Paige</v>
      </c>
      <c r="DFA4" t="str">
        <f>IF(OR(DFA5="OFF",DFA5="REST",DFA5=""),"",(IF(DFA7="",$CTW2,IF(DFA8="","",DFA8))))</f>
        <v/>
      </c>
      <c r="DFB4" t="str">
        <f>IF(OR(DFB5="OFF",DFB5="REST",DFB5=""),"",(IF(DFB7="",$CTW2,IF(DFB8="","",DFB8))))</f>
        <v/>
      </c>
      <c r="DFC4" t="str">
        <f>IF(OR(DFC5="OFF",DFC5="REST",DFC5=""),"",(IF(DFC7="",$CTW2,IF(DFC8="","",DFC8))))</f>
        <v>Paige</v>
      </c>
      <c r="DFD4" t="str">
        <f>IF(OR(DFD5="OFF",DFD5="REST",DFD5=""),"",(IF(DFD7="",$CTW2,IF(DFD8="","",DFD8))))</f>
        <v>Paige</v>
      </c>
      <c r="DFE4" t="str">
        <f>IF(OR(DFE5="OFF",DFE5="REST",DFE5=""),"",(IF(DFE7="",$CTW2,IF(DFE8="","",DFE8))))</f>
        <v>Paige</v>
      </c>
      <c r="DFF4" t="str">
        <f>IF(OR(DFF5="OFF",DFF5="REST",DFF5=""),"",(IF(DFF7="",$CTW2,IF(DFF8="","",DFF8))))</f>
        <v>Paige</v>
      </c>
      <c r="DFG4" t="str">
        <f>IF(OR(DFG5="OFF",DFG5="REST",DFG5=""),"",(IF(DFG7="",$CTW2,IF(DFG8="","",DFG8))))</f>
        <v>Paige</v>
      </c>
      <c r="DFH4" t="str">
        <f>IF(OR(DFH5="OFF",DFH5="REST",DFH5=""),"",(IF(DFH7="",$CTW2,IF(DFH8="","",DFH8))))</f>
        <v>Paige</v>
      </c>
      <c r="DFI4" t="str">
        <f>IF(OR(DFI5="OFF",DFI5="REST",DFI5=""),"",(IF(DFI7="",$CTW2,IF(DFI8="","",DFI8))))</f>
        <v>Paige</v>
      </c>
      <c r="DFJ4" t="str">
        <f>IF(OR(DFJ5="OFF",DFJ5="REST",DFJ5=""),"",(IF(DFJ7="",$CTW2,IF(DFJ8="","",DFJ8))))</f>
        <v/>
      </c>
      <c r="DFK4" t="str">
        <f>IF(OR(DFK5="OFF",DFK5="REST",DFK5=""),"",(IF(DFK7="",$CTW2,IF(DFK8="","",DFK8))))</f>
        <v/>
      </c>
      <c r="DFL4" t="str">
        <f>IF(OR(DFL5="OFF",DFL5="REST",DFL5=""),"",(IF(DFL7="",$CTW2,IF(DFL8="","",DFL8))))</f>
        <v/>
      </c>
      <c r="DFM4" t="str">
        <f>IF(OR(DFM5="OFF",DFM5="REST",DFM5=""),"",(IF(DFM7="",$CTW2,IF(DFM8="","",DFM8))))</f>
        <v>Paige</v>
      </c>
      <c r="DFN4" t="str">
        <f>IF(OR(DFN5="OFF",DFN5="REST",DFN5=""),"",(IF(DFN7="",$CTW2,IF(DFN8="","",DFN8))))</f>
        <v>Paige</v>
      </c>
      <c r="DFO4" t="str">
        <f>IF(OR(DFO5="OFF",DFO5="REST",DFO5=""),"",(IF(DFO7="",$CTW2,IF(DFO8="","",DFO8))))</f>
        <v>Paige</v>
      </c>
      <c r="DFP4" t="str">
        <f>IF(OR(DFP5="OFF",DFP5="REST",DFP5=""),"",(IF(DFP7="",$CTW2,IF(DFP8="","",DFP8))))</f>
        <v>Paige</v>
      </c>
      <c r="DFQ4" t="str">
        <f>IF(OR(DFQ5="OFF",DFQ5="REST",DFQ5=""),"",(IF(DFQ7="",$CTW2,IF(DFQ8="","",DFQ8))))</f>
        <v>Paige</v>
      </c>
      <c r="DFR4" t="str">
        <f>IF(OR(DFR5="OFF",DFR5="REST",DFR5=""),"",(IF(DFR7="",$CTW2,IF(DFR8="","",DFR8))))</f>
        <v>Paige</v>
      </c>
      <c r="DFS4" t="str">
        <f>IF(OR(DFS5="OFF",DFS5="REST",DFS5=""),"",(IF(DFS7="",$CTW2,IF(DFS8="","",DFS8))))</f>
        <v>Paige</v>
      </c>
      <c r="DFT4" t="str">
        <f>IF(OR(DFT5="OFF",DFT5="REST",DFT5=""),"",(IF(DFT7="",$CTW2,IF(DFT8="","",DFT8))))</f>
        <v/>
      </c>
      <c r="DFU4" t="str">
        <f>IF(OR(DFU5="OFF",DFU5="REST",DFU5=""),"",(IF(DFU7="",$CTW2,IF(DFU8="","",DFU8))))</f>
        <v/>
      </c>
      <c r="DFV4" t="str">
        <f>IF(OR(DFV5="OFF",DFV5="REST",DFV5=""),"",(IF(DFV7="",$CTW2,IF(DFV8="","",DFV8))))</f>
        <v>Paige</v>
      </c>
      <c r="DFW4" t="str">
        <f>IF(OR(DFW5="OFF",DFW5="REST",DFW5=""),"",(IF(DFW7="",$CTW2,IF(DFW8="","",DFW8))))</f>
        <v>Paige</v>
      </c>
      <c r="DFX4" t="str">
        <f>IF(OR(DFX5="OFF",DFX5="REST",DFX5=""),"",(IF(DFX7="",$CTW2,IF(DFX8="","",DFX8))))</f>
        <v>Paige</v>
      </c>
      <c r="DFY4" t="str">
        <f>IF(OR(DFY5="OFF",DFY5="REST",DFY5=""),"",(IF(DFY7="",$CTW2,IF(DFY8="","",DFY8))))</f>
        <v>Paige</v>
      </c>
      <c r="DFZ4" t="str">
        <f>IF(OR(DFZ5="OFF",DFZ5="REST",DFZ5=""),"",(IF(DFZ7="",$CTW2,IF(DFZ8="","",DFZ8))))</f>
        <v>Paige</v>
      </c>
      <c r="DGA4" t="str">
        <f>IF(OR(DGA5="OFF",DGA5="REST",DGA5=""),"",(IF(DGA7="",$CTW2,IF(DGA8="","",DGA8))))</f>
        <v>Paige</v>
      </c>
      <c r="DGB4" t="str">
        <f>IF(OR(DGB5="OFF",DGB5="REST",DGB5=""),"",(IF(DGB7="",$CTW2,IF(DGB8="","",DGB8))))</f>
        <v>Paige</v>
      </c>
      <c r="DGC4" t="str">
        <f>IF(OR(DGC5="OFF",DGC5="REST",DGC5=""),"",(IF(DGC7="",$CTW2,IF(DGC8="","",DGC8))))</f>
        <v/>
      </c>
      <c r="DGD4" t="str">
        <f>IF(OR(DGD5="OFF",DGD5="REST",DGD5=""),"",(IF(DGD7="",$CTW2,IF(DGD8="","",DGD8))))</f>
        <v/>
      </c>
      <c r="DGE4" t="str">
        <f>IF(OR(DGE5="OFF",DGE5="REST",DGE5=""),"",(IF(DGE7="",$CTW2,IF(DGE8="","",DGE8))))</f>
        <v>Paige</v>
      </c>
      <c r="DGF4" t="str">
        <f>IF(OR(DGF5="OFF",DGF5="REST",DGF5=""),"",(IF(DGF7="",$CTW2,IF(DGF8="","",DGF8))))</f>
        <v>Paige</v>
      </c>
      <c r="DGG4" t="str">
        <f>IF(OR(DGG5="OFF",DGG5="REST",DGG5=""),"",(IF(DGG7="",$CTW2,IF(DGG8="","",DGG8))))</f>
        <v>Paige</v>
      </c>
      <c r="DGH4" t="str">
        <f>IF(OR(DGH5="OFF",DGH5="REST",DGH5=""),"",(IF(DGH7="",$CTW2,IF(DGH8="","",DGH8))))</f>
        <v>Paige</v>
      </c>
      <c r="DGI4" t="str">
        <f>IF(OR(DGI5="OFF",DGI5="REST",DGI5=""),"",(IF(DGI7="",$CTW2,IF(DGI8="","",DGI8))))</f>
        <v>Paige</v>
      </c>
      <c r="DGJ4" t="str">
        <f>IF(OR(DGJ5="OFF",DGJ5="REST",DGJ5=""),"",(IF(DGJ7="",$CTW2,IF(DGJ8="","",DGJ8))))</f>
        <v>Paige</v>
      </c>
      <c r="DGK4" t="str">
        <f>IF(OR(DGK5="OFF",DGK5="REST",DGK5=""),"",(IF(DGK7="",$CTW2,IF(DGK8="","",DGK8))))</f>
        <v>Paige</v>
      </c>
      <c r="DGL4" t="str">
        <f>IF(OR(DGL5="OFF",DGL5="REST",DGL5=""),"",(IF(DGL7="",$CTW2,IF(DGL8="","",DGL8))))</f>
        <v/>
      </c>
      <c r="DGM4" t="str">
        <f>IF(OR(DGM5="OFF",DGM5="REST",DGM5=""),"",(IF(DGM7="",$CTW2,IF(DGM8="","",DGM8))))</f>
        <v/>
      </c>
      <c r="DGN4" t="str">
        <f>IF(OR(DGN5="OFF",DGN5="REST",DGN5=""),"",(IF(DGN7="",$CTW2,IF(DGN8="","",DGN8))))</f>
        <v/>
      </c>
      <c r="DGO4" t="str">
        <f>IF(OR(DGO5="OFF",DGO5="REST",DGO5=""),"",(IF(DGO7="",$CTW2,IF(DGO8="","",DGO8))))</f>
        <v>Paige</v>
      </c>
      <c r="DGP4" t="str">
        <f>IF(OR(DGP5="OFF",DGP5="REST",DGP5=""),"",(IF(DGP7="",$CTW2,IF(DGP8="","",DGP8))))</f>
        <v>Paige</v>
      </c>
      <c r="DGQ4" t="str">
        <f>IF(OR(DGQ5="OFF",DGQ5="REST",DGQ5=""),"",(IF(DGQ7="",$CTW2,IF(DGQ8="","",DGQ8))))</f>
        <v>Paige</v>
      </c>
      <c r="DGR4" t="str">
        <f>IF(OR(DGR5="OFF",DGR5="REST",DGR5=""),"",(IF(DGR7="",$CTW2,IF(DGR8="","",DGR8))))</f>
        <v>Paige</v>
      </c>
      <c r="DGS4" t="str">
        <f>IF(OR(DGS5="OFF",DGS5="REST",DGS5=""),"",(IF(DGS7="",$CTW2,IF(DGS8="","",DGS8))))</f>
        <v>Paige</v>
      </c>
      <c r="DGT4" t="str">
        <f>IF(OR(DGT5="OFF",DGT5="REST",DGT5=""),"",(IF(DGT7="",$CTW2,IF(DGT8="","",DGT8))))</f>
        <v>Paige</v>
      </c>
      <c r="DGU4" t="str">
        <f>IF(OR(DGU5="OFF",DGU5="REST",DGU5=""),"",(IF(DGU7="",$CTW2,IF(DGU8="","",DGU8))))</f>
        <v>Paige</v>
      </c>
      <c r="DGV4" t="str">
        <f>IF(OR(DGV5="OFF",DGV5="REST",DGV5=""),"",(IF(DGV7="",$CTW2,IF(DGV8="","",DGV8))))</f>
        <v/>
      </c>
      <c r="DGW4" t="str">
        <f>IF(OR(DGW5="OFF",DGW5="REST",DGW5=""),"",(IF(DGW7="",$CTW2,IF(DGW8="","",DGW8))))</f>
        <v/>
      </c>
      <c r="DGX4" t="str">
        <f>IF(OR(DGX5="OFF",DGX5="REST",DGX5=""),"",(IF(DGX7="",$CTW2,IF(DGX8="","",DGX8))))</f>
        <v>Paige</v>
      </c>
      <c r="DGY4" t="str">
        <f>IF(OR(DGY5="OFF",DGY5="REST",DGY5=""),"",(IF(DGY7="",$CTW2,IF(DGY8="","",DGY8))))</f>
        <v>Paige</v>
      </c>
      <c r="DGZ4" t="str">
        <f>IF(OR(DGZ5="OFF",DGZ5="REST",DGZ5=""),"",(IF(DGZ7="",$CTW2,IF(DGZ8="","",DGZ8))))</f>
        <v>Paige</v>
      </c>
      <c r="DHA4" t="str">
        <f>IF(OR(DHA5="OFF",DHA5="REST",DHA5=""),"",(IF(DHA7="",$CTW2,IF(DHA8="","",DHA8))))</f>
        <v>Paige</v>
      </c>
      <c r="DHB4" t="str">
        <f>IF(OR(DHB5="OFF",DHB5="REST",DHB5=""),"",(IF(DHB7="",$CTW2,IF(DHB8="","",DHB8))))</f>
        <v>Paige</v>
      </c>
      <c r="DHC4" t="str">
        <f>IF(OR(DHC5="OFF",DHC5="REST",DHC5=""),"",(IF(DHC7="",$CTW2,IF(DHC8="","",DHC8))))</f>
        <v>Paige</v>
      </c>
      <c r="DHD4" t="str">
        <f>IF(OR(DHD5="OFF",DHD5="REST",DHD5=""),"",(IF(DHD7="",$CTW2,IF(DHD8="","",DHD8))))</f>
        <v>Paige</v>
      </c>
      <c r="DHE4" t="str">
        <f>IF(OR(DHE5="OFF",DHE5="REST",DHE5=""),"",(IF(DHE7="",$CTW2,IF(DHE8="","",DHE8))))</f>
        <v/>
      </c>
      <c r="DHF4" t="str">
        <f>IF(OR(DHF5="OFF",DHF5="REST",DHF5=""),"",(IF(DHF7="",$CTW2,IF(DHF8="","",DHF8))))</f>
        <v/>
      </c>
      <c r="DHG4" t="str">
        <f>IF(OR(DHG5="OFF",DHG5="REST",DHG5=""),"",(IF(DHG7="",$CTW2,IF(DHG8="","",DHG8))))</f>
        <v>Paige</v>
      </c>
      <c r="DHH4" t="str">
        <f>IF(OR(DHH5="OFF",DHH5="REST",DHH5=""),"",(IF(DHH7="",$CTW2,IF(DHH8="","",DHH8))))</f>
        <v>Paige</v>
      </c>
      <c r="DHI4" t="str">
        <f>IF(OR(DHI5="OFF",DHI5="REST",DHI5=""),"",(IF(DHI7="",$CTW2,IF(DHI8="","",DHI8))))</f>
        <v>Paige</v>
      </c>
      <c r="DHJ4" t="str">
        <f>IF(OR(DHJ5="OFF",DHJ5="REST",DHJ5=""),"",(IF(DHJ7="",$CTW2,IF(DHJ8="","",DHJ8))))</f>
        <v>Paige</v>
      </c>
      <c r="DHK4" t="str">
        <f>IF(OR(DHK5="OFF",DHK5="REST",DHK5=""),"",(IF(DHK7="",$CTW2,IF(DHK8="","",DHK8))))</f>
        <v>Paige</v>
      </c>
      <c r="DHL4" t="str">
        <f>IF(OR(DHL5="OFF",DHL5="REST",DHL5=""),"",(IF(DHL7="",$CTW2,IF(DHL8="","",DHL8))))</f>
        <v>Paige</v>
      </c>
      <c r="DHM4" t="str">
        <f>IF(OR(DHM5="OFF",DHM5="REST",DHM5=""),"",(IF(DHM7="",$CTW2,IF(DHM8="","",DHM8))))</f>
        <v>Paige</v>
      </c>
      <c r="DHN4" t="str">
        <f>IF(OR(DHN5="OFF",DHN5="REST",DHN5=""),"",(IF(DHN7="",$CTW2,IF(DHN8="","",DHN8))))</f>
        <v/>
      </c>
      <c r="DHO4" t="str">
        <f>IF(OR(DHO5="OFF",DHO5="REST",DHO5=""),"",(IF(DHO7="",$CTW2,IF(DHO8="","",DHO8))))</f>
        <v/>
      </c>
      <c r="DHP4" t="str">
        <f>IF(OR(DHP5="OFF",DHP5="REST",DHP5=""),"",(IF(DHP7="",$CTW2,IF(DHP8="","",DHP8))))</f>
        <v/>
      </c>
      <c r="DHQ4" t="str">
        <f>IF(OR(DHQ5="OFF",DHQ5="REST",DHQ5=""),"",(IF(DHQ7="",$CTW2,IF(DHQ8="","",DHQ8))))</f>
        <v>Paige</v>
      </c>
      <c r="DHR4" t="str">
        <f>IF(OR(DHR5="OFF",DHR5="REST",DHR5=""),"",(IF(DHR7="",$CTW2,IF(DHR8="","",DHR8))))</f>
        <v>Paige</v>
      </c>
      <c r="DHS4" t="str">
        <f>IF(OR(DHS5="OFF",DHS5="REST",DHS5=""),"",(IF(DHS7="",$CTW2,IF(DHS8="","",DHS8))))</f>
        <v>Paige</v>
      </c>
      <c r="DHT4" t="str">
        <f>IF(OR(DHT5="OFF",DHT5="REST",DHT5=""),"",(IF(DHT7="",$CTW2,IF(DHT8="","",DHT8))))</f>
        <v>Paige</v>
      </c>
      <c r="DHU4" t="str">
        <f>IF(OR(DHU5="OFF",DHU5="REST",DHU5=""),"",(IF(DHU7="",$CTW2,IF(DHU8="","",DHU8))))</f>
        <v>Paige</v>
      </c>
      <c r="DHV4" t="str">
        <f>IF(OR(DHV5="OFF",DHV5="REST",DHV5=""),"",(IF(DHV7="",$CTW2,IF(DHV8="","",DHV8))))</f>
        <v>Paige</v>
      </c>
      <c r="DHW4" t="str">
        <f>IF(OR(DHW5="OFF",DHW5="REST",DHW5=""),"",(IF(DHW7="",$CTW2,IF(DHW8="","",DHW8))))</f>
        <v>Paige</v>
      </c>
      <c r="DHX4" t="str">
        <f>IF(OR(DHX5="OFF",DHX5="REST",DHX5=""),"",(IF(DHX7="",$CTW2,IF(DHX8="","",DHX8))))</f>
        <v/>
      </c>
      <c r="DHY4" t="str">
        <f>IF(OR(DHY5="OFF",DHY5="REST",DHY5=""),"",(IF(DHY7="",$CTW2,IF(DHY8="","",DHY8))))</f>
        <v/>
      </c>
    </row>
    <row r="5" spans="1:2937" x14ac:dyDescent="0.25">
      <c r="A5" t="s">
        <v>316</v>
      </c>
      <c r="B5" s="1524" t="str">
        <f>HLOOKUP(B3,Rotation!$D$2:$NJ$7,3,FALSE)</f>
        <v>D2</v>
      </c>
      <c r="C5" s="1524" t="str">
        <f>HLOOKUP(C3,Rotation!$D$2:$NJ$7,3,FALSE)</f>
        <v>D3</v>
      </c>
      <c r="D5" s="1524" t="str">
        <f>HLOOKUP(D3,Rotation!$D$2:$NJ$7,3,FALSE)</f>
        <v>D3</v>
      </c>
      <c r="E5" s="1524" t="str">
        <f>HLOOKUP(E3,Rotation!$D$2:$NJ$7,3,FALSE)</f>
        <v>OFF</v>
      </c>
      <c r="F5" s="1524" t="str">
        <f>HLOOKUP(F3,Rotation!$D$2:$NJ$7,3,FALSE)</f>
        <v>REST</v>
      </c>
      <c r="G5" s="1524" t="str">
        <f>HLOOKUP(G3,Rotation!$D$2:$NJ$7,3,FALSE)</f>
        <v>D1</v>
      </c>
      <c r="H5" s="1524" t="str">
        <f>HLOOKUP(H3,Rotation!$D$2:$NJ$7,3,FALSE)</f>
        <v>D1</v>
      </c>
      <c r="I5" s="1524" t="str">
        <f>HLOOKUP(I3,Rotation!$D$2:$NJ$7,3,FALSE)</f>
        <v>D1</v>
      </c>
      <c r="J5" s="1524" t="str">
        <f>HLOOKUP(J3,Rotation!$D$2:$NJ$7,3,FALSE)</f>
        <v>D2</v>
      </c>
      <c r="K5" s="1524" t="str">
        <f>HLOOKUP(K3,Rotation!$D$2:$NJ$7,3,FALSE)</f>
        <v>D2</v>
      </c>
      <c r="L5" s="1524" t="str">
        <f>HLOOKUP(L3,Rotation!$D$2:$NJ$7,3,FALSE)</f>
        <v>D3</v>
      </c>
      <c r="M5" s="1524" t="str">
        <f>HLOOKUP(M3,Rotation!$D$2:$NJ$7,3,FALSE)</f>
        <v>D3</v>
      </c>
      <c r="N5" s="1524" t="str">
        <f>HLOOKUP(N3,Rotation!$D$2:$NJ$7,3,FALSE)</f>
        <v>OFF</v>
      </c>
      <c r="O5" s="1524" t="str">
        <f>HLOOKUP(O3,Rotation!$D$2:$NJ$7,3,FALSE)</f>
        <v>REST</v>
      </c>
      <c r="P5" s="1524" t="str">
        <f>HLOOKUP(P3,Rotation!$D$2:$NJ$7,3,FALSE)</f>
        <v>REST</v>
      </c>
      <c r="Q5" s="1524" t="str">
        <f>HLOOKUP(Q3,Rotation!$D$2:$NJ$7,3,FALSE)</f>
        <v>D1</v>
      </c>
      <c r="R5" s="1524" t="str">
        <f>HLOOKUP(R3,Rotation!$D$2:$NJ$7,3,FALSE)</f>
        <v>D1</v>
      </c>
      <c r="S5" s="1524" t="str">
        <f>HLOOKUP(S3,Rotation!$D$2:$NJ$7,3,FALSE)</f>
        <v>D2</v>
      </c>
      <c r="T5" s="1524" t="str">
        <f>HLOOKUP(T3,Rotation!$D$2:$NJ$7,3,FALSE)</f>
        <v>D2</v>
      </c>
      <c r="U5" s="1524" t="str">
        <f>HLOOKUP(U3,Rotation!$D$2:$NJ$7,3,FALSE)</f>
        <v>D3</v>
      </c>
      <c r="V5" s="1524" t="str">
        <f>HLOOKUP(V3,Rotation!$D$2:$NJ$7,3,FALSE)</f>
        <v>D3</v>
      </c>
      <c r="W5" s="1524" t="str">
        <f>HLOOKUP(W3,Rotation!$D$2:$NJ$7,3,FALSE)</f>
        <v>D3</v>
      </c>
      <c r="X5" s="1524" t="str">
        <f>HLOOKUP(X3,Rotation!$D$2:$NJ$7,3,FALSE)</f>
        <v>OFF</v>
      </c>
      <c r="Y5" s="1524" t="str">
        <f>HLOOKUP(Y3,Rotation!$D$2:$NJ$7,3,FALSE)</f>
        <v>REST</v>
      </c>
      <c r="Z5" s="1524" t="str">
        <f>HLOOKUP(Z3,Rotation!$D$2:$NJ$7,3,FALSE)</f>
        <v>D1</v>
      </c>
      <c r="AA5" s="1524" t="str">
        <f>HLOOKUP(AA3,Rotation!$D$2:$NJ$7,3,FALSE)</f>
        <v>D1</v>
      </c>
      <c r="AB5" s="1524" t="str">
        <f>HLOOKUP(AB3,Rotation!$D$2:$NJ$7,3,FALSE)</f>
        <v>D2</v>
      </c>
      <c r="AC5" s="1524" t="str">
        <f>HLOOKUP(AC3,Rotation!$D$2:$NJ$7,3,FALSE)</f>
        <v>D2</v>
      </c>
      <c r="AD5" s="1524" t="str">
        <f>HLOOKUP(AD3,Rotation!$D$2:$NJ$7,3,FALSE)</f>
        <v>D2</v>
      </c>
      <c r="AE5" s="1524" t="str">
        <f>HLOOKUP(AE3,Rotation!$D$2:$NJ$7,3,FALSE)</f>
        <v>D3</v>
      </c>
      <c r="AF5" s="1524" t="str">
        <f>HLOOKUP(AF3,Rotation!$D$2:$NJ$7,3,FALSE)</f>
        <v>D3</v>
      </c>
      <c r="AG5" s="1524" t="str">
        <f>HLOOKUP(AG3,Rotation!$D$2:$NJ$7,3,FALSE)</f>
        <v>OFF</v>
      </c>
      <c r="AH5" s="1524" t="str">
        <f>HLOOKUP(AH3,Rotation!$D$2:$NJ$7,3,FALSE)</f>
        <v>REST</v>
      </c>
      <c r="AI5" s="1524" t="str">
        <f>HLOOKUP(AI3,Rotation!$D$2:$NJ$7,3,FALSE)</f>
        <v>D1</v>
      </c>
      <c r="AJ5" s="1524" t="str">
        <f>HLOOKUP(AJ3,Rotation!$D$2:$NJ$7,3,FALSE)</f>
        <v>D1</v>
      </c>
      <c r="AK5" s="1524" t="str">
        <f>HLOOKUP(AK3,Rotation!$D$2:$NJ$7,3,FALSE)</f>
        <v>D1</v>
      </c>
      <c r="AL5" s="1524" t="str">
        <f>HLOOKUP(AL3,Rotation!$D$2:$NJ$7,3,FALSE)</f>
        <v>D2</v>
      </c>
      <c r="AM5" s="1524" t="str">
        <f>HLOOKUP(AM3,Rotation!$D$2:$NJ$7,3,FALSE)</f>
        <v>D2</v>
      </c>
      <c r="AN5" s="1524" t="str">
        <f>HLOOKUP(AN3,Rotation!$D$2:$NJ$7,3,FALSE)</f>
        <v>D3</v>
      </c>
      <c r="AO5" s="1524" t="str">
        <f>HLOOKUP(AO3,Rotation!$D$2:$NJ$7,3,FALSE)</f>
        <v>D3</v>
      </c>
      <c r="AP5" s="1524" t="str">
        <f>HLOOKUP(AP3,Rotation!$D$2:$NJ$7,3,FALSE)</f>
        <v>OFF</v>
      </c>
      <c r="AQ5" s="1524" t="str">
        <f>HLOOKUP(AQ3,Rotation!$D$2:$NJ$7,3,FALSE)</f>
        <v>REST</v>
      </c>
      <c r="AR5" s="1524" t="str">
        <f>HLOOKUP(AR3,Rotation!$D$2:$NJ$7,3,FALSE)</f>
        <v>REST</v>
      </c>
      <c r="AS5" s="1524" t="str">
        <f>HLOOKUP(AS3,Rotation!$D$2:$NJ$7,3,FALSE)</f>
        <v>D1</v>
      </c>
      <c r="AT5" s="1524" t="str">
        <f>HLOOKUP(AT3,Rotation!$D$2:$NJ$7,3,FALSE)</f>
        <v>D1</v>
      </c>
      <c r="AU5" s="1524" t="str">
        <f>HLOOKUP(AU3,Rotation!$D$2:$NJ$7,3,FALSE)</f>
        <v>D2</v>
      </c>
      <c r="AV5" s="1524" t="str">
        <f>HLOOKUP(AV3,Rotation!$D$2:$NJ$7,3,FALSE)</f>
        <v>D2</v>
      </c>
      <c r="AW5" s="1524" t="str">
        <f>HLOOKUP(AW3,Rotation!$D$2:$NJ$7,3,FALSE)</f>
        <v>D3</v>
      </c>
      <c r="AX5" s="1524" t="str">
        <f>HLOOKUP(AX3,Rotation!$D$2:$NJ$7,3,FALSE)</f>
        <v>D3</v>
      </c>
      <c r="AY5" s="1524" t="str">
        <f>HLOOKUP(AY3,Rotation!$D$2:$NJ$7,3,FALSE)</f>
        <v>D3</v>
      </c>
      <c r="AZ5" s="1524" t="str">
        <f>HLOOKUP(AZ3,Rotation!$D$2:$NJ$7,3,FALSE)</f>
        <v>OFF</v>
      </c>
      <c r="BA5" s="1524" t="str">
        <f>HLOOKUP(BA3,Rotation!$D$2:$NJ$7,3,FALSE)</f>
        <v>REST</v>
      </c>
      <c r="BB5" s="1524" t="str">
        <f>HLOOKUP(BB3,Rotation!$D$2:$NJ$7,3,FALSE)</f>
        <v>D1</v>
      </c>
      <c r="BC5" s="1524" t="str">
        <f>HLOOKUP(BC3,Rotation!$D$2:$NJ$7,3,FALSE)</f>
        <v>D1</v>
      </c>
      <c r="BD5" s="1524" t="str">
        <f>HLOOKUP(BD3,Rotation!$D$2:$NJ$7,3,FALSE)</f>
        <v>D2</v>
      </c>
      <c r="BE5" s="1524" t="str">
        <f>HLOOKUP(BE3,Rotation!$D$2:$NJ$7,3,FALSE)</f>
        <v>D2</v>
      </c>
      <c r="BF5" s="1524" t="str">
        <f>HLOOKUP(BF3,Rotation!$D$2:$NJ$7,3,FALSE)</f>
        <v>D2</v>
      </c>
      <c r="BG5" s="1524" t="str">
        <f>HLOOKUP(BG3,Rotation!$D$2:$NJ$7,3,FALSE)</f>
        <v>D3</v>
      </c>
      <c r="BH5" s="1524" t="str">
        <f>HLOOKUP(BH3,Rotation!$D$2:$NJ$7,3,FALSE)</f>
        <v>D3</v>
      </c>
      <c r="BI5" s="1524" t="str">
        <f>HLOOKUP(BI3,Rotation!$D$2:$NJ$7,3,FALSE)</f>
        <v>OFF</v>
      </c>
      <c r="BJ5" s="1524" t="str">
        <f>HLOOKUP(BJ3,Rotation!$D$2:$NJ$7,3,FALSE)</f>
        <v>REST</v>
      </c>
      <c r="BK5" s="1524" t="str">
        <f>HLOOKUP(BK3,Rotation!$D$2:$NJ$7,3,FALSE)</f>
        <v>D1</v>
      </c>
      <c r="BL5" s="1524" t="str">
        <f>HLOOKUP(BL3,Rotation!$D$2:$NJ$7,3,FALSE)</f>
        <v>D1</v>
      </c>
      <c r="BM5" s="1524" t="str">
        <f>HLOOKUP(BM3,Rotation!$D$2:$NJ$7,3,FALSE)</f>
        <v>D1</v>
      </c>
      <c r="BN5" s="1524" t="str">
        <f>HLOOKUP(BN3,Rotation!$D$2:$NJ$7,3,FALSE)</f>
        <v>D2</v>
      </c>
      <c r="BO5" s="1524" t="str">
        <f>HLOOKUP(BO3,Rotation!$D$2:$NJ$7,3,FALSE)</f>
        <v>D2</v>
      </c>
      <c r="BP5" s="1524" t="str">
        <f>HLOOKUP(BP3,Rotation!$D$2:$NJ$7,3,FALSE)</f>
        <v>D3</v>
      </c>
      <c r="BQ5" s="1524" t="str">
        <f>HLOOKUP(BQ3,Rotation!$D$2:$NJ$7,3,FALSE)</f>
        <v>D3</v>
      </c>
      <c r="BR5" s="1524" t="str">
        <f>HLOOKUP(BR3,Rotation!$D$2:$NJ$7,3,FALSE)</f>
        <v>OFF</v>
      </c>
      <c r="BS5" s="1524" t="str">
        <f>HLOOKUP(BS3,Rotation!$D$2:$NJ$7,3,FALSE)</f>
        <v>REST</v>
      </c>
      <c r="BT5" s="1524" t="str">
        <f>HLOOKUP(BT3,Rotation!$D$2:$NJ$7,3,FALSE)</f>
        <v>REST</v>
      </c>
      <c r="BU5" s="1524" t="str">
        <f>HLOOKUP(BU3,Rotation!$D$2:$NJ$7,3,FALSE)</f>
        <v>D1</v>
      </c>
      <c r="BV5" s="1524" t="str">
        <f>HLOOKUP(BV3,Rotation!$D$2:$NJ$7,3,FALSE)</f>
        <v>D1</v>
      </c>
      <c r="BW5" s="1524" t="str">
        <f>HLOOKUP(BW3,Rotation!$D$2:$NJ$7,3,FALSE)</f>
        <v>D2</v>
      </c>
      <c r="BX5" s="1524" t="str">
        <f>HLOOKUP(BX3,Rotation!$D$2:$NJ$7,3,FALSE)</f>
        <v>D2</v>
      </c>
      <c r="BY5" s="1524" t="str">
        <f>HLOOKUP(BY3,Rotation!$D$2:$NJ$7,3,FALSE)</f>
        <v>D3</v>
      </c>
      <c r="BZ5" s="1524" t="str">
        <f>HLOOKUP(BZ3,Rotation!$D$2:$NJ$7,3,FALSE)</f>
        <v>D3</v>
      </c>
      <c r="CA5" s="1524" t="str">
        <f>HLOOKUP(CA3,Rotation!$D$2:$NJ$7,3,FALSE)</f>
        <v>D3</v>
      </c>
      <c r="CB5" s="1524" t="str">
        <f>HLOOKUP(CB3,Rotation!$D$2:$NJ$7,3,FALSE)</f>
        <v>OFF</v>
      </c>
      <c r="CC5" s="1524" t="str">
        <f>HLOOKUP(CC3,Rotation!$D$2:$NJ$7,3,FALSE)</f>
        <v>REST</v>
      </c>
      <c r="CD5" s="1524" t="str">
        <f>HLOOKUP(CD3,Rotation!$D$2:$NJ$7,3,FALSE)</f>
        <v>D1</v>
      </c>
      <c r="CE5" s="1524" t="str">
        <f>HLOOKUP(CE3,Rotation!$D$2:$NJ$7,3,FALSE)</f>
        <v>D1</v>
      </c>
      <c r="CF5" s="1524" t="str">
        <f>HLOOKUP(CF3,Rotation!$D$2:$NJ$7,3,FALSE)</f>
        <v>D2</v>
      </c>
      <c r="CG5" s="1524" t="str">
        <f>HLOOKUP(CG3,Rotation!$D$2:$NJ$7,3,FALSE)</f>
        <v>D2</v>
      </c>
      <c r="CH5" s="1524" t="str">
        <f>HLOOKUP(CH3,Rotation!$D$2:$NJ$7,3,FALSE)</f>
        <v>D2</v>
      </c>
      <c r="CI5" s="1524" t="str">
        <f>HLOOKUP(CI3,Rotation!$D$2:$NJ$7,3,FALSE)</f>
        <v>D3</v>
      </c>
      <c r="CJ5" s="1524" t="str">
        <f>HLOOKUP(CJ3,Rotation!$D$2:$NJ$7,3,FALSE)</f>
        <v>D3</v>
      </c>
      <c r="CK5" s="1524" t="str">
        <f>HLOOKUP(CK3,Rotation!$D$2:$NJ$7,3,FALSE)</f>
        <v>OFF</v>
      </c>
      <c r="CL5" s="1524" t="str">
        <f>HLOOKUP(CL3,Rotation!$D$2:$NJ$7,3,FALSE)</f>
        <v>REST</v>
      </c>
      <c r="CM5" s="1524" t="str">
        <f>HLOOKUP(CM3,Rotation!$D$2:$NJ$7,3,FALSE)</f>
        <v>D1</v>
      </c>
      <c r="CN5" s="1524" t="str">
        <f>HLOOKUP(CN3,Rotation!$D$2:$NJ$7,3,FALSE)</f>
        <v>D1</v>
      </c>
      <c r="CO5" s="1524" t="str">
        <f>HLOOKUP(CO3,Rotation!$D$2:$NJ$7,3,FALSE)</f>
        <v>D1</v>
      </c>
      <c r="CP5" s="1524" t="str">
        <f>HLOOKUP(CP3,Rotation!$D$2:$NJ$7,3,FALSE)</f>
        <v>D2</v>
      </c>
      <c r="CQ5" s="1524" t="str">
        <f>HLOOKUP(CQ3,Rotation!$D$2:$NJ$7,3,FALSE)</f>
        <v>D2</v>
      </c>
      <c r="CR5" s="1524" t="str">
        <f>HLOOKUP(CR3,Rotation!$D$2:$NJ$7,3,FALSE)</f>
        <v>D3</v>
      </c>
      <c r="CS5" s="1524" t="str">
        <f>HLOOKUP(CS3,Rotation!$D$2:$NJ$7,3,FALSE)</f>
        <v>D3</v>
      </c>
      <c r="CT5" s="1524" t="str">
        <f>HLOOKUP(CT3,Rotation!$D$2:$NJ$7,3,FALSE)</f>
        <v>OFF</v>
      </c>
      <c r="CU5" s="1524" t="str">
        <f>HLOOKUP(CU3,Rotation!$D$2:$NJ$7,3,FALSE)</f>
        <v>REST</v>
      </c>
      <c r="CV5" s="1524" t="str">
        <f>HLOOKUP(CV3,Rotation!$D$2:$NJ$7,3,FALSE)</f>
        <v>REST</v>
      </c>
      <c r="CW5" s="1524" t="str">
        <f>HLOOKUP(CW3,Rotation!$D$2:$NJ$7,3,FALSE)</f>
        <v>D1</v>
      </c>
      <c r="CX5" s="1524" t="str">
        <f>HLOOKUP(CX3,Rotation!$D$2:$NJ$7,3,FALSE)</f>
        <v>D1</v>
      </c>
      <c r="CY5" s="1524" t="str">
        <f>HLOOKUP(CY3,Rotation!$D$2:$NJ$7,3,FALSE)</f>
        <v>D2</v>
      </c>
      <c r="CZ5" s="1524" t="str">
        <f>HLOOKUP(CZ3,Rotation!$D$2:$NJ$7,3,FALSE)</f>
        <v>D2</v>
      </c>
      <c r="DA5" s="1524" t="str">
        <f>HLOOKUP(DA3,Rotation!$D$2:$NJ$7,3,FALSE)</f>
        <v>D3</v>
      </c>
      <c r="DB5" s="1524" t="str">
        <f>HLOOKUP(DB3,Rotation!$D$2:$NJ$7,3,FALSE)</f>
        <v>D3</v>
      </c>
      <c r="DC5" s="1524" t="str">
        <f>HLOOKUP(DC3,Rotation!$D$2:$NJ$7,3,FALSE)</f>
        <v>D3</v>
      </c>
      <c r="DD5" s="1524" t="str">
        <f>HLOOKUP(DD3,Rotation!$D$2:$NJ$7,3,FALSE)</f>
        <v>OFF</v>
      </c>
      <c r="DE5" s="1524" t="str">
        <f>HLOOKUP(DE3,Rotation!$D$2:$NJ$7,3,FALSE)</f>
        <v>REST</v>
      </c>
      <c r="DF5" s="1524" t="str">
        <f>HLOOKUP(DF3,Rotation!$D$2:$NJ$7,3,FALSE)</f>
        <v>D1</v>
      </c>
      <c r="DG5" s="1524" t="str">
        <f>HLOOKUP(DG3,Rotation!$D$2:$NJ$7,3,FALSE)</f>
        <v>D1</v>
      </c>
      <c r="DH5" s="1524" t="str">
        <f>HLOOKUP(DH3,Rotation!$D$2:$NJ$7,3,FALSE)</f>
        <v>D2</v>
      </c>
      <c r="DI5" s="1524" t="str">
        <f>HLOOKUP(DI3,Rotation!$D$2:$NJ$7,3,FALSE)</f>
        <v>D2</v>
      </c>
      <c r="DJ5" s="1524" t="str">
        <f>HLOOKUP(DJ3,Rotation!$D$2:$NJ$7,3,FALSE)</f>
        <v>D2</v>
      </c>
      <c r="DK5" s="1524" t="str">
        <f>HLOOKUP(DK3,Rotation!$D$2:$NJ$7,3,FALSE)</f>
        <v>D3</v>
      </c>
      <c r="DL5" s="1524" t="str">
        <f>HLOOKUP(DL3,Rotation!$D$2:$NJ$7,3,FALSE)</f>
        <v>D3</v>
      </c>
      <c r="DM5" s="1524" t="str">
        <f>HLOOKUP(DM3,Rotation!$D$2:$NJ$7,3,FALSE)</f>
        <v>OFF</v>
      </c>
      <c r="DN5" s="1524" t="str">
        <f>HLOOKUP(DN3,Rotation!$D$2:$NJ$7,3,FALSE)</f>
        <v>REST</v>
      </c>
      <c r="DO5" s="1524" t="str">
        <f>HLOOKUP(DO3,Rotation!$D$2:$NJ$7,3,FALSE)</f>
        <v>D1</v>
      </c>
      <c r="DP5" s="1524" t="str">
        <f>HLOOKUP(DP3,Rotation!$D$2:$NJ$7,3,FALSE)</f>
        <v>D1</v>
      </c>
      <c r="DQ5" s="1524" t="str">
        <f>HLOOKUP(DQ3,Rotation!$D$2:$NJ$7,3,FALSE)</f>
        <v>D1</v>
      </c>
      <c r="DR5" s="1524" t="str">
        <f>HLOOKUP(DR3,Rotation!$D$2:$NJ$7,3,FALSE)</f>
        <v>D2</v>
      </c>
      <c r="DS5" s="1524" t="str">
        <f>HLOOKUP(DS3,Rotation!$D$2:$NJ$7,3,FALSE)</f>
        <v>D2</v>
      </c>
      <c r="DT5" s="1524" t="str">
        <f>HLOOKUP(DT3,Rotation!$D$2:$NJ$7,3,FALSE)</f>
        <v>D3</v>
      </c>
      <c r="DU5" s="1524" t="str">
        <f>HLOOKUP(DU3,Rotation!$D$2:$NJ$7,3,FALSE)</f>
        <v>D3</v>
      </c>
      <c r="DV5" s="1524" t="str">
        <f>HLOOKUP(DV3,Rotation!$D$2:$NJ$7,3,FALSE)</f>
        <v>OFF</v>
      </c>
      <c r="DW5" s="1524" t="str">
        <f>HLOOKUP(DW3,Rotation!$D$2:$NJ$7,3,FALSE)</f>
        <v>REST</v>
      </c>
      <c r="DX5" s="1524" t="str">
        <f>HLOOKUP(DX3,Rotation!$D$2:$NJ$7,3,FALSE)</f>
        <v>REST</v>
      </c>
      <c r="DY5" s="1524" t="str">
        <f>HLOOKUP(DY3,Rotation!$D$2:$NJ$7,3,FALSE)</f>
        <v>D1</v>
      </c>
      <c r="DZ5" s="1524" t="str">
        <f>HLOOKUP(DZ3,Rotation!$D$2:$NJ$7,3,FALSE)</f>
        <v>D1</v>
      </c>
      <c r="EA5" s="1524" t="str">
        <f>HLOOKUP(EA3,Rotation!$D$2:$NJ$7,3,FALSE)</f>
        <v>D2</v>
      </c>
      <c r="EB5" s="1524" t="str">
        <f>HLOOKUP(EB3,Rotation!$D$2:$NJ$7,3,FALSE)</f>
        <v>D2</v>
      </c>
      <c r="EC5" s="1524" t="str">
        <f>HLOOKUP(EC3,Rotation!$D$2:$NJ$7,3,FALSE)</f>
        <v>D3</v>
      </c>
      <c r="ED5" s="1524" t="str">
        <f>HLOOKUP(ED3,Rotation!$D$2:$NJ$7,3,FALSE)</f>
        <v>D3</v>
      </c>
      <c r="EE5" s="1524" t="str">
        <f>HLOOKUP(EE3,Rotation!$D$2:$NJ$7,3,FALSE)</f>
        <v>D3</v>
      </c>
      <c r="EF5" s="1524" t="str">
        <f>HLOOKUP(EF3,Rotation!$D$2:$NJ$7,3,FALSE)</f>
        <v>OFF</v>
      </c>
      <c r="EG5" s="1524" t="str">
        <f>HLOOKUP(EG3,Rotation!$D$2:$NJ$7,3,FALSE)</f>
        <v>REST</v>
      </c>
      <c r="EH5" s="1524" t="str">
        <f>HLOOKUP(EH3,Rotation!$D$2:$NJ$7,3,FALSE)</f>
        <v>D1</v>
      </c>
      <c r="EI5" s="1524" t="str">
        <f>HLOOKUP(EI3,Rotation!$D$2:$NJ$7,3,FALSE)</f>
        <v>D1</v>
      </c>
      <c r="EJ5" s="1524" t="str">
        <f>HLOOKUP(EJ3,Rotation!$D$2:$NJ$7,3,FALSE)</f>
        <v>D2</v>
      </c>
      <c r="EK5" s="1524" t="str">
        <f>HLOOKUP(EK3,Rotation!$D$2:$NJ$7,3,FALSE)</f>
        <v>D2</v>
      </c>
      <c r="EL5" s="1524" t="str">
        <f>HLOOKUP(EL3,Rotation!$D$2:$NJ$7,3,FALSE)</f>
        <v>D2</v>
      </c>
      <c r="EM5" s="1524" t="str">
        <f>HLOOKUP(EM3,Rotation!$D$2:$NJ$7,3,FALSE)</f>
        <v>D3</v>
      </c>
      <c r="EN5" s="1524" t="str">
        <f>HLOOKUP(EN3,Rotation!$D$2:$NJ$7,3,FALSE)</f>
        <v>D3</v>
      </c>
      <c r="EO5" s="1524" t="str">
        <f>HLOOKUP(EO3,Rotation!$D$2:$NJ$7,3,FALSE)</f>
        <v>OFF</v>
      </c>
      <c r="EP5" s="1524" t="str">
        <f>HLOOKUP(EP3,Rotation!$D$2:$NJ$7,3,FALSE)</f>
        <v>REST</v>
      </c>
      <c r="EQ5" s="1524" t="str">
        <f>HLOOKUP(EQ3,Rotation!$D$2:$NJ$7,3,FALSE)</f>
        <v>D1</v>
      </c>
      <c r="ER5" s="1524" t="str">
        <f>HLOOKUP(ER3,Rotation!$D$2:$NJ$7,3,FALSE)</f>
        <v>D1</v>
      </c>
      <c r="ES5" s="1524" t="str">
        <f>HLOOKUP(ES3,Rotation!$D$2:$NJ$7,3,FALSE)</f>
        <v>D1</v>
      </c>
      <c r="ET5" s="1524" t="str">
        <f>HLOOKUP(ET3,Rotation!$D$2:$NJ$7,3,FALSE)</f>
        <v>D2</v>
      </c>
      <c r="EU5" s="1524" t="str">
        <f>HLOOKUP(EU3,Rotation!$D$2:$NJ$7,3,FALSE)</f>
        <v>D2</v>
      </c>
      <c r="EV5" s="1524" t="str">
        <f>HLOOKUP(EV3,Rotation!$D$2:$NJ$7,3,FALSE)</f>
        <v>D3</v>
      </c>
      <c r="EW5" s="1524" t="str">
        <f>HLOOKUP(EW3,Rotation!$D$2:$NJ$7,3,FALSE)</f>
        <v>D3</v>
      </c>
      <c r="EX5" s="1524" t="str">
        <f>HLOOKUP(EX3,Rotation!$D$2:$NJ$7,3,FALSE)</f>
        <v>OFF</v>
      </c>
      <c r="EY5" s="1524" t="str">
        <f>HLOOKUP(EY3,Rotation!$D$2:$NJ$7,3,FALSE)</f>
        <v>REST</v>
      </c>
      <c r="EZ5" s="1524" t="str">
        <f>HLOOKUP(EZ3,Rotation!$D$2:$NJ$7,3,FALSE)</f>
        <v>REST</v>
      </c>
      <c r="FA5" s="1524" t="str">
        <f>HLOOKUP(FA3,Rotation!$D$2:$NJ$7,3,FALSE)</f>
        <v>D1</v>
      </c>
      <c r="FB5" s="1524" t="str">
        <f>HLOOKUP(FB3,Rotation!$D$2:$NJ$7,3,FALSE)</f>
        <v>D1</v>
      </c>
      <c r="FC5" s="1524" t="str">
        <f>HLOOKUP(FC3,Rotation!$D$2:$NJ$7,3,FALSE)</f>
        <v>D2</v>
      </c>
      <c r="FD5" s="1524" t="str">
        <f>HLOOKUP(FD3,Rotation!$D$2:$NJ$7,3,FALSE)</f>
        <v>D2</v>
      </c>
      <c r="FE5" s="1524" t="str">
        <f>HLOOKUP(FE3,Rotation!$D$2:$NJ$7,3,FALSE)</f>
        <v>D3</v>
      </c>
      <c r="FF5" s="1524" t="str">
        <f>HLOOKUP(FF3,Rotation!$D$2:$NJ$7,3,FALSE)</f>
        <v>D3</v>
      </c>
      <c r="FG5" s="1524" t="str">
        <f>HLOOKUP(FG3,Rotation!$D$2:$NJ$7,3,FALSE)</f>
        <v>D3</v>
      </c>
      <c r="FH5" s="1524" t="str">
        <f>HLOOKUP(FH3,Rotation!$D$2:$NJ$7,3,FALSE)</f>
        <v>OFF</v>
      </c>
      <c r="FI5" s="1524" t="str">
        <f>HLOOKUP(FI3,Rotation!$D$2:$NJ$7,3,FALSE)</f>
        <v>REST</v>
      </c>
      <c r="FJ5" s="1524" t="str">
        <f>HLOOKUP(FJ3,Rotation!$D$2:$NJ$7,3,FALSE)</f>
        <v>D1</v>
      </c>
      <c r="FK5" s="1524" t="str">
        <f>HLOOKUP(FK3,Rotation!$D$2:$NJ$7,3,FALSE)</f>
        <v>D1</v>
      </c>
      <c r="FL5" s="1524" t="str">
        <f>HLOOKUP(FL3,Rotation!$D$2:$NJ$7,3,FALSE)</f>
        <v>D2</v>
      </c>
      <c r="FM5" s="1524" t="str">
        <f>HLOOKUP(FM3,Rotation!$D$2:$NJ$7,3,FALSE)</f>
        <v>D2</v>
      </c>
      <c r="FN5" s="1524" t="str">
        <f>HLOOKUP(FN3,Rotation!$D$2:$NJ$7,3,FALSE)</f>
        <v>D2</v>
      </c>
      <c r="FO5" s="1524" t="str">
        <f>HLOOKUP(FO3,Rotation!$D$2:$NJ$7,3,FALSE)</f>
        <v>D3</v>
      </c>
      <c r="FP5" s="1524" t="str">
        <f>HLOOKUP(FP3,Rotation!$D$2:$NJ$7,3,FALSE)</f>
        <v>D3</v>
      </c>
      <c r="FQ5" s="1524" t="str">
        <f>HLOOKUP(FQ3,Rotation!$D$2:$NJ$7,3,FALSE)</f>
        <v>OFF</v>
      </c>
      <c r="FR5" s="1524" t="str">
        <f>HLOOKUP(FR3,Rotation!$D$2:$NJ$7,3,FALSE)</f>
        <v>REST</v>
      </c>
      <c r="FS5" s="1524" t="str">
        <f>HLOOKUP(FS3,Rotation!$D$2:$NJ$7,3,FALSE)</f>
        <v>D1</v>
      </c>
      <c r="FT5" s="1524" t="str">
        <f>HLOOKUP(FT3,Rotation!$D$2:$NJ$7,3,FALSE)</f>
        <v>D1</v>
      </c>
      <c r="FU5" s="1524" t="str">
        <f>HLOOKUP(FU3,Rotation!$D$2:$NJ$7,3,FALSE)</f>
        <v>D1</v>
      </c>
      <c r="FV5" s="1524" t="str">
        <f>HLOOKUP(FV3,Rotation!$D$2:$NJ$7,3,FALSE)</f>
        <v>D2</v>
      </c>
      <c r="FW5" s="1524" t="str">
        <f>HLOOKUP(FW3,Rotation!$D$2:$NJ$7,3,FALSE)</f>
        <v>D2</v>
      </c>
      <c r="FX5" s="1524" t="str">
        <f>HLOOKUP(FX3,Rotation!$D$2:$NJ$7,3,FALSE)</f>
        <v>D3</v>
      </c>
      <c r="FY5" s="1524" t="str">
        <f>HLOOKUP(FY3,Rotation!$D$2:$NJ$7,3,FALSE)</f>
        <v>D3</v>
      </c>
      <c r="FZ5" s="1524" t="str">
        <f>HLOOKUP(FZ3,Rotation!$D$2:$NJ$7,3,FALSE)</f>
        <v>OFF</v>
      </c>
      <c r="GA5" s="1524" t="str">
        <f>HLOOKUP(GA3,Rotation!$D$2:$NJ$7,3,FALSE)</f>
        <v>REST</v>
      </c>
      <c r="GB5" s="1524" t="str">
        <f>HLOOKUP(GB3,Rotation!$D$2:$NJ$7,3,FALSE)</f>
        <v>REST</v>
      </c>
      <c r="GC5" s="1524" t="str">
        <f>HLOOKUP(GC3,Rotation!$D$2:$NJ$7,3,FALSE)</f>
        <v>D1</v>
      </c>
      <c r="GD5" s="1524" t="str">
        <f>HLOOKUP(GD3,Rotation!$D$2:$NJ$7,3,FALSE)</f>
        <v>D1</v>
      </c>
      <c r="GE5" s="1524" t="str">
        <f>HLOOKUP(GE3,Rotation!$D$2:$NJ$7,3,FALSE)</f>
        <v>D2</v>
      </c>
      <c r="GF5" s="1524" t="str">
        <f>HLOOKUP(GF3,Rotation!$D$2:$NJ$7,3,FALSE)</f>
        <v>D2</v>
      </c>
      <c r="GG5" s="1524" t="str">
        <f>HLOOKUP(GG3,Rotation!$D$2:$NJ$7,3,FALSE)</f>
        <v>D3</v>
      </c>
      <c r="GH5" s="1524" t="str">
        <f>HLOOKUP(GH3,Rotation!$D$2:$NJ$7,3,FALSE)</f>
        <v>D3</v>
      </c>
      <c r="GI5" s="1524" t="str">
        <f>HLOOKUP(GI3,Rotation!$D$2:$NJ$7,3,FALSE)</f>
        <v>D3</v>
      </c>
      <c r="GJ5" s="1524" t="str">
        <f>HLOOKUP(GJ3,Rotation!$D$2:$NJ$7,3,FALSE)</f>
        <v>OFF</v>
      </c>
      <c r="GK5" s="1524" t="str">
        <f>HLOOKUP(GK3,Rotation!$D$2:$NJ$7,3,FALSE)</f>
        <v>REST</v>
      </c>
      <c r="GL5" s="1524" t="str">
        <f>HLOOKUP(GL3,Rotation!$D$2:$NJ$7,3,FALSE)</f>
        <v>D1</v>
      </c>
      <c r="GM5" s="1524" t="str">
        <f>HLOOKUP(GM3,Rotation!$D$2:$NJ$7,3,FALSE)</f>
        <v>D1</v>
      </c>
      <c r="GN5" s="1524" t="str">
        <f>HLOOKUP(GN3,Rotation!$D$2:$NJ$7,3,FALSE)</f>
        <v>D2</v>
      </c>
      <c r="GO5" s="1524" t="str">
        <f>HLOOKUP(GO3,Rotation!$D$2:$NJ$7,3,FALSE)</f>
        <v>D2</v>
      </c>
      <c r="GP5" s="1524" t="str">
        <f>HLOOKUP(GP3,Rotation!$D$2:$NJ$7,3,FALSE)</f>
        <v>D2</v>
      </c>
      <c r="GQ5" s="1524" t="str">
        <f>HLOOKUP(GQ3,Rotation!$D$2:$NJ$7,3,FALSE)</f>
        <v>D3</v>
      </c>
      <c r="GR5" s="1524" t="str">
        <f>HLOOKUP(GR3,Rotation!$D$2:$NJ$7,3,FALSE)</f>
        <v>D3</v>
      </c>
      <c r="GS5" s="1524" t="str">
        <f>HLOOKUP(GS3,Rotation!$D$2:$NJ$7,3,FALSE)</f>
        <v>OFF</v>
      </c>
      <c r="GT5" s="1524" t="str">
        <f>HLOOKUP(GT3,Rotation!$D$2:$NJ$7,3,FALSE)</f>
        <v>REST</v>
      </c>
      <c r="GU5" s="1524" t="str">
        <f>HLOOKUP(GU3,Rotation!$D$2:$NJ$7,3,FALSE)</f>
        <v>D1</v>
      </c>
      <c r="GV5" s="1524" t="str">
        <f>HLOOKUP(GV3,Rotation!$D$2:$NJ$7,3,FALSE)</f>
        <v>D1</v>
      </c>
      <c r="GW5" s="1524" t="str">
        <f>HLOOKUP(GW3,Rotation!$D$2:$NJ$7,3,FALSE)</f>
        <v>D1</v>
      </c>
      <c r="GX5" s="1524" t="str">
        <f>HLOOKUP(GX3,Rotation!$D$2:$NJ$7,3,FALSE)</f>
        <v>D2</v>
      </c>
      <c r="GY5" s="1524" t="str">
        <f>HLOOKUP(GY3,Rotation!$D$2:$NJ$7,3,FALSE)</f>
        <v>D2</v>
      </c>
      <c r="GZ5" s="1524" t="str">
        <f>HLOOKUP(GZ3,Rotation!$D$2:$NJ$7,3,FALSE)</f>
        <v>D3</v>
      </c>
      <c r="HA5" s="1524" t="str">
        <f>HLOOKUP(HA3,Rotation!$D$2:$NJ$7,3,FALSE)</f>
        <v>D3</v>
      </c>
      <c r="HB5" s="1524" t="str">
        <f>HLOOKUP(HB3,Rotation!$D$2:$NJ$7,3,FALSE)</f>
        <v>OFF</v>
      </c>
      <c r="HC5" s="1524" t="str">
        <f>HLOOKUP(HC3,Rotation!$D$2:$NJ$7,3,FALSE)</f>
        <v>REST</v>
      </c>
      <c r="HD5" s="1524" t="str">
        <f>HLOOKUP(HD3,Rotation!$D$2:$NJ$7,3,FALSE)</f>
        <v>REST</v>
      </c>
      <c r="HE5" s="1524" t="str">
        <f>HLOOKUP(HE3,Rotation!$D$2:$NJ$7,3,FALSE)</f>
        <v>D1</v>
      </c>
      <c r="HF5" s="1524" t="str">
        <f>HLOOKUP(HF3,Rotation!$D$2:$NJ$7,3,FALSE)</f>
        <v>D1</v>
      </c>
      <c r="HG5" s="1524" t="str">
        <f>HLOOKUP(HG3,Rotation!$D$2:$NJ$7,3,FALSE)</f>
        <v>D2</v>
      </c>
      <c r="HH5" s="1524" t="str">
        <f>HLOOKUP(HH3,Rotation!$D$2:$NJ$7,3,FALSE)</f>
        <v>D2</v>
      </c>
      <c r="HI5" s="1524" t="str">
        <f>HLOOKUP(HI3,Rotation!$D$2:$NJ$7,3,FALSE)</f>
        <v>D3</v>
      </c>
      <c r="HJ5" s="1524" t="str">
        <f>HLOOKUP(HJ3,Rotation!$D$2:$NJ$7,3,FALSE)</f>
        <v>D3</v>
      </c>
      <c r="HK5" s="1524" t="str">
        <f>HLOOKUP(HK3,Rotation!$D$2:$NJ$7,3,FALSE)</f>
        <v>D3</v>
      </c>
      <c r="HL5" s="1524" t="str">
        <f>HLOOKUP(HL3,Rotation!$D$2:$NJ$7,3,FALSE)</f>
        <v>OFF</v>
      </c>
      <c r="HM5" s="1524" t="str">
        <f>HLOOKUP(HM3,Rotation!$D$2:$NJ$7,3,FALSE)</f>
        <v>REST</v>
      </c>
      <c r="HN5" s="1524" t="str">
        <f>HLOOKUP(HN3,Rotation!$D$2:$NJ$7,3,FALSE)</f>
        <v>D1</v>
      </c>
      <c r="HO5" s="1524" t="str">
        <f>HLOOKUP(HO3,Rotation!$D$2:$NJ$7,3,FALSE)</f>
        <v>D1</v>
      </c>
      <c r="HP5" s="1524" t="str">
        <f>HLOOKUP(HP3,Rotation!$D$2:$NJ$7,3,FALSE)</f>
        <v>D2</v>
      </c>
      <c r="HQ5" s="1524" t="str">
        <f>HLOOKUP(HQ3,Rotation!$D$2:$NJ$7,3,FALSE)</f>
        <v>D2</v>
      </c>
      <c r="HR5" s="1524" t="str">
        <f>HLOOKUP(HR3,Rotation!$D$2:$NJ$7,3,FALSE)</f>
        <v>D2</v>
      </c>
      <c r="HS5" s="1524" t="str">
        <f>HLOOKUP(HS3,Rotation!$D$2:$NJ$7,3,FALSE)</f>
        <v>D3</v>
      </c>
      <c r="HT5" s="1524" t="str">
        <f>HLOOKUP(HT3,Rotation!$D$2:$NJ$7,3,FALSE)</f>
        <v>D3</v>
      </c>
      <c r="HU5" s="1524" t="str">
        <f>HLOOKUP(HU3,Rotation!$D$2:$NJ$7,3,FALSE)</f>
        <v>OFF</v>
      </c>
      <c r="HV5" s="1524" t="str">
        <f>HLOOKUP(HV3,Rotation!$D$2:$NJ$7,3,FALSE)</f>
        <v>REST</v>
      </c>
      <c r="HW5" s="1524" t="str">
        <f>HLOOKUP(HW3,Rotation!$D$2:$NJ$7,3,FALSE)</f>
        <v>D1</v>
      </c>
      <c r="HX5" s="1524" t="str">
        <f>HLOOKUP(HX3,Rotation!$D$2:$NJ$7,3,FALSE)</f>
        <v>D1</v>
      </c>
      <c r="HY5" s="1524" t="str">
        <f>HLOOKUP(HY3,Rotation!$D$2:$NJ$7,3,FALSE)</f>
        <v>D1</v>
      </c>
      <c r="HZ5" s="1524" t="str">
        <f>HLOOKUP(HZ3,Rotation!$D$2:$NJ$7,3,FALSE)</f>
        <v>D2</v>
      </c>
      <c r="IA5" s="1524" t="str">
        <f>HLOOKUP(IA3,Rotation!$D$2:$NJ$7,3,FALSE)</f>
        <v>D2</v>
      </c>
      <c r="IB5" s="1524" t="str">
        <f>HLOOKUP(IB3,Rotation!$D$2:$NJ$7,3,FALSE)</f>
        <v>D3</v>
      </c>
      <c r="IC5" s="1524" t="str">
        <f>HLOOKUP(IC3,Rotation!$D$2:$NJ$7,3,FALSE)</f>
        <v>D3</v>
      </c>
      <c r="ID5" s="1524" t="str">
        <f>HLOOKUP(ID3,Rotation!$D$2:$NJ$7,3,FALSE)</f>
        <v>OFF</v>
      </c>
      <c r="IE5" s="1524" t="str">
        <f>HLOOKUP(IE3,Rotation!$D$2:$NJ$7,3,FALSE)</f>
        <v>REST</v>
      </c>
      <c r="IF5" s="1524" t="str">
        <f>HLOOKUP(IF3,Rotation!$D$2:$NJ$7,3,FALSE)</f>
        <v>REST</v>
      </c>
      <c r="IG5" s="1524" t="str">
        <f>HLOOKUP(IG3,Rotation!$D$2:$NJ$7,3,FALSE)</f>
        <v>D1</v>
      </c>
      <c r="IH5" s="1524" t="str">
        <f>HLOOKUP(IH3,Rotation!$D$2:$NJ$7,3,FALSE)</f>
        <v>D1</v>
      </c>
      <c r="II5" s="1524" t="str">
        <f>HLOOKUP(II3,Rotation!$D$2:$NJ$7,3,FALSE)</f>
        <v>D2</v>
      </c>
      <c r="IJ5" s="1524" t="str">
        <f>HLOOKUP(IJ3,Rotation!$D$2:$NJ$7,3,FALSE)</f>
        <v>D2</v>
      </c>
      <c r="IK5" s="1524" t="str">
        <f>HLOOKUP(IK3,Rotation!$D$2:$NJ$7,3,FALSE)</f>
        <v>D3</v>
      </c>
      <c r="IL5" s="1524" t="str">
        <f>HLOOKUP(IL3,Rotation!$D$2:$NJ$7,3,FALSE)</f>
        <v>D3</v>
      </c>
      <c r="IM5" s="1524" t="str">
        <f>HLOOKUP(IM3,Rotation!$D$2:$NJ$7,3,FALSE)</f>
        <v>D3</v>
      </c>
      <c r="IN5" s="1524" t="str">
        <f>HLOOKUP(IN3,Rotation!$D$2:$NJ$7,3,FALSE)</f>
        <v>OFF</v>
      </c>
      <c r="IO5" s="1524" t="str">
        <f>HLOOKUP(IO3,Rotation!$D$2:$NJ$7,3,FALSE)</f>
        <v>REST</v>
      </c>
      <c r="IP5" s="1524" t="str">
        <f>HLOOKUP(IP3,Rotation!$D$2:$NJ$7,3,FALSE)</f>
        <v>D1</v>
      </c>
      <c r="IQ5" s="1524" t="str">
        <f>HLOOKUP(IQ3,Rotation!$D$2:$NJ$7,3,FALSE)</f>
        <v>D1</v>
      </c>
      <c r="IR5" s="1524" t="str">
        <f>HLOOKUP(IR3,Rotation!$D$2:$NJ$7,3,FALSE)</f>
        <v>D2</v>
      </c>
      <c r="IS5" s="1524" t="str">
        <f>HLOOKUP(IS3,Rotation!$D$2:$NJ$7,3,FALSE)</f>
        <v>D2</v>
      </c>
      <c r="IT5" s="1524" t="str">
        <f>HLOOKUP(IT3,Rotation!$D$2:$NJ$7,3,FALSE)</f>
        <v>D2</v>
      </c>
      <c r="IU5" s="1524" t="str">
        <f>HLOOKUP(IU3,Rotation!$D$2:$NJ$7,3,FALSE)</f>
        <v>D3</v>
      </c>
      <c r="IV5" s="1524" t="str">
        <f>HLOOKUP(IV3,Rotation!$D$2:$NJ$7,3,FALSE)</f>
        <v>D3</v>
      </c>
      <c r="IW5" s="1524" t="str">
        <f>HLOOKUP(IW3,Rotation!$D$2:$NJ$7,3,FALSE)</f>
        <v>OFF</v>
      </c>
      <c r="IX5" s="1524" t="str">
        <f>HLOOKUP(IX3,Rotation!$D$2:$NJ$7,3,FALSE)</f>
        <v>REST</v>
      </c>
      <c r="IY5" s="1524" t="str">
        <f>HLOOKUP(IY3,Rotation!$D$2:$NJ$7,3,FALSE)</f>
        <v>D1</v>
      </c>
      <c r="IZ5" s="1524" t="str">
        <f>HLOOKUP(IZ3,Rotation!$D$2:$NJ$7,3,FALSE)</f>
        <v>D1</v>
      </c>
      <c r="JA5" s="1524" t="str">
        <f>HLOOKUP(JA3,Rotation!$D$2:$NJ$7,3,FALSE)</f>
        <v>D1</v>
      </c>
      <c r="JB5" s="1524" t="str">
        <f>HLOOKUP(JB3,Rotation!$D$2:$NJ$7,3,FALSE)</f>
        <v>D2</v>
      </c>
      <c r="JC5" s="1524" t="str">
        <f>HLOOKUP(JC3,Rotation!$D$2:$NJ$7,3,FALSE)</f>
        <v>D2</v>
      </c>
      <c r="JD5" s="1524" t="str">
        <f>HLOOKUP(JD3,Rotation!$D$2:$NJ$7,3,FALSE)</f>
        <v>D3</v>
      </c>
      <c r="JE5" s="1524" t="str">
        <f>HLOOKUP(JE3,Rotation!$D$2:$NJ$7,3,FALSE)</f>
        <v>D3</v>
      </c>
      <c r="JF5" s="1524" t="str">
        <f>HLOOKUP(JF3,Rotation!$D$2:$NJ$7,3,FALSE)</f>
        <v>OFF</v>
      </c>
      <c r="JG5" s="1524" t="str">
        <f>HLOOKUP(JG3,Rotation!$D$2:$NJ$7,3,FALSE)</f>
        <v>REST</v>
      </c>
      <c r="JH5" s="1524" t="str">
        <f>HLOOKUP(JH3,Rotation!$D$2:$NJ$7,3,FALSE)</f>
        <v>REST</v>
      </c>
      <c r="JI5" s="1524" t="str">
        <f>HLOOKUP(JI3,Rotation!$D$2:$NJ$7,3,FALSE)</f>
        <v>D1</v>
      </c>
      <c r="JJ5" s="1524" t="str">
        <f>HLOOKUP(JJ3,Rotation!$D$2:$NJ$7,3,FALSE)</f>
        <v>D1</v>
      </c>
      <c r="JK5" s="1524" t="str">
        <f>HLOOKUP(JK3,Rotation!$D$2:$NJ$7,3,FALSE)</f>
        <v>D2</v>
      </c>
      <c r="JL5" s="1524" t="str">
        <f>HLOOKUP(JL3,Rotation!$D$2:$NJ$7,3,FALSE)</f>
        <v>D2</v>
      </c>
      <c r="JM5" s="1524" t="str">
        <f>HLOOKUP(JM3,Rotation!$D$2:$NJ$7,3,FALSE)</f>
        <v>D3</v>
      </c>
      <c r="JN5" s="1524" t="str">
        <f>HLOOKUP(JN3,Rotation!$D$2:$NJ$7,3,FALSE)</f>
        <v>D3</v>
      </c>
      <c r="JO5" s="1524" t="str">
        <f>HLOOKUP(JO3,Rotation!$D$2:$NJ$7,3,FALSE)</f>
        <v>D3</v>
      </c>
      <c r="JP5" s="1524" t="str">
        <f>HLOOKUP(JP3,Rotation!$D$2:$NJ$7,3,FALSE)</f>
        <v>OFF</v>
      </c>
      <c r="JQ5" s="1524" t="str">
        <f>HLOOKUP(JQ3,Rotation!$D$2:$NJ$7,3,FALSE)</f>
        <v>REST</v>
      </c>
      <c r="JR5" s="1524" t="str">
        <f>HLOOKUP(JR3,Rotation!$D$2:$NJ$7,3,FALSE)</f>
        <v>D1</v>
      </c>
      <c r="JS5" s="1524" t="str">
        <f>HLOOKUP(JS3,Rotation!$D$2:$NJ$7,3,FALSE)</f>
        <v>D1</v>
      </c>
      <c r="JT5" s="1524" t="str">
        <f>HLOOKUP(JT3,Rotation!$D$2:$NJ$7,3,FALSE)</f>
        <v>D2</v>
      </c>
      <c r="JU5" s="1524" t="str">
        <f>HLOOKUP(JU3,Rotation!$D$2:$NJ$7,3,FALSE)</f>
        <v>D2</v>
      </c>
      <c r="JV5" s="1524" t="str">
        <f>HLOOKUP(JV3,Rotation!$D$2:$NJ$7,3,FALSE)</f>
        <v>D2</v>
      </c>
      <c r="JW5" s="1524" t="str">
        <f>HLOOKUP(JW3,Rotation!$D$2:$NJ$7,3,FALSE)</f>
        <v>D3</v>
      </c>
      <c r="JX5" s="1524" t="str">
        <f>HLOOKUP(JX3,Rotation!$D$2:$NJ$7,3,FALSE)</f>
        <v>D3</v>
      </c>
      <c r="JY5" s="1524" t="str">
        <f>HLOOKUP(JY3,Rotation!$D$2:$NJ$7,3,FALSE)</f>
        <v>OFF</v>
      </c>
      <c r="JZ5" s="1524" t="str">
        <f>HLOOKUP(JZ3,Rotation!$D$2:$NJ$7,3,FALSE)</f>
        <v>REST</v>
      </c>
      <c r="KA5" s="1524" t="str">
        <f>HLOOKUP(KA3,Rotation!$D$2:$NJ$7,3,FALSE)</f>
        <v>D1</v>
      </c>
      <c r="KB5" s="1524" t="str">
        <f>HLOOKUP(KB3,Rotation!$D$2:$NJ$7,3,FALSE)</f>
        <v>D1</v>
      </c>
      <c r="KC5" s="1524" t="str">
        <f>HLOOKUP(KC3,Rotation!$D$2:$NJ$7,3,FALSE)</f>
        <v>D1</v>
      </c>
      <c r="KD5" s="1524" t="str">
        <f>HLOOKUP(KD3,Rotation!$D$2:$NJ$7,3,FALSE)</f>
        <v>D2</v>
      </c>
      <c r="KE5" s="1524" t="str">
        <f>HLOOKUP(KE3,Rotation!$D$2:$NJ$7,3,FALSE)</f>
        <v>D2</v>
      </c>
      <c r="KF5" s="1524" t="str">
        <f>HLOOKUP(KF3,Rotation!$D$2:$NJ$7,3,FALSE)</f>
        <v>D3</v>
      </c>
      <c r="KG5" s="1524" t="str">
        <f>HLOOKUP(KG3,Rotation!$D$2:$NJ$7,3,FALSE)</f>
        <v>D3</v>
      </c>
      <c r="KH5" s="1524" t="str">
        <f>HLOOKUP(KH3,Rotation!$D$2:$NJ$7,3,FALSE)</f>
        <v>OFF</v>
      </c>
      <c r="KI5" s="1524" t="str">
        <f>HLOOKUP(KI3,Rotation!$D$2:$NJ$7,3,FALSE)</f>
        <v>REST</v>
      </c>
      <c r="KJ5" s="1524" t="str">
        <f>HLOOKUP(KJ3,Rotation!$D$2:$NJ$7,3,FALSE)</f>
        <v>REST</v>
      </c>
      <c r="KK5" s="1524" t="str">
        <f>HLOOKUP(KK3,Rotation!$D$2:$NJ$7,3,FALSE)</f>
        <v>D1</v>
      </c>
      <c r="KL5" s="1524" t="str">
        <f>HLOOKUP(KL3,Rotation!$D$2:$NJ$7,3,FALSE)</f>
        <v>D1</v>
      </c>
      <c r="KM5" s="1524" t="str">
        <f>HLOOKUP(KM3,Rotation!$D$2:$NJ$7,3,FALSE)</f>
        <v>D2</v>
      </c>
      <c r="KN5" s="1524" t="str">
        <f>HLOOKUP(KN3,Rotation!$D$2:$NJ$7,3,FALSE)</f>
        <v>D2</v>
      </c>
      <c r="KO5" s="1524" t="str">
        <f>HLOOKUP(KO3,Rotation!$D$2:$NJ$7,3,FALSE)</f>
        <v>D3</v>
      </c>
      <c r="KP5" s="1524" t="str">
        <f>HLOOKUP(KP3,Rotation!$D$2:$NJ$7,3,FALSE)</f>
        <v>D3</v>
      </c>
      <c r="KQ5" s="1524" t="str">
        <f>HLOOKUP(KQ3,Rotation!$D$2:$NJ$7,3,FALSE)</f>
        <v>D3</v>
      </c>
      <c r="KR5" s="1524" t="str">
        <f>HLOOKUP(KR3,Rotation!$D$2:$NJ$7,3,FALSE)</f>
        <v>OFF</v>
      </c>
      <c r="KS5" s="1524" t="str">
        <f>HLOOKUP(KS3,Rotation!$D$2:$NJ$7,3,FALSE)</f>
        <v>REST</v>
      </c>
      <c r="KT5" s="1524" t="str">
        <f>HLOOKUP(KT3,Rotation!$D$2:$NJ$7,3,FALSE)</f>
        <v>D1</v>
      </c>
      <c r="KU5" s="1524" t="str">
        <f>HLOOKUP(KU3,Rotation!$D$2:$NJ$7,3,FALSE)</f>
        <v>D1</v>
      </c>
      <c r="KV5" s="1524" t="str">
        <f>HLOOKUP(KV3,Rotation!$D$2:$NJ$7,3,FALSE)</f>
        <v>D2</v>
      </c>
      <c r="KW5" s="1524" t="str">
        <f>HLOOKUP(KW3,Rotation!$D$2:$NJ$7,3,FALSE)</f>
        <v>D2</v>
      </c>
      <c r="KX5" s="1524" t="str">
        <f>HLOOKUP(KX3,Rotation!$D$2:$NJ$7,3,FALSE)</f>
        <v>D2</v>
      </c>
      <c r="KY5" s="1524" t="str">
        <f>HLOOKUP(KY3,Rotation!$D$2:$NJ$7,3,FALSE)</f>
        <v>D3</v>
      </c>
      <c r="KZ5" s="1524" t="str">
        <f>HLOOKUP(KZ3,Rotation!$D$2:$NJ$7,3,FALSE)</f>
        <v>D3</v>
      </c>
      <c r="LA5" s="1524" t="str">
        <f>HLOOKUP(LA3,Rotation!$D$2:$NJ$7,3,FALSE)</f>
        <v>OFF</v>
      </c>
      <c r="LB5" s="1524" t="str">
        <f>HLOOKUP(LB3,Rotation!$D$2:$NJ$7,3,FALSE)</f>
        <v>REST</v>
      </c>
      <c r="LC5" s="1524" t="str">
        <f>HLOOKUP(LC3,Rotation!$D$2:$NJ$7,3,FALSE)</f>
        <v>D1</v>
      </c>
      <c r="LD5" s="1524" t="str">
        <f>HLOOKUP(LD3,Rotation!$D$2:$NJ$7,3,FALSE)</f>
        <v>D1</v>
      </c>
      <c r="LE5" s="1524" t="str">
        <f>HLOOKUP(LE3,Rotation!$D$2:$NJ$7,3,FALSE)</f>
        <v>D1</v>
      </c>
      <c r="LF5" s="1524" t="str">
        <f>HLOOKUP(LF3,Rotation!$D$2:$NJ$7,3,FALSE)</f>
        <v>D2</v>
      </c>
      <c r="LG5" s="1524" t="str">
        <f>HLOOKUP(LG3,Rotation!$D$2:$NJ$7,3,FALSE)</f>
        <v>D2</v>
      </c>
      <c r="LH5" s="1524" t="str">
        <f>HLOOKUP(LH3,Rotation!$D$2:$NJ$7,3,FALSE)</f>
        <v>D3</v>
      </c>
      <c r="LI5" s="1524" t="str">
        <f>HLOOKUP(LI3,Rotation!$D$2:$NJ$7,3,FALSE)</f>
        <v>D3</v>
      </c>
      <c r="LJ5" s="1524" t="str">
        <f>HLOOKUP(LJ3,Rotation!$D$2:$NJ$7,3,FALSE)</f>
        <v>OFF</v>
      </c>
      <c r="LK5" s="1524" t="str">
        <f>HLOOKUP(LK3,Rotation!$D$2:$NJ$7,3,FALSE)</f>
        <v>REST</v>
      </c>
      <c r="LL5" s="1524" t="str">
        <f>HLOOKUP(LL3,Rotation!$D$2:$NJ$7,3,FALSE)</f>
        <v>REST</v>
      </c>
      <c r="LM5" s="1524" t="str">
        <f>HLOOKUP(LM3,Rotation!$D$2:$NJ$7,3,FALSE)</f>
        <v>D1</v>
      </c>
      <c r="LN5" s="1524" t="str">
        <f>HLOOKUP(LN3,Rotation!$D$2:$NJ$7,3,FALSE)</f>
        <v>D1</v>
      </c>
      <c r="LO5" s="1524" t="str">
        <f>HLOOKUP(LO3,Rotation!$D$2:$NJ$7,3,FALSE)</f>
        <v>D2</v>
      </c>
      <c r="LP5" s="1524" t="str">
        <f>HLOOKUP(LP3,Rotation!$D$2:$NJ$7,3,FALSE)</f>
        <v>D2</v>
      </c>
      <c r="LQ5" s="1524" t="str">
        <f>HLOOKUP(LQ3,Rotation!$D$2:$NJ$7,3,FALSE)</f>
        <v>D3</v>
      </c>
      <c r="LR5" s="1524" t="str">
        <f>HLOOKUP(LR3,Rotation!$D$2:$NJ$7,3,FALSE)</f>
        <v>D3</v>
      </c>
      <c r="LS5" s="1524" t="str">
        <f>HLOOKUP(LS3,Rotation!$D$2:$NJ$7,3,FALSE)</f>
        <v>D3</v>
      </c>
      <c r="LT5" s="1524" t="str">
        <f>HLOOKUP(LT3,Rotation!$D$2:$NJ$7,3,FALSE)</f>
        <v>OFF</v>
      </c>
      <c r="LU5" s="1524" t="str">
        <f>HLOOKUP(LU3,Rotation!$D$2:$NJ$7,3,FALSE)</f>
        <v>REST</v>
      </c>
      <c r="LV5" s="1524" t="str">
        <f>HLOOKUP(LV3,Rotation!$D$2:$NJ$7,3,FALSE)</f>
        <v>D1</v>
      </c>
      <c r="LW5" s="1524" t="str">
        <f>HLOOKUP(LW3,Rotation!$D$2:$NJ$7,3,FALSE)</f>
        <v>D1</v>
      </c>
      <c r="LX5" s="1524" t="str">
        <f>HLOOKUP(LX3,Rotation!$D$2:$NJ$7,3,FALSE)</f>
        <v>D2</v>
      </c>
      <c r="LY5" s="1524" t="str">
        <f>HLOOKUP(LY3,Rotation!$D$2:$NJ$7,3,FALSE)</f>
        <v>D2</v>
      </c>
      <c r="LZ5" s="1524" t="str">
        <f>HLOOKUP(LZ3,Rotation!$D$2:$NJ$7,3,FALSE)</f>
        <v>D2</v>
      </c>
      <c r="MA5" s="1524" t="str">
        <f>HLOOKUP(MA3,Rotation!$D$2:$NJ$7,3,FALSE)</f>
        <v>D3</v>
      </c>
      <c r="MB5" s="1524" t="str">
        <f>HLOOKUP(MB3,Rotation!$D$2:$NJ$7,3,FALSE)</f>
        <v>D3</v>
      </c>
      <c r="MC5" s="1524" t="str">
        <f>HLOOKUP(MC3,Rotation!$D$2:$NJ$7,3,FALSE)</f>
        <v>OFF</v>
      </c>
      <c r="MD5" s="1524" t="str">
        <f>HLOOKUP(MD3,Rotation!$D$2:$NJ$7,3,FALSE)</f>
        <v>REST</v>
      </c>
      <c r="ME5" s="1524" t="str">
        <f>HLOOKUP(ME3,Rotation!$D$2:$NJ$7,3,FALSE)</f>
        <v>D1</v>
      </c>
      <c r="MF5" s="1524" t="str">
        <f>HLOOKUP(MF3,Rotation!$D$2:$NJ$7,3,FALSE)</f>
        <v>D1</v>
      </c>
      <c r="MG5" s="1524" t="str">
        <f>HLOOKUP(MG3,Rotation!$D$2:$NJ$7,3,FALSE)</f>
        <v>D1</v>
      </c>
      <c r="MH5" s="1524" t="str">
        <f>HLOOKUP(MH3,Rotation!$D$2:$NJ$7,3,FALSE)</f>
        <v>D2</v>
      </c>
      <c r="MI5" s="1524" t="str">
        <f>HLOOKUP(MI3,Rotation!$D$2:$NJ$7,3,FALSE)</f>
        <v>D2</v>
      </c>
      <c r="MJ5" s="1524" t="str">
        <f>HLOOKUP(MJ3,Rotation!$D$2:$NJ$7,3,FALSE)</f>
        <v>D3</v>
      </c>
      <c r="MK5" s="1524" t="str">
        <f>HLOOKUP(MK3,Rotation!$D$2:$NJ$7,3,FALSE)</f>
        <v>D3</v>
      </c>
      <c r="ML5" s="1524" t="str">
        <f>HLOOKUP(ML3,Rotation!$D$2:$NJ$7,3,FALSE)</f>
        <v>OFF</v>
      </c>
      <c r="MM5" s="1524" t="str">
        <f>HLOOKUP(MM3,Rotation!$D$2:$NJ$7,3,FALSE)</f>
        <v>REST</v>
      </c>
      <c r="MN5" s="1524" t="str">
        <f>HLOOKUP(MN3,Rotation!$D$2:$NJ$7,3,FALSE)</f>
        <v>REST</v>
      </c>
      <c r="MO5" s="1524" t="str">
        <f>HLOOKUP(MO3,Rotation!$D$2:$NJ$7,3,FALSE)</f>
        <v>D1</v>
      </c>
      <c r="MP5" s="1524" t="str">
        <f>HLOOKUP(MP3,Rotation!$D$2:$NJ$7,3,FALSE)</f>
        <v>D1</v>
      </c>
      <c r="MQ5" s="1524" t="str">
        <f>HLOOKUP(MQ3,Rotation!$D$2:$NJ$7,3,FALSE)</f>
        <v>D2</v>
      </c>
      <c r="MR5" s="1524" t="str">
        <f>HLOOKUP(MR3,Rotation!$D$2:$NJ$7,3,FALSE)</f>
        <v>D2</v>
      </c>
      <c r="MS5" s="1524" t="str">
        <f>HLOOKUP(MS3,Rotation!$D$2:$NJ$7,3,FALSE)</f>
        <v>D3</v>
      </c>
      <c r="MT5" s="1524" t="str">
        <f>HLOOKUP(MT3,Rotation!$D$2:$NJ$7,3,FALSE)</f>
        <v>D3</v>
      </c>
      <c r="MU5" s="1524" t="str">
        <f>HLOOKUP(MU3,Rotation!$D$2:$NJ$7,3,FALSE)</f>
        <v>D3</v>
      </c>
      <c r="MV5" s="1524" t="str">
        <f>HLOOKUP(MV3,Rotation!$D$2:$NJ$7,3,FALSE)</f>
        <v>OFF</v>
      </c>
      <c r="MW5" s="1524" t="str">
        <f>HLOOKUP(MW3,Rotation!$D$2:$NJ$7,3,FALSE)</f>
        <v>REST</v>
      </c>
      <c r="MX5" s="1524" t="str">
        <f>HLOOKUP(MX3,Rotation!$D$2:$NJ$7,3,FALSE)</f>
        <v>D1</v>
      </c>
      <c r="MY5" s="1524" t="str">
        <f>HLOOKUP(MY3,Rotation!$D$2:$NJ$7,3,FALSE)</f>
        <v>D1</v>
      </c>
      <c r="MZ5" s="1524" t="str">
        <f>HLOOKUP(MZ3,Rotation!$D$2:$NJ$7,3,FALSE)</f>
        <v>D2</v>
      </c>
      <c r="NA5" s="1524" t="str">
        <f>HLOOKUP(NA3,Rotation!$D$2:$NJ$7,3,FALSE)</f>
        <v>D2</v>
      </c>
      <c r="NB5" s="1524" t="str">
        <f>HLOOKUP(NB3,Rotation!$D$2:$NJ$7,3,FALSE)</f>
        <v>D2</v>
      </c>
      <c r="NC5" s="1524" t="str">
        <f>HLOOKUP(NC3,Rotation!$D$2:$NJ$7,3,FALSE)</f>
        <v>D3</v>
      </c>
      <c r="ND5" s="1524" t="str">
        <f>HLOOKUP(ND3,Rotation!$D$2:$NJ$7,3,FALSE)</f>
        <v>D3</v>
      </c>
      <c r="NE5" s="1524" t="str">
        <f>HLOOKUP(NE3,Rotation!$D$8:$NJ$13,3,FALSE)</f>
        <v>D2</v>
      </c>
      <c r="NF5" s="1524" t="str">
        <f>HLOOKUP(NF3,Rotation!$D$8:$NJ$13,3,FALSE)</f>
        <v>D3</v>
      </c>
      <c r="NG5" s="1524" t="str">
        <f>HLOOKUP(NG3,Rotation!$D$8:$NJ$13,3,FALSE)</f>
        <v>D3</v>
      </c>
      <c r="NH5" s="1524" t="str">
        <f>HLOOKUP(NH3,Rotation!$D$8:$NJ$13,3,FALSE)</f>
        <v>OFF</v>
      </c>
      <c r="NI5" s="1524" t="str">
        <f>HLOOKUP(NI3,Rotation!$D$8:$NJ$13,3,FALSE)</f>
        <v>REST</v>
      </c>
      <c r="NJ5" s="1524" t="str">
        <f>HLOOKUP(NJ3,Rotation!$D$8:$NJ$13,3,FALSE)</f>
        <v>D1</v>
      </c>
      <c r="NK5" s="1524" t="str">
        <f>HLOOKUP(NK3,Rotation!$D$8:$NJ$13,3,FALSE)</f>
        <v>D1</v>
      </c>
      <c r="NL5" s="1524" t="str">
        <f>HLOOKUP(NL3,Rotation!$D$8:$NJ$13,3,FALSE)</f>
        <v>D1</v>
      </c>
      <c r="NM5" s="1524" t="str">
        <f>HLOOKUP(NM3,Rotation!$D$8:$NJ$13,3,FALSE)</f>
        <v>D2</v>
      </c>
      <c r="NN5" s="1524" t="str">
        <f>HLOOKUP(NN3,Rotation!$D$8:$NJ$13,3,FALSE)</f>
        <v>D2</v>
      </c>
      <c r="NO5" s="1524" t="str">
        <f>HLOOKUP(NO3,Rotation!$D$8:$NJ$13,3,FALSE)</f>
        <v>D3</v>
      </c>
      <c r="NP5" s="1524" t="str">
        <f>HLOOKUP(NP3,Rotation!$D$8:$NJ$13,3,FALSE)</f>
        <v>D3</v>
      </c>
      <c r="NQ5" s="1524" t="str">
        <f>HLOOKUP(NQ3,Rotation!$D$8:$NJ$13,3,FALSE)</f>
        <v>OFF</v>
      </c>
      <c r="NR5" s="1524" t="str">
        <f>HLOOKUP(NR3,Rotation!$D$8:$NJ$13,3,FALSE)</f>
        <v>REST</v>
      </c>
      <c r="NS5" s="1524" t="str">
        <f>HLOOKUP(NS3,Rotation!$D$8:$NJ$13,3,FALSE)</f>
        <v>REST</v>
      </c>
      <c r="NT5" s="1524" t="str">
        <f>HLOOKUP(NT3,Rotation!$D$8:$NJ$13,3,FALSE)</f>
        <v>D1</v>
      </c>
      <c r="NU5" s="1524" t="str">
        <f>HLOOKUP(NU3,Rotation!$D$8:$NJ$13,3,FALSE)</f>
        <v>D1</v>
      </c>
      <c r="NV5" s="1524" t="str">
        <f>HLOOKUP(NV3,Rotation!$D$8:$NJ$13,3,FALSE)</f>
        <v>D2</v>
      </c>
      <c r="NW5" s="1524" t="str">
        <f>HLOOKUP(NW3,Rotation!$D$8:$NJ$13,3,FALSE)</f>
        <v>D2</v>
      </c>
      <c r="NX5" s="1524" t="str">
        <f>HLOOKUP(NX3,Rotation!$D$8:$NJ$13,3,FALSE)</f>
        <v>D3</v>
      </c>
      <c r="NY5" s="1524" t="str">
        <f>HLOOKUP(NY3,Rotation!$D$8:$NJ$13,3,FALSE)</f>
        <v>D3</v>
      </c>
      <c r="NZ5" s="1524" t="str">
        <f>HLOOKUP(NZ3,Rotation!$D$8:$NJ$13,3,FALSE)</f>
        <v>D3</v>
      </c>
      <c r="OA5" s="1524" t="str">
        <f>HLOOKUP(OA3,Rotation!$D$8:$NJ$13,3,FALSE)</f>
        <v>OFF</v>
      </c>
      <c r="OB5" s="1524" t="str">
        <f>HLOOKUP(OB3,Rotation!$D$8:$NJ$13,3,FALSE)</f>
        <v>REST</v>
      </c>
      <c r="OC5" s="1524" t="str">
        <f>HLOOKUP(OC3,Rotation!$D$8:$NJ$13,3,FALSE)</f>
        <v>D1</v>
      </c>
      <c r="OD5" s="1524" t="str">
        <f>HLOOKUP(OD3,Rotation!$D$8:$NJ$13,3,FALSE)</f>
        <v>D1</v>
      </c>
      <c r="OE5" s="1524" t="str">
        <f>HLOOKUP(OE3,Rotation!$D$8:$NJ$13,3,FALSE)</f>
        <v>D2</v>
      </c>
      <c r="OF5" s="1524" t="str">
        <f>HLOOKUP(OF3,Rotation!$D$8:$NJ$13,3,FALSE)</f>
        <v>D2</v>
      </c>
      <c r="OG5" s="1524" t="str">
        <f>HLOOKUP(OG3,Rotation!$D$8:$NJ$13,3,FALSE)</f>
        <v>D2</v>
      </c>
      <c r="OH5" s="1524" t="str">
        <f>HLOOKUP(OH3,Rotation!$D$8:$NJ$13,3,FALSE)</f>
        <v>D3</v>
      </c>
      <c r="OI5" s="1524" t="str">
        <f>HLOOKUP(OI3,Rotation!$D$8:$NJ$13,3,FALSE)</f>
        <v>D3</v>
      </c>
      <c r="OJ5" s="1524" t="str">
        <f>HLOOKUP(OJ3,Rotation!$D$8:$NJ$13,3,FALSE)</f>
        <v>OFF</v>
      </c>
      <c r="OK5" s="1524" t="str">
        <f>HLOOKUP(OK3,Rotation!$D$8:$NJ$13,3,FALSE)</f>
        <v>REST</v>
      </c>
      <c r="OL5" s="1524" t="str">
        <f>HLOOKUP(OL3,Rotation!$D$8:$NJ$13,3,FALSE)</f>
        <v>D1</v>
      </c>
      <c r="OM5" s="1524" t="str">
        <f>HLOOKUP(OM3,Rotation!$D$8:$NJ$13,3,FALSE)</f>
        <v>D1</v>
      </c>
      <c r="ON5" s="1524" t="str">
        <f>HLOOKUP(ON3,Rotation!$D$8:$NJ$13,3,FALSE)</f>
        <v>D1</v>
      </c>
      <c r="OO5" s="1524" t="str">
        <f>HLOOKUP(OO3,Rotation!$D$8:$NJ$13,3,FALSE)</f>
        <v>D2</v>
      </c>
      <c r="OP5" s="1524" t="str">
        <f>HLOOKUP(OP3,Rotation!$D$8:$NJ$13,3,FALSE)</f>
        <v>D2</v>
      </c>
      <c r="OQ5" s="1524" t="str">
        <f>HLOOKUP(OQ3,Rotation!$D$8:$NJ$13,3,FALSE)</f>
        <v>D3</v>
      </c>
      <c r="OR5" s="1524" t="str">
        <f>HLOOKUP(OR3,Rotation!$D$8:$NJ$13,3,FALSE)</f>
        <v>D3</v>
      </c>
      <c r="OS5" s="1524" t="str">
        <f>HLOOKUP(OS3,Rotation!$D$8:$NJ$13,3,FALSE)</f>
        <v>OFF</v>
      </c>
      <c r="OT5" s="1524" t="str">
        <f>HLOOKUP(OT3,Rotation!$D$8:$NJ$13,3,FALSE)</f>
        <v>REST</v>
      </c>
      <c r="OU5" s="1524" t="str">
        <f>HLOOKUP(OU3,Rotation!$D$8:$NJ$13,3,FALSE)</f>
        <v>REST</v>
      </c>
      <c r="OV5" s="1524" t="str">
        <f>HLOOKUP(OV3,Rotation!$D$8:$NJ$13,3,FALSE)</f>
        <v>D1</v>
      </c>
      <c r="OW5" s="1524" t="str">
        <f>HLOOKUP(OW3,Rotation!$D$8:$NJ$13,3,FALSE)</f>
        <v>D1</v>
      </c>
      <c r="OX5" s="1524" t="str">
        <f>HLOOKUP(OX3,Rotation!$D$8:$NJ$13,3,FALSE)</f>
        <v>D2</v>
      </c>
      <c r="OY5" s="1524" t="str">
        <f>HLOOKUP(OY3,Rotation!$D$8:$NJ$13,3,FALSE)</f>
        <v>D2</v>
      </c>
      <c r="OZ5" s="1524" t="str">
        <f>HLOOKUP(OZ3,Rotation!$D$8:$NJ$13,3,FALSE)</f>
        <v>D3</v>
      </c>
      <c r="PA5" s="1524" t="str">
        <f>HLOOKUP(PA3,Rotation!$D$8:$NJ$13,3,FALSE)</f>
        <v>D3</v>
      </c>
      <c r="PB5" s="1524" t="str">
        <f>HLOOKUP(PB3,Rotation!$D$8:$NJ$13,3,FALSE)</f>
        <v>D3</v>
      </c>
      <c r="PC5" s="1524" t="str">
        <f>HLOOKUP(PC3,Rotation!$D$8:$NJ$13,3,FALSE)</f>
        <v>OFF</v>
      </c>
      <c r="PD5" s="1524" t="str">
        <f>HLOOKUP(PD3,Rotation!$D$8:$NJ$13,3,FALSE)</f>
        <v>REST</v>
      </c>
      <c r="PE5" s="1524" t="str">
        <f>HLOOKUP(PE3,Rotation!$D$8:$NJ$13,3,FALSE)</f>
        <v>D1</v>
      </c>
      <c r="PF5" s="1524" t="str">
        <f>HLOOKUP(PF3,Rotation!$D$8:$NJ$13,3,FALSE)</f>
        <v>D1</v>
      </c>
      <c r="PG5" s="1524" t="str">
        <f>HLOOKUP(PG3,Rotation!$D$8:$NJ$13,3,FALSE)</f>
        <v>D2</v>
      </c>
      <c r="PH5" s="1524" t="str">
        <f>HLOOKUP(PH3,Rotation!$D$8:$NJ$13,3,FALSE)</f>
        <v>D2</v>
      </c>
      <c r="PI5" s="1524" t="str">
        <f>HLOOKUP(PI3,Rotation!$D$8:$NJ$13,3,FALSE)</f>
        <v>D2</v>
      </c>
      <c r="PJ5" s="1524" t="str">
        <f>HLOOKUP(PJ3,Rotation!$D$8:$NJ$13,3,FALSE)</f>
        <v>D3</v>
      </c>
      <c r="PK5" s="1524" t="str">
        <f>HLOOKUP(PK3,Rotation!$D$8:$NJ$13,3,FALSE)</f>
        <v>D3</v>
      </c>
      <c r="PL5" s="1524" t="str">
        <f>HLOOKUP(PL3,Rotation!$D$8:$NJ$13,3,FALSE)</f>
        <v>OFF</v>
      </c>
      <c r="PM5" s="1524" t="str">
        <f>HLOOKUP(PM3,Rotation!$D$8:$NJ$13,3,FALSE)</f>
        <v>REST</v>
      </c>
      <c r="PN5" s="1524" t="str">
        <f>HLOOKUP(PN3,Rotation!$D$8:$NJ$13,3,FALSE)</f>
        <v>D1</v>
      </c>
      <c r="PO5" s="1524" t="str">
        <f>HLOOKUP(PO3,Rotation!$D$8:$NJ$13,3,FALSE)</f>
        <v>D1</v>
      </c>
      <c r="PP5" s="1524" t="str">
        <f>HLOOKUP(PP3,Rotation!$D$8:$NJ$13,3,FALSE)</f>
        <v>D1</v>
      </c>
      <c r="PQ5" s="1524" t="str">
        <f>HLOOKUP(PQ3,Rotation!$D$8:$NJ$13,3,FALSE)</f>
        <v>D2</v>
      </c>
      <c r="PR5" s="1524" t="str">
        <f>HLOOKUP(PR3,Rotation!$D$8:$NJ$13,3,FALSE)</f>
        <v>D2</v>
      </c>
      <c r="PS5" s="1524" t="str">
        <f>HLOOKUP(PS3,Rotation!$D$8:$NJ$13,3,FALSE)</f>
        <v>D3</v>
      </c>
      <c r="PT5" s="1524" t="str">
        <f>HLOOKUP(PT3,Rotation!$D$8:$NJ$13,3,FALSE)</f>
        <v>D3</v>
      </c>
      <c r="PU5" s="1524" t="str">
        <f>HLOOKUP(PU3,Rotation!$D$8:$NJ$13,3,FALSE)</f>
        <v>OFF</v>
      </c>
      <c r="PV5" s="1524" t="str">
        <f>HLOOKUP(PV3,Rotation!$D$8:$NJ$13,3,FALSE)</f>
        <v>REST</v>
      </c>
      <c r="PW5" s="1524" t="str">
        <f>HLOOKUP(PW3,Rotation!$D$8:$NJ$13,3,FALSE)</f>
        <v>REST</v>
      </c>
      <c r="PX5" s="1524" t="str">
        <f>HLOOKUP(PX3,Rotation!$D$8:$NJ$13,3,FALSE)</f>
        <v>D1</v>
      </c>
      <c r="PY5" s="1524" t="str">
        <f>HLOOKUP(PY3,Rotation!$D$8:$NJ$13,3,FALSE)</f>
        <v>D1</v>
      </c>
      <c r="PZ5" s="1524" t="str">
        <f>HLOOKUP(PZ3,Rotation!$D$8:$NJ$13,3,FALSE)</f>
        <v>D2</v>
      </c>
      <c r="QA5" s="1524" t="str">
        <f>HLOOKUP(QA3,Rotation!$D$8:$NJ$13,3,FALSE)</f>
        <v>D2</v>
      </c>
      <c r="QB5" s="1524" t="str">
        <f>HLOOKUP(QB3,Rotation!$D$8:$NJ$13,3,FALSE)</f>
        <v>D3</v>
      </c>
      <c r="QC5" s="1524" t="str">
        <f>HLOOKUP(QC3,Rotation!$D$8:$NJ$13,3,FALSE)</f>
        <v>D3</v>
      </c>
      <c r="QD5" s="1524" t="str">
        <f>HLOOKUP(QD3,Rotation!$D$8:$NJ$13,3,FALSE)</f>
        <v>D3</v>
      </c>
      <c r="QE5" s="1524" t="str">
        <f>HLOOKUP(QE3,Rotation!$D$8:$NJ$13,3,FALSE)</f>
        <v>OFF</v>
      </c>
      <c r="QF5" s="1524" t="str">
        <f>HLOOKUP(QF3,Rotation!$D$8:$NJ$13,3,FALSE)</f>
        <v>REST</v>
      </c>
      <c r="QG5" s="1524" t="str">
        <f>HLOOKUP(QG3,Rotation!$D$8:$NJ$13,3,FALSE)</f>
        <v>D1</v>
      </c>
      <c r="QH5" s="1524" t="str">
        <f>HLOOKUP(QH3,Rotation!$D$8:$NJ$13,3,FALSE)</f>
        <v>D1</v>
      </c>
      <c r="QI5" s="1524" t="str">
        <f>HLOOKUP(QI3,Rotation!$D$8:$NJ$13,3,FALSE)</f>
        <v>D2</v>
      </c>
      <c r="QJ5" s="1524" t="str">
        <f>HLOOKUP(QJ3,Rotation!$D$8:$NJ$13,3,FALSE)</f>
        <v>D2</v>
      </c>
      <c r="QK5" s="1524" t="str">
        <f>HLOOKUP(QK3,Rotation!$D$8:$NJ$13,3,FALSE)</f>
        <v>D2</v>
      </c>
      <c r="QL5" s="1524" t="str">
        <f>HLOOKUP(QL3,Rotation!$D$8:$NJ$13,3,FALSE)</f>
        <v>D3</v>
      </c>
      <c r="QM5" s="1524" t="str">
        <f>HLOOKUP(QM3,Rotation!$D$8:$NJ$13,3,FALSE)</f>
        <v>D3</v>
      </c>
      <c r="QN5" s="1524" t="str">
        <f>HLOOKUP(QN3,Rotation!$D$8:$NJ$13,3,FALSE)</f>
        <v>OFF</v>
      </c>
      <c r="QO5" s="1524" t="str">
        <f>HLOOKUP(QO3,Rotation!$D$8:$NJ$13,3,FALSE)</f>
        <v>REST</v>
      </c>
      <c r="QP5" s="1524" t="str">
        <f>HLOOKUP(QP3,Rotation!$D$8:$NJ$13,3,FALSE)</f>
        <v>D1</v>
      </c>
      <c r="QQ5" s="1524" t="str">
        <f>HLOOKUP(QQ3,Rotation!$D$8:$NJ$13,3,FALSE)</f>
        <v>D1</v>
      </c>
      <c r="QR5" s="1524" t="str">
        <f>HLOOKUP(QR3,Rotation!$D$8:$NJ$13,3,FALSE)</f>
        <v>D1</v>
      </c>
      <c r="QS5" s="1524" t="str">
        <f>HLOOKUP(QS3,Rotation!$D$8:$NJ$13,3,FALSE)</f>
        <v>D2</v>
      </c>
      <c r="QT5" s="1524" t="str">
        <f>HLOOKUP(QT3,Rotation!$D$8:$NJ$13,3,FALSE)</f>
        <v>D2</v>
      </c>
      <c r="QU5" s="1524" t="str">
        <f>HLOOKUP(QU3,Rotation!$D$8:$NJ$13,3,FALSE)</f>
        <v>D3</v>
      </c>
      <c r="QV5" s="1524" t="str">
        <f>HLOOKUP(QV3,Rotation!$D$8:$NJ$13,3,FALSE)</f>
        <v>D3</v>
      </c>
      <c r="QW5" s="1524" t="str">
        <f>HLOOKUP(QW3,Rotation!$D$8:$NJ$13,3,FALSE)</f>
        <v>OFF</v>
      </c>
      <c r="QX5" s="1524" t="str">
        <f>HLOOKUP(QX3,Rotation!$D$8:$NJ$13,3,FALSE)</f>
        <v>REST</v>
      </c>
      <c r="QY5" s="1524" t="str">
        <f>HLOOKUP(QY3,Rotation!$D$8:$NJ$13,3,FALSE)</f>
        <v>REST</v>
      </c>
      <c r="QZ5" s="1524" t="str">
        <f>HLOOKUP(QZ3,Rotation!$D$8:$NJ$13,3,FALSE)</f>
        <v>D1</v>
      </c>
      <c r="RA5" s="1524" t="str">
        <f>HLOOKUP(RA3,Rotation!$D$8:$NJ$13,3,FALSE)</f>
        <v>D1</v>
      </c>
      <c r="RB5" s="1524" t="str">
        <f>HLOOKUP(RB3,Rotation!$D$8:$NJ$13,3,FALSE)</f>
        <v>D2</v>
      </c>
      <c r="RC5" s="1524" t="str">
        <f>HLOOKUP(RC3,Rotation!$D$8:$NJ$13,3,FALSE)</f>
        <v>D2</v>
      </c>
      <c r="RD5" s="1524" t="str">
        <f>HLOOKUP(RD3,Rotation!$D$8:$NJ$13,3,FALSE)</f>
        <v>D3</v>
      </c>
      <c r="RE5" s="1524" t="str">
        <f>HLOOKUP(RE3,Rotation!$D$8:$NJ$13,3,FALSE)</f>
        <v>D3</v>
      </c>
      <c r="RF5" s="1524" t="str">
        <f>HLOOKUP(RF3,Rotation!$D$8:$NJ$13,3,FALSE)</f>
        <v>D3</v>
      </c>
      <c r="RG5" s="1524" t="str">
        <f>HLOOKUP(RG3,Rotation!$D$8:$NJ$13,3,FALSE)</f>
        <v>OFF</v>
      </c>
      <c r="RH5" s="1524" t="str">
        <f>HLOOKUP(RH3,Rotation!$D$8:$NJ$13,3,FALSE)</f>
        <v>REST</v>
      </c>
      <c r="RI5" s="1524" t="str">
        <f>HLOOKUP(RI3,Rotation!$D$8:$NJ$13,3,FALSE)</f>
        <v>D1</v>
      </c>
      <c r="RJ5" s="1524" t="str">
        <f>HLOOKUP(RJ3,Rotation!$D$8:$NJ$13,3,FALSE)</f>
        <v>D1</v>
      </c>
      <c r="RK5" s="1524" t="str">
        <f>HLOOKUP(RK3,Rotation!$D$8:$NJ$13,3,FALSE)</f>
        <v>D2</v>
      </c>
      <c r="RL5" s="1524" t="str">
        <f>HLOOKUP(RL3,Rotation!$D$8:$NJ$13,3,FALSE)</f>
        <v>D2</v>
      </c>
      <c r="RM5" s="1524" t="str">
        <f>HLOOKUP(RM3,Rotation!$D$8:$NJ$13,3,FALSE)</f>
        <v>D2</v>
      </c>
      <c r="RN5" s="1524" t="str">
        <f>HLOOKUP(RN3,Rotation!$D$8:$NJ$13,3,FALSE)</f>
        <v>D3</v>
      </c>
      <c r="RO5" s="1524" t="str">
        <f>HLOOKUP(RO3,Rotation!$D$8:$NJ$13,3,FALSE)</f>
        <v>D3</v>
      </c>
      <c r="RP5" s="1524" t="str">
        <f>HLOOKUP(RP3,Rotation!$D$8:$NJ$13,3,FALSE)</f>
        <v>OFF</v>
      </c>
      <c r="RQ5" s="1524" t="str">
        <f>HLOOKUP(RQ3,Rotation!$D$8:$NJ$13,3,FALSE)</f>
        <v>REST</v>
      </c>
      <c r="RR5" s="1524" t="str">
        <f>HLOOKUP(RR3,Rotation!$D$8:$NJ$13,3,FALSE)</f>
        <v>D1</v>
      </c>
      <c r="RS5" s="1524" t="str">
        <f>HLOOKUP(RS3,Rotation!$D$8:$NJ$13,3,FALSE)</f>
        <v>D1</v>
      </c>
      <c r="RT5" s="1524" t="str">
        <f>HLOOKUP(RT3,Rotation!$D$8:$NJ$13,3,FALSE)</f>
        <v>D1</v>
      </c>
      <c r="RU5" s="1524" t="str">
        <f>HLOOKUP(RU3,Rotation!$D$8:$NJ$13,3,FALSE)</f>
        <v>D2</v>
      </c>
      <c r="RV5" s="1524" t="str">
        <f>HLOOKUP(RV3,Rotation!$D$8:$NJ$13,3,FALSE)</f>
        <v>D2</v>
      </c>
      <c r="RW5" s="1524" t="str">
        <f>HLOOKUP(RW3,Rotation!$D$8:$NJ$13,3,FALSE)</f>
        <v>D3</v>
      </c>
      <c r="RX5" s="1524" t="str">
        <f>HLOOKUP(RX3,Rotation!$D$8:$NJ$13,3,FALSE)</f>
        <v>D3</v>
      </c>
      <c r="RY5" s="1524" t="str">
        <f>HLOOKUP(RY3,Rotation!$D$8:$NJ$13,3,FALSE)</f>
        <v>OFF</v>
      </c>
      <c r="RZ5" s="1524" t="str">
        <f>HLOOKUP(RZ3,Rotation!$D$8:$NJ$13,3,FALSE)</f>
        <v>REST</v>
      </c>
      <c r="SA5" s="1524" t="str">
        <f>HLOOKUP(SA3,Rotation!$D$8:$NJ$13,3,FALSE)</f>
        <v>REST</v>
      </c>
      <c r="SB5" s="1524" t="str">
        <f>HLOOKUP(SB3,Rotation!$D$8:$NJ$13,3,FALSE)</f>
        <v>D1</v>
      </c>
      <c r="SC5" s="1524" t="str">
        <f>HLOOKUP(SC3,Rotation!$D$8:$NJ$13,3,FALSE)</f>
        <v>D1</v>
      </c>
      <c r="SD5" s="1524" t="str">
        <f>HLOOKUP(SD3,Rotation!$D$8:$NJ$13,3,FALSE)</f>
        <v>D2</v>
      </c>
      <c r="SE5" s="1524" t="str">
        <f>HLOOKUP(SE3,Rotation!$D$8:$NJ$13,3,FALSE)</f>
        <v>D2</v>
      </c>
      <c r="SF5" s="1524" t="str">
        <f>HLOOKUP(SF3,Rotation!$D$8:$NJ$13,3,FALSE)</f>
        <v>D3</v>
      </c>
      <c r="SG5" s="1524" t="str">
        <f>HLOOKUP(SG3,Rotation!$D$8:$NJ$13,3,FALSE)</f>
        <v>D3</v>
      </c>
      <c r="SH5" s="1524" t="str">
        <f>HLOOKUP(SH3,Rotation!$D$8:$NJ$13,3,FALSE)</f>
        <v>D3</v>
      </c>
      <c r="SI5" s="1524" t="str">
        <f>HLOOKUP(SI3,Rotation!$D$8:$NJ$13,3,FALSE)</f>
        <v>OFF</v>
      </c>
      <c r="SJ5" s="1524" t="str">
        <f>HLOOKUP(SJ3,Rotation!$D$8:$NJ$13,3,FALSE)</f>
        <v>REST</v>
      </c>
      <c r="SK5" s="1524" t="str">
        <f>HLOOKUP(SK3,Rotation!$D$8:$NJ$13,3,FALSE)</f>
        <v>D1</v>
      </c>
      <c r="SL5" s="1524" t="str">
        <f>HLOOKUP(SL3,Rotation!$D$8:$NJ$13,3,FALSE)</f>
        <v>D1</v>
      </c>
      <c r="SM5" s="1524" t="str">
        <f>HLOOKUP(SM3,Rotation!$D$8:$NJ$13,3,FALSE)</f>
        <v>D2</v>
      </c>
      <c r="SN5" s="1524" t="str">
        <f>HLOOKUP(SN3,Rotation!$D$8:$NJ$13,3,FALSE)</f>
        <v>D2</v>
      </c>
      <c r="SO5" s="1524" t="str">
        <f>HLOOKUP(SO3,Rotation!$D$8:$NJ$13,3,FALSE)</f>
        <v>D2</v>
      </c>
      <c r="SP5" s="1524" t="str">
        <f>HLOOKUP(SP3,Rotation!$D$8:$NJ$13,3,FALSE)</f>
        <v>D3</v>
      </c>
      <c r="SQ5" s="1524" t="str">
        <f>HLOOKUP(SQ3,Rotation!$D$8:$NJ$13,3,FALSE)</f>
        <v>D3</v>
      </c>
      <c r="SR5" s="1524" t="str">
        <f>HLOOKUP(SR3,Rotation!$D$8:$NJ$13,3,FALSE)</f>
        <v>OFF</v>
      </c>
      <c r="SS5" s="1524" t="str">
        <f>HLOOKUP(SS3,Rotation!$D$8:$NJ$13,3,FALSE)</f>
        <v>REST</v>
      </c>
      <c r="ST5" s="1524" t="str">
        <f>HLOOKUP(ST3,Rotation!$D$8:$NJ$13,3,FALSE)</f>
        <v>D1</v>
      </c>
      <c r="SU5" s="1524" t="str">
        <f>HLOOKUP(SU3,Rotation!$D$8:$NJ$13,3,FALSE)</f>
        <v>D1</v>
      </c>
      <c r="SV5" s="1524" t="str">
        <f>HLOOKUP(SV3,Rotation!$D$8:$NJ$13,3,FALSE)</f>
        <v>D1</v>
      </c>
      <c r="SW5" s="1524" t="str">
        <f>HLOOKUP(SW3,Rotation!$D$8:$NJ$13,3,FALSE)</f>
        <v>D2</v>
      </c>
      <c r="SX5" s="1524" t="str">
        <f>HLOOKUP(SX3,Rotation!$D$8:$NJ$13,3,FALSE)</f>
        <v>D2</v>
      </c>
      <c r="SY5" s="1524" t="str">
        <f>HLOOKUP(SY3,Rotation!$D$8:$NJ$13,3,FALSE)</f>
        <v>D3</v>
      </c>
      <c r="SZ5" s="1524" t="str">
        <f>HLOOKUP(SZ3,Rotation!$D$8:$NJ$13,3,FALSE)</f>
        <v>D3</v>
      </c>
      <c r="TA5" s="1524" t="str">
        <f>HLOOKUP(TA3,Rotation!$D$8:$NJ$13,3,FALSE)</f>
        <v>OFF</v>
      </c>
      <c r="TB5" s="1524" t="str">
        <f>HLOOKUP(TB3,Rotation!$D$8:$NJ$13,3,FALSE)</f>
        <v>REST</v>
      </c>
      <c r="TC5" s="1524" t="str">
        <f>HLOOKUP(TC3,Rotation!$D$8:$NJ$13,3,FALSE)</f>
        <v>REST</v>
      </c>
      <c r="TD5" s="1524" t="str">
        <f>HLOOKUP(TD3,Rotation!$D$8:$NJ$13,3,FALSE)</f>
        <v>D1</v>
      </c>
      <c r="TE5" s="1524" t="str">
        <f>HLOOKUP(TE3,Rotation!$D$8:$NJ$13,3,FALSE)</f>
        <v>D1</v>
      </c>
      <c r="TF5" s="1524" t="str">
        <f>HLOOKUP(TF3,Rotation!$D$8:$NJ$13,3,FALSE)</f>
        <v>D2</v>
      </c>
      <c r="TG5" s="1524" t="str">
        <f>HLOOKUP(TG3,Rotation!$D$8:$NJ$13,3,FALSE)</f>
        <v>D2</v>
      </c>
      <c r="TH5" s="1524" t="str">
        <f>HLOOKUP(TH3,Rotation!$D$8:$NJ$13,3,FALSE)</f>
        <v>D3</v>
      </c>
      <c r="TI5" s="1524" t="str">
        <f>HLOOKUP(TI3,Rotation!$D$8:$NJ$13,3,FALSE)</f>
        <v>D3</v>
      </c>
      <c r="TJ5" s="1524" t="str">
        <f>HLOOKUP(TJ3,Rotation!$D$8:$NJ$13,3,FALSE)</f>
        <v>D3</v>
      </c>
      <c r="TK5" s="1524" t="str">
        <f>HLOOKUP(TK3,Rotation!$D$8:$NJ$13,3,FALSE)</f>
        <v>OFF</v>
      </c>
      <c r="TL5" s="1524" t="str">
        <f>HLOOKUP(TL3,Rotation!$D$8:$NJ$13,3,FALSE)</f>
        <v>REST</v>
      </c>
      <c r="TM5" s="1524" t="str">
        <f>HLOOKUP(TM3,Rotation!$D$8:$NJ$13,3,FALSE)</f>
        <v>D1</v>
      </c>
      <c r="TN5" s="1524" t="str">
        <f>HLOOKUP(TN3,Rotation!$D$8:$NJ$13,3,FALSE)</f>
        <v>D1</v>
      </c>
      <c r="TO5" s="1524" t="str">
        <f>HLOOKUP(TO3,Rotation!$D$8:$NJ$13,3,FALSE)</f>
        <v>D2</v>
      </c>
      <c r="TP5" s="1524" t="str">
        <f>HLOOKUP(TP3,Rotation!$D$8:$NJ$13,3,FALSE)</f>
        <v>D2</v>
      </c>
      <c r="TQ5" s="1524" t="str">
        <f>HLOOKUP(TQ3,Rotation!$D$8:$NJ$13,3,FALSE)</f>
        <v>D2</v>
      </c>
      <c r="TR5" s="1524" t="str">
        <f>HLOOKUP(TR3,Rotation!$D$8:$NJ$13,3,FALSE)</f>
        <v>D3</v>
      </c>
      <c r="TS5" s="1524" t="str">
        <f>HLOOKUP(TS3,Rotation!$D$8:$NJ$13,3,FALSE)</f>
        <v>D3</v>
      </c>
      <c r="TT5" s="1524" t="str">
        <f>HLOOKUP(TT3,Rotation!$D$8:$NJ$13,3,FALSE)</f>
        <v>OFF</v>
      </c>
      <c r="TU5" s="1524" t="str">
        <f>HLOOKUP(TU3,Rotation!$D$8:$NJ$13,3,FALSE)</f>
        <v>REST</v>
      </c>
      <c r="TV5" s="1524" t="str">
        <f>HLOOKUP(TV3,Rotation!$D$8:$NJ$13,3,FALSE)</f>
        <v>D1</v>
      </c>
      <c r="TW5" s="1524" t="str">
        <f>HLOOKUP(TW3,Rotation!$D$8:$NJ$13,3,FALSE)</f>
        <v>D1</v>
      </c>
      <c r="TX5" s="1524" t="str">
        <f>HLOOKUP(TX3,Rotation!$D$8:$NJ$13,3,FALSE)</f>
        <v>D1</v>
      </c>
      <c r="TY5" s="1524" t="str">
        <f>HLOOKUP(TY3,Rotation!$D$8:$NJ$13,3,FALSE)</f>
        <v>D2</v>
      </c>
      <c r="TZ5" s="1524" t="str">
        <f>HLOOKUP(TZ3,Rotation!$D$8:$NJ$13,3,FALSE)</f>
        <v>D2</v>
      </c>
      <c r="UA5" s="1524" t="str">
        <f>HLOOKUP(UA3,Rotation!$D$8:$NJ$13,3,FALSE)</f>
        <v>D3</v>
      </c>
      <c r="UB5" s="1524" t="str">
        <f>HLOOKUP(UB3,Rotation!$D$8:$NJ$13,3,FALSE)</f>
        <v>D3</v>
      </c>
      <c r="UC5" s="1524" t="str">
        <f>HLOOKUP(UC3,Rotation!$D$8:$NJ$13,3,FALSE)</f>
        <v>OFF</v>
      </c>
      <c r="UD5" s="1524" t="str">
        <f>HLOOKUP(UD3,Rotation!$D$8:$NJ$13,3,FALSE)</f>
        <v>REST</v>
      </c>
      <c r="UE5" s="1524" t="str">
        <f>HLOOKUP(UE3,Rotation!$D$8:$NJ$13,3,FALSE)</f>
        <v>REST</v>
      </c>
      <c r="UF5" s="1524" t="str">
        <f>HLOOKUP(UF3,Rotation!$D$8:$NJ$13,3,FALSE)</f>
        <v>D1</v>
      </c>
      <c r="UG5" s="1524" t="str">
        <f>HLOOKUP(UG3,Rotation!$D$8:$NJ$13,3,FALSE)</f>
        <v>D1</v>
      </c>
      <c r="UH5" s="1524" t="str">
        <f>HLOOKUP(UH3,Rotation!$D$8:$NJ$13,3,FALSE)</f>
        <v>D2</v>
      </c>
      <c r="UI5" s="1524" t="str">
        <f>HLOOKUP(UI3,Rotation!$D$8:$NJ$13,3,FALSE)</f>
        <v>D2</v>
      </c>
      <c r="UJ5" s="1524" t="str">
        <f>HLOOKUP(UJ3,Rotation!$D$8:$NJ$13,3,FALSE)</f>
        <v>D3</v>
      </c>
      <c r="UK5" s="1524" t="str">
        <f>HLOOKUP(UK3,Rotation!$D$8:$NJ$13,3,FALSE)</f>
        <v>D3</v>
      </c>
      <c r="UL5" s="1524" t="str">
        <f>HLOOKUP(UL3,Rotation!$D$8:$NJ$13,3,FALSE)</f>
        <v>D3</v>
      </c>
      <c r="UM5" s="1524" t="str">
        <f>HLOOKUP(UM3,Rotation!$D$8:$NJ$13,3,FALSE)</f>
        <v>OFF</v>
      </c>
      <c r="UN5" s="1524" t="str">
        <f>HLOOKUP(UN3,Rotation!$D$8:$NJ$13,3,FALSE)</f>
        <v>REST</v>
      </c>
      <c r="UO5" s="1524" t="str">
        <f>HLOOKUP(UO3,Rotation!$D$8:$NJ$13,3,FALSE)</f>
        <v>D1</v>
      </c>
      <c r="UP5" s="1524" t="str">
        <f>HLOOKUP(UP3,Rotation!$D$8:$NJ$13,3,FALSE)</f>
        <v>D1</v>
      </c>
      <c r="UQ5" s="1524" t="str">
        <f>HLOOKUP(UQ3,Rotation!$D$8:$NJ$13,3,FALSE)</f>
        <v>D2</v>
      </c>
      <c r="UR5" s="1524" t="str">
        <f>HLOOKUP(UR3,Rotation!$D$8:$NJ$13,3,FALSE)</f>
        <v>D2</v>
      </c>
      <c r="US5" s="1524" t="str">
        <f>HLOOKUP(US3,Rotation!$D$8:$NJ$13,3,FALSE)</f>
        <v>D2</v>
      </c>
      <c r="UT5" s="1524" t="str">
        <f>HLOOKUP(UT3,Rotation!$D$8:$NJ$13,3,FALSE)</f>
        <v>D3</v>
      </c>
      <c r="UU5" s="1524" t="str">
        <f>HLOOKUP(UU3,Rotation!$D$8:$NJ$13,3,FALSE)</f>
        <v>D3</v>
      </c>
      <c r="UV5" s="1524" t="str">
        <f>HLOOKUP(UV3,Rotation!$D$8:$NJ$13,3,FALSE)</f>
        <v>OFF</v>
      </c>
      <c r="UW5" s="1524" t="str">
        <f>HLOOKUP(UW3,Rotation!$D$8:$NJ$13,3,FALSE)</f>
        <v>REST</v>
      </c>
      <c r="UX5" s="1524" t="str">
        <f>HLOOKUP(UX3,Rotation!$D$8:$NJ$13,3,FALSE)</f>
        <v>D1</v>
      </c>
      <c r="UY5" s="1524" t="str">
        <f>HLOOKUP(UY3,Rotation!$D$8:$NJ$13,3,FALSE)</f>
        <v>D1</v>
      </c>
      <c r="UZ5" s="1524" t="str">
        <f>HLOOKUP(UZ3,Rotation!$D$8:$NJ$13,3,FALSE)</f>
        <v>D1</v>
      </c>
      <c r="VA5" s="1524" t="str">
        <f>HLOOKUP(VA3,Rotation!$D$8:$NJ$13,3,FALSE)</f>
        <v>D2</v>
      </c>
      <c r="VB5" s="1524" t="str">
        <f>HLOOKUP(VB3,Rotation!$D$8:$NJ$13,3,FALSE)</f>
        <v>D2</v>
      </c>
      <c r="VC5" s="1524" t="str">
        <f>HLOOKUP(VC3,Rotation!$D$8:$NJ$13,3,FALSE)</f>
        <v>D3</v>
      </c>
      <c r="VD5" s="1524" t="str">
        <f>HLOOKUP(VD3,Rotation!$D$8:$NJ$13,3,FALSE)</f>
        <v>D3</v>
      </c>
      <c r="VE5" s="1524" t="str">
        <f>HLOOKUP(VE3,Rotation!$D$8:$NJ$13,3,FALSE)</f>
        <v>OFF</v>
      </c>
      <c r="VF5" s="1524" t="str">
        <f>HLOOKUP(VF3,Rotation!$D$8:$NJ$13,3,FALSE)</f>
        <v>REST</v>
      </c>
      <c r="VG5" s="1524" t="str">
        <f>HLOOKUP(VG3,Rotation!$D$8:$NJ$13,3,FALSE)</f>
        <v>REST</v>
      </c>
      <c r="VH5" s="1524" t="str">
        <f>HLOOKUP(VH3,Rotation!$D$8:$NJ$13,3,FALSE)</f>
        <v>D1</v>
      </c>
      <c r="VI5" s="1524" t="str">
        <f>HLOOKUP(VI3,Rotation!$D$8:$NJ$13,3,FALSE)</f>
        <v>D1</v>
      </c>
      <c r="VJ5" s="1524" t="str">
        <f>HLOOKUP(VJ3,Rotation!$D$8:$NJ$13,3,FALSE)</f>
        <v>D2</v>
      </c>
      <c r="VK5" s="1524" t="str">
        <f>HLOOKUP(VK3,Rotation!$D$8:$NJ$13,3,FALSE)</f>
        <v>D2</v>
      </c>
      <c r="VL5" s="1524" t="str">
        <f>HLOOKUP(VL3,Rotation!$D$8:$NJ$13,3,FALSE)</f>
        <v>D3</v>
      </c>
      <c r="VM5" s="1524" t="str">
        <f>HLOOKUP(VM3,Rotation!$D$8:$NJ$13,3,FALSE)</f>
        <v>D3</v>
      </c>
      <c r="VN5" s="1524" t="str">
        <f>HLOOKUP(VN3,Rotation!$D$8:$NJ$13,3,FALSE)</f>
        <v>D3</v>
      </c>
      <c r="VO5" s="1524" t="str">
        <f>HLOOKUP(VO3,Rotation!$D$8:$NJ$13,3,FALSE)</f>
        <v>OFF</v>
      </c>
      <c r="VP5" s="1524" t="str">
        <f>HLOOKUP(VP3,Rotation!$D$8:$NJ$13,3,FALSE)</f>
        <v>REST</v>
      </c>
      <c r="VQ5" s="1524" t="str">
        <f>HLOOKUP(VQ3,Rotation!$D$8:$NJ$13,3,FALSE)</f>
        <v>D1</v>
      </c>
      <c r="VR5" s="1524" t="str">
        <f>HLOOKUP(VR3,Rotation!$D$8:$NJ$13,3,FALSE)</f>
        <v>D1</v>
      </c>
      <c r="VS5" s="1524" t="str">
        <f>HLOOKUP(VS3,Rotation!$D$8:$NJ$13,3,FALSE)</f>
        <v>D2</v>
      </c>
      <c r="VT5" s="1524" t="str">
        <f>HLOOKUP(VT3,Rotation!$D$8:$NJ$13,3,FALSE)</f>
        <v>D2</v>
      </c>
      <c r="VU5" s="1524" t="str">
        <f>HLOOKUP(VU3,Rotation!$D$8:$NJ$13,3,FALSE)</f>
        <v>D2</v>
      </c>
      <c r="VV5" s="1524" t="str">
        <f>HLOOKUP(VV3,Rotation!$D$8:$NJ$13,3,FALSE)</f>
        <v>D3</v>
      </c>
      <c r="VW5" s="1524" t="str">
        <f>HLOOKUP(VW3,Rotation!$D$8:$NJ$13,3,FALSE)</f>
        <v>D3</v>
      </c>
      <c r="VX5" s="1524" t="str">
        <f>HLOOKUP(VX3,Rotation!$D$8:$NJ$13,3,FALSE)</f>
        <v>OFF</v>
      </c>
      <c r="VY5" s="1524" t="str">
        <f>HLOOKUP(VY3,Rotation!$D$8:$NJ$13,3,FALSE)</f>
        <v>REST</v>
      </c>
      <c r="VZ5" s="1524" t="str">
        <f>HLOOKUP(VZ3,Rotation!$D$8:$NJ$13,3,FALSE)</f>
        <v>D1</v>
      </c>
      <c r="WA5" s="1524" t="str">
        <f>HLOOKUP(WA3,Rotation!$D$8:$NJ$13,3,FALSE)</f>
        <v>D1</v>
      </c>
      <c r="WB5" s="1524" t="str">
        <f>HLOOKUP(WB3,Rotation!$D$8:$NJ$13,3,FALSE)</f>
        <v>D1</v>
      </c>
      <c r="WC5" s="1524" t="str">
        <f>HLOOKUP(WC3,Rotation!$D$8:$NJ$13,3,FALSE)</f>
        <v>D2</v>
      </c>
      <c r="WD5" s="1524" t="str">
        <f>HLOOKUP(WD3,Rotation!$D$8:$NJ$13,3,FALSE)</f>
        <v>D2</v>
      </c>
      <c r="WE5" s="1524" t="str">
        <f>HLOOKUP(WE3,Rotation!$D$8:$NJ$13,3,FALSE)</f>
        <v>D3</v>
      </c>
      <c r="WF5" s="1524" t="str">
        <f>HLOOKUP(WF3,Rotation!$D$8:$NJ$13,3,FALSE)</f>
        <v>D3</v>
      </c>
      <c r="WG5" s="1524" t="str">
        <f>HLOOKUP(WG3,Rotation!$D$8:$NJ$13,3,FALSE)</f>
        <v>OFF</v>
      </c>
      <c r="WH5" s="1524" t="str">
        <f>HLOOKUP(WH3,Rotation!$D$8:$NJ$13,3,FALSE)</f>
        <v>REST</v>
      </c>
      <c r="WI5" s="1524" t="str">
        <f>HLOOKUP(WI3,Rotation!$D$8:$NJ$13,3,FALSE)</f>
        <v>REST</v>
      </c>
      <c r="WJ5" s="1524" t="str">
        <f>HLOOKUP(WJ3,Rotation!$D$8:$NJ$13,3,FALSE)</f>
        <v>D1</v>
      </c>
      <c r="WK5" s="1524" t="str">
        <f>HLOOKUP(WK3,Rotation!$D$8:$NJ$13,3,FALSE)</f>
        <v>D1</v>
      </c>
      <c r="WL5" s="1524" t="str">
        <f>HLOOKUP(WL3,Rotation!$D$8:$NJ$13,3,FALSE)</f>
        <v>D2</v>
      </c>
      <c r="WM5" s="1524" t="str">
        <f>HLOOKUP(WM3,Rotation!$D$8:$NJ$13,3,FALSE)</f>
        <v>D2</v>
      </c>
      <c r="WN5" s="1524" t="str">
        <f>HLOOKUP(WN3,Rotation!$D$8:$NJ$13,3,FALSE)</f>
        <v>D3</v>
      </c>
      <c r="WO5" s="1524" t="str">
        <f>HLOOKUP(WO3,Rotation!$D$8:$NJ$13,3,FALSE)</f>
        <v>D3</v>
      </c>
      <c r="WP5" s="1524" t="str">
        <f>HLOOKUP(WP3,Rotation!$D$8:$NJ$13,3,FALSE)</f>
        <v>D3</v>
      </c>
      <c r="WQ5" s="1524" t="str">
        <f>HLOOKUP(WQ3,Rotation!$D$8:$NJ$13,3,FALSE)</f>
        <v>OFF</v>
      </c>
      <c r="WR5" s="1524" t="str">
        <f>HLOOKUP(WR3,Rotation!$D$8:$NJ$13,3,FALSE)</f>
        <v>REST</v>
      </c>
      <c r="WS5" s="1524" t="str">
        <f>HLOOKUP(WS3,Rotation!$D$8:$NJ$13,3,FALSE)</f>
        <v>D1</v>
      </c>
      <c r="WT5" s="1524" t="str">
        <f>HLOOKUP(WT3,Rotation!$D$8:$NJ$13,3,FALSE)</f>
        <v>D1</v>
      </c>
      <c r="WU5" s="1524" t="str">
        <f>HLOOKUP(WU3,Rotation!$D$8:$NJ$13,3,FALSE)</f>
        <v>D2</v>
      </c>
      <c r="WV5" s="1524" t="str">
        <f>HLOOKUP(WV3,Rotation!$D$8:$NJ$13,3,FALSE)</f>
        <v>D2</v>
      </c>
      <c r="WW5" s="1524" t="str">
        <f>HLOOKUP(WW3,Rotation!$D$8:$NJ$13,3,FALSE)</f>
        <v>D2</v>
      </c>
      <c r="WX5" s="1524" t="str">
        <f>HLOOKUP(WX3,Rotation!$D$8:$NJ$13,3,FALSE)</f>
        <v>D3</v>
      </c>
      <c r="WY5" s="1524" t="str">
        <f>HLOOKUP(WY3,Rotation!$D$8:$NJ$13,3,FALSE)</f>
        <v>D3</v>
      </c>
      <c r="WZ5" s="1524" t="str">
        <f>HLOOKUP(WZ3,Rotation!$D$8:$NJ$13,3,FALSE)</f>
        <v>OFF</v>
      </c>
      <c r="XA5" s="1524" t="str">
        <f>HLOOKUP(XA3,Rotation!$D$8:$NJ$13,3,FALSE)</f>
        <v>REST</v>
      </c>
      <c r="XB5" s="1524" t="str">
        <f>HLOOKUP(XB3,Rotation!$D$8:$NJ$13,3,FALSE)</f>
        <v>D1</v>
      </c>
      <c r="XC5" s="1524" t="str">
        <f>HLOOKUP(XC3,Rotation!$D$8:$NJ$13,3,FALSE)</f>
        <v>D1</v>
      </c>
      <c r="XD5" s="1524" t="str">
        <f>HLOOKUP(XD3,Rotation!$D$8:$NJ$13,3,FALSE)</f>
        <v>D1</v>
      </c>
      <c r="XE5" s="1524" t="str">
        <f>HLOOKUP(XE3,Rotation!$D$8:$NJ$13,3,FALSE)</f>
        <v>D2</v>
      </c>
      <c r="XF5" s="1524" t="str">
        <f>HLOOKUP(XF3,Rotation!$D$8:$NJ$13,3,FALSE)</f>
        <v>D2</v>
      </c>
      <c r="XG5" s="1524" t="str">
        <f>HLOOKUP(XG3,Rotation!$D$8:$NJ$13,3,FALSE)</f>
        <v>D3</v>
      </c>
      <c r="XH5" s="1524" t="str">
        <f>HLOOKUP(XH3,Rotation!$D$8:$NJ$13,3,FALSE)</f>
        <v>D3</v>
      </c>
      <c r="XI5" s="1524" t="str">
        <f>HLOOKUP(XI3,Rotation!$D$8:$NJ$13,3,FALSE)</f>
        <v>OFF</v>
      </c>
      <c r="XJ5" s="1524" t="str">
        <f>HLOOKUP(XJ3,Rotation!$D$8:$NJ$13,3,FALSE)</f>
        <v>REST</v>
      </c>
      <c r="XK5" s="1524" t="str">
        <f>HLOOKUP(XK3,Rotation!$D$8:$NJ$13,3,FALSE)</f>
        <v>REST</v>
      </c>
      <c r="XL5" s="1524" t="str">
        <f>HLOOKUP(XL3,Rotation!$D$8:$NJ$13,3,FALSE)</f>
        <v>D1</v>
      </c>
      <c r="XM5" s="1524" t="str">
        <f>HLOOKUP(XM3,Rotation!$D$8:$NJ$13,3,FALSE)</f>
        <v>D1</v>
      </c>
      <c r="XN5" s="1524" t="str">
        <f>HLOOKUP(XN3,Rotation!$D$8:$NJ$13,3,FALSE)</f>
        <v>D2</v>
      </c>
      <c r="XO5" s="1524" t="str">
        <f>HLOOKUP(XO3,Rotation!$D$8:$NJ$13,3,FALSE)</f>
        <v>D2</v>
      </c>
      <c r="XP5" s="1524" t="str">
        <f>HLOOKUP(XP3,Rotation!$D$8:$NJ$13,3,FALSE)</f>
        <v>D3</v>
      </c>
      <c r="XQ5" s="1524" t="str">
        <f>HLOOKUP(XQ3,Rotation!$D$8:$NJ$13,3,FALSE)</f>
        <v>D3</v>
      </c>
      <c r="XR5" s="1524" t="str">
        <f>HLOOKUP(XR3,Rotation!$D$8:$NJ$13,3,FALSE)</f>
        <v>D3</v>
      </c>
      <c r="XS5" s="1524" t="str">
        <f>HLOOKUP(XS3,Rotation!$D$8:$NJ$13,3,FALSE)</f>
        <v>OFF</v>
      </c>
      <c r="XT5" s="1524" t="str">
        <f>HLOOKUP(XT3,Rotation!$D$8:$NJ$13,3,FALSE)</f>
        <v>REST</v>
      </c>
      <c r="XU5" s="1524" t="str">
        <f>HLOOKUP(XU3,Rotation!$D$8:$NJ$13,3,FALSE)</f>
        <v>D1</v>
      </c>
      <c r="XV5" s="1524" t="str">
        <f>HLOOKUP(XV3,Rotation!$D$8:$NJ$13,3,FALSE)</f>
        <v>D1</v>
      </c>
      <c r="XW5" s="1524" t="str">
        <f>HLOOKUP(XW3,Rotation!$D$8:$NJ$13,3,FALSE)</f>
        <v>D2</v>
      </c>
      <c r="XX5" s="1524" t="str">
        <f>HLOOKUP(XX3,Rotation!$D$8:$NJ$13,3,FALSE)</f>
        <v>D2</v>
      </c>
      <c r="XY5" s="1524" t="str">
        <f>HLOOKUP(XY3,Rotation!$D$8:$NJ$13,3,FALSE)</f>
        <v>D2</v>
      </c>
      <c r="XZ5" s="1524" t="str">
        <f>HLOOKUP(XZ3,Rotation!$D$8:$NJ$13,3,FALSE)</f>
        <v>D3</v>
      </c>
      <c r="YA5" s="1524" t="str">
        <f>HLOOKUP(YA3,Rotation!$D$8:$NJ$13,3,FALSE)</f>
        <v>D3</v>
      </c>
      <c r="YB5" s="1524" t="str">
        <f>HLOOKUP(YB3,Rotation!$D$8:$NJ$13,3,FALSE)</f>
        <v>OFF</v>
      </c>
      <c r="YC5" s="1524" t="str">
        <f>HLOOKUP(YC3,Rotation!$D$8:$NJ$13,3,FALSE)</f>
        <v>REST</v>
      </c>
      <c r="YD5" s="1524" t="str">
        <f>HLOOKUP(YD3,Rotation!$D$8:$NJ$13,3,FALSE)</f>
        <v>D1</v>
      </c>
      <c r="YE5" s="1524" t="str">
        <f>HLOOKUP(YE3,Rotation!$D$8:$NJ$13,3,FALSE)</f>
        <v>D1</v>
      </c>
      <c r="YF5" s="1524" t="str">
        <f>HLOOKUP(YF3,Rotation!$D$8:$NJ$13,3,FALSE)</f>
        <v>D1</v>
      </c>
      <c r="YG5" s="1524" t="str">
        <f>HLOOKUP(YG3,Rotation!$D$8:$NJ$13,3,FALSE)</f>
        <v>D2</v>
      </c>
      <c r="YH5" s="1524" t="str">
        <f>HLOOKUP(YH3,Rotation!$D$8:$NJ$13,3,FALSE)</f>
        <v>D2</v>
      </c>
      <c r="YI5" s="1524" t="str">
        <f>HLOOKUP(YI3,Rotation!$D$8:$NJ$13,3,FALSE)</f>
        <v>D3</v>
      </c>
      <c r="YJ5" s="1524" t="str">
        <f>HLOOKUP(YJ3,Rotation!$D$8:$NJ$13,3,FALSE)</f>
        <v>D3</v>
      </c>
      <c r="YK5" s="1524" t="str">
        <f>HLOOKUP(YK3,Rotation!$D$8:$NJ$13,3,FALSE)</f>
        <v>OFF</v>
      </c>
      <c r="YL5" s="1524" t="str">
        <f>HLOOKUP(YL3,Rotation!$D$8:$NJ$13,3,FALSE)</f>
        <v>REST</v>
      </c>
      <c r="YM5" s="1524" t="str">
        <f>HLOOKUP(YM3,Rotation!$D$8:$NJ$13,3,FALSE)</f>
        <v>REST</v>
      </c>
      <c r="YN5" s="1524" t="str">
        <f>HLOOKUP(YN3,Rotation!$D$8:$NJ$13,3,FALSE)</f>
        <v>D1</v>
      </c>
      <c r="YO5" s="1524" t="str">
        <f>HLOOKUP(YO3,Rotation!$D$8:$NJ$13,3,FALSE)</f>
        <v>D1</v>
      </c>
      <c r="YP5" s="1524" t="str">
        <f>HLOOKUP(YP3,Rotation!$D$8:$NJ$13,3,FALSE)</f>
        <v>D2</v>
      </c>
      <c r="YQ5" s="1524" t="str">
        <f>HLOOKUP(YQ3,Rotation!$D$8:$NJ$13,3,FALSE)</f>
        <v>D2</v>
      </c>
      <c r="YR5" s="1524" t="str">
        <f>HLOOKUP(YR3,Rotation!$D$8:$NJ$13,3,FALSE)</f>
        <v>D3</v>
      </c>
      <c r="YS5" s="1524" t="str">
        <f>HLOOKUP(YS3,Rotation!$D$8:$NJ$13,3,FALSE)</f>
        <v>D3</v>
      </c>
      <c r="YT5" s="1524" t="str">
        <f>HLOOKUP(YT3,Rotation!$D$8:$NJ$13,3,FALSE)</f>
        <v>D3</v>
      </c>
      <c r="YU5" s="1524" t="str">
        <f>HLOOKUP(YU3,Rotation!$D$8:$NJ$13,3,FALSE)</f>
        <v>OFF</v>
      </c>
      <c r="YV5" s="1524" t="str">
        <f>HLOOKUP(YV3,Rotation!$D$8:$NJ$13,3,FALSE)</f>
        <v>REST</v>
      </c>
      <c r="YW5" s="1524" t="str">
        <f>HLOOKUP(YW3,Rotation!$D$8:$NJ$13,3,FALSE)</f>
        <v>D1</v>
      </c>
      <c r="YX5" s="1524" t="str">
        <f>HLOOKUP(YX3,Rotation!$D$8:$NJ$13,3,FALSE)</f>
        <v>D1</v>
      </c>
      <c r="YY5" s="1524" t="str">
        <f>HLOOKUP(YY3,Rotation!$D$8:$NJ$13,3,FALSE)</f>
        <v>D2</v>
      </c>
      <c r="YZ5" s="1524" t="str">
        <f>HLOOKUP(YZ3,Rotation!$D$8:$NJ$13,3,FALSE)</f>
        <v>D2</v>
      </c>
      <c r="ZA5" s="1524" t="str">
        <f>HLOOKUP(ZA3,Rotation!$D$8:$NJ$13,3,FALSE)</f>
        <v>D2</v>
      </c>
      <c r="ZB5" s="1524" t="str">
        <f>HLOOKUP(ZB3,Rotation!$D$8:$NJ$13,3,FALSE)</f>
        <v>D3</v>
      </c>
      <c r="ZC5" s="1524" t="str">
        <f>HLOOKUP(ZC3,Rotation!$D$8:$NJ$13,3,FALSE)</f>
        <v>D3</v>
      </c>
      <c r="ZD5" s="1524" t="str">
        <f>HLOOKUP(ZD3,Rotation!$D$8:$NJ$13,3,FALSE)</f>
        <v>OFF</v>
      </c>
      <c r="ZE5" s="1524" t="str">
        <f>HLOOKUP(ZE3,Rotation!$D$8:$NJ$13,3,FALSE)</f>
        <v>REST</v>
      </c>
      <c r="ZF5" s="1524" t="str">
        <f>HLOOKUP(ZF3,Rotation!$D$8:$NJ$13,3,FALSE)</f>
        <v>D1</v>
      </c>
      <c r="ZG5" s="1524" t="str">
        <f>HLOOKUP(ZG3,Rotation!$D$8:$NJ$13,3,FALSE)</f>
        <v>D1</v>
      </c>
      <c r="ZH5" s="1524" t="str">
        <f>HLOOKUP(ZH3,Rotation!$D$8:$NJ$13,3,FALSE)</f>
        <v>D1</v>
      </c>
      <c r="ZI5" s="1524" t="str">
        <f>HLOOKUP(ZI3,Rotation!$D$8:$NJ$13,3,FALSE)</f>
        <v>D2</v>
      </c>
      <c r="ZJ5" s="1524" t="str">
        <f>HLOOKUP(ZJ3,Rotation!$D$8:$NJ$13,3,FALSE)</f>
        <v>D2</v>
      </c>
      <c r="ZK5" s="1524" t="str">
        <f>HLOOKUP(ZK3,Rotation!$D$8:$NJ$13,3,FALSE)</f>
        <v>D3</v>
      </c>
      <c r="ZL5" s="1524" t="str">
        <f>HLOOKUP(ZL3,Rotation!$D$8:$NJ$13,3,FALSE)</f>
        <v>D3</v>
      </c>
      <c r="ZM5" s="1524" t="str">
        <f>HLOOKUP(ZM3,Rotation!$D$8:$NJ$13,3,FALSE)</f>
        <v>OFF</v>
      </c>
      <c r="ZN5" s="1524" t="str">
        <f>HLOOKUP(ZN3,Rotation!$D$8:$NJ$13,3,FALSE)</f>
        <v>REST</v>
      </c>
      <c r="ZO5" s="1524" t="str">
        <f>HLOOKUP(ZO3,Rotation!$D$8:$NJ$13,3,FALSE)</f>
        <v>REST</v>
      </c>
      <c r="ZP5" s="1524" t="str">
        <f>HLOOKUP(ZP3,Rotation!$D$8:$NJ$13,3,FALSE)</f>
        <v>D1</v>
      </c>
      <c r="ZQ5" s="1524" t="str">
        <f>HLOOKUP(ZQ3,Rotation!$D$8:$NJ$13,3,FALSE)</f>
        <v>D1</v>
      </c>
      <c r="ZR5" s="1524" t="str">
        <f>HLOOKUP(ZR3,Rotation!$D$8:$NJ$13,3,FALSE)</f>
        <v>D2</v>
      </c>
      <c r="ZS5" s="1524" t="str">
        <f>HLOOKUP(ZS3,Rotation!$D$8:$NJ$13,3,FALSE)</f>
        <v>D2</v>
      </c>
      <c r="ZT5" s="1524" t="str">
        <f>HLOOKUP(ZT3,Rotation!$D$8:$NJ$13,3,FALSE)</f>
        <v>D3</v>
      </c>
      <c r="ZU5" s="1524" t="str">
        <f>HLOOKUP(ZU3,Rotation!$D$8:$NJ$13,3,FALSE)</f>
        <v>D3</v>
      </c>
      <c r="ZV5" s="1524" t="str">
        <f>HLOOKUP(ZV3,Rotation!$D$8:$NJ$13,3,FALSE)</f>
        <v>D3</v>
      </c>
      <c r="ZW5" s="1524" t="str">
        <f>HLOOKUP(ZW3,Rotation!$D$8:$NJ$13,3,FALSE)</f>
        <v>OFF</v>
      </c>
      <c r="ZX5" s="1524" t="str">
        <f>HLOOKUP(ZX3,Rotation!$D$8:$NJ$13,3,FALSE)</f>
        <v>REST</v>
      </c>
      <c r="ZY5" s="1524" t="str">
        <f>HLOOKUP(ZY3,Rotation!$D$8:$NJ$13,3,FALSE)</f>
        <v>D1</v>
      </c>
      <c r="ZZ5" s="1524" t="str">
        <f>HLOOKUP(ZZ3,Rotation!$D$8:$NJ$13,3,FALSE)</f>
        <v>D1</v>
      </c>
      <c r="AAA5" s="1524" t="str">
        <f>HLOOKUP(AAA3,Rotation!$D$8:$NJ$13,3,FALSE)</f>
        <v>D2</v>
      </c>
      <c r="AAB5" s="1524" t="str">
        <f>HLOOKUP(AAB3,Rotation!$D$8:$NJ$13,3,FALSE)</f>
        <v>D2</v>
      </c>
      <c r="AAC5" s="1524" t="str">
        <f>HLOOKUP(AAC3,Rotation!$D$8:$NJ$13,3,FALSE)</f>
        <v>D2</v>
      </c>
      <c r="AAD5" s="1524" t="str">
        <f>HLOOKUP(AAD3,Rotation!$D$8:$NJ$13,3,FALSE)</f>
        <v>D3</v>
      </c>
      <c r="AAE5" s="1524" t="str">
        <f>HLOOKUP(AAE3,Rotation!$D$8:$NJ$13,3,FALSE)</f>
        <v>D3</v>
      </c>
      <c r="AAF5" s="1524" t="str">
        <f>HLOOKUP(AAF3,Rotation!$D$8:$NJ$13,3,FALSE)</f>
        <v>OFF</v>
      </c>
      <c r="AAG5" s="1524" t="str">
        <f>HLOOKUP(AAG3,Rotation!$D$8:$NJ$13,3,FALSE)</f>
        <v>REST</v>
      </c>
      <c r="AAH5" s="1524" t="str">
        <f>HLOOKUP(AAH3,Rotation!$D$8:$NJ$13,3,FALSE)</f>
        <v>D1</v>
      </c>
      <c r="AAI5" s="1524" t="str">
        <f>HLOOKUP(AAI3,Rotation!$D$8:$NJ$13,3,FALSE)</f>
        <v>D1</v>
      </c>
      <c r="AAJ5" s="1524" t="str">
        <f>HLOOKUP(AAJ3,Rotation!$D$8:$NJ$13,3,FALSE)</f>
        <v>D1</v>
      </c>
      <c r="AAK5" s="1524" t="str">
        <f>HLOOKUP(AAK3,Rotation!$D$8:$NJ$13,3,FALSE)</f>
        <v>D2</v>
      </c>
      <c r="AAL5" s="1524" t="str">
        <f>HLOOKUP(AAL3,Rotation!$D$8:$NJ$13,3,FALSE)</f>
        <v>D2</v>
      </c>
      <c r="AAM5" s="1524" t="str">
        <f>HLOOKUP(AAM3,Rotation!$D$8:$NJ$13,3,FALSE)</f>
        <v>D3</v>
      </c>
      <c r="AAN5" s="1524" t="str">
        <f>HLOOKUP(AAN3,Rotation!$D$8:$NJ$13,3,FALSE)</f>
        <v>D3</v>
      </c>
      <c r="AAO5" s="1524" t="str">
        <f>HLOOKUP(AAO3,Rotation!$D$8:$NJ$13,3,FALSE)</f>
        <v>OFF</v>
      </c>
      <c r="AAP5" s="1524" t="str">
        <f>HLOOKUP(AAP3,Rotation!$D$8:$NJ$13,3,FALSE)</f>
        <v>REST</v>
      </c>
      <c r="AAQ5" s="1524" t="str">
        <f>HLOOKUP(AAQ3,Rotation!$D$8:$NJ$13,3,FALSE)</f>
        <v>REST</v>
      </c>
      <c r="AAR5" s="1524" t="str">
        <f>HLOOKUP(AAR3,Rotation!$D$8:$NJ$13,3,FALSE)</f>
        <v>D1</v>
      </c>
      <c r="AAS5" s="1524" t="str">
        <f>HLOOKUP(AAS3,Rotation!$D$8:$NJ$13,3,FALSE)</f>
        <v>D1</v>
      </c>
      <c r="AAT5" s="1524" t="str">
        <f>HLOOKUP(AAT3,Rotation!$D$8:$NJ$13,3,FALSE)</f>
        <v>D2</v>
      </c>
      <c r="AAU5" s="1524" t="str">
        <f>HLOOKUP(AAU3,Rotation!$D$8:$NJ$13,3,FALSE)</f>
        <v>D2</v>
      </c>
      <c r="AAV5" s="1524" t="str">
        <f>HLOOKUP(AAV3,Rotation!$D$8:$NJ$13,3,FALSE)</f>
        <v>D3</v>
      </c>
      <c r="AAW5" s="1524" t="str">
        <f>HLOOKUP(AAW3,Rotation!$D$8:$NJ$13,3,FALSE)</f>
        <v>D3</v>
      </c>
      <c r="AAX5" s="1524" t="str">
        <f>HLOOKUP(AAX3,Rotation!$D$8:$NJ$13,3,FALSE)</f>
        <v>D3</v>
      </c>
      <c r="AAY5" s="1524" t="str">
        <f>HLOOKUP(AAY3,Rotation!$D$8:$NJ$13,3,FALSE)</f>
        <v>OFF</v>
      </c>
      <c r="AAZ5" s="1524" t="str">
        <f>HLOOKUP(AAZ3,Rotation!$D$8:$NJ$13,3,FALSE)</f>
        <v>REST</v>
      </c>
      <c r="ABA5" s="1524" t="str">
        <f>HLOOKUP(ABA3,Rotation!$D$8:$NJ$13,3,FALSE)</f>
        <v>D1</v>
      </c>
      <c r="ABB5" s="1524" t="str">
        <f>HLOOKUP(ABB3,Rotation!$D$8:$NJ$13,3,FALSE)</f>
        <v>D1</v>
      </c>
      <c r="ABC5" s="1524" t="str">
        <f>HLOOKUP(ABC3,Rotation!$D$8:$NJ$13,3,FALSE)</f>
        <v>D2</v>
      </c>
      <c r="ABD5" s="1524" t="str">
        <f>HLOOKUP(ABD3,Rotation!$D$8:$NJ$13,3,FALSE)</f>
        <v>D2</v>
      </c>
      <c r="ABE5" s="1524" t="str">
        <f>HLOOKUP(ABE3,Rotation!$D$8:$NJ$13,3,FALSE)</f>
        <v>D2</v>
      </c>
      <c r="ABF5" s="1524" t="str">
        <f>HLOOKUP(ABF3,Rotation!$D$8:$NJ$13,3,FALSE)</f>
        <v>D3</v>
      </c>
      <c r="ABG5" s="1524" t="str">
        <f>HLOOKUP(ABG3,Rotation!$D$8:$NJ$13,3,FALSE)</f>
        <v>D3</v>
      </c>
      <c r="ABH5" s="1524" t="str">
        <f>HLOOKUP(ABH3,Rotation!$D$14:$NJ$19,3,FALSE)</f>
        <v>D1</v>
      </c>
      <c r="ABI5" s="1524" t="str">
        <f>HLOOKUP(ABI3,Rotation!$D$14:$NJ$19,3,FALSE)</f>
        <v>D2</v>
      </c>
      <c r="ABJ5" s="1524" t="str">
        <f>HLOOKUP(ABJ3,Rotation!$D$14:$NJ$19,3,FALSE)</f>
        <v>D2</v>
      </c>
      <c r="ABK5" s="1524" t="str">
        <f>HLOOKUP(ABK3,Rotation!$D$14:$NJ$19,3,FALSE)</f>
        <v>D3</v>
      </c>
      <c r="ABL5" s="1524" t="str">
        <f>HLOOKUP(ABL3,Rotation!$D$14:$NJ$19,3,FALSE)</f>
        <v>D3</v>
      </c>
      <c r="ABM5" s="1524" t="str">
        <f>HLOOKUP(ABM3,Rotation!$D$14:$NJ$19,3,FALSE)</f>
        <v>OFF</v>
      </c>
      <c r="ABN5" s="1524" t="str">
        <f>HLOOKUP(ABN3,Rotation!$D$14:$NJ$19,3,FALSE)</f>
        <v>REST</v>
      </c>
      <c r="ABO5" s="1524" t="str">
        <f>HLOOKUP(ABO3,Rotation!$D$14:$NJ$19,3,FALSE)</f>
        <v>REST</v>
      </c>
      <c r="ABP5" s="1524" t="str">
        <f>HLOOKUP(ABP3,Rotation!$D$14:$NJ$19,3,FALSE)</f>
        <v>D1</v>
      </c>
      <c r="ABQ5" s="1524" t="str">
        <f>HLOOKUP(ABQ3,Rotation!$D$14:$NJ$19,3,FALSE)</f>
        <v>D1</v>
      </c>
      <c r="ABR5" s="1524" t="str">
        <f>HLOOKUP(ABR3,Rotation!$D$14:$NJ$19,3,FALSE)</f>
        <v>D2</v>
      </c>
      <c r="ABS5" s="1524" t="str">
        <f>HLOOKUP(ABS3,Rotation!$D$14:$NJ$19,3,FALSE)</f>
        <v>D2</v>
      </c>
      <c r="ABT5" s="1524" t="str">
        <f>HLOOKUP(ABT3,Rotation!$D$14:$NJ$19,3,FALSE)</f>
        <v>D3</v>
      </c>
      <c r="ABU5" s="1524" t="str">
        <f>HLOOKUP(ABU3,Rotation!$D$14:$NJ$19,3,FALSE)</f>
        <v>D3</v>
      </c>
      <c r="ABV5" s="1524" t="str">
        <f>HLOOKUP(ABV3,Rotation!$D$14:$NJ$19,3,FALSE)</f>
        <v>D3</v>
      </c>
      <c r="ABW5" s="1524" t="str">
        <f>HLOOKUP(ABW3,Rotation!$D$14:$NJ$19,3,FALSE)</f>
        <v>OFF</v>
      </c>
      <c r="ABX5" s="1524" t="str">
        <f>HLOOKUP(ABX3,Rotation!$D$14:$NJ$19,3,FALSE)</f>
        <v>REST</v>
      </c>
      <c r="ABY5" s="1524" t="str">
        <f>HLOOKUP(ABY3,Rotation!$D$14:$NJ$19,3,FALSE)</f>
        <v>D1</v>
      </c>
      <c r="ABZ5" s="1524" t="str">
        <f>HLOOKUP(ABZ3,Rotation!$D$14:$NJ$19,3,FALSE)</f>
        <v>D1</v>
      </c>
      <c r="ACA5" s="1524" t="str">
        <f>HLOOKUP(ACA3,Rotation!$D$14:$NJ$19,3,FALSE)</f>
        <v>D2</v>
      </c>
      <c r="ACB5" s="1524" t="str">
        <f>HLOOKUP(ACB3,Rotation!$D$14:$NJ$19,3,FALSE)</f>
        <v>D2</v>
      </c>
      <c r="ACC5" s="1524" t="str">
        <f>HLOOKUP(ACC3,Rotation!$D$14:$NJ$19,3,FALSE)</f>
        <v>D2</v>
      </c>
      <c r="ACD5" s="1524" t="str">
        <f>HLOOKUP(ACD3,Rotation!$D$14:$NJ$19,3,FALSE)</f>
        <v>D3</v>
      </c>
      <c r="ACE5" s="1524" t="str">
        <f>HLOOKUP(ACE3,Rotation!$D$14:$NJ$19,3,FALSE)</f>
        <v>D3</v>
      </c>
      <c r="ACF5" s="1524" t="str">
        <f>HLOOKUP(ACF3,Rotation!$D$14:$NJ$19,3,FALSE)</f>
        <v>OFF</v>
      </c>
      <c r="ACG5" s="1524" t="str">
        <f>HLOOKUP(ACG3,Rotation!$D$14:$NJ$19,3,FALSE)</f>
        <v>REST</v>
      </c>
      <c r="ACH5" s="1524" t="str">
        <f>HLOOKUP(ACH3,Rotation!$D$14:$NJ$19,3,FALSE)</f>
        <v>D1</v>
      </c>
      <c r="ACI5" s="1524" t="str">
        <f>HLOOKUP(ACI3,Rotation!$D$14:$NJ$19,3,FALSE)</f>
        <v>D1</v>
      </c>
      <c r="ACJ5" s="1524" t="str">
        <f>HLOOKUP(ACJ3,Rotation!$D$14:$NJ$19,3,FALSE)</f>
        <v>D1</v>
      </c>
      <c r="ACK5" s="1524" t="str">
        <f>HLOOKUP(ACK3,Rotation!$D$14:$NJ$19,3,FALSE)</f>
        <v>D2</v>
      </c>
      <c r="ACL5" s="1524" t="str">
        <f>HLOOKUP(ACL3,Rotation!$D$14:$NJ$19,3,FALSE)</f>
        <v>D2</v>
      </c>
      <c r="ACM5" s="1524" t="str">
        <f>HLOOKUP(ACM3,Rotation!$D$14:$NJ$19,3,FALSE)</f>
        <v>D3</v>
      </c>
      <c r="ACN5" s="1524" t="str">
        <f>HLOOKUP(ACN3,Rotation!$D$14:$NJ$19,3,FALSE)</f>
        <v>D3</v>
      </c>
      <c r="ACO5" s="1524" t="str">
        <f>HLOOKUP(ACO3,Rotation!$D$14:$NJ$19,3,FALSE)</f>
        <v>OFF</v>
      </c>
      <c r="ACP5" s="1524" t="str">
        <f>HLOOKUP(ACP3,Rotation!$D$14:$NJ$19,3,FALSE)</f>
        <v>REST</v>
      </c>
      <c r="ACQ5" s="1524" t="str">
        <f>HLOOKUP(ACQ3,Rotation!$D$14:$NJ$19,3,FALSE)</f>
        <v>REST</v>
      </c>
      <c r="ACR5" s="1524" t="str">
        <f>HLOOKUP(ACR3,Rotation!$D$14:$NJ$19,3,FALSE)</f>
        <v>D1</v>
      </c>
      <c r="ACS5" s="1524" t="str">
        <f>HLOOKUP(ACS3,Rotation!$D$14:$NJ$19,3,FALSE)</f>
        <v>D1</v>
      </c>
      <c r="ACT5" s="1524" t="str">
        <f>HLOOKUP(ACT3,Rotation!$D$14:$NJ$19,3,FALSE)</f>
        <v>D2</v>
      </c>
      <c r="ACU5" s="1524" t="str">
        <f>HLOOKUP(ACU3,Rotation!$D$14:$NJ$19,3,FALSE)</f>
        <v>D2</v>
      </c>
      <c r="ACV5" s="1524" t="str">
        <f>HLOOKUP(ACV3,Rotation!$D$14:$NJ$19,3,FALSE)</f>
        <v>D3</v>
      </c>
      <c r="ACW5" s="1524" t="str">
        <f>HLOOKUP(ACW3,Rotation!$D$14:$NJ$19,3,FALSE)</f>
        <v>D3</v>
      </c>
      <c r="ACX5" s="1524" t="str">
        <f>HLOOKUP(ACX3,Rotation!$D$14:$NJ$19,3,FALSE)</f>
        <v>D3</v>
      </c>
      <c r="ACY5" s="1524" t="str">
        <f>HLOOKUP(ACY3,Rotation!$D$14:$NJ$19,3,FALSE)</f>
        <v>OFF</v>
      </c>
      <c r="ACZ5" s="1524" t="str">
        <f>HLOOKUP(ACZ3,Rotation!$D$14:$NJ$19,3,FALSE)</f>
        <v>REST</v>
      </c>
      <c r="ADA5" s="1524" t="str">
        <f>HLOOKUP(ADA3,Rotation!$D$14:$NJ$19,3,FALSE)</f>
        <v>D1</v>
      </c>
      <c r="ADB5" s="1524" t="str">
        <f>HLOOKUP(ADB3,Rotation!$D$14:$NJ$19,3,FALSE)</f>
        <v>D1</v>
      </c>
      <c r="ADC5" s="1524" t="str">
        <f>HLOOKUP(ADC3,Rotation!$D$14:$NJ$19,3,FALSE)</f>
        <v>D2</v>
      </c>
      <c r="ADD5" s="1524" t="str">
        <f>HLOOKUP(ADD3,Rotation!$D$14:$NJ$19,3,FALSE)</f>
        <v>D2</v>
      </c>
      <c r="ADE5" s="1524" t="str">
        <f>HLOOKUP(ADE3,Rotation!$D$14:$NJ$19,3,FALSE)</f>
        <v>D2</v>
      </c>
      <c r="ADF5" s="1524" t="str">
        <f>HLOOKUP(ADF3,Rotation!$D$14:$NJ$19,3,FALSE)</f>
        <v>D3</v>
      </c>
      <c r="ADG5" s="1524" t="str">
        <f>HLOOKUP(ADG3,Rotation!$D$14:$NJ$19,3,FALSE)</f>
        <v>D3</v>
      </c>
      <c r="ADH5" s="1524" t="str">
        <f>HLOOKUP(ADH3,Rotation!$D$14:$NJ$19,3,FALSE)</f>
        <v>OFF</v>
      </c>
      <c r="ADI5" s="1524" t="str">
        <f>HLOOKUP(ADI3,Rotation!$D$14:$NJ$19,3,FALSE)</f>
        <v>REST</v>
      </c>
      <c r="ADJ5" s="1524" t="str">
        <f>HLOOKUP(ADJ3,Rotation!$D$14:$NJ$19,3,FALSE)</f>
        <v>D1</v>
      </c>
      <c r="ADK5" s="1524" t="str">
        <f>HLOOKUP(ADK3,Rotation!$D$14:$NJ$19,3,FALSE)</f>
        <v>D1</v>
      </c>
      <c r="ADL5" s="1524" t="str">
        <f>HLOOKUP(ADL3,Rotation!$D$14:$NJ$19,3,FALSE)</f>
        <v>D1</v>
      </c>
      <c r="ADM5" s="1524" t="str">
        <f>HLOOKUP(ADM3,Rotation!$D$14:$NJ$19,3,FALSE)</f>
        <v>D2</v>
      </c>
      <c r="ADN5" s="1524" t="str">
        <f>HLOOKUP(ADN3,Rotation!$D$14:$NJ$19,3,FALSE)</f>
        <v>D2</v>
      </c>
      <c r="ADO5" s="1524" t="str">
        <f>HLOOKUP(ADO3,Rotation!$D$14:$NJ$19,3,FALSE)</f>
        <v>D3</v>
      </c>
      <c r="ADP5" s="1524" t="str">
        <f>HLOOKUP(ADP3,Rotation!$D$14:$NJ$19,3,FALSE)</f>
        <v>D3</v>
      </c>
      <c r="ADQ5" s="1524" t="str">
        <f>HLOOKUP(ADQ3,Rotation!$D$14:$NJ$19,3,FALSE)</f>
        <v>OFF</v>
      </c>
      <c r="ADR5" s="1524" t="str">
        <f>HLOOKUP(ADR3,Rotation!$D$14:$NJ$19,3,FALSE)</f>
        <v>REST</v>
      </c>
      <c r="ADS5" s="1524" t="str">
        <f>HLOOKUP(ADS3,Rotation!$D$14:$NJ$19,3,FALSE)</f>
        <v>REST</v>
      </c>
      <c r="ADT5" s="1524" t="str">
        <f>HLOOKUP(ADT3,Rotation!$D$14:$NJ$19,3,FALSE)</f>
        <v>D1</v>
      </c>
      <c r="ADU5" s="1524" t="str">
        <f>HLOOKUP(ADU3,Rotation!$D$14:$NJ$19,3,FALSE)</f>
        <v>D1</v>
      </c>
      <c r="ADV5" s="1524" t="str">
        <f>HLOOKUP(ADV3,Rotation!$D$14:$NJ$19,3,FALSE)</f>
        <v>D2</v>
      </c>
      <c r="ADW5" s="1524" t="str">
        <f>HLOOKUP(ADW3,Rotation!$D$14:$NJ$19,3,FALSE)</f>
        <v>D2</v>
      </c>
      <c r="ADX5" s="1524" t="str">
        <f>HLOOKUP(ADX3,Rotation!$D$14:$NJ$19,3,FALSE)</f>
        <v>D3</v>
      </c>
      <c r="ADY5" s="1524" t="str">
        <f>HLOOKUP(ADY3,Rotation!$D$14:$NJ$19,3,FALSE)</f>
        <v>D3</v>
      </c>
      <c r="ADZ5" s="1524" t="str">
        <f>HLOOKUP(ADZ3,Rotation!$D$14:$NJ$19,3,FALSE)</f>
        <v>D3</v>
      </c>
      <c r="AEA5" s="1524" t="str">
        <f>HLOOKUP(AEA3,Rotation!$D$14:$NJ$19,3,FALSE)</f>
        <v>OFF</v>
      </c>
      <c r="AEB5" s="1524" t="str">
        <f>HLOOKUP(AEB3,Rotation!$D$14:$NJ$19,3,FALSE)</f>
        <v>REST</v>
      </c>
      <c r="AEC5" s="1524" t="str">
        <f>HLOOKUP(AEC3,Rotation!$D$14:$NJ$19,3,FALSE)</f>
        <v>D1</v>
      </c>
      <c r="AED5" s="1524" t="str">
        <f>HLOOKUP(AED3,Rotation!$D$14:$NJ$19,3,FALSE)</f>
        <v>D1</v>
      </c>
      <c r="AEE5" s="1524" t="str">
        <f>HLOOKUP(AEE3,Rotation!$D$14:$NJ$19,3,FALSE)</f>
        <v>D2</v>
      </c>
      <c r="AEF5" s="1524" t="str">
        <f>HLOOKUP(AEF3,Rotation!$D$14:$NJ$19,3,FALSE)</f>
        <v>D2</v>
      </c>
      <c r="AEG5" s="1524" t="str">
        <f>HLOOKUP(AEG3,Rotation!$D$14:$NJ$19,3,FALSE)</f>
        <v>D2</v>
      </c>
      <c r="AEH5" s="1524" t="str">
        <f>HLOOKUP(AEH3,Rotation!$D$14:$NJ$19,3,FALSE)</f>
        <v>D3</v>
      </c>
      <c r="AEI5" s="1524" t="str">
        <f>HLOOKUP(AEI3,Rotation!$D$14:$NJ$19,3,FALSE)</f>
        <v>D3</v>
      </c>
      <c r="AEJ5" s="1524" t="str">
        <f>HLOOKUP(AEJ3,Rotation!$D$14:$NJ$19,3,FALSE)</f>
        <v>OFF</v>
      </c>
      <c r="AEK5" s="1524" t="str">
        <f>HLOOKUP(AEK3,Rotation!$D$14:$NJ$19,3,FALSE)</f>
        <v>REST</v>
      </c>
      <c r="AEL5" s="1524" t="str">
        <f>HLOOKUP(AEL3,Rotation!$D$14:$NJ$19,3,FALSE)</f>
        <v>D1</v>
      </c>
      <c r="AEM5" s="1524" t="str">
        <f>HLOOKUP(AEM3,Rotation!$D$14:$NJ$19,3,FALSE)</f>
        <v>D1</v>
      </c>
      <c r="AEN5" s="1524" t="str">
        <f>HLOOKUP(AEN3,Rotation!$D$14:$NJ$19,3,FALSE)</f>
        <v>D1</v>
      </c>
      <c r="AEO5" s="1524" t="str">
        <f>HLOOKUP(AEO3,Rotation!$D$14:$NJ$19,3,FALSE)</f>
        <v>D2</v>
      </c>
      <c r="AEP5" s="1524" t="str">
        <f>HLOOKUP(AEP3,Rotation!$D$14:$NJ$19,3,FALSE)</f>
        <v>D2</v>
      </c>
      <c r="AEQ5" s="1524" t="str">
        <f>HLOOKUP(AEQ3,Rotation!$D$14:$NJ$19,3,FALSE)</f>
        <v>D3</v>
      </c>
      <c r="AER5" s="1524" t="str">
        <f>HLOOKUP(AER3,Rotation!$D$14:$NJ$19,3,FALSE)</f>
        <v>D3</v>
      </c>
      <c r="AES5" s="1524" t="str">
        <f>HLOOKUP(AES3,Rotation!$D$14:$NJ$19,3,FALSE)</f>
        <v>OFF</v>
      </c>
      <c r="AET5" s="1524" t="str">
        <f>HLOOKUP(AET3,Rotation!$D$14:$NJ$19,3,FALSE)</f>
        <v>REST</v>
      </c>
      <c r="AEU5" s="1524" t="str">
        <f>HLOOKUP(AEU3,Rotation!$D$14:$NJ$19,3,FALSE)</f>
        <v>REST</v>
      </c>
      <c r="AEV5" s="1524" t="str">
        <f>HLOOKUP(AEV3,Rotation!$D$14:$NJ$19,3,FALSE)</f>
        <v>D1</v>
      </c>
      <c r="AEW5" s="1524" t="str">
        <f>HLOOKUP(AEW3,Rotation!$D$14:$NJ$19,3,FALSE)</f>
        <v>D1</v>
      </c>
      <c r="AEX5" s="1524" t="str">
        <f>HLOOKUP(AEX3,Rotation!$D$14:$NJ$19,3,FALSE)</f>
        <v>D2</v>
      </c>
      <c r="AEY5" s="1524" t="str">
        <f>HLOOKUP(AEY3,Rotation!$D$14:$NJ$19,3,FALSE)</f>
        <v>D2</v>
      </c>
      <c r="AEZ5" s="1524" t="str">
        <f>HLOOKUP(AEZ3,Rotation!$D$14:$NJ$19,3,FALSE)</f>
        <v>D3</v>
      </c>
      <c r="AFA5" s="1524" t="str">
        <f>HLOOKUP(AFA3,Rotation!$D$14:$NJ$19,3,FALSE)</f>
        <v>D3</v>
      </c>
      <c r="AFB5" s="1524" t="str">
        <f>HLOOKUP(AFB3,Rotation!$D$14:$NJ$19,3,FALSE)</f>
        <v>D3</v>
      </c>
      <c r="AFC5" s="1524" t="str">
        <f>HLOOKUP(AFC3,Rotation!$D$14:$NJ$19,3,FALSE)</f>
        <v>OFF</v>
      </c>
      <c r="AFD5" s="1524" t="str">
        <f>HLOOKUP(AFD3,Rotation!$D$14:$NJ$19,3,FALSE)</f>
        <v>REST</v>
      </c>
      <c r="AFE5" s="1524" t="str">
        <f>HLOOKUP(AFE3,Rotation!$D$14:$NJ$19,3,FALSE)</f>
        <v>D1</v>
      </c>
      <c r="AFF5" s="1524" t="str">
        <f>HLOOKUP(AFF3,Rotation!$D$14:$NJ$19,3,FALSE)</f>
        <v>D1</v>
      </c>
      <c r="AFG5" s="1524" t="str">
        <f>HLOOKUP(AFG3,Rotation!$D$14:$NJ$19,3,FALSE)</f>
        <v>D2</v>
      </c>
      <c r="AFH5" s="1524" t="str">
        <f>HLOOKUP(AFH3,Rotation!$D$14:$NJ$19,3,FALSE)</f>
        <v>D2</v>
      </c>
      <c r="AFI5" s="1524" t="str">
        <f>HLOOKUP(AFI3,Rotation!$D$14:$NJ$19,3,FALSE)</f>
        <v>D2</v>
      </c>
      <c r="AFJ5" s="1524" t="str">
        <f>HLOOKUP(AFJ3,Rotation!$D$14:$NJ$19,3,FALSE)</f>
        <v>D3</v>
      </c>
      <c r="AFK5" s="1524" t="str">
        <f>HLOOKUP(AFK3,Rotation!$D$14:$NJ$19,3,FALSE)</f>
        <v>D3</v>
      </c>
      <c r="AFL5" s="1524" t="str">
        <f>HLOOKUP(AFL3,Rotation!$D$14:$NJ$19,3,FALSE)</f>
        <v>OFF</v>
      </c>
      <c r="AFM5" s="1524" t="str">
        <f>HLOOKUP(AFM3,Rotation!$D$14:$NJ$19,3,FALSE)</f>
        <v>REST</v>
      </c>
      <c r="AFN5" s="1524" t="str">
        <f>HLOOKUP(AFN3,Rotation!$D$14:$NJ$19,3,FALSE)</f>
        <v>D1</v>
      </c>
      <c r="AFO5" s="1524" t="str">
        <f>HLOOKUP(AFO3,Rotation!$D$14:$NJ$19,3,FALSE)</f>
        <v>D1</v>
      </c>
      <c r="AFP5" s="1524" t="str">
        <f>HLOOKUP(AFP3,Rotation!$D$14:$NJ$19,3,FALSE)</f>
        <v>D1</v>
      </c>
      <c r="AFQ5" s="1524" t="str">
        <f>HLOOKUP(AFQ3,Rotation!$D$14:$NJ$19,3,FALSE)</f>
        <v>D2</v>
      </c>
      <c r="AFR5" s="1524" t="str">
        <f>HLOOKUP(AFR3,Rotation!$D$14:$NJ$19,3,FALSE)</f>
        <v>D2</v>
      </c>
      <c r="AFS5" s="1524" t="str">
        <f>HLOOKUP(AFS3,Rotation!$D$14:$NJ$19,3,FALSE)</f>
        <v>D3</v>
      </c>
      <c r="AFT5" s="1524" t="str">
        <f>HLOOKUP(AFT3,Rotation!$D$14:$NJ$19,3,FALSE)</f>
        <v>D3</v>
      </c>
      <c r="AFU5" s="1524" t="str">
        <f>HLOOKUP(AFU3,Rotation!$D$14:$NJ$19,3,FALSE)</f>
        <v>OFF</v>
      </c>
      <c r="AFV5" s="1524" t="str">
        <f>HLOOKUP(AFV3,Rotation!$D$14:$NJ$19,3,FALSE)</f>
        <v>REST</v>
      </c>
      <c r="AFW5" s="1524" t="str">
        <f>HLOOKUP(AFW3,Rotation!$D$14:$NJ$19,3,FALSE)</f>
        <v>REST</v>
      </c>
      <c r="AFX5" s="1524" t="str">
        <f>HLOOKUP(AFX3,Rotation!$D$14:$NJ$19,3,FALSE)</f>
        <v>D1</v>
      </c>
      <c r="AFY5" s="1524" t="str">
        <f>HLOOKUP(AFY3,Rotation!$D$14:$NJ$19,3,FALSE)</f>
        <v>D1</v>
      </c>
      <c r="AFZ5" s="1524" t="str">
        <f>HLOOKUP(AFZ3,Rotation!$D$14:$NJ$19,3,FALSE)</f>
        <v>D2</v>
      </c>
      <c r="AGA5" s="1524" t="str">
        <f>HLOOKUP(AGA3,Rotation!$D$14:$NJ$19,3,FALSE)</f>
        <v>D2</v>
      </c>
      <c r="AGB5" s="1524" t="str">
        <f>HLOOKUP(AGB3,Rotation!$D$14:$NJ$19,3,FALSE)</f>
        <v>D3</v>
      </c>
      <c r="AGC5" s="1524" t="str">
        <f>HLOOKUP(AGC3,Rotation!$D$14:$NJ$19,3,FALSE)</f>
        <v>D3</v>
      </c>
      <c r="AGD5" s="1524" t="str">
        <f>HLOOKUP(AGD3,Rotation!$D$14:$NJ$19,3,FALSE)</f>
        <v>D3</v>
      </c>
      <c r="AGE5" s="1524" t="str">
        <f>HLOOKUP(AGE3,Rotation!$D$14:$NJ$19,3,FALSE)</f>
        <v>OFF</v>
      </c>
      <c r="AGF5" s="1524" t="str">
        <f>HLOOKUP(AGF3,Rotation!$D$14:$NJ$19,3,FALSE)</f>
        <v>REST</v>
      </c>
      <c r="AGG5" s="1524" t="str">
        <f>HLOOKUP(AGG3,Rotation!$D$14:$NJ$19,3,FALSE)</f>
        <v>D1</v>
      </c>
      <c r="AGH5" s="1524" t="str">
        <f>HLOOKUP(AGH3,Rotation!$D$14:$NJ$19,3,FALSE)</f>
        <v>D1</v>
      </c>
      <c r="AGI5" s="1524" t="str">
        <f>HLOOKUP(AGI3,Rotation!$D$14:$NJ$19,3,FALSE)</f>
        <v>D2</v>
      </c>
      <c r="AGJ5" s="1524" t="str">
        <f>HLOOKUP(AGJ3,Rotation!$D$14:$NJ$19,3,FALSE)</f>
        <v>D2</v>
      </c>
      <c r="AGK5" s="1524" t="str">
        <f>HLOOKUP(AGK3,Rotation!$D$14:$NJ$19,3,FALSE)</f>
        <v>D2</v>
      </c>
      <c r="AGL5" s="1524" t="str">
        <f>HLOOKUP(AGL3,Rotation!$D$14:$NJ$19,3,FALSE)</f>
        <v>D3</v>
      </c>
      <c r="AGM5" s="1524" t="str">
        <f>HLOOKUP(AGM3,Rotation!$D$14:$NJ$19,3,FALSE)</f>
        <v>D3</v>
      </c>
      <c r="AGN5" s="1524" t="str">
        <f>HLOOKUP(AGN3,Rotation!$D$14:$NJ$19,3,FALSE)</f>
        <v>OFF</v>
      </c>
      <c r="AGO5" s="1524" t="str">
        <f>HLOOKUP(AGO3,Rotation!$D$14:$NJ$19,3,FALSE)</f>
        <v>REST</v>
      </c>
      <c r="AGP5" s="1524" t="str">
        <f>HLOOKUP(AGP3,Rotation!$D$14:$NJ$19,3,FALSE)</f>
        <v>D1</v>
      </c>
      <c r="AGQ5" s="1524" t="str">
        <f>HLOOKUP(AGQ3,Rotation!$D$14:$NJ$19,3,FALSE)</f>
        <v>D1</v>
      </c>
      <c r="AGR5" s="1524" t="str">
        <f>HLOOKUP(AGR3,Rotation!$D$14:$NJ$19,3,FALSE)</f>
        <v>D1</v>
      </c>
      <c r="AGS5" s="1524" t="str">
        <f>HLOOKUP(AGS3,Rotation!$D$14:$NJ$19,3,FALSE)</f>
        <v>D2</v>
      </c>
      <c r="AGT5" s="1524" t="str">
        <f>HLOOKUP(AGT3,Rotation!$D$14:$NJ$19,3,FALSE)</f>
        <v>D2</v>
      </c>
      <c r="AGU5" s="1524" t="str">
        <f>HLOOKUP(AGU3,Rotation!$D$14:$NJ$19,3,FALSE)</f>
        <v>D3</v>
      </c>
      <c r="AGV5" s="1524" t="str">
        <f>HLOOKUP(AGV3,Rotation!$D$14:$NJ$19,3,FALSE)</f>
        <v>D3</v>
      </c>
      <c r="AGW5" s="1524" t="str">
        <f>HLOOKUP(AGW3,Rotation!$D$14:$NJ$19,3,FALSE)</f>
        <v>OFF</v>
      </c>
      <c r="AGX5" s="1524" t="str">
        <f>HLOOKUP(AGX3,Rotation!$D$14:$NJ$19,3,FALSE)</f>
        <v>REST</v>
      </c>
      <c r="AGY5" s="1524" t="str">
        <f>HLOOKUP(AGY3,Rotation!$D$14:$NJ$19,3,FALSE)</f>
        <v>REST</v>
      </c>
      <c r="AGZ5" s="1524" t="str">
        <f>HLOOKUP(AGZ3,Rotation!$D$14:$NJ$19,3,FALSE)</f>
        <v>D1</v>
      </c>
      <c r="AHA5" s="1524" t="str">
        <f>HLOOKUP(AHA3,Rotation!$D$14:$NJ$19,3,FALSE)</f>
        <v>D1</v>
      </c>
      <c r="AHB5" s="1524" t="str">
        <f>HLOOKUP(AHB3,Rotation!$D$14:$NJ$19,3,FALSE)</f>
        <v>D2</v>
      </c>
      <c r="AHC5" s="1524" t="str">
        <f>HLOOKUP(AHC3,Rotation!$D$14:$NJ$19,3,FALSE)</f>
        <v>D2</v>
      </c>
      <c r="AHD5" s="1524" t="str">
        <f>HLOOKUP(AHD3,Rotation!$D$14:$NJ$19,3,FALSE)</f>
        <v>D3</v>
      </c>
      <c r="AHE5" s="1524" t="str">
        <f>HLOOKUP(AHE3,Rotation!$D$14:$NJ$19,3,FALSE)</f>
        <v>D3</v>
      </c>
      <c r="AHF5" s="1524" t="str">
        <f>HLOOKUP(AHF3,Rotation!$D$14:$NJ$19,3,FALSE)</f>
        <v>D3</v>
      </c>
      <c r="AHG5" s="1524" t="str">
        <f>HLOOKUP(AHG3,Rotation!$D$14:$NJ$19,3,FALSE)</f>
        <v>OFF</v>
      </c>
      <c r="AHH5" s="1524" t="str">
        <f>HLOOKUP(AHH3,Rotation!$D$14:$NJ$19,3,FALSE)</f>
        <v>REST</v>
      </c>
      <c r="AHI5" s="1524" t="str">
        <f>HLOOKUP(AHI3,Rotation!$D$14:$NJ$19,3,FALSE)</f>
        <v>D1</v>
      </c>
      <c r="AHJ5" s="1524" t="str">
        <f>HLOOKUP(AHJ3,Rotation!$D$14:$NJ$19,3,FALSE)</f>
        <v>D1</v>
      </c>
      <c r="AHK5" s="1524" t="str">
        <f>HLOOKUP(AHK3,Rotation!$D$14:$NJ$19,3,FALSE)</f>
        <v>D2</v>
      </c>
      <c r="AHL5" s="1524" t="str">
        <f>HLOOKUP(AHL3,Rotation!$D$14:$NJ$19,3,FALSE)</f>
        <v>D2</v>
      </c>
      <c r="AHM5" s="1524" t="str">
        <f>HLOOKUP(AHM3,Rotation!$D$14:$NJ$19,3,FALSE)</f>
        <v>D2</v>
      </c>
      <c r="AHN5" s="1524" t="str">
        <f>HLOOKUP(AHN3,Rotation!$D$14:$NJ$19,3,FALSE)</f>
        <v>D3</v>
      </c>
      <c r="AHO5" s="1524" t="str">
        <f>HLOOKUP(AHO3,Rotation!$D$14:$NJ$19,3,FALSE)</f>
        <v>D3</v>
      </c>
      <c r="AHP5" s="1524" t="str">
        <f>HLOOKUP(AHP3,Rotation!$D$14:$NJ$19,3,FALSE)</f>
        <v>OFF</v>
      </c>
      <c r="AHQ5" s="1524" t="str">
        <f>HLOOKUP(AHQ3,Rotation!$D$14:$NJ$19,3,FALSE)</f>
        <v>REST</v>
      </c>
      <c r="AHR5" s="1524" t="str">
        <f>HLOOKUP(AHR3,Rotation!$D$14:$NJ$19,3,FALSE)</f>
        <v>D1</v>
      </c>
      <c r="AHS5" s="1524" t="str">
        <f>HLOOKUP(AHS3,Rotation!$D$14:$NJ$19,3,FALSE)</f>
        <v>D1</v>
      </c>
      <c r="AHT5" s="1524" t="str">
        <f>HLOOKUP(AHT3,Rotation!$D$14:$NJ$19,3,FALSE)</f>
        <v>D1</v>
      </c>
      <c r="AHU5" s="1524" t="str">
        <f>HLOOKUP(AHU3,Rotation!$D$14:$NJ$19,3,FALSE)</f>
        <v>D2</v>
      </c>
      <c r="AHV5" s="1524" t="str">
        <f>HLOOKUP(AHV3,Rotation!$D$14:$NJ$19,3,FALSE)</f>
        <v>D2</v>
      </c>
      <c r="AHW5" s="1524" t="str">
        <f>HLOOKUP(AHW3,Rotation!$D$14:$NJ$19,3,FALSE)</f>
        <v>D3</v>
      </c>
      <c r="AHX5" s="1524" t="str">
        <f>HLOOKUP(AHX3,Rotation!$D$14:$NJ$19,3,FALSE)</f>
        <v>D3</v>
      </c>
      <c r="AHY5" s="1524" t="str">
        <f>HLOOKUP(AHY3,Rotation!$D$14:$NJ$19,3,FALSE)</f>
        <v>OFF</v>
      </c>
      <c r="AHZ5" s="1524" t="str">
        <f>HLOOKUP(AHZ3,Rotation!$D$14:$NJ$19,3,FALSE)</f>
        <v>REST</v>
      </c>
      <c r="AIA5" s="1524" t="str">
        <f>HLOOKUP(AIA3,Rotation!$D$14:$NJ$19,3,FALSE)</f>
        <v>REST</v>
      </c>
      <c r="AIB5" s="1524" t="str">
        <f>HLOOKUP(AIB3,Rotation!$D$14:$NJ$19,3,FALSE)</f>
        <v>D1</v>
      </c>
      <c r="AIC5" s="1524" t="str">
        <f>HLOOKUP(AIC3,Rotation!$D$14:$NJ$19,3,FALSE)</f>
        <v>D1</v>
      </c>
      <c r="AID5" s="1524" t="str">
        <f>HLOOKUP(AID3,Rotation!$D$14:$NJ$19,3,FALSE)</f>
        <v>D2</v>
      </c>
      <c r="AIE5" s="1524" t="str">
        <f>HLOOKUP(AIE3,Rotation!$D$14:$NJ$19,3,FALSE)</f>
        <v>D2</v>
      </c>
      <c r="AIF5" s="1524" t="str">
        <f>HLOOKUP(AIF3,Rotation!$D$14:$NJ$19,3,FALSE)</f>
        <v>D3</v>
      </c>
      <c r="AIG5" s="1524" t="str">
        <f>HLOOKUP(AIG3,Rotation!$D$14:$NJ$19,3,FALSE)</f>
        <v>D3</v>
      </c>
      <c r="AIH5" s="1524" t="str">
        <f>HLOOKUP(AIH3,Rotation!$D$14:$NJ$19,3,FALSE)</f>
        <v>D3</v>
      </c>
      <c r="AII5" s="1524" t="str">
        <f>HLOOKUP(AII3,Rotation!$D$14:$NJ$19,3,FALSE)</f>
        <v>OFF</v>
      </c>
      <c r="AIJ5" s="1524" t="str">
        <f>HLOOKUP(AIJ3,Rotation!$D$14:$NJ$19,3,FALSE)</f>
        <v>REST</v>
      </c>
      <c r="AIK5" s="1524" t="str">
        <f>HLOOKUP(AIK3,Rotation!$D$14:$NJ$19,3,FALSE)</f>
        <v>D1</v>
      </c>
      <c r="AIL5" s="1524" t="str">
        <f>HLOOKUP(AIL3,Rotation!$D$14:$NJ$19,3,FALSE)</f>
        <v>D1</v>
      </c>
      <c r="AIM5" s="1524" t="str">
        <f>HLOOKUP(AIM3,Rotation!$D$14:$NJ$19,3,FALSE)</f>
        <v>D2</v>
      </c>
      <c r="AIN5" s="1524" t="str">
        <f>HLOOKUP(AIN3,Rotation!$D$14:$NJ$19,3,FALSE)</f>
        <v>D2</v>
      </c>
      <c r="AIO5" s="1524" t="str">
        <f>HLOOKUP(AIO3,Rotation!$D$14:$NJ$19,3,FALSE)</f>
        <v>D2</v>
      </c>
      <c r="AIP5" s="1524" t="str">
        <f>HLOOKUP(AIP3,Rotation!$D$14:$NJ$19,3,FALSE)</f>
        <v>D3</v>
      </c>
      <c r="AIQ5" s="1524" t="str">
        <f>HLOOKUP(AIQ3,Rotation!$D$14:$NJ$19,3,FALSE)</f>
        <v>D3</v>
      </c>
      <c r="AIR5" s="1524" t="str">
        <f>HLOOKUP(AIR3,Rotation!$D$14:$NJ$19,3,FALSE)</f>
        <v>OFF</v>
      </c>
      <c r="AIS5" s="1524" t="str">
        <f>HLOOKUP(AIS3,Rotation!$D$14:$NJ$19,3,FALSE)</f>
        <v>REST</v>
      </c>
      <c r="AIT5" s="1524" t="str">
        <f>HLOOKUP(AIT3,Rotation!$D$14:$NJ$19,3,FALSE)</f>
        <v>D1</v>
      </c>
      <c r="AIU5" s="1524" t="str">
        <f>HLOOKUP(AIU3,Rotation!$D$14:$NJ$19,3,FALSE)</f>
        <v>D1</v>
      </c>
      <c r="AIV5" s="1524" t="str">
        <f>HLOOKUP(AIV3,Rotation!$D$14:$NJ$19,3,FALSE)</f>
        <v>D1</v>
      </c>
      <c r="AIW5" s="1524" t="str">
        <f>HLOOKUP(AIW3,Rotation!$D$14:$NJ$19,3,FALSE)</f>
        <v>D2</v>
      </c>
      <c r="AIX5" s="1524" t="str">
        <f>HLOOKUP(AIX3,Rotation!$D$14:$NJ$19,3,FALSE)</f>
        <v>D2</v>
      </c>
      <c r="AIY5" s="1524" t="str">
        <f>HLOOKUP(AIY3,Rotation!$D$14:$NJ$19,3,FALSE)</f>
        <v>D3</v>
      </c>
      <c r="AIZ5" s="1524" t="str">
        <f>HLOOKUP(AIZ3,Rotation!$D$14:$NJ$19,3,FALSE)</f>
        <v>D3</v>
      </c>
      <c r="AJA5" s="1524" t="str">
        <f>HLOOKUP(AJA3,Rotation!$D$14:$NJ$19,3,FALSE)</f>
        <v>OFF</v>
      </c>
      <c r="AJB5" s="1524" t="str">
        <f>HLOOKUP(AJB3,Rotation!$D$14:$NJ$19,3,FALSE)</f>
        <v>REST</v>
      </c>
      <c r="AJC5" s="1524" t="str">
        <f>HLOOKUP(AJC3,Rotation!$D$14:$NJ$19,3,FALSE)</f>
        <v>REST</v>
      </c>
      <c r="AJD5" s="1524" t="str">
        <f>HLOOKUP(AJD3,Rotation!$D$14:$NJ$19,3,FALSE)</f>
        <v>D1</v>
      </c>
      <c r="AJE5" s="1524" t="str">
        <f>HLOOKUP(AJE3,Rotation!$D$14:$NJ$19,3,FALSE)</f>
        <v>D1</v>
      </c>
      <c r="AJF5" s="1524" t="str">
        <f>HLOOKUP(AJF3,Rotation!$D$14:$NJ$19,3,FALSE)</f>
        <v>D2</v>
      </c>
      <c r="AJG5" s="1524" t="str">
        <f>HLOOKUP(AJG3,Rotation!$D$14:$NJ$19,3,FALSE)</f>
        <v>D2</v>
      </c>
      <c r="AJH5" s="1524" t="str">
        <f>HLOOKUP(AJH3,Rotation!$D$14:$NJ$19,3,FALSE)</f>
        <v>D3</v>
      </c>
      <c r="AJI5" s="1524" t="str">
        <f>HLOOKUP(AJI3,Rotation!$D$14:$NJ$19,3,FALSE)</f>
        <v>D3</v>
      </c>
      <c r="AJJ5" s="1524" t="str">
        <f>HLOOKUP(AJJ3,Rotation!$D$14:$NJ$19,3,FALSE)</f>
        <v>D3</v>
      </c>
      <c r="AJK5" s="1524" t="str">
        <f>HLOOKUP(AJK3,Rotation!$D$14:$NJ$19,3,FALSE)</f>
        <v>OFF</v>
      </c>
      <c r="AJL5" s="1524" t="str">
        <f>HLOOKUP(AJL3,Rotation!$D$14:$NJ$19,3,FALSE)</f>
        <v>REST</v>
      </c>
      <c r="AJM5" s="1524" t="str">
        <f>HLOOKUP(AJM3,Rotation!$D$14:$NJ$19,3,FALSE)</f>
        <v>D1</v>
      </c>
      <c r="AJN5" s="1524" t="str">
        <f>HLOOKUP(AJN3,Rotation!$D$14:$NJ$19,3,FALSE)</f>
        <v>D1</v>
      </c>
      <c r="AJO5" s="1524" t="str">
        <f>HLOOKUP(AJO3,Rotation!$D$14:$NJ$19,3,FALSE)</f>
        <v>D2</v>
      </c>
      <c r="AJP5" s="1524" t="str">
        <f>HLOOKUP(AJP3,Rotation!$D$14:$NJ$19,3,FALSE)</f>
        <v>D2</v>
      </c>
      <c r="AJQ5" s="1524" t="str">
        <f>HLOOKUP(AJQ3,Rotation!$D$14:$NJ$19,3,FALSE)</f>
        <v>D2</v>
      </c>
      <c r="AJR5" s="1524" t="str">
        <f>HLOOKUP(AJR3,Rotation!$D$14:$NJ$19,3,FALSE)</f>
        <v>D3</v>
      </c>
      <c r="AJS5" s="1524" t="str">
        <f>HLOOKUP(AJS3,Rotation!$D$14:$NJ$19,3,FALSE)</f>
        <v>D3</v>
      </c>
      <c r="AJT5" s="1524" t="str">
        <f>HLOOKUP(AJT3,Rotation!$D$14:$NJ$19,3,FALSE)</f>
        <v>OFF</v>
      </c>
      <c r="AJU5" s="1524" t="str">
        <f>HLOOKUP(AJU3,Rotation!$D$14:$NJ$19,3,FALSE)</f>
        <v>REST</v>
      </c>
      <c r="AJV5" s="1524" t="str">
        <f>HLOOKUP(AJV3,Rotation!$D$14:$NJ$19,3,FALSE)</f>
        <v>D1</v>
      </c>
      <c r="AJW5" s="1524" t="str">
        <f>HLOOKUP(AJW3,Rotation!$D$14:$NJ$19,3,FALSE)</f>
        <v>D1</v>
      </c>
      <c r="AJX5" s="1524" t="str">
        <f>HLOOKUP(AJX3,Rotation!$D$14:$NJ$19,3,FALSE)</f>
        <v>D1</v>
      </c>
      <c r="AJY5" s="1524" t="str">
        <f>HLOOKUP(AJY3,Rotation!$D$14:$NJ$19,3,FALSE)</f>
        <v>D2</v>
      </c>
      <c r="AJZ5" s="1524" t="str">
        <f>HLOOKUP(AJZ3,Rotation!$D$14:$NJ$19,3,FALSE)</f>
        <v>D2</v>
      </c>
      <c r="AKA5" s="1524" t="str">
        <f>HLOOKUP(AKA3,Rotation!$D$14:$NJ$19,3,FALSE)</f>
        <v>D3</v>
      </c>
      <c r="AKB5" s="1524" t="str">
        <f>HLOOKUP(AKB3,Rotation!$D$14:$NJ$19,3,FALSE)</f>
        <v>D3</v>
      </c>
      <c r="AKC5" s="1524" t="str">
        <f>HLOOKUP(AKC3,Rotation!$D$14:$NJ$19,3,FALSE)</f>
        <v>OFF</v>
      </c>
      <c r="AKD5" s="1524" t="str">
        <f>HLOOKUP(AKD3,Rotation!$D$14:$NJ$19,3,FALSE)</f>
        <v>REST</v>
      </c>
      <c r="AKE5" s="1524" t="str">
        <f>HLOOKUP(AKE3,Rotation!$D$14:$NJ$19,3,FALSE)</f>
        <v>REST</v>
      </c>
      <c r="AKF5" s="1524" t="str">
        <f>HLOOKUP(AKF3,Rotation!$D$14:$NJ$19,3,FALSE)</f>
        <v>D1</v>
      </c>
      <c r="AKG5" s="1524" t="str">
        <f>HLOOKUP(AKG3,Rotation!$D$14:$NJ$19,3,FALSE)</f>
        <v>D1</v>
      </c>
      <c r="AKH5" s="1524" t="str">
        <f>HLOOKUP(AKH3,Rotation!$D$14:$NJ$19,3,FALSE)</f>
        <v>D2</v>
      </c>
      <c r="AKI5" s="1524" t="str">
        <f>HLOOKUP(AKI3,Rotation!$D$14:$NJ$19,3,FALSE)</f>
        <v>D2</v>
      </c>
      <c r="AKJ5" s="1524" t="str">
        <f>HLOOKUP(AKJ3,Rotation!$D$14:$NJ$19,3,FALSE)</f>
        <v>D3</v>
      </c>
      <c r="AKK5" s="1524" t="str">
        <f>HLOOKUP(AKK3,Rotation!$D$14:$NJ$19,3,FALSE)</f>
        <v>D3</v>
      </c>
      <c r="AKL5" s="1524" t="str">
        <f>HLOOKUP(AKL3,Rotation!$D$14:$NJ$19,3,FALSE)</f>
        <v>D3</v>
      </c>
      <c r="AKM5" s="1524" t="str">
        <f>HLOOKUP(AKM3,Rotation!$D$14:$NJ$19,3,FALSE)</f>
        <v>OFF</v>
      </c>
      <c r="AKN5" s="1524" t="str">
        <f>HLOOKUP(AKN3,Rotation!$D$14:$NJ$19,3,FALSE)</f>
        <v>REST</v>
      </c>
      <c r="AKO5" s="1524" t="str">
        <f>HLOOKUP(AKO3,Rotation!$D$14:$NJ$19,3,FALSE)</f>
        <v>D1</v>
      </c>
      <c r="AKP5" s="1524" t="str">
        <f>HLOOKUP(AKP3,Rotation!$D$14:$NJ$19,3,FALSE)</f>
        <v>D1</v>
      </c>
      <c r="AKQ5" s="1524" t="str">
        <f>HLOOKUP(AKQ3,Rotation!$D$14:$NJ$19,3,FALSE)</f>
        <v>D2</v>
      </c>
      <c r="AKR5" s="1524" t="str">
        <f>HLOOKUP(AKR3,Rotation!$D$14:$NJ$19,3,FALSE)</f>
        <v>D2</v>
      </c>
      <c r="AKS5" s="1524" t="str">
        <f>HLOOKUP(AKS3,Rotation!$D$14:$NJ$19,3,FALSE)</f>
        <v>D2</v>
      </c>
      <c r="AKT5" s="1524" t="str">
        <f>HLOOKUP(AKT3,Rotation!$D$14:$NJ$19,3,FALSE)</f>
        <v>D3</v>
      </c>
      <c r="AKU5" s="1524" t="str">
        <f>HLOOKUP(AKU3,Rotation!$D$14:$NJ$19,3,FALSE)</f>
        <v>D3</v>
      </c>
      <c r="AKV5" s="1524" t="str">
        <f>HLOOKUP(AKV3,Rotation!$D$14:$NJ$19,3,FALSE)</f>
        <v>OFF</v>
      </c>
      <c r="AKW5" s="1524" t="str">
        <f>HLOOKUP(AKW3,Rotation!$D$14:$NJ$19,3,FALSE)</f>
        <v>REST</v>
      </c>
      <c r="AKX5" s="1524" t="str">
        <f>HLOOKUP(AKX3,Rotation!$D$14:$NJ$19,3,FALSE)</f>
        <v>D1</v>
      </c>
      <c r="AKY5" s="1524" t="str">
        <f>HLOOKUP(AKY3,Rotation!$D$14:$NJ$19,3,FALSE)</f>
        <v>D1</v>
      </c>
      <c r="AKZ5" s="1524" t="str">
        <f>HLOOKUP(AKZ3,Rotation!$D$14:$NJ$19,3,FALSE)</f>
        <v>D1</v>
      </c>
      <c r="ALA5" s="1524" t="str">
        <f>HLOOKUP(ALA3,Rotation!$D$14:$NJ$19,3,FALSE)</f>
        <v>D2</v>
      </c>
      <c r="ALB5" s="1524" t="str">
        <f>HLOOKUP(ALB3,Rotation!$D$14:$NJ$19,3,FALSE)</f>
        <v>D2</v>
      </c>
      <c r="ALC5" s="1524" t="str">
        <f>HLOOKUP(ALC3,Rotation!$D$14:$NJ$19,3,FALSE)</f>
        <v>D3</v>
      </c>
      <c r="ALD5" s="1524" t="str">
        <f>HLOOKUP(ALD3,Rotation!$D$14:$NJ$19,3,FALSE)</f>
        <v>D3</v>
      </c>
      <c r="ALE5" s="1524" t="str">
        <f>HLOOKUP(ALE3,Rotation!$D$14:$NJ$19,3,FALSE)</f>
        <v>OFF</v>
      </c>
      <c r="ALF5" s="1524" t="str">
        <f>HLOOKUP(ALF3,Rotation!$D$14:$NJ$19,3,FALSE)</f>
        <v>REST</v>
      </c>
      <c r="ALG5" s="1524" t="str">
        <f>HLOOKUP(ALG3,Rotation!$D$14:$NJ$19,3,FALSE)</f>
        <v>REST</v>
      </c>
      <c r="ALH5" s="1524" t="str">
        <f>HLOOKUP(ALH3,Rotation!$D$14:$NJ$19,3,FALSE)</f>
        <v>D1</v>
      </c>
      <c r="ALI5" s="1524" t="str">
        <f>HLOOKUP(ALI3,Rotation!$D$14:$NJ$19,3,FALSE)</f>
        <v>D1</v>
      </c>
      <c r="ALJ5" s="1524" t="str">
        <f>HLOOKUP(ALJ3,Rotation!$D$14:$NJ$19,3,FALSE)</f>
        <v>D2</v>
      </c>
      <c r="ALK5" s="1524" t="str">
        <f>HLOOKUP(ALK3,Rotation!$D$14:$NJ$19,3,FALSE)</f>
        <v>D2</v>
      </c>
      <c r="ALL5" s="1524" t="str">
        <f>HLOOKUP(ALL3,Rotation!$D$14:$NJ$19,3,FALSE)</f>
        <v>D3</v>
      </c>
      <c r="ALM5" s="1524" t="str">
        <f>HLOOKUP(ALM3,Rotation!$D$14:$NJ$19,3,FALSE)</f>
        <v>D3</v>
      </c>
      <c r="ALN5" s="1524" t="str">
        <f>HLOOKUP(ALN3,Rotation!$D$14:$NJ$19,3,FALSE)</f>
        <v>D3</v>
      </c>
      <c r="ALO5" s="1524" t="str">
        <f>HLOOKUP(ALO3,Rotation!$D$14:$NJ$19,3,FALSE)</f>
        <v>OFF</v>
      </c>
      <c r="ALP5" s="1524" t="str">
        <f>HLOOKUP(ALP3,Rotation!$D$14:$NJ$19,3,FALSE)</f>
        <v>REST</v>
      </c>
      <c r="ALQ5" s="1524" t="str">
        <f>HLOOKUP(ALQ3,Rotation!$D$14:$NJ$19,3,FALSE)</f>
        <v>D1</v>
      </c>
      <c r="ALR5" s="1524" t="str">
        <f>HLOOKUP(ALR3,Rotation!$D$14:$NJ$19,3,FALSE)</f>
        <v>D1</v>
      </c>
      <c r="ALS5" s="1524" t="str">
        <f>HLOOKUP(ALS3,Rotation!$D$14:$NJ$19,3,FALSE)</f>
        <v>D2</v>
      </c>
      <c r="ALT5" s="1524" t="str">
        <f>HLOOKUP(ALT3,Rotation!$D$14:$NJ$19,3,FALSE)</f>
        <v>D2</v>
      </c>
      <c r="ALU5" s="1524" t="str">
        <f>HLOOKUP(ALU3,Rotation!$D$14:$NJ$19,3,FALSE)</f>
        <v>D2</v>
      </c>
      <c r="ALV5" s="1524" t="str">
        <f>HLOOKUP(ALV3,Rotation!$D$14:$NJ$19,3,FALSE)</f>
        <v>D3</v>
      </c>
      <c r="ALW5" s="1524" t="str">
        <f>HLOOKUP(ALW3,Rotation!$D$14:$NJ$19,3,FALSE)</f>
        <v>D3</v>
      </c>
      <c r="ALX5" s="1524" t="str">
        <f>HLOOKUP(ALX3,Rotation!$D$14:$NJ$19,3,FALSE)</f>
        <v>OFF</v>
      </c>
      <c r="ALY5" s="1524" t="str">
        <f>HLOOKUP(ALY3,Rotation!$D$14:$NJ$19,3,FALSE)</f>
        <v>REST</v>
      </c>
      <c r="ALZ5" s="1524" t="str">
        <f>HLOOKUP(ALZ3,Rotation!$D$14:$NJ$19,3,FALSE)</f>
        <v>D1</v>
      </c>
      <c r="AMA5" s="1524" t="str">
        <f>HLOOKUP(AMA3,Rotation!$D$14:$NJ$19,3,FALSE)</f>
        <v>D1</v>
      </c>
      <c r="AMB5" s="1524" t="str">
        <f>HLOOKUP(AMB3,Rotation!$D$14:$NJ$19,3,FALSE)</f>
        <v>D1</v>
      </c>
      <c r="AMC5" s="1524" t="str">
        <f>HLOOKUP(AMC3,Rotation!$D$14:$NJ$19,3,FALSE)</f>
        <v>D2</v>
      </c>
      <c r="AMD5" s="1524" t="str">
        <f>HLOOKUP(AMD3,Rotation!$D$14:$NJ$19,3,FALSE)</f>
        <v>D2</v>
      </c>
      <c r="AME5" s="1524" t="str">
        <f>HLOOKUP(AME3,Rotation!$D$14:$NJ$19,3,FALSE)</f>
        <v>D3</v>
      </c>
      <c r="AMF5" s="1524" t="str">
        <f>HLOOKUP(AMF3,Rotation!$D$14:$NJ$19,3,FALSE)</f>
        <v>D3</v>
      </c>
      <c r="AMG5" s="1524" t="str">
        <f>HLOOKUP(AMG3,Rotation!$D$14:$NJ$19,3,FALSE)</f>
        <v>OFF</v>
      </c>
      <c r="AMH5" s="1524" t="str">
        <f>HLOOKUP(AMH3,Rotation!$D$14:$NJ$19,3,FALSE)</f>
        <v>REST</v>
      </c>
      <c r="AMI5" s="1524" t="str">
        <f>HLOOKUP(AMI3,Rotation!$D$14:$NJ$19,3,FALSE)</f>
        <v>REST</v>
      </c>
      <c r="AMJ5" s="1524" t="str">
        <f>HLOOKUP(AMJ3,Rotation!$D$14:$NJ$19,3,FALSE)</f>
        <v>D1</v>
      </c>
      <c r="AMK5" s="1524" t="str">
        <f>HLOOKUP(AMK3,Rotation!$D$14:$NJ$19,3,FALSE)</f>
        <v>D1</v>
      </c>
      <c r="AML5" s="1524" t="str">
        <f>HLOOKUP(AML3,Rotation!$D$14:$NJ$19,3,FALSE)</f>
        <v>D2</v>
      </c>
      <c r="AMM5" s="1524" t="str">
        <f>HLOOKUP(AMM3,Rotation!$D$14:$NJ$19,3,FALSE)</f>
        <v>D2</v>
      </c>
      <c r="AMN5" s="1524" t="str">
        <f>HLOOKUP(AMN3,Rotation!$D$14:$NJ$19,3,FALSE)</f>
        <v>D3</v>
      </c>
      <c r="AMO5" s="1524" t="str">
        <f>HLOOKUP(AMO3,Rotation!$D$14:$NJ$19,3,FALSE)</f>
        <v>D3</v>
      </c>
      <c r="AMP5" s="1524" t="str">
        <f>HLOOKUP(AMP3,Rotation!$D$14:$NJ$19,3,FALSE)</f>
        <v>D3</v>
      </c>
      <c r="AMQ5" s="1524" t="str">
        <f>HLOOKUP(AMQ3,Rotation!$D$14:$NJ$19,3,FALSE)</f>
        <v>OFF</v>
      </c>
      <c r="AMR5" s="1524" t="str">
        <f>HLOOKUP(AMR3,Rotation!$D$14:$NJ$19,3,FALSE)</f>
        <v>REST</v>
      </c>
      <c r="AMS5" s="1524" t="str">
        <f>HLOOKUP(AMS3,Rotation!$D$14:$NJ$19,3,FALSE)</f>
        <v>D1</v>
      </c>
      <c r="AMT5" s="1524" t="str">
        <f>HLOOKUP(AMT3,Rotation!$D$14:$NJ$19,3,FALSE)</f>
        <v>D1</v>
      </c>
      <c r="AMU5" s="1524" t="str">
        <f>HLOOKUP(AMU3,Rotation!$D$14:$NJ$19,3,FALSE)</f>
        <v>D2</v>
      </c>
      <c r="AMV5" s="1524" t="str">
        <f>HLOOKUP(AMV3,Rotation!$D$14:$NJ$19,3,FALSE)</f>
        <v>D2</v>
      </c>
      <c r="AMW5" s="1524" t="str">
        <f>HLOOKUP(AMW3,Rotation!$D$14:$NJ$19,3,FALSE)</f>
        <v>D2</v>
      </c>
      <c r="AMX5" s="1524" t="str">
        <f>HLOOKUP(AMX3,Rotation!$D$14:$NJ$19,3,FALSE)</f>
        <v>D3</v>
      </c>
      <c r="AMY5" s="1524" t="str">
        <f>HLOOKUP(AMY3,Rotation!$D$14:$NJ$19,3,FALSE)</f>
        <v>D3</v>
      </c>
      <c r="AMZ5" s="1524" t="str">
        <f>HLOOKUP(AMZ3,Rotation!$D$14:$NJ$19,3,FALSE)</f>
        <v>OFF</v>
      </c>
      <c r="ANA5" s="1524" t="str">
        <f>HLOOKUP(ANA3,Rotation!$D$14:$NJ$19,3,FALSE)</f>
        <v>REST</v>
      </c>
      <c r="ANB5" s="1524" t="str">
        <f>HLOOKUP(ANB3,Rotation!$D$14:$NJ$19,3,FALSE)</f>
        <v>D1</v>
      </c>
      <c r="ANC5" s="1524" t="str">
        <f>HLOOKUP(ANC3,Rotation!$D$14:$NJ$19,3,FALSE)</f>
        <v>D1</v>
      </c>
      <c r="AND5" s="1524" t="str">
        <f>HLOOKUP(AND3,Rotation!$D$14:$NJ$19,3,FALSE)</f>
        <v>D1</v>
      </c>
      <c r="ANE5" s="1524" t="str">
        <f>HLOOKUP(ANE3,Rotation!$D$14:$NJ$19,3,FALSE)</f>
        <v>D2</v>
      </c>
      <c r="ANF5" s="1524" t="str">
        <f>HLOOKUP(ANF3,Rotation!$D$14:$NJ$19,3,FALSE)</f>
        <v>D2</v>
      </c>
      <c r="ANG5" s="1524" t="str">
        <f>HLOOKUP(ANG3,Rotation!$D$14:$NJ$19,3,FALSE)</f>
        <v>D3</v>
      </c>
      <c r="ANH5" s="1524" t="str">
        <f>HLOOKUP(ANH3,Rotation!$D$14:$NJ$19,3,FALSE)</f>
        <v>D3</v>
      </c>
      <c r="ANI5" s="1524" t="str">
        <f>HLOOKUP(ANI3,Rotation!$D$14:$NJ$19,3,FALSE)</f>
        <v>OFF</v>
      </c>
      <c r="ANJ5" s="1524" t="str">
        <f>HLOOKUP(ANJ3,Rotation!$D$14:$NJ$19,3,FALSE)</f>
        <v>REST</v>
      </c>
      <c r="ANK5" s="1524" t="str">
        <f>HLOOKUP(ANK3,Rotation!$D$14:$NJ$19,3,FALSE)</f>
        <v>REST</v>
      </c>
      <c r="ANL5" s="1524" t="str">
        <f>HLOOKUP(ANL3,Rotation!$D$14:$NJ$19,3,FALSE)</f>
        <v>D1</v>
      </c>
      <c r="ANM5" s="1524" t="str">
        <f>HLOOKUP(ANM3,Rotation!$D$14:$NJ$19,3,FALSE)</f>
        <v>D1</v>
      </c>
      <c r="ANN5" s="1524" t="str">
        <f>HLOOKUP(ANN3,Rotation!$D$14:$NJ$19,3,FALSE)</f>
        <v>D2</v>
      </c>
      <c r="ANO5" s="1524" t="str">
        <f>HLOOKUP(ANO3,Rotation!$D$14:$NJ$19,3,FALSE)</f>
        <v>D2</v>
      </c>
      <c r="ANP5" s="1524" t="str">
        <f>HLOOKUP(ANP3,Rotation!$D$14:$NJ$19,3,FALSE)</f>
        <v>D3</v>
      </c>
      <c r="ANQ5" s="1524" t="str">
        <f>HLOOKUP(ANQ3,Rotation!$D$14:$NJ$19,3,FALSE)</f>
        <v>D3</v>
      </c>
      <c r="ANR5" s="1524" t="str">
        <f>HLOOKUP(ANR3,Rotation!$D$14:$NJ$19,3,FALSE)</f>
        <v>D3</v>
      </c>
      <c r="ANS5" s="1524" t="str">
        <f>HLOOKUP(ANS3,Rotation!$D$14:$NJ$19,3,FALSE)</f>
        <v>OFF</v>
      </c>
      <c r="ANT5" s="1524" t="str">
        <f>HLOOKUP(ANT3,Rotation!$D$14:$NJ$19,3,FALSE)</f>
        <v>REST</v>
      </c>
      <c r="ANU5" s="1524" t="str">
        <f>HLOOKUP(ANU3,Rotation!$D$14:$NJ$19,3,FALSE)</f>
        <v>D1</v>
      </c>
      <c r="ANV5" s="1524" t="str">
        <f>HLOOKUP(ANV3,Rotation!$D$14:$NJ$19,3,FALSE)</f>
        <v>D1</v>
      </c>
      <c r="ANW5" s="1524" t="str">
        <f>HLOOKUP(ANW3,Rotation!$D$14:$NJ$19,3,FALSE)</f>
        <v>D2</v>
      </c>
      <c r="ANX5" s="1524" t="str">
        <f>HLOOKUP(ANX3,Rotation!$D$14:$NJ$19,3,FALSE)</f>
        <v>D2</v>
      </c>
      <c r="ANY5" s="1524" t="str">
        <f>HLOOKUP(ANY3,Rotation!$D$14:$NJ$19,3,FALSE)</f>
        <v>D2</v>
      </c>
      <c r="ANZ5" s="1524" t="str">
        <f>HLOOKUP(ANZ3,Rotation!$D$14:$NJ$19,3,FALSE)</f>
        <v>D3</v>
      </c>
      <c r="AOA5" s="1524" t="str">
        <f>HLOOKUP(AOA3,Rotation!$D$14:$NJ$19,3,FALSE)</f>
        <v>D3</v>
      </c>
      <c r="AOB5" s="1524" t="str">
        <f>HLOOKUP(AOB3,Rotation!$D$14:$NJ$19,3,FALSE)</f>
        <v>OFF</v>
      </c>
      <c r="AOC5" s="1524" t="str">
        <f>HLOOKUP(AOC3,Rotation!$D$14:$NJ$19,3,FALSE)</f>
        <v>REST</v>
      </c>
      <c r="AOD5" s="1524" t="str">
        <f>HLOOKUP(AOD3,Rotation!$D$14:$NJ$19,3,FALSE)</f>
        <v>D1</v>
      </c>
      <c r="AOE5" s="1524" t="str">
        <f>HLOOKUP(AOE3,Rotation!$D$14:$NJ$19,3,FALSE)</f>
        <v>D1</v>
      </c>
      <c r="AOF5" s="1524" t="str">
        <f>HLOOKUP(AOF3,Rotation!$D$14:$NJ$19,3,FALSE)</f>
        <v>D1</v>
      </c>
      <c r="AOG5" s="1524" t="str">
        <f>HLOOKUP(AOG3,Rotation!$D$14:$NJ$19,3,FALSE)</f>
        <v>D2</v>
      </c>
      <c r="AOH5" s="1524" t="str">
        <f>HLOOKUP(AOH3,Rotation!$D$14:$NJ$19,3,FALSE)</f>
        <v>D2</v>
      </c>
      <c r="AOI5" s="1524" t="str">
        <f>HLOOKUP(AOI3,Rotation!$D$14:$NJ$19,3,FALSE)</f>
        <v>D3</v>
      </c>
      <c r="AOJ5" s="1524" t="str">
        <f>HLOOKUP(AOJ3,Rotation!$D$14:$NJ$19,3,FALSE)</f>
        <v>D3</v>
      </c>
      <c r="AOK5" s="1524" t="str">
        <f>HLOOKUP(AOK3,Rotation!$D$14:$NJ$19,3,FALSE)</f>
        <v>OFF</v>
      </c>
      <c r="AOL5" s="1524" t="str">
        <f>HLOOKUP(AOL3,Rotation!$D$14:$NJ$19,3,FALSE)</f>
        <v>REST</v>
      </c>
      <c r="AOM5" s="1524" t="str">
        <f>HLOOKUP(AOM3,Rotation!$D$14:$NJ$19,3,FALSE)</f>
        <v>REST</v>
      </c>
      <c r="AON5" s="1524" t="str">
        <f>HLOOKUP(AON3,Rotation!$D$14:$NJ$19,3,FALSE)</f>
        <v>D1</v>
      </c>
      <c r="AOO5" s="1524" t="str">
        <f>HLOOKUP(AOO3,Rotation!$D$14:$NJ$19,3,FALSE)</f>
        <v>D1</v>
      </c>
      <c r="AOP5" s="1524" t="str">
        <f>HLOOKUP(AOP3,Rotation!$D$14:$NJ$19,3,FALSE)</f>
        <v>D2</v>
      </c>
      <c r="AOQ5" s="1524" t="str">
        <f>HLOOKUP(AOQ3,Rotation!$D$14:$NJ$19,3,FALSE)</f>
        <v>D2</v>
      </c>
      <c r="AOR5" s="1524" t="str">
        <f>HLOOKUP(AOR3,Rotation!$D$14:$NJ$19,3,FALSE)</f>
        <v>D3</v>
      </c>
      <c r="AOS5" s="1524" t="str">
        <f>HLOOKUP(AOS3,Rotation!$D$14:$NJ$19,3,FALSE)</f>
        <v>D3</v>
      </c>
      <c r="AOT5" s="1524" t="str">
        <f>HLOOKUP(AOT3,Rotation!$D$14:$NJ$19,3,FALSE)</f>
        <v>D3</v>
      </c>
      <c r="AOU5" s="1524" t="str">
        <f>HLOOKUP(AOU3,Rotation!$D$14:$NJ$19,3,FALSE)</f>
        <v>OFF</v>
      </c>
      <c r="AOV5" s="1524" t="str">
        <f>HLOOKUP(AOV3,Rotation!$D$14:$NJ$19,3,FALSE)</f>
        <v>REST</v>
      </c>
      <c r="AOW5" s="1524" t="str">
        <f>HLOOKUP(AOW3,Rotation!$D$14:$NJ$19,3,FALSE)</f>
        <v>D1</v>
      </c>
      <c r="AOX5" s="1524" t="str">
        <f>HLOOKUP(AOX3,Rotation!$D$14:$NJ$19,3,FALSE)</f>
        <v>D1</v>
      </c>
      <c r="AOY5" s="1524" t="str">
        <f>HLOOKUP(AOY3,Rotation!$D$14:$NJ$19,3,FALSE)</f>
        <v>D2</v>
      </c>
      <c r="AOZ5" s="1524" t="str">
        <f>HLOOKUP(AOZ3,Rotation!$D$14:$NJ$19,3,FALSE)</f>
        <v>D2</v>
      </c>
      <c r="APA5" s="1524" t="str">
        <f>HLOOKUP(APA3,Rotation!$D$14:$NJ$19,3,FALSE)</f>
        <v>D2</v>
      </c>
      <c r="APB5" s="1524" t="str">
        <f>HLOOKUP(APB3,Rotation!$D$14:$NJ$19,3,FALSE)</f>
        <v>D3</v>
      </c>
      <c r="APC5" s="1524" t="str">
        <f>HLOOKUP(APC3,Rotation!$D$14:$NJ$19,3,FALSE)</f>
        <v>D3</v>
      </c>
      <c r="APD5" s="1524" t="str">
        <f>HLOOKUP(APD3,Rotation!$D$14:$NJ$19,3,FALSE)</f>
        <v>OFF</v>
      </c>
      <c r="APE5" s="1524" t="str">
        <f>HLOOKUP(APE3,Rotation!$D$14:$NJ$19,3,FALSE)</f>
        <v>REST</v>
      </c>
      <c r="APF5" s="1524" t="str">
        <f>HLOOKUP(APF3,Rotation!$D$14:$NJ$19,3,FALSE)</f>
        <v>D1</v>
      </c>
      <c r="APG5" s="1524" t="str">
        <f>HLOOKUP(APG3,Rotation!$D$14:$NJ$19,3,FALSE)</f>
        <v>D1</v>
      </c>
      <c r="APH5" s="1524" t="str">
        <f>HLOOKUP(APH3,Rotation!$D$14:$NJ$19,3,FALSE)</f>
        <v>D1</v>
      </c>
      <c r="API5" s="1524" t="str">
        <f>HLOOKUP(API3,Rotation!$D$14:$NJ$19,3,FALSE)</f>
        <v>D2</v>
      </c>
      <c r="APJ5" s="1524" t="str">
        <f>HLOOKUP(APJ3,Rotation!$D$14:$NJ$19,3,FALSE)</f>
        <v>D2</v>
      </c>
      <c r="APK5" s="1524" t="str">
        <f>HLOOKUP(APK3,Rotation!$D$20:$NJ$25,3,FALSE)</f>
        <v>D1</v>
      </c>
      <c r="APL5" s="1524" t="str">
        <f>HLOOKUP(APL3,Rotation!$D$20:$NJ$25,3,FALSE)</f>
        <v>D2</v>
      </c>
      <c r="APM5" s="1524" t="str">
        <f>HLOOKUP(APM3,Rotation!$D$20:$NJ$25,3,FALSE)</f>
        <v>D2</v>
      </c>
      <c r="APN5" s="1524" t="str">
        <f>HLOOKUP(APN3,Rotation!$D$20:$NJ$25,3,FALSE)</f>
        <v>D3</v>
      </c>
      <c r="APO5" s="1524" t="str">
        <f>HLOOKUP(APO3,Rotation!$D$20:$NJ$25,3,FALSE)</f>
        <v>D3</v>
      </c>
      <c r="APP5" s="1524" t="str">
        <f>HLOOKUP(APP3,Rotation!$D$20:$NJ$25,3,FALSE)</f>
        <v>OFF</v>
      </c>
      <c r="APQ5" s="1524" t="str">
        <f>HLOOKUP(APQ3,Rotation!$D$20:$NJ$25,3,FALSE)</f>
        <v>REST</v>
      </c>
      <c r="APR5" s="1524" t="str">
        <f>HLOOKUP(APR3,Rotation!$D$20:$NJ$25,3,FALSE)</f>
        <v>REST</v>
      </c>
      <c r="APS5" s="1524" t="str">
        <f>HLOOKUP(APS3,Rotation!$D$20:$NJ$25,3,FALSE)</f>
        <v>D1</v>
      </c>
      <c r="APT5" s="1524" t="str">
        <f>HLOOKUP(APT3,Rotation!$D$20:$NJ$25,3,FALSE)</f>
        <v>D1</v>
      </c>
      <c r="APU5" s="1524" t="str">
        <f>HLOOKUP(APU3,Rotation!$D$20:$NJ$25,3,FALSE)</f>
        <v>D2</v>
      </c>
      <c r="APV5" s="1524" t="str">
        <f>HLOOKUP(APV3,Rotation!$D$20:$NJ$25,3,FALSE)</f>
        <v>D2</v>
      </c>
      <c r="APW5" s="1524" t="str">
        <f>HLOOKUP(APW3,Rotation!$D$20:$NJ$25,3,FALSE)</f>
        <v>D3</v>
      </c>
      <c r="APX5" s="1524" t="str">
        <f>HLOOKUP(APX3,Rotation!$D$20:$NJ$25,3,FALSE)</f>
        <v>D3</v>
      </c>
      <c r="APY5" s="1524" t="str">
        <f>HLOOKUP(APY3,Rotation!$D$20:$NJ$25,3,FALSE)</f>
        <v>D3</v>
      </c>
      <c r="APZ5" s="1524" t="str">
        <f>HLOOKUP(APZ3,Rotation!$D$20:$NJ$25,3,FALSE)</f>
        <v>OFF</v>
      </c>
      <c r="AQA5" s="1524" t="str">
        <f>HLOOKUP(AQA3,Rotation!$D$20:$NJ$25,3,FALSE)</f>
        <v>REST</v>
      </c>
      <c r="AQB5" s="1524" t="str">
        <f>HLOOKUP(AQB3,Rotation!$D$20:$NJ$25,3,FALSE)</f>
        <v>D1</v>
      </c>
      <c r="AQC5" s="1524" t="str">
        <f>HLOOKUP(AQC3,Rotation!$D$20:$NJ$25,3,FALSE)</f>
        <v>D1</v>
      </c>
      <c r="AQD5" s="1524" t="str">
        <f>HLOOKUP(AQD3,Rotation!$D$20:$NJ$25,3,FALSE)</f>
        <v>D2</v>
      </c>
      <c r="AQE5" s="1524" t="str">
        <f>HLOOKUP(AQE3,Rotation!$D$20:$NJ$25,3,FALSE)</f>
        <v>D2</v>
      </c>
      <c r="AQF5" s="1524" t="str">
        <f>HLOOKUP(AQF3,Rotation!$D$20:$NJ$25,3,FALSE)</f>
        <v>D2</v>
      </c>
      <c r="AQG5" s="1524" t="str">
        <f>HLOOKUP(AQG3,Rotation!$D$20:$NJ$25,3,FALSE)</f>
        <v>D3</v>
      </c>
      <c r="AQH5" s="1524" t="str">
        <f>HLOOKUP(AQH3,Rotation!$D$20:$NJ$25,3,FALSE)</f>
        <v>D3</v>
      </c>
      <c r="AQI5" s="1524" t="str">
        <f>HLOOKUP(AQI3,Rotation!$D$20:$NJ$25,3,FALSE)</f>
        <v>OFF</v>
      </c>
      <c r="AQJ5" s="1524" t="str">
        <f>HLOOKUP(AQJ3,Rotation!$D$20:$NJ$25,3,FALSE)</f>
        <v>REST</v>
      </c>
      <c r="AQK5" s="1524" t="str">
        <f>HLOOKUP(AQK3,Rotation!$D$20:$NJ$25,3,FALSE)</f>
        <v>D1</v>
      </c>
      <c r="AQL5" s="1524" t="str">
        <f>HLOOKUP(AQL3,Rotation!$D$20:$NJ$25,3,FALSE)</f>
        <v>D1</v>
      </c>
      <c r="AQM5" s="1524" t="str">
        <f>HLOOKUP(AQM3,Rotation!$D$20:$NJ$25,3,FALSE)</f>
        <v>D1</v>
      </c>
      <c r="AQN5" s="1524" t="str">
        <f>HLOOKUP(AQN3,Rotation!$D$20:$NJ$25,3,FALSE)</f>
        <v>D2</v>
      </c>
      <c r="AQO5" s="1524" t="str">
        <f>HLOOKUP(AQO3,Rotation!$D$20:$NJ$25,3,FALSE)</f>
        <v>D2</v>
      </c>
      <c r="AQP5" s="1524" t="str">
        <f>HLOOKUP(AQP3,Rotation!$D$20:$NJ$25,3,FALSE)</f>
        <v>D3</v>
      </c>
      <c r="AQQ5" s="1524" t="str">
        <f>HLOOKUP(AQQ3,Rotation!$D$20:$NJ$25,3,FALSE)</f>
        <v>D3</v>
      </c>
      <c r="AQR5" s="1524" t="str">
        <f>HLOOKUP(AQR3,Rotation!$D$20:$NJ$25,3,FALSE)</f>
        <v>OFF</v>
      </c>
      <c r="AQS5" s="1524" t="str">
        <f>HLOOKUP(AQS3,Rotation!$D$20:$NJ$25,3,FALSE)</f>
        <v>REST</v>
      </c>
      <c r="AQT5" s="1524" t="str">
        <f>HLOOKUP(AQT3,Rotation!$D$20:$NJ$25,3,FALSE)</f>
        <v>REST</v>
      </c>
      <c r="AQU5" s="1524" t="str">
        <f>HLOOKUP(AQU3,Rotation!$D$20:$NJ$25,3,FALSE)</f>
        <v>D1</v>
      </c>
      <c r="AQV5" s="1524" t="str">
        <f>HLOOKUP(AQV3,Rotation!$D$20:$NJ$25,3,FALSE)</f>
        <v>D1</v>
      </c>
      <c r="AQW5" s="1524" t="str">
        <f>HLOOKUP(AQW3,Rotation!$D$20:$NJ$25,3,FALSE)</f>
        <v>D2</v>
      </c>
      <c r="AQX5" s="1524" t="str">
        <f>HLOOKUP(AQX3,Rotation!$D$20:$NJ$25,3,FALSE)</f>
        <v>D2</v>
      </c>
      <c r="AQY5" s="1524" t="str">
        <f>HLOOKUP(AQY3,Rotation!$D$20:$NJ$25,3,FALSE)</f>
        <v>D3</v>
      </c>
      <c r="AQZ5" s="1524" t="str">
        <f>HLOOKUP(AQZ3,Rotation!$D$20:$NJ$25,3,FALSE)</f>
        <v>D3</v>
      </c>
      <c r="ARA5" s="1524" t="str">
        <f>HLOOKUP(ARA3,Rotation!$D$20:$NJ$25,3,FALSE)</f>
        <v>D3</v>
      </c>
      <c r="ARB5" s="1524" t="str">
        <f>HLOOKUP(ARB3,Rotation!$D$20:$NJ$25,3,FALSE)</f>
        <v>OFF</v>
      </c>
      <c r="ARC5" s="1524" t="str">
        <f>HLOOKUP(ARC3,Rotation!$D$20:$NJ$25,3,FALSE)</f>
        <v>REST</v>
      </c>
      <c r="ARD5" s="1524" t="str">
        <f>HLOOKUP(ARD3,Rotation!$D$20:$NJ$25,3,FALSE)</f>
        <v>D1</v>
      </c>
      <c r="ARE5" s="1524" t="str">
        <f>HLOOKUP(ARE3,Rotation!$D$20:$NJ$25,3,FALSE)</f>
        <v>D1</v>
      </c>
      <c r="ARF5" s="1524" t="str">
        <f>HLOOKUP(ARF3,Rotation!$D$20:$NJ$25,3,FALSE)</f>
        <v>D2</v>
      </c>
      <c r="ARG5" s="1524" t="str">
        <f>HLOOKUP(ARG3,Rotation!$D$20:$NJ$25,3,FALSE)</f>
        <v>D2</v>
      </c>
      <c r="ARH5" s="1524" t="str">
        <f>HLOOKUP(ARH3,Rotation!$D$20:$NJ$25,3,FALSE)</f>
        <v>D2</v>
      </c>
      <c r="ARI5" s="1524" t="str">
        <f>HLOOKUP(ARI3,Rotation!$D$20:$NJ$25,3,FALSE)</f>
        <v>D3</v>
      </c>
      <c r="ARJ5" s="1524" t="str">
        <f>HLOOKUP(ARJ3,Rotation!$D$20:$NJ$25,3,FALSE)</f>
        <v>D3</v>
      </c>
      <c r="ARK5" s="1524" t="str">
        <f>HLOOKUP(ARK3,Rotation!$D$20:$NJ$25,3,FALSE)</f>
        <v>OFF</v>
      </c>
      <c r="ARL5" s="1524" t="str">
        <f>HLOOKUP(ARL3,Rotation!$D$20:$NJ$25,3,FALSE)</f>
        <v>REST</v>
      </c>
      <c r="ARM5" s="1524" t="str">
        <f>HLOOKUP(ARM3,Rotation!$D$20:$NJ$25,3,FALSE)</f>
        <v>D1</v>
      </c>
      <c r="ARN5" s="1524" t="str">
        <f>HLOOKUP(ARN3,Rotation!$D$20:$NJ$25,3,FALSE)</f>
        <v>D1</v>
      </c>
      <c r="ARO5" s="1524" t="str">
        <f>HLOOKUP(ARO3,Rotation!$D$20:$NJ$25,3,FALSE)</f>
        <v>D1</v>
      </c>
      <c r="ARP5" s="1524" t="str">
        <f>HLOOKUP(ARP3,Rotation!$D$20:$NJ$25,3,FALSE)</f>
        <v>D2</v>
      </c>
      <c r="ARQ5" s="1524" t="str">
        <f>HLOOKUP(ARQ3,Rotation!$D$20:$NJ$25,3,FALSE)</f>
        <v>D2</v>
      </c>
      <c r="ARR5" s="1524" t="str">
        <f>HLOOKUP(ARR3,Rotation!$D$20:$NJ$25,3,FALSE)</f>
        <v>D3</v>
      </c>
      <c r="ARS5" s="1524" t="str">
        <f>HLOOKUP(ARS3,Rotation!$D$20:$NJ$25,3,FALSE)</f>
        <v>D3</v>
      </c>
      <c r="ART5" s="1524" t="str">
        <f>HLOOKUP(ART3,Rotation!$D$20:$NJ$25,3,FALSE)</f>
        <v>OFF</v>
      </c>
      <c r="ARU5" s="1524" t="str">
        <f>HLOOKUP(ARU3,Rotation!$D$20:$NJ$25,3,FALSE)</f>
        <v>REST</v>
      </c>
      <c r="ARV5" s="1524" t="str">
        <f>HLOOKUP(ARV3,Rotation!$D$20:$NJ$25,3,FALSE)</f>
        <v>REST</v>
      </c>
      <c r="ARW5" s="1524" t="str">
        <f>HLOOKUP(ARW3,Rotation!$D$20:$NJ$25,3,FALSE)</f>
        <v>D1</v>
      </c>
      <c r="ARX5" s="1524" t="str">
        <f>HLOOKUP(ARX3,Rotation!$D$20:$NJ$25,3,FALSE)</f>
        <v>D1</v>
      </c>
      <c r="ARY5" s="1524" t="str">
        <f>HLOOKUP(ARY3,Rotation!$D$20:$NJ$25,3,FALSE)</f>
        <v>D2</v>
      </c>
      <c r="ARZ5" s="1524" t="str">
        <f>HLOOKUP(ARZ3,Rotation!$D$20:$NJ$25,3,FALSE)</f>
        <v>D2</v>
      </c>
      <c r="ASA5" s="1524" t="str">
        <f>HLOOKUP(ASA3,Rotation!$D$20:$NJ$25,3,FALSE)</f>
        <v>D3</v>
      </c>
      <c r="ASB5" s="1524" t="str">
        <f>HLOOKUP(ASB3,Rotation!$D$20:$NJ$25,3,FALSE)</f>
        <v>D3</v>
      </c>
      <c r="ASC5" s="1524" t="str">
        <f>HLOOKUP(ASC3,Rotation!$D$20:$NJ$25,3,FALSE)</f>
        <v>D3</v>
      </c>
      <c r="ASD5" s="1524" t="str">
        <f>HLOOKUP(ASD3,Rotation!$D$20:$NJ$25,3,FALSE)</f>
        <v>OFF</v>
      </c>
      <c r="ASE5" s="1524" t="str">
        <f>HLOOKUP(ASE3,Rotation!$D$20:$NJ$25,3,FALSE)</f>
        <v>REST</v>
      </c>
      <c r="ASF5" s="1524" t="str">
        <f>HLOOKUP(ASF3,Rotation!$D$20:$NJ$25,3,FALSE)</f>
        <v>D1</v>
      </c>
      <c r="ASG5" s="1524" t="str">
        <f>HLOOKUP(ASG3,Rotation!$D$20:$NJ$25,3,FALSE)</f>
        <v>D1</v>
      </c>
      <c r="ASH5" s="1524" t="str">
        <f>HLOOKUP(ASH3,Rotation!$D$20:$NJ$25,3,FALSE)</f>
        <v>D2</v>
      </c>
      <c r="ASI5" s="1524" t="str">
        <f>HLOOKUP(ASI3,Rotation!$D$20:$NJ$25,3,FALSE)</f>
        <v>D2</v>
      </c>
      <c r="ASJ5" s="1524" t="str">
        <f>HLOOKUP(ASJ3,Rotation!$D$20:$NJ$25,3,FALSE)</f>
        <v>D2</v>
      </c>
      <c r="ASK5" s="1524" t="str">
        <f>HLOOKUP(ASK3,Rotation!$D$20:$NJ$25,3,FALSE)</f>
        <v>D3</v>
      </c>
      <c r="ASL5" s="1524" t="str">
        <f>HLOOKUP(ASL3,Rotation!$D$20:$NJ$25,3,FALSE)</f>
        <v>D3</v>
      </c>
      <c r="ASM5" s="1524" t="str">
        <f>HLOOKUP(ASM3,Rotation!$D$20:$NJ$25,3,FALSE)</f>
        <v>OFF</v>
      </c>
      <c r="ASN5" s="1524" t="str">
        <f>HLOOKUP(ASN3,Rotation!$D$20:$NJ$25,3,FALSE)</f>
        <v>REST</v>
      </c>
      <c r="ASO5" s="1524" t="str">
        <f>HLOOKUP(ASO3,Rotation!$D$20:$NJ$25,3,FALSE)</f>
        <v>D1</v>
      </c>
      <c r="ASP5" s="1524" t="str">
        <f>HLOOKUP(ASP3,Rotation!$D$20:$NJ$25,3,FALSE)</f>
        <v>D1</v>
      </c>
      <c r="ASQ5" s="1524" t="str">
        <f>HLOOKUP(ASQ3,Rotation!$D$20:$NJ$25,3,FALSE)</f>
        <v>D1</v>
      </c>
      <c r="ASR5" s="1524" t="str">
        <f>HLOOKUP(ASR3,Rotation!$D$20:$NJ$25,3,FALSE)</f>
        <v>D2</v>
      </c>
      <c r="ASS5" s="1524" t="str">
        <f>HLOOKUP(ASS3,Rotation!$D$20:$NJ$25,3,FALSE)</f>
        <v>D2</v>
      </c>
      <c r="AST5" s="1524" t="str">
        <f>HLOOKUP(AST3,Rotation!$D$20:$NJ$25,3,FALSE)</f>
        <v>D3</v>
      </c>
      <c r="ASU5" s="1524" t="str">
        <f>HLOOKUP(ASU3,Rotation!$D$20:$NJ$25,3,FALSE)</f>
        <v>D3</v>
      </c>
      <c r="ASV5" s="1524" t="str">
        <f>HLOOKUP(ASV3,Rotation!$D$20:$NJ$25,3,FALSE)</f>
        <v>OFF</v>
      </c>
      <c r="ASW5" s="1524" t="str">
        <f>HLOOKUP(ASW3,Rotation!$D$20:$NJ$25,3,FALSE)</f>
        <v>REST</v>
      </c>
      <c r="ASX5" s="1524" t="str">
        <f>HLOOKUP(ASX3,Rotation!$D$20:$NJ$25,3,FALSE)</f>
        <v>REST</v>
      </c>
      <c r="ASY5" s="1524" t="str">
        <f>HLOOKUP(ASY3,Rotation!$D$20:$NJ$25,3,FALSE)</f>
        <v>D1</v>
      </c>
      <c r="ASZ5" s="1524" t="str">
        <f>HLOOKUP(ASZ3,Rotation!$D$20:$NJ$25,3,FALSE)</f>
        <v>D1</v>
      </c>
      <c r="ATA5" s="1524" t="str">
        <f>HLOOKUP(ATA3,Rotation!$D$20:$NJ$25,3,FALSE)</f>
        <v>D2</v>
      </c>
      <c r="ATB5" s="1524" t="str">
        <f>HLOOKUP(ATB3,Rotation!$D$20:$NJ$25,3,FALSE)</f>
        <v>D2</v>
      </c>
      <c r="ATC5" s="1524" t="str">
        <f>HLOOKUP(ATC3,Rotation!$D$20:$NJ$25,3,FALSE)</f>
        <v>D3</v>
      </c>
      <c r="ATD5" s="1524" t="str">
        <f>HLOOKUP(ATD3,Rotation!$D$20:$NJ$25,3,FALSE)</f>
        <v>D3</v>
      </c>
      <c r="ATE5" s="1524" t="str">
        <f>HLOOKUP(ATE3,Rotation!$D$20:$NJ$25,3,FALSE)</f>
        <v>D3</v>
      </c>
      <c r="ATF5" s="1524" t="str">
        <f>HLOOKUP(ATF3,Rotation!$D$20:$NJ$25,3,FALSE)</f>
        <v>OFF</v>
      </c>
      <c r="ATG5" s="1524" t="str">
        <f>HLOOKUP(ATG3,Rotation!$D$20:$NJ$25,3,FALSE)</f>
        <v>REST</v>
      </c>
      <c r="ATH5" s="1524" t="str">
        <f>HLOOKUP(ATH3,Rotation!$D$20:$NJ$25,3,FALSE)</f>
        <v>D1</v>
      </c>
      <c r="ATI5" s="1524" t="str">
        <f>HLOOKUP(ATI3,Rotation!$D$20:$NJ$25,3,FALSE)</f>
        <v>D1</v>
      </c>
      <c r="ATJ5" s="1524" t="str">
        <f>HLOOKUP(ATJ3,Rotation!$D$20:$NJ$25,3,FALSE)</f>
        <v>D2</v>
      </c>
      <c r="ATK5" s="1524" t="str">
        <f>HLOOKUP(ATK3,Rotation!$D$20:$NJ$25,3,FALSE)</f>
        <v>D2</v>
      </c>
      <c r="ATL5" s="1524" t="str">
        <f>HLOOKUP(ATL3,Rotation!$D$20:$NJ$25,3,FALSE)</f>
        <v>D2</v>
      </c>
      <c r="ATM5" s="1524" t="str">
        <f>HLOOKUP(ATM3,Rotation!$D$20:$NJ$25,3,FALSE)</f>
        <v>D3</v>
      </c>
      <c r="ATN5" s="1524" t="str">
        <f>HLOOKUP(ATN3,Rotation!$D$20:$NJ$25,3,FALSE)</f>
        <v>D3</v>
      </c>
      <c r="ATO5" s="1524" t="str">
        <f>HLOOKUP(ATO3,Rotation!$D$20:$NJ$25,3,FALSE)</f>
        <v>OFF</v>
      </c>
      <c r="ATP5" s="1524" t="str">
        <f>HLOOKUP(ATP3,Rotation!$D$20:$NJ$25,3,FALSE)</f>
        <v>REST</v>
      </c>
      <c r="ATQ5" s="1524" t="str">
        <f>HLOOKUP(ATQ3,Rotation!$D$20:$NJ$25,3,FALSE)</f>
        <v>D1</v>
      </c>
      <c r="ATR5" s="1524" t="str">
        <f>HLOOKUP(ATR3,Rotation!$D$20:$NJ$25,3,FALSE)</f>
        <v>D1</v>
      </c>
      <c r="ATS5" s="1524" t="str">
        <f>HLOOKUP(ATS3,Rotation!$D$20:$NJ$25,3,FALSE)</f>
        <v>D1</v>
      </c>
      <c r="ATT5" s="1524" t="str">
        <f>HLOOKUP(ATT3,Rotation!$D$20:$NJ$25,3,FALSE)</f>
        <v>D2</v>
      </c>
      <c r="ATU5" s="1524" t="str">
        <f>HLOOKUP(ATU3,Rotation!$D$20:$NJ$25,3,FALSE)</f>
        <v>D2</v>
      </c>
      <c r="ATV5" s="1524" t="str">
        <f>HLOOKUP(ATV3,Rotation!$D$20:$NJ$25,3,FALSE)</f>
        <v>D3</v>
      </c>
      <c r="ATW5" s="1524" t="str">
        <f>HLOOKUP(ATW3,Rotation!$D$20:$NJ$25,3,FALSE)</f>
        <v>D3</v>
      </c>
      <c r="ATX5" s="1524" t="str">
        <f>HLOOKUP(ATX3,Rotation!$D$20:$NJ$25,3,FALSE)</f>
        <v>OFF</v>
      </c>
      <c r="ATY5" s="1524" t="str">
        <f>HLOOKUP(ATY3,Rotation!$D$20:$NJ$25,3,FALSE)</f>
        <v>REST</v>
      </c>
      <c r="ATZ5" s="1524" t="str">
        <f>HLOOKUP(ATZ3,Rotation!$D$20:$NJ$25,3,FALSE)</f>
        <v>REST</v>
      </c>
      <c r="AUA5" s="1524" t="str">
        <f>HLOOKUP(AUA3,Rotation!$D$20:$NJ$25,3,FALSE)</f>
        <v>D1</v>
      </c>
      <c r="AUB5" s="1524" t="str">
        <f>HLOOKUP(AUB3,Rotation!$D$20:$NJ$25,3,FALSE)</f>
        <v>D1</v>
      </c>
      <c r="AUC5" s="1524" t="str">
        <f>HLOOKUP(AUC3,Rotation!$D$20:$NJ$25,3,FALSE)</f>
        <v>D2</v>
      </c>
      <c r="AUD5" s="1524" t="str">
        <f>HLOOKUP(AUD3,Rotation!$D$20:$NJ$25,3,FALSE)</f>
        <v>D2</v>
      </c>
      <c r="AUE5" s="1524" t="str">
        <f>HLOOKUP(AUE3,Rotation!$D$20:$NJ$25,3,FALSE)</f>
        <v>D3</v>
      </c>
      <c r="AUF5" s="1524" t="str">
        <f>HLOOKUP(AUF3,Rotation!$D$20:$NJ$25,3,FALSE)</f>
        <v>D3</v>
      </c>
      <c r="AUG5" s="1524" t="str">
        <f>HLOOKUP(AUG3,Rotation!$D$20:$NJ$25,3,FALSE)</f>
        <v>D3</v>
      </c>
      <c r="AUH5" s="1524" t="str">
        <f>HLOOKUP(AUH3,Rotation!$D$20:$NJ$25,3,FALSE)</f>
        <v>OFF</v>
      </c>
      <c r="AUI5" s="1524" t="str">
        <f>HLOOKUP(AUI3,Rotation!$D$20:$NJ$25,3,FALSE)</f>
        <v>REST</v>
      </c>
      <c r="AUJ5" s="1524" t="str">
        <f>HLOOKUP(AUJ3,Rotation!$D$20:$NJ$25,3,FALSE)</f>
        <v>D1</v>
      </c>
      <c r="AUK5" s="1524" t="str">
        <f>HLOOKUP(AUK3,Rotation!$D$20:$NJ$25,3,FALSE)</f>
        <v>D1</v>
      </c>
      <c r="AUL5" s="1524" t="str">
        <f>HLOOKUP(AUL3,Rotation!$D$20:$NJ$25,3,FALSE)</f>
        <v>D2</v>
      </c>
      <c r="AUM5" s="1524" t="str">
        <f>HLOOKUP(AUM3,Rotation!$D$20:$NJ$25,3,FALSE)</f>
        <v>D2</v>
      </c>
      <c r="AUN5" s="1524" t="str">
        <f>HLOOKUP(AUN3,Rotation!$D$20:$NJ$25,3,FALSE)</f>
        <v>D2</v>
      </c>
      <c r="AUO5" s="1524" t="str">
        <f>HLOOKUP(AUO3,Rotation!$D$20:$NJ$25,3,FALSE)</f>
        <v>D3</v>
      </c>
      <c r="AUP5" s="1524" t="str">
        <f>HLOOKUP(AUP3,Rotation!$D$20:$NJ$25,3,FALSE)</f>
        <v>D3</v>
      </c>
      <c r="AUQ5" s="1524" t="str">
        <f>HLOOKUP(AUQ3,Rotation!$D$20:$NJ$25,3,FALSE)</f>
        <v>OFF</v>
      </c>
      <c r="AUR5" s="1524" t="str">
        <f>HLOOKUP(AUR3,Rotation!$D$20:$NJ$25,3,FALSE)</f>
        <v>REST</v>
      </c>
      <c r="AUS5" s="1524" t="str">
        <f>HLOOKUP(AUS3,Rotation!$D$20:$NJ$25,3,FALSE)</f>
        <v>D1</v>
      </c>
      <c r="AUT5" s="1524" t="str">
        <f>HLOOKUP(AUT3,Rotation!$D$20:$NJ$25,3,FALSE)</f>
        <v>D1</v>
      </c>
      <c r="AUU5" s="1524" t="str">
        <f>HLOOKUP(AUU3,Rotation!$D$20:$NJ$25,3,FALSE)</f>
        <v>D1</v>
      </c>
      <c r="AUV5" s="1524" t="str">
        <f>HLOOKUP(AUV3,Rotation!$D$20:$NJ$25,3,FALSE)</f>
        <v>D2</v>
      </c>
      <c r="AUW5" s="1524" t="str">
        <f>HLOOKUP(AUW3,Rotation!$D$20:$NJ$25,3,FALSE)</f>
        <v>D2</v>
      </c>
      <c r="AUX5" s="1524" t="str">
        <f>HLOOKUP(AUX3,Rotation!$D$20:$NJ$25,3,FALSE)</f>
        <v>D3</v>
      </c>
      <c r="AUY5" s="1524" t="str">
        <f>HLOOKUP(AUY3,Rotation!$D$20:$NJ$25,3,FALSE)</f>
        <v>D3</v>
      </c>
      <c r="AUZ5" s="1524" t="str">
        <f>HLOOKUP(AUZ3,Rotation!$D$20:$NJ$25,3,FALSE)</f>
        <v>OFF</v>
      </c>
      <c r="AVA5" s="1524" t="str">
        <f>HLOOKUP(AVA3,Rotation!$D$20:$NJ$25,3,FALSE)</f>
        <v>REST</v>
      </c>
      <c r="AVB5" s="1524" t="str">
        <f>HLOOKUP(AVB3,Rotation!$D$20:$NJ$25,3,FALSE)</f>
        <v>REST</v>
      </c>
      <c r="AVC5" s="1524" t="str">
        <f>HLOOKUP(AVC3,Rotation!$D$20:$NJ$25,3,FALSE)</f>
        <v>D1</v>
      </c>
      <c r="AVD5" s="1524" t="str">
        <f>HLOOKUP(AVD3,Rotation!$D$20:$NJ$25,3,FALSE)</f>
        <v>D1</v>
      </c>
      <c r="AVE5" s="1524" t="str">
        <f>HLOOKUP(AVE3,Rotation!$D$20:$NJ$25,3,FALSE)</f>
        <v>D2</v>
      </c>
      <c r="AVF5" s="1524" t="str">
        <f>HLOOKUP(AVF3,Rotation!$D$20:$NJ$25,3,FALSE)</f>
        <v>D2</v>
      </c>
      <c r="AVG5" s="1524" t="str">
        <f>HLOOKUP(AVG3,Rotation!$D$20:$NJ$25,3,FALSE)</f>
        <v>D3</v>
      </c>
      <c r="AVH5" s="1524" t="str">
        <f>HLOOKUP(AVH3,Rotation!$D$20:$NJ$25,3,FALSE)</f>
        <v>D3</v>
      </c>
      <c r="AVI5" s="1524" t="str">
        <f>HLOOKUP(AVI3,Rotation!$D$20:$NJ$25,3,FALSE)</f>
        <v>D3</v>
      </c>
      <c r="AVJ5" s="1524" t="str">
        <f>HLOOKUP(AVJ3,Rotation!$D$20:$NJ$25,3,FALSE)</f>
        <v>OFF</v>
      </c>
      <c r="AVK5" s="1524" t="str">
        <f>HLOOKUP(AVK3,Rotation!$D$20:$NJ$25,3,FALSE)</f>
        <v>REST</v>
      </c>
      <c r="AVL5" s="1524" t="str">
        <f>HLOOKUP(AVL3,Rotation!$D$20:$NJ$25,3,FALSE)</f>
        <v>D1</v>
      </c>
      <c r="AVM5" s="1524" t="str">
        <f>HLOOKUP(AVM3,Rotation!$D$20:$NJ$25,3,FALSE)</f>
        <v>D1</v>
      </c>
      <c r="AVN5" s="1524" t="str">
        <f>HLOOKUP(AVN3,Rotation!$D$20:$NJ$25,3,FALSE)</f>
        <v>D2</v>
      </c>
      <c r="AVO5" s="1524" t="str">
        <f>HLOOKUP(AVO3,Rotation!$D$20:$NJ$25,3,FALSE)</f>
        <v>D2</v>
      </c>
      <c r="AVP5" s="1524" t="str">
        <f>HLOOKUP(AVP3,Rotation!$D$20:$NJ$25,3,FALSE)</f>
        <v>D2</v>
      </c>
      <c r="AVQ5" s="1524" t="str">
        <f>HLOOKUP(AVQ3,Rotation!$D$20:$NJ$25,3,FALSE)</f>
        <v>D3</v>
      </c>
      <c r="AVR5" s="1524" t="str">
        <f>HLOOKUP(AVR3,Rotation!$D$20:$NJ$25,3,FALSE)</f>
        <v>D3</v>
      </c>
      <c r="AVS5" s="1524" t="str">
        <f>HLOOKUP(AVS3,Rotation!$D$20:$NJ$25,3,FALSE)</f>
        <v>OFF</v>
      </c>
      <c r="AVT5" s="1524" t="str">
        <f>HLOOKUP(AVT3,Rotation!$D$20:$NJ$25,3,FALSE)</f>
        <v>REST</v>
      </c>
      <c r="AVU5" s="1524" t="str">
        <f>HLOOKUP(AVU3,Rotation!$D$20:$NJ$25,3,FALSE)</f>
        <v>D1</v>
      </c>
      <c r="AVV5" s="1524" t="str">
        <f>HLOOKUP(AVV3,Rotation!$D$20:$NJ$25,3,FALSE)</f>
        <v>D1</v>
      </c>
      <c r="AVW5" s="1524" t="str">
        <f>HLOOKUP(AVW3,Rotation!$D$20:$NJ$25,3,FALSE)</f>
        <v>D1</v>
      </c>
      <c r="AVX5" s="1524" t="str">
        <f>HLOOKUP(AVX3,Rotation!$D$20:$NJ$25,3,FALSE)</f>
        <v>D2</v>
      </c>
      <c r="AVY5" s="1524" t="str">
        <f>HLOOKUP(AVY3,Rotation!$D$20:$NJ$25,3,FALSE)</f>
        <v>D2</v>
      </c>
      <c r="AVZ5" s="1524" t="str">
        <f>HLOOKUP(AVZ3,Rotation!$D$20:$NJ$25,3,FALSE)</f>
        <v>D3</v>
      </c>
      <c r="AWA5" s="1524" t="str">
        <f>HLOOKUP(AWA3,Rotation!$D$20:$NJ$25,3,FALSE)</f>
        <v>D3</v>
      </c>
      <c r="AWB5" s="1524" t="str">
        <f>HLOOKUP(AWB3,Rotation!$D$20:$NJ$25,3,FALSE)</f>
        <v>OFF</v>
      </c>
      <c r="AWC5" s="1524" t="str">
        <f>HLOOKUP(AWC3,Rotation!$D$20:$NJ$25,3,FALSE)</f>
        <v>REST</v>
      </c>
      <c r="AWD5" s="1524" t="str">
        <f>HLOOKUP(AWD3,Rotation!$D$20:$NJ$25,3,FALSE)</f>
        <v>REST</v>
      </c>
      <c r="AWE5" s="1524" t="str">
        <f>HLOOKUP(AWE3,Rotation!$D$20:$NJ$25,3,FALSE)</f>
        <v>D1</v>
      </c>
      <c r="AWF5" s="1524" t="str">
        <f>HLOOKUP(AWF3,Rotation!$D$20:$NJ$25,3,FALSE)</f>
        <v>D1</v>
      </c>
      <c r="AWG5" s="1524" t="str">
        <f>HLOOKUP(AWG3,Rotation!$D$20:$NJ$25,3,FALSE)</f>
        <v>D2</v>
      </c>
      <c r="AWH5" s="1524" t="str">
        <f>HLOOKUP(AWH3,Rotation!$D$20:$NJ$25,3,FALSE)</f>
        <v>D2</v>
      </c>
      <c r="AWI5" s="1524" t="str">
        <f>HLOOKUP(AWI3,Rotation!$D$20:$NJ$25,3,FALSE)</f>
        <v>D3</v>
      </c>
      <c r="AWJ5" s="1524" t="str">
        <f>HLOOKUP(AWJ3,Rotation!$D$20:$NJ$25,3,FALSE)</f>
        <v>D3</v>
      </c>
      <c r="AWK5" s="1524" t="str">
        <f>HLOOKUP(AWK3,Rotation!$D$20:$NJ$25,3,FALSE)</f>
        <v>D3</v>
      </c>
      <c r="AWL5" s="1524" t="str">
        <f>HLOOKUP(AWL3,Rotation!$D$20:$NJ$25,3,FALSE)</f>
        <v>OFF</v>
      </c>
      <c r="AWM5" s="1524" t="str">
        <f>HLOOKUP(AWM3,Rotation!$D$20:$NJ$25,3,FALSE)</f>
        <v>REST</v>
      </c>
      <c r="AWN5" s="1524" t="str">
        <f>HLOOKUP(AWN3,Rotation!$D$20:$NJ$25,3,FALSE)</f>
        <v>D1</v>
      </c>
      <c r="AWO5" s="1524" t="str">
        <f>HLOOKUP(AWO3,Rotation!$D$20:$NJ$25,3,FALSE)</f>
        <v>D1</v>
      </c>
      <c r="AWP5" s="1524" t="str">
        <f>HLOOKUP(AWP3,Rotation!$D$20:$NJ$25,3,FALSE)</f>
        <v>D2</v>
      </c>
      <c r="AWQ5" s="1524" t="str">
        <f>HLOOKUP(AWQ3,Rotation!$D$20:$NJ$25,3,FALSE)</f>
        <v>D2</v>
      </c>
      <c r="AWR5" s="1524" t="str">
        <f>HLOOKUP(AWR3,Rotation!$D$20:$NJ$25,3,FALSE)</f>
        <v>D2</v>
      </c>
      <c r="AWS5" s="1524" t="str">
        <f>HLOOKUP(AWS3,Rotation!$D$20:$NJ$25,3,FALSE)</f>
        <v>D3</v>
      </c>
      <c r="AWT5" s="1524" t="str">
        <f>HLOOKUP(AWT3,Rotation!$D$20:$NJ$25,3,FALSE)</f>
        <v>D3</v>
      </c>
      <c r="AWU5" s="1524" t="str">
        <f>HLOOKUP(AWU3,Rotation!$D$20:$NJ$25,3,FALSE)</f>
        <v>OFF</v>
      </c>
      <c r="AWV5" s="1524" t="str">
        <f>HLOOKUP(AWV3,Rotation!$D$20:$NJ$25,3,FALSE)</f>
        <v>REST</v>
      </c>
      <c r="AWW5" s="1524" t="str">
        <f>HLOOKUP(AWW3,Rotation!$D$20:$NJ$25,3,FALSE)</f>
        <v>D1</v>
      </c>
      <c r="AWX5" s="1524" t="str">
        <f>HLOOKUP(AWX3,Rotation!$D$20:$NJ$25,3,FALSE)</f>
        <v>D1</v>
      </c>
      <c r="AWY5" s="1524" t="str">
        <f>HLOOKUP(AWY3,Rotation!$D$20:$NJ$25,3,FALSE)</f>
        <v>D1</v>
      </c>
      <c r="AWZ5" s="1524" t="str">
        <f>HLOOKUP(AWZ3,Rotation!$D$20:$NJ$25,3,FALSE)</f>
        <v>D2</v>
      </c>
      <c r="AXA5" s="1524" t="str">
        <f>HLOOKUP(AXA3,Rotation!$D$20:$NJ$25,3,FALSE)</f>
        <v>D2</v>
      </c>
      <c r="AXB5" s="1524" t="str">
        <f>HLOOKUP(AXB3,Rotation!$D$20:$NJ$25,3,FALSE)</f>
        <v>D3</v>
      </c>
      <c r="AXC5" s="1524" t="str">
        <f>HLOOKUP(AXC3,Rotation!$D$20:$NJ$25,3,FALSE)</f>
        <v>D3</v>
      </c>
      <c r="AXD5" s="1524" t="str">
        <f>HLOOKUP(AXD3,Rotation!$D$20:$NJ$25,3,FALSE)</f>
        <v>OFF</v>
      </c>
      <c r="AXE5" s="1524" t="str">
        <f>HLOOKUP(AXE3,Rotation!$D$20:$NJ$25,3,FALSE)</f>
        <v>REST</v>
      </c>
      <c r="AXF5" s="1524" t="str">
        <f>HLOOKUP(AXF3,Rotation!$D$20:$NJ$25,3,FALSE)</f>
        <v>REST</v>
      </c>
      <c r="AXG5" s="1524" t="str">
        <f>HLOOKUP(AXG3,Rotation!$D$20:$NJ$25,3,FALSE)</f>
        <v>D1</v>
      </c>
      <c r="AXH5" s="1524" t="str">
        <f>HLOOKUP(AXH3,Rotation!$D$20:$NJ$25,3,FALSE)</f>
        <v>D1</v>
      </c>
      <c r="AXI5" s="1524" t="str">
        <f>HLOOKUP(AXI3,Rotation!$D$20:$NJ$25,3,FALSE)</f>
        <v>D2</v>
      </c>
      <c r="AXJ5" s="1524" t="str">
        <f>HLOOKUP(AXJ3,Rotation!$D$20:$NJ$25,3,FALSE)</f>
        <v>D2</v>
      </c>
      <c r="AXK5" s="1524" t="str">
        <f>HLOOKUP(AXK3,Rotation!$D$20:$NJ$25,3,FALSE)</f>
        <v>D3</v>
      </c>
      <c r="AXL5" s="1524" t="str">
        <f>HLOOKUP(AXL3,Rotation!$D$20:$NJ$25,3,FALSE)</f>
        <v>D3</v>
      </c>
      <c r="AXM5" s="1524" t="str">
        <f>HLOOKUP(AXM3,Rotation!$D$20:$NJ$25,3,FALSE)</f>
        <v>D3</v>
      </c>
      <c r="AXN5" s="1524" t="str">
        <f>HLOOKUP(AXN3,Rotation!$D$20:$NJ$25,3,FALSE)</f>
        <v>OFF</v>
      </c>
      <c r="AXO5" s="1524" t="str">
        <f>HLOOKUP(AXO3,Rotation!$D$20:$NJ$25,3,FALSE)</f>
        <v>REST</v>
      </c>
      <c r="AXP5" s="1524" t="str">
        <f>HLOOKUP(AXP3,Rotation!$D$20:$NJ$25,3,FALSE)</f>
        <v>D1</v>
      </c>
      <c r="AXQ5" s="1524" t="str">
        <f>HLOOKUP(AXQ3,Rotation!$D$20:$NJ$25,3,FALSE)</f>
        <v>D1</v>
      </c>
      <c r="AXR5" s="1524" t="str">
        <f>HLOOKUP(AXR3,Rotation!$D$20:$NJ$25,3,FALSE)</f>
        <v>D2</v>
      </c>
      <c r="AXS5" s="1524" t="str">
        <f>HLOOKUP(AXS3,Rotation!$D$20:$NJ$25,3,FALSE)</f>
        <v>D2</v>
      </c>
      <c r="AXT5" s="1524" t="str">
        <f>HLOOKUP(AXT3,Rotation!$D$20:$NJ$25,3,FALSE)</f>
        <v>D2</v>
      </c>
      <c r="AXU5" s="1524" t="str">
        <f>HLOOKUP(AXU3,Rotation!$D$20:$NJ$25,3,FALSE)</f>
        <v>D3</v>
      </c>
      <c r="AXV5" s="1524" t="str">
        <f>HLOOKUP(AXV3,Rotation!$D$20:$NJ$25,3,FALSE)</f>
        <v>D3</v>
      </c>
      <c r="AXW5" s="1524" t="str">
        <f>HLOOKUP(AXW3,Rotation!$D$20:$NJ$25,3,FALSE)</f>
        <v>OFF</v>
      </c>
      <c r="AXX5" s="1524" t="str">
        <f>HLOOKUP(AXX3,Rotation!$D$20:$NJ$25,3,FALSE)</f>
        <v>REST</v>
      </c>
      <c r="AXY5" s="1524" t="str">
        <f>HLOOKUP(AXY3,Rotation!$D$20:$NJ$25,3,FALSE)</f>
        <v>D1</v>
      </c>
      <c r="AXZ5" s="1524" t="str">
        <f>HLOOKUP(AXZ3,Rotation!$D$20:$NJ$25,3,FALSE)</f>
        <v>D1</v>
      </c>
      <c r="AYA5" s="1524" t="str">
        <f>HLOOKUP(AYA3,Rotation!$D$20:$NJ$25,3,FALSE)</f>
        <v>D1</v>
      </c>
      <c r="AYB5" s="1524" t="str">
        <f>HLOOKUP(AYB3,Rotation!$D$20:$NJ$25,3,FALSE)</f>
        <v>D2</v>
      </c>
      <c r="AYC5" s="1524" t="str">
        <f>HLOOKUP(AYC3,Rotation!$D$20:$NJ$25,3,FALSE)</f>
        <v>D2</v>
      </c>
      <c r="AYD5" s="1524" t="str">
        <f>HLOOKUP(AYD3,Rotation!$D$20:$NJ$25,3,FALSE)</f>
        <v>D3</v>
      </c>
      <c r="AYE5" s="1524" t="str">
        <f>HLOOKUP(AYE3,Rotation!$D$20:$NJ$25,3,FALSE)</f>
        <v>D3</v>
      </c>
      <c r="AYF5" s="1524" t="str">
        <f>HLOOKUP(AYF3,Rotation!$D$20:$NJ$25,3,FALSE)</f>
        <v>OFF</v>
      </c>
      <c r="AYG5" s="1524" t="str">
        <f>HLOOKUP(AYG3,Rotation!$D$20:$NJ$25,3,FALSE)</f>
        <v>REST</v>
      </c>
      <c r="AYH5" s="1524" t="str">
        <f>HLOOKUP(AYH3,Rotation!$D$20:$NJ$25,3,FALSE)</f>
        <v>REST</v>
      </c>
      <c r="AYI5" s="1524" t="str">
        <f>HLOOKUP(AYI3,Rotation!$D$20:$NJ$25,3,FALSE)</f>
        <v>D1</v>
      </c>
      <c r="AYJ5" s="1524" t="str">
        <f>HLOOKUP(AYJ3,Rotation!$D$20:$NJ$25,3,FALSE)</f>
        <v>D1</v>
      </c>
      <c r="AYK5" s="1524" t="str">
        <f>HLOOKUP(AYK3,Rotation!$D$20:$NJ$25,3,FALSE)</f>
        <v>D2</v>
      </c>
      <c r="AYL5" s="1524" t="str">
        <f>HLOOKUP(AYL3,Rotation!$D$20:$NJ$25,3,FALSE)</f>
        <v>D2</v>
      </c>
      <c r="AYM5" s="1524" t="str">
        <f>HLOOKUP(AYM3,Rotation!$D$20:$NJ$25,3,FALSE)</f>
        <v>D3</v>
      </c>
      <c r="AYN5" s="1524" t="str">
        <f>HLOOKUP(AYN3,Rotation!$D$20:$NJ$25,3,FALSE)</f>
        <v>D3</v>
      </c>
      <c r="AYO5" s="1524" t="str">
        <f>HLOOKUP(AYO3,Rotation!$D$20:$NJ$25,3,FALSE)</f>
        <v>D3</v>
      </c>
      <c r="AYP5" s="1524" t="str">
        <f>HLOOKUP(AYP3,Rotation!$D$20:$NJ$25,3,FALSE)</f>
        <v>OFF</v>
      </c>
      <c r="AYQ5" s="1524" t="str">
        <f>HLOOKUP(AYQ3,Rotation!$D$20:$NJ$25,3,FALSE)</f>
        <v>REST</v>
      </c>
      <c r="AYR5" s="1524" t="str">
        <f>HLOOKUP(AYR3,Rotation!$D$20:$NJ$25,3,FALSE)</f>
        <v>D1</v>
      </c>
      <c r="AYS5" s="1524" t="str">
        <f>HLOOKUP(AYS3,Rotation!$D$20:$NJ$25,3,FALSE)</f>
        <v>D1</v>
      </c>
      <c r="AYT5" s="1524" t="str">
        <f>HLOOKUP(AYT3,Rotation!$D$20:$NJ$25,3,FALSE)</f>
        <v>D2</v>
      </c>
      <c r="AYU5" s="1524" t="str">
        <f>HLOOKUP(AYU3,Rotation!$D$20:$NJ$25,3,FALSE)</f>
        <v>D2</v>
      </c>
      <c r="AYV5" s="1524" t="str">
        <f>HLOOKUP(AYV3,Rotation!$D$20:$NJ$25,3,FALSE)</f>
        <v>D2</v>
      </c>
      <c r="AYW5" s="1524" t="str">
        <f>HLOOKUP(AYW3,Rotation!$D$20:$NJ$25,3,FALSE)</f>
        <v>D3</v>
      </c>
      <c r="AYX5" s="1524" t="str">
        <f>HLOOKUP(AYX3,Rotation!$D$20:$NJ$25,3,FALSE)</f>
        <v>D3</v>
      </c>
      <c r="AYY5" s="1524" t="str">
        <f>HLOOKUP(AYY3,Rotation!$D$20:$NJ$25,3,FALSE)</f>
        <v>OFF</v>
      </c>
      <c r="AYZ5" s="1524" t="str">
        <f>HLOOKUP(AYZ3,Rotation!$D$20:$NJ$25,3,FALSE)</f>
        <v>REST</v>
      </c>
      <c r="AZA5" s="1524" t="str">
        <f>HLOOKUP(AZA3,Rotation!$D$20:$NJ$25,3,FALSE)</f>
        <v>D1</v>
      </c>
      <c r="AZB5" s="1524" t="str">
        <f>HLOOKUP(AZB3,Rotation!$D$20:$NJ$25,3,FALSE)</f>
        <v>D1</v>
      </c>
      <c r="AZC5" s="1524" t="str">
        <f>HLOOKUP(AZC3,Rotation!$D$20:$NJ$25,3,FALSE)</f>
        <v>D1</v>
      </c>
      <c r="AZD5" s="1524" t="str">
        <f>HLOOKUP(AZD3,Rotation!$D$20:$NJ$25,3,FALSE)</f>
        <v>D2</v>
      </c>
      <c r="AZE5" s="1524" t="str">
        <f>HLOOKUP(AZE3,Rotation!$D$20:$NJ$25,3,FALSE)</f>
        <v>D2</v>
      </c>
      <c r="AZF5" s="1524" t="str">
        <f>HLOOKUP(AZF3,Rotation!$D$20:$NJ$25,3,FALSE)</f>
        <v>D3</v>
      </c>
      <c r="AZG5" s="1524" t="str">
        <f>HLOOKUP(AZG3,Rotation!$D$20:$NJ$25,3,FALSE)</f>
        <v>D3</v>
      </c>
      <c r="AZH5" s="1524" t="str">
        <f>HLOOKUP(AZH3,Rotation!$D$20:$NJ$25,3,FALSE)</f>
        <v>OFF</v>
      </c>
      <c r="AZI5" s="1524" t="str">
        <f>HLOOKUP(AZI3,Rotation!$D$20:$NJ$25,3,FALSE)</f>
        <v>REST</v>
      </c>
      <c r="AZJ5" s="1524" t="str">
        <f>HLOOKUP(AZJ3,Rotation!$D$20:$NJ$25,3,FALSE)</f>
        <v>REST</v>
      </c>
      <c r="AZK5" s="1524" t="str">
        <f>HLOOKUP(AZK3,Rotation!$D$20:$NJ$25,3,FALSE)</f>
        <v>D1</v>
      </c>
      <c r="AZL5" s="1524" t="str">
        <f>HLOOKUP(AZL3,Rotation!$D$20:$NJ$25,3,FALSE)</f>
        <v>D1</v>
      </c>
      <c r="AZM5" s="1524" t="str">
        <f>HLOOKUP(AZM3,Rotation!$D$20:$NJ$25,3,FALSE)</f>
        <v>D2</v>
      </c>
      <c r="AZN5" s="1524" t="str">
        <f>HLOOKUP(AZN3,Rotation!$D$20:$NJ$25,3,FALSE)</f>
        <v>D2</v>
      </c>
      <c r="AZO5" s="1524" t="str">
        <f>HLOOKUP(AZO3,Rotation!$D$20:$NJ$25,3,FALSE)</f>
        <v>D3</v>
      </c>
      <c r="AZP5" s="1524" t="str">
        <f>HLOOKUP(AZP3,Rotation!$D$20:$NJ$25,3,FALSE)</f>
        <v>D3</v>
      </c>
      <c r="AZQ5" s="1524" t="str">
        <f>HLOOKUP(AZQ3,Rotation!$D$20:$NJ$25,3,FALSE)</f>
        <v>D3</v>
      </c>
      <c r="AZR5" s="1524" t="str">
        <f>HLOOKUP(AZR3,Rotation!$D$20:$NJ$25,3,FALSE)</f>
        <v>OFF</v>
      </c>
      <c r="AZS5" s="1524" t="str">
        <f>HLOOKUP(AZS3,Rotation!$D$20:$NJ$25,3,FALSE)</f>
        <v>REST</v>
      </c>
      <c r="AZT5" s="1524" t="str">
        <f>HLOOKUP(AZT3,Rotation!$D$20:$NJ$25,3,FALSE)</f>
        <v>D1</v>
      </c>
      <c r="AZU5" s="1524" t="str">
        <f>HLOOKUP(AZU3,Rotation!$D$20:$NJ$25,3,FALSE)</f>
        <v>D1</v>
      </c>
      <c r="AZV5" s="1524" t="str">
        <f>HLOOKUP(AZV3,Rotation!$D$20:$NJ$25,3,FALSE)</f>
        <v>D2</v>
      </c>
      <c r="AZW5" s="1524" t="str">
        <f>HLOOKUP(AZW3,Rotation!$D$20:$NJ$25,3,FALSE)</f>
        <v>D2</v>
      </c>
      <c r="AZX5" s="1524" t="str">
        <f>HLOOKUP(AZX3,Rotation!$D$20:$NJ$25,3,FALSE)</f>
        <v>D2</v>
      </c>
      <c r="AZY5" s="1524" t="str">
        <f>HLOOKUP(AZY3,Rotation!$D$20:$NJ$25,3,FALSE)</f>
        <v>D3</v>
      </c>
      <c r="AZZ5" s="1524" t="str">
        <f>HLOOKUP(AZZ3,Rotation!$D$20:$NJ$25,3,FALSE)</f>
        <v>D3</v>
      </c>
      <c r="BAA5" s="1524" t="str">
        <f>HLOOKUP(BAA3,Rotation!$D$20:$NJ$25,3,FALSE)</f>
        <v>OFF</v>
      </c>
      <c r="BAB5" s="1524" t="str">
        <f>HLOOKUP(BAB3,Rotation!$D$20:$NJ$25,3,FALSE)</f>
        <v>REST</v>
      </c>
      <c r="BAC5" s="1524" t="str">
        <f>HLOOKUP(BAC3,Rotation!$D$20:$NJ$25,3,FALSE)</f>
        <v>D1</v>
      </c>
      <c r="BAD5" s="1524" t="str">
        <f>HLOOKUP(BAD3,Rotation!$D$20:$NJ$25,3,FALSE)</f>
        <v>D1</v>
      </c>
      <c r="BAE5" s="1524" t="str">
        <f>HLOOKUP(BAE3,Rotation!$D$20:$NJ$25,3,FALSE)</f>
        <v>D1</v>
      </c>
      <c r="BAF5" s="1524" t="str">
        <f>HLOOKUP(BAF3,Rotation!$D$20:$NJ$25,3,FALSE)</f>
        <v>D2</v>
      </c>
      <c r="BAG5" s="1524" t="str">
        <f>HLOOKUP(BAG3,Rotation!$D$20:$NJ$25,3,FALSE)</f>
        <v>D2</v>
      </c>
      <c r="BAH5" s="1524" t="str">
        <f>HLOOKUP(BAH3,Rotation!$D$20:$NJ$25,3,FALSE)</f>
        <v>D3</v>
      </c>
      <c r="BAI5" s="1524" t="str">
        <f>HLOOKUP(BAI3,Rotation!$D$20:$NJ$25,3,FALSE)</f>
        <v>D3</v>
      </c>
      <c r="BAJ5" s="1524" t="str">
        <f>HLOOKUP(BAJ3,Rotation!$D$20:$NJ$25,3,FALSE)</f>
        <v>OFF</v>
      </c>
      <c r="BAK5" s="1524" t="str">
        <f>HLOOKUP(BAK3,Rotation!$D$20:$NJ$25,3,FALSE)</f>
        <v>REST</v>
      </c>
      <c r="BAL5" s="1524" t="str">
        <f>HLOOKUP(BAL3,Rotation!$D$20:$NJ$25,3,FALSE)</f>
        <v>REST</v>
      </c>
      <c r="BAM5" s="1524" t="str">
        <f>HLOOKUP(BAM3,Rotation!$D$20:$NJ$25,3,FALSE)</f>
        <v>D1</v>
      </c>
      <c r="BAN5" s="1524" t="str">
        <f>HLOOKUP(BAN3,Rotation!$D$20:$NJ$25,3,FALSE)</f>
        <v>D1</v>
      </c>
      <c r="BAO5" s="1524" t="str">
        <f>HLOOKUP(BAO3,Rotation!$D$20:$NJ$25,3,FALSE)</f>
        <v>D2</v>
      </c>
      <c r="BAP5" s="1524" t="str">
        <f>HLOOKUP(BAP3,Rotation!$D$20:$NJ$25,3,FALSE)</f>
        <v>D2</v>
      </c>
      <c r="BAQ5" s="1524" t="str">
        <f>HLOOKUP(BAQ3,Rotation!$D$20:$NJ$25,3,FALSE)</f>
        <v>D3</v>
      </c>
      <c r="BAR5" s="1524" t="str">
        <f>HLOOKUP(BAR3,Rotation!$D$20:$NJ$25,3,FALSE)</f>
        <v>D3</v>
      </c>
      <c r="BAS5" s="1524" t="str">
        <f>HLOOKUP(BAS3,Rotation!$D$20:$NJ$25,3,FALSE)</f>
        <v>D3</v>
      </c>
      <c r="BAT5" s="1524" t="str">
        <f>HLOOKUP(BAT3,Rotation!$D$20:$NJ$25,3,FALSE)</f>
        <v>OFF</v>
      </c>
      <c r="BAU5" s="1524" t="str">
        <f>HLOOKUP(BAU3,Rotation!$D$20:$NJ$25,3,FALSE)</f>
        <v>REST</v>
      </c>
      <c r="BAV5" s="1524" t="str">
        <f>HLOOKUP(BAV3,Rotation!$D$20:$NJ$25,3,FALSE)</f>
        <v>D1</v>
      </c>
      <c r="BAW5" s="1524" t="str">
        <f>HLOOKUP(BAW3,Rotation!$D$20:$NJ$25,3,FALSE)</f>
        <v>D1</v>
      </c>
      <c r="BAX5" s="1524" t="str">
        <f>HLOOKUP(BAX3,Rotation!$D$20:$NJ$25,3,FALSE)</f>
        <v>D2</v>
      </c>
      <c r="BAY5" s="1524" t="str">
        <f>HLOOKUP(BAY3,Rotation!$D$20:$NJ$25,3,FALSE)</f>
        <v>D2</v>
      </c>
      <c r="BAZ5" s="1524" t="str">
        <f>HLOOKUP(BAZ3,Rotation!$D$20:$NJ$25,3,FALSE)</f>
        <v>D2</v>
      </c>
      <c r="BBA5" s="1524" t="str">
        <f>HLOOKUP(BBA3,Rotation!$D$20:$NJ$25,3,FALSE)</f>
        <v>D3</v>
      </c>
      <c r="BBB5" s="1524" t="str">
        <f>HLOOKUP(BBB3,Rotation!$D$20:$NJ$25,3,FALSE)</f>
        <v>D3</v>
      </c>
      <c r="BBC5" s="1524" t="str">
        <f>HLOOKUP(BBC3,Rotation!$D$20:$NJ$25,3,FALSE)</f>
        <v>OFF</v>
      </c>
      <c r="BBD5" s="1524" t="str">
        <f>HLOOKUP(BBD3,Rotation!$D$20:$NJ$25,3,FALSE)</f>
        <v>REST</v>
      </c>
      <c r="BBE5" s="1524" t="str">
        <f>HLOOKUP(BBE3,Rotation!$D$20:$NJ$25,3,FALSE)</f>
        <v>D1</v>
      </c>
      <c r="BBF5" s="1524" t="str">
        <f>HLOOKUP(BBF3,Rotation!$D$20:$NJ$25,3,FALSE)</f>
        <v>D1</v>
      </c>
      <c r="BBG5" s="1524" t="str">
        <f>HLOOKUP(BBG3,Rotation!$D$20:$NJ$25,3,FALSE)</f>
        <v>D1</v>
      </c>
      <c r="BBH5" s="1524" t="str">
        <f>HLOOKUP(BBH3,Rotation!$D$20:$NJ$25,3,FALSE)</f>
        <v>D2</v>
      </c>
      <c r="BBI5" s="1524" t="str">
        <f>HLOOKUP(BBI3,Rotation!$D$20:$NJ$25,3,FALSE)</f>
        <v>D2</v>
      </c>
      <c r="BBJ5" s="1524" t="str">
        <f>HLOOKUP(BBJ3,Rotation!$D$20:$NJ$25,3,FALSE)</f>
        <v>D3</v>
      </c>
      <c r="BBK5" s="1524" t="str">
        <f>HLOOKUP(BBK3,Rotation!$D$20:$NJ$25,3,FALSE)</f>
        <v>D3</v>
      </c>
      <c r="BBL5" s="1524" t="str">
        <f>HLOOKUP(BBL3,Rotation!$D$20:$NJ$25,3,FALSE)</f>
        <v>OFF</v>
      </c>
      <c r="BBM5" s="1524" t="str">
        <f>HLOOKUP(BBM3,Rotation!$D$20:$NJ$25,3,FALSE)</f>
        <v>REST</v>
      </c>
      <c r="BBN5" s="1524" t="str">
        <f>HLOOKUP(BBN3,Rotation!$D$20:$NJ$25,3,FALSE)</f>
        <v>REST</v>
      </c>
      <c r="BBO5" s="1524" t="str">
        <f>HLOOKUP(BBO3,Rotation!$D$20:$NJ$25,3,FALSE)</f>
        <v>D1</v>
      </c>
      <c r="BBP5" s="1524" t="str">
        <f>HLOOKUP(BBP3,Rotation!$D$20:$NJ$25,3,FALSE)</f>
        <v>D1</v>
      </c>
      <c r="BBQ5" s="1524" t="str">
        <f>HLOOKUP(BBQ3,Rotation!$D$20:$NJ$25,3,FALSE)</f>
        <v>D2</v>
      </c>
      <c r="BBR5" s="1524" t="str">
        <f>HLOOKUP(BBR3,Rotation!$D$20:$NJ$25,3,FALSE)</f>
        <v>D2</v>
      </c>
      <c r="BBS5" s="1524" t="str">
        <f>HLOOKUP(BBS3,Rotation!$D$20:$NJ$25,3,FALSE)</f>
        <v>D3</v>
      </c>
      <c r="BBT5" s="1524" t="str">
        <f>HLOOKUP(BBT3,Rotation!$D$20:$NJ$25,3,FALSE)</f>
        <v>D3</v>
      </c>
      <c r="BBU5" s="1524" t="str">
        <f>HLOOKUP(BBU3,Rotation!$D$20:$NJ$25,3,FALSE)</f>
        <v>D3</v>
      </c>
      <c r="BBV5" s="1524" t="str">
        <f>HLOOKUP(BBV3,Rotation!$D$20:$NJ$25,3,FALSE)</f>
        <v>OFF</v>
      </c>
      <c r="BBW5" s="1524" t="str">
        <f>HLOOKUP(BBW3,Rotation!$D$20:$NJ$25,3,FALSE)</f>
        <v>REST</v>
      </c>
      <c r="BBX5" s="1524" t="str">
        <f>HLOOKUP(BBX3,Rotation!$D$20:$NJ$25,3,FALSE)</f>
        <v>D1</v>
      </c>
      <c r="BBY5" s="1524" t="str">
        <f>HLOOKUP(BBY3,Rotation!$D$20:$NJ$25,3,FALSE)</f>
        <v>D1</v>
      </c>
      <c r="BBZ5" s="1524" t="str">
        <f>HLOOKUP(BBZ3,Rotation!$D$20:$NJ$25,3,FALSE)</f>
        <v>D2</v>
      </c>
      <c r="BCA5" s="1524" t="str">
        <f>HLOOKUP(BCA3,Rotation!$D$20:$NJ$25,3,FALSE)</f>
        <v>D2</v>
      </c>
      <c r="BCB5" s="1524" t="str">
        <f>HLOOKUP(BCB3,Rotation!$D$20:$NJ$25,3,FALSE)</f>
        <v>D2</v>
      </c>
      <c r="BCC5" s="1524" t="str">
        <f>HLOOKUP(BCC3,Rotation!$D$20:$NJ$25,3,FALSE)</f>
        <v>D3</v>
      </c>
      <c r="BCD5" s="1524" t="str">
        <f>HLOOKUP(BCD3,Rotation!$D$20:$NJ$25,3,FALSE)</f>
        <v>D3</v>
      </c>
      <c r="BCE5" s="1524" t="str">
        <f>HLOOKUP(BCE3,Rotation!$D$20:$NJ$25,3,FALSE)</f>
        <v>OFF</v>
      </c>
      <c r="BCF5" s="1524" t="str">
        <f>HLOOKUP(BCF3,Rotation!$D$20:$NJ$25,3,FALSE)</f>
        <v>REST</v>
      </c>
      <c r="BCG5" s="1524" t="str">
        <f>HLOOKUP(BCG3,Rotation!$D$20:$NJ$25,3,FALSE)</f>
        <v>D1</v>
      </c>
      <c r="BCH5" s="1524" t="str">
        <f>HLOOKUP(BCH3,Rotation!$D$20:$NJ$25,3,FALSE)</f>
        <v>D1</v>
      </c>
      <c r="BCI5" s="1524" t="str">
        <f>HLOOKUP(BCI3,Rotation!$D$20:$NJ$25,3,FALSE)</f>
        <v>D1</v>
      </c>
      <c r="BCJ5" s="1524" t="str">
        <f>HLOOKUP(BCJ3,Rotation!$D$20:$NJ$25,3,FALSE)</f>
        <v>D2</v>
      </c>
      <c r="BCK5" s="1524" t="str">
        <f>HLOOKUP(BCK3,Rotation!$D$20:$NJ$25,3,FALSE)</f>
        <v>D2</v>
      </c>
      <c r="BCL5" s="1524" t="str">
        <f>HLOOKUP(BCL3,Rotation!$D$20:$NJ$25,3,FALSE)</f>
        <v>D3</v>
      </c>
      <c r="BCM5" s="1524" t="str">
        <f>HLOOKUP(BCM3,Rotation!$D$20:$NJ$25,3,FALSE)</f>
        <v>D3</v>
      </c>
      <c r="BCN5" s="1524" t="str">
        <f>HLOOKUP(BCN3,Rotation!$D$20:$NJ$25,3,FALSE)</f>
        <v>OFF</v>
      </c>
      <c r="BCO5" s="1524" t="str">
        <f>HLOOKUP(BCO3,Rotation!$D$20:$NJ$25,3,FALSE)</f>
        <v>REST</v>
      </c>
      <c r="BCP5" s="1524" t="str">
        <f>HLOOKUP(BCP3,Rotation!$D$20:$NJ$25,3,FALSE)</f>
        <v>REST</v>
      </c>
      <c r="BCQ5" s="1524" t="str">
        <f>HLOOKUP(BCQ3,Rotation!$D$20:$NJ$25,3,FALSE)</f>
        <v>D1</v>
      </c>
      <c r="BCR5" s="1524" t="str">
        <f>HLOOKUP(BCR3,Rotation!$D$20:$NJ$25,3,FALSE)</f>
        <v>D1</v>
      </c>
      <c r="BCS5" s="1524" t="str">
        <f>HLOOKUP(BCS3,Rotation!$D$20:$NJ$25,3,FALSE)</f>
        <v>D2</v>
      </c>
      <c r="BCT5" s="1524" t="str">
        <f>HLOOKUP(BCT3,Rotation!$D$20:$NJ$25,3,FALSE)</f>
        <v>D2</v>
      </c>
      <c r="BCU5" s="1524" t="str">
        <f>HLOOKUP(BCU3,Rotation!$D$20:$NJ$25,3,FALSE)</f>
        <v>D3</v>
      </c>
      <c r="BCV5" s="1524" t="str">
        <f>HLOOKUP(BCV3,Rotation!$D$20:$NJ$25,3,FALSE)</f>
        <v>D3</v>
      </c>
      <c r="BCW5" s="1524" t="str">
        <f>HLOOKUP(BCW3,Rotation!$D$20:$NJ$25,3,FALSE)</f>
        <v>D3</v>
      </c>
      <c r="BCX5" s="1524" t="str">
        <f>HLOOKUP(BCX3,Rotation!$D$20:$NJ$25,3,FALSE)</f>
        <v>OFF</v>
      </c>
      <c r="BCY5" s="1524" t="str">
        <f>HLOOKUP(BCY3,Rotation!$D$20:$NJ$25,3,FALSE)</f>
        <v>REST</v>
      </c>
      <c r="BCZ5" s="1524" t="str">
        <f>HLOOKUP(BCZ3,Rotation!$D$20:$NJ$25,3,FALSE)</f>
        <v>D1</v>
      </c>
      <c r="BDA5" s="1524" t="str">
        <f>HLOOKUP(BDA3,Rotation!$D$20:$NJ$25,3,FALSE)</f>
        <v>D1</v>
      </c>
      <c r="BDB5" s="1524" t="str">
        <f>HLOOKUP(BDB3,Rotation!$D$20:$NJ$25,3,FALSE)</f>
        <v>D2</v>
      </c>
      <c r="BDC5" s="1524" t="str">
        <f>HLOOKUP(BDC3,Rotation!$D$20:$NJ$25,3,FALSE)</f>
        <v>D2</v>
      </c>
      <c r="BDD5" s="1524" t="str">
        <f>HLOOKUP(BDD3,Rotation!$D$20:$NJ$25,3,FALSE)</f>
        <v>D2</v>
      </c>
      <c r="BDE5" s="1524" t="str">
        <f>HLOOKUP(BDE3,Rotation!$D$20:$NJ$25,3,FALSE)</f>
        <v>D3</v>
      </c>
      <c r="BDF5" s="1524" t="str">
        <f>HLOOKUP(BDF3,Rotation!$D$20:$NJ$25,3,FALSE)</f>
        <v>D3</v>
      </c>
      <c r="BDG5" s="1524" t="str">
        <f>HLOOKUP(BDG3,Rotation!$D$20:$NJ$25,3,FALSE)</f>
        <v>OFF</v>
      </c>
      <c r="BDH5" s="1524" t="str">
        <f>HLOOKUP(BDH3,Rotation!$D$20:$NJ$25,3,FALSE)</f>
        <v>REST</v>
      </c>
      <c r="BDI5" s="1524" t="str">
        <f>HLOOKUP(BDI3,Rotation!$D$20:$NJ$25,3,FALSE)</f>
        <v>D1</v>
      </c>
      <c r="BDJ5" s="1524" t="str">
        <f>HLOOKUP(BDJ3,Rotation!$D$20:$NJ$25,3,FALSE)</f>
        <v>D1</v>
      </c>
      <c r="BDK5" s="1524" t="str">
        <f>HLOOKUP(BDK3,Rotation!$D$20:$NJ$25,3,FALSE)</f>
        <v>D1</v>
      </c>
      <c r="BDL5" s="1524" t="str">
        <f>HLOOKUP(BDL3,Rotation!$D$20:$NJ$25,3,FALSE)</f>
        <v>D2</v>
      </c>
      <c r="BDM5" s="1524" t="str">
        <f>HLOOKUP(BDM3,Rotation!$D$20:$NJ$25,3,FALSE)</f>
        <v>D2</v>
      </c>
      <c r="BDN5" s="1524" t="str">
        <f>HLOOKUP(BDN3,Rotation!$D$26:$NJ$31,3,FALSE)</f>
        <v>REST</v>
      </c>
      <c r="BDO5" s="1524" t="str">
        <f>HLOOKUP(BDO3,Rotation!$D$26:$NJ$31,3,FALSE)</f>
        <v>D1</v>
      </c>
      <c r="BDP5" s="1524" t="str">
        <f>HLOOKUP(BDP3,Rotation!$D$26:$NJ$31,3,FALSE)</f>
        <v>D1</v>
      </c>
      <c r="BDQ5" s="1524" t="str">
        <f>HLOOKUP(BDQ3,Rotation!$D$26:$NJ$31,3,FALSE)</f>
        <v>D2</v>
      </c>
      <c r="BDR5" s="1524" t="str">
        <f>HLOOKUP(BDR3,Rotation!$D$26:$NJ$31,3,FALSE)</f>
        <v>D2</v>
      </c>
      <c r="BDS5" s="1524" t="str">
        <f>HLOOKUP(BDS3,Rotation!$D$26:$NJ$31,3,FALSE)</f>
        <v>D3</v>
      </c>
      <c r="BDT5" s="1524" t="str">
        <f>HLOOKUP(BDT3,Rotation!$D$26:$NJ$31,3,FALSE)</f>
        <v>D3</v>
      </c>
      <c r="BDU5" s="1524" t="str">
        <f>HLOOKUP(BDU3,Rotation!$D$26:$NJ$31,3,FALSE)</f>
        <v>D3</v>
      </c>
      <c r="BDV5" s="1524" t="str">
        <f>HLOOKUP(BDV3,Rotation!$D$26:$NJ$31,3,FALSE)</f>
        <v>OFF</v>
      </c>
      <c r="BDW5" s="1524" t="str">
        <f>HLOOKUP(BDW3,Rotation!$D$26:$NJ$31,3,FALSE)</f>
        <v>REST</v>
      </c>
      <c r="BDX5" s="1524" t="str">
        <f>HLOOKUP(BDX3,Rotation!$D$26:$NJ$31,3,FALSE)</f>
        <v>D1</v>
      </c>
      <c r="BDY5" s="1524" t="str">
        <f>HLOOKUP(BDY3,Rotation!$D$26:$NJ$31,3,FALSE)</f>
        <v>D1</v>
      </c>
      <c r="BDZ5" s="1524" t="str">
        <f>HLOOKUP(BDZ3,Rotation!$D$26:$NJ$31,3,FALSE)</f>
        <v>D2</v>
      </c>
      <c r="BEA5" s="1524" t="str">
        <f>HLOOKUP(BEA3,Rotation!$D$26:$NJ$31,3,FALSE)</f>
        <v>D2</v>
      </c>
      <c r="BEB5" s="1524" t="str">
        <f>HLOOKUP(BEB3,Rotation!$D$26:$NJ$31,3,FALSE)</f>
        <v>D2</v>
      </c>
      <c r="BEC5" s="1524" t="str">
        <f>HLOOKUP(BEC3,Rotation!$D$26:$NJ$31,3,FALSE)</f>
        <v>D3</v>
      </c>
      <c r="BED5" s="1524" t="str">
        <f>HLOOKUP(BED3,Rotation!$D$26:$NJ$31,3,FALSE)</f>
        <v>D3</v>
      </c>
      <c r="BEE5" s="1524" t="str">
        <f>HLOOKUP(BEE3,Rotation!$D$26:$NJ$31,3,FALSE)</f>
        <v>OFF</v>
      </c>
      <c r="BEF5" s="1524" t="str">
        <f>HLOOKUP(BEF3,Rotation!$D$26:$NJ$31,3,FALSE)</f>
        <v>REST</v>
      </c>
      <c r="BEG5" s="1524" t="str">
        <f>HLOOKUP(BEG3,Rotation!$D$26:$NJ$31,3,FALSE)</f>
        <v>D1</v>
      </c>
      <c r="BEH5" s="1524" t="str">
        <f>HLOOKUP(BEH3,Rotation!$D$26:$NJ$31,3,FALSE)</f>
        <v>D1</v>
      </c>
      <c r="BEI5" s="1524" t="str">
        <f>HLOOKUP(BEI3,Rotation!$D$26:$NJ$31,3,FALSE)</f>
        <v>D1</v>
      </c>
      <c r="BEJ5" s="1524" t="str">
        <f>HLOOKUP(BEJ3,Rotation!$D$26:$NJ$31,3,FALSE)</f>
        <v>D2</v>
      </c>
      <c r="BEK5" s="1524" t="str">
        <f>HLOOKUP(BEK3,Rotation!$D$26:$NJ$31,3,FALSE)</f>
        <v>D2</v>
      </c>
      <c r="BEL5" s="1524" t="str">
        <f>HLOOKUP(BEL3,Rotation!$D$26:$NJ$31,3,FALSE)</f>
        <v>D3</v>
      </c>
      <c r="BEM5" s="1524" t="str">
        <f>HLOOKUP(BEM3,Rotation!$D$26:$NJ$31,3,FALSE)</f>
        <v>D3</v>
      </c>
      <c r="BEN5" s="1524" t="str">
        <f>HLOOKUP(BEN3,Rotation!$D$26:$NJ$31,3,FALSE)</f>
        <v>OFF</v>
      </c>
      <c r="BEO5" s="1524" t="str">
        <f>HLOOKUP(BEO3,Rotation!$D$26:$NJ$31,3,FALSE)</f>
        <v>REST</v>
      </c>
      <c r="BEP5" s="1524" t="str">
        <f>HLOOKUP(BEP3,Rotation!$D$26:$NJ$31,3,FALSE)</f>
        <v>REST</v>
      </c>
      <c r="BEQ5" s="1524" t="str">
        <f>HLOOKUP(BEQ3,Rotation!$D$26:$NJ$31,3,FALSE)</f>
        <v>D1</v>
      </c>
      <c r="BER5" s="1524" t="str">
        <f>HLOOKUP(BER3,Rotation!$D$26:$NJ$31,3,FALSE)</f>
        <v>D1</v>
      </c>
      <c r="BES5" s="1524" t="str">
        <f>HLOOKUP(BES3,Rotation!$D$26:$NJ$31,3,FALSE)</f>
        <v>D2</v>
      </c>
      <c r="BET5" s="1524" t="str">
        <f>HLOOKUP(BET3,Rotation!$D$26:$NJ$31,3,FALSE)</f>
        <v>D2</v>
      </c>
      <c r="BEU5" s="1524" t="str">
        <f>HLOOKUP(BEU3,Rotation!$D$26:$NJ$31,3,FALSE)</f>
        <v>D3</v>
      </c>
      <c r="BEV5" s="1524" t="str">
        <f>HLOOKUP(BEV3,Rotation!$D$26:$NJ$31,3,FALSE)</f>
        <v>D3</v>
      </c>
      <c r="BEW5" s="1524" t="str">
        <f>HLOOKUP(BEW3,Rotation!$D$26:$NJ$31,3,FALSE)</f>
        <v>D3</v>
      </c>
      <c r="BEX5" s="1524" t="str">
        <f>HLOOKUP(BEX3,Rotation!$D$26:$NJ$31,3,FALSE)</f>
        <v>OFF</v>
      </c>
      <c r="BEY5" s="1524" t="str">
        <f>HLOOKUP(BEY3,Rotation!$D$26:$NJ$31,3,FALSE)</f>
        <v>REST</v>
      </c>
      <c r="BEZ5" s="1524" t="str">
        <f>HLOOKUP(BEZ3,Rotation!$D$26:$NJ$31,3,FALSE)</f>
        <v>D1</v>
      </c>
      <c r="BFA5" s="1524" t="str">
        <f>HLOOKUP(BFA3,Rotation!$D$26:$NJ$31,3,FALSE)</f>
        <v>D1</v>
      </c>
      <c r="BFB5" s="1524" t="str">
        <f>HLOOKUP(BFB3,Rotation!$D$26:$NJ$31,3,FALSE)</f>
        <v>D2</v>
      </c>
      <c r="BFC5" s="1524" t="str">
        <f>HLOOKUP(BFC3,Rotation!$D$26:$NJ$31,3,FALSE)</f>
        <v>D2</v>
      </c>
      <c r="BFD5" s="1524" t="str">
        <f>HLOOKUP(BFD3,Rotation!$D$26:$NJ$31,3,FALSE)</f>
        <v>D2</v>
      </c>
      <c r="BFE5" s="1524" t="str">
        <f>HLOOKUP(BFE3,Rotation!$D$26:$NJ$31,3,FALSE)</f>
        <v>D3</v>
      </c>
      <c r="BFF5" s="1524" t="str">
        <f>HLOOKUP(BFF3,Rotation!$D$26:$NJ$31,3,FALSE)</f>
        <v>D3</v>
      </c>
      <c r="BFG5" s="1524" t="str">
        <f>HLOOKUP(BFG3,Rotation!$D$26:$NJ$31,3,FALSE)</f>
        <v>OFF</v>
      </c>
      <c r="BFH5" s="1524" t="str">
        <f>HLOOKUP(BFH3,Rotation!$D$26:$NJ$31,3,FALSE)</f>
        <v>REST</v>
      </c>
      <c r="BFI5" s="1524" t="str">
        <f>HLOOKUP(BFI3,Rotation!$D$26:$NJ$31,3,FALSE)</f>
        <v>D1</v>
      </c>
      <c r="BFJ5" s="1524" t="str">
        <f>HLOOKUP(BFJ3,Rotation!$D$26:$NJ$31,3,FALSE)</f>
        <v>D1</v>
      </c>
      <c r="BFK5" s="1524" t="str">
        <f>HLOOKUP(BFK3,Rotation!$D$26:$NJ$31,3,FALSE)</f>
        <v>D1</v>
      </c>
      <c r="BFL5" s="1524" t="str">
        <f>HLOOKUP(BFL3,Rotation!$D$26:$NJ$31,3,FALSE)</f>
        <v>D2</v>
      </c>
      <c r="BFM5" s="1524" t="str">
        <f>HLOOKUP(BFM3,Rotation!$D$26:$NJ$31,3,FALSE)</f>
        <v>D2</v>
      </c>
      <c r="BFN5" s="1524" t="str">
        <f>HLOOKUP(BFN3,Rotation!$D$26:$NJ$31,3,FALSE)</f>
        <v>D3</v>
      </c>
      <c r="BFO5" s="1524" t="str">
        <f>HLOOKUP(BFO3,Rotation!$D$26:$NJ$31,3,FALSE)</f>
        <v>D3</v>
      </c>
      <c r="BFP5" s="1524" t="str">
        <f>HLOOKUP(BFP3,Rotation!$D$26:$NJ$31,3,FALSE)</f>
        <v>OFF</v>
      </c>
      <c r="BFQ5" s="1524" t="str">
        <f>HLOOKUP(BFQ3,Rotation!$D$26:$NJ$31,3,FALSE)</f>
        <v>REST</v>
      </c>
      <c r="BFR5" s="1524" t="str">
        <f>HLOOKUP(BFR3,Rotation!$D$26:$NJ$31,3,FALSE)</f>
        <v>REST</v>
      </c>
      <c r="BFS5" s="1524" t="str">
        <f>HLOOKUP(BFS3,Rotation!$D$26:$NJ$31,3,FALSE)</f>
        <v>D1</v>
      </c>
      <c r="BFT5" s="1524" t="str">
        <f>HLOOKUP(BFT3,Rotation!$D$26:$NJ$31,3,FALSE)</f>
        <v>D1</v>
      </c>
      <c r="BFU5" s="1524" t="str">
        <f>HLOOKUP(BFU3,Rotation!$D$26:$NJ$31,3,FALSE)</f>
        <v>D2</v>
      </c>
      <c r="BFV5" s="1524" t="str">
        <f>HLOOKUP(BFV3,Rotation!$D$26:$NJ$31,3,FALSE)</f>
        <v>D2</v>
      </c>
      <c r="BFW5" s="1524" t="str">
        <f>HLOOKUP(BFW3,Rotation!$D$26:$NJ$31,3,FALSE)</f>
        <v>D3</v>
      </c>
      <c r="BFX5" s="1524" t="str">
        <f>HLOOKUP(BFX3,Rotation!$D$26:$NJ$31,3,FALSE)</f>
        <v>D3</v>
      </c>
      <c r="BFY5" s="1524" t="str">
        <f>HLOOKUP(BFY3,Rotation!$D$26:$NJ$31,3,FALSE)</f>
        <v>D3</v>
      </c>
      <c r="BFZ5" s="1524" t="str">
        <f>HLOOKUP(BFZ3,Rotation!$D$26:$NJ$31,3,FALSE)</f>
        <v>OFF</v>
      </c>
      <c r="BGA5" s="1524" t="str">
        <f>HLOOKUP(BGA3,Rotation!$D$26:$NJ$31,3,FALSE)</f>
        <v>REST</v>
      </c>
      <c r="BGB5" s="1524" t="str">
        <f>HLOOKUP(BGB3,Rotation!$D$26:$NJ$31,3,FALSE)</f>
        <v>D1</v>
      </c>
      <c r="BGC5" s="1524" t="str">
        <f>HLOOKUP(BGC3,Rotation!$D$26:$NJ$31,3,FALSE)</f>
        <v>D1</v>
      </c>
      <c r="BGD5" s="1524" t="str">
        <f>HLOOKUP(BGD3,Rotation!$D$26:$NJ$31,3,FALSE)</f>
        <v>D2</v>
      </c>
      <c r="BGE5" s="1524" t="str">
        <f>HLOOKUP(BGE3,Rotation!$D$26:$NJ$31,3,FALSE)</f>
        <v>D2</v>
      </c>
      <c r="BGF5" s="1524" t="str">
        <f>HLOOKUP(BGF3,Rotation!$D$26:$NJ$31,3,FALSE)</f>
        <v>D2</v>
      </c>
      <c r="BGG5" s="1524" t="str">
        <f>HLOOKUP(BGG3,Rotation!$D$26:$NJ$31,3,FALSE)</f>
        <v>D3</v>
      </c>
      <c r="BGH5" s="1524" t="str">
        <f>HLOOKUP(BGH3,Rotation!$D$26:$NJ$31,3,FALSE)</f>
        <v>D3</v>
      </c>
      <c r="BGI5" s="1524" t="str">
        <f>HLOOKUP(BGI3,Rotation!$D$26:$NJ$31,3,FALSE)</f>
        <v>OFF</v>
      </c>
      <c r="BGJ5" s="1524" t="str">
        <f>HLOOKUP(BGJ3,Rotation!$D$26:$NJ$31,3,FALSE)</f>
        <v>REST</v>
      </c>
      <c r="BGK5" s="1524" t="str">
        <f>HLOOKUP(BGK3,Rotation!$D$26:$NJ$31,3,FALSE)</f>
        <v>D1</v>
      </c>
      <c r="BGL5" s="1524" t="str">
        <f>HLOOKUP(BGL3,Rotation!$D$26:$NJ$31,3,FALSE)</f>
        <v>D1</v>
      </c>
      <c r="BGM5" s="1524" t="str">
        <f>HLOOKUP(BGM3,Rotation!$D$26:$NJ$31,3,FALSE)</f>
        <v>D1</v>
      </c>
      <c r="BGN5" s="1524" t="str">
        <f>HLOOKUP(BGN3,Rotation!$D$26:$NJ$31,3,FALSE)</f>
        <v>D2</v>
      </c>
      <c r="BGO5" s="1524" t="str">
        <f>HLOOKUP(BGO3,Rotation!$D$26:$NJ$31,3,FALSE)</f>
        <v>D2</v>
      </c>
      <c r="BGP5" s="1524" t="str">
        <f>HLOOKUP(BGP3,Rotation!$D$26:$NJ$31,3,FALSE)</f>
        <v>D3</v>
      </c>
      <c r="BGQ5" s="1524" t="str">
        <f>HLOOKUP(BGQ3,Rotation!$D$26:$NJ$31,3,FALSE)</f>
        <v>D3</v>
      </c>
      <c r="BGR5" s="1524" t="str">
        <f>HLOOKUP(BGR3,Rotation!$D$26:$NJ$31,3,FALSE)</f>
        <v>OFF</v>
      </c>
      <c r="BGS5" s="1524" t="str">
        <f>HLOOKUP(BGS3,Rotation!$D$26:$NJ$31,3,FALSE)</f>
        <v>REST</v>
      </c>
      <c r="BGT5" s="1524" t="str">
        <f>HLOOKUP(BGT3,Rotation!$D$26:$NJ$31,3,FALSE)</f>
        <v>REST</v>
      </c>
      <c r="BGU5" s="1524" t="str">
        <f>HLOOKUP(BGU3,Rotation!$D$26:$NJ$31,3,FALSE)</f>
        <v>D1</v>
      </c>
      <c r="BGV5" s="1524" t="str">
        <f>HLOOKUP(BGV3,Rotation!$D$26:$NJ$31,3,FALSE)</f>
        <v>D1</v>
      </c>
      <c r="BGW5" s="1524" t="str">
        <f>HLOOKUP(BGW3,Rotation!$D$26:$NJ$31,3,FALSE)</f>
        <v>D2</v>
      </c>
      <c r="BGX5" s="1524" t="str">
        <f>HLOOKUP(BGX3,Rotation!$D$26:$NJ$31,3,FALSE)</f>
        <v>D2</v>
      </c>
      <c r="BGY5" s="1524" t="str">
        <f>HLOOKUP(BGY3,Rotation!$D$26:$NJ$31,3,FALSE)</f>
        <v>D3</v>
      </c>
      <c r="BGZ5" s="1524" t="str">
        <f>HLOOKUP(BGZ3,Rotation!$D$26:$NJ$31,3,FALSE)</f>
        <v>D3</v>
      </c>
      <c r="BHA5" s="1524" t="str">
        <f>HLOOKUP(BHA3,Rotation!$D$26:$NJ$31,3,FALSE)</f>
        <v>D3</v>
      </c>
      <c r="BHB5" s="1524" t="str">
        <f>HLOOKUP(BHB3,Rotation!$D$26:$NJ$31,3,FALSE)</f>
        <v>OFF</v>
      </c>
      <c r="BHC5" s="1524" t="str">
        <f>HLOOKUP(BHC3,Rotation!$D$26:$NJ$31,3,FALSE)</f>
        <v>REST</v>
      </c>
      <c r="BHD5" s="1524" t="str">
        <f>HLOOKUP(BHD3,Rotation!$D$26:$NJ$31,3,FALSE)</f>
        <v>D1</v>
      </c>
      <c r="BHE5" s="1524" t="str">
        <f>HLOOKUP(BHE3,Rotation!$D$26:$NJ$31,3,FALSE)</f>
        <v>D1</v>
      </c>
      <c r="BHF5" s="1524" t="str">
        <f>HLOOKUP(BHF3,Rotation!$D$26:$NJ$31,3,FALSE)</f>
        <v>D2</v>
      </c>
      <c r="BHG5" s="1524" t="str">
        <f>HLOOKUP(BHG3,Rotation!$D$26:$NJ$31,3,FALSE)</f>
        <v>D2</v>
      </c>
      <c r="BHH5" s="1524" t="str">
        <f>HLOOKUP(BHH3,Rotation!$D$26:$NJ$31,3,FALSE)</f>
        <v>D2</v>
      </c>
      <c r="BHI5" s="1524" t="str">
        <f>HLOOKUP(BHI3,Rotation!$D$26:$NJ$31,3,FALSE)</f>
        <v>D3</v>
      </c>
      <c r="BHJ5" s="1524" t="str">
        <f>HLOOKUP(BHJ3,Rotation!$D$26:$NJ$31,3,FALSE)</f>
        <v>D3</v>
      </c>
      <c r="BHK5" s="1524" t="str">
        <f>HLOOKUP(BHK3,Rotation!$D$26:$NJ$31,3,FALSE)</f>
        <v>OFF</v>
      </c>
      <c r="BHL5" s="1524" t="str">
        <f>HLOOKUP(BHL3,Rotation!$D$26:$NJ$31,3,FALSE)</f>
        <v>REST</v>
      </c>
      <c r="BHM5" s="1524" t="str">
        <f>HLOOKUP(BHM3,Rotation!$D$26:$NJ$31,3,FALSE)</f>
        <v>D1</v>
      </c>
      <c r="BHN5" s="1524" t="str">
        <f>HLOOKUP(BHN3,Rotation!$D$26:$NJ$31,3,FALSE)</f>
        <v>D1</v>
      </c>
      <c r="BHO5" s="1524" t="str">
        <f>HLOOKUP(BHO3,Rotation!$D$26:$NJ$31,3,FALSE)</f>
        <v>D1</v>
      </c>
      <c r="BHP5" s="1524" t="str">
        <f>HLOOKUP(BHP3,Rotation!$D$26:$NJ$31,3,FALSE)</f>
        <v>D2</v>
      </c>
      <c r="BHQ5" s="1524" t="str">
        <f>HLOOKUP(BHQ3,Rotation!$D$26:$NJ$31,3,FALSE)</f>
        <v>D2</v>
      </c>
      <c r="BHR5" s="1524" t="str">
        <f>HLOOKUP(BHR3,Rotation!$D$26:$NJ$31,3,FALSE)</f>
        <v>D3</v>
      </c>
      <c r="BHS5" s="1524" t="str">
        <f>HLOOKUP(BHS3,Rotation!$D$26:$NJ$31,3,FALSE)</f>
        <v>D3</v>
      </c>
      <c r="BHT5" s="1524" t="str">
        <f>HLOOKUP(BHT3,Rotation!$D$26:$NJ$31,3,FALSE)</f>
        <v>OFF</v>
      </c>
      <c r="BHU5" s="1524" t="str">
        <f>HLOOKUP(BHU3,Rotation!$D$26:$NJ$31,3,FALSE)</f>
        <v>REST</v>
      </c>
      <c r="BHV5" s="1524" t="str">
        <f>HLOOKUP(BHV3,Rotation!$D$26:$NJ$31,3,FALSE)</f>
        <v>REST</v>
      </c>
      <c r="BHW5" s="1524" t="str">
        <f>HLOOKUP(BHW3,Rotation!$D$26:$NJ$31,3,FALSE)</f>
        <v>D1</v>
      </c>
      <c r="BHX5" s="1524" t="str">
        <f>HLOOKUP(BHX3,Rotation!$D$26:$NJ$31,3,FALSE)</f>
        <v>D1</v>
      </c>
      <c r="BHY5" s="1524" t="str">
        <f>HLOOKUP(BHY3,Rotation!$D$26:$NJ$31,3,FALSE)</f>
        <v>D2</v>
      </c>
      <c r="BHZ5" s="1524" t="str">
        <f>HLOOKUP(BHZ3,Rotation!$D$26:$NJ$31,3,FALSE)</f>
        <v>D2</v>
      </c>
      <c r="BIA5" s="1524" t="str">
        <f>HLOOKUP(BIA3,Rotation!$D$26:$NJ$31,3,FALSE)</f>
        <v>D3</v>
      </c>
      <c r="BIB5" s="1524" t="str">
        <f>HLOOKUP(BIB3,Rotation!$D$26:$NJ$31,3,FALSE)</f>
        <v>D3</v>
      </c>
      <c r="BIC5" s="1524" t="str">
        <f>HLOOKUP(BIC3,Rotation!$D$26:$NJ$31,3,FALSE)</f>
        <v>D3</v>
      </c>
      <c r="BID5" s="1524" t="str">
        <f>HLOOKUP(BID3,Rotation!$D$26:$NJ$31,3,FALSE)</f>
        <v>OFF</v>
      </c>
      <c r="BIE5" s="1524" t="str">
        <f>HLOOKUP(BIE3,Rotation!$D$26:$NJ$31,3,FALSE)</f>
        <v>REST</v>
      </c>
      <c r="BIF5" s="1524" t="str">
        <f>HLOOKUP(BIF3,Rotation!$D$26:$NJ$31,3,FALSE)</f>
        <v>D1</v>
      </c>
      <c r="BIG5" s="1524" t="str">
        <f>HLOOKUP(BIG3,Rotation!$D$26:$NJ$31,3,FALSE)</f>
        <v>D1</v>
      </c>
      <c r="BIH5" s="1524" t="str">
        <f>HLOOKUP(BIH3,Rotation!$D$26:$NJ$31,3,FALSE)</f>
        <v>D2</v>
      </c>
      <c r="BII5" s="1524" t="str">
        <f>HLOOKUP(BII3,Rotation!$D$26:$NJ$31,3,FALSE)</f>
        <v>D2</v>
      </c>
      <c r="BIJ5" s="1524" t="str">
        <f>HLOOKUP(BIJ3,Rotation!$D$26:$NJ$31,3,FALSE)</f>
        <v>D2</v>
      </c>
      <c r="BIK5" s="1524" t="str">
        <f>HLOOKUP(BIK3,Rotation!$D$26:$NJ$31,3,FALSE)</f>
        <v>D3</v>
      </c>
      <c r="BIL5" s="1524" t="str">
        <f>HLOOKUP(BIL3,Rotation!$D$26:$NJ$31,3,FALSE)</f>
        <v>D3</v>
      </c>
      <c r="BIM5" s="1524" t="str">
        <f>HLOOKUP(BIM3,Rotation!$D$26:$NJ$31,3,FALSE)</f>
        <v>OFF</v>
      </c>
      <c r="BIN5" s="1524" t="str">
        <f>HLOOKUP(BIN3,Rotation!$D$26:$NJ$31,3,FALSE)</f>
        <v>REST</v>
      </c>
      <c r="BIO5" s="1524" t="str">
        <f>HLOOKUP(BIO3,Rotation!$D$26:$NJ$31,3,FALSE)</f>
        <v>D1</v>
      </c>
      <c r="BIP5" s="1524" t="str">
        <f>HLOOKUP(BIP3,Rotation!$D$26:$NJ$31,3,FALSE)</f>
        <v>D1</v>
      </c>
      <c r="BIQ5" s="1524" t="str">
        <f>HLOOKUP(BIQ3,Rotation!$D$26:$NJ$31,3,FALSE)</f>
        <v>D1</v>
      </c>
      <c r="BIR5" s="1524" t="str">
        <f>HLOOKUP(BIR3,Rotation!$D$26:$NJ$31,3,FALSE)</f>
        <v>D2</v>
      </c>
      <c r="BIS5" s="1524" t="str">
        <f>HLOOKUP(BIS3,Rotation!$D$26:$NJ$31,3,FALSE)</f>
        <v>D2</v>
      </c>
      <c r="BIT5" s="1524" t="str">
        <f>HLOOKUP(BIT3,Rotation!$D$26:$NJ$31,3,FALSE)</f>
        <v>D3</v>
      </c>
      <c r="BIU5" s="1524" t="str">
        <f>HLOOKUP(BIU3,Rotation!$D$26:$NJ$31,3,FALSE)</f>
        <v>D3</v>
      </c>
      <c r="BIV5" s="1524" t="str">
        <f>HLOOKUP(BIV3,Rotation!$D$26:$NJ$31,3,FALSE)</f>
        <v>OFF</v>
      </c>
      <c r="BIW5" s="1524" t="str">
        <f>HLOOKUP(BIW3,Rotation!$D$26:$NJ$31,3,FALSE)</f>
        <v>REST</v>
      </c>
      <c r="BIX5" s="1524" t="str">
        <f>HLOOKUP(BIX3,Rotation!$D$26:$NJ$31,3,FALSE)</f>
        <v>REST</v>
      </c>
      <c r="BIY5" s="1524" t="str">
        <f>HLOOKUP(BIY3,Rotation!$D$26:$NJ$31,3,FALSE)</f>
        <v>D1</v>
      </c>
      <c r="BIZ5" s="1524" t="str">
        <f>HLOOKUP(BIZ3,Rotation!$D$26:$NJ$31,3,FALSE)</f>
        <v>D1</v>
      </c>
      <c r="BJA5" s="1524" t="str">
        <f>HLOOKUP(BJA3,Rotation!$D$26:$NJ$31,3,FALSE)</f>
        <v>D2</v>
      </c>
      <c r="BJB5" s="1524" t="str">
        <f>HLOOKUP(BJB3,Rotation!$D$26:$NJ$31,3,FALSE)</f>
        <v>D2</v>
      </c>
      <c r="BJC5" s="1524" t="str">
        <f>HLOOKUP(BJC3,Rotation!$D$26:$NJ$31,3,FALSE)</f>
        <v>D3</v>
      </c>
      <c r="BJD5" s="1524" t="str">
        <f>HLOOKUP(BJD3,Rotation!$D$26:$NJ$31,3,FALSE)</f>
        <v>D3</v>
      </c>
      <c r="BJE5" s="1524" t="str">
        <f>HLOOKUP(BJE3,Rotation!$D$26:$NJ$31,3,FALSE)</f>
        <v>D3</v>
      </c>
      <c r="BJF5" s="1524" t="str">
        <f>HLOOKUP(BJF3,Rotation!$D$26:$NJ$31,3,FALSE)</f>
        <v>OFF</v>
      </c>
      <c r="BJG5" s="1524" t="str">
        <f>HLOOKUP(BJG3,Rotation!$D$26:$NJ$31,3,FALSE)</f>
        <v>REST</v>
      </c>
      <c r="BJH5" s="1524" t="str">
        <f>HLOOKUP(BJH3,Rotation!$D$26:$NJ$31,3,FALSE)</f>
        <v>D1</v>
      </c>
      <c r="BJI5" s="1524" t="str">
        <f>HLOOKUP(BJI3,Rotation!$D$26:$NJ$31,3,FALSE)</f>
        <v>D1</v>
      </c>
      <c r="BJJ5" s="1524" t="str">
        <f>HLOOKUP(BJJ3,Rotation!$D$26:$NJ$31,3,FALSE)</f>
        <v>D2</v>
      </c>
      <c r="BJK5" s="1524" t="str">
        <f>HLOOKUP(BJK3,Rotation!$D$26:$NJ$31,3,FALSE)</f>
        <v>D2</v>
      </c>
      <c r="BJL5" s="1524" t="str">
        <f>HLOOKUP(BJL3,Rotation!$D$26:$NJ$31,3,FALSE)</f>
        <v>D2</v>
      </c>
      <c r="BJM5" s="1524" t="str">
        <f>HLOOKUP(BJM3,Rotation!$D$26:$NJ$31,3,FALSE)</f>
        <v>D3</v>
      </c>
      <c r="BJN5" s="1524" t="str">
        <f>HLOOKUP(BJN3,Rotation!$D$26:$NJ$31,3,FALSE)</f>
        <v>D3</v>
      </c>
      <c r="BJO5" s="1524" t="str">
        <f>HLOOKUP(BJO3,Rotation!$D$26:$NJ$31,3,FALSE)</f>
        <v>OFF</v>
      </c>
      <c r="BJP5" s="1524" t="str">
        <f>HLOOKUP(BJP3,Rotation!$D$26:$NJ$31,3,FALSE)</f>
        <v>REST</v>
      </c>
      <c r="BJQ5" s="1524" t="str">
        <f>HLOOKUP(BJQ3,Rotation!$D$26:$NJ$31,3,FALSE)</f>
        <v>D1</v>
      </c>
      <c r="BJR5" s="1524" t="str">
        <f>HLOOKUP(BJR3,Rotation!$D$26:$NJ$31,3,FALSE)</f>
        <v>D1</v>
      </c>
      <c r="BJS5" s="1524" t="str">
        <f>HLOOKUP(BJS3,Rotation!$D$26:$NJ$31,3,FALSE)</f>
        <v>D1</v>
      </c>
      <c r="BJT5" s="1524" t="str">
        <f>HLOOKUP(BJT3,Rotation!$D$26:$NJ$31,3,FALSE)</f>
        <v>D2</v>
      </c>
      <c r="BJU5" s="1524" t="str">
        <f>HLOOKUP(BJU3,Rotation!$D$26:$NJ$31,3,FALSE)</f>
        <v>D2</v>
      </c>
      <c r="BJV5" s="1524" t="str">
        <f>HLOOKUP(BJV3,Rotation!$D$26:$NJ$31,3,FALSE)</f>
        <v>D3</v>
      </c>
      <c r="BJW5" s="1524" t="str">
        <f>HLOOKUP(BJW3,Rotation!$D$26:$NJ$31,3,FALSE)</f>
        <v>D3</v>
      </c>
      <c r="BJX5" s="1524" t="str">
        <f>HLOOKUP(BJX3,Rotation!$D$26:$NJ$31,3,FALSE)</f>
        <v>OFF</v>
      </c>
      <c r="BJY5" s="1524" t="str">
        <f>HLOOKUP(BJY3,Rotation!$D$26:$NJ$31,3,FALSE)</f>
        <v>REST</v>
      </c>
      <c r="BJZ5" s="1524" t="str">
        <f>HLOOKUP(BJZ3,Rotation!$D$26:$NJ$31,3,FALSE)</f>
        <v>REST</v>
      </c>
      <c r="BKA5" s="1524" t="str">
        <f>HLOOKUP(BKA3,Rotation!$D$26:$NJ$31,3,FALSE)</f>
        <v>D1</v>
      </c>
      <c r="BKB5" s="1524" t="str">
        <f>HLOOKUP(BKB3,Rotation!$D$26:$NJ$31,3,FALSE)</f>
        <v>D1</v>
      </c>
      <c r="BKC5" s="1524" t="str">
        <f>HLOOKUP(BKC3,Rotation!$D$26:$NJ$31,3,FALSE)</f>
        <v>D2</v>
      </c>
      <c r="BKD5" s="1524" t="str">
        <f>HLOOKUP(BKD3,Rotation!$D$26:$NJ$31,3,FALSE)</f>
        <v>D2</v>
      </c>
      <c r="BKE5" s="1524" t="str">
        <f>HLOOKUP(BKE3,Rotation!$D$26:$NJ$31,3,FALSE)</f>
        <v>D3</v>
      </c>
      <c r="BKF5" s="1524" t="str">
        <f>HLOOKUP(BKF3,Rotation!$D$26:$NJ$31,3,FALSE)</f>
        <v>D3</v>
      </c>
      <c r="BKG5" s="1524" t="str">
        <f>HLOOKUP(BKG3,Rotation!$D$26:$NJ$31,3,FALSE)</f>
        <v>D3</v>
      </c>
      <c r="BKH5" s="1524" t="str">
        <f>HLOOKUP(BKH3,Rotation!$D$26:$NJ$31,3,FALSE)</f>
        <v>OFF</v>
      </c>
      <c r="BKI5" s="1524" t="str">
        <f>HLOOKUP(BKI3,Rotation!$D$26:$NJ$31,3,FALSE)</f>
        <v>REST</v>
      </c>
      <c r="BKJ5" s="1524" t="str">
        <f>HLOOKUP(BKJ3,Rotation!$D$26:$NJ$31,3,FALSE)</f>
        <v>D1</v>
      </c>
      <c r="BKK5" s="1524" t="str">
        <f>HLOOKUP(BKK3,Rotation!$D$26:$NJ$31,3,FALSE)</f>
        <v>D1</v>
      </c>
      <c r="BKL5" s="1524" t="str">
        <f>HLOOKUP(BKL3,Rotation!$D$26:$NJ$31,3,FALSE)</f>
        <v>D2</v>
      </c>
      <c r="BKM5" s="1524" t="str">
        <f>HLOOKUP(BKM3,Rotation!$D$26:$NJ$31,3,FALSE)</f>
        <v>D2</v>
      </c>
      <c r="BKN5" s="1524" t="str">
        <f>HLOOKUP(BKN3,Rotation!$D$26:$NJ$31,3,FALSE)</f>
        <v>D2</v>
      </c>
      <c r="BKO5" s="1524" t="str">
        <f>HLOOKUP(BKO3,Rotation!$D$26:$NJ$31,3,FALSE)</f>
        <v>D3</v>
      </c>
      <c r="BKP5" s="1524" t="str">
        <f>HLOOKUP(BKP3,Rotation!$D$26:$NJ$31,3,FALSE)</f>
        <v>D3</v>
      </c>
      <c r="BKQ5" s="1524" t="str">
        <f>HLOOKUP(BKQ3,Rotation!$D$26:$NJ$31,3,FALSE)</f>
        <v>OFF</v>
      </c>
      <c r="BKR5" s="1524" t="str">
        <f>HLOOKUP(BKR3,Rotation!$D$26:$NJ$31,3,FALSE)</f>
        <v>REST</v>
      </c>
      <c r="BKS5" s="1524" t="str">
        <f>HLOOKUP(BKS3,Rotation!$D$26:$NJ$31,3,FALSE)</f>
        <v>D1</v>
      </c>
      <c r="BKT5" s="1524" t="str">
        <f>HLOOKUP(BKT3,Rotation!$D$26:$NJ$31,3,FALSE)</f>
        <v>D1</v>
      </c>
      <c r="BKU5" s="1524" t="str">
        <f>HLOOKUP(BKU3,Rotation!$D$26:$NJ$31,3,FALSE)</f>
        <v>D1</v>
      </c>
      <c r="BKV5" s="1524" t="str">
        <f>HLOOKUP(BKV3,Rotation!$D$26:$NJ$31,3,FALSE)</f>
        <v>D2</v>
      </c>
      <c r="BKW5" s="1524" t="str">
        <f>HLOOKUP(BKW3,Rotation!$D$26:$NJ$31,3,FALSE)</f>
        <v>D2</v>
      </c>
      <c r="BKX5" s="1524" t="str">
        <f>HLOOKUP(BKX3,Rotation!$D$26:$NJ$31,3,FALSE)</f>
        <v>D3</v>
      </c>
      <c r="BKY5" s="1524" t="str">
        <f>HLOOKUP(BKY3,Rotation!$D$26:$NJ$31,3,FALSE)</f>
        <v>D3</v>
      </c>
      <c r="BKZ5" s="1524" t="str">
        <f>HLOOKUP(BKZ3,Rotation!$D$26:$NJ$31,3,FALSE)</f>
        <v>OFF</v>
      </c>
      <c r="BLA5" s="1524" t="str">
        <f>HLOOKUP(BLA3,Rotation!$D$26:$NJ$31,3,FALSE)</f>
        <v>REST</v>
      </c>
      <c r="BLB5" s="1524" t="str">
        <f>HLOOKUP(BLB3,Rotation!$D$26:$NJ$31,3,FALSE)</f>
        <v>REST</v>
      </c>
      <c r="BLC5" s="1524" t="str">
        <f>HLOOKUP(BLC3,Rotation!$D$26:$NJ$31,3,FALSE)</f>
        <v>D1</v>
      </c>
      <c r="BLD5" s="1524" t="str">
        <f>HLOOKUP(BLD3,Rotation!$D$26:$NJ$31,3,FALSE)</f>
        <v>D1</v>
      </c>
      <c r="BLE5" s="1524" t="str">
        <f>HLOOKUP(BLE3,Rotation!$D$26:$NJ$31,3,FALSE)</f>
        <v>D2</v>
      </c>
      <c r="BLF5" s="1524" t="str">
        <f>HLOOKUP(BLF3,Rotation!$D$26:$NJ$31,3,FALSE)</f>
        <v>D2</v>
      </c>
      <c r="BLG5" s="1524" t="str">
        <f>HLOOKUP(BLG3,Rotation!$D$26:$NJ$31,3,FALSE)</f>
        <v>D3</v>
      </c>
      <c r="BLH5" s="1524" t="str">
        <f>HLOOKUP(BLH3,Rotation!$D$26:$NJ$31,3,FALSE)</f>
        <v>D3</v>
      </c>
      <c r="BLI5" s="1524" t="str">
        <f>HLOOKUP(BLI3,Rotation!$D$26:$NJ$31,3,FALSE)</f>
        <v>D3</v>
      </c>
      <c r="BLJ5" s="1524" t="str">
        <f>HLOOKUP(BLJ3,Rotation!$D$26:$NJ$31,3,FALSE)</f>
        <v>OFF</v>
      </c>
      <c r="BLK5" s="1524" t="str">
        <f>HLOOKUP(BLK3,Rotation!$D$26:$NJ$31,3,FALSE)</f>
        <v>REST</v>
      </c>
      <c r="BLL5" s="1524" t="str">
        <f>HLOOKUP(BLL3,Rotation!$D$26:$NJ$31,3,FALSE)</f>
        <v>D1</v>
      </c>
      <c r="BLM5" s="1524" t="str">
        <f>HLOOKUP(BLM3,Rotation!$D$26:$NJ$31,3,FALSE)</f>
        <v>D1</v>
      </c>
      <c r="BLN5" s="1524" t="str">
        <f>HLOOKUP(BLN3,Rotation!$D$26:$NJ$31,3,FALSE)</f>
        <v>D2</v>
      </c>
      <c r="BLO5" s="1524" t="str">
        <f>HLOOKUP(BLO3,Rotation!$D$26:$NJ$31,3,FALSE)</f>
        <v>D2</v>
      </c>
      <c r="BLP5" s="1524" t="str">
        <f>HLOOKUP(BLP3,Rotation!$D$26:$NJ$31,3,FALSE)</f>
        <v>D2</v>
      </c>
      <c r="BLQ5" s="1524" t="str">
        <f>HLOOKUP(BLQ3,Rotation!$D$26:$NJ$31,3,FALSE)</f>
        <v>D3</v>
      </c>
      <c r="BLR5" s="1524" t="str">
        <f>HLOOKUP(BLR3,Rotation!$D$26:$NJ$31,3,FALSE)</f>
        <v>D3</v>
      </c>
      <c r="BLS5" s="1524" t="str">
        <f>HLOOKUP(BLS3,Rotation!$D$26:$NJ$31,3,FALSE)</f>
        <v>OFF</v>
      </c>
      <c r="BLT5" s="1524" t="str">
        <f>HLOOKUP(BLT3,Rotation!$D$26:$NJ$31,3,FALSE)</f>
        <v>REST</v>
      </c>
      <c r="BLU5" s="1524" t="str">
        <f>HLOOKUP(BLU3,Rotation!$D$26:$NJ$31,3,FALSE)</f>
        <v>D1</v>
      </c>
      <c r="BLV5" s="1524" t="str">
        <f>HLOOKUP(BLV3,Rotation!$D$26:$NJ$31,3,FALSE)</f>
        <v>D1</v>
      </c>
      <c r="BLW5" s="1524" t="str">
        <f>HLOOKUP(BLW3,Rotation!$D$26:$NJ$31,3,FALSE)</f>
        <v>D1</v>
      </c>
      <c r="BLX5" s="1524" t="str">
        <f>HLOOKUP(BLX3,Rotation!$D$26:$NJ$31,3,FALSE)</f>
        <v>D2</v>
      </c>
      <c r="BLY5" s="1524" t="str">
        <f>HLOOKUP(BLY3,Rotation!$D$26:$NJ$31,3,FALSE)</f>
        <v>D2</v>
      </c>
      <c r="BLZ5" s="1524" t="str">
        <f>HLOOKUP(BLZ3,Rotation!$D$26:$NJ$31,3,FALSE)</f>
        <v>D3</v>
      </c>
      <c r="BMA5" s="1524" t="str">
        <f>HLOOKUP(BMA3,Rotation!$D$26:$NJ$31,3,FALSE)</f>
        <v>D3</v>
      </c>
      <c r="BMB5" s="1524" t="str">
        <f>HLOOKUP(BMB3,Rotation!$D$26:$NJ$31,3,FALSE)</f>
        <v>OFF</v>
      </c>
      <c r="BMC5" s="1524" t="str">
        <f>HLOOKUP(BMC3,Rotation!$D$26:$NJ$31,3,FALSE)</f>
        <v>REST</v>
      </c>
      <c r="BMD5" s="1524" t="str">
        <f>HLOOKUP(BMD3,Rotation!$D$26:$NJ$31,3,FALSE)</f>
        <v>REST</v>
      </c>
      <c r="BME5" s="1524" t="str">
        <f>HLOOKUP(BME3,Rotation!$D$26:$NJ$31,3,FALSE)</f>
        <v>D1</v>
      </c>
      <c r="BMF5" s="1524" t="str">
        <f>HLOOKUP(BMF3,Rotation!$D$26:$NJ$31,3,FALSE)</f>
        <v>D1</v>
      </c>
      <c r="BMG5" s="1524" t="str">
        <f>HLOOKUP(BMG3,Rotation!$D$26:$NJ$31,3,FALSE)</f>
        <v>D2</v>
      </c>
      <c r="BMH5" s="1524" t="str">
        <f>HLOOKUP(BMH3,Rotation!$D$26:$NJ$31,3,FALSE)</f>
        <v>D2</v>
      </c>
      <c r="BMI5" s="1524" t="str">
        <f>HLOOKUP(BMI3,Rotation!$D$26:$NJ$31,3,FALSE)</f>
        <v>D3</v>
      </c>
      <c r="BMJ5" s="1524" t="str">
        <f>HLOOKUP(BMJ3,Rotation!$D$26:$NJ$31,3,FALSE)</f>
        <v>D3</v>
      </c>
      <c r="BMK5" s="1524" t="str">
        <f>HLOOKUP(BMK3,Rotation!$D$26:$NJ$31,3,FALSE)</f>
        <v>D3</v>
      </c>
      <c r="BML5" s="1524" t="str">
        <f>HLOOKUP(BML3,Rotation!$D$26:$NJ$31,3,FALSE)</f>
        <v>OFF</v>
      </c>
      <c r="BMM5" s="1524" t="str">
        <f>HLOOKUP(BMM3,Rotation!$D$26:$NJ$31,3,FALSE)</f>
        <v>REST</v>
      </c>
      <c r="BMN5" s="1524" t="str">
        <f>HLOOKUP(BMN3,Rotation!$D$26:$NJ$31,3,FALSE)</f>
        <v>D1</v>
      </c>
      <c r="BMO5" s="1524" t="str">
        <f>HLOOKUP(BMO3,Rotation!$D$26:$NJ$31,3,FALSE)</f>
        <v>D1</v>
      </c>
      <c r="BMP5" s="1524" t="str">
        <f>HLOOKUP(BMP3,Rotation!$D$26:$NJ$31,3,FALSE)</f>
        <v>D2</v>
      </c>
      <c r="BMQ5" s="1524" t="str">
        <f>HLOOKUP(BMQ3,Rotation!$D$26:$NJ$31,3,FALSE)</f>
        <v>D2</v>
      </c>
      <c r="BMR5" s="1524" t="str">
        <f>HLOOKUP(BMR3,Rotation!$D$26:$NJ$31,3,FALSE)</f>
        <v>D2</v>
      </c>
      <c r="BMS5" s="1524" t="str">
        <f>HLOOKUP(BMS3,Rotation!$D$26:$NJ$31,3,FALSE)</f>
        <v>D3</v>
      </c>
      <c r="BMT5" s="1524" t="str">
        <f>HLOOKUP(BMT3,Rotation!$D$26:$NJ$31,3,FALSE)</f>
        <v>D3</v>
      </c>
      <c r="BMU5" s="1524" t="str">
        <f>HLOOKUP(BMU3,Rotation!$D$26:$NJ$31,3,FALSE)</f>
        <v>OFF</v>
      </c>
      <c r="BMV5" s="1524" t="str">
        <f>HLOOKUP(BMV3,Rotation!$D$26:$NJ$31,3,FALSE)</f>
        <v>REST</v>
      </c>
      <c r="BMW5" s="1524" t="str">
        <f>HLOOKUP(BMW3,Rotation!$D$26:$NJ$31,3,FALSE)</f>
        <v>D1</v>
      </c>
      <c r="BMX5" s="1524" t="str">
        <f>HLOOKUP(BMX3,Rotation!$D$26:$NJ$31,3,FALSE)</f>
        <v>D1</v>
      </c>
      <c r="BMY5" s="1524" t="str">
        <f>HLOOKUP(BMY3,Rotation!$D$26:$NJ$31,3,FALSE)</f>
        <v>D1</v>
      </c>
      <c r="BMZ5" s="1524" t="str">
        <f>HLOOKUP(BMZ3,Rotation!$D$26:$NJ$31,3,FALSE)</f>
        <v>D2</v>
      </c>
      <c r="BNA5" s="1524" t="str">
        <f>HLOOKUP(BNA3,Rotation!$D$26:$NJ$31,3,FALSE)</f>
        <v>D2</v>
      </c>
      <c r="BNB5" s="1524" t="str">
        <f>HLOOKUP(BNB3,Rotation!$D$26:$NJ$31,3,FALSE)</f>
        <v>D3</v>
      </c>
      <c r="BNC5" s="1524" t="str">
        <f>HLOOKUP(BNC3,Rotation!$D$26:$NJ$31,3,FALSE)</f>
        <v>D3</v>
      </c>
      <c r="BND5" s="1524" t="str">
        <f>HLOOKUP(BND3,Rotation!$D$26:$NJ$31,3,FALSE)</f>
        <v>OFF</v>
      </c>
      <c r="BNE5" s="1524" t="str">
        <f>HLOOKUP(BNE3,Rotation!$D$26:$NJ$31,3,FALSE)</f>
        <v>REST</v>
      </c>
      <c r="BNF5" s="1524" t="str">
        <f>HLOOKUP(BNF3,Rotation!$D$26:$NJ$31,3,FALSE)</f>
        <v>REST</v>
      </c>
      <c r="BNG5" s="1524" t="str">
        <f>HLOOKUP(BNG3,Rotation!$D$26:$NJ$31,3,FALSE)</f>
        <v>D1</v>
      </c>
      <c r="BNH5" s="1524" t="str">
        <f>HLOOKUP(BNH3,Rotation!$D$26:$NJ$31,3,FALSE)</f>
        <v>D1</v>
      </c>
      <c r="BNI5" s="1524" t="str">
        <f>HLOOKUP(BNI3,Rotation!$D$26:$NJ$31,3,FALSE)</f>
        <v>D2</v>
      </c>
      <c r="BNJ5" s="1524" t="str">
        <f>HLOOKUP(BNJ3,Rotation!$D$26:$NJ$31,3,FALSE)</f>
        <v>D2</v>
      </c>
      <c r="BNK5" s="1524" t="str">
        <f>HLOOKUP(BNK3,Rotation!$D$26:$NJ$31,3,FALSE)</f>
        <v>D3</v>
      </c>
      <c r="BNL5" s="1524" t="str">
        <f>HLOOKUP(BNL3,Rotation!$D$26:$NJ$31,3,FALSE)</f>
        <v>D3</v>
      </c>
      <c r="BNM5" s="1524" t="str">
        <f>HLOOKUP(BNM3,Rotation!$D$26:$NJ$31,3,FALSE)</f>
        <v>D3</v>
      </c>
      <c r="BNN5" s="1524" t="str">
        <f>HLOOKUP(BNN3,Rotation!$D$26:$NJ$31,3,FALSE)</f>
        <v>OFF</v>
      </c>
      <c r="BNO5" s="1524" t="str">
        <f>HLOOKUP(BNO3,Rotation!$D$26:$NJ$31,3,FALSE)</f>
        <v>REST</v>
      </c>
      <c r="BNP5" s="1524" t="str">
        <f>HLOOKUP(BNP3,Rotation!$D$26:$NJ$31,3,FALSE)</f>
        <v>D1</v>
      </c>
      <c r="BNQ5" s="1524" t="str">
        <f>HLOOKUP(BNQ3,Rotation!$D$26:$NJ$31,3,FALSE)</f>
        <v>D1</v>
      </c>
      <c r="BNR5" s="1524" t="str">
        <f>HLOOKUP(BNR3,Rotation!$D$26:$NJ$31,3,FALSE)</f>
        <v>D2</v>
      </c>
      <c r="BNS5" s="1524" t="str">
        <f>HLOOKUP(BNS3,Rotation!$D$26:$NJ$31,3,FALSE)</f>
        <v>D2</v>
      </c>
      <c r="BNT5" s="1524" t="str">
        <f>HLOOKUP(BNT3,Rotation!$D$26:$NJ$31,3,FALSE)</f>
        <v>D2</v>
      </c>
      <c r="BNU5" s="1524" t="str">
        <f>HLOOKUP(BNU3,Rotation!$D$26:$NJ$31,3,FALSE)</f>
        <v>D3</v>
      </c>
      <c r="BNV5" s="1524" t="str">
        <f>HLOOKUP(BNV3,Rotation!$D$26:$NJ$31,3,FALSE)</f>
        <v>D3</v>
      </c>
      <c r="BNW5" s="1524" t="str">
        <f>HLOOKUP(BNW3,Rotation!$D$26:$NJ$31,3,FALSE)</f>
        <v>OFF</v>
      </c>
      <c r="BNX5" s="1524" t="str">
        <f>HLOOKUP(BNX3,Rotation!$D$26:$NJ$31,3,FALSE)</f>
        <v>REST</v>
      </c>
      <c r="BNY5" s="1524" t="str">
        <f>HLOOKUP(BNY3,Rotation!$D$26:$NJ$31,3,FALSE)</f>
        <v>D1</v>
      </c>
      <c r="BNZ5" s="1524" t="str">
        <f>HLOOKUP(BNZ3,Rotation!$D$26:$NJ$31,3,FALSE)</f>
        <v>D1</v>
      </c>
      <c r="BOA5" s="1524" t="str">
        <f>HLOOKUP(BOA3,Rotation!$D$26:$NJ$31,3,FALSE)</f>
        <v>D1</v>
      </c>
      <c r="BOB5" s="1524" t="str">
        <f>HLOOKUP(BOB3,Rotation!$D$26:$NJ$31,3,FALSE)</f>
        <v>D2</v>
      </c>
      <c r="BOC5" s="1524" t="str">
        <f>HLOOKUP(BOC3,Rotation!$D$26:$NJ$31,3,FALSE)</f>
        <v>D2</v>
      </c>
      <c r="BOD5" s="1524" t="str">
        <f>HLOOKUP(BOD3,Rotation!$D$26:$NJ$31,3,FALSE)</f>
        <v>D3</v>
      </c>
      <c r="BOE5" s="1524" t="str">
        <f>HLOOKUP(BOE3,Rotation!$D$26:$NJ$31,3,FALSE)</f>
        <v>D3</v>
      </c>
      <c r="BOF5" s="1524" t="str">
        <f>HLOOKUP(BOF3,Rotation!$D$26:$NJ$31,3,FALSE)</f>
        <v>OFF</v>
      </c>
      <c r="BOG5" s="1524" t="str">
        <f>HLOOKUP(BOG3,Rotation!$D$26:$NJ$31,3,FALSE)</f>
        <v>REST</v>
      </c>
      <c r="BOH5" s="1524" t="str">
        <f>HLOOKUP(BOH3,Rotation!$D$26:$NJ$31,3,FALSE)</f>
        <v>REST</v>
      </c>
      <c r="BOI5" s="1524" t="str">
        <f>HLOOKUP(BOI3,Rotation!$D$26:$NJ$31,3,FALSE)</f>
        <v>D1</v>
      </c>
      <c r="BOJ5" s="1524" t="str">
        <f>HLOOKUP(BOJ3,Rotation!$D$26:$NJ$31,3,FALSE)</f>
        <v>D1</v>
      </c>
      <c r="BOK5" s="1524" t="str">
        <f>HLOOKUP(BOK3,Rotation!$D$26:$NJ$31,3,FALSE)</f>
        <v>D2</v>
      </c>
      <c r="BOL5" s="1524" t="str">
        <f>HLOOKUP(BOL3,Rotation!$D$26:$NJ$31,3,FALSE)</f>
        <v>D2</v>
      </c>
      <c r="BOM5" s="1524" t="str">
        <f>HLOOKUP(BOM3,Rotation!$D$26:$NJ$31,3,FALSE)</f>
        <v>D3</v>
      </c>
      <c r="BON5" s="1524" t="str">
        <f>HLOOKUP(BON3,Rotation!$D$26:$NJ$31,3,FALSE)</f>
        <v>D3</v>
      </c>
      <c r="BOO5" s="1524" t="str">
        <f>HLOOKUP(BOO3,Rotation!$D$26:$NJ$31,3,FALSE)</f>
        <v>D3</v>
      </c>
      <c r="BOP5" s="1524" t="str">
        <f>HLOOKUP(BOP3,Rotation!$D$26:$NJ$31,3,FALSE)</f>
        <v>OFF</v>
      </c>
      <c r="BOQ5" s="1524" t="str">
        <f>HLOOKUP(BOQ3,Rotation!$D$26:$NJ$31,3,FALSE)</f>
        <v>REST</v>
      </c>
      <c r="BOR5" s="1524" t="str">
        <f>HLOOKUP(BOR3,Rotation!$D$26:$NJ$31,3,FALSE)</f>
        <v>D1</v>
      </c>
      <c r="BOS5" s="1524" t="str">
        <f>HLOOKUP(BOS3,Rotation!$D$26:$NJ$31,3,FALSE)</f>
        <v>D1</v>
      </c>
      <c r="BOT5" s="1524" t="str">
        <f>HLOOKUP(BOT3,Rotation!$D$26:$NJ$31,3,FALSE)</f>
        <v>D2</v>
      </c>
      <c r="BOU5" s="1524" t="str">
        <f>HLOOKUP(BOU3,Rotation!$D$26:$NJ$31,3,FALSE)</f>
        <v>D2</v>
      </c>
      <c r="BOV5" s="1524" t="str">
        <f>HLOOKUP(BOV3,Rotation!$D$26:$NJ$31,3,FALSE)</f>
        <v>D2</v>
      </c>
      <c r="BOW5" s="1524" t="str">
        <f>HLOOKUP(BOW3,Rotation!$D$26:$NJ$31,3,FALSE)</f>
        <v>D3</v>
      </c>
      <c r="BOX5" s="1524" t="str">
        <f>HLOOKUP(BOX3,Rotation!$D$26:$NJ$31,3,FALSE)</f>
        <v>D3</v>
      </c>
      <c r="BOY5" s="1524" t="str">
        <f>HLOOKUP(BOY3,Rotation!$D$26:$NJ$31,3,FALSE)</f>
        <v>OFF</v>
      </c>
      <c r="BOZ5" s="1524" t="str">
        <f>HLOOKUP(BOZ3,Rotation!$D$26:$NJ$31,3,FALSE)</f>
        <v>REST</v>
      </c>
      <c r="BPA5" s="1524" t="str">
        <f>HLOOKUP(BPA3,Rotation!$D$26:$NJ$31,3,FALSE)</f>
        <v>D1</v>
      </c>
      <c r="BPB5" s="1524" t="str">
        <f>HLOOKUP(BPB3,Rotation!$D$26:$NJ$31,3,FALSE)</f>
        <v>D1</v>
      </c>
      <c r="BPC5" s="1524" t="str">
        <f>HLOOKUP(BPC3,Rotation!$D$26:$NJ$31,3,FALSE)</f>
        <v>D1</v>
      </c>
      <c r="BPD5" s="1524" t="str">
        <f>HLOOKUP(BPD3,Rotation!$D$26:$NJ$31,3,FALSE)</f>
        <v>D2</v>
      </c>
      <c r="BPE5" s="1524" t="str">
        <f>HLOOKUP(BPE3,Rotation!$D$26:$NJ$31,3,FALSE)</f>
        <v>D2</v>
      </c>
      <c r="BPF5" s="1524" t="str">
        <f>HLOOKUP(BPF3,Rotation!$D$26:$NJ$31,3,FALSE)</f>
        <v>D3</v>
      </c>
      <c r="BPG5" s="1524" t="str">
        <f>HLOOKUP(BPG3,Rotation!$D$26:$NJ$31,3,FALSE)</f>
        <v>D3</v>
      </c>
      <c r="BPH5" s="1524" t="str">
        <f>HLOOKUP(BPH3,Rotation!$D$26:$NJ$31,3,FALSE)</f>
        <v>OFF</v>
      </c>
      <c r="BPI5" s="1524" t="str">
        <f>HLOOKUP(BPI3,Rotation!$D$26:$NJ$31,3,FALSE)</f>
        <v>REST</v>
      </c>
      <c r="BPJ5" s="1524" t="str">
        <f>HLOOKUP(BPJ3,Rotation!$D$26:$NJ$31,3,FALSE)</f>
        <v>REST</v>
      </c>
      <c r="BPK5" s="1524" t="str">
        <f>HLOOKUP(BPK3,Rotation!$D$26:$NJ$31,3,FALSE)</f>
        <v>D1</v>
      </c>
      <c r="BPL5" s="1524" t="str">
        <f>HLOOKUP(BPL3,Rotation!$D$26:$NJ$31,3,FALSE)</f>
        <v>D1</v>
      </c>
      <c r="BPM5" s="1524" t="str">
        <f>HLOOKUP(BPM3,Rotation!$D$26:$NJ$31,3,FALSE)</f>
        <v>D2</v>
      </c>
      <c r="BPN5" s="1524" t="str">
        <f>HLOOKUP(BPN3,Rotation!$D$26:$NJ$31,3,FALSE)</f>
        <v>D2</v>
      </c>
      <c r="BPO5" s="1524" t="str">
        <f>HLOOKUP(BPO3,Rotation!$D$26:$NJ$31,3,FALSE)</f>
        <v>D3</v>
      </c>
      <c r="BPP5" s="1524" t="str">
        <f>HLOOKUP(BPP3,Rotation!$D$26:$NJ$31,3,FALSE)</f>
        <v>D3</v>
      </c>
      <c r="BPQ5" s="1524" t="str">
        <f>HLOOKUP(BPQ3,Rotation!$D$26:$NJ$31,3,FALSE)</f>
        <v>D3</v>
      </c>
      <c r="BPR5" s="1524" t="str">
        <f>HLOOKUP(BPR3,Rotation!$D$26:$NJ$31,3,FALSE)</f>
        <v>OFF</v>
      </c>
      <c r="BPS5" s="1524" t="str">
        <f>HLOOKUP(BPS3,Rotation!$D$26:$NJ$31,3,FALSE)</f>
        <v>REST</v>
      </c>
      <c r="BPT5" s="1524" t="str">
        <f>HLOOKUP(BPT3,Rotation!$D$26:$NJ$31,3,FALSE)</f>
        <v>D1</v>
      </c>
      <c r="BPU5" s="1524" t="str">
        <f>HLOOKUP(BPU3,Rotation!$D$26:$NJ$31,3,FALSE)</f>
        <v>D1</v>
      </c>
      <c r="BPV5" s="1524" t="str">
        <f>HLOOKUP(BPV3,Rotation!$D$26:$NJ$31,3,FALSE)</f>
        <v>D2</v>
      </c>
      <c r="BPW5" s="1524" t="str">
        <f>HLOOKUP(BPW3,Rotation!$D$26:$NJ$31,3,FALSE)</f>
        <v>D2</v>
      </c>
      <c r="BPX5" s="1524" t="str">
        <f>HLOOKUP(BPX3,Rotation!$D$26:$NJ$31,3,FALSE)</f>
        <v>D2</v>
      </c>
      <c r="BPY5" s="1524" t="str">
        <f>HLOOKUP(BPY3,Rotation!$D$26:$NJ$31,3,FALSE)</f>
        <v>D3</v>
      </c>
      <c r="BPZ5" s="1524" t="str">
        <f>HLOOKUP(BPZ3,Rotation!$D$26:$NJ$31,3,FALSE)</f>
        <v>D3</v>
      </c>
      <c r="BQA5" s="1524" t="str">
        <f>HLOOKUP(BQA3,Rotation!$D$26:$NJ$31,3,FALSE)</f>
        <v>OFF</v>
      </c>
      <c r="BQB5" s="1524" t="str">
        <f>HLOOKUP(BQB3,Rotation!$D$26:$NJ$31,3,FALSE)</f>
        <v>REST</v>
      </c>
      <c r="BQC5" s="1524" t="str">
        <f>HLOOKUP(BQC3,Rotation!$D$26:$NJ$31,3,FALSE)</f>
        <v>D1</v>
      </c>
      <c r="BQD5" s="1524" t="str">
        <f>HLOOKUP(BQD3,Rotation!$D$26:$NJ$31,3,FALSE)</f>
        <v>D1</v>
      </c>
      <c r="BQE5" s="1524" t="str">
        <f>HLOOKUP(BQE3,Rotation!$D$26:$NJ$31,3,FALSE)</f>
        <v>D1</v>
      </c>
      <c r="BQF5" s="1524" t="str">
        <f>HLOOKUP(BQF3,Rotation!$D$26:$NJ$31,3,FALSE)</f>
        <v>D2</v>
      </c>
      <c r="BQG5" s="1524" t="str">
        <f>HLOOKUP(BQG3,Rotation!$D$26:$NJ$31,3,FALSE)</f>
        <v>D2</v>
      </c>
      <c r="BQH5" s="1524" t="str">
        <f>HLOOKUP(BQH3,Rotation!$D$26:$NJ$31,3,FALSE)</f>
        <v>D3</v>
      </c>
      <c r="BQI5" s="1524" t="str">
        <f>HLOOKUP(BQI3,Rotation!$D$26:$NJ$31,3,FALSE)</f>
        <v>D3</v>
      </c>
      <c r="BQJ5" s="1524" t="str">
        <f>HLOOKUP(BQJ3,Rotation!$D$26:$NJ$31,3,FALSE)</f>
        <v>OFF</v>
      </c>
      <c r="BQK5" s="1524" t="str">
        <f>HLOOKUP(BQK3,Rotation!$D$26:$NJ$31,3,FALSE)</f>
        <v>REST</v>
      </c>
      <c r="BQL5" s="1524" t="str">
        <f>HLOOKUP(BQL3,Rotation!$D$26:$NJ$31,3,FALSE)</f>
        <v>REST</v>
      </c>
      <c r="BQM5" s="1524" t="str">
        <f>HLOOKUP(BQM3,Rotation!$D$26:$NJ$31,3,FALSE)</f>
        <v>D1</v>
      </c>
      <c r="BQN5" s="1524" t="str">
        <f>HLOOKUP(BQN3,Rotation!$D$26:$NJ$31,3,FALSE)</f>
        <v>D1</v>
      </c>
      <c r="BQO5" s="1524" t="str">
        <f>HLOOKUP(BQO3,Rotation!$D$26:$NJ$31,3,FALSE)</f>
        <v>D2</v>
      </c>
      <c r="BQP5" s="1524" t="str">
        <f>HLOOKUP(BQP3,Rotation!$D$26:$NJ$31,3,FALSE)</f>
        <v>D2</v>
      </c>
      <c r="BQQ5" s="1524" t="str">
        <f>HLOOKUP(BQQ3,Rotation!$D$26:$NJ$31,3,FALSE)</f>
        <v>D3</v>
      </c>
      <c r="BQR5" s="1524" t="str">
        <f>HLOOKUP(BQR3,Rotation!$D$26:$NJ$31,3,FALSE)</f>
        <v>D3</v>
      </c>
      <c r="BQS5" s="1524" t="str">
        <f>HLOOKUP(BQS3,Rotation!$D$26:$NJ$31,3,FALSE)</f>
        <v>D3</v>
      </c>
      <c r="BQT5" s="1524" t="str">
        <f>HLOOKUP(BQT3,Rotation!$D$26:$NJ$31,3,FALSE)</f>
        <v>OFF</v>
      </c>
      <c r="BQU5" s="1524" t="str">
        <f>HLOOKUP(BQU3,Rotation!$D$26:$NJ$31,3,FALSE)</f>
        <v>REST</v>
      </c>
      <c r="BQV5" s="1524" t="str">
        <f>HLOOKUP(BQV3,Rotation!$D$26:$NJ$31,3,FALSE)</f>
        <v>D1</v>
      </c>
      <c r="BQW5" s="1524" t="str">
        <f>HLOOKUP(BQW3,Rotation!$D$26:$NJ$31,3,FALSE)</f>
        <v>D1</v>
      </c>
      <c r="BQX5" s="1524" t="str">
        <f>HLOOKUP(BQX3,Rotation!$D$26:$NJ$31,3,FALSE)</f>
        <v>D2</v>
      </c>
      <c r="BQY5" s="1524" t="str">
        <f>HLOOKUP(BQY3,Rotation!$D$26:$NJ$31,3,FALSE)</f>
        <v>D2</v>
      </c>
      <c r="BQZ5" s="1524" t="str">
        <f>HLOOKUP(BQZ3,Rotation!$D$26:$NJ$31,3,FALSE)</f>
        <v>D2</v>
      </c>
      <c r="BRA5" s="1524" t="str">
        <f>HLOOKUP(BRA3,Rotation!$D$26:$NJ$31,3,FALSE)</f>
        <v>D3</v>
      </c>
      <c r="BRB5" s="1524" t="str">
        <f>HLOOKUP(BRB3,Rotation!$D$26:$NJ$31,3,FALSE)</f>
        <v>D3</v>
      </c>
      <c r="BRC5" s="1524" t="str">
        <f>HLOOKUP(BRC3,Rotation!$D$26:$NJ$31,3,FALSE)</f>
        <v>OFF</v>
      </c>
      <c r="BRD5" s="1524" t="str">
        <f>HLOOKUP(BRD3,Rotation!$D$26:$NJ$31,3,FALSE)</f>
        <v>REST</v>
      </c>
      <c r="BRE5" s="1524" t="str">
        <f>HLOOKUP(BRE3,Rotation!$D$26:$NJ$31,3,FALSE)</f>
        <v>D1</v>
      </c>
      <c r="BRF5" s="1524" t="str">
        <f>HLOOKUP(BRF3,Rotation!$D$26:$NJ$31,3,FALSE)</f>
        <v>D1</v>
      </c>
      <c r="BRG5" s="1524" t="str">
        <f>HLOOKUP(BRG3,Rotation!$D$26:$NJ$31,3,FALSE)</f>
        <v>D1</v>
      </c>
      <c r="BRH5" s="1524" t="str">
        <f>HLOOKUP(BRH3,Rotation!$D$26:$NJ$31,3,FALSE)</f>
        <v>D2</v>
      </c>
      <c r="BRI5" s="1524" t="str">
        <f>HLOOKUP(BRI3,Rotation!$D$26:$NJ$31,3,FALSE)</f>
        <v>D2</v>
      </c>
      <c r="BRJ5" s="1524" t="str">
        <f>HLOOKUP(BRJ3,Rotation!$D$26:$NJ$31,3,FALSE)</f>
        <v>D3</v>
      </c>
      <c r="BRK5" s="1524" t="str">
        <f>HLOOKUP(BRK3,Rotation!$D$26:$NJ$31,3,FALSE)</f>
        <v>D3</v>
      </c>
      <c r="BRL5" s="1524" t="str">
        <f>HLOOKUP(BRL3,Rotation!$D$26:$NJ$31,3,FALSE)</f>
        <v>OFF</v>
      </c>
      <c r="BRM5" s="1524" t="str">
        <f>HLOOKUP(BRM3,Rotation!$D$26:$NJ$31,3,FALSE)</f>
        <v>REST</v>
      </c>
      <c r="BRN5" s="1524" t="str">
        <f>HLOOKUP(BRN3,Rotation!$D$26:$NJ$31,3,FALSE)</f>
        <v>REST</v>
      </c>
      <c r="BRO5" s="1524" t="str">
        <f>HLOOKUP(BRO3,Rotation!$D$26:$NJ$31,3,FALSE)</f>
        <v>D1</v>
      </c>
      <c r="BRP5" s="1524" t="str">
        <f>HLOOKUP(BRP3,Rotation!$D$26:$NJ$31,3,FALSE)</f>
        <v>D1</v>
      </c>
      <c r="BRQ5" s="1524" t="str">
        <f>HLOOKUP(BRQ3,Rotation!$D$32:$NJ$37,3,FALSE)</f>
        <v>REST</v>
      </c>
      <c r="BRR5" s="1524" t="str">
        <f>HLOOKUP(BRR3,Rotation!$D$32:$NJ$37,3,FALSE)</f>
        <v>D1</v>
      </c>
      <c r="BRS5" s="1524" t="str">
        <f>HLOOKUP(BRS3,Rotation!$D$32:$NJ$37,3,FALSE)</f>
        <v>D1</v>
      </c>
      <c r="BRT5" s="1524" t="str">
        <f>HLOOKUP(BRT3,Rotation!$D$32:$NJ$37,3,FALSE)</f>
        <v>D2</v>
      </c>
      <c r="BRU5" s="1524" t="str">
        <f>HLOOKUP(BRU3,Rotation!$D$32:$NJ$37,3,FALSE)</f>
        <v>D2</v>
      </c>
      <c r="BRV5" s="1524" t="str">
        <f>HLOOKUP(BRV3,Rotation!$D$32:$NJ$37,3,FALSE)</f>
        <v>D3</v>
      </c>
      <c r="BRW5" s="1524" t="str">
        <f>HLOOKUP(BRW3,Rotation!$D$32:$NJ$37,3,FALSE)</f>
        <v>D3</v>
      </c>
      <c r="BRX5" s="1524" t="str">
        <f>HLOOKUP(BRX3,Rotation!$D$32:$NJ$37,3,FALSE)</f>
        <v>D3</v>
      </c>
      <c r="BRY5" s="1524" t="str">
        <f>HLOOKUP(BRY3,Rotation!$D$32:$NJ$37,3,FALSE)</f>
        <v>OFF</v>
      </c>
      <c r="BRZ5" s="1524" t="str">
        <f>HLOOKUP(BRZ3,Rotation!$D$32:$NJ$37,3,FALSE)</f>
        <v>REST</v>
      </c>
      <c r="BSA5" s="1524" t="str">
        <f>HLOOKUP(BSA3,Rotation!$D$32:$NJ$37,3,FALSE)</f>
        <v>D1</v>
      </c>
      <c r="BSB5" s="1524" t="str">
        <f>HLOOKUP(BSB3,Rotation!$D$32:$NJ$37,3,FALSE)</f>
        <v>D1</v>
      </c>
      <c r="BSC5" s="1524" t="str">
        <f>HLOOKUP(BSC3,Rotation!$D$32:$NJ$37,3,FALSE)</f>
        <v>D2</v>
      </c>
      <c r="BSD5" s="1524" t="str">
        <f>HLOOKUP(BSD3,Rotation!$D$32:$NJ$37,3,FALSE)</f>
        <v>D2</v>
      </c>
      <c r="BSE5" s="1524" t="str">
        <f>HLOOKUP(BSE3,Rotation!$D$32:$NJ$37,3,FALSE)</f>
        <v>D2</v>
      </c>
      <c r="BSF5" s="1524" t="str">
        <f>HLOOKUP(BSF3,Rotation!$D$32:$NJ$37,3,FALSE)</f>
        <v>D3</v>
      </c>
      <c r="BSG5" s="1524" t="str">
        <f>HLOOKUP(BSG3,Rotation!$D$32:$NJ$37,3,FALSE)</f>
        <v>D3</v>
      </c>
      <c r="BSH5" s="1524" t="str">
        <f>HLOOKUP(BSH3,Rotation!$D$32:$NJ$37,3,FALSE)</f>
        <v>OFF</v>
      </c>
      <c r="BSI5" s="1524" t="str">
        <f>HLOOKUP(BSI3,Rotation!$D$32:$NJ$37,3,FALSE)</f>
        <v>REST</v>
      </c>
      <c r="BSJ5" s="1524" t="str">
        <f>HLOOKUP(BSJ3,Rotation!$D$32:$NJ$37,3,FALSE)</f>
        <v>D1</v>
      </c>
      <c r="BSK5" s="1524" t="str">
        <f>HLOOKUP(BSK3,Rotation!$D$32:$NJ$37,3,FALSE)</f>
        <v>D1</v>
      </c>
      <c r="BSL5" s="1524" t="str">
        <f>HLOOKUP(BSL3,Rotation!$D$32:$NJ$37,3,FALSE)</f>
        <v>D1</v>
      </c>
      <c r="BSM5" s="1524" t="str">
        <f>HLOOKUP(BSM3,Rotation!$D$32:$NJ$37,3,FALSE)</f>
        <v>D2</v>
      </c>
      <c r="BSN5" s="1524" t="str">
        <f>HLOOKUP(BSN3,Rotation!$D$32:$NJ$37,3,FALSE)</f>
        <v>D2</v>
      </c>
      <c r="BSO5" s="1524" t="str">
        <f>HLOOKUP(BSO3,Rotation!$D$32:$NJ$37,3,FALSE)</f>
        <v>D3</v>
      </c>
      <c r="BSP5" s="1524" t="str">
        <f>HLOOKUP(BSP3,Rotation!$D$32:$NJ$37,3,FALSE)</f>
        <v>D3</v>
      </c>
      <c r="BSQ5" s="1524" t="str">
        <f>HLOOKUP(BSQ3,Rotation!$D$32:$NJ$37,3,FALSE)</f>
        <v>OFF</v>
      </c>
      <c r="BSR5" s="1524" t="str">
        <f>HLOOKUP(BSR3,Rotation!$D$32:$NJ$37,3,FALSE)</f>
        <v>REST</v>
      </c>
      <c r="BSS5" s="1524" t="str">
        <f>HLOOKUP(BSS3,Rotation!$D$32:$NJ$37,3,FALSE)</f>
        <v>REST</v>
      </c>
      <c r="BST5" s="1524" t="str">
        <f>HLOOKUP(BST3,Rotation!$D$32:$NJ$37,3,FALSE)</f>
        <v>D1</v>
      </c>
      <c r="BSU5" s="1524" t="str">
        <f>HLOOKUP(BSU3,Rotation!$D$32:$NJ$37,3,FALSE)</f>
        <v>D1</v>
      </c>
      <c r="BSV5" s="1524" t="str">
        <f>HLOOKUP(BSV3,Rotation!$D$32:$NJ$37,3,FALSE)</f>
        <v>D2</v>
      </c>
      <c r="BSW5" s="1524" t="str">
        <f>HLOOKUP(BSW3,Rotation!$D$32:$NJ$37,3,FALSE)</f>
        <v>D2</v>
      </c>
      <c r="BSX5" s="1524" t="str">
        <f>HLOOKUP(BSX3,Rotation!$D$32:$NJ$37,3,FALSE)</f>
        <v>D3</v>
      </c>
      <c r="BSY5" s="1524" t="str">
        <f>HLOOKUP(BSY3,Rotation!$D$32:$NJ$37,3,FALSE)</f>
        <v>D3</v>
      </c>
      <c r="BSZ5" s="1524" t="str">
        <f>HLOOKUP(BSZ3,Rotation!$D$32:$NJ$37,3,FALSE)</f>
        <v>D3</v>
      </c>
      <c r="BTA5" s="1524" t="str">
        <f>HLOOKUP(BTA3,Rotation!$D$32:$NJ$37,3,FALSE)</f>
        <v>OFF</v>
      </c>
      <c r="BTB5" s="1524" t="str">
        <f>HLOOKUP(BTB3,Rotation!$D$32:$NJ$37,3,FALSE)</f>
        <v>REST</v>
      </c>
      <c r="BTC5" s="1524" t="str">
        <f>HLOOKUP(BTC3,Rotation!$D$32:$NJ$37,3,FALSE)</f>
        <v>D1</v>
      </c>
      <c r="BTD5" s="1524" t="str">
        <f>HLOOKUP(BTD3,Rotation!$D$32:$NJ$37,3,FALSE)</f>
        <v>D1</v>
      </c>
      <c r="BTE5" s="1524" t="str">
        <f>HLOOKUP(BTE3,Rotation!$D$32:$NJ$37,3,FALSE)</f>
        <v>D2</v>
      </c>
      <c r="BTF5" s="1524" t="str">
        <f>HLOOKUP(BTF3,Rotation!$D$32:$NJ$37,3,FALSE)</f>
        <v>D2</v>
      </c>
      <c r="BTG5" s="1524" t="str">
        <f>HLOOKUP(BTG3,Rotation!$D$32:$NJ$37,3,FALSE)</f>
        <v>D2</v>
      </c>
      <c r="BTH5" s="1524" t="str">
        <f>HLOOKUP(BTH3,Rotation!$D$32:$NJ$37,3,FALSE)</f>
        <v>D3</v>
      </c>
      <c r="BTI5" s="1524" t="str">
        <f>HLOOKUP(BTI3,Rotation!$D$32:$NJ$37,3,FALSE)</f>
        <v>D3</v>
      </c>
      <c r="BTJ5" s="1524" t="str">
        <f>HLOOKUP(BTJ3,Rotation!$D$32:$NJ$37,3,FALSE)</f>
        <v>OFF</v>
      </c>
      <c r="BTK5" s="1524" t="str">
        <f>HLOOKUP(BTK3,Rotation!$D$32:$NJ$37,3,FALSE)</f>
        <v>REST</v>
      </c>
      <c r="BTL5" s="1524" t="str">
        <f>HLOOKUP(BTL3,Rotation!$D$32:$NJ$37,3,FALSE)</f>
        <v>D1</v>
      </c>
      <c r="BTM5" s="1524" t="str">
        <f>HLOOKUP(BTM3,Rotation!$D$32:$NJ$37,3,FALSE)</f>
        <v>D1</v>
      </c>
      <c r="BTN5" s="1524" t="str">
        <f>HLOOKUP(BTN3,Rotation!$D$32:$NJ$37,3,FALSE)</f>
        <v>D1</v>
      </c>
      <c r="BTO5" s="1524" t="str">
        <f>HLOOKUP(BTO3,Rotation!$D$32:$NJ$37,3,FALSE)</f>
        <v>D2</v>
      </c>
      <c r="BTP5" s="1524" t="str">
        <f>HLOOKUP(BTP3,Rotation!$D$32:$NJ$37,3,FALSE)</f>
        <v>D2</v>
      </c>
      <c r="BTQ5" s="1524" t="str">
        <f>HLOOKUP(BTQ3,Rotation!$D$32:$NJ$37,3,FALSE)</f>
        <v>D3</v>
      </c>
      <c r="BTR5" s="1524" t="str">
        <f>HLOOKUP(BTR3,Rotation!$D$32:$NJ$37,3,FALSE)</f>
        <v>D3</v>
      </c>
      <c r="BTS5" s="1524" t="str">
        <f>HLOOKUP(BTS3,Rotation!$D$32:$NJ$37,3,FALSE)</f>
        <v>OFF</v>
      </c>
      <c r="BTT5" s="1524" t="str">
        <f>HLOOKUP(BTT3,Rotation!$D$32:$NJ$37,3,FALSE)</f>
        <v>REST</v>
      </c>
      <c r="BTU5" s="1524" t="str">
        <f>HLOOKUP(BTU3,Rotation!$D$32:$NJ$37,3,FALSE)</f>
        <v>REST</v>
      </c>
      <c r="BTV5" s="1524" t="str">
        <f>HLOOKUP(BTV3,Rotation!$D$32:$NJ$37,3,FALSE)</f>
        <v>D1</v>
      </c>
      <c r="BTW5" s="1524" t="str">
        <f>HLOOKUP(BTW3,Rotation!$D$32:$NJ$37,3,FALSE)</f>
        <v>D1</v>
      </c>
      <c r="BTX5" s="1524" t="str">
        <f>HLOOKUP(BTX3,Rotation!$D$32:$NJ$37,3,FALSE)</f>
        <v>D2</v>
      </c>
      <c r="BTY5" s="1524" t="str">
        <f>HLOOKUP(BTY3,Rotation!$D$32:$NJ$37,3,FALSE)</f>
        <v>D2</v>
      </c>
      <c r="BTZ5" s="1524" t="str">
        <f>HLOOKUP(BTZ3,Rotation!$D$32:$NJ$37,3,FALSE)</f>
        <v>D3</v>
      </c>
      <c r="BUA5" s="1524" t="str">
        <f>HLOOKUP(BUA3,Rotation!$D$32:$NJ$37,3,FALSE)</f>
        <v>D3</v>
      </c>
      <c r="BUB5" s="1524" t="str">
        <f>HLOOKUP(BUB3,Rotation!$D$32:$NJ$37,3,FALSE)</f>
        <v>D3</v>
      </c>
      <c r="BUC5" s="1524" t="str">
        <f>HLOOKUP(BUC3,Rotation!$D$32:$NJ$37,3,FALSE)</f>
        <v>OFF</v>
      </c>
      <c r="BUD5" s="1524" t="str">
        <f>HLOOKUP(BUD3,Rotation!$D$32:$NJ$37,3,FALSE)</f>
        <v>REST</v>
      </c>
      <c r="BUE5" s="1524" t="str">
        <f>HLOOKUP(BUE3,Rotation!$D$32:$NJ$37,3,FALSE)</f>
        <v>D1</v>
      </c>
      <c r="BUF5" s="1524" t="str">
        <f>HLOOKUP(BUF3,Rotation!$D$32:$NJ$37,3,FALSE)</f>
        <v>D1</v>
      </c>
      <c r="BUG5" s="1524" t="str">
        <f>HLOOKUP(BUG3,Rotation!$D$32:$NJ$37,3,FALSE)</f>
        <v>D2</v>
      </c>
      <c r="BUH5" s="1524" t="str">
        <f>HLOOKUP(BUH3,Rotation!$D$32:$NJ$37,3,FALSE)</f>
        <v>D2</v>
      </c>
      <c r="BUI5" s="1524" t="str">
        <f>HLOOKUP(BUI3,Rotation!$D$32:$NJ$37,3,FALSE)</f>
        <v>D2</v>
      </c>
      <c r="BUJ5" s="1524" t="str">
        <f>HLOOKUP(BUJ3,Rotation!$D$32:$NJ$37,3,FALSE)</f>
        <v>D3</v>
      </c>
      <c r="BUK5" s="1524" t="str">
        <f>HLOOKUP(BUK3,Rotation!$D$32:$NJ$37,3,FALSE)</f>
        <v>D3</v>
      </c>
      <c r="BUL5" s="1524" t="str">
        <f>HLOOKUP(BUL3,Rotation!$D$32:$NJ$37,3,FALSE)</f>
        <v>OFF</v>
      </c>
      <c r="BUM5" s="1524" t="str">
        <f>HLOOKUP(BUM3,Rotation!$D$32:$NJ$37,3,FALSE)</f>
        <v>REST</v>
      </c>
      <c r="BUN5" s="1524" t="str">
        <f>HLOOKUP(BUN3,Rotation!$D$32:$NJ$37,3,FALSE)</f>
        <v>D1</v>
      </c>
      <c r="BUO5" s="1524" t="str">
        <f>HLOOKUP(BUO3,Rotation!$D$32:$NJ$37,3,FALSE)</f>
        <v>D1</v>
      </c>
      <c r="BUP5" s="1524" t="str">
        <f>HLOOKUP(BUP3,Rotation!$D$32:$NJ$37,3,FALSE)</f>
        <v>D1</v>
      </c>
      <c r="BUQ5" s="1524" t="str">
        <f>HLOOKUP(BUQ3,Rotation!$D$32:$NJ$37,3,FALSE)</f>
        <v>D2</v>
      </c>
      <c r="BUR5" s="1524" t="str">
        <f>HLOOKUP(BUR3,Rotation!$D$32:$NJ$37,3,FALSE)</f>
        <v>D2</v>
      </c>
      <c r="BUS5" s="1524" t="str">
        <f>HLOOKUP(BUS3,Rotation!$D$32:$NJ$37,3,FALSE)</f>
        <v>D3</v>
      </c>
      <c r="BUT5" s="1524" t="str">
        <f>HLOOKUP(BUT3,Rotation!$D$32:$NJ$37,3,FALSE)</f>
        <v>D3</v>
      </c>
      <c r="BUU5" s="1524" t="str">
        <f>HLOOKUP(BUU3,Rotation!$D$32:$NJ$37,3,FALSE)</f>
        <v>OFF</v>
      </c>
      <c r="BUV5" s="1524" t="str">
        <f>HLOOKUP(BUV3,Rotation!$D$32:$NJ$37,3,FALSE)</f>
        <v>REST</v>
      </c>
      <c r="BUW5" s="1524" t="str">
        <f>HLOOKUP(BUW3,Rotation!$D$32:$NJ$37,3,FALSE)</f>
        <v>REST</v>
      </c>
      <c r="BUX5" s="1524" t="str">
        <f>HLOOKUP(BUX3,Rotation!$D$32:$NJ$37,3,FALSE)</f>
        <v>D1</v>
      </c>
      <c r="BUY5" s="1524" t="str">
        <f>HLOOKUP(BUY3,Rotation!$D$32:$NJ$37,3,FALSE)</f>
        <v>D1</v>
      </c>
      <c r="BUZ5" s="1524" t="str">
        <f>HLOOKUP(BUZ3,Rotation!$D$32:$NJ$37,3,FALSE)</f>
        <v>D2</v>
      </c>
      <c r="BVA5" s="1524" t="str">
        <f>HLOOKUP(BVA3,Rotation!$D$32:$NJ$37,3,FALSE)</f>
        <v>D2</v>
      </c>
      <c r="BVB5" s="1524" t="str">
        <f>HLOOKUP(BVB3,Rotation!$D$32:$NJ$37,3,FALSE)</f>
        <v>D3</v>
      </c>
      <c r="BVC5" s="1524" t="str">
        <f>HLOOKUP(BVC3,Rotation!$D$32:$NJ$37,3,FALSE)</f>
        <v>D3</v>
      </c>
      <c r="BVD5" s="1524" t="str">
        <f>HLOOKUP(BVD3,Rotation!$D$32:$NJ$37,3,FALSE)</f>
        <v>D3</v>
      </c>
      <c r="BVE5" s="1524" t="str">
        <f>HLOOKUP(BVE3,Rotation!$D$32:$NJ$37,3,FALSE)</f>
        <v>OFF</v>
      </c>
      <c r="BVF5" s="1524" t="str">
        <f>HLOOKUP(BVF3,Rotation!$D$32:$NJ$37,3,FALSE)</f>
        <v>REST</v>
      </c>
      <c r="BVG5" s="1524" t="str">
        <f>HLOOKUP(BVG3,Rotation!$D$32:$NJ$37,3,FALSE)</f>
        <v>D1</v>
      </c>
      <c r="BVH5" s="1524" t="str">
        <f>HLOOKUP(BVH3,Rotation!$D$32:$NJ$37,3,FALSE)</f>
        <v>D1</v>
      </c>
      <c r="BVI5" s="1524" t="str">
        <f>HLOOKUP(BVI3,Rotation!$D$32:$NJ$37,3,FALSE)</f>
        <v>D2</v>
      </c>
      <c r="BVJ5" s="1524" t="str">
        <f>HLOOKUP(BVJ3,Rotation!$D$32:$NJ$37,3,FALSE)</f>
        <v>D2</v>
      </c>
      <c r="BVK5" s="1524" t="str">
        <f>HLOOKUP(BVK3,Rotation!$D$32:$NJ$37,3,FALSE)</f>
        <v>D2</v>
      </c>
      <c r="BVL5" s="1524" t="str">
        <f>HLOOKUP(BVL3,Rotation!$D$32:$NJ$37,3,FALSE)</f>
        <v>D3</v>
      </c>
      <c r="BVM5" s="1524" t="str">
        <f>HLOOKUP(BVM3,Rotation!$D$32:$NJ$37,3,FALSE)</f>
        <v>D3</v>
      </c>
      <c r="BVN5" s="1524" t="str">
        <f>HLOOKUP(BVN3,Rotation!$D$32:$NJ$37,3,FALSE)</f>
        <v>OFF</v>
      </c>
      <c r="BVO5" s="1524" t="str">
        <f>HLOOKUP(BVO3,Rotation!$D$32:$NJ$37,3,FALSE)</f>
        <v>REST</v>
      </c>
      <c r="BVP5" s="1524" t="str">
        <f>HLOOKUP(BVP3,Rotation!$D$32:$NJ$37,3,FALSE)</f>
        <v>D1</v>
      </c>
      <c r="BVQ5" s="1524" t="str">
        <f>HLOOKUP(BVQ3,Rotation!$D$32:$NJ$37,3,FALSE)</f>
        <v>D1</v>
      </c>
      <c r="BVR5" s="1524" t="str">
        <f>HLOOKUP(BVR3,Rotation!$D$32:$NJ$37,3,FALSE)</f>
        <v>D1</v>
      </c>
      <c r="BVS5" s="1524" t="str">
        <f>HLOOKUP(BVS3,Rotation!$D$32:$NJ$37,3,FALSE)</f>
        <v>D2</v>
      </c>
      <c r="BVT5" s="1524" t="str">
        <f>HLOOKUP(BVT3,Rotation!$D$32:$NJ$37,3,FALSE)</f>
        <v>D2</v>
      </c>
      <c r="BVU5" s="1524" t="str">
        <f>HLOOKUP(BVU3,Rotation!$D$32:$NJ$37,3,FALSE)</f>
        <v>D3</v>
      </c>
      <c r="BVV5" s="1524" t="str">
        <f>HLOOKUP(BVV3,Rotation!$D$32:$NJ$37,3,FALSE)</f>
        <v>D3</v>
      </c>
      <c r="BVW5" s="1524" t="str">
        <f>HLOOKUP(BVW3,Rotation!$D$32:$NJ$37,3,FALSE)</f>
        <v>OFF</v>
      </c>
      <c r="BVX5" s="1524" t="str">
        <f>HLOOKUP(BVX3,Rotation!$D$32:$NJ$37,3,FALSE)</f>
        <v>REST</v>
      </c>
      <c r="BVY5" s="1524" t="str">
        <f>HLOOKUP(BVY3,Rotation!$D$32:$NJ$37,3,FALSE)</f>
        <v>REST</v>
      </c>
      <c r="BVZ5" s="1524" t="str">
        <f>HLOOKUP(BVZ3,Rotation!$D$32:$NJ$37,3,FALSE)</f>
        <v>D1</v>
      </c>
      <c r="BWA5" s="1524" t="str">
        <f>HLOOKUP(BWA3,Rotation!$D$32:$NJ$37,3,FALSE)</f>
        <v>D1</v>
      </c>
      <c r="BWB5" s="1524" t="str">
        <f>HLOOKUP(BWB3,Rotation!$D$32:$NJ$37,3,FALSE)</f>
        <v>D2</v>
      </c>
      <c r="BWC5" s="1524" t="str">
        <f>HLOOKUP(BWC3,Rotation!$D$32:$NJ$37,3,FALSE)</f>
        <v>D2</v>
      </c>
      <c r="BWD5" s="1524" t="str">
        <f>HLOOKUP(BWD3,Rotation!$D$32:$NJ$37,3,FALSE)</f>
        <v>D3</v>
      </c>
      <c r="BWE5" s="1524" t="str">
        <f>HLOOKUP(BWE3,Rotation!$D$32:$NJ$37,3,FALSE)</f>
        <v>D3</v>
      </c>
      <c r="BWF5" s="1524" t="str">
        <f>HLOOKUP(BWF3,Rotation!$D$32:$NJ$37,3,FALSE)</f>
        <v>D3</v>
      </c>
      <c r="BWG5" s="1524" t="str">
        <f>HLOOKUP(BWG3,Rotation!$D$32:$NJ$37,3,FALSE)</f>
        <v>OFF</v>
      </c>
      <c r="BWH5" s="1524" t="str">
        <f>HLOOKUP(BWH3,Rotation!$D$32:$NJ$37,3,FALSE)</f>
        <v>REST</v>
      </c>
      <c r="BWI5" s="1524" t="str">
        <f>HLOOKUP(BWI3,Rotation!$D$32:$NJ$37,3,FALSE)</f>
        <v>D1</v>
      </c>
      <c r="BWJ5" s="1524" t="str">
        <f>HLOOKUP(BWJ3,Rotation!$D$32:$NJ$37,3,FALSE)</f>
        <v>D1</v>
      </c>
      <c r="BWK5" s="1524" t="str">
        <f>HLOOKUP(BWK3,Rotation!$D$32:$NJ$37,3,FALSE)</f>
        <v>D2</v>
      </c>
      <c r="BWL5" s="1524" t="str">
        <f>HLOOKUP(BWL3,Rotation!$D$32:$NJ$37,3,FALSE)</f>
        <v>D2</v>
      </c>
      <c r="BWM5" s="1524" t="str">
        <f>HLOOKUP(BWM3,Rotation!$D$32:$NJ$37,3,FALSE)</f>
        <v>D2</v>
      </c>
      <c r="BWN5" s="1524" t="str">
        <f>HLOOKUP(BWN3,Rotation!$D$32:$NJ$37,3,FALSE)</f>
        <v>D3</v>
      </c>
      <c r="BWO5" s="1524" t="str">
        <f>HLOOKUP(BWO3,Rotation!$D$32:$NJ$37,3,FALSE)</f>
        <v>D3</v>
      </c>
      <c r="BWP5" s="1524" t="str">
        <f>HLOOKUP(BWP3,Rotation!$D$32:$NJ$37,3,FALSE)</f>
        <v>OFF</v>
      </c>
      <c r="BWQ5" s="1524" t="str">
        <f>HLOOKUP(BWQ3,Rotation!$D$32:$NJ$37,3,FALSE)</f>
        <v>REST</v>
      </c>
      <c r="BWR5" s="1524" t="str">
        <f>HLOOKUP(BWR3,Rotation!$D$32:$NJ$37,3,FALSE)</f>
        <v>D1</v>
      </c>
      <c r="BWS5" s="1524" t="str">
        <f>HLOOKUP(BWS3,Rotation!$D$32:$NJ$37,3,FALSE)</f>
        <v>D1</v>
      </c>
      <c r="BWT5" s="1524" t="str">
        <f>HLOOKUP(BWT3,Rotation!$D$32:$NJ$37,3,FALSE)</f>
        <v>D1</v>
      </c>
      <c r="BWU5" s="1524" t="str">
        <f>HLOOKUP(BWU3,Rotation!$D$32:$NJ$37,3,FALSE)</f>
        <v>D2</v>
      </c>
      <c r="BWV5" s="1524" t="str">
        <f>HLOOKUP(BWV3,Rotation!$D$32:$NJ$37,3,FALSE)</f>
        <v>D2</v>
      </c>
      <c r="BWW5" s="1524" t="str">
        <f>HLOOKUP(BWW3,Rotation!$D$32:$NJ$37,3,FALSE)</f>
        <v>D3</v>
      </c>
      <c r="BWX5" s="1524" t="str">
        <f>HLOOKUP(BWX3,Rotation!$D$32:$NJ$37,3,FALSE)</f>
        <v>D3</v>
      </c>
      <c r="BWY5" s="1524" t="str">
        <f>HLOOKUP(BWY3,Rotation!$D$32:$NJ$37,3,FALSE)</f>
        <v>OFF</v>
      </c>
      <c r="BWZ5" s="1524" t="str">
        <f>HLOOKUP(BWZ3,Rotation!$D$32:$NJ$37,3,FALSE)</f>
        <v>REST</v>
      </c>
      <c r="BXA5" s="1524" t="str">
        <f>HLOOKUP(BXA3,Rotation!$D$32:$NJ$37,3,FALSE)</f>
        <v>REST</v>
      </c>
      <c r="BXB5" s="1524" t="str">
        <f>HLOOKUP(BXB3,Rotation!$D$32:$NJ$37,3,FALSE)</f>
        <v>D1</v>
      </c>
      <c r="BXC5" s="1524" t="str">
        <f>HLOOKUP(BXC3,Rotation!$D$32:$NJ$37,3,FALSE)</f>
        <v>D1</v>
      </c>
      <c r="BXD5" s="1524" t="str">
        <f>HLOOKUP(BXD3,Rotation!$D$32:$NJ$37,3,FALSE)</f>
        <v>D2</v>
      </c>
      <c r="BXE5" s="1524" t="str">
        <f>HLOOKUP(BXE3,Rotation!$D$32:$NJ$37,3,FALSE)</f>
        <v>D2</v>
      </c>
      <c r="BXF5" s="1524" t="str">
        <f>HLOOKUP(BXF3,Rotation!$D$32:$NJ$37,3,FALSE)</f>
        <v>D3</v>
      </c>
      <c r="BXG5" s="1524" t="str">
        <f>HLOOKUP(BXG3,Rotation!$D$32:$NJ$37,3,FALSE)</f>
        <v>D3</v>
      </c>
      <c r="BXH5" s="1524" t="str">
        <f>HLOOKUP(BXH3,Rotation!$D$32:$NJ$37,3,FALSE)</f>
        <v>D3</v>
      </c>
      <c r="BXI5" s="1524" t="str">
        <f>HLOOKUP(BXI3,Rotation!$D$32:$NJ$37,3,FALSE)</f>
        <v>OFF</v>
      </c>
      <c r="BXJ5" s="1524" t="str">
        <f>HLOOKUP(BXJ3,Rotation!$D$32:$NJ$37,3,FALSE)</f>
        <v>REST</v>
      </c>
      <c r="BXK5" s="1524" t="str">
        <f>HLOOKUP(BXK3,Rotation!$D$32:$NJ$37,3,FALSE)</f>
        <v>D1</v>
      </c>
      <c r="BXL5" s="1524" t="str">
        <f>HLOOKUP(BXL3,Rotation!$D$32:$NJ$37,3,FALSE)</f>
        <v>D1</v>
      </c>
      <c r="BXM5" s="1524" t="str">
        <f>HLOOKUP(BXM3,Rotation!$D$32:$NJ$37,3,FALSE)</f>
        <v>D2</v>
      </c>
      <c r="BXN5" s="1524" t="str">
        <f>HLOOKUP(BXN3,Rotation!$D$32:$NJ$37,3,FALSE)</f>
        <v>D2</v>
      </c>
      <c r="BXO5" s="1524" t="str">
        <f>HLOOKUP(BXO3,Rotation!$D$32:$NJ$37,3,FALSE)</f>
        <v>D2</v>
      </c>
      <c r="BXP5" s="1524" t="str">
        <f>HLOOKUP(BXP3,Rotation!$D$32:$NJ$37,3,FALSE)</f>
        <v>D3</v>
      </c>
      <c r="BXQ5" s="1524" t="str">
        <f>HLOOKUP(BXQ3,Rotation!$D$32:$NJ$37,3,FALSE)</f>
        <v>D3</v>
      </c>
      <c r="BXR5" s="1524" t="str">
        <f>HLOOKUP(BXR3,Rotation!$D$32:$NJ$37,3,FALSE)</f>
        <v>OFF</v>
      </c>
      <c r="BXS5" s="1524" t="str">
        <f>HLOOKUP(BXS3,Rotation!$D$32:$NJ$37,3,FALSE)</f>
        <v>REST</v>
      </c>
      <c r="BXT5" s="1524" t="str">
        <f>HLOOKUP(BXT3,Rotation!$D$32:$NJ$37,3,FALSE)</f>
        <v>D1</v>
      </c>
      <c r="BXU5" s="1524" t="str">
        <f>HLOOKUP(BXU3,Rotation!$D$32:$NJ$37,3,FALSE)</f>
        <v>D1</v>
      </c>
      <c r="BXV5" s="1524" t="str">
        <f>HLOOKUP(BXV3,Rotation!$D$32:$NJ$37,3,FALSE)</f>
        <v>D1</v>
      </c>
      <c r="BXW5" s="1524" t="str">
        <f>HLOOKUP(BXW3,Rotation!$D$32:$NJ$37,3,FALSE)</f>
        <v>D2</v>
      </c>
      <c r="BXX5" s="1524" t="str">
        <f>HLOOKUP(BXX3,Rotation!$D$32:$NJ$37,3,FALSE)</f>
        <v>D2</v>
      </c>
      <c r="BXY5" s="1524" t="str">
        <f>HLOOKUP(BXY3,Rotation!$D$32:$NJ$37,3,FALSE)</f>
        <v>D3</v>
      </c>
      <c r="BXZ5" s="1524" t="str">
        <f>HLOOKUP(BXZ3,Rotation!$D$32:$NJ$37,3,FALSE)</f>
        <v>D3</v>
      </c>
      <c r="BYA5" s="1524" t="str">
        <f>HLOOKUP(BYA3,Rotation!$D$32:$NJ$37,3,FALSE)</f>
        <v>OFF</v>
      </c>
      <c r="BYB5" s="1524" t="str">
        <f>HLOOKUP(BYB3,Rotation!$D$32:$NJ$37,3,FALSE)</f>
        <v>REST</v>
      </c>
      <c r="BYC5" s="1524" t="str">
        <f>HLOOKUP(BYC3,Rotation!$D$32:$NJ$37,3,FALSE)</f>
        <v>REST</v>
      </c>
      <c r="BYD5" s="1524" t="str">
        <f>HLOOKUP(BYD3,Rotation!$D$32:$NJ$37,3,FALSE)</f>
        <v>D1</v>
      </c>
      <c r="BYE5" s="1524" t="str">
        <f>HLOOKUP(BYE3,Rotation!$D$32:$NJ$37,3,FALSE)</f>
        <v>D1</v>
      </c>
      <c r="BYF5" s="1524" t="str">
        <f>HLOOKUP(BYF3,Rotation!$D$32:$NJ$37,3,FALSE)</f>
        <v>D2</v>
      </c>
      <c r="BYG5" s="1524" t="str">
        <f>HLOOKUP(BYG3,Rotation!$D$32:$NJ$37,3,FALSE)</f>
        <v>D2</v>
      </c>
      <c r="BYH5" s="1524" t="str">
        <f>HLOOKUP(BYH3,Rotation!$D$32:$NJ$37,3,FALSE)</f>
        <v>D3</v>
      </c>
      <c r="BYI5" s="1524" t="str">
        <f>HLOOKUP(BYI3,Rotation!$D$32:$NJ$37,3,FALSE)</f>
        <v>D3</v>
      </c>
      <c r="BYJ5" s="1524" t="str">
        <f>HLOOKUP(BYJ3,Rotation!$D$32:$NJ$37,3,FALSE)</f>
        <v>D3</v>
      </c>
      <c r="BYK5" s="1524" t="str">
        <f>HLOOKUP(BYK3,Rotation!$D$32:$NJ$37,3,FALSE)</f>
        <v>OFF</v>
      </c>
      <c r="BYL5" s="1524" t="str">
        <f>HLOOKUP(BYL3,Rotation!$D$32:$NJ$37,3,FALSE)</f>
        <v>REST</v>
      </c>
      <c r="BYM5" s="1524" t="str">
        <f>HLOOKUP(BYM3,Rotation!$D$32:$NJ$37,3,FALSE)</f>
        <v>D1</v>
      </c>
      <c r="BYN5" s="1524" t="str">
        <f>HLOOKUP(BYN3,Rotation!$D$32:$NJ$37,3,FALSE)</f>
        <v>D1</v>
      </c>
      <c r="BYO5" s="1524" t="str">
        <f>HLOOKUP(BYO3,Rotation!$D$32:$NJ$37,3,FALSE)</f>
        <v>D2</v>
      </c>
      <c r="BYP5" s="1524" t="str">
        <f>HLOOKUP(BYP3,Rotation!$D$32:$NJ$37,3,FALSE)</f>
        <v>D2</v>
      </c>
      <c r="BYQ5" s="1524" t="str">
        <f>HLOOKUP(BYQ3,Rotation!$D$32:$NJ$37,3,FALSE)</f>
        <v>D2</v>
      </c>
      <c r="BYR5" s="1524" t="str">
        <f>HLOOKUP(BYR3,Rotation!$D$32:$NJ$37,3,FALSE)</f>
        <v>D3</v>
      </c>
      <c r="BYS5" s="1524" t="str">
        <f>HLOOKUP(BYS3,Rotation!$D$32:$NJ$37,3,FALSE)</f>
        <v>D3</v>
      </c>
      <c r="BYT5" s="1524" t="str">
        <f>HLOOKUP(BYT3,Rotation!$D$32:$NJ$37,3,FALSE)</f>
        <v>OFF</v>
      </c>
      <c r="BYU5" s="1524" t="str">
        <f>HLOOKUP(BYU3,Rotation!$D$32:$NJ$37,3,FALSE)</f>
        <v>REST</v>
      </c>
      <c r="BYV5" s="1524" t="str">
        <f>HLOOKUP(BYV3,Rotation!$D$32:$NJ$37,3,FALSE)</f>
        <v>D1</v>
      </c>
      <c r="BYW5" s="1524" t="str">
        <f>HLOOKUP(BYW3,Rotation!$D$32:$NJ$37,3,FALSE)</f>
        <v>D1</v>
      </c>
      <c r="BYX5" s="1524" t="str">
        <f>HLOOKUP(BYX3,Rotation!$D$32:$NJ$37,3,FALSE)</f>
        <v>D1</v>
      </c>
      <c r="BYY5" s="1524" t="str">
        <f>HLOOKUP(BYY3,Rotation!$D$32:$NJ$37,3,FALSE)</f>
        <v>D2</v>
      </c>
      <c r="BYZ5" s="1524" t="str">
        <f>HLOOKUP(BYZ3,Rotation!$D$32:$NJ$37,3,FALSE)</f>
        <v>D2</v>
      </c>
      <c r="BZA5" s="1524" t="str">
        <f>HLOOKUP(BZA3,Rotation!$D$32:$NJ$37,3,FALSE)</f>
        <v>D3</v>
      </c>
      <c r="BZB5" s="1524" t="str">
        <f>HLOOKUP(BZB3,Rotation!$D$32:$NJ$37,3,FALSE)</f>
        <v>D3</v>
      </c>
      <c r="BZC5" s="1524" t="str">
        <f>HLOOKUP(BZC3,Rotation!$D$32:$NJ$37,3,FALSE)</f>
        <v>OFF</v>
      </c>
      <c r="BZD5" s="1524" t="str">
        <f>HLOOKUP(BZD3,Rotation!$D$32:$NJ$37,3,FALSE)</f>
        <v>REST</v>
      </c>
      <c r="BZE5" s="1524" t="str">
        <f>HLOOKUP(BZE3,Rotation!$D$32:$NJ$37,3,FALSE)</f>
        <v>REST</v>
      </c>
      <c r="BZF5" s="1524" t="str">
        <f>HLOOKUP(BZF3,Rotation!$D$32:$NJ$37,3,FALSE)</f>
        <v>D1</v>
      </c>
      <c r="BZG5" s="1524" t="str">
        <f>HLOOKUP(BZG3,Rotation!$D$32:$NJ$37,3,FALSE)</f>
        <v>D1</v>
      </c>
      <c r="BZH5" s="1524" t="str">
        <f>HLOOKUP(BZH3,Rotation!$D$32:$NJ$37,3,FALSE)</f>
        <v>D2</v>
      </c>
      <c r="BZI5" s="1524" t="str">
        <f>HLOOKUP(BZI3,Rotation!$D$32:$NJ$37,3,FALSE)</f>
        <v>D2</v>
      </c>
      <c r="BZJ5" s="1524" t="str">
        <f>HLOOKUP(BZJ3,Rotation!$D$32:$NJ$37,3,FALSE)</f>
        <v>D3</v>
      </c>
      <c r="BZK5" s="1524" t="str">
        <f>HLOOKUP(BZK3,Rotation!$D$32:$NJ$37,3,FALSE)</f>
        <v>D3</v>
      </c>
      <c r="BZL5" s="1524" t="str">
        <f>HLOOKUP(BZL3,Rotation!$D$32:$NJ$37,3,FALSE)</f>
        <v>D3</v>
      </c>
      <c r="BZM5" s="1524" t="str">
        <f>HLOOKUP(BZM3,Rotation!$D$32:$NJ$37,3,FALSE)</f>
        <v>OFF</v>
      </c>
      <c r="BZN5" s="1524" t="str">
        <f>HLOOKUP(BZN3,Rotation!$D$32:$NJ$37,3,FALSE)</f>
        <v>REST</v>
      </c>
      <c r="BZO5" s="1524" t="str">
        <f>HLOOKUP(BZO3,Rotation!$D$32:$NJ$37,3,FALSE)</f>
        <v>D1</v>
      </c>
      <c r="BZP5" s="1524" t="str">
        <f>HLOOKUP(BZP3,Rotation!$D$32:$NJ$37,3,FALSE)</f>
        <v>D1</v>
      </c>
      <c r="BZQ5" s="1524" t="str">
        <f>HLOOKUP(BZQ3,Rotation!$D$32:$NJ$37,3,FALSE)</f>
        <v>D2</v>
      </c>
      <c r="BZR5" s="1524" t="str">
        <f>HLOOKUP(BZR3,Rotation!$D$32:$NJ$37,3,FALSE)</f>
        <v>D2</v>
      </c>
      <c r="BZS5" s="1524" t="str">
        <f>HLOOKUP(BZS3,Rotation!$D$32:$NJ$37,3,FALSE)</f>
        <v>D2</v>
      </c>
      <c r="BZT5" s="1524" t="str">
        <f>HLOOKUP(BZT3,Rotation!$D$32:$NJ$37,3,FALSE)</f>
        <v>D3</v>
      </c>
      <c r="BZU5" s="1524" t="str">
        <f>HLOOKUP(BZU3,Rotation!$D$32:$NJ$37,3,FALSE)</f>
        <v>D3</v>
      </c>
      <c r="BZV5" s="1524" t="str">
        <f>HLOOKUP(BZV3,Rotation!$D$32:$NJ$37,3,FALSE)</f>
        <v>OFF</v>
      </c>
      <c r="BZW5" s="1524" t="str">
        <f>HLOOKUP(BZW3,Rotation!$D$32:$NJ$37,3,FALSE)</f>
        <v>REST</v>
      </c>
      <c r="BZX5" s="1524" t="str">
        <f>HLOOKUP(BZX3,Rotation!$D$32:$NJ$37,3,FALSE)</f>
        <v>D1</v>
      </c>
      <c r="BZY5" s="1524" t="str">
        <f>HLOOKUP(BZY3,Rotation!$D$32:$NJ$37,3,FALSE)</f>
        <v>D1</v>
      </c>
      <c r="BZZ5" s="1524" t="str">
        <f>HLOOKUP(BZZ3,Rotation!$D$32:$NJ$37,3,FALSE)</f>
        <v>D1</v>
      </c>
      <c r="CAA5" s="1524" t="str">
        <f>HLOOKUP(CAA3,Rotation!$D$32:$NJ$37,3,FALSE)</f>
        <v>D2</v>
      </c>
      <c r="CAB5" s="1524" t="str">
        <f>HLOOKUP(CAB3,Rotation!$D$32:$NJ$37,3,FALSE)</f>
        <v>D2</v>
      </c>
      <c r="CAC5" s="1524" t="str">
        <f>HLOOKUP(CAC3,Rotation!$D$32:$NJ$37,3,FALSE)</f>
        <v>D3</v>
      </c>
      <c r="CAD5" s="1524" t="str">
        <f>HLOOKUP(CAD3,Rotation!$D$32:$NJ$37,3,FALSE)</f>
        <v>D3</v>
      </c>
      <c r="CAE5" s="1524" t="str">
        <f>HLOOKUP(CAE3,Rotation!$D$32:$NJ$37,3,FALSE)</f>
        <v>OFF</v>
      </c>
      <c r="CAF5" s="1524" t="str">
        <f>HLOOKUP(CAF3,Rotation!$D$32:$NJ$37,3,FALSE)</f>
        <v>REST</v>
      </c>
      <c r="CAG5" s="1524" t="str">
        <f>HLOOKUP(CAG3,Rotation!$D$32:$NJ$37,3,FALSE)</f>
        <v>REST</v>
      </c>
      <c r="CAH5" s="1524" t="str">
        <f>HLOOKUP(CAH3,Rotation!$D$32:$NJ$37,3,FALSE)</f>
        <v>D1</v>
      </c>
      <c r="CAI5" s="1524" t="str">
        <f>HLOOKUP(CAI3,Rotation!$D$32:$NJ$37,3,FALSE)</f>
        <v>D1</v>
      </c>
      <c r="CAJ5" s="1524" t="str">
        <f>HLOOKUP(CAJ3,Rotation!$D$32:$NJ$37,3,FALSE)</f>
        <v>D2</v>
      </c>
      <c r="CAK5" s="1524" t="str">
        <f>HLOOKUP(CAK3,Rotation!$D$32:$NJ$37,3,FALSE)</f>
        <v>D2</v>
      </c>
      <c r="CAL5" s="1524" t="str">
        <f>HLOOKUP(CAL3,Rotation!$D$32:$NJ$37,3,FALSE)</f>
        <v>D3</v>
      </c>
      <c r="CAM5" s="1524" t="str">
        <f>HLOOKUP(CAM3,Rotation!$D$32:$NJ$37,3,FALSE)</f>
        <v>D3</v>
      </c>
      <c r="CAN5" s="1524" t="str">
        <f>HLOOKUP(CAN3,Rotation!$D$32:$NJ$37,3,FALSE)</f>
        <v>D3</v>
      </c>
      <c r="CAO5" s="1524" t="str">
        <f>HLOOKUP(CAO3,Rotation!$D$32:$NJ$37,3,FALSE)</f>
        <v>OFF</v>
      </c>
      <c r="CAP5" s="1524" t="str">
        <f>HLOOKUP(CAP3,Rotation!$D$32:$NJ$37,3,FALSE)</f>
        <v>REST</v>
      </c>
      <c r="CAQ5" s="1524" t="str">
        <f>HLOOKUP(CAQ3,Rotation!$D$32:$NJ$37,3,FALSE)</f>
        <v>D1</v>
      </c>
      <c r="CAR5" s="1524" t="str">
        <f>HLOOKUP(CAR3,Rotation!$D$32:$NJ$37,3,FALSE)</f>
        <v>D1</v>
      </c>
      <c r="CAS5" s="1524" t="str">
        <f>HLOOKUP(CAS3,Rotation!$D$32:$NJ$37,3,FALSE)</f>
        <v>D2</v>
      </c>
      <c r="CAT5" s="1524" t="str">
        <f>HLOOKUP(CAT3,Rotation!$D$32:$NJ$37,3,FALSE)</f>
        <v>D2</v>
      </c>
      <c r="CAU5" s="1524" t="str">
        <f>HLOOKUP(CAU3,Rotation!$D$32:$NJ$37,3,FALSE)</f>
        <v>D2</v>
      </c>
      <c r="CAV5" s="1524" t="str">
        <f>HLOOKUP(CAV3,Rotation!$D$32:$NJ$37,3,FALSE)</f>
        <v>D3</v>
      </c>
      <c r="CAW5" s="1524" t="str">
        <f>HLOOKUP(CAW3,Rotation!$D$32:$NJ$37,3,FALSE)</f>
        <v>D3</v>
      </c>
      <c r="CAX5" s="1524" t="str">
        <f>HLOOKUP(CAX3,Rotation!$D$32:$NJ$37,3,FALSE)</f>
        <v>OFF</v>
      </c>
      <c r="CAY5" s="1524" t="str">
        <f>HLOOKUP(CAY3,Rotation!$D$32:$NJ$37,3,FALSE)</f>
        <v>REST</v>
      </c>
      <c r="CAZ5" s="1524" t="str">
        <f>HLOOKUP(CAZ3,Rotation!$D$32:$NJ$37,3,FALSE)</f>
        <v>D1</v>
      </c>
      <c r="CBA5" s="1524" t="str">
        <f>HLOOKUP(CBA3,Rotation!$D$32:$NJ$37,3,FALSE)</f>
        <v>D1</v>
      </c>
      <c r="CBB5" s="1524" t="str">
        <f>HLOOKUP(CBB3,Rotation!$D$32:$NJ$37,3,FALSE)</f>
        <v>D1</v>
      </c>
      <c r="CBC5" s="1524" t="str">
        <f>HLOOKUP(CBC3,Rotation!$D$32:$NJ$37,3,FALSE)</f>
        <v>D2</v>
      </c>
      <c r="CBD5" s="1524" t="str">
        <f>HLOOKUP(CBD3,Rotation!$D$32:$NJ$37,3,FALSE)</f>
        <v>D2</v>
      </c>
      <c r="CBE5" s="1524" t="str">
        <f>HLOOKUP(CBE3,Rotation!$D$32:$NJ$37,3,FALSE)</f>
        <v>D3</v>
      </c>
      <c r="CBF5" s="1524" t="str">
        <f>HLOOKUP(CBF3,Rotation!$D$32:$NJ$37,3,FALSE)</f>
        <v>D3</v>
      </c>
      <c r="CBG5" s="1524" t="str">
        <f>HLOOKUP(CBG3,Rotation!$D$32:$NJ$37,3,FALSE)</f>
        <v>OFF</v>
      </c>
      <c r="CBH5" s="1524" t="str">
        <f>HLOOKUP(CBH3,Rotation!$D$32:$NJ$37,3,FALSE)</f>
        <v>REST</v>
      </c>
      <c r="CBI5" s="1524" t="str">
        <f>HLOOKUP(CBI3,Rotation!$D$32:$NJ$37,3,FALSE)</f>
        <v>REST</v>
      </c>
      <c r="CBJ5" s="1524" t="str">
        <f>HLOOKUP(CBJ3,Rotation!$D$32:$NJ$37,3,FALSE)</f>
        <v>D1</v>
      </c>
      <c r="CBK5" s="1524" t="str">
        <f>HLOOKUP(CBK3,Rotation!$D$32:$NJ$37,3,FALSE)</f>
        <v>D1</v>
      </c>
      <c r="CBL5" s="1524" t="str">
        <f>HLOOKUP(CBL3,Rotation!$D$32:$NJ$37,3,FALSE)</f>
        <v>D2</v>
      </c>
      <c r="CBM5" s="1524" t="str">
        <f>HLOOKUP(CBM3,Rotation!$D$32:$NJ$37,3,FALSE)</f>
        <v>D2</v>
      </c>
      <c r="CBN5" s="1524" t="str">
        <f>HLOOKUP(CBN3,Rotation!$D$32:$NJ$37,3,FALSE)</f>
        <v>D3</v>
      </c>
      <c r="CBO5" s="1524" t="str">
        <f>HLOOKUP(CBO3,Rotation!$D$32:$NJ$37,3,FALSE)</f>
        <v>D3</v>
      </c>
      <c r="CBP5" s="1524" t="str">
        <f>HLOOKUP(CBP3,Rotation!$D$32:$NJ$37,3,FALSE)</f>
        <v>D3</v>
      </c>
      <c r="CBQ5" s="1524" t="str">
        <f>HLOOKUP(CBQ3,Rotation!$D$32:$NJ$37,3,FALSE)</f>
        <v>OFF</v>
      </c>
      <c r="CBR5" s="1524" t="str">
        <f>HLOOKUP(CBR3,Rotation!$D$32:$NJ$37,3,FALSE)</f>
        <v>REST</v>
      </c>
      <c r="CBS5" s="1524" t="str">
        <f>HLOOKUP(CBS3,Rotation!$D$32:$NJ$37,3,FALSE)</f>
        <v>D1</v>
      </c>
      <c r="CBT5" s="1524" t="str">
        <f>HLOOKUP(CBT3,Rotation!$D$32:$NJ$37,3,FALSE)</f>
        <v>D1</v>
      </c>
      <c r="CBU5" s="1524" t="str">
        <f>HLOOKUP(CBU3,Rotation!$D$32:$NJ$37,3,FALSE)</f>
        <v>D2</v>
      </c>
      <c r="CBV5" s="1524" t="str">
        <f>HLOOKUP(CBV3,Rotation!$D$32:$NJ$37,3,FALSE)</f>
        <v>D2</v>
      </c>
      <c r="CBW5" s="1524" t="str">
        <f>HLOOKUP(CBW3,Rotation!$D$32:$NJ$37,3,FALSE)</f>
        <v>D2</v>
      </c>
      <c r="CBX5" s="1524" t="str">
        <f>HLOOKUP(CBX3,Rotation!$D$32:$NJ$37,3,FALSE)</f>
        <v>D3</v>
      </c>
      <c r="CBY5" s="1524" t="str">
        <f>HLOOKUP(CBY3,Rotation!$D$32:$NJ$37,3,FALSE)</f>
        <v>D3</v>
      </c>
      <c r="CBZ5" s="1524" t="str">
        <f>HLOOKUP(CBZ3,Rotation!$D$32:$NJ$37,3,FALSE)</f>
        <v>OFF</v>
      </c>
      <c r="CCA5" s="1524" t="str">
        <f>HLOOKUP(CCA3,Rotation!$D$32:$NJ$37,3,FALSE)</f>
        <v>REST</v>
      </c>
      <c r="CCB5" s="1524" t="str">
        <f>HLOOKUP(CCB3,Rotation!$D$32:$NJ$37,3,FALSE)</f>
        <v>D1</v>
      </c>
      <c r="CCC5" s="1524" t="str">
        <f>HLOOKUP(CCC3,Rotation!$D$32:$NJ$37,3,FALSE)</f>
        <v>D1</v>
      </c>
      <c r="CCD5" s="1524" t="str">
        <f>HLOOKUP(CCD3,Rotation!$D$32:$NJ$37,3,FALSE)</f>
        <v>D1</v>
      </c>
      <c r="CCE5" s="1524" t="str">
        <f>HLOOKUP(CCE3,Rotation!$D$32:$NJ$37,3,FALSE)</f>
        <v>D2</v>
      </c>
      <c r="CCF5" s="1524" t="str">
        <f>HLOOKUP(CCF3,Rotation!$D$32:$NJ$37,3,FALSE)</f>
        <v>D2</v>
      </c>
      <c r="CCG5" s="1524" t="str">
        <f>HLOOKUP(CCG3,Rotation!$D$32:$NJ$37,3,FALSE)</f>
        <v>D3</v>
      </c>
      <c r="CCH5" s="1524" t="str">
        <f>HLOOKUP(CCH3,Rotation!$D$32:$NJ$37,3,FALSE)</f>
        <v>D3</v>
      </c>
      <c r="CCI5" s="1524" t="str">
        <f>HLOOKUP(CCI3,Rotation!$D$32:$NJ$37,3,FALSE)</f>
        <v>OFF</v>
      </c>
      <c r="CCJ5" s="1524" t="str">
        <f>HLOOKUP(CCJ3,Rotation!$D$32:$NJ$37,3,FALSE)</f>
        <v>REST</v>
      </c>
      <c r="CCK5" s="1524" t="str">
        <f>HLOOKUP(CCK3,Rotation!$D$32:$NJ$37,3,FALSE)</f>
        <v>REST</v>
      </c>
      <c r="CCL5" s="1524" t="str">
        <f>HLOOKUP(CCL3,Rotation!$D$32:$NJ$37,3,FALSE)</f>
        <v>D1</v>
      </c>
      <c r="CCM5" s="1524" t="str">
        <f>HLOOKUP(CCM3,Rotation!$D$32:$NJ$37,3,FALSE)</f>
        <v>D1</v>
      </c>
      <c r="CCN5" s="1524" t="str">
        <f>HLOOKUP(CCN3,Rotation!$D$32:$NJ$37,3,FALSE)</f>
        <v>D2</v>
      </c>
      <c r="CCO5" s="1524" t="str">
        <f>HLOOKUP(CCO3,Rotation!$D$32:$NJ$37,3,FALSE)</f>
        <v>D2</v>
      </c>
      <c r="CCP5" s="1524" t="str">
        <f>HLOOKUP(CCP3,Rotation!$D$32:$NJ$37,3,FALSE)</f>
        <v>D3</v>
      </c>
      <c r="CCQ5" s="1524" t="str">
        <f>HLOOKUP(CCQ3,Rotation!$D$32:$NJ$37,3,FALSE)</f>
        <v>D3</v>
      </c>
      <c r="CCR5" s="1524" t="str">
        <f>HLOOKUP(CCR3,Rotation!$D$32:$NJ$37,3,FALSE)</f>
        <v>D3</v>
      </c>
      <c r="CCS5" s="1524" t="str">
        <f>HLOOKUP(CCS3,Rotation!$D$32:$NJ$37,3,FALSE)</f>
        <v>OFF</v>
      </c>
      <c r="CCT5" s="1524" t="str">
        <f>HLOOKUP(CCT3,Rotation!$D$32:$NJ$37,3,FALSE)</f>
        <v>REST</v>
      </c>
      <c r="CCU5" s="1524" t="str">
        <f>HLOOKUP(CCU3,Rotation!$D$32:$NJ$37,3,FALSE)</f>
        <v>D1</v>
      </c>
      <c r="CCV5" s="1524" t="str">
        <f>HLOOKUP(CCV3,Rotation!$D$32:$NJ$37,3,FALSE)</f>
        <v>D1</v>
      </c>
      <c r="CCW5" s="1524" t="str">
        <f>HLOOKUP(CCW3,Rotation!$D$32:$NJ$37,3,FALSE)</f>
        <v>D2</v>
      </c>
      <c r="CCX5" s="1524" t="str">
        <f>HLOOKUP(CCX3,Rotation!$D$32:$NJ$37,3,FALSE)</f>
        <v>D2</v>
      </c>
      <c r="CCY5" s="1524" t="str">
        <f>HLOOKUP(CCY3,Rotation!$D$32:$NJ$37,3,FALSE)</f>
        <v>D2</v>
      </c>
      <c r="CCZ5" s="1524" t="str">
        <f>HLOOKUP(CCZ3,Rotation!$D$32:$NJ$37,3,FALSE)</f>
        <v>D3</v>
      </c>
      <c r="CDA5" s="1524" t="str">
        <f>HLOOKUP(CDA3,Rotation!$D$32:$NJ$37,3,FALSE)</f>
        <v>D3</v>
      </c>
      <c r="CDB5" s="1524" t="str">
        <f>HLOOKUP(CDB3,Rotation!$D$32:$NJ$37,3,FALSE)</f>
        <v>OFF</v>
      </c>
      <c r="CDC5" s="1524" t="str">
        <f>HLOOKUP(CDC3,Rotation!$D$32:$NJ$37,3,FALSE)</f>
        <v>REST</v>
      </c>
      <c r="CDD5" s="1524" t="str">
        <f>HLOOKUP(CDD3,Rotation!$D$32:$NJ$37,3,FALSE)</f>
        <v>D1</v>
      </c>
      <c r="CDE5" s="1524" t="str">
        <f>HLOOKUP(CDE3,Rotation!$D$32:$NJ$37,3,FALSE)</f>
        <v>D1</v>
      </c>
      <c r="CDF5" s="1524" t="str">
        <f>HLOOKUP(CDF3,Rotation!$D$32:$NJ$37,3,FALSE)</f>
        <v>D1</v>
      </c>
      <c r="CDG5" s="1524" t="str">
        <f>HLOOKUP(CDG3,Rotation!$D$32:$NJ$37,3,FALSE)</f>
        <v>D2</v>
      </c>
      <c r="CDH5" s="1524" t="str">
        <f>HLOOKUP(CDH3,Rotation!$D$32:$NJ$37,3,FALSE)</f>
        <v>D2</v>
      </c>
      <c r="CDI5" s="1524" t="str">
        <f>HLOOKUP(CDI3,Rotation!$D$32:$NJ$37,3,FALSE)</f>
        <v>D3</v>
      </c>
      <c r="CDJ5" s="1524" t="str">
        <f>HLOOKUP(CDJ3,Rotation!$D$32:$NJ$37,3,FALSE)</f>
        <v>D3</v>
      </c>
      <c r="CDK5" s="1524" t="str">
        <f>HLOOKUP(CDK3,Rotation!$D$32:$NJ$37,3,FALSE)</f>
        <v>OFF</v>
      </c>
      <c r="CDL5" s="1524" t="str">
        <f>HLOOKUP(CDL3,Rotation!$D$32:$NJ$37,3,FALSE)</f>
        <v>REST</v>
      </c>
      <c r="CDM5" s="1524" t="str">
        <f>HLOOKUP(CDM3,Rotation!$D$32:$NJ$37,3,FALSE)</f>
        <v>REST</v>
      </c>
      <c r="CDN5" s="1524" t="str">
        <f>HLOOKUP(CDN3,Rotation!$D$32:$NJ$37,3,FALSE)</f>
        <v>D1</v>
      </c>
      <c r="CDO5" s="1524" t="str">
        <f>HLOOKUP(CDO3,Rotation!$D$32:$NJ$37,3,FALSE)</f>
        <v>D1</v>
      </c>
      <c r="CDP5" s="1524" t="str">
        <f>HLOOKUP(CDP3,Rotation!$D$32:$NJ$37,3,FALSE)</f>
        <v>D2</v>
      </c>
      <c r="CDQ5" s="1524" t="str">
        <f>HLOOKUP(CDQ3,Rotation!$D$32:$NJ$37,3,FALSE)</f>
        <v>D2</v>
      </c>
      <c r="CDR5" s="1524" t="str">
        <f>HLOOKUP(CDR3,Rotation!$D$32:$NJ$37,3,FALSE)</f>
        <v>D3</v>
      </c>
      <c r="CDS5" s="1524" t="str">
        <f>HLOOKUP(CDS3,Rotation!$D$32:$NJ$37,3,FALSE)</f>
        <v>D3</v>
      </c>
      <c r="CDT5" s="1524" t="str">
        <f>HLOOKUP(CDT3,Rotation!$D$32:$NJ$37,3,FALSE)</f>
        <v>D3</v>
      </c>
      <c r="CDU5" s="1524" t="str">
        <f>HLOOKUP(CDU3,Rotation!$D$32:$NJ$37,3,FALSE)</f>
        <v>OFF</v>
      </c>
      <c r="CDV5" s="1524" t="str">
        <f>HLOOKUP(CDV3,Rotation!$D$32:$NJ$37,3,FALSE)</f>
        <v>REST</v>
      </c>
      <c r="CDW5" s="1524" t="str">
        <f>HLOOKUP(CDW3,Rotation!$D$32:$NJ$37,3,FALSE)</f>
        <v>D1</v>
      </c>
      <c r="CDX5" s="1524" t="str">
        <f>HLOOKUP(CDX3,Rotation!$D$32:$NJ$37,3,FALSE)</f>
        <v>D1</v>
      </c>
      <c r="CDY5" s="1524" t="str">
        <f>HLOOKUP(CDY3,Rotation!$D$32:$NJ$37,3,FALSE)</f>
        <v>D2</v>
      </c>
      <c r="CDZ5" s="1524" t="str">
        <f>HLOOKUP(CDZ3,Rotation!$D$32:$NJ$37,3,FALSE)</f>
        <v>D2</v>
      </c>
      <c r="CEA5" s="1524" t="str">
        <f>HLOOKUP(CEA3,Rotation!$D$32:$NJ$37,3,FALSE)</f>
        <v>D2</v>
      </c>
      <c r="CEB5" s="1524" t="str">
        <f>HLOOKUP(CEB3,Rotation!$D$32:$NJ$37,3,FALSE)</f>
        <v>D3</v>
      </c>
      <c r="CEC5" s="1524" t="str">
        <f>HLOOKUP(CEC3,Rotation!$D$32:$NJ$37,3,FALSE)</f>
        <v>D3</v>
      </c>
      <c r="CED5" s="1524" t="str">
        <f>HLOOKUP(CED3,Rotation!$D$32:$NJ$37,3,FALSE)</f>
        <v>OFF</v>
      </c>
      <c r="CEE5" s="1524" t="str">
        <f>HLOOKUP(CEE3,Rotation!$D$32:$NJ$37,3,FALSE)</f>
        <v>REST</v>
      </c>
      <c r="CEF5" s="1524" t="str">
        <f>HLOOKUP(CEF3,Rotation!$D$32:$NJ$37,3,FALSE)</f>
        <v>D1</v>
      </c>
      <c r="CEG5" s="1524" t="str">
        <f>HLOOKUP(CEG3,Rotation!$D$32:$NJ$37,3,FALSE)</f>
        <v>D1</v>
      </c>
      <c r="CEH5" s="1524" t="str">
        <f>HLOOKUP(CEH3,Rotation!$D$32:$NJ$37,3,FALSE)</f>
        <v>D1</v>
      </c>
      <c r="CEI5" s="1524" t="str">
        <f>HLOOKUP(CEI3,Rotation!$D$32:$NJ$37,3,FALSE)</f>
        <v>D2</v>
      </c>
      <c r="CEJ5" s="1524" t="str">
        <f>HLOOKUP(CEJ3,Rotation!$D$32:$NJ$37,3,FALSE)</f>
        <v>D2</v>
      </c>
      <c r="CEK5" s="1524" t="str">
        <f>HLOOKUP(CEK3,Rotation!$D$32:$NJ$37,3,FALSE)</f>
        <v>D3</v>
      </c>
      <c r="CEL5" s="1524" t="str">
        <f>HLOOKUP(CEL3,Rotation!$D$32:$NJ$37,3,FALSE)</f>
        <v>D3</v>
      </c>
      <c r="CEM5" s="1524" t="str">
        <f>HLOOKUP(CEM3,Rotation!$D$32:$NJ$37,3,FALSE)</f>
        <v>OFF</v>
      </c>
      <c r="CEN5" s="1524" t="str">
        <f>HLOOKUP(CEN3,Rotation!$D$32:$NJ$37,3,FALSE)</f>
        <v>REST</v>
      </c>
      <c r="CEO5" s="1524" t="str">
        <f>HLOOKUP(CEO3,Rotation!$D$32:$NJ$37,3,FALSE)</f>
        <v>REST</v>
      </c>
      <c r="CEP5" s="1524" t="str">
        <f>HLOOKUP(CEP3,Rotation!$D$32:$NJ$37,3,FALSE)</f>
        <v>D1</v>
      </c>
      <c r="CEQ5" s="1524" t="str">
        <f>HLOOKUP(CEQ3,Rotation!$D$32:$NJ$37,3,FALSE)</f>
        <v>D1</v>
      </c>
      <c r="CER5" s="1524" t="str">
        <f>HLOOKUP(CER3,Rotation!$D$32:$NJ$37,3,FALSE)</f>
        <v>D2</v>
      </c>
      <c r="CES5" s="1524" t="str">
        <f>HLOOKUP(CES3,Rotation!$D$32:$NJ$37,3,FALSE)</f>
        <v>D2</v>
      </c>
      <c r="CET5" s="1524" t="str">
        <f>HLOOKUP(CET3,Rotation!$D$32:$NJ$37,3,FALSE)</f>
        <v>D3</v>
      </c>
      <c r="CEU5" s="1524" t="str">
        <f>HLOOKUP(CEU3,Rotation!$D$32:$NJ$37,3,FALSE)</f>
        <v>D3</v>
      </c>
      <c r="CEV5" s="1524" t="str">
        <f>HLOOKUP(CEV3,Rotation!$D$32:$NJ$37,3,FALSE)</f>
        <v>D3</v>
      </c>
      <c r="CEW5" s="1524" t="str">
        <f>HLOOKUP(CEW3,Rotation!$D$32:$NJ$37,3,FALSE)</f>
        <v>OFF</v>
      </c>
      <c r="CEX5" s="1524" t="str">
        <f>HLOOKUP(CEX3,Rotation!$D$32:$NJ$37,3,FALSE)</f>
        <v>REST</v>
      </c>
      <c r="CEY5" s="1524" t="str">
        <f>HLOOKUP(CEY3,Rotation!$D$32:$NJ$37,3,FALSE)</f>
        <v>D1</v>
      </c>
      <c r="CEZ5" s="1524" t="str">
        <f>HLOOKUP(CEZ3,Rotation!$D$32:$NJ$37,3,FALSE)</f>
        <v>D1</v>
      </c>
      <c r="CFA5" s="1524" t="str">
        <f>HLOOKUP(CFA3,Rotation!$D$32:$NJ$37,3,FALSE)</f>
        <v>D2</v>
      </c>
      <c r="CFB5" s="1524" t="str">
        <f>HLOOKUP(CFB3,Rotation!$D$32:$NJ$37,3,FALSE)</f>
        <v>D2</v>
      </c>
      <c r="CFC5" s="1524" t="str">
        <f>HLOOKUP(CFC3,Rotation!$D$32:$NJ$37,3,FALSE)</f>
        <v>D2</v>
      </c>
      <c r="CFD5" s="1524" t="str">
        <f>HLOOKUP(CFD3,Rotation!$D$32:$NJ$37,3,FALSE)</f>
        <v>D3</v>
      </c>
      <c r="CFE5" s="1524" t="str">
        <f>HLOOKUP(CFE3,Rotation!$D$32:$NJ$37,3,FALSE)</f>
        <v>D3</v>
      </c>
      <c r="CFF5" s="1524" t="str">
        <f>HLOOKUP(CFF3,Rotation!$D$32:$NJ$37,3,FALSE)</f>
        <v>OFF</v>
      </c>
      <c r="CFG5" s="1524" t="str">
        <f>HLOOKUP(CFG3,Rotation!$D$32:$NJ$37,3,FALSE)</f>
        <v>REST</v>
      </c>
      <c r="CFH5" s="1524" t="str">
        <f>HLOOKUP(CFH3,Rotation!$D$32:$NJ$37,3,FALSE)</f>
        <v>D1</v>
      </c>
      <c r="CFI5" s="1524" t="str">
        <f>HLOOKUP(CFI3,Rotation!$D$32:$NJ$37,3,FALSE)</f>
        <v>D1</v>
      </c>
      <c r="CFJ5" s="1524" t="str">
        <f>HLOOKUP(CFJ3,Rotation!$D$32:$NJ$37,3,FALSE)</f>
        <v>D1</v>
      </c>
      <c r="CFK5" s="1524" t="str">
        <f>HLOOKUP(CFK3,Rotation!$D$32:$NJ$37,3,FALSE)</f>
        <v>D2</v>
      </c>
      <c r="CFL5" s="1524" t="str">
        <f>HLOOKUP(CFL3,Rotation!$D$32:$NJ$37,3,FALSE)</f>
        <v>D2</v>
      </c>
      <c r="CFM5" s="1524" t="str">
        <f>HLOOKUP(CFM3,Rotation!$D$32:$NJ$37,3,FALSE)</f>
        <v>D3</v>
      </c>
      <c r="CFN5" s="1524" t="str">
        <f>HLOOKUP(CFN3,Rotation!$D$32:$NJ$37,3,FALSE)</f>
        <v>D3</v>
      </c>
      <c r="CFO5" s="1524" t="str">
        <f>HLOOKUP(CFO3,Rotation!$D$32:$NJ$37,3,FALSE)</f>
        <v>OFF</v>
      </c>
      <c r="CFP5" s="1524" t="str">
        <f>HLOOKUP(CFP3,Rotation!$D$32:$NJ$37,3,FALSE)</f>
        <v>REST</v>
      </c>
      <c r="CFQ5" s="1524" t="str">
        <f>HLOOKUP(CFQ3,Rotation!$D$32:$NJ$37,3,FALSE)</f>
        <v>REST</v>
      </c>
      <c r="CFR5" s="1524" t="str">
        <f>HLOOKUP(CFR3,Rotation!$D$32:$NJ$37,3,FALSE)</f>
        <v>D1</v>
      </c>
      <c r="CFS5" s="1524" t="str">
        <f>HLOOKUP(CFS3,Rotation!$D$32:$NJ$37,3,FALSE)</f>
        <v>D1</v>
      </c>
      <c r="CFT5" s="1524" t="str">
        <f>HLOOKUP(CFT3,Rotation!$D$38:$NJ$43,3,FALSE)</f>
        <v>D3</v>
      </c>
      <c r="CFU5" s="1524" t="str">
        <f>HLOOKUP(CFU3,Rotation!$D$38:$NJ$43,3,FALSE)</f>
        <v>OFF</v>
      </c>
      <c r="CFV5" s="1524" t="str">
        <f>HLOOKUP(CFV3,Rotation!$D$38:$NJ$43,3,FALSE)</f>
        <v>REST</v>
      </c>
      <c r="CFW5" s="1524" t="str">
        <f>HLOOKUP(CFW3,Rotation!$D$38:$NJ$43,3,FALSE)</f>
        <v>D1</v>
      </c>
      <c r="CFX5" s="1524" t="str">
        <f>HLOOKUP(CFX3,Rotation!$D$38:$NJ$43,3,FALSE)</f>
        <v>D1</v>
      </c>
      <c r="CFY5" s="1524" t="str">
        <f>HLOOKUP(CFY3,Rotation!$D$38:$NJ$43,3,FALSE)</f>
        <v>D2</v>
      </c>
      <c r="CFZ5" s="1524" t="str">
        <f>HLOOKUP(CFZ3,Rotation!$D$38:$NJ$43,3,FALSE)</f>
        <v>D2</v>
      </c>
      <c r="CGA5" s="1524" t="str">
        <f>HLOOKUP(CGA3,Rotation!$D$38:$NJ$43,3,FALSE)</f>
        <v>D2</v>
      </c>
      <c r="CGB5" s="1524" t="str">
        <f>HLOOKUP(CGB3,Rotation!$D$38:$NJ$43,3,FALSE)</f>
        <v>D3</v>
      </c>
      <c r="CGC5" s="1524" t="str">
        <f>HLOOKUP(CGC3,Rotation!$D$38:$NJ$43,3,FALSE)</f>
        <v>D3</v>
      </c>
      <c r="CGD5" s="1524" t="str">
        <f>HLOOKUP(CGD3,Rotation!$D$38:$NJ$43,3,FALSE)</f>
        <v>OFF</v>
      </c>
      <c r="CGE5" s="1524" t="str">
        <f>HLOOKUP(CGE3,Rotation!$D$38:$NJ$43,3,FALSE)</f>
        <v>REST</v>
      </c>
      <c r="CGF5" s="1524" t="str">
        <f>HLOOKUP(CGF3,Rotation!$D$38:$NJ$43,3,FALSE)</f>
        <v>D1</v>
      </c>
      <c r="CGG5" s="1524" t="str">
        <f>HLOOKUP(CGG3,Rotation!$D$38:$NJ$43,3,FALSE)</f>
        <v>D1</v>
      </c>
      <c r="CGH5" s="1524" t="str">
        <f>HLOOKUP(CGH3,Rotation!$D$38:$NJ$43,3,FALSE)</f>
        <v>D1</v>
      </c>
      <c r="CGI5" s="1524" t="str">
        <f>HLOOKUP(CGI3,Rotation!$D$38:$NJ$43,3,FALSE)</f>
        <v>D2</v>
      </c>
      <c r="CGJ5" s="1524" t="str">
        <f>HLOOKUP(CGJ3,Rotation!$D$38:$NJ$43,3,FALSE)</f>
        <v>D2</v>
      </c>
      <c r="CGK5" s="1524" t="str">
        <f>HLOOKUP(CGK3,Rotation!$D$38:$NJ$43,3,FALSE)</f>
        <v>D3</v>
      </c>
      <c r="CGL5" s="1524" t="str">
        <f>HLOOKUP(CGL3,Rotation!$D$38:$NJ$43,3,FALSE)</f>
        <v>D3</v>
      </c>
      <c r="CGM5" s="1524" t="str">
        <f>HLOOKUP(CGM3,Rotation!$D$38:$NJ$43,3,FALSE)</f>
        <v>OFF</v>
      </c>
      <c r="CGN5" s="1524" t="str">
        <f>HLOOKUP(CGN3,Rotation!$D$38:$NJ$43,3,FALSE)</f>
        <v>REST</v>
      </c>
      <c r="CGO5" s="1524" t="str">
        <f>HLOOKUP(CGO3,Rotation!$D$38:$NJ$43,3,FALSE)</f>
        <v>REST</v>
      </c>
      <c r="CGP5" s="1524" t="str">
        <f>HLOOKUP(CGP3,Rotation!$D$38:$NJ$43,3,FALSE)</f>
        <v>D1</v>
      </c>
      <c r="CGQ5" s="1524" t="str">
        <f>HLOOKUP(CGQ3,Rotation!$D$38:$NJ$43,3,FALSE)</f>
        <v>D1</v>
      </c>
      <c r="CGR5" s="1524" t="str">
        <f>HLOOKUP(CGR3,Rotation!$D$38:$NJ$43,3,FALSE)</f>
        <v>D2</v>
      </c>
      <c r="CGS5" s="1524" t="str">
        <f>HLOOKUP(CGS3,Rotation!$D$38:$NJ$43,3,FALSE)</f>
        <v>D2</v>
      </c>
      <c r="CGT5" s="1524" t="str">
        <f>HLOOKUP(CGT3,Rotation!$D$38:$NJ$43,3,FALSE)</f>
        <v>D3</v>
      </c>
      <c r="CGU5" s="1524" t="str">
        <f>HLOOKUP(CGU3,Rotation!$D$38:$NJ$43,3,FALSE)</f>
        <v>D3</v>
      </c>
      <c r="CGV5" s="1524" t="str">
        <f>HLOOKUP(CGV3,Rotation!$D$38:$NJ$43,3,FALSE)</f>
        <v>D3</v>
      </c>
      <c r="CGW5" s="1524" t="str">
        <f>HLOOKUP(CGW3,Rotation!$D$38:$NJ$43,3,FALSE)</f>
        <v>OFF</v>
      </c>
      <c r="CGX5" s="1524" t="str">
        <f>HLOOKUP(CGX3,Rotation!$D$38:$NJ$43,3,FALSE)</f>
        <v>REST</v>
      </c>
      <c r="CGY5" s="1524" t="str">
        <f>HLOOKUP(CGY3,Rotation!$D$38:$NJ$43,3,FALSE)</f>
        <v>D1</v>
      </c>
      <c r="CGZ5" s="1524" t="str">
        <f>HLOOKUP(CGZ3,Rotation!$D$38:$NJ$43,3,FALSE)</f>
        <v>D1</v>
      </c>
      <c r="CHA5" s="1524" t="str">
        <f>HLOOKUP(CHA3,Rotation!$D$38:$NJ$43,3,FALSE)</f>
        <v>D2</v>
      </c>
      <c r="CHB5" s="1524" t="str">
        <f>HLOOKUP(CHB3,Rotation!$D$38:$NJ$43,3,FALSE)</f>
        <v>D2</v>
      </c>
      <c r="CHC5" s="1524" t="str">
        <f>HLOOKUP(CHC3,Rotation!$D$38:$NJ$43,3,FALSE)</f>
        <v>D2</v>
      </c>
      <c r="CHD5" s="1524" t="str">
        <f>HLOOKUP(CHD3,Rotation!$D$38:$NJ$43,3,FALSE)</f>
        <v>D3</v>
      </c>
      <c r="CHE5" s="1524" t="str">
        <f>HLOOKUP(CHE3,Rotation!$D$38:$NJ$43,3,FALSE)</f>
        <v>D3</v>
      </c>
      <c r="CHF5" s="1524" t="str">
        <f>HLOOKUP(CHF3,Rotation!$D$38:$NJ$43,3,FALSE)</f>
        <v>OFF</v>
      </c>
      <c r="CHG5" s="1524" t="str">
        <f>HLOOKUP(CHG3,Rotation!$D$38:$NJ$43,3,FALSE)</f>
        <v>REST</v>
      </c>
      <c r="CHH5" s="1524" t="str">
        <f>HLOOKUP(CHH3,Rotation!$D$38:$NJ$43,3,FALSE)</f>
        <v>D1</v>
      </c>
      <c r="CHI5" s="1524" t="str">
        <f>HLOOKUP(CHI3,Rotation!$D$38:$NJ$43,3,FALSE)</f>
        <v>D1</v>
      </c>
      <c r="CHJ5" s="1524" t="str">
        <f>HLOOKUP(CHJ3,Rotation!$D$38:$NJ$43,3,FALSE)</f>
        <v>D1</v>
      </c>
      <c r="CHK5" s="1524" t="str">
        <f>HLOOKUP(CHK3,Rotation!$D$38:$NJ$43,3,FALSE)</f>
        <v>D2</v>
      </c>
      <c r="CHL5" s="1524" t="str">
        <f>HLOOKUP(CHL3,Rotation!$D$38:$NJ$43,3,FALSE)</f>
        <v>D2</v>
      </c>
      <c r="CHM5" s="1524" t="str">
        <f>HLOOKUP(CHM3,Rotation!$D$38:$NJ$43,3,FALSE)</f>
        <v>D3</v>
      </c>
      <c r="CHN5" s="1524" t="str">
        <f>HLOOKUP(CHN3,Rotation!$D$38:$NJ$43,3,FALSE)</f>
        <v>D3</v>
      </c>
      <c r="CHO5" s="1524" t="str">
        <f>HLOOKUP(CHO3,Rotation!$D$38:$NJ$43,3,FALSE)</f>
        <v>OFF</v>
      </c>
      <c r="CHP5" s="1524" t="str">
        <f>HLOOKUP(CHP3,Rotation!$D$38:$NJ$43,3,FALSE)</f>
        <v>REST</v>
      </c>
      <c r="CHQ5" s="1524" t="str">
        <f>HLOOKUP(CHQ3,Rotation!$D$38:$NJ$43,3,FALSE)</f>
        <v>REST</v>
      </c>
      <c r="CHR5" s="1524" t="str">
        <f>HLOOKUP(CHR3,Rotation!$D$38:$NJ$43,3,FALSE)</f>
        <v>D1</v>
      </c>
      <c r="CHS5" s="1524" t="str">
        <f>HLOOKUP(CHS3,Rotation!$D$38:$NJ$43,3,FALSE)</f>
        <v>D1</v>
      </c>
      <c r="CHT5" s="1524" t="str">
        <f>HLOOKUP(CHT3,Rotation!$D$38:$NJ$43,3,FALSE)</f>
        <v>D2</v>
      </c>
      <c r="CHU5" s="1524" t="str">
        <f>HLOOKUP(CHU3,Rotation!$D$38:$NJ$43,3,FALSE)</f>
        <v>D2</v>
      </c>
      <c r="CHV5" s="1524" t="str">
        <f>HLOOKUP(CHV3,Rotation!$D$38:$NJ$43,3,FALSE)</f>
        <v>D3</v>
      </c>
      <c r="CHW5" s="1524" t="str">
        <f>HLOOKUP(CHW3,Rotation!$D$38:$NJ$43,3,FALSE)</f>
        <v>D3</v>
      </c>
      <c r="CHX5" s="1524" t="str">
        <f>HLOOKUP(CHX3,Rotation!$D$38:$NJ$43,3,FALSE)</f>
        <v>D3</v>
      </c>
      <c r="CHY5" s="1524" t="str">
        <f>HLOOKUP(CHY3,Rotation!$D$38:$NJ$43,3,FALSE)</f>
        <v>OFF</v>
      </c>
      <c r="CHZ5" s="1524" t="str">
        <f>HLOOKUP(CHZ3,Rotation!$D$38:$NJ$43,3,FALSE)</f>
        <v>REST</v>
      </c>
      <c r="CIA5" s="1524" t="str">
        <f>HLOOKUP(CIA3,Rotation!$D$38:$NJ$43,3,FALSE)</f>
        <v>D1</v>
      </c>
      <c r="CIB5" s="1524" t="str">
        <f>HLOOKUP(CIB3,Rotation!$D$38:$NJ$43,3,FALSE)</f>
        <v>D1</v>
      </c>
      <c r="CIC5" s="1524" t="str">
        <f>HLOOKUP(CIC3,Rotation!$D$38:$NJ$43,3,FALSE)</f>
        <v>D2</v>
      </c>
      <c r="CID5" s="1524" t="str">
        <f>HLOOKUP(CID3,Rotation!$D$38:$NJ$43,3,FALSE)</f>
        <v>D2</v>
      </c>
      <c r="CIE5" s="1524" t="str">
        <f>HLOOKUP(CIE3,Rotation!$D$38:$NJ$43,3,FALSE)</f>
        <v>D2</v>
      </c>
      <c r="CIF5" s="1524" t="str">
        <f>HLOOKUP(CIF3,Rotation!$D$38:$NJ$43,3,FALSE)</f>
        <v>D3</v>
      </c>
      <c r="CIG5" s="1524" t="str">
        <f>HLOOKUP(CIG3,Rotation!$D$38:$NJ$43,3,FALSE)</f>
        <v>D3</v>
      </c>
      <c r="CIH5" s="1524" t="str">
        <f>HLOOKUP(CIH3,Rotation!$D$38:$NJ$43,3,FALSE)</f>
        <v>OFF</v>
      </c>
      <c r="CII5" s="1524" t="str">
        <f>HLOOKUP(CII3,Rotation!$D$38:$NJ$43,3,FALSE)</f>
        <v>REST</v>
      </c>
      <c r="CIJ5" s="1524" t="str">
        <f>HLOOKUP(CIJ3,Rotation!$D$38:$NJ$43,3,FALSE)</f>
        <v>D1</v>
      </c>
      <c r="CIK5" s="1524" t="str">
        <f>HLOOKUP(CIK3,Rotation!$D$38:$NJ$43,3,FALSE)</f>
        <v>D1</v>
      </c>
      <c r="CIL5" s="1524" t="str">
        <f>HLOOKUP(CIL3,Rotation!$D$38:$NJ$43,3,FALSE)</f>
        <v>D1</v>
      </c>
      <c r="CIM5" s="1524" t="str">
        <f>HLOOKUP(CIM3,Rotation!$D$38:$NJ$43,3,FALSE)</f>
        <v>D2</v>
      </c>
      <c r="CIN5" s="1524" t="str">
        <f>HLOOKUP(CIN3,Rotation!$D$38:$NJ$43,3,FALSE)</f>
        <v>D2</v>
      </c>
      <c r="CIO5" s="1524" t="str">
        <f>HLOOKUP(CIO3,Rotation!$D$38:$NJ$43,3,FALSE)</f>
        <v>D3</v>
      </c>
      <c r="CIP5" s="1524" t="str">
        <f>HLOOKUP(CIP3,Rotation!$D$38:$NJ$43,3,FALSE)</f>
        <v>D3</v>
      </c>
      <c r="CIQ5" s="1524" t="str">
        <f>HLOOKUP(CIQ3,Rotation!$D$38:$NJ$43,3,FALSE)</f>
        <v>OFF</v>
      </c>
      <c r="CIR5" s="1524" t="str">
        <f>HLOOKUP(CIR3,Rotation!$D$38:$NJ$43,3,FALSE)</f>
        <v>REST</v>
      </c>
      <c r="CIS5" s="1524" t="str">
        <f>HLOOKUP(CIS3,Rotation!$D$38:$NJ$43,3,FALSE)</f>
        <v>REST</v>
      </c>
      <c r="CIT5" s="1524" t="str">
        <f>HLOOKUP(CIT3,Rotation!$D$38:$NJ$43,3,FALSE)</f>
        <v>D1</v>
      </c>
      <c r="CIU5" s="1524" t="str">
        <f>HLOOKUP(CIU3,Rotation!$D$38:$NJ$43,3,FALSE)</f>
        <v>D1</v>
      </c>
      <c r="CIV5" s="1524" t="str">
        <f>HLOOKUP(CIV3,Rotation!$D$38:$NJ$43,3,FALSE)</f>
        <v>D2</v>
      </c>
      <c r="CIW5" s="1524" t="str">
        <f>HLOOKUP(CIW3,Rotation!$D$38:$NJ$43,3,FALSE)</f>
        <v>D2</v>
      </c>
      <c r="CIX5" s="1524" t="str">
        <f>HLOOKUP(CIX3,Rotation!$D$38:$NJ$43,3,FALSE)</f>
        <v>D3</v>
      </c>
      <c r="CIY5" s="1524" t="str">
        <f>HLOOKUP(CIY3,Rotation!$D$38:$NJ$43,3,FALSE)</f>
        <v>D3</v>
      </c>
      <c r="CIZ5" s="1524" t="str">
        <f>HLOOKUP(CIZ3,Rotation!$D$38:$NJ$43,3,FALSE)</f>
        <v>D3</v>
      </c>
      <c r="CJA5" s="1524" t="str">
        <f>HLOOKUP(CJA3,Rotation!$D$38:$NJ$43,3,FALSE)</f>
        <v>OFF</v>
      </c>
      <c r="CJB5" s="1524" t="str">
        <f>HLOOKUP(CJB3,Rotation!$D$38:$NJ$43,3,FALSE)</f>
        <v>REST</v>
      </c>
      <c r="CJC5" s="1524" t="str">
        <f>HLOOKUP(CJC3,Rotation!$D$38:$NJ$43,3,FALSE)</f>
        <v>D1</v>
      </c>
      <c r="CJD5" s="1524" t="str">
        <f>HLOOKUP(CJD3,Rotation!$D$38:$NJ$43,3,FALSE)</f>
        <v>D1</v>
      </c>
      <c r="CJE5" s="1524" t="str">
        <f>HLOOKUP(CJE3,Rotation!$D$38:$NJ$43,3,FALSE)</f>
        <v>D2</v>
      </c>
      <c r="CJF5" s="1524" t="str">
        <f>HLOOKUP(CJF3,Rotation!$D$38:$NJ$43,3,FALSE)</f>
        <v>D2</v>
      </c>
      <c r="CJG5" s="1524" t="str">
        <f>HLOOKUP(CJG3,Rotation!$D$38:$NJ$43,3,FALSE)</f>
        <v>D2</v>
      </c>
      <c r="CJH5" s="1524" t="str">
        <f>HLOOKUP(CJH3,Rotation!$D$38:$NJ$43,3,FALSE)</f>
        <v>D3</v>
      </c>
      <c r="CJI5" s="1524" t="str">
        <f>HLOOKUP(CJI3,Rotation!$D$38:$NJ$43,3,FALSE)</f>
        <v>D3</v>
      </c>
      <c r="CJJ5" s="1524" t="str">
        <f>HLOOKUP(CJJ3,Rotation!$D$38:$NJ$43,3,FALSE)</f>
        <v>OFF</v>
      </c>
      <c r="CJK5" s="1524" t="str">
        <f>HLOOKUP(CJK3,Rotation!$D$38:$NJ$43,3,FALSE)</f>
        <v>REST</v>
      </c>
      <c r="CJL5" s="1524" t="str">
        <f>HLOOKUP(CJL3,Rotation!$D$38:$NJ$43,3,FALSE)</f>
        <v>D1</v>
      </c>
      <c r="CJM5" s="1524" t="str">
        <f>HLOOKUP(CJM3,Rotation!$D$38:$NJ$43,3,FALSE)</f>
        <v>D1</v>
      </c>
      <c r="CJN5" s="1524" t="str">
        <f>HLOOKUP(CJN3,Rotation!$D$38:$NJ$43,3,FALSE)</f>
        <v>D1</v>
      </c>
      <c r="CJO5" s="1524" t="str">
        <f>HLOOKUP(CJO3,Rotation!$D$38:$NJ$43,3,FALSE)</f>
        <v>D2</v>
      </c>
      <c r="CJP5" s="1524" t="str">
        <f>HLOOKUP(CJP3,Rotation!$D$38:$NJ$43,3,FALSE)</f>
        <v>D2</v>
      </c>
      <c r="CJQ5" s="1524" t="str">
        <f>HLOOKUP(CJQ3,Rotation!$D$38:$NJ$43,3,FALSE)</f>
        <v>D3</v>
      </c>
      <c r="CJR5" s="1524" t="str">
        <f>HLOOKUP(CJR3,Rotation!$D$38:$NJ$43,3,FALSE)</f>
        <v>D3</v>
      </c>
      <c r="CJS5" s="1524" t="str">
        <f>HLOOKUP(CJS3,Rotation!$D$38:$NJ$43,3,FALSE)</f>
        <v>OFF</v>
      </c>
      <c r="CJT5" s="1524" t="str">
        <f>HLOOKUP(CJT3,Rotation!$D$38:$NJ$43,3,FALSE)</f>
        <v>REST</v>
      </c>
      <c r="CJU5" s="1524" t="str">
        <f>HLOOKUP(CJU3,Rotation!$D$38:$NJ$43,3,FALSE)</f>
        <v>REST</v>
      </c>
      <c r="CJV5" s="1524" t="str">
        <f>HLOOKUP(CJV3,Rotation!$D$38:$NJ$43,3,FALSE)</f>
        <v>D1</v>
      </c>
      <c r="CJW5" s="1524" t="str">
        <f>HLOOKUP(CJW3,Rotation!$D$38:$NJ$43,3,FALSE)</f>
        <v>D1</v>
      </c>
      <c r="CJX5" s="1524" t="str">
        <f>HLOOKUP(CJX3,Rotation!$D$38:$NJ$43,3,FALSE)</f>
        <v>D2</v>
      </c>
      <c r="CJY5" s="1524" t="str">
        <f>HLOOKUP(CJY3,Rotation!$D$38:$NJ$43,3,FALSE)</f>
        <v>D2</v>
      </c>
      <c r="CJZ5" s="1524" t="str">
        <f>HLOOKUP(CJZ3,Rotation!$D$38:$NJ$43,3,FALSE)</f>
        <v>D3</v>
      </c>
      <c r="CKA5" s="1524" t="str">
        <f>HLOOKUP(CKA3,Rotation!$D$38:$NJ$43,3,FALSE)</f>
        <v>D3</v>
      </c>
      <c r="CKB5" s="1524" t="str">
        <f>HLOOKUP(CKB3,Rotation!$D$38:$NJ$43,3,FALSE)</f>
        <v>D3</v>
      </c>
      <c r="CKC5" s="1524" t="str">
        <f>HLOOKUP(CKC3,Rotation!$D$38:$NJ$43,3,FALSE)</f>
        <v>OFF</v>
      </c>
      <c r="CKD5" s="1524" t="str">
        <f>HLOOKUP(CKD3,Rotation!$D$38:$NJ$43,3,FALSE)</f>
        <v>REST</v>
      </c>
      <c r="CKE5" s="1524" t="str">
        <f>HLOOKUP(CKE3,Rotation!$D$38:$NJ$43,3,FALSE)</f>
        <v>D1</v>
      </c>
      <c r="CKF5" s="1524" t="str">
        <f>HLOOKUP(CKF3,Rotation!$D$38:$NJ$43,3,FALSE)</f>
        <v>D1</v>
      </c>
      <c r="CKG5" s="1524" t="str">
        <f>HLOOKUP(CKG3,Rotation!$D$38:$NJ$43,3,FALSE)</f>
        <v>D2</v>
      </c>
      <c r="CKH5" s="1524" t="str">
        <f>HLOOKUP(CKH3,Rotation!$D$38:$NJ$43,3,FALSE)</f>
        <v>D2</v>
      </c>
      <c r="CKI5" s="1524" t="str">
        <f>HLOOKUP(CKI3,Rotation!$D$38:$NJ$43,3,FALSE)</f>
        <v>D2</v>
      </c>
      <c r="CKJ5" s="1524" t="str">
        <f>HLOOKUP(CKJ3,Rotation!$D$38:$NJ$43,3,FALSE)</f>
        <v>D3</v>
      </c>
      <c r="CKK5" s="1524" t="str">
        <f>HLOOKUP(CKK3,Rotation!$D$38:$NJ$43,3,FALSE)</f>
        <v>D3</v>
      </c>
      <c r="CKL5" s="1524" t="str">
        <f>HLOOKUP(CKL3,Rotation!$D$38:$NJ$43,3,FALSE)</f>
        <v>OFF</v>
      </c>
      <c r="CKM5" s="1524" t="str">
        <f>HLOOKUP(CKM3,Rotation!$D$38:$NJ$43,3,FALSE)</f>
        <v>REST</v>
      </c>
      <c r="CKN5" s="1524" t="str">
        <f>HLOOKUP(CKN3,Rotation!$D$38:$NJ$43,3,FALSE)</f>
        <v>D1</v>
      </c>
      <c r="CKO5" s="1524" t="str">
        <f>HLOOKUP(CKO3,Rotation!$D$38:$NJ$43,3,FALSE)</f>
        <v>D1</v>
      </c>
      <c r="CKP5" s="1524" t="str">
        <f>HLOOKUP(CKP3,Rotation!$D$38:$NJ$43,3,FALSE)</f>
        <v>D1</v>
      </c>
      <c r="CKQ5" s="1524" t="str">
        <f>HLOOKUP(CKQ3,Rotation!$D$38:$NJ$43,3,FALSE)</f>
        <v>D2</v>
      </c>
      <c r="CKR5" s="1524" t="str">
        <f>HLOOKUP(CKR3,Rotation!$D$38:$NJ$43,3,FALSE)</f>
        <v>D2</v>
      </c>
      <c r="CKS5" s="1524" t="str">
        <f>HLOOKUP(CKS3,Rotation!$D$38:$NJ$43,3,FALSE)</f>
        <v>D3</v>
      </c>
      <c r="CKT5" s="1524" t="str">
        <f>HLOOKUP(CKT3,Rotation!$D$38:$NJ$43,3,FALSE)</f>
        <v>D3</v>
      </c>
      <c r="CKU5" s="1524" t="str">
        <f>HLOOKUP(CKU3,Rotation!$D$38:$NJ$43,3,FALSE)</f>
        <v>OFF</v>
      </c>
      <c r="CKV5" s="1524" t="str">
        <f>HLOOKUP(CKV3,Rotation!$D$38:$NJ$43,3,FALSE)</f>
        <v>REST</v>
      </c>
      <c r="CKW5" s="1524" t="str">
        <f>HLOOKUP(CKW3,Rotation!$D$38:$NJ$43,3,FALSE)</f>
        <v>REST</v>
      </c>
      <c r="CKX5" s="1524" t="str">
        <f>HLOOKUP(CKX3,Rotation!$D$38:$NJ$43,3,FALSE)</f>
        <v>D1</v>
      </c>
      <c r="CKY5" s="1524" t="str">
        <f>HLOOKUP(CKY3,Rotation!$D$38:$NJ$43,3,FALSE)</f>
        <v>D1</v>
      </c>
      <c r="CKZ5" s="1524" t="str">
        <f>HLOOKUP(CKZ3,Rotation!$D$38:$NJ$43,3,FALSE)</f>
        <v>D2</v>
      </c>
      <c r="CLA5" s="1524" t="str">
        <f>HLOOKUP(CLA3,Rotation!$D$38:$NJ$43,3,FALSE)</f>
        <v>D2</v>
      </c>
      <c r="CLB5" s="1524" t="str">
        <f>HLOOKUP(CLB3,Rotation!$D$38:$NJ$43,3,FALSE)</f>
        <v>D3</v>
      </c>
      <c r="CLC5" s="1524" t="str">
        <f>HLOOKUP(CLC3,Rotation!$D$38:$NJ$43,3,FALSE)</f>
        <v>D3</v>
      </c>
      <c r="CLD5" s="1524" t="str">
        <f>HLOOKUP(CLD3,Rotation!$D$38:$NJ$43,3,FALSE)</f>
        <v>D3</v>
      </c>
      <c r="CLE5" s="1524" t="str">
        <f>HLOOKUP(CLE3,Rotation!$D$38:$NJ$43,3,FALSE)</f>
        <v>OFF</v>
      </c>
      <c r="CLF5" s="1524" t="str">
        <f>HLOOKUP(CLF3,Rotation!$D$38:$NJ$43,3,FALSE)</f>
        <v>REST</v>
      </c>
      <c r="CLG5" s="1524" t="str">
        <f>HLOOKUP(CLG3,Rotation!$D$38:$NJ$43,3,FALSE)</f>
        <v>D1</v>
      </c>
      <c r="CLH5" s="1524" t="str">
        <f>HLOOKUP(CLH3,Rotation!$D$38:$NJ$43,3,FALSE)</f>
        <v>D1</v>
      </c>
      <c r="CLI5" s="1524" t="str">
        <f>HLOOKUP(CLI3,Rotation!$D$38:$NJ$43,3,FALSE)</f>
        <v>D2</v>
      </c>
      <c r="CLJ5" s="1524" t="str">
        <f>HLOOKUP(CLJ3,Rotation!$D$38:$NJ$43,3,FALSE)</f>
        <v>D2</v>
      </c>
      <c r="CLK5" s="1524" t="str">
        <f>HLOOKUP(CLK3,Rotation!$D$38:$NJ$43,3,FALSE)</f>
        <v>D2</v>
      </c>
      <c r="CLL5" s="1524" t="str">
        <f>HLOOKUP(CLL3,Rotation!$D$38:$NJ$43,3,FALSE)</f>
        <v>D3</v>
      </c>
      <c r="CLM5" s="1524" t="str">
        <f>HLOOKUP(CLM3,Rotation!$D$38:$NJ$43,3,FALSE)</f>
        <v>D3</v>
      </c>
      <c r="CLN5" s="1524" t="str">
        <f>HLOOKUP(CLN3,Rotation!$D$38:$NJ$43,3,FALSE)</f>
        <v>OFF</v>
      </c>
      <c r="CLO5" s="1524" t="str">
        <f>HLOOKUP(CLO3,Rotation!$D$38:$NJ$43,3,FALSE)</f>
        <v>REST</v>
      </c>
      <c r="CLP5" s="1524" t="str">
        <f>HLOOKUP(CLP3,Rotation!$D$38:$NJ$43,3,FALSE)</f>
        <v>D1</v>
      </c>
      <c r="CLQ5" s="1524" t="str">
        <f>HLOOKUP(CLQ3,Rotation!$D$38:$NJ$43,3,FALSE)</f>
        <v>D1</v>
      </c>
      <c r="CLR5" s="1524" t="str">
        <f>HLOOKUP(CLR3,Rotation!$D$38:$NJ$43,3,FALSE)</f>
        <v>D1</v>
      </c>
      <c r="CLS5" s="1524" t="str">
        <f>HLOOKUP(CLS3,Rotation!$D$38:$NJ$43,3,FALSE)</f>
        <v>D2</v>
      </c>
      <c r="CLT5" s="1524" t="str">
        <f>HLOOKUP(CLT3,Rotation!$D$38:$NJ$43,3,FALSE)</f>
        <v>D2</v>
      </c>
      <c r="CLU5" s="1524" t="str">
        <f>HLOOKUP(CLU3,Rotation!$D$38:$NJ$43,3,FALSE)</f>
        <v>D3</v>
      </c>
      <c r="CLV5" s="1524" t="str">
        <f>HLOOKUP(CLV3,Rotation!$D$38:$NJ$43,3,FALSE)</f>
        <v>D3</v>
      </c>
      <c r="CLW5" s="1524" t="str">
        <f>HLOOKUP(CLW3,Rotation!$D$38:$NJ$43,3,FALSE)</f>
        <v>OFF</v>
      </c>
      <c r="CLX5" s="1524" t="str">
        <f>HLOOKUP(CLX3,Rotation!$D$38:$NJ$43,3,FALSE)</f>
        <v>REST</v>
      </c>
      <c r="CLY5" s="1524" t="str">
        <f>HLOOKUP(CLY3,Rotation!$D$38:$NJ$43,3,FALSE)</f>
        <v>REST</v>
      </c>
      <c r="CLZ5" s="1524" t="str">
        <f>HLOOKUP(CLZ3,Rotation!$D$38:$NJ$43,3,FALSE)</f>
        <v>D1</v>
      </c>
      <c r="CMA5" s="1524" t="str">
        <f>HLOOKUP(CMA3,Rotation!$D$38:$NJ$43,3,FALSE)</f>
        <v>D1</v>
      </c>
      <c r="CMB5" s="1524" t="str">
        <f>HLOOKUP(CMB3,Rotation!$D$38:$NJ$43,3,FALSE)</f>
        <v>D2</v>
      </c>
      <c r="CMC5" s="1524" t="str">
        <f>HLOOKUP(CMC3,Rotation!$D$38:$NJ$43,3,FALSE)</f>
        <v>D2</v>
      </c>
      <c r="CMD5" s="1524" t="str">
        <f>HLOOKUP(CMD3,Rotation!$D$38:$NJ$43,3,FALSE)</f>
        <v>D3</v>
      </c>
      <c r="CME5" s="1524" t="str">
        <f>HLOOKUP(CME3,Rotation!$D$38:$NJ$43,3,FALSE)</f>
        <v>D3</v>
      </c>
      <c r="CMF5" s="1524" t="str">
        <f>HLOOKUP(CMF3,Rotation!$D$38:$NJ$43,3,FALSE)</f>
        <v>D3</v>
      </c>
      <c r="CMG5" s="1524" t="str">
        <f>HLOOKUP(CMG3,Rotation!$D$38:$NJ$43,3,FALSE)</f>
        <v>OFF</v>
      </c>
      <c r="CMH5" s="1524" t="str">
        <f>HLOOKUP(CMH3,Rotation!$D$38:$NJ$43,3,FALSE)</f>
        <v>REST</v>
      </c>
      <c r="CMI5" s="1524" t="str">
        <f>HLOOKUP(CMI3,Rotation!$D$38:$NJ$43,3,FALSE)</f>
        <v>D1</v>
      </c>
      <c r="CMJ5" s="1524" t="str">
        <f>HLOOKUP(CMJ3,Rotation!$D$38:$NJ$43,3,FALSE)</f>
        <v>D1</v>
      </c>
      <c r="CMK5" s="1524" t="str">
        <f>HLOOKUP(CMK3,Rotation!$D$38:$NJ$43,3,FALSE)</f>
        <v>D2</v>
      </c>
      <c r="CML5" s="1524" t="str">
        <f>HLOOKUP(CML3,Rotation!$D$38:$NJ$43,3,FALSE)</f>
        <v>D2</v>
      </c>
      <c r="CMM5" s="1524" t="str">
        <f>HLOOKUP(CMM3,Rotation!$D$38:$NJ$43,3,FALSE)</f>
        <v>D2</v>
      </c>
      <c r="CMN5" s="1524" t="str">
        <f>HLOOKUP(CMN3,Rotation!$D$38:$NJ$43,3,FALSE)</f>
        <v>D3</v>
      </c>
      <c r="CMO5" s="1524" t="str">
        <f>HLOOKUP(CMO3,Rotation!$D$38:$NJ$43,3,FALSE)</f>
        <v>D3</v>
      </c>
      <c r="CMP5" s="1524" t="str">
        <f>HLOOKUP(CMP3,Rotation!$D$38:$NJ$43,3,FALSE)</f>
        <v>OFF</v>
      </c>
      <c r="CMQ5" s="1524" t="str">
        <f>HLOOKUP(CMQ3,Rotation!$D$38:$NJ$43,3,FALSE)</f>
        <v>REST</v>
      </c>
      <c r="CMR5" s="1524" t="str">
        <f>HLOOKUP(CMR3,Rotation!$D$38:$NJ$43,3,FALSE)</f>
        <v>D1</v>
      </c>
      <c r="CMS5" s="1524" t="str">
        <f>HLOOKUP(CMS3,Rotation!$D$38:$NJ$43,3,FALSE)</f>
        <v>D1</v>
      </c>
      <c r="CMT5" s="1524" t="str">
        <f>HLOOKUP(CMT3,Rotation!$D$38:$NJ$43,3,FALSE)</f>
        <v>D1</v>
      </c>
      <c r="CMU5" s="1524" t="str">
        <f>HLOOKUP(CMU3,Rotation!$D$38:$NJ$43,3,FALSE)</f>
        <v>D2</v>
      </c>
      <c r="CMV5" s="1524" t="str">
        <f>HLOOKUP(CMV3,Rotation!$D$38:$NJ$43,3,FALSE)</f>
        <v>D2</v>
      </c>
      <c r="CMW5" s="1524" t="str">
        <f>HLOOKUP(CMW3,Rotation!$D$38:$NJ$43,3,FALSE)</f>
        <v>D3</v>
      </c>
      <c r="CMX5" s="1524" t="str">
        <f>HLOOKUP(CMX3,Rotation!$D$38:$NJ$43,3,FALSE)</f>
        <v>D3</v>
      </c>
      <c r="CMY5" s="1524" t="str">
        <f>HLOOKUP(CMY3,Rotation!$D$38:$NJ$43,3,FALSE)</f>
        <v>OFF</v>
      </c>
      <c r="CMZ5" s="1524" t="str">
        <f>HLOOKUP(CMZ3,Rotation!$D$38:$NJ$43,3,FALSE)</f>
        <v>REST</v>
      </c>
      <c r="CNA5" s="1524" t="str">
        <f>HLOOKUP(CNA3,Rotation!$D$38:$NJ$43,3,FALSE)</f>
        <v>REST</v>
      </c>
      <c r="CNB5" s="1524" t="str">
        <f>HLOOKUP(CNB3,Rotation!$D$38:$NJ$43,3,FALSE)</f>
        <v>D1</v>
      </c>
      <c r="CNC5" s="1524" t="str">
        <f>HLOOKUP(CNC3,Rotation!$D$38:$NJ$43,3,FALSE)</f>
        <v>D1</v>
      </c>
      <c r="CND5" s="1524" t="str">
        <f>HLOOKUP(CND3,Rotation!$D$38:$NJ$43,3,FALSE)</f>
        <v>D2</v>
      </c>
      <c r="CNE5" s="1524" t="str">
        <f>HLOOKUP(CNE3,Rotation!$D$38:$NJ$43,3,FALSE)</f>
        <v>D2</v>
      </c>
      <c r="CNF5" s="1524" t="str">
        <f>HLOOKUP(CNF3,Rotation!$D$38:$NJ$43,3,FALSE)</f>
        <v>D3</v>
      </c>
      <c r="CNG5" s="1524" t="str">
        <f>HLOOKUP(CNG3,Rotation!$D$38:$NJ$43,3,FALSE)</f>
        <v>D3</v>
      </c>
      <c r="CNH5" s="1524" t="str">
        <f>HLOOKUP(CNH3,Rotation!$D$38:$NJ$43,3,FALSE)</f>
        <v>D3</v>
      </c>
      <c r="CNI5" s="1524" t="str">
        <f>HLOOKUP(CNI3,Rotation!$D$38:$NJ$43,3,FALSE)</f>
        <v>OFF</v>
      </c>
      <c r="CNJ5" s="1524" t="str">
        <f>HLOOKUP(CNJ3,Rotation!$D$38:$NJ$43,3,FALSE)</f>
        <v>REST</v>
      </c>
      <c r="CNK5" s="1524" t="str">
        <f>HLOOKUP(CNK3,Rotation!$D$38:$NJ$43,3,FALSE)</f>
        <v>D1</v>
      </c>
      <c r="CNL5" s="1524" t="str">
        <f>HLOOKUP(CNL3,Rotation!$D$38:$NJ$43,3,FALSE)</f>
        <v>D1</v>
      </c>
      <c r="CNM5" s="1524" t="str">
        <f>HLOOKUP(CNM3,Rotation!$D$38:$NJ$43,3,FALSE)</f>
        <v>D2</v>
      </c>
      <c r="CNN5" s="1524" t="str">
        <f>HLOOKUP(CNN3,Rotation!$D$38:$NJ$43,3,FALSE)</f>
        <v>D2</v>
      </c>
      <c r="CNO5" s="1524" t="str">
        <f>HLOOKUP(CNO3,Rotation!$D$38:$NJ$43,3,FALSE)</f>
        <v>D2</v>
      </c>
      <c r="CNP5" s="1524" t="str">
        <f>HLOOKUP(CNP3,Rotation!$D$38:$NJ$43,3,FALSE)</f>
        <v>D3</v>
      </c>
      <c r="CNQ5" s="1524" t="str">
        <f>HLOOKUP(CNQ3,Rotation!$D$38:$NJ$43,3,FALSE)</f>
        <v>D3</v>
      </c>
      <c r="CNR5" s="1524" t="str">
        <f>HLOOKUP(CNR3,Rotation!$D$38:$NJ$43,3,FALSE)</f>
        <v>OFF</v>
      </c>
      <c r="CNS5" s="1524" t="str">
        <f>HLOOKUP(CNS3,Rotation!$D$38:$NJ$43,3,FALSE)</f>
        <v>REST</v>
      </c>
      <c r="CNT5" s="1524" t="str">
        <f>HLOOKUP(CNT3,Rotation!$D$38:$NJ$43,3,FALSE)</f>
        <v>D1</v>
      </c>
      <c r="CNU5" s="1524" t="str">
        <f>HLOOKUP(CNU3,Rotation!$D$38:$NJ$43,3,FALSE)</f>
        <v>D1</v>
      </c>
      <c r="CNV5" s="1524" t="str">
        <f>HLOOKUP(CNV3,Rotation!$D$38:$NJ$43,3,FALSE)</f>
        <v>D1</v>
      </c>
      <c r="CNW5" s="1524" t="str">
        <f>HLOOKUP(CNW3,Rotation!$D$38:$NJ$43,3,FALSE)</f>
        <v>D2</v>
      </c>
      <c r="CNX5" s="1524" t="str">
        <f>HLOOKUP(CNX3,Rotation!$D$38:$NJ$43,3,FALSE)</f>
        <v>D2</v>
      </c>
      <c r="CNY5" s="1524" t="str">
        <f>HLOOKUP(CNY3,Rotation!$D$38:$NJ$43,3,FALSE)</f>
        <v>D3</v>
      </c>
      <c r="CNZ5" s="1524" t="str">
        <f>HLOOKUP(CNZ3,Rotation!$D$38:$NJ$43,3,FALSE)</f>
        <v>D3</v>
      </c>
      <c r="COA5" s="1524" t="str">
        <f>HLOOKUP(COA3,Rotation!$D$38:$NJ$43,3,FALSE)</f>
        <v>OFF</v>
      </c>
      <c r="COB5" s="1524" t="str">
        <f>HLOOKUP(COB3,Rotation!$D$38:$NJ$43,3,FALSE)</f>
        <v>REST</v>
      </c>
      <c r="COC5" s="1524" t="str">
        <f>HLOOKUP(COC3,Rotation!$D$38:$NJ$43,3,FALSE)</f>
        <v>REST</v>
      </c>
      <c r="COD5" s="1524" t="str">
        <f>HLOOKUP(COD3,Rotation!$D$38:$NJ$43,3,FALSE)</f>
        <v>D1</v>
      </c>
      <c r="COE5" s="1524" t="str">
        <f>HLOOKUP(COE3,Rotation!$D$38:$NJ$43,3,FALSE)</f>
        <v>D1</v>
      </c>
      <c r="COF5" s="1524" t="str">
        <f>HLOOKUP(COF3,Rotation!$D$38:$NJ$43,3,FALSE)</f>
        <v>D2</v>
      </c>
      <c r="COG5" s="1524" t="str">
        <f>HLOOKUP(COG3,Rotation!$D$38:$NJ$43,3,FALSE)</f>
        <v>D2</v>
      </c>
      <c r="COH5" s="1524" t="str">
        <f>HLOOKUP(COH3,Rotation!$D$38:$NJ$43,3,FALSE)</f>
        <v>D3</v>
      </c>
      <c r="COI5" s="1524" t="str">
        <f>HLOOKUP(COI3,Rotation!$D$38:$NJ$43,3,FALSE)</f>
        <v>D3</v>
      </c>
      <c r="COJ5" s="1524" t="str">
        <f>HLOOKUP(COJ3,Rotation!$D$38:$NJ$43,3,FALSE)</f>
        <v>D3</v>
      </c>
      <c r="COK5" s="1524" t="str">
        <f>HLOOKUP(COK3,Rotation!$D$38:$NJ$43,3,FALSE)</f>
        <v>OFF</v>
      </c>
      <c r="COL5" s="1524" t="str">
        <f>HLOOKUP(COL3,Rotation!$D$38:$NJ$43,3,FALSE)</f>
        <v>REST</v>
      </c>
      <c r="COM5" s="1524" t="str">
        <f>HLOOKUP(COM3,Rotation!$D$38:$NJ$43,3,FALSE)</f>
        <v>D1</v>
      </c>
      <c r="CON5" s="1524" t="str">
        <f>HLOOKUP(CON3,Rotation!$D$38:$NJ$43,3,FALSE)</f>
        <v>D1</v>
      </c>
      <c r="COO5" s="1524" t="str">
        <f>HLOOKUP(COO3,Rotation!$D$38:$NJ$43,3,FALSE)</f>
        <v>D2</v>
      </c>
      <c r="COP5" s="1524" t="str">
        <f>HLOOKUP(COP3,Rotation!$D$38:$NJ$43,3,FALSE)</f>
        <v>D2</v>
      </c>
      <c r="COQ5" s="1524" t="str">
        <f>HLOOKUP(COQ3,Rotation!$D$38:$NJ$43,3,FALSE)</f>
        <v>D2</v>
      </c>
      <c r="COR5" s="1524" t="str">
        <f>HLOOKUP(COR3,Rotation!$D$38:$NJ$43,3,FALSE)</f>
        <v>D3</v>
      </c>
      <c r="COS5" s="1524" t="str">
        <f>HLOOKUP(COS3,Rotation!$D$38:$NJ$43,3,FALSE)</f>
        <v>D3</v>
      </c>
      <c r="COT5" s="1524" t="str">
        <f>HLOOKUP(COT3,Rotation!$D$38:$NJ$43,3,FALSE)</f>
        <v>OFF</v>
      </c>
      <c r="COU5" s="1524" t="str">
        <f>HLOOKUP(COU3,Rotation!$D$38:$NJ$43,3,FALSE)</f>
        <v>REST</v>
      </c>
      <c r="COV5" s="1524" t="str">
        <f>HLOOKUP(COV3,Rotation!$D$38:$NJ$43,3,FALSE)</f>
        <v>D1</v>
      </c>
      <c r="COW5" s="1524" t="str">
        <f>HLOOKUP(COW3,Rotation!$D$38:$NJ$43,3,FALSE)</f>
        <v>D1</v>
      </c>
      <c r="COX5" s="1524" t="str">
        <f>HLOOKUP(COX3,Rotation!$D$38:$NJ$43,3,FALSE)</f>
        <v>D1</v>
      </c>
      <c r="COY5" s="1524" t="str">
        <f>HLOOKUP(COY3,Rotation!$D$38:$NJ$43,3,FALSE)</f>
        <v>D2</v>
      </c>
      <c r="COZ5" s="1524" t="str">
        <f>HLOOKUP(COZ3,Rotation!$D$38:$NJ$43,3,FALSE)</f>
        <v>D2</v>
      </c>
      <c r="CPA5" s="1524" t="str">
        <f>HLOOKUP(CPA3,Rotation!$D$38:$NJ$43,3,FALSE)</f>
        <v>D3</v>
      </c>
      <c r="CPB5" s="1524" t="str">
        <f>HLOOKUP(CPB3,Rotation!$D$38:$NJ$43,3,FALSE)</f>
        <v>D3</v>
      </c>
      <c r="CPC5" s="1524" t="str">
        <f>HLOOKUP(CPC3,Rotation!$D$38:$NJ$43,3,FALSE)</f>
        <v>OFF</v>
      </c>
      <c r="CPD5" s="1524" t="str">
        <f>HLOOKUP(CPD3,Rotation!$D$38:$NJ$43,3,FALSE)</f>
        <v>REST</v>
      </c>
      <c r="CPE5" s="1524" t="str">
        <f>HLOOKUP(CPE3,Rotation!$D$38:$NJ$43,3,FALSE)</f>
        <v>REST</v>
      </c>
      <c r="CPF5" s="1524" t="str">
        <f>HLOOKUP(CPF3,Rotation!$D$38:$NJ$43,3,FALSE)</f>
        <v>D1</v>
      </c>
      <c r="CPG5" s="1524" t="str">
        <f>HLOOKUP(CPG3,Rotation!$D$38:$NJ$43,3,FALSE)</f>
        <v>D1</v>
      </c>
      <c r="CPH5" s="1524" t="str">
        <f>HLOOKUP(CPH3,Rotation!$D$38:$NJ$43,3,FALSE)</f>
        <v>D2</v>
      </c>
      <c r="CPI5" s="1524" t="str">
        <f>HLOOKUP(CPI3,Rotation!$D$38:$NJ$43,3,FALSE)</f>
        <v>D2</v>
      </c>
      <c r="CPJ5" s="1524" t="str">
        <f>HLOOKUP(CPJ3,Rotation!$D$38:$NJ$43,3,FALSE)</f>
        <v>D3</v>
      </c>
      <c r="CPK5" s="1524" t="str">
        <f>HLOOKUP(CPK3,Rotation!$D$38:$NJ$43,3,FALSE)</f>
        <v>D3</v>
      </c>
      <c r="CPL5" s="1524" t="str">
        <f>HLOOKUP(CPL3,Rotation!$D$38:$NJ$43,3,FALSE)</f>
        <v>D3</v>
      </c>
      <c r="CPM5" s="1524" t="str">
        <f>HLOOKUP(CPM3,Rotation!$D$38:$NJ$43,3,FALSE)</f>
        <v>OFF</v>
      </c>
      <c r="CPN5" s="1524" t="str">
        <f>HLOOKUP(CPN3,Rotation!$D$38:$NJ$43,3,FALSE)</f>
        <v>REST</v>
      </c>
      <c r="CPO5" s="1524" t="str">
        <f>HLOOKUP(CPO3,Rotation!$D$38:$NJ$43,3,FALSE)</f>
        <v>D1</v>
      </c>
      <c r="CPP5" s="1524" t="str">
        <f>HLOOKUP(CPP3,Rotation!$D$38:$NJ$43,3,FALSE)</f>
        <v>D1</v>
      </c>
      <c r="CPQ5" s="1524" t="str">
        <f>HLOOKUP(CPQ3,Rotation!$D$38:$NJ$43,3,FALSE)</f>
        <v>D2</v>
      </c>
      <c r="CPR5" s="1524" t="str">
        <f>HLOOKUP(CPR3,Rotation!$D$38:$NJ$43,3,FALSE)</f>
        <v>D2</v>
      </c>
      <c r="CPS5" s="1524" t="str">
        <f>HLOOKUP(CPS3,Rotation!$D$38:$NJ$43,3,FALSE)</f>
        <v>D2</v>
      </c>
      <c r="CPT5" s="1524" t="str">
        <f>HLOOKUP(CPT3,Rotation!$D$38:$NJ$43,3,FALSE)</f>
        <v>D3</v>
      </c>
      <c r="CPU5" s="1524" t="str">
        <f>HLOOKUP(CPU3,Rotation!$D$38:$NJ$43,3,FALSE)</f>
        <v>D3</v>
      </c>
      <c r="CPV5" s="1524" t="str">
        <f>HLOOKUP(CPV3,Rotation!$D$38:$NJ$43,3,FALSE)</f>
        <v>OFF</v>
      </c>
      <c r="CPW5" s="1524" t="str">
        <f>HLOOKUP(CPW3,Rotation!$D$38:$NJ$43,3,FALSE)</f>
        <v>REST</v>
      </c>
      <c r="CPX5" s="1524" t="str">
        <f>HLOOKUP(CPX3,Rotation!$D$38:$NJ$43,3,FALSE)</f>
        <v>D1</v>
      </c>
      <c r="CPY5" s="1524" t="str">
        <f>HLOOKUP(CPY3,Rotation!$D$38:$NJ$43,3,FALSE)</f>
        <v>D1</v>
      </c>
      <c r="CPZ5" s="1524" t="str">
        <f>HLOOKUP(CPZ3,Rotation!$D$38:$NJ$43,3,FALSE)</f>
        <v>D1</v>
      </c>
      <c r="CQA5" s="1524" t="str">
        <f>HLOOKUP(CQA3,Rotation!$D$38:$NJ$43,3,FALSE)</f>
        <v>D2</v>
      </c>
      <c r="CQB5" s="1524" t="str">
        <f>HLOOKUP(CQB3,Rotation!$D$38:$NJ$43,3,FALSE)</f>
        <v>D2</v>
      </c>
      <c r="CQC5" s="1524" t="str">
        <f>HLOOKUP(CQC3,Rotation!$D$38:$NJ$43,3,FALSE)</f>
        <v>D3</v>
      </c>
      <c r="CQD5" s="1524" t="str">
        <f>HLOOKUP(CQD3,Rotation!$D$38:$NJ$43,3,FALSE)</f>
        <v>D3</v>
      </c>
      <c r="CQE5" s="1524" t="str">
        <f>HLOOKUP(CQE3,Rotation!$D$38:$NJ$43,3,FALSE)</f>
        <v>OFF</v>
      </c>
      <c r="CQF5" s="1524" t="str">
        <f>HLOOKUP(CQF3,Rotation!$D$38:$NJ$43,3,FALSE)</f>
        <v>REST</v>
      </c>
      <c r="CQG5" s="1524" t="str">
        <f>HLOOKUP(CQG3,Rotation!$D$38:$NJ$43,3,FALSE)</f>
        <v>REST</v>
      </c>
      <c r="CQH5" s="1524" t="str">
        <f>HLOOKUP(CQH3,Rotation!$D$38:$NJ$43,3,FALSE)</f>
        <v>D1</v>
      </c>
      <c r="CQI5" s="1524" t="str">
        <f>HLOOKUP(CQI3,Rotation!$D$38:$NJ$43,3,FALSE)</f>
        <v>D1</v>
      </c>
      <c r="CQJ5" s="1524" t="str">
        <f>HLOOKUP(CQJ3,Rotation!$D$38:$NJ$43,3,FALSE)</f>
        <v>D2</v>
      </c>
      <c r="CQK5" s="1524" t="str">
        <f>HLOOKUP(CQK3,Rotation!$D$38:$NJ$43,3,FALSE)</f>
        <v>D2</v>
      </c>
      <c r="CQL5" s="1524" t="str">
        <f>HLOOKUP(CQL3,Rotation!$D$38:$NJ$43,3,FALSE)</f>
        <v>D3</v>
      </c>
      <c r="CQM5" s="1524" t="str">
        <f>HLOOKUP(CQM3,Rotation!$D$38:$NJ$43,3,FALSE)</f>
        <v>D3</v>
      </c>
      <c r="CQN5" s="1524" t="str">
        <f>HLOOKUP(CQN3,Rotation!$D$38:$NJ$43,3,FALSE)</f>
        <v>D3</v>
      </c>
      <c r="CQO5" s="1524" t="str">
        <f>HLOOKUP(CQO3,Rotation!$D$38:$NJ$43,3,FALSE)</f>
        <v>OFF</v>
      </c>
      <c r="CQP5" s="1524" t="str">
        <f>HLOOKUP(CQP3,Rotation!$D$38:$NJ$43,3,FALSE)</f>
        <v>REST</v>
      </c>
      <c r="CQQ5" s="1524" t="str">
        <f>HLOOKUP(CQQ3,Rotation!$D$38:$NJ$43,3,FALSE)</f>
        <v>D1</v>
      </c>
      <c r="CQR5" s="1524" t="str">
        <f>HLOOKUP(CQR3,Rotation!$D$38:$NJ$43,3,FALSE)</f>
        <v>D1</v>
      </c>
      <c r="CQS5" s="1524" t="str">
        <f>HLOOKUP(CQS3,Rotation!$D$38:$NJ$43,3,FALSE)</f>
        <v>D2</v>
      </c>
      <c r="CQT5" s="1524" t="str">
        <f>HLOOKUP(CQT3,Rotation!$D$38:$NJ$43,3,FALSE)</f>
        <v>D2</v>
      </c>
      <c r="CQU5" s="1524" t="str">
        <f>HLOOKUP(CQU3,Rotation!$D$38:$NJ$43,3,FALSE)</f>
        <v>D2</v>
      </c>
      <c r="CQV5" s="1524" t="str">
        <f>HLOOKUP(CQV3,Rotation!$D$38:$NJ$43,3,FALSE)</f>
        <v>D3</v>
      </c>
      <c r="CQW5" s="1524" t="str">
        <f>HLOOKUP(CQW3,Rotation!$D$38:$NJ$43,3,FALSE)</f>
        <v>D3</v>
      </c>
      <c r="CQX5" s="1524" t="str">
        <f>HLOOKUP(CQX3,Rotation!$D$38:$NJ$43,3,FALSE)</f>
        <v>OFF</v>
      </c>
      <c r="CQY5" s="1524" t="str">
        <f>HLOOKUP(CQY3,Rotation!$D$38:$NJ$43,3,FALSE)</f>
        <v>REST</v>
      </c>
      <c r="CQZ5" s="1524" t="str">
        <f>HLOOKUP(CQZ3,Rotation!$D$38:$NJ$43,3,FALSE)</f>
        <v>D1</v>
      </c>
      <c r="CRA5" s="1524" t="str">
        <f>HLOOKUP(CRA3,Rotation!$D$38:$NJ$43,3,FALSE)</f>
        <v>D1</v>
      </c>
      <c r="CRB5" s="1524" t="str">
        <f>HLOOKUP(CRB3,Rotation!$D$38:$NJ$43,3,FALSE)</f>
        <v>D1</v>
      </c>
      <c r="CRC5" s="1524" t="str">
        <f>HLOOKUP(CRC3,Rotation!$D$38:$NJ$43,3,FALSE)</f>
        <v>D2</v>
      </c>
      <c r="CRD5" s="1524" t="str">
        <f>HLOOKUP(CRD3,Rotation!$D$38:$NJ$43,3,FALSE)</f>
        <v>D2</v>
      </c>
      <c r="CRE5" s="1524" t="str">
        <f>HLOOKUP(CRE3,Rotation!$D$38:$NJ$43,3,FALSE)</f>
        <v>D3</v>
      </c>
      <c r="CRF5" s="1524" t="str">
        <f>HLOOKUP(CRF3,Rotation!$D$38:$NJ$43,3,FALSE)</f>
        <v>D3</v>
      </c>
      <c r="CRG5" s="1524" t="str">
        <f>HLOOKUP(CRG3,Rotation!$D$38:$NJ$43,3,FALSE)</f>
        <v>OFF</v>
      </c>
      <c r="CRH5" s="1524" t="str">
        <f>HLOOKUP(CRH3,Rotation!$D$38:$NJ$43,3,FALSE)</f>
        <v>REST</v>
      </c>
      <c r="CRI5" s="1524" t="str">
        <f>HLOOKUP(CRI3,Rotation!$D$38:$NJ$43,3,FALSE)</f>
        <v>REST</v>
      </c>
      <c r="CRJ5" s="1524" t="str">
        <f>HLOOKUP(CRJ3,Rotation!$D$38:$NJ$43,3,FALSE)</f>
        <v>D1</v>
      </c>
      <c r="CRK5" s="1524" t="str">
        <f>HLOOKUP(CRK3,Rotation!$D$38:$NJ$43,3,FALSE)</f>
        <v>D1</v>
      </c>
      <c r="CRL5" s="1524" t="str">
        <f>HLOOKUP(CRL3,Rotation!$D$38:$NJ$43,3,FALSE)</f>
        <v>D2</v>
      </c>
      <c r="CRM5" s="1524" t="str">
        <f>HLOOKUP(CRM3,Rotation!$D$38:$NJ$43,3,FALSE)</f>
        <v>D2</v>
      </c>
      <c r="CRN5" s="1524" t="str">
        <f>HLOOKUP(CRN3,Rotation!$D$38:$NJ$43,3,FALSE)</f>
        <v>D3</v>
      </c>
      <c r="CRO5" s="1524" t="str">
        <f>HLOOKUP(CRO3,Rotation!$D$38:$NJ$43,3,FALSE)</f>
        <v>D3</v>
      </c>
      <c r="CRP5" s="1524" t="str">
        <f>HLOOKUP(CRP3,Rotation!$D$38:$NJ$43,3,FALSE)</f>
        <v>D3</v>
      </c>
      <c r="CRQ5" s="1524" t="str">
        <f>HLOOKUP(CRQ3,Rotation!$D$38:$NJ$43,3,FALSE)</f>
        <v>OFF</v>
      </c>
      <c r="CRR5" s="1524" t="str">
        <f>HLOOKUP(CRR3,Rotation!$D$38:$NJ$43,3,FALSE)</f>
        <v>REST</v>
      </c>
      <c r="CRS5" s="1524" t="str">
        <f>HLOOKUP(CRS3,Rotation!$D$38:$NJ$43,3,FALSE)</f>
        <v>D1</v>
      </c>
      <c r="CRT5" s="1524" t="str">
        <f>HLOOKUP(CRT3,Rotation!$D$38:$NJ$43,3,FALSE)</f>
        <v>D1</v>
      </c>
      <c r="CRU5" s="1524" t="str">
        <f>HLOOKUP(CRU3,Rotation!$D$38:$NJ$43,3,FALSE)</f>
        <v>D2</v>
      </c>
      <c r="CRV5" s="1524" t="str">
        <f>HLOOKUP(CRV3,Rotation!$D$38:$NJ$43,3,FALSE)</f>
        <v>D2</v>
      </c>
      <c r="CRW5" s="1524" t="str">
        <f>HLOOKUP(CRW3,Rotation!$D$38:$NJ$43,3,FALSE)</f>
        <v>D2</v>
      </c>
      <c r="CRX5" s="1524" t="str">
        <f>HLOOKUP(CRX3,Rotation!$D$38:$NJ$43,3,FALSE)</f>
        <v>D3</v>
      </c>
      <c r="CRY5" s="1524" t="str">
        <f>HLOOKUP(CRY3,Rotation!$D$38:$NJ$43,3,FALSE)</f>
        <v>D3</v>
      </c>
      <c r="CRZ5" s="1524" t="str">
        <f>HLOOKUP(CRZ3,Rotation!$D$38:$NJ$43,3,FALSE)</f>
        <v>OFF</v>
      </c>
      <c r="CSA5" s="1524" t="str">
        <f>HLOOKUP(CSA3,Rotation!$D$38:$NJ$43,3,FALSE)</f>
        <v>REST</v>
      </c>
      <c r="CSB5" s="1524" t="str">
        <f>HLOOKUP(CSB3,Rotation!$D$38:$NJ$43,3,FALSE)</f>
        <v>D1</v>
      </c>
      <c r="CSC5" s="1524" t="str">
        <f>HLOOKUP(CSC3,Rotation!$D$38:$NJ$43,3,FALSE)</f>
        <v>D1</v>
      </c>
      <c r="CSD5" s="1524" t="str">
        <f>HLOOKUP(CSD3,Rotation!$D$38:$NJ$43,3,FALSE)</f>
        <v>D1</v>
      </c>
      <c r="CSE5" s="1524" t="str">
        <f>HLOOKUP(CSE3,Rotation!$D$38:$NJ$43,3,FALSE)</f>
        <v>D2</v>
      </c>
      <c r="CSF5" s="1524" t="str">
        <f>HLOOKUP(CSF3,Rotation!$D$38:$NJ$43,3,FALSE)</f>
        <v>D2</v>
      </c>
      <c r="CSG5" s="1524" t="str">
        <f>HLOOKUP(CSG3,Rotation!$D$38:$NJ$43,3,FALSE)</f>
        <v>D3</v>
      </c>
      <c r="CSH5" s="1524" t="str">
        <f>HLOOKUP(CSH3,Rotation!$D$38:$NJ$43,3,FALSE)</f>
        <v>D3</v>
      </c>
      <c r="CSI5" s="1524" t="str">
        <f>HLOOKUP(CSI3,Rotation!$D$38:$NJ$43,3,FALSE)</f>
        <v>OFF</v>
      </c>
      <c r="CSJ5" s="1524" t="str">
        <f>HLOOKUP(CSJ3,Rotation!$D$38:$NJ$43,3,FALSE)</f>
        <v>REST</v>
      </c>
      <c r="CSK5" s="1524" t="str">
        <f>HLOOKUP(CSK3,Rotation!$D$38:$NJ$43,3,FALSE)</f>
        <v>REST</v>
      </c>
      <c r="CSL5" s="1524" t="str">
        <f>HLOOKUP(CSL3,Rotation!$D$38:$NJ$43,3,FALSE)</f>
        <v>D1</v>
      </c>
      <c r="CSM5" s="1524" t="str">
        <f>HLOOKUP(CSM3,Rotation!$D$38:$NJ$43,3,FALSE)</f>
        <v>D1</v>
      </c>
      <c r="CSN5" s="1524" t="str">
        <f>HLOOKUP(CSN3,Rotation!$D$38:$NJ$43,3,FALSE)</f>
        <v>D2</v>
      </c>
      <c r="CSO5" s="1524" t="str">
        <f>HLOOKUP(CSO3,Rotation!$D$38:$NJ$43,3,FALSE)</f>
        <v>D2</v>
      </c>
      <c r="CSP5" s="1524" t="str">
        <f>HLOOKUP(CSP3,Rotation!$D$38:$NJ$43,3,FALSE)</f>
        <v>D3</v>
      </c>
      <c r="CSQ5" s="1524" t="str">
        <f>HLOOKUP(CSQ3,Rotation!$D$38:$NJ$43,3,FALSE)</f>
        <v>D3</v>
      </c>
      <c r="CSR5" s="1524" t="str">
        <f>HLOOKUP(CSR3,Rotation!$D$38:$NJ$43,3,FALSE)</f>
        <v>D3</v>
      </c>
      <c r="CSS5" s="1524" t="str">
        <f>HLOOKUP(CSS3,Rotation!$D$38:$NJ$43,3,FALSE)</f>
        <v>OFF</v>
      </c>
      <c r="CST5" s="1524" t="str">
        <f>HLOOKUP(CST3,Rotation!$D$38:$NJ$43,3,FALSE)</f>
        <v>REST</v>
      </c>
      <c r="CSU5" s="1524" t="str">
        <f>HLOOKUP(CSU3,Rotation!$D$38:$NJ$43,3,FALSE)</f>
        <v>D1</v>
      </c>
      <c r="CSV5" s="1524" t="str">
        <f>HLOOKUP(CSV3,Rotation!$D$38:$NJ$43,3,FALSE)</f>
        <v>D1</v>
      </c>
      <c r="CSW5" s="1524" t="str">
        <f>HLOOKUP(CSW3,Rotation!$D$38:$NJ$43,3,FALSE)</f>
        <v>D2</v>
      </c>
      <c r="CSX5" s="1524" t="str">
        <f>HLOOKUP(CSX3,Rotation!$D$38:$NJ$43,3,FALSE)</f>
        <v>D2</v>
      </c>
      <c r="CSY5" s="1524" t="str">
        <f>HLOOKUP(CSY3,Rotation!$D$38:$NJ$43,3,FALSE)</f>
        <v>D2</v>
      </c>
      <c r="CSZ5" s="1524" t="str">
        <f>HLOOKUP(CSZ3,Rotation!$D$38:$NJ$43,3,FALSE)</f>
        <v>D3</v>
      </c>
      <c r="CTA5" s="1524" t="str">
        <f>HLOOKUP(CTA3,Rotation!$D$38:$NJ$43,3,FALSE)</f>
        <v>D3</v>
      </c>
      <c r="CTB5" s="1524" t="str">
        <f>HLOOKUP(CTB3,Rotation!$D$38:$NJ$43,3,FALSE)</f>
        <v>OFF</v>
      </c>
      <c r="CTC5" s="1524" t="str">
        <f>HLOOKUP(CTC3,Rotation!$D$38:$NJ$43,3,FALSE)</f>
        <v>REST</v>
      </c>
      <c r="CTD5" s="1524" t="str">
        <f>HLOOKUP(CTD3,Rotation!$D$38:$NJ$43,3,FALSE)</f>
        <v>D1</v>
      </c>
      <c r="CTE5" s="1524" t="str">
        <f>HLOOKUP(CTE3,Rotation!$D$38:$NJ$43,3,FALSE)</f>
        <v>D1</v>
      </c>
      <c r="CTF5" s="1524" t="str">
        <f>HLOOKUP(CTF3,Rotation!$D$38:$NJ$43,3,FALSE)</f>
        <v>D1</v>
      </c>
      <c r="CTG5" s="1524" t="str">
        <f>HLOOKUP(CTG3,Rotation!$D$38:$NJ$43,3,FALSE)</f>
        <v>D2</v>
      </c>
      <c r="CTH5" s="1524" t="str">
        <f>HLOOKUP(CTH3,Rotation!$D$38:$NJ$43,3,FALSE)</f>
        <v>D2</v>
      </c>
      <c r="CTI5" s="1524" t="str">
        <f>HLOOKUP(CTI3,Rotation!$D$38:$NJ$43,3,FALSE)</f>
        <v>D3</v>
      </c>
      <c r="CTJ5" s="1524" t="str">
        <f>HLOOKUP(CTJ3,Rotation!$D$38:$NJ$43,3,FALSE)</f>
        <v>D3</v>
      </c>
      <c r="CTK5" s="1524" t="str">
        <f>HLOOKUP(CTK3,Rotation!$D$38:$NJ$43,3,FALSE)</f>
        <v>OFF</v>
      </c>
      <c r="CTL5" s="1524" t="str">
        <f>HLOOKUP(CTL3,Rotation!$D$38:$NJ$43,3,FALSE)</f>
        <v>REST</v>
      </c>
      <c r="CTM5" s="1524" t="str">
        <f>HLOOKUP(CTM3,Rotation!$D$38:$NJ$43,3,FALSE)</f>
        <v>REST</v>
      </c>
      <c r="CTN5" s="1524" t="str">
        <f>HLOOKUP(CTN3,Rotation!$D$38:$NJ$43,3,FALSE)</f>
        <v>D1</v>
      </c>
      <c r="CTO5" s="1524" t="str">
        <f>HLOOKUP(CTO3,Rotation!$D$38:$NJ$43,3,FALSE)</f>
        <v>D1</v>
      </c>
      <c r="CTP5" s="1524" t="str">
        <f>HLOOKUP(CTP3,Rotation!$D$38:$NJ$43,3,FALSE)</f>
        <v>D2</v>
      </c>
      <c r="CTQ5" s="1524" t="str">
        <f>HLOOKUP(CTQ3,Rotation!$D$38:$NJ$43,3,FALSE)</f>
        <v>D2</v>
      </c>
      <c r="CTR5" s="1524" t="str">
        <f>HLOOKUP(CTR3,Rotation!$D$38:$NJ$43,3,FALSE)</f>
        <v>D3</v>
      </c>
      <c r="CTS5" s="1524" t="str">
        <f>HLOOKUP(CTS3,Rotation!$D$38:$NJ$43,3,FALSE)</f>
        <v>D3</v>
      </c>
      <c r="CTT5" s="1524" t="str">
        <f>HLOOKUP(CTT3,Rotation!$D$38:$NJ$43,3,FALSE)</f>
        <v>D3</v>
      </c>
      <c r="CTU5" s="1524" t="str">
        <f>HLOOKUP(CTU3,Rotation!$D$38:$NJ$43,3,FALSE)</f>
        <v>OFF</v>
      </c>
      <c r="CTV5" s="1524" t="str">
        <f>HLOOKUP(CTV3,Rotation!$D$38:$NJ$43,3,FALSE)</f>
        <v>REST</v>
      </c>
      <c r="CTW5" s="1524" t="str">
        <f>HLOOKUP(CTW3,Rotation!$D$44:$NJ$49,3,FALSE)</f>
        <v>D3</v>
      </c>
      <c r="CTX5" s="1524" t="str">
        <f>HLOOKUP(CTX3,Rotation!$D$44:$NJ$49,3,FALSE)</f>
        <v>OFF</v>
      </c>
      <c r="CTY5" s="1524" t="str">
        <f>HLOOKUP(CTY3,Rotation!$D$44:$NJ$49,3,FALSE)</f>
        <v>REST</v>
      </c>
      <c r="CTZ5" s="1524" t="str">
        <f>HLOOKUP(CTZ3,Rotation!$D$44:$NJ$49,3,FALSE)</f>
        <v>D1</v>
      </c>
      <c r="CUA5" s="1524" t="str">
        <f>HLOOKUP(CUA3,Rotation!$D$44:$NJ$49,3,FALSE)</f>
        <v>D1</v>
      </c>
      <c r="CUB5" s="1524" t="str">
        <f>HLOOKUP(CUB3,Rotation!$D$44:$NJ$49,3,FALSE)</f>
        <v>D2</v>
      </c>
      <c r="CUC5" s="1524" t="str">
        <f>HLOOKUP(CUC3,Rotation!$D$44:$NJ$49,3,FALSE)</f>
        <v>D2</v>
      </c>
      <c r="CUD5" s="1524" t="str">
        <f>HLOOKUP(CUD3,Rotation!$D$44:$NJ$49,3,FALSE)</f>
        <v>D2</v>
      </c>
      <c r="CUE5" s="1524" t="str">
        <f>HLOOKUP(CUE3,Rotation!$D$44:$NJ$49,3,FALSE)</f>
        <v>D3</v>
      </c>
      <c r="CUF5" s="1524" t="str">
        <f>HLOOKUP(CUF3,Rotation!$D$44:$NJ$49,3,FALSE)</f>
        <v>D3</v>
      </c>
      <c r="CUG5" s="1524" t="str">
        <f>HLOOKUP(CUG3,Rotation!$D$44:$NJ$49,3,FALSE)</f>
        <v>OFF</v>
      </c>
      <c r="CUH5" s="1524" t="str">
        <f>HLOOKUP(CUH3,Rotation!$D$44:$NJ$49,3,FALSE)</f>
        <v>REST</v>
      </c>
      <c r="CUI5" s="1524" t="str">
        <f>HLOOKUP(CUI3,Rotation!$D$44:$NJ$49,3,FALSE)</f>
        <v>D1</v>
      </c>
      <c r="CUJ5" s="1524" t="str">
        <f>HLOOKUP(CUJ3,Rotation!$D$44:$NJ$49,3,FALSE)</f>
        <v>D1</v>
      </c>
      <c r="CUK5" s="1524" t="str">
        <f>HLOOKUP(CUK3,Rotation!$D$44:$NJ$49,3,FALSE)</f>
        <v>D1</v>
      </c>
      <c r="CUL5" s="1524" t="str">
        <f>HLOOKUP(CUL3,Rotation!$D$44:$NJ$49,3,FALSE)</f>
        <v>D2</v>
      </c>
      <c r="CUM5" s="1524" t="str">
        <f>HLOOKUP(CUM3,Rotation!$D$44:$NJ$49,3,FALSE)</f>
        <v>D2</v>
      </c>
      <c r="CUN5" s="1524" t="str">
        <f>HLOOKUP(CUN3,Rotation!$D$44:$NJ$49,3,FALSE)</f>
        <v>D3</v>
      </c>
      <c r="CUO5" s="1524" t="str">
        <f>HLOOKUP(CUO3,Rotation!$D$44:$NJ$49,3,FALSE)</f>
        <v>D3</v>
      </c>
      <c r="CUP5" s="1524" t="str">
        <f>HLOOKUP(CUP3,Rotation!$D$44:$NJ$49,3,FALSE)</f>
        <v>OFF</v>
      </c>
      <c r="CUQ5" s="1524" t="str">
        <f>HLOOKUP(CUQ3,Rotation!$D$44:$NJ$49,3,FALSE)</f>
        <v>REST</v>
      </c>
      <c r="CUR5" s="1524" t="str">
        <f>HLOOKUP(CUR3,Rotation!$D$44:$NJ$49,3,FALSE)</f>
        <v>REST</v>
      </c>
      <c r="CUS5" s="1524" t="str">
        <f>HLOOKUP(CUS3,Rotation!$D$44:$NJ$49,3,FALSE)</f>
        <v>D1</v>
      </c>
      <c r="CUT5" s="1524" t="str">
        <f>HLOOKUP(CUT3,Rotation!$D$44:$NJ$49,3,FALSE)</f>
        <v>D1</v>
      </c>
      <c r="CUU5" s="1524" t="str">
        <f>HLOOKUP(CUU3,Rotation!$D$44:$NJ$49,3,FALSE)</f>
        <v>D2</v>
      </c>
      <c r="CUV5" s="1524" t="str">
        <f>HLOOKUP(CUV3,Rotation!$D$44:$NJ$49,3,FALSE)</f>
        <v>D2</v>
      </c>
      <c r="CUW5" s="1524" t="str">
        <f>HLOOKUP(CUW3,Rotation!$D$44:$NJ$49,3,FALSE)</f>
        <v>D3</v>
      </c>
      <c r="CUX5" s="1524" t="str">
        <f>HLOOKUP(CUX3,Rotation!$D$44:$NJ$49,3,FALSE)</f>
        <v>D3</v>
      </c>
      <c r="CUY5" s="1524" t="str">
        <f>HLOOKUP(CUY3,Rotation!$D$44:$NJ$49,3,FALSE)</f>
        <v>D3</v>
      </c>
      <c r="CUZ5" s="1524" t="str">
        <f>HLOOKUP(CUZ3,Rotation!$D$44:$NJ$49,3,FALSE)</f>
        <v>OFF</v>
      </c>
      <c r="CVA5" s="1524" t="str">
        <f>HLOOKUP(CVA3,Rotation!$D$44:$NJ$49,3,FALSE)</f>
        <v>REST</v>
      </c>
      <c r="CVB5" s="1524" t="str">
        <f>HLOOKUP(CVB3,Rotation!$D$44:$NJ$49,3,FALSE)</f>
        <v>D1</v>
      </c>
      <c r="CVC5" s="1524" t="str">
        <f>HLOOKUP(CVC3,Rotation!$D$44:$NJ$49,3,FALSE)</f>
        <v>D1</v>
      </c>
      <c r="CVD5" s="1524" t="str">
        <f>HLOOKUP(CVD3,Rotation!$D$44:$NJ$49,3,FALSE)</f>
        <v>D2</v>
      </c>
      <c r="CVE5" s="1524" t="str">
        <f>HLOOKUP(CVE3,Rotation!$D$44:$NJ$49,3,FALSE)</f>
        <v>D2</v>
      </c>
      <c r="CVF5" s="1524" t="str">
        <f>HLOOKUP(CVF3,Rotation!$D$44:$NJ$49,3,FALSE)</f>
        <v>D2</v>
      </c>
      <c r="CVG5" s="1524" t="str">
        <f>HLOOKUP(CVG3,Rotation!$D$44:$NJ$49,3,FALSE)</f>
        <v>D3</v>
      </c>
      <c r="CVH5" s="1524" t="str">
        <f>HLOOKUP(CVH3,Rotation!$D$44:$NJ$49,3,FALSE)</f>
        <v>D3</v>
      </c>
      <c r="CVI5" s="1524" t="str">
        <f>HLOOKUP(CVI3,Rotation!$D$44:$NJ$49,3,FALSE)</f>
        <v>OFF</v>
      </c>
      <c r="CVJ5" s="1524" t="str">
        <f>HLOOKUP(CVJ3,Rotation!$D$44:$NJ$49,3,FALSE)</f>
        <v>REST</v>
      </c>
      <c r="CVK5" s="1524" t="str">
        <f>HLOOKUP(CVK3,Rotation!$D$44:$NJ$49,3,FALSE)</f>
        <v>D1</v>
      </c>
      <c r="CVL5" s="1524" t="str">
        <f>HLOOKUP(CVL3,Rotation!$D$44:$NJ$49,3,FALSE)</f>
        <v>D1</v>
      </c>
      <c r="CVM5" s="1524" t="str">
        <f>HLOOKUP(CVM3,Rotation!$D$44:$NJ$49,3,FALSE)</f>
        <v>D1</v>
      </c>
      <c r="CVN5" s="1524" t="str">
        <f>HLOOKUP(CVN3,Rotation!$D$44:$NJ$49,3,FALSE)</f>
        <v>D2</v>
      </c>
      <c r="CVO5" s="1524" t="str">
        <f>HLOOKUP(CVO3,Rotation!$D$44:$NJ$49,3,FALSE)</f>
        <v>D2</v>
      </c>
      <c r="CVP5" s="1524" t="str">
        <f>HLOOKUP(CVP3,Rotation!$D$44:$NJ$49,3,FALSE)</f>
        <v>D3</v>
      </c>
      <c r="CVQ5" s="1524" t="str">
        <f>HLOOKUP(CVQ3,Rotation!$D$44:$NJ$49,3,FALSE)</f>
        <v>D3</v>
      </c>
      <c r="CVR5" s="1524" t="str">
        <f>HLOOKUP(CVR3,Rotation!$D$44:$NJ$49,3,FALSE)</f>
        <v>OFF</v>
      </c>
      <c r="CVS5" s="1524" t="str">
        <f>HLOOKUP(CVS3,Rotation!$D$44:$NJ$49,3,FALSE)</f>
        <v>REST</v>
      </c>
      <c r="CVT5" s="1524" t="str">
        <f>HLOOKUP(CVT3,Rotation!$D$44:$NJ$49,3,FALSE)</f>
        <v>REST</v>
      </c>
      <c r="CVU5" s="1524" t="str">
        <f>HLOOKUP(CVU3,Rotation!$D$44:$NJ$49,3,FALSE)</f>
        <v>D1</v>
      </c>
      <c r="CVV5" s="1524" t="str">
        <f>HLOOKUP(CVV3,Rotation!$D$44:$NJ$49,3,FALSE)</f>
        <v>D1</v>
      </c>
      <c r="CVW5" s="1524" t="str">
        <f>HLOOKUP(CVW3,Rotation!$D$44:$NJ$49,3,FALSE)</f>
        <v>D2</v>
      </c>
      <c r="CVX5" s="1524" t="str">
        <f>HLOOKUP(CVX3,Rotation!$D$44:$NJ$49,3,FALSE)</f>
        <v>D2</v>
      </c>
      <c r="CVY5" s="1524" t="str">
        <f>HLOOKUP(CVY3,Rotation!$D$44:$NJ$49,3,FALSE)</f>
        <v>D3</v>
      </c>
      <c r="CVZ5" s="1524" t="str">
        <f>HLOOKUP(CVZ3,Rotation!$D$44:$NJ$49,3,FALSE)</f>
        <v>D3</v>
      </c>
      <c r="CWA5" s="1524" t="str">
        <f>HLOOKUP(CWA3,Rotation!$D$44:$NJ$49,3,FALSE)</f>
        <v>D3</v>
      </c>
      <c r="CWB5" s="1524" t="str">
        <f>HLOOKUP(CWB3,Rotation!$D$44:$NJ$49,3,FALSE)</f>
        <v>OFF</v>
      </c>
      <c r="CWC5" s="1524" t="str">
        <f>HLOOKUP(CWC3,Rotation!$D$44:$NJ$49,3,FALSE)</f>
        <v>REST</v>
      </c>
      <c r="CWD5" s="1524" t="str">
        <f>HLOOKUP(CWD3,Rotation!$D$44:$NJ$49,3,FALSE)</f>
        <v>D1</v>
      </c>
      <c r="CWE5" s="1524" t="str">
        <f>HLOOKUP(CWE3,Rotation!$D$44:$NJ$49,3,FALSE)</f>
        <v>D1</v>
      </c>
      <c r="CWF5" s="1524" t="str">
        <f>HLOOKUP(CWF3,Rotation!$D$44:$NJ$49,3,FALSE)</f>
        <v>D2</v>
      </c>
      <c r="CWG5" s="1524" t="str">
        <f>HLOOKUP(CWG3,Rotation!$D$44:$NJ$49,3,FALSE)</f>
        <v>D2</v>
      </c>
      <c r="CWH5" s="1524" t="str">
        <f>HLOOKUP(CWH3,Rotation!$D$44:$NJ$49,3,FALSE)</f>
        <v>D2</v>
      </c>
      <c r="CWI5" s="1524" t="str">
        <f>HLOOKUP(CWI3,Rotation!$D$44:$NJ$49,3,FALSE)</f>
        <v>D3</v>
      </c>
      <c r="CWJ5" s="1524" t="str">
        <f>HLOOKUP(CWJ3,Rotation!$D$44:$NJ$49,3,FALSE)</f>
        <v>D3</v>
      </c>
      <c r="CWK5" s="1524" t="str">
        <f>HLOOKUP(CWK3,Rotation!$D$44:$NJ$49,3,FALSE)</f>
        <v>OFF</v>
      </c>
      <c r="CWL5" s="1524" t="str">
        <f>HLOOKUP(CWL3,Rotation!$D$44:$NJ$49,3,FALSE)</f>
        <v>REST</v>
      </c>
      <c r="CWM5" s="1524" t="str">
        <f>HLOOKUP(CWM3,Rotation!$D$44:$NJ$49,3,FALSE)</f>
        <v>D1</v>
      </c>
      <c r="CWN5" s="1524" t="str">
        <f>HLOOKUP(CWN3,Rotation!$D$44:$NJ$49,3,FALSE)</f>
        <v>D1</v>
      </c>
      <c r="CWO5" s="1524" t="str">
        <f>HLOOKUP(CWO3,Rotation!$D$44:$NJ$49,3,FALSE)</f>
        <v>D1</v>
      </c>
      <c r="CWP5" s="1524" t="str">
        <f>HLOOKUP(CWP3,Rotation!$D$44:$NJ$49,3,FALSE)</f>
        <v>D2</v>
      </c>
      <c r="CWQ5" s="1524" t="str">
        <f>HLOOKUP(CWQ3,Rotation!$D$44:$NJ$49,3,FALSE)</f>
        <v>D2</v>
      </c>
      <c r="CWR5" s="1524" t="str">
        <f>HLOOKUP(CWR3,Rotation!$D$44:$NJ$49,3,FALSE)</f>
        <v>D3</v>
      </c>
      <c r="CWS5" s="1524" t="str">
        <f>HLOOKUP(CWS3,Rotation!$D$44:$NJ$49,3,FALSE)</f>
        <v>D3</v>
      </c>
      <c r="CWT5" s="1524" t="str">
        <f>HLOOKUP(CWT3,Rotation!$D$44:$NJ$49,3,FALSE)</f>
        <v>OFF</v>
      </c>
      <c r="CWU5" s="1524" t="str">
        <f>HLOOKUP(CWU3,Rotation!$D$44:$NJ$49,3,FALSE)</f>
        <v>REST</v>
      </c>
      <c r="CWV5" s="1524" t="str">
        <f>HLOOKUP(CWV3,Rotation!$D$44:$NJ$49,3,FALSE)</f>
        <v>REST</v>
      </c>
      <c r="CWW5" s="1524" t="str">
        <f>HLOOKUP(CWW3,Rotation!$D$44:$NJ$49,3,FALSE)</f>
        <v>D1</v>
      </c>
      <c r="CWX5" s="1524" t="str">
        <f>HLOOKUP(CWX3,Rotation!$D$44:$NJ$49,3,FALSE)</f>
        <v>D1</v>
      </c>
      <c r="CWY5" s="1524" t="str">
        <f>HLOOKUP(CWY3,Rotation!$D$44:$NJ$49,3,FALSE)</f>
        <v>D2</v>
      </c>
      <c r="CWZ5" s="1524" t="str">
        <f>HLOOKUP(CWZ3,Rotation!$D$44:$NJ$49,3,FALSE)</f>
        <v>D2</v>
      </c>
      <c r="CXA5" s="1524" t="str">
        <f>HLOOKUP(CXA3,Rotation!$D$44:$NJ$49,3,FALSE)</f>
        <v>D3</v>
      </c>
      <c r="CXB5" s="1524" t="str">
        <f>HLOOKUP(CXB3,Rotation!$D$44:$NJ$49,3,FALSE)</f>
        <v>D3</v>
      </c>
      <c r="CXC5" s="1524" t="str">
        <f>HLOOKUP(CXC3,Rotation!$D$44:$NJ$49,3,FALSE)</f>
        <v>D3</v>
      </c>
      <c r="CXD5" s="1524" t="str">
        <f>HLOOKUP(CXD3,Rotation!$D$44:$NJ$49,3,FALSE)</f>
        <v>OFF</v>
      </c>
      <c r="CXE5" s="1524" t="str">
        <f>HLOOKUP(CXE3,Rotation!$D$44:$NJ$49,3,FALSE)</f>
        <v>REST</v>
      </c>
      <c r="CXF5" s="1524" t="str">
        <f>HLOOKUP(CXF3,Rotation!$D$44:$NJ$49,3,FALSE)</f>
        <v>D1</v>
      </c>
      <c r="CXG5" s="1524" t="str">
        <f>HLOOKUP(CXG3,Rotation!$D$44:$NJ$49,3,FALSE)</f>
        <v>D1</v>
      </c>
      <c r="CXH5" s="1524" t="str">
        <f>HLOOKUP(CXH3,Rotation!$D$44:$NJ$49,3,FALSE)</f>
        <v>D2</v>
      </c>
      <c r="CXI5" s="1524" t="str">
        <f>HLOOKUP(CXI3,Rotation!$D$44:$NJ$49,3,FALSE)</f>
        <v>D2</v>
      </c>
      <c r="CXJ5" s="1524" t="str">
        <f>HLOOKUP(CXJ3,Rotation!$D$44:$NJ$49,3,FALSE)</f>
        <v>D2</v>
      </c>
      <c r="CXK5" s="1524" t="str">
        <f>HLOOKUP(CXK3,Rotation!$D$44:$NJ$49,3,FALSE)</f>
        <v>D3</v>
      </c>
      <c r="CXL5" s="1524" t="str">
        <f>HLOOKUP(CXL3,Rotation!$D$44:$NJ$49,3,FALSE)</f>
        <v>D3</v>
      </c>
      <c r="CXM5" s="1524" t="str">
        <f>HLOOKUP(CXM3,Rotation!$D$44:$NJ$49,3,FALSE)</f>
        <v>OFF</v>
      </c>
      <c r="CXN5" s="1524" t="str">
        <f>HLOOKUP(CXN3,Rotation!$D$44:$NJ$49,3,FALSE)</f>
        <v>REST</v>
      </c>
      <c r="CXO5" s="1524" t="str">
        <f>HLOOKUP(CXO3,Rotation!$D$44:$NJ$49,3,FALSE)</f>
        <v>D1</v>
      </c>
      <c r="CXP5" s="1524" t="str">
        <f>HLOOKUP(CXP3,Rotation!$D$44:$NJ$49,3,FALSE)</f>
        <v>D1</v>
      </c>
      <c r="CXQ5" s="1524" t="str">
        <f>HLOOKUP(CXQ3,Rotation!$D$44:$NJ$49,3,FALSE)</f>
        <v>D1</v>
      </c>
      <c r="CXR5" s="1524" t="str">
        <f>HLOOKUP(CXR3,Rotation!$D$44:$NJ$49,3,FALSE)</f>
        <v>D2</v>
      </c>
      <c r="CXS5" s="1524" t="str">
        <f>HLOOKUP(CXS3,Rotation!$D$44:$NJ$49,3,FALSE)</f>
        <v>D2</v>
      </c>
      <c r="CXT5" s="1524" t="str">
        <f>HLOOKUP(CXT3,Rotation!$D$44:$NJ$49,3,FALSE)</f>
        <v>D3</v>
      </c>
      <c r="CXU5" s="1524" t="str">
        <f>HLOOKUP(CXU3,Rotation!$D$44:$NJ$49,3,FALSE)</f>
        <v>D3</v>
      </c>
      <c r="CXV5" s="1524" t="str">
        <f>HLOOKUP(CXV3,Rotation!$D$44:$NJ$49,3,FALSE)</f>
        <v>OFF</v>
      </c>
      <c r="CXW5" s="1524" t="str">
        <f>HLOOKUP(CXW3,Rotation!$D$44:$NJ$49,3,FALSE)</f>
        <v>REST</v>
      </c>
      <c r="CXX5" s="1524" t="str">
        <f>HLOOKUP(CXX3,Rotation!$D$44:$NJ$49,3,FALSE)</f>
        <v>REST</v>
      </c>
      <c r="CXY5" s="1524" t="str">
        <f>HLOOKUP(CXY3,Rotation!$D$44:$NJ$49,3,FALSE)</f>
        <v>D1</v>
      </c>
      <c r="CXZ5" s="1524" t="str">
        <f>HLOOKUP(CXZ3,Rotation!$D$44:$NJ$49,3,FALSE)</f>
        <v>D1</v>
      </c>
      <c r="CYA5" s="1524" t="str">
        <f>HLOOKUP(CYA3,Rotation!$D$44:$NJ$49,3,FALSE)</f>
        <v>D2</v>
      </c>
      <c r="CYB5" s="1524" t="str">
        <f>HLOOKUP(CYB3,Rotation!$D$44:$NJ$49,3,FALSE)</f>
        <v>D2</v>
      </c>
      <c r="CYC5" s="1524" t="str">
        <f>HLOOKUP(CYC3,Rotation!$D$44:$NJ$49,3,FALSE)</f>
        <v>D3</v>
      </c>
      <c r="CYD5" s="1524" t="str">
        <f>HLOOKUP(CYD3,Rotation!$D$44:$NJ$49,3,FALSE)</f>
        <v>D3</v>
      </c>
      <c r="CYE5" s="1524" t="str">
        <f>HLOOKUP(CYE3,Rotation!$D$44:$NJ$49,3,FALSE)</f>
        <v>D3</v>
      </c>
      <c r="CYF5" s="1524" t="str">
        <f>HLOOKUP(CYF3,Rotation!$D$44:$NJ$49,3,FALSE)</f>
        <v>OFF</v>
      </c>
      <c r="CYG5" s="1524" t="str">
        <f>HLOOKUP(CYG3,Rotation!$D$44:$NJ$49,3,FALSE)</f>
        <v>REST</v>
      </c>
      <c r="CYH5" s="1524" t="str">
        <f>HLOOKUP(CYH3,Rotation!$D$44:$NJ$49,3,FALSE)</f>
        <v>D1</v>
      </c>
      <c r="CYI5" s="1524" t="str">
        <f>HLOOKUP(CYI3,Rotation!$D$44:$NJ$49,3,FALSE)</f>
        <v>D1</v>
      </c>
      <c r="CYJ5" s="1524" t="str">
        <f>HLOOKUP(CYJ3,Rotation!$D$44:$NJ$49,3,FALSE)</f>
        <v>D2</v>
      </c>
      <c r="CYK5" s="1524" t="str">
        <f>HLOOKUP(CYK3,Rotation!$D$44:$NJ$49,3,FALSE)</f>
        <v>D2</v>
      </c>
      <c r="CYL5" s="1524" t="str">
        <f>HLOOKUP(CYL3,Rotation!$D$44:$NJ$49,3,FALSE)</f>
        <v>D2</v>
      </c>
      <c r="CYM5" s="1524" t="str">
        <f>HLOOKUP(CYM3,Rotation!$D$44:$NJ$49,3,FALSE)</f>
        <v>D3</v>
      </c>
      <c r="CYN5" s="1524" t="str">
        <f>HLOOKUP(CYN3,Rotation!$D$44:$NJ$49,3,FALSE)</f>
        <v>D3</v>
      </c>
      <c r="CYO5" s="1524" t="str">
        <f>HLOOKUP(CYO3,Rotation!$D$44:$NJ$49,3,FALSE)</f>
        <v>OFF</v>
      </c>
      <c r="CYP5" s="1524" t="str">
        <f>HLOOKUP(CYP3,Rotation!$D$44:$NJ$49,3,FALSE)</f>
        <v>REST</v>
      </c>
      <c r="CYQ5" s="1524" t="str">
        <f>HLOOKUP(CYQ3,Rotation!$D$44:$NJ$49,3,FALSE)</f>
        <v>D1</v>
      </c>
      <c r="CYR5" s="1524" t="str">
        <f>HLOOKUP(CYR3,Rotation!$D$44:$NJ$49,3,FALSE)</f>
        <v>D1</v>
      </c>
      <c r="CYS5" s="1524" t="str">
        <f>HLOOKUP(CYS3,Rotation!$D$44:$NJ$49,3,FALSE)</f>
        <v>D1</v>
      </c>
      <c r="CYT5" s="1524" t="str">
        <f>HLOOKUP(CYT3,Rotation!$D$44:$NJ$49,3,FALSE)</f>
        <v>D2</v>
      </c>
      <c r="CYU5" s="1524" t="str">
        <f>HLOOKUP(CYU3,Rotation!$D$44:$NJ$49,3,FALSE)</f>
        <v>D2</v>
      </c>
      <c r="CYV5" s="1524" t="str">
        <f>HLOOKUP(CYV3,Rotation!$D$44:$NJ$49,3,FALSE)</f>
        <v>D3</v>
      </c>
      <c r="CYW5" s="1524" t="str">
        <f>HLOOKUP(CYW3,Rotation!$D$44:$NJ$49,3,FALSE)</f>
        <v>D3</v>
      </c>
      <c r="CYX5" s="1524" t="str">
        <f>HLOOKUP(CYX3,Rotation!$D$44:$NJ$49,3,FALSE)</f>
        <v>OFF</v>
      </c>
      <c r="CYY5" s="1524" t="str">
        <f>HLOOKUP(CYY3,Rotation!$D$44:$NJ$49,3,FALSE)</f>
        <v>REST</v>
      </c>
      <c r="CYZ5" s="1524" t="str">
        <f>HLOOKUP(CYZ3,Rotation!$D$44:$NJ$49,3,FALSE)</f>
        <v>REST</v>
      </c>
      <c r="CZA5" s="1524" t="str">
        <f>HLOOKUP(CZA3,Rotation!$D$44:$NJ$49,3,FALSE)</f>
        <v>D1</v>
      </c>
      <c r="CZB5" s="1524" t="str">
        <f>HLOOKUP(CZB3,Rotation!$D$44:$NJ$49,3,FALSE)</f>
        <v>D1</v>
      </c>
      <c r="CZC5" s="1524" t="str">
        <f>HLOOKUP(CZC3,Rotation!$D$44:$NJ$49,3,FALSE)</f>
        <v>D2</v>
      </c>
      <c r="CZD5" s="1524" t="str">
        <f>HLOOKUP(CZD3,Rotation!$D$44:$NJ$49,3,FALSE)</f>
        <v>D2</v>
      </c>
      <c r="CZE5" s="1524" t="str">
        <f>HLOOKUP(CZE3,Rotation!$D$44:$NJ$49,3,FALSE)</f>
        <v>D3</v>
      </c>
      <c r="CZF5" s="1524" t="str">
        <f>HLOOKUP(CZF3,Rotation!$D$44:$NJ$49,3,FALSE)</f>
        <v>D3</v>
      </c>
      <c r="CZG5" s="1524" t="str">
        <f>HLOOKUP(CZG3,Rotation!$D$44:$NJ$49,3,FALSE)</f>
        <v>D3</v>
      </c>
      <c r="CZH5" s="1524" t="str">
        <f>HLOOKUP(CZH3,Rotation!$D$44:$NJ$49,3,FALSE)</f>
        <v>OFF</v>
      </c>
      <c r="CZI5" s="1524" t="str">
        <f>HLOOKUP(CZI3,Rotation!$D$44:$NJ$49,3,FALSE)</f>
        <v>REST</v>
      </c>
      <c r="CZJ5" s="1524" t="str">
        <f>HLOOKUP(CZJ3,Rotation!$D$44:$NJ$49,3,FALSE)</f>
        <v>D1</v>
      </c>
      <c r="CZK5" s="1524" t="str">
        <f>HLOOKUP(CZK3,Rotation!$D$44:$NJ$49,3,FALSE)</f>
        <v>D1</v>
      </c>
      <c r="CZL5" s="1524" t="str">
        <f>HLOOKUP(CZL3,Rotation!$D$44:$NJ$49,3,FALSE)</f>
        <v>D2</v>
      </c>
      <c r="CZM5" s="1524" t="str">
        <f>HLOOKUP(CZM3,Rotation!$D$44:$NJ$49,3,FALSE)</f>
        <v>D2</v>
      </c>
      <c r="CZN5" s="1524" t="str">
        <f>HLOOKUP(CZN3,Rotation!$D$44:$NJ$49,3,FALSE)</f>
        <v>D2</v>
      </c>
      <c r="CZO5" s="1524" t="str">
        <f>HLOOKUP(CZO3,Rotation!$D$44:$NJ$49,3,FALSE)</f>
        <v>D3</v>
      </c>
      <c r="CZP5" s="1524" t="str">
        <f>HLOOKUP(CZP3,Rotation!$D$44:$NJ$49,3,FALSE)</f>
        <v>D3</v>
      </c>
      <c r="CZQ5" s="1524" t="str">
        <f>HLOOKUP(CZQ3,Rotation!$D$44:$NJ$49,3,FALSE)</f>
        <v>OFF</v>
      </c>
      <c r="CZR5" s="1524" t="str">
        <f>HLOOKUP(CZR3,Rotation!$D$44:$NJ$49,3,FALSE)</f>
        <v>REST</v>
      </c>
      <c r="CZS5" s="1524" t="str">
        <f>HLOOKUP(CZS3,Rotation!$D$44:$NJ$49,3,FALSE)</f>
        <v>D1</v>
      </c>
      <c r="CZT5" s="1524" t="str">
        <f>HLOOKUP(CZT3,Rotation!$D$44:$NJ$49,3,FALSE)</f>
        <v>D1</v>
      </c>
      <c r="CZU5" s="1524" t="str">
        <f>HLOOKUP(CZU3,Rotation!$D$44:$NJ$49,3,FALSE)</f>
        <v>D1</v>
      </c>
      <c r="CZV5" s="1524" t="str">
        <f>HLOOKUP(CZV3,Rotation!$D$44:$NJ$49,3,FALSE)</f>
        <v>D2</v>
      </c>
      <c r="CZW5" s="1524" t="str">
        <f>HLOOKUP(CZW3,Rotation!$D$44:$NJ$49,3,FALSE)</f>
        <v>D2</v>
      </c>
      <c r="CZX5" s="1524" t="str">
        <f>HLOOKUP(CZX3,Rotation!$D$44:$NJ$49,3,FALSE)</f>
        <v>D3</v>
      </c>
      <c r="CZY5" s="1524" t="str">
        <f>HLOOKUP(CZY3,Rotation!$D$44:$NJ$49,3,FALSE)</f>
        <v>D3</v>
      </c>
      <c r="CZZ5" s="1524" t="str">
        <f>HLOOKUP(CZZ3,Rotation!$D$44:$NJ$49,3,FALSE)</f>
        <v>OFF</v>
      </c>
      <c r="DAA5" s="1524" t="str">
        <f>HLOOKUP(DAA3,Rotation!$D$44:$NJ$49,3,FALSE)</f>
        <v>REST</v>
      </c>
      <c r="DAB5" s="1524" t="str">
        <f>HLOOKUP(DAB3,Rotation!$D$44:$NJ$49,3,FALSE)</f>
        <v>REST</v>
      </c>
      <c r="DAC5" s="1524" t="str">
        <f>HLOOKUP(DAC3,Rotation!$D$44:$NJ$49,3,FALSE)</f>
        <v>D1</v>
      </c>
      <c r="DAD5" s="1524" t="str">
        <f>HLOOKUP(DAD3,Rotation!$D$44:$NJ$49,3,FALSE)</f>
        <v>D1</v>
      </c>
      <c r="DAE5" s="1524" t="str">
        <f>HLOOKUP(DAE3,Rotation!$D$44:$NJ$49,3,FALSE)</f>
        <v>D2</v>
      </c>
      <c r="DAF5" s="1524" t="str">
        <f>HLOOKUP(DAF3,Rotation!$D$44:$NJ$49,3,FALSE)</f>
        <v>D2</v>
      </c>
      <c r="DAG5" s="1524" t="str">
        <f>HLOOKUP(DAG3,Rotation!$D$44:$NJ$49,3,FALSE)</f>
        <v>D3</v>
      </c>
      <c r="DAH5" s="1524" t="str">
        <f>HLOOKUP(DAH3,Rotation!$D$44:$NJ$49,3,FALSE)</f>
        <v>D3</v>
      </c>
      <c r="DAI5" s="1524" t="str">
        <f>HLOOKUP(DAI3,Rotation!$D$44:$NJ$49,3,FALSE)</f>
        <v>D3</v>
      </c>
      <c r="DAJ5" s="1524" t="str">
        <f>HLOOKUP(DAJ3,Rotation!$D$44:$NJ$49,3,FALSE)</f>
        <v>OFF</v>
      </c>
      <c r="DAK5" s="1524" t="str">
        <f>HLOOKUP(DAK3,Rotation!$D$44:$NJ$49,3,FALSE)</f>
        <v>REST</v>
      </c>
      <c r="DAL5" s="1524" t="str">
        <f>HLOOKUP(DAL3,Rotation!$D$44:$NJ$49,3,FALSE)</f>
        <v>D1</v>
      </c>
      <c r="DAM5" s="1524" t="str">
        <f>HLOOKUP(DAM3,Rotation!$D$44:$NJ$49,3,FALSE)</f>
        <v>D1</v>
      </c>
      <c r="DAN5" s="1524" t="str">
        <f>HLOOKUP(DAN3,Rotation!$D$44:$NJ$49,3,FALSE)</f>
        <v>D2</v>
      </c>
      <c r="DAO5" s="1524" t="str">
        <f>HLOOKUP(DAO3,Rotation!$D$44:$NJ$49,3,FALSE)</f>
        <v>D2</v>
      </c>
      <c r="DAP5" s="1524" t="str">
        <f>HLOOKUP(DAP3,Rotation!$D$44:$NJ$49,3,FALSE)</f>
        <v>D2</v>
      </c>
      <c r="DAQ5" s="1524" t="str">
        <f>HLOOKUP(DAQ3,Rotation!$D$44:$NJ$49,3,FALSE)</f>
        <v>D3</v>
      </c>
      <c r="DAR5" s="1524" t="str">
        <f>HLOOKUP(DAR3,Rotation!$D$44:$NJ$49,3,FALSE)</f>
        <v>D3</v>
      </c>
      <c r="DAS5" s="1524" t="str">
        <f>HLOOKUP(DAS3,Rotation!$D$44:$NJ$49,3,FALSE)</f>
        <v>OFF</v>
      </c>
      <c r="DAT5" s="1524" t="str">
        <f>HLOOKUP(DAT3,Rotation!$D$44:$NJ$49,3,FALSE)</f>
        <v>REST</v>
      </c>
      <c r="DAU5" s="1524" t="str">
        <f>HLOOKUP(DAU3,Rotation!$D$44:$NJ$49,3,FALSE)</f>
        <v>D1</v>
      </c>
      <c r="DAV5" s="1524" t="str">
        <f>HLOOKUP(DAV3,Rotation!$D$44:$NJ$49,3,FALSE)</f>
        <v>D1</v>
      </c>
      <c r="DAW5" s="1524" t="str">
        <f>HLOOKUP(DAW3,Rotation!$D$44:$NJ$49,3,FALSE)</f>
        <v>D1</v>
      </c>
      <c r="DAX5" s="1524" t="str">
        <f>HLOOKUP(DAX3,Rotation!$D$44:$NJ$49,3,FALSE)</f>
        <v>D2</v>
      </c>
      <c r="DAY5" s="1524" t="str">
        <f>HLOOKUP(DAY3,Rotation!$D$44:$NJ$49,3,FALSE)</f>
        <v>D2</v>
      </c>
      <c r="DAZ5" s="1524" t="str">
        <f>HLOOKUP(DAZ3,Rotation!$D$44:$NJ$49,3,FALSE)</f>
        <v>D3</v>
      </c>
      <c r="DBA5" s="1524" t="str">
        <f>HLOOKUP(DBA3,Rotation!$D$44:$NJ$49,3,FALSE)</f>
        <v>D3</v>
      </c>
      <c r="DBB5" s="1524" t="str">
        <f>HLOOKUP(DBB3,Rotation!$D$44:$NJ$49,3,FALSE)</f>
        <v>OFF</v>
      </c>
      <c r="DBC5" s="1524" t="str">
        <f>HLOOKUP(DBC3,Rotation!$D$44:$NJ$49,3,FALSE)</f>
        <v>REST</v>
      </c>
      <c r="DBD5" s="1524" t="str">
        <f>HLOOKUP(DBD3,Rotation!$D$44:$NJ$49,3,FALSE)</f>
        <v>REST</v>
      </c>
      <c r="DBE5" s="1524" t="str">
        <f>HLOOKUP(DBE3,Rotation!$D$44:$NJ$49,3,FALSE)</f>
        <v>D1</v>
      </c>
      <c r="DBF5" s="1524" t="str">
        <f>HLOOKUP(DBF3,Rotation!$D$44:$NJ$49,3,FALSE)</f>
        <v>D1</v>
      </c>
      <c r="DBG5" s="1524" t="str">
        <f>HLOOKUP(DBG3,Rotation!$D$44:$NJ$49,3,FALSE)</f>
        <v>D2</v>
      </c>
      <c r="DBH5" s="1524" t="str">
        <f>HLOOKUP(DBH3,Rotation!$D$44:$NJ$49,3,FALSE)</f>
        <v>D2</v>
      </c>
      <c r="DBI5" s="1524" t="str">
        <f>HLOOKUP(DBI3,Rotation!$D$44:$NJ$49,3,FALSE)</f>
        <v>D3</v>
      </c>
      <c r="DBJ5" s="1524" t="str">
        <f>HLOOKUP(DBJ3,Rotation!$D$44:$NJ$49,3,FALSE)</f>
        <v>D3</v>
      </c>
      <c r="DBK5" s="1524" t="str">
        <f>HLOOKUP(DBK3,Rotation!$D$44:$NJ$49,3,FALSE)</f>
        <v>D3</v>
      </c>
      <c r="DBL5" s="1524" t="str">
        <f>HLOOKUP(DBL3,Rotation!$D$44:$NJ$49,3,FALSE)</f>
        <v>OFF</v>
      </c>
      <c r="DBM5" s="1524" t="str">
        <f>HLOOKUP(DBM3,Rotation!$D$44:$NJ$49,3,FALSE)</f>
        <v>REST</v>
      </c>
      <c r="DBN5" s="1524" t="str">
        <f>HLOOKUP(DBN3,Rotation!$D$44:$NJ$49,3,FALSE)</f>
        <v>D1</v>
      </c>
      <c r="DBO5" s="1524" t="str">
        <f>HLOOKUP(DBO3,Rotation!$D$44:$NJ$49,3,FALSE)</f>
        <v>D1</v>
      </c>
      <c r="DBP5" s="1524" t="str">
        <f>HLOOKUP(DBP3,Rotation!$D$44:$NJ$49,3,FALSE)</f>
        <v>D2</v>
      </c>
      <c r="DBQ5" s="1524" t="str">
        <f>HLOOKUP(DBQ3,Rotation!$D$44:$NJ$49,3,FALSE)</f>
        <v>D2</v>
      </c>
      <c r="DBR5" s="1524" t="str">
        <f>HLOOKUP(DBR3,Rotation!$D$44:$NJ$49,3,FALSE)</f>
        <v>D2</v>
      </c>
      <c r="DBS5" s="1524" t="str">
        <f>HLOOKUP(DBS3,Rotation!$D$44:$NJ$49,3,FALSE)</f>
        <v>D3</v>
      </c>
      <c r="DBT5" s="1524" t="str">
        <f>HLOOKUP(DBT3,Rotation!$D$44:$NJ$49,3,FALSE)</f>
        <v>D3</v>
      </c>
      <c r="DBU5" s="1524" t="str">
        <f>HLOOKUP(DBU3,Rotation!$D$44:$NJ$49,3,FALSE)</f>
        <v>OFF</v>
      </c>
      <c r="DBV5" s="1524" t="str">
        <f>HLOOKUP(DBV3,Rotation!$D$44:$NJ$49,3,FALSE)</f>
        <v>REST</v>
      </c>
      <c r="DBW5" s="1524" t="str">
        <f>HLOOKUP(DBW3,Rotation!$D$44:$NJ$49,3,FALSE)</f>
        <v>D1</v>
      </c>
      <c r="DBX5" s="1524" t="str">
        <f>HLOOKUP(DBX3,Rotation!$D$44:$NJ$49,3,FALSE)</f>
        <v>D1</v>
      </c>
      <c r="DBY5" s="1524" t="str">
        <f>HLOOKUP(DBY3,Rotation!$D$44:$NJ$49,3,FALSE)</f>
        <v>D1</v>
      </c>
      <c r="DBZ5" s="1524" t="str">
        <f>HLOOKUP(DBZ3,Rotation!$D$44:$NJ$49,3,FALSE)</f>
        <v>D2</v>
      </c>
      <c r="DCA5" s="1524" t="str">
        <f>HLOOKUP(DCA3,Rotation!$D$44:$NJ$49,3,FALSE)</f>
        <v>D2</v>
      </c>
      <c r="DCB5" s="1524" t="str">
        <f>HLOOKUP(DCB3,Rotation!$D$44:$NJ$49,3,FALSE)</f>
        <v>D3</v>
      </c>
      <c r="DCC5" s="1524" t="str">
        <f>HLOOKUP(DCC3,Rotation!$D$44:$NJ$49,3,FALSE)</f>
        <v>D3</v>
      </c>
      <c r="DCD5" s="1524" t="str">
        <f>HLOOKUP(DCD3,Rotation!$D$44:$NJ$49,3,FALSE)</f>
        <v>OFF</v>
      </c>
      <c r="DCE5" s="1524" t="str">
        <f>HLOOKUP(DCE3,Rotation!$D$44:$NJ$49,3,FALSE)</f>
        <v>REST</v>
      </c>
      <c r="DCF5" s="1524" t="str">
        <f>HLOOKUP(DCF3,Rotation!$D$44:$NJ$49,3,FALSE)</f>
        <v>REST</v>
      </c>
      <c r="DCG5" s="1524" t="str">
        <f>HLOOKUP(DCG3,Rotation!$D$44:$NJ$49,3,FALSE)</f>
        <v>D1</v>
      </c>
      <c r="DCH5" s="1524" t="str">
        <f>HLOOKUP(DCH3,Rotation!$D$44:$NJ$49,3,FALSE)</f>
        <v>D1</v>
      </c>
      <c r="DCI5" s="1524" t="str">
        <f>HLOOKUP(DCI3,Rotation!$D$44:$NJ$49,3,FALSE)</f>
        <v>D2</v>
      </c>
      <c r="DCJ5" s="1524" t="str">
        <f>HLOOKUP(DCJ3,Rotation!$D$44:$NJ$49,3,FALSE)</f>
        <v>D2</v>
      </c>
      <c r="DCK5" s="1524" t="str">
        <f>HLOOKUP(DCK3,Rotation!$D$44:$NJ$49,3,FALSE)</f>
        <v>D3</v>
      </c>
      <c r="DCL5" s="1524" t="str">
        <f>HLOOKUP(DCL3,Rotation!$D$44:$NJ$49,3,FALSE)</f>
        <v>D3</v>
      </c>
      <c r="DCM5" s="1524" t="str">
        <f>HLOOKUP(DCM3,Rotation!$D$44:$NJ$49,3,FALSE)</f>
        <v>D3</v>
      </c>
      <c r="DCN5" s="1524" t="str">
        <f>HLOOKUP(DCN3,Rotation!$D$44:$NJ$49,3,FALSE)</f>
        <v>OFF</v>
      </c>
      <c r="DCO5" s="1524" t="str">
        <f>HLOOKUP(DCO3,Rotation!$D$44:$NJ$49,3,FALSE)</f>
        <v>REST</v>
      </c>
      <c r="DCP5" s="1524" t="str">
        <f>HLOOKUP(DCP3,Rotation!$D$44:$NJ$49,3,FALSE)</f>
        <v>D1</v>
      </c>
      <c r="DCQ5" s="1524" t="str">
        <f>HLOOKUP(DCQ3,Rotation!$D$44:$NJ$49,3,FALSE)</f>
        <v>D1</v>
      </c>
      <c r="DCR5" s="1524" t="str">
        <f>HLOOKUP(DCR3,Rotation!$D$44:$NJ$49,3,FALSE)</f>
        <v>D2</v>
      </c>
      <c r="DCS5" s="1524" t="str">
        <f>HLOOKUP(DCS3,Rotation!$D$44:$NJ$49,3,FALSE)</f>
        <v>D2</v>
      </c>
      <c r="DCT5" s="1524" t="str">
        <f>HLOOKUP(DCT3,Rotation!$D$44:$NJ$49,3,FALSE)</f>
        <v>D2</v>
      </c>
      <c r="DCU5" s="1524" t="str">
        <f>HLOOKUP(DCU3,Rotation!$D$44:$NJ$49,3,FALSE)</f>
        <v>D3</v>
      </c>
      <c r="DCV5" s="1524" t="str">
        <f>HLOOKUP(DCV3,Rotation!$D$44:$NJ$49,3,FALSE)</f>
        <v>D3</v>
      </c>
      <c r="DCW5" s="1524" t="str">
        <f>HLOOKUP(DCW3,Rotation!$D$44:$NJ$49,3,FALSE)</f>
        <v>OFF</v>
      </c>
      <c r="DCX5" s="1524" t="str">
        <f>HLOOKUP(DCX3,Rotation!$D$44:$NJ$49,3,FALSE)</f>
        <v>REST</v>
      </c>
      <c r="DCY5" s="1524" t="str">
        <f>HLOOKUP(DCY3,Rotation!$D$44:$NJ$49,3,FALSE)</f>
        <v>D1</v>
      </c>
      <c r="DCZ5" s="1524" t="str">
        <f>HLOOKUP(DCZ3,Rotation!$D$44:$NJ$49,3,FALSE)</f>
        <v>D1</v>
      </c>
      <c r="DDA5" s="1524" t="str">
        <f>HLOOKUP(DDA3,Rotation!$D$44:$NJ$49,3,FALSE)</f>
        <v>D1</v>
      </c>
      <c r="DDB5" s="1524" t="str">
        <f>HLOOKUP(DDB3,Rotation!$D$44:$NJ$49,3,FALSE)</f>
        <v>D2</v>
      </c>
      <c r="DDC5" s="1524" t="str">
        <f>HLOOKUP(DDC3,Rotation!$D$44:$NJ$49,3,FALSE)</f>
        <v>D2</v>
      </c>
      <c r="DDD5" s="1524" t="str">
        <f>HLOOKUP(DDD3,Rotation!$D$44:$NJ$49,3,FALSE)</f>
        <v>D3</v>
      </c>
      <c r="DDE5" s="1524" t="str">
        <f>HLOOKUP(DDE3,Rotation!$D$44:$NJ$49,3,FALSE)</f>
        <v>D3</v>
      </c>
      <c r="DDF5" s="1524" t="str">
        <f>HLOOKUP(DDF3,Rotation!$D$44:$NJ$49,3,FALSE)</f>
        <v>OFF</v>
      </c>
      <c r="DDG5" s="1524" t="str">
        <f>HLOOKUP(DDG3,Rotation!$D$44:$NJ$49,3,FALSE)</f>
        <v>REST</v>
      </c>
      <c r="DDH5" s="1524" t="str">
        <f>HLOOKUP(DDH3,Rotation!$D$44:$NJ$49,3,FALSE)</f>
        <v>REST</v>
      </c>
      <c r="DDI5" s="1524" t="str">
        <f>HLOOKUP(DDI3,Rotation!$D$44:$NJ$49,3,FALSE)</f>
        <v>D1</v>
      </c>
      <c r="DDJ5" s="1524" t="str">
        <f>HLOOKUP(DDJ3,Rotation!$D$44:$NJ$49,3,FALSE)</f>
        <v>D1</v>
      </c>
      <c r="DDK5" s="1524" t="str">
        <f>HLOOKUP(DDK3,Rotation!$D$44:$NJ$49,3,FALSE)</f>
        <v>D2</v>
      </c>
      <c r="DDL5" s="1524" t="str">
        <f>HLOOKUP(DDL3,Rotation!$D$44:$NJ$49,3,FALSE)</f>
        <v>D2</v>
      </c>
      <c r="DDM5" s="1524" t="str">
        <f>HLOOKUP(DDM3,Rotation!$D$44:$NJ$49,3,FALSE)</f>
        <v>D3</v>
      </c>
      <c r="DDN5" s="1524" t="str">
        <f>HLOOKUP(DDN3,Rotation!$D$44:$NJ$49,3,FALSE)</f>
        <v>D3</v>
      </c>
      <c r="DDO5" s="1524" t="str">
        <f>HLOOKUP(DDO3,Rotation!$D$44:$NJ$49,3,FALSE)</f>
        <v>D3</v>
      </c>
      <c r="DDP5" s="1524" t="str">
        <f>HLOOKUP(DDP3,Rotation!$D$44:$NJ$49,3,FALSE)</f>
        <v>OFF</v>
      </c>
      <c r="DDQ5" s="1524" t="str">
        <f>HLOOKUP(DDQ3,Rotation!$D$44:$NJ$49,3,FALSE)</f>
        <v>REST</v>
      </c>
      <c r="DDR5" s="1524" t="str">
        <f>HLOOKUP(DDR3,Rotation!$D$44:$NJ$49,3,FALSE)</f>
        <v>D1</v>
      </c>
      <c r="DDS5" s="1524" t="str">
        <f>HLOOKUP(DDS3,Rotation!$D$44:$NJ$49,3,FALSE)</f>
        <v>D1</v>
      </c>
      <c r="DDT5" s="1524" t="str">
        <f>HLOOKUP(DDT3,Rotation!$D$44:$NJ$49,3,FALSE)</f>
        <v>D2</v>
      </c>
      <c r="DDU5" s="1524" t="str">
        <f>HLOOKUP(DDU3,Rotation!$D$44:$NJ$49,3,FALSE)</f>
        <v>D2</v>
      </c>
      <c r="DDV5" s="1524" t="str">
        <f>HLOOKUP(DDV3,Rotation!$D$44:$NJ$49,3,FALSE)</f>
        <v>D2</v>
      </c>
      <c r="DDW5" s="1524" t="str">
        <f>HLOOKUP(DDW3,Rotation!$D$44:$NJ$49,3,FALSE)</f>
        <v>D3</v>
      </c>
      <c r="DDX5" s="1524" t="str">
        <f>HLOOKUP(DDX3,Rotation!$D$44:$NJ$49,3,FALSE)</f>
        <v>D3</v>
      </c>
      <c r="DDY5" s="1524" t="str">
        <f>HLOOKUP(DDY3,Rotation!$D$44:$NJ$49,3,FALSE)</f>
        <v>OFF</v>
      </c>
      <c r="DDZ5" s="1524" t="str">
        <f>HLOOKUP(DDZ3,Rotation!$D$44:$NJ$49,3,FALSE)</f>
        <v>REST</v>
      </c>
      <c r="DEA5" s="1524" t="str">
        <f>HLOOKUP(DEA3,Rotation!$D$44:$NJ$49,3,FALSE)</f>
        <v>D1</v>
      </c>
      <c r="DEB5" s="1524" t="str">
        <f>HLOOKUP(DEB3,Rotation!$D$44:$NJ$49,3,FALSE)</f>
        <v>D1</v>
      </c>
      <c r="DEC5" s="1524" t="str">
        <f>HLOOKUP(DEC3,Rotation!$D$44:$NJ$49,3,FALSE)</f>
        <v>D1</v>
      </c>
      <c r="DED5" s="1524" t="str">
        <f>HLOOKUP(DED3,Rotation!$D$44:$NJ$49,3,FALSE)</f>
        <v>D2</v>
      </c>
      <c r="DEE5" s="1524" t="str">
        <f>HLOOKUP(DEE3,Rotation!$D$44:$NJ$49,3,FALSE)</f>
        <v>D2</v>
      </c>
      <c r="DEF5" s="1524" t="str">
        <f>HLOOKUP(DEF3,Rotation!$D$44:$NJ$49,3,FALSE)</f>
        <v>D3</v>
      </c>
      <c r="DEG5" s="1524" t="str">
        <f>HLOOKUP(DEG3,Rotation!$D$44:$NJ$49,3,FALSE)</f>
        <v>D3</v>
      </c>
      <c r="DEH5" s="1524" t="str">
        <f>HLOOKUP(DEH3,Rotation!$D$44:$NJ$49,3,FALSE)</f>
        <v>OFF</v>
      </c>
      <c r="DEI5" s="1524" t="str">
        <f>HLOOKUP(DEI3,Rotation!$D$44:$NJ$49,3,FALSE)</f>
        <v>REST</v>
      </c>
      <c r="DEJ5" s="1524" t="str">
        <f>HLOOKUP(DEJ3,Rotation!$D$44:$NJ$49,3,FALSE)</f>
        <v>REST</v>
      </c>
      <c r="DEK5" s="1524" t="str">
        <f>HLOOKUP(DEK3,Rotation!$D$44:$NJ$49,3,FALSE)</f>
        <v>D1</v>
      </c>
      <c r="DEL5" s="1524" t="str">
        <f>HLOOKUP(DEL3,Rotation!$D$44:$NJ$49,3,FALSE)</f>
        <v>D1</v>
      </c>
      <c r="DEM5" s="1524" t="str">
        <f>HLOOKUP(DEM3,Rotation!$D$44:$NJ$49,3,FALSE)</f>
        <v>D2</v>
      </c>
      <c r="DEN5" s="1524" t="str">
        <f>HLOOKUP(DEN3,Rotation!$D$44:$NJ$49,3,FALSE)</f>
        <v>D2</v>
      </c>
      <c r="DEO5" s="1524" t="str">
        <f>HLOOKUP(DEO3,Rotation!$D$44:$NJ$49,3,FALSE)</f>
        <v>D3</v>
      </c>
      <c r="DEP5" s="1524" t="str">
        <f>HLOOKUP(DEP3,Rotation!$D$44:$NJ$49,3,FALSE)</f>
        <v>D3</v>
      </c>
      <c r="DEQ5" s="1524" t="str">
        <f>HLOOKUP(DEQ3,Rotation!$D$44:$NJ$49,3,FALSE)</f>
        <v>D3</v>
      </c>
      <c r="DER5" s="1524" t="str">
        <f>HLOOKUP(DER3,Rotation!$D$44:$NJ$49,3,FALSE)</f>
        <v>OFF</v>
      </c>
      <c r="DES5" s="1524" t="str">
        <f>HLOOKUP(DES3,Rotation!$D$44:$NJ$49,3,FALSE)</f>
        <v>REST</v>
      </c>
      <c r="DET5" s="1524" t="str">
        <f>HLOOKUP(DET3,Rotation!$D$44:$NJ$49,3,FALSE)</f>
        <v>D1</v>
      </c>
      <c r="DEU5" s="1524" t="str">
        <f>HLOOKUP(DEU3,Rotation!$D$44:$NJ$49,3,FALSE)</f>
        <v>D1</v>
      </c>
      <c r="DEV5" s="1524" t="str">
        <f>HLOOKUP(DEV3,Rotation!$D$44:$NJ$49,3,FALSE)</f>
        <v>D2</v>
      </c>
      <c r="DEW5" s="1524" t="str">
        <f>HLOOKUP(DEW3,Rotation!$D$44:$NJ$49,3,FALSE)</f>
        <v>D2</v>
      </c>
      <c r="DEX5" s="1524" t="str">
        <f>HLOOKUP(DEX3,Rotation!$D$44:$NJ$49,3,FALSE)</f>
        <v>D2</v>
      </c>
      <c r="DEY5" s="1524" t="str">
        <f>HLOOKUP(DEY3,Rotation!$D$44:$NJ$49,3,FALSE)</f>
        <v>D3</v>
      </c>
      <c r="DEZ5" s="1524" t="str">
        <f>HLOOKUP(DEZ3,Rotation!$D$44:$NJ$49,3,FALSE)</f>
        <v>D3</v>
      </c>
      <c r="DFA5" s="1524" t="str">
        <f>HLOOKUP(DFA3,Rotation!$D$44:$NJ$49,3,FALSE)</f>
        <v>OFF</v>
      </c>
      <c r="DFB5" s="1524" t="str">
        <f>HLOOKUP(DFB3,Rotation!$D$44:$NJ$49,3,FALSE)</f>
        <v>REST</v>
      </c>
      <c r="DFC5" s="1524" t="str">
        <f>HLOOKUP(DFC3,Rotation!$D$44:$NJ$49,3,FALSE)</f>
        <v>D1</v>
      </c>
      <c r="DFD5" s="1524" t="str">
        <f>HLOOKUP(DFD3,Rotation!$D$44:$NJ$49,3,FALSE)</f>
        <v>D1</v>
      </c>
      <c r="DFE5" s="1524" t="str">
        <f>HLOOKUP(DFE3,Rotation!$D$44:$NJ$49,3,FALSE)</f>
        <v>D1</v>
      </c>
      <c r="DFF5" s="1524" t="str">
        <f>HLOOKUP(DFF3,Rotation!$D$44:$NJ$49,3,FALSE)</f>
        <v>D2</v>
      </c>
      <c r="DFG5" s="1524" t="str">
        <f>HLOOKUP(DFG3,Rotation!$D$44:$NJ$49,3,FALSE)</f>
        <v>D2</v>
      </c>
      <c r="DFH5" s="1524" t="str">
        <f>HLOOKUP(DFH3,Rotation!$D$44:$NJ$49,3,FALSE)</f>
        <v>D3</v>
      </c>
      <c r="DFI5" s="1524" t="str">
        <f>HLOOKUP(DFI3,Rotation!$D$44:$NJ$49,3,FALSE)</f>
        <v>D3</v>
      </c>
      <c r="DFJ5" s="1524" t="str">
        <f>HLOOKUP(DFJ3,Rotation!$D$44:$NJ$49,3,FALSE)</f>
        <v>OFF</v>
      </c>
      <c r="DFK5" s="1524" t="str">
        <f>HLOOKUP(DFK3,Rotation!$D$44:$NJ$49,3,FALSE)</f>
        <v>REST</v>
      </c>
      <c r="DFL5" s="1524" t="str">
        <f>HLOOKUP(DFL3,Rotation!$D$44:$NJ$49,3,FALSE)</f>
        <v>REST</v>
      </c>
      <c r="DFM5" s="1524" t="str">
        <f>HLOOKUP(DFM3,Rotation!$D$44:$NJ$49,3,FALSE)</f>
        <v>D1</v>
      </c>
      <c r="DFN5" s="1524" t="str">
        <f>HLOOKUP(DFN3,Rotation!$D$44:$NJ$49,3,FALSE)</f>
        <v>D1</v>
      </c>
      <c r="DFO5" s="1524" t="str">
        <f>HLOOKUP(DFO3,Rotation!$D$44:$NJ$49,3,FALSE)</f>
        <v>D2</v>
      </c>
      <c r="DFP5" s="1524" t="str">
        <f>HLOOKUP(DFP3,Rotation!$D$44:$NJ$49,3,FALSE)</f>
        <v>D2</v>
      </c>
      <c r="DFQ5" s="1524" t="str">
        <f>HLOOKUP(DFQ3,Rotation!$D$44:$NJ$49,3,FALSE)</f>
        <v>D3</v>
      </c>
      <c r="DFR5" s="1524" t="str">
        <f>HLOOKUP(DFR3,Rotation!$D$44:$NJ$49,3,FALSE)</f>
        <v>D3</v>
      </c>
      <c r="DFS5" s="1524" t="str">
        <f>HLOOKUP(DFS3,Rotation!$D$44:$NJ$49,3,FALSE)</f>
        <v>D3</v>
      </c>
      <c r="DFT5" s="1524" t="str">
        <f>HLOOKUP(DFT3,Rotation!$D$44:$NJ$49,3,FALSE)</f>
        <v>OFF</v>
      </c>
      <c r="DFU5" s="1524" t="str">
        <f>HLOOKUP(DFU3,Rotation!$D$44:$NJ$49,3,FALSE)</f>
        <v>REST</v>
      </c>
      <c r="DFV5" s="1524" t="str">
        <f>HLOOKUP(DFV3,Rotation!$D$44:$NJ$49,3,FALSE)</f>
        <v>D1</v>
      </c>
      <c r="DFW5" s="1524" t="str">
        <f>HLOOKUP(DFW3,Rotation!$D$44:$NJ$49,3,FALSE)</f>
        <v>D1</v>
      </c>
      <c r="DFX5" s="1524" t="str">
        <f>HLOOKUP(DFX3,Rotation!$D$44:$NJ$49,3,FALSE)</f>
        <v>D2</v>
      </c>
      <c r="DFY5" s="1524" t="str">
        <f>HLOOKUP(DFY3,Rotation!$D$44:$NJ$49,3,FALSE)</f>
        <v>D2</v>
      </c>
      <c r="DFZ5" s="1524" t="str">
        <f>HLOOKUP(DFZ3,Rotation!$D$44:$NJ$49,3,FALSE)</f>
        <v>D2</v>
      </c>
      <c r="DGA5" s="1524" t="str">
        <f>HLOOKUP(DGA3,Rotation!$D$44:$NJ$49,3,FALSE)</f>
        <v>D3</v>
      </c>
      <c r="DGB5" s="1524" t="str">
        <f>HLOOKUP(DGB3,Rotation!$D$44:$NJ$49,3,FALSE)</f>
        <v>D3</v>
      </c>
      <c r="DGC5" s="1524" t="str">
        <f>HLOOKUP(DGC3,Rotation!$D$44:$NJ$49,3,FALSE)</f>
        <v>OFF</v>
      </c>
      <c r="DGD5" s="1524" t="str">
        <f>HLOOKUP(DGD3,Rotation!$D$44:$NJ$49,3,FALSE)</f>
        <v>REST</v>
      </c>
      <c r="DGE5" s="1524" t="str">
        <f>HLOOKUP(DGE3,Rotation!$D$44:$NJ$49,3,FALSE)</f>
        <v>D1</v>
      </c>
      <c r="DGF5" s="1524" t="str">
        <f>HLOOKUP(DGF3,Rotation!$D$44:$NJ$49,3,FALSE)</f>
        <v>D1</v>
      </c>
      <c r="DGG5" s="1524" t="str">
        <f>HLOOKUP(DGG3,Rotation!$D$44:$NJ$49,3,FALSE)</f>
        <v>D1</v>
      </c>
      <c r="DGH5" s="1524" t="str">
        <f>HLOOKUP(DGH3,Rotation!$D$44:$NJ$49,3,FALSE)</f>
        <v>D2</v>
      </c>
      <c r="DGI5" s="1524" t="str">
        <f>HLOOKUP(DGI3,Rotation!$D$44:$NJ$49,3,FALSE)</f>
        <v>D2</v>
      </c>
      <c r="DGJ5" s="1524" t="str">
        <f>HLOOKUP(DGJ3,Rotation!$D$44:$NJ$49,3,FALSE)</f>
        <v>D3</v>
      </c>
      <c r="DGK5" s="1524" t="str">
        <f>HLOOKUP(DGK3,Rotation!$D$44:$NJ$49,3,FALSE)</f>
        <v>D3</v>
      </c>
      <c r="DGL5" s="1524" t="str">
        <f>HLOOKUP(DGL3,Rotation!$D$44:$NJ$49,3,FALSE)</f>
        <v>OFF</v>
      </c>
      <c r="DGM5" s="1524" t="str">
        <f>HLOOKUP(DGM3,Rotation!$D$44:$NJ$49,3,FALSE)</f>
        <v>REST</v>
      </c>
      <c r="DGN5" s="1524" t="str">
        <f>HLOOKUP(DGN3,Rotation!$D$44:$NJ$49,3,FALSE)</f>
        <v>REST</v>
      </c>
      <c r="DGO5" s="1524" t="str">
        <f>HLOOKUP(DGO3,Rotation!$D$44:$NJ$49,3,FALSE)</f>
        <v>D1</v>
      </c>
      <c r="DGP5" s="1524" t="str">
        <f>HLOOKUP(DGP3,Rotation!$D$44:$NJ$49,3,FALSE)</f>
        <v>D1</v>
      </c>
      <c r="DGQ5" s="1524" t="str">
        <f>HLOOKUP(DGQ3,Rotation!$D$44:$NJ$49,3,FALSE)</f>
        <v>D2</v>
      </c>
      <c r="DGR5" s="1524" t="str">
        <f>HLOOKUP(DGR3,Rotation!$D$44:$NJ$49,3,FALSE)</f>
        <v>D2</v>
      </c>
      <c r="DGS5" s="1524" t="str">
        <f>HLOOKUP(DGS3,Rotation!$D$44:$NJ$49,3,FALSE)</f>
        <v>D3</v>
      </c>
      <c r="DGT5" s="1524" t="str">
        <f>HLOOKUP(DGT3,Rotation!$D$44:$NJ$49,3,FALSE)</f>
        <v>D3</v>
      </c>
      <c r="DGU5" s="1524" t="str">
        <f>HLOOKUP(DGU3,Rotation!$D$44:$NJ$49,3,FALSE)</f>
        <v>D3</v>
      </c>
      <c r="DGV5" s="1524" t="str">
        <f>HLOOKUP(DGV3,Rotation!$D$44:$NJ$49,3,FALSE)</f>
        <v>OFF</v>
      </c>
      <c r="DGW5" s="1524" t="str">
        <f>HLOOKUP(DGW3,Rotation!$D$44:$NJ$49,3,FALSE)</f>
        <v>REST</v>
      </c>
      <c r="DGX5" s="1524" t="str">
        <f>HLOOKUP(DGX3,Rotation!$D$44:$NJ$49,3,FALSE)</f>
        <v>D1</v>
      </c>
      <c r="DGY5" s="1524" t="str">
        <f>HLOOKUP(DGY3,Rotation!$D$44:$NJ$49,3,FALSE)</f>
        <v>D1</v>
      </c>
      <c r="DGZ5" s="1524" t="str">
        <f>HLOOKUP(DGZ3,Rotation!$D$44:$NJ$49,3,FALSE)</f>
        <v>D2</v>
      </c>
      <c r="DHA5" s="1524" t="str">
        <f>HLOOKUP(DHA3,Rotation!$D$44:$NJ$49,3,FALSE)</f>
        <v>D2</v>
      </c>
      <c r="DHB5" s="1524" t="str">
        <f>HLOOKUP(DHB3,Rotation!$D$44:$NJ$49,3,FALSE)</f>
        <v>D2</v>
      </c>
      <c r="DHC5" s="1524" t="str">
        <f>HLOOKUP(DHC3,Rotation!$D$44:$NJ$49,3,FALSE)</f>
        <v>D3</v>
      </c>
      <c r="DHD5" s="1524" t="str">
        <f>HLOOKUP(DHD3,Rotation!$D$44:$NJ$49,3,FALSE)</f>
        <v>D3</v>
      </c>
      <c r="DHE5" s="1524" t="str">
        <f>HLOOKUP(DHE3,Rotation!$D$44:$NJ$49,3,FALSE)</f>
        <v>OFF</v>
      </c>
      <c r="DHF5" s="1524" t="str">
        <f>HLOOKUP(DHF3,Rotation!$D$44:$NJ$49,3,FALSE)</f>
        <v>REST</v>
      </c>
      <c r="DHG5" s="1524" t="str">
        <f>HLOOKUP(DHG3,Rotation!$D$44:$NJ$49,3,FALSE)</f>
        <v>D1</v>
      </c>
      <c r="DHH5" s="1524" t="str">
        <f>HLOOKUP(DHH3,Rotation!$D$44:$NJ$49,3,FALSE)</f>
        <v>D1</v>
      </c>
      <c r="DHI5" s="1524" t="str">
        <f>HLOOKUP(DHI3,Rotation!$D$44:$NJ$49,3,FALSE)</f>
        <v>D1</v>
      </c>
      <c r="DHJ5" s="1524" t="str">
        <f>HLOOKUP(DHJ3,Rotation!$D$44:$NJ$49,3,FALSE)</f>
        <v>D2</v>
      </c>
      <c r="DHK5" s="1524" t="str">
        <f>HLOOKUP(DHK3,Rotation!$D$44:$NJ$49,3,FALSE)</f>
        <v>D2</v>
      </c>
      <c r="DHL5" s="1524" t="str">
        <f>HLOOKUP(DHL3,Rotation!$D$44:$NJ$49,3,FALSE)</f>
        <v>D3</v>
      </c>
      <c r="DHM5" s="1524" t="str">
        <f>HLOOKUP(DHM3,Rotation!$D$44:$NJ$49,3,FALSE)</f>
        <v>D3</v>
      </c>
      <c r="DHN5" s="1524" t="str">
        <f>HLOOKUP(DHN3,Rotation!$D$44:$NJ$49,3,FALSE)</f>
        <v>OFF</v>
      </c>
      <c r="DHO5" s="1524" t="str">
        <f>HLOOKUP(DHO3,Rotation!$D$44:$NJ$49,3,FALSE)</f>
        <v>REST</v>
      </c>
      <c r="DHP5" s="1524" t="str">
        <f>HLOOKUP(DHP3,Rotation!$D$44:$NJ$49,3,FALSE)</f>
        <v>REST</v>
      </c>
      <c r="DHQ5" s="1524" t="str">
        <f>HLOOKUP(DHQ3,Rotation!$D$44:$NJ$49,3,FALSE)</f>
        <v>D1</v>
      </c>
      <c r="DHR5" s="1524" t="str">
        <f>HLOOKUP(DHR3,Rotation!$D$44:$NJ$49,3,FALSE)</f>
        <v>D1</v>
      </c>
      <c r="DHS5" s="1524" t="str">
        <f>HLOOKUP(DHS3,Rotation!$D$44:$NJ$49,3,FALSE)</f>
        <v>D2</v>
      </c>
      <c r="DHT5" s="1524" t="str">
        <f>HLOOKUP(DHT3,Rotation!$D$44:$NJ$49,3,FALSE)</f>
        <v>D2</v>
      </c>
      <c r="DHU5" s="1524" t="str">
        <f>HLOOKUP(DHU3,Rotation!$D$44:$NJ$49,3,FALSE)</f>
        <v>D3</v>
      </c>
      <c r="DHV5" s="1524" t="str">
        <f>HLOOKUP(DHV3,Rotation!$D$44:$NJ$49,3,FALSE)</f>
        <v>D3</v>
      </c>
      <c r="DHW5" s="1524" t="str">
        <f>HLOOKUP(DHW3,Rotation!$D$44:$NJ$49,3,FALSE)</f>
        <v>D3</v>
      </c>
      <c r="DHX5" s="1524" t="str">
        <f>HLOOKUP(DHX3,Rotation!$D$44:$NJ$49,3,FALSE)</f>
        <v>OFF</v>
      </c>
      <c r="DHY5" s="1524" t="str">
        <f>HLOOKUP(DHY3,Rotation!$D$44:$NJ$49,3,FALSE)</f>
        <v>REST</v>
      </c>
    </row>
    <row r="6" spans="1:2937" x14ac:dyDescent="0.25">
      <c r="A6" t="s">
        <v>260</v>
      </c>
      <c r="B6" s="1524" t="str">
        <f>IF(OR(B5="OFF", B5 ="REST",B5=B7),"",HLOOKUP(B3,Rotation!$D$2:$NJ$7,5,FALSE))</f>
        <v>ROLE 2</v>
      </c>
      <c r="C6" s="1524" t="str">
        <f>IF(OR(C5="OFF", C5 ="REST",C5=C7),"",HLOOKUP(C3,Rotation!$D$2:$NJ$7,5,FALSE))</f>
        <v>ROLE 2</v>
      </c>
      <c r="D6" s="1524" t="str">
        <f>IF(OR(D5="OFF", D5 ="REST",D5=D7),"",HLOOKUP(D3,Rotation!$D$2:$NJ$7,5,FALSE))</f>
        <v>ROLE 2</v>
      </c>
      <c r="E6" s="1524" t="str">
        <f>IF(OR(E5="OFF", E5 ="REST",E5=E7),"",HLOOKUP(E3,Rotation!$D$2:$NJ$7,5,FALSE))</f>
        <v/>
      </c>
      <c r="F6" s="1524" t="str">
        <f>IF(OR(F5="OFF", F5 ="REST",F5=F7),"",HLOOKUP(F3,Rotation!$D$2:$NJ$7,5,FALSE))</f>
        <v/>
      </c>
      <c r="G6" s="1524" t="str">
        <f>IF(OR(G5="OFF", G5 ="REST",G5=G7),"",HLOOKUP(G3,Rotation!$D$2:$NJ$7,5,FALSE))</f>
        <v>ROLE 1</v>
      </c>
      <c r="H6" s="1524" t="str">
        <f>IF(OR(H5="OFF", H5 ="REST",H5=H7),"",HLOOKUP(H3,Rotation!$D$2:$NJ$7,5,FALSE))</f>
        <v>ROLE 1</v>
      </c>
      <c r="I6" s="1524" t="str">
        <f>IF(OR(I5="OFF", I5 ="REST",I5=I7),"",HLOOKUP(I3,Rotation!$D$2:$NJ$7,5,FALSE))</f>
        <v>ROLE 1</v>
      </c>
      <c r="J6" s="1524" t="str">
        <f>IF(OR(J5="OFF", J5 ="REST",J5=J7),"",HLOOKUP(J3,Rotation!$D$2:$NJ$7,5,FALSE))</f>
        <v>ROLE 1</v>
      </c>
      <c r="K6" s="1524" t="str">
        <f>IF(OR(K5="OFF", K5 ="REST",K5=K7),"",HLOOKUP(K3,Rotation!$D$2:$NJ$7,5,FALSE))</f>
        <v>ROLE 1</v>
      </c>
      <c r="L6" s="1524" t="str">
        <f>IF(OR(L5="OFF", L5 ="REST",L5=L7),"",HLOOKUP(L3,Rotation!$D$2:$NJ$7,5,FALSE))</f>
        <v>ROLE 1</v>
      </c>
      <c r="M6" s="1524" t="str">
        <f>IF(OR(M5="OFF", M5 ="REST",M5=M7),"",HLOOKUP(M3,Rotation!$D$2:$NJ$7,5,FALSE))</f>
        <v>ROLE 1</v>
      </c>
      <c r="N6" s="1524" t="str">
        <f>IF(OR(N5="OFF", N5 ="REST",N5=N7),"",HLOOKUP(N3,Rotation!$D$2:$NJ$7,5,FALSE))</f>
        <v/>
      </c>
      <c r="O6" s="1524" t="str">
        <f>IF(OR(O5="OFF", O5 ="REST",O5=O7),"",HLOOKUP(O3,Rotation!$D$2:$NJ$7,5,FALSE))</f>
        <v/>
      </c>
      <c r="P6" s="1524" t="str">
        <f>IF(OR(P5="OFF", P5 ="REST",P5=P7),"",HLOOKUP(P3,Rotation!$D$2:$NJ$7,5,FALSE))</f>
        <v/>
      </c>
      <c r="Q6" s="1524" t="str">
        <f>IF(OR(Q5="OFF", Q5 ="REST",Q5=Q7),"",HLOOKUP(Q3,Rotation!$D$2:$NJ$7,5,FALSE))</f>
        <v>ROLE 2</v>
      </c>
      <c r="R6" s="1524" t="str">
        <f>IF(OR(R5="OFF", R5 ="REST",R5=R7),"",HLOOKUP(R3,Rotation!$D$2:$NJ$7,5,FALSE))</f>
        <v>ROLE 2</v>
      </c>
      <c r="S6" s="1524" t="str">
        <f>IF(OR(S5="OFF", S5 ="REST",S5=S7),"",HLOOKUP(S3,Rotation!$D$2:$NJ$7,5,FALSE))</f>
        <v>ROLE 2</v>
      </c>
      <c r="T6" s="1524" t="str">
        <f>IF(OR(T5="OFF", T5 ="REST",T5=T7),"",HLOOKUP(T3,Rotation!$D$2:$NJ$7,5,FALSE))</f>
        <v>ROLE 2</v>
      </c>
      <c r="U6" s="1524" t="str">
        <f>IF(OR(U5="OFF", U5 ="REST",U5=U7),"",HLOOKUP(U3,Rotation!$D$2:$NJ$7,5,FALSE))</f>
        <v>ROLE 2</v>
      </c>
      <c r="V6" s="1524" t="str">
        <f>IF(OR(V5="OFF", V5 ="REST",V5=V7),"",HLOOKUP(V3,Rotation!$D$2:$NJ$7,5,FALSE))</f>
        <v>ROLE 2</v>
      </c>
      <c r="W6" s="1524" t="str">
        <f>IF(OR(W5="OFF", W5 ="REST",W5=W7),"",HLOOKUP(W3,Rotation!$D$2:$NJ$7,5,FALSE))</f>
        <v>ROLE 2</v>
      </c>
      <c r="X6" s="1524" t="str">
        <f>IF(OR(X5="OFF", X5 ="REST",X5=X7),"",HLOOKUP(X3,Rotation!$D$2:$NJ$7,5,FALSE))</f>
        <v/>
      </c>
      <c r="Y6" s="1524" t="str">
        <f>IF(OR(Y5="OFF", Y5 ="REST",Y5=Y7),"",HLOOKUP(Y3,Rotation!$D$2:$NJ$7,5,FALSE))</f>
        <v/>
      </c>
      <c r="Z6" s="1524" t="str">
        <f>IF(OR(Z5="OFF", Z5 ="REST",Z5=Z7),"",HLOOKUP(Z3,Rotation!$D$2:$NJ$7,5,FALSE))</f>
        <v>ROLE 1</v>
      </c>
      <c r="AA6" s="1524" t="str">
        <f>IF(OR(AA5="OFF", AA5 ="REST",AA5=AA7),"",HLOOKUP(AA3,Rotation!$D$2:$NJ$7,5,FALSE))</f>
        <v>ROLE 1</v>
      </c>
      <c r="AB6" s="1524" t="str">
        <f>IF(OR(AB5="OFF", AB5 ="REST",AB5=AB7),"",HLOOKUP(AB3,Rotation!$D$2:$NJ$7,5,FALSE))</f>
        <v>ROLE 1</v>
      </c>
      <c r="AC6" s="1524" t="str">
        <f>IF(OR(AC5="OFF", AC5 ="REST",AC5=AC7),"",HLOOKUP(AC3,Rotation!$D$2:$NJ$7,5,FALSE))</f>
        <v>ROLE 1</v>
      </c>
      <c r="AD6" s="1524" t="str">
        <f>IF(OR(AD5="OFF", AD5 ="REST",AD5=AD7),"",HLOOKUP(AD3,Rotation!$D$2:$NJ$7,5,FALSE))</f>
        <v>ROLE 1</v>
      </c>
      <c r="AE6" s="1524" t="str">
        <f>IF(OR(AE5="OFF", AE5 ="REST",AE5=AE7),"",HLOOKUP(AE3,Rotation!$D$2:$NJ$7,5,FALSE))</f>
        <v>ROLE 1</v>
      </c>
      <c r="AF6" s="1524" t="str">
        <f>IF(OR(AF5="OFF", AF5 ="REST",AF5=AF7),"",HLOOKUP(AF3,Rotation!$D$2:$NJ$7,5,FALSE))</f>
        <v>ROLE 1</v>
      </c>
      <c r="AG6" s="1524" t="str">
        <f>IF(OR(AG5="OFF", AG5 ="REST",AG5=AG7),"",HLOOKUP(AG3,Rotation!$D$2:$NJ$7,5,FALSE))</f>
        <v/>
      </c>
      <c r="AH6" s="1524" t="str">
        <f>IF(OR(AH5="OFF", AH5 ="REST",AH5=AH7),"",HLOOKUP(AH3,Rotation!$D$2:$NJ$7,5,FALSE))</f>
        <v/>
      </c>
      <c r="AI6" s="1524" t="str">
        <f>IF(OR(AI5="OFF", AI5 ="REST",AI5=AI7),"",HLOOKUP(AI3,Rotation!$D$2:$NJ$7,5,FALSE))</f>
        <v>ROLE 2</v>
      </c>
      <c r="AJ6" s="1524" t="str">
        <f>IF(OR(AJ5="OFF", AJ5 ="REST",AJ5=AJ7),"",HLOOKUP(AJ3,Rotation!$D$2:$NJ$7,5,FALSE))</f>
        <v>ROLE 2</v>
      </c>
      <c r="AK6" s="1524" t="str">
        <f>IF(OR(AK5="OFF", AK5 ="REST",AK5=AK7),"",HLOOKUP(AK3,Rotation!$D$2:$NJ$7,5,FALSE))</f>
        <v>ROLE 2</v>
      </c>
      <c r="AL6" s="1524" t="str">
        <f>IF(OR(AL5="OFF", AL5 ="REST",AL5=AL7),"",HLOOKUP(AL3,Rotation!$D$2:$NJ$7,5,FALSE))</f>
        <v>ROLE 2</v>
      </c>
      <c r="AM6" s="1524" t="str">
        <f>IF(OR(AM5="OFF", AM5 ="REST",AM5=AM7),"",HLOOKUP(AM3,Rotation!$D$2:$NJ$7,5,FALSE))</f>
        <v>ROLE 2</v>
      </c>
      <c r="AN6" s="1524" t="str">
        <f>IF(OR(AN5="OFF", AN5 ="REST",AN5=AN7),"",HLOOKUP(AN3,Rotation!$D$2:$NJ$7,5,FALSE))</f>
        <v>ROLE 2</v>
      </c>
      <c r="AO6" s="1524" t="str">
        <f>IF(OR(AO5="OFF", AO5 ="REST",AO5=AO7),"",HLOOKUP(AO3,Rotation!$D$2:$NJ$7,5,FALSE))</f>
        <v>ROLE 2</v>
      </c>
      <c r="AP6" s="1524" t="str">
        <f>IF(OR(AP5="OFF", AP5 ="REST",AP5=AP7),"",HLOOKUP(AP3,Rotation!$D$2:$NJ$7,5,FALSE))</f>
        <v/>
      </c>
      <c r="AQ6" s="1524" t="str">
        <f>IF(OR(AQ5="OFF", AQ5 ="REST",AQ5=AQ7),"",HLOOKUP(AQ3,Rotation!$D$2:$NJ$7,5,FALSE))</f>
        <v/>
      </c>
      <c r="AR6" s="1524" t="str">
        <f>IF(OR(AR5="OFF", AR5 ="REST",AR5=AR7),"",HLOOKUP(AR3,Rotation!$D$2:$NJ$7,5,FALSE))</f>
        <v/>
      </c>
      <c r="AS6" s="1524" t="str">
        <f>IF(OR(AS5="OFF", AS5 ="REST",AS5=AS7),"",HLOOKUP(AS3,Rotation!$D$2:$NJ$7,5,FALSE))</f>
        <v>ROLE 1</v>
      </c>
      <c r="AT6" s="1524" t="str">
        <f>IF(OR(AT5="OFF", AT5 ="REST",AT5=AT7),"",HLOOKUP(AT3,Rotation!$D$2:$NJ$7,5,FALSE))</f>
        <v>ROLE 1</v>
      </c>
      <c r="AU6" s="1524" t="str">
        <f>IF(OR(AU5="OFF", AU5 ="REST",AU5=AU7),"",HLOOKUP(AU3,Rotation!$D$2:$NJ$7,5,FALSE))</f>
        <v>ROLE 1</v>
      </c>
      <c r="AV6" s="1524" t="str">
        <f>IF(OR(AV5="OFF", AV5 ="REST",AV5=AV7),"",HLOOKUP(AV3,Rotation!$D$2:$NJ$7,5,FALSE))</f>
        <v>ROLE 1</v>
      </c>
      <c r="AW6" s="1524" t="str">
        <f>IF(OR(AW5="OFF", AW5 ="REST",AW5=AW7),"",HLOOKUP(AW3,Rotation!$D$2:$NJ$7,5,FALSE))</f>
        <v>ROLE 1</v>
      </c>
      <c r="AX6" s="1524" t="str">
        <f>IF(OR(AX5="OFF", AX5 ="REST",AX5=AX7),"",HLOOKUP(AX3,Rotation!$D$2:$NJ$7,5,FALSE))</f>
        <v>ROLE 1</v>
      </c>
      <c r="AY6" s="1524" t="str">
        <f>IF(OR(AY5="OFF", AY5 ="REST",AY5=AY7),"",HLOOKUP(AY3,Rotation!$D$2:$NJ$7,5,FALSE))</f>
        <v>ROLE 1</v>
      </c>
      <c r="AZ6" s="1524" t="str">
        <f>IF(OR(AZ5="OFF", AZ5 ="REST",AZ5=AZ7),"",HLOOKUP(AZ3,Rotation!$D$2:$NJ$7,5,FALSE))</f>
        <v/>
      </c>
      <c r="BA6" s="1524" t="str">
        <f>IF(OR(BA5="OFF", BA5 ="REST",BA5=BA7),"",HLOOKUP(BA3,Rotation!$D$2:$NJ$7,5,FALSE))</f>
        <v/>
      </c>
      <c r="BB6" s="1524" t="str">
        <f>IF(OR(BB5="OFF", BB5 ="REST",BB5=BB7),"",HLOOKUP(BB3,Rotation!$D$2:$NJ$7,5,FALSE))</f>
        <v>ROLE 2</v>
      </c>
      <c r="BC6" s="1524" t="str">
        <f>IF(OR(BC5="OFF", BC5 ="REST",BC5=BC7),"",HLOOKUP(BC3,Rotation!$D$2:$NJ$7,5,FALSE))</f>
        <v>ROLE 2</v>
      </c>
      <c r="BD6" s="1524" t="str">
        <f>IF(OR(BD5="OFF", BD5 ="REST",BD5=BD7),"",HLOOKUP(BD3,Rotation!$D$2:$NJ$7,5,FALSE))</f>
        <v>ROLE 2</v>
      </c>
      <c r="BE6" s="1524" t="str">
        <f>IF(OR(BE5="OFF", BE5 ="REST",BE5=BE7),"",HLOOKUP(BE3,Rotation!$D$2:$NJ$7,5,FALSE))</f>
        <v>ROLE 2</v>
      </c>
      <c r="BF6" s="1524" t="str">
        <f>IF(OR(BF5="OFF", BF5 ="REST",BF5=BF7),"",HLOOKUP(BF3,Rotation!$D$2:$NJ$7,5,FALSE))</f>
        <v>ROLE 2</v>
      </c>
      <c r="BG6" s="1524" t="str">
        <f>IF(OR(BG5="OFF", BG5 ="REST",BG5=BG7),"",HLOOKUP(BG3,Rotation!$D$2:$NJ$7,5,FALSE))</f>
        <v>ROLE 2</v>
      </c>
      <c r="BH6" s="1524" t="str">
        <f>IF(OR(BH5="OFF", BH5 ="REST",BH5=BH7),"",HLOOKUP(BH3,Rotation!$D$2:$NJ$7,5,FALSE))</f>
        <v>ROLE 2</v>
      </c>
      <c r="BI6" s="1524" t="str">
        <f>IF(OR(BI5="OFF", BI5 ="REST",BI5=BI7),"",HLOOKUP(BI3,Rotation!$D$2:$NJ$7,5,FALSE))</f>
        <v/>
      </c>
      <c r="BJ6" s="1524" t="str">
        <f>IF(OR(BJ5="OFF", BJ5 ="REST",BJ5=BJ7),"",HLOOKUP(BJ3,Rotation!$D$2:$NJ$7,5,FALSE))</f>
        <v/>
      </c>
      <c r="BK6" s="1524" t="str">
        <f>IF(OR(BK5="OFF", BK5 ="REST",BK5=BK7),"",HLOOKUP(BK3,Rotation!$D$2:$NJ$7,5,FALSE))</f>
        <v>ROLE 1</v>
      </c>
      <c r="BL6" s="1524" t="str">
        <f>IF(OR(BL5="OFF", BL5 ="REST",BL5=BL7),"",HLOOKUP(BL3,Rotation!$D$2:$NJ$7,5,FALSE))</f>
        <v>ROLE 1</v>
      </c>
      <c r="BM6" s="1524" t="str">
        <f>IF(OR(BM5="OFF", BM5 ="REST",BM5=BM7),"",HLOOKUP(BM3,Rotation!$D$2:$NJ$7,5,FALSE))</f>
        <v>ROLE 1</v>
      </c>
      <c r="BN6" s="1524" t="str">
        <f>IF(OR(BN5="OFF", BN5 ="REST",BN5=BN7),"",HLOOKUP(BN3,Rotation!$D$2:$NJ$7,5,FALSE))</f>
        <v>ROLE 1</v>
      </c>
      <c r="BO6" s="1524" t="str">
        <f>IF(OR(BO5="OFF", BO5 ="REST",BO5=BO7),"",HLOOKUP(BO3,Rotation!$D$2:$NJ$7,5,FALSE))</f>
        <v>ROLE 1</v>
      </c>
      <c r="BP6" s="1524" t="str">
        <f>IF(OR(BP5="OFF", BP5 ="REST",BP5=BP7),"",HLOOKUP(BP3,Rotation!$D$2:$NJ$7,5,FALSE))</f>
        <v>ROLE 1</v>
      </c>
      <c r="BQ6" s="1524" t="str">
        <f>IF(OR(BQ5="OFF", BQ5 ="REST",BQ5=BQ7),"",HLOOKUP(BQ3,Rotation!$D$2:$NJ$7,5,FALSE))</f>
        <v>ROLE 1</v>
      </c>
      <c r="BR6" s="1524" t="str">
        <f>IF(OR(BR5="OFF", BR5 ="REST",BR5=BR7),"",HLOOKUP(BR3,Rotation!$D$2:$NJ$7,5,FALSE))</f>
        <v/>
      </c>
      <c r="BS6" s="1524" t="str">
        <f>IF(OR(BS5="OFF", BS5 ="REST",BS5=BS7),"",HLOOKUP(BS3,Rotation!$D$2:$NJ$7,5,FALSE))</f>
        <v/>
      </c>
      <c r="BT6" s="1524" t="str">
        <f>IF(OR(BT5="OFF", BT5 ="REST",BT5=BT7),"",HLOOKUP(BT3,Rotation!$D$2:$NJ$7,5,FALSE))</f>
        <v/>
      </c>
      <c r="BU6" s="1524" t="str">
        <f>IF(OR(BU5="OFF", BU5 ="REST",BU5=BU7),"",HLOOKUP(BU3,Rotation!$D$2:$NJ$7,5,FALSE))</f>
        <v>ROLE 2</v>
      </c>
      <c r="BV6" s="1524" t="str">
        <f>IF(OR(BV5="OFF", BV5 ="REST",BV5=BV7),"",HLOOKUP(BV3,Rotation!$D$2:$NJ$7,5,FALSE))</f>
        <v>ROLE 2</v>
      </c>
      <c r="BW6" s="1524" t="str">
        <f>IF(OR(BW5="OFF", BW5 ="REST",BW5=BW7),"",HLOOKUP(BW3,Rotation!$D$2:$NJ$7,5,FALSE))</f>
        <v>ROLE 2</v>
      </c>
      <c r="BX6" s="1524" t="str">
        <f>IF(OR(BX5="OFF", BX5 ="REST",BX5=BX7),"",HLOOKUP(BX3,Rotation!$D$2:$NJ$7,5,FALSE))</f>
        <v>ROLE 2</v>
      </c>
      <c r="BY6" s="1524" t="str">
        <f>IF(OR(BY5="OFF", BY5 ="REST",BY5=BY7),"",HLOOKUP(BY3,Rotation!$D$2:$NJ$7,5,FALSE))</f>
        <v>ROLE 2</v>
      </c>
      <c r="BZ6" s="1524" t="str">
        <f>IF(OR(BZ5="OFF", BZ5 ="REST",BZ5=BZ7),"",HLOOKUP(BZ3,Rotation!$D$2:$NJ$7,5,FALSE))</f>
        <v>ROLE 2</v>
      </c>
      <c r="CA6" s="1524" t="str">
        <f>IF(OR(CA5="OFF", CA5 ="REST",CA5=CA7),"",HLOOKUP(CA3,Rotation!$D$2:$NJ$7,5,FALSE))</f>
        <v>ROLE 2</v>
      </c>
      <c r="CB6" s="1524" t="str">
        <f>IF(OR(CB5="OFF", CB5 ="REST",CB5=CB7),"",HLOOKUP(CB3,Rotation!$D$2:$NJ$7,5,FALSE))</f>
        <v/>
      </c>
      <c r="CC6" s="1524" t="str">
        <f>IF(OR(CC5="OFF", CC5 ="REST",CC5=CC7),"",HLOOKUP(CC3,Rotation!$D$2:$NJ$7,5,FALSE))</f>
        <v/>
      </c>
      <c r="CD6" s="1524" t="str">
        <f>IF(OR(CD5="OFF", CD5 ="REST",CD5=CD7),"",HLOOKUP(CD3,Rotation!$D$2:$NJ$7,5,FALSE))</f>
        <v>ROLE 1</v>
      </c>
      <c r="CE6" s="1524" t="str">
        <f>IF(OR(CE5="OFF", CE5 ="REST",CE5=CE7),"",HLOOKUP(CE3,Rotation!$D$2:$NJ$7,5,FALSE))</f>
        <v>ROLE 1</v>
      </c>
      <c r="CF6" s="1524" t="str">
        <f>IF(OR(CF5="OFF", CF5 ="REST",CF5=CF7),"",HLOOKUP(CF3,Rotation!$D$2:$NJ$7,5,FALSE))</f>
        <v>ROLE 1</v>
      </c>
      <c r="CG6" s="1524" t="str">
        <f>IF(OR(CG5="OFF", CG5 ="REST",CG5=CG7),"",HLOOKUP(CG3,Rotation!$D$2:$NJ$7,5,FALSE))</f>
        <v>ROLE 1</v>
      </c>
      <c r="CH6" s="1524" t="str">
        <f>IF(OR(CH5="OFF", CH5 ="REST",CH5=CH7),"",HLOOKUP(CH3,Rotation!$D$2:$NJ$7,5,FALSE))</f>
        <v>ROLE 1</v>
      </c>
      <c r="CI6" s="1524" t="str">
        <f>IF(OR(CI5="OFF", CI5 ="REST",CI5=CI7),"",HLOOKUP(CI3,Rotation!$D$2:$NJ$7,5,FALSE))</f>
        <v>ROLE 1</v>
      </c>
      <c r="CJ6" s="1524" t="str">
        <f>IF(OR(CJ5="OFF", CJ5 ="REST",CJ5=CJ7),"",HLOOKUP(CJ3,Rotation!$D$2:$NJ$7,5,FALSE))</f>
        <v>ROLE 1</v>
      </c>
      <c r="CK6" s="1524" t="str">
        <f>IF(OR(CK5="OFF", CK5 ="REST",CK5=CK7),"",HLOOKUP(CK3,Rotation!$D$2:$NJ$7,5,FALSE))</f>
        <v/>
      </c>
      <c r="CL6" s="1524" t="str">
        <f>IF(OR(CL5="OFF", CL5 ="REST",CL5=CL7),"",HLOOKUP(CL3,Rotation!$D$2:$NJ$7,5,FALSE))</f>
        <v/>
      </c>
      <c r="CM6" s="1524" t="str">
        <f>IF(OR(CM5="OFF", CM5 ="REST",CM5=CM7),"",HLOOKUP(CM3,Rotation!$D$2:$NJ$7,5,FALSE))</f>
        <v>ROLE 2</v>
      </c>
      <c r="CN6" s="1524" t="str">
        <f>IF(OR(CN5="OFF", CN5 ="REST",CN5=CN7),"",HLOOKUP(CN3,Rotation!$D$2:$NJ$7,5,FALSE))</f>
        <v>ROLE 2</v>
      </c>
      <c r="CO6" s="1524" t="str">
        <f>IF(OR(CO5="OFF", CO5 ="REST",CO5=CO7),"",HLOOKUP(CO3,Rotation!$D$2:$NJ$7,5,FALSE))</f>
        <v>ROLE 2</v>
      </c>
      <c r="CP6" s="1524" t="str">
        <f>IF(OR(CP5="OFF", CP5 ="REST",CP5=CP7),"",HLOOKUP(CP3,Rotation!$D$2:$NJ$7,5,FALSE))</f>
        <v>ROLE 2</v>
      </c>
      <c r="CQ6" s="1524" t="str">
        <f>IF(OR(CQ5="OFF", CQ5 ="REST",CQ5=CQ7),"",HLOOKUP(CQ3,Rotation!$D$2:$NJ$7,5,FALSE))</f>
        <v>ROLE 2</v>
      </c>
      <c r="CR6" s="1524" t="str">
        <f>IF(OR(CR5="OFF", CR5 ="REST",CR5=CR7),"",HLOOKUP(CR3,Rotation!$D$2:$NJ$7,5,FALSE))</f>
        <v>ROLE 2</v>
      </c>
      <c r="CS6" s="1524" t="str">
        <f>IF(OR(CS5="OFF", CS5 ="REST",CS5=CS7),"",HLOOKUP(CS3,Rotation!$D$2:$NJ$7,5,FALSE))</f>
        <v>ROLE 2</v>
      </c>
      <c r="CT6" s="1524" t="str">
        <f>IF(OR(CT5="OFF", CT5 ="REST",CT5=CT7),"",HLOOKUP(CT3,Rotation!$D$2:$NJ$7,5,FALSE))</f>
        <v/>
      </c>
      <c r="CU6" s="1524" t="str">
        <f>IF(OR(CU5="OFF", CU5 ="REST",CU5=CU7),"",HLOOKUP(CU3,Rotation!$D$2:$NJ$7,5,FALSE))</f>
        <v/>
      </c>
      <c r="CV6" s="1524" t="str">
        <f>IF(OR(CV5="OFF", CV5 ="REST",CV5=CV7),"",HLOOKUP(CV3,Rotation!$D$2:$NJ$7,5,FALSE))</f>
        <v/>
      </c>
      <c r="CW6" s="1524" t="str">
        <f>IF(OR(CW5="OFF", CW5 ="REST",CW5=CW7),"",HLOOKUP(CW3,Rotation!$D$2:$NJ$7,5,FALSE))</f>
        <v>ROLE 1</v>
      </c>
      <c r="CX6" s="1524" t="str">
        <f>IF(OR(CX5="OFF", CX5 ="REST",CX5=CX7),"",HLOOKUP(CX3,Rotation!$D$2:$NJ$7,5,FALSE))</f>
        <v>ROLE 1</v>
      </c>
      <c r="CY6" s="1524" t="str">
        <f>IF(OR(CY5="OFF", CY5 ="REST",CY5=CY7),"",HLOOKUP(CY3,Rotation!$D$2:$NJ$7,5,FALSE))</f>
        <v>ROLE 1</v>
      </c>
      <c r="CZ6" s="1524" t="str">
        <f>IF(OR(CZ5="OFF", CZ5 ="REST",CZ5=CZ7),"",HLOOKUP(CZ3,Rotation!$D$2:$NJ$7,5,FALSE))</f>
        <v>ROLE 1</v>
      </c>
      <c r="DA6" s="1524" t="str">
        <f>IF(OR(DA5="OFF", DA5 ="REST",DA5=DA7),"",HLOOKUP(DA3,Rotation!$D$2:$NJ$7,5,FALSE))</f>
        <v>ROLE 1</v>
      </c>
      <c r="DB6" s="1524" t="str">
        <f>IF(OR(DB5="OFF", DB5 ="REST",DB5=DB7),"",HLOOKUP(DB3,Rotation!$D$2:$NJ$7,5,FALSE))</f>
        <v>ROLE 1</v>
      </c>
      <c r="DC6" s="1524" t="str">
        <f>IF(OR(DC5="OFF", DC5 ="REST",DC5=DC7),"",HLOOKUP(DC3,Rotation!$D$2:$NJ$7,5,FALSE))</f>
        <v>ROLE 1</v>
      </c>
      <c r="DD6" s="1524" t="str">
        <f>IF(OR(DD5="OFF", DD5 ="REST",DD5=DD7),"",HLOOKUP(DD3,Rotation!$D$2:$NJ$7,5,FALSE))</f>
        <v/>
      </c>
      <c r="DE6" s="1524" t="str">
        <f>IF(OR(DE5="OFF", DE5 ="REST",DE5=DE7),"",HLOOKUP(DE3,Rotation!$D$2:$NJ$7,5,FALSE))</f>
        <v/>
      </c>
      <c r="DF6" s="1524" t="str">
        <f>IF(OR(DF5="OFF", DF5 ="REST",DF5=DF7),"",HLOOKUP(DF3,Rotation!$D$2:$NJ$7,5,FALSE))</f>
        <v>ROLE 2</v>
      </c>
      <c r="DG6" s="1524" t="str">
        <f>IF(OR(DG5="OFF", DG5 ="REST",DG5=DG7),"",HLOOKUP(DG3,Rotation!$D$2:$NJ$7,5,FALSE))</f>
        <v>ROLE 2</v>
      </c>
      <c r="DH6" s="1524" t="str">
        <f>IF(OR(DH5="OFF", DH5 ="REST",DH5=DH7),"",HLOOKUP(DH3,Rotation!$D$2:$NJ$7,5,FALSE))</f>
        <v>ROLE 2</v>
      </c>
      <c r="DI6" s="1524" t="str">
        <f>IF(OR(DI5="OFF", DI5 ="REST",DI5=DI7),"",HLOOKUP(DI3,Rotation!$D$2:$NJ$7,5,FALSE))</f>
        <v>ROLE 2</v>
      </c>
      <c r="DJ6" s="1524" t="str">
        <f>IF(OR(DJ5="OFF", DJ5 ="REST",DJ5=DJ7),"",HLOOKUP(DJ3,Rotation!$D$2:$NJ$7,5,FALSE))</f>
        <v>ROLE 2</v>
      </c>
      <c r="DK6" s="1524" t="str">
        <f>IF(OR(DK5="OFF", DK5 ="REST",DK5=DK7),"",HLOOKUP(DK3,Rotation!$D$2:$NJ$7,5,FALSE))</f>
        <v>ROLE 2</v>
      </c>
      <c r="DL6" s="1524" t="str">
        <f>IF(OR(DL5="OFF", DL5 ="REST",DL5=DL7),"",HLOOKUP(DL3,Rotation!$D$2:$NJ$7,5,FALSE))</f>
        <v>ROLE 2</v>
      </c>
      <c r="DM6" s="1524" t="str">
        <f>IF(OR(DM5="OFF", DM5 ="REST",DM5=DM7),"",HLOOKUP(DM3,Rotation!$D$2:$NJ$7,5,FALSE))</f>
        <v/>
      </c>
      <c r="DN6" s="1524" t="str">
        <f>IF(OR(DN5="OFF", DN5 ="REST",DN5=DN7),"",HLOOKUP(DN3,Rotation!$D$2:$NJ$7,5,FALSE))</f>
        <v/>
      </c>
      <c r="DO6" s="1524" t="str">
        <f>IF(OR(DO5="OFF", DO5 ="REST",DO5=DO7),"",HLOOKUP(DO3,Rotation!$D$2:$NJ$7,5,FALSE))</f>
        <v>ROLE 1</v>
      </c>
      <c r="DP6" s="1524" t="str">
        <f>IF(OR(DP5="OFF", DP5 ="REST",DP5=DP7),"",HLOOKUP(DP3,Rotation!$D$2:$NJ$7,5,FALSE))</f>
        <v>ROLE 1</v>
      </c>
      <c r="DQ6" s="1524" t="str">
        <f>IF(OR(DQ5="OFF", DQ5 ="REST",DQ5=DQ7),"",HLOOKUP(DQ3,Rotation!$D$2:$NJ$7,5,FALSE))</f>
        <v>ROLE 1</v>
      </c>
      <c r="DR6" s="1524" t="str">
        <f>IF(OR(DR5="OFF", DR5 ="REST",DR5=DR7),"",HLOOKUP(DR3,Rotation!$D$2:$NJ$7,5,FALSE))</f>
        <v>ROLE 1</v>
      </c>
      <c r="DS6" s="1524" t="str">
        <f>IF(OR(DS5="OFF", DS5 ="REST",DS5=DS7),"",HLOOKUP(DS3,Rotation!$D$2:$NJ$7,5,FALSE))</f>
        <v>ROLE 1</v>
      </c>
      <c r="DT6" s="1524" t="str">
        <f>IF(OR(DT5="OFF", DT5 ="REST",DT5=DT7),"",HLOOKUP(DT3,Rotation!$D$2:$NJ$7,5,FALSE))</f>
        <v>ROLE 1</v>
      </c>
      <c r="DU6" s="1524" t="str">
        <f>IF(OR(DU5="OFF", DU5 ="REST",DU5=DU7),"",HLOOKUP(DU3,Rotation!$D$2:$NJ$7,5,FALSE))</f>
        <v>ROLE 1</v>
      </c>
      <c r="DV6" s="1524" t="str">
        <f>IF(OR(DV5="OFF", DV5 ="REST",DV5=DV7),"",HLOOKUP(DV3,Rotation!$D$2:$NJ$7,5,FALSE))</f>
        <v/>
      </c>
      <c r="DW6" s="1524" t="str">
        <f>IF(OR(DW5="OFF", DW5 ="REST",DW5=DW7),"",HLOOKUP(DW3,Rotation!$D$2:$NJ$7,5,FALSE))</f>
        <v/>
      </c>
      <c r="DX6" s="1524" t="str">
        <f>IF(OR(DX5="OFF", DX5 ="REST",DX5=DX7),"",HLOOKUP(DX3,Rotation!$D$2:$NJ$7,5,FALSE))</f>
        <v/>
      </c>
      <c r="DY6" s="1524" t="str">
        <f>IF(OR(DY5="OFF", DY5 ="REST",DY5=DY7),"",HLOOKUP(DY3,Rotation!$D$2:$NJ$7,5,FALSE))</f>
        <v>ROLE 2</v>
      </c>
      <c r="DZ6" s="1524" t="str">
        <f>IF(OR(DZ5="OFF", DZ5 ="REST",DZ5=DZ7),"",HLOOKUP(DZ3,Rotation!$D$2:$NJ$7,5,FALSE))</f>
        <v>ROLE 2</v>
      </c>
      <c r="EA6" s="1524" t="str">
        <f>IF(OR(EA5="OFF", EA5 ="REST",EA5=EA7),"",HLOOKUP(EA3,Rotation!$D$2:$NJ$7,5,FALSE))</f>
        <v>ROLE 2</v>
      </c>
      <c r="EB6" s="1524" t="str">
        <f>IF(OR(EB5="OFF", EB5 ="REST",EB5=EB7),"",HLOOKUP(EB3,Rotation!$D$2:$NJ$7,5,FALSE))</f>
        <v>ROLE 2</v>
      </c>
      <c r="EC6" s="1524" t="str">
        <f>IF(OR(EC5="OFF", EC5 ="REST",EC5=EC7),"",HLOOKUP(EC3,Rotation!$D$2:$NJ$7,5,FALSE))</f>
        <v>ROLE 2</v>
      </c>
      <c r="ED6" s="1524" t="str">
        <f>IF(OR(ED5="OFF", ED5 ="REST",ED5=ED7),"",HLOOKUP(ED3,Rotation!$D$2:$NJ$7,5,FALSE))</f>
        <v>ROLE 2</v>
      </c>
      <c r="EE6" s="1524" t="str">
        <f>IF(OR(EE5="OFF", EE5 ="REST",EE5=EE7),"",HLOOKUP(EE3,Rotation!$D$2:$NJ$7,5,FALSE))</f>
        <v>ROLE 2</v>
      </c>
      <c r="EF6" s="1524" t="str">
        <f>IF(OR(EF5="OFF", EF5 ="REST",EF5=EF7),"",HLOOKUP(EF3,Rotation!$D$2:$NJ$7,5,FALSE))</f>
        <v/>
      </c>
      <c r="EG6" s="1524" t="str">
        <f>IF(OR(EG5="OFF", EG5 ="REST",EG5=EG7),"",HLOOKUP(EG3,Rotation!$D$2:$NJ$7,5,FALSE))</f>
        <v/>
      </c>
      <c r="EH6" s="1524" t="str">
        <f>IF(OR(EH5="OFF", EH5 ="REST",EH5=EH7),"",HLOOKUP(EH3,Rotation!$D$2:$NJ$7,5,FALSE))</f>
        <v>ROLE 1</v>
      </c>
      <c r="EI6" s="1524" t="str">
        <f>IF(OR(EI5="OFF", EI5 ="REST",EI5=EI7),"",HLOOKUP(EI3,Rotation!$D$2:$NJ$7,5,FALSE))</f>
        <v>ROLE 1</v>
      </c>
      <c r="EJ6" s="1524" t="str">
        <f>IF(OR(EJ5="OFF", EJ5 ="REST",EJ5=EJ7),"",HLOOKUP(EJ3,Rotation!$D$2:$NJ$7,5,FALSE))</f>
        <v>ROLE 1</v>
      </c>
      <c r="EK6" s="1524" t="str">
        <f>IF(OR(EK5="OFF", EK5 ="REST",EK5=EK7),"",HLOOKUP(EK3,Rotation!$D$2:$NJ$7,5,FALSE))</f>
        <v>ROLE 1</v>
      </c>
      <c r="EL6" s="1524" t="str">
        <f>IF(OR(EL5="OFF", EL5 ="REST",EL5=EL7),"",HLOOKUP(EL3,Rotation!$D$2:$NJ$7,5,FALSE))</f>
        <v>ROLE 1</v>
      </c>
      <c r="EM6" s="1524" t="str">
        <f>IF(OR(EM5="OFF", EM5 ="REST",EM5=EM7),"",HLOOKUP(EM3,Rotation!$D$2:$NJ$7,5,FALSE))</f>
        <v>ROLE 1</v>
      </c>
      <c r="EN6" s="1524" t="str">
        <f>IF(OR(EN5="OFF", EN5 ="REST",EN5=EN7),"",HLOOKUP(EN3,Rotation!$D$2:$NJ$7,5,FALSE))</f>
        <v>ROLE 1</v>
      </c>
      <c r="EO6" s="1524" t="str">
        <f>IF(OR(EO5="OFF", EO5 ="REST",EO5=EO7),"",HLOOKUP(EO3,Rotation!$D$2:$NJ$7,5,FALSE))</f>
        <v/>
      </c>
      <c r="EP6" s="1524" t="str">
        <f>IF(OR(EP5="OFF", EP5 ="REST",EP5=EP7),"",HLOOKUP(EP3,Rotation!$D$2:$NJ$7,5,FALSE))</f>
        <v/>
      </c>
      <c r="EQ6" s="1524" t="str">
        <f>IF(OR(EQ5="OFF", EQ5 ="REST",EQ5=EQ7),"",HLOOKUP(EQ3,Rotation!$D$2:$NJ$7,5,FALSE))</f>
        <v>ROLE 2</v>
      </c>
      <c r="ER6" s="1524" t="str">
        <f>IF(OR(ER5="OFF", ER5 ="REST",ER5=ER7),"",HLOOKUP(ER3,Rotation!$D$2:$NJ$7,5,FALSE))</f>
        <v>ROLE 2</v>
      </c>
      <c r="ES6" s="1524" t="str">
        <f>IF(OR(ES5="OFF", ES5 ="REST",ES5=ES7),"",HLOOKUP(ES3,Rotation!$D$2:$NJ$7,5,FALSE))</f>
        <v>ROLE 2</v>
      </c>
      <c r="ET6" s="1524" t="str">
        <f>IF(OR(ET5="OFF", ET5 ="REST",ET5=ET7),"",HLOOKUP(ET3,Rotation!$D$2:$NJ$7,5,FALSE))</f>
        <v>ROLE 2</v>
      </c>
      <c r="EU6" s="1524" t="str">
        <f>IF(OR(EU5="OFF", EU5 ="REST",EU5=EU7),"",HLOOKUP(EU3,Rotation!$D$2:$NJ$7,5,FALSE))</f>
        <v>ROLE 2</v>
      </c>
      <c r="EV6" s="1524" t="str">
        <f>IF(OR(EV5="OFF", EV5 ="REST",EV5=EV7),"",HLOOKUP(EV3,Rotation!$D$2:$NJ$7,5,FALSE))</f>
        <v>ROLE 2</v>
      </c>
      <c r="EW6" s="1524" t="str">
        <f>IF(OR(EW5="OFF", EW5 ="REST",EW5=EW7),"",HLOOKUP(EW3,Rotation!$D$2:$NJ$7,5,FALSE))</f>
        <v>ROLE 2</v>
      </c>
      <c r="EX6" s="1524" t="str">
        <f>IF(OR(EX5="OFF", EX5 ="REST",EX5=EX7),"",HLOOKUP(EX3,Rotation!$D$2:$NJ$7,5,FALSE))</f>
        <v/>
      </c>
      <c r="EY6" s="1524" t="str">
        <f>IF(OR(EY5="OFF", EY5 ="REST",EY5=EY7),"",HLOOKUP(EY3,Rotation!$D$2:$NJ$7,5,FALSE))</f>
        <v/>
      </c>
      <c r="EZ6" s="1524" t="str">
        <f>IF(OR(EZ5="OFF", EZ5 ="REST",EZ5=EZ7),"",HLOOKUP(EZ3,Rotation!$D$2:$NJ$7,5,FALSE))</f>
        <v/>
      </c>
      <c r="FA6" s="1524" t="str">
        <f>IF(OR(FA5="OFF", FA5 ="REST",FA5=FA7),"",HLOOKUP(FA3,Rotation!$D$2:$NJ$7,5,FALSE))</f>
        <v>ROLE 1</v>
      </c>
      <c r="FB6" s="1524" t="str">
        <f>IF(OR(FB5="OFF", FB5 ="REST",FB5=FB7),"",HLOOKUP(FB3,Rotation!$D$2:$NJ$7,5,FALSE))</f>
        <v>ROLE 1</v>
      </c>
      <c r="FC6" s="1524" t="str">
        <f>IF(OR(FC5="OFF", FC5 ="REST",FC5=FC7),"",HLOOKUP(FC3,Rotation!$D$2:$NJ$7,5,FALSE))</f>
        <v>ROLE 1</v>
      </c>
      <c r="FD6" s="1524" t="str">
        <f>IF(OR(FD5="OFF", FD5 ="REST",FD5=FD7),"",HLOOKUP(FD3,Rotation!$D$2:$NJ$7,5,FALSE))</f>
        <v>ROLE 1</v>
      </c>
      <c r="FE6" s="1524" t="str">
        <f>IF(OR(FE5="OFF", FE5 ="REST",FE5=FE7),"",HLOOKUP(FE3,Rotation!$D$2:$NJ$7,5,FALSE))</f>
        <v>ROLE 1</v>
      </c>
      <c r="FF6" s="1524" t="str">
        <f>IF(OR(FF5="OFF", FF5 ="REST",FF5=FF7),"",HLOOKUP(FF3,Rotation!$D$2:$NJ$7,5,FALSE))</f>
        <v>ROLE 1</v>
      </c>
      <c r="FG6" s="1524" t="str">
        <f>IF(OR(FG5="OFF", FG5 ="REST",FG5=FG7),"",HLOOKUP(FG3,Rotation!$D$2:$NJ$7,5,FALSE))</f>
        <v>ROLE 1</v>
      </c>
      <c r="FH6" s="1524" t="str">
        <f>IF(OR(FH5="OFF", FH5 ="REST",FH5=FH7),"",HLOOKUP(FH3,Rotation!$D$2:$NJ$7,5,FALSE))</f>
        <v/>
      </c>
      <c r="FI6" s="1524" t="str">
        <f>IF(OR(FI5="OFF", FI5 ="REST",FI5=FI7),"",HLOOKUP(FI3,Rotation!$D$2:$NJ$7,5,FALSE))</f>
        <v/>
      </c>
      <c r="FJ6" s="1524" t="str">
        <f>IF(OR(FJ5="OFF", FJ5 ="REST",FJ5=FJ7),"",HLOOKUP(FJ3,Rotation!$D$2:$NJ$7,5,FALSE))</f>
        <v>ROLE 2</v>
      </c>
      <c r="FK6" s="1524" t="str">
        <f>IF(OR(FK5="OFF", FK5 ="REST",FK5=FK7),"",HLOOKUP(FK3,Rotation!$D$2:$NJ$7,5,FALSE))</f>
        <v>ROLE 2</v>
      </c>
      <c r="FL6" s="1524" t="str">
        <f>IF(OR(FL5="OFF", FL5 ="REST",FL5=FL7),"",HLOOKUP(FL3,Rotation!$D$2:$NJ$7,5,FALSE))</f>
        <v>ROLE 2</v>
      </c>
      <c r="FM6" s="1524" t="str">
        <f>IF(OR(FM5="OFF", FM5 ="REST",FM5=FM7),"",HLOOKUP(FM3,Rotation!$D$2:$NJ$7,5,FALSE))</f>
        <v>ROLE 2</v>
      </c>
      <c r="FN6" s="1524" t="str">
        <f>IF(OR(FN5="OFF", FN5 ="REST",FN5=FN7),"",HLOOKUP(FN3,Rotation!$D$2:$NJ$7,5,FALSE))</f>
        <v>ROLE 2</v>
      </c>
      <c r="FO6" s="1524" t="str">
        <f>IF(OR(FO5="OFF", FO5 ="REST",FO5=FO7),"",HLOOKUP(FO3,Rotation!$D$2:$NJ$7,5,FALSE))</f>
        <v>ROLE 2</v>
      </c>
      <c r="FP6" s="1524" t="str">
        <f>IF(OR(FP5="OFF", FP5 ="REST",FP5=FP7),"",HLOOKUP(FP3,Rotation!$D$2:$NJ$7,5,FALSE))</f>
        <v>ROLE 2</v>
      </c>
      <c r="FQ6" s="1524" t="str">
        <f>IF(OR(FQ5="OFF", FQ5 ="REST",FQ5=FQ7),"",HLOOKUP(FQ3,Rotation!$D$2:$NJ$7,5,FALSE))</f>
        <v/>
      </c>
      <c r="FR6" s="1524" t="str">
        <f>IF(OR(FR5="OFF", FR5 ="REST",FR5=FR7),"",HLOOKUP(FR3,Rotation!$D$2:$NJ$7,5,FALSE))</f>
        <v/>
      </c>
      <c r="FS6" s="1524" t="str">
        <f>IF(OR(FS5="OFF", FS5 ="REST",FS5=FS7),"",HLOOKUP(FS3,Rotation!$D$2:$NJ$7,5,FALSE))</f>
        <v>ROLE 1</v>
      </c>
      <c r="FT6" s="1524" t="str">
        <f>IF(OR(FT5="OFF", FT5 ="REST",FT5=FT7),"",HLOOKUP(FT3,Rotation!$D$2:$NJ$7,5,FALSE))</f>
        <v>ROLE 1</v>
      </c>
      <c r="FU6" s="1524" t="str">
        <f>IF(OR(FU5="OFF", FU5 ="REST",FU5=FU7),"",HLOOKUP(FU3,Rotation!$D$2:$NJ$7,5,FALSE))</f>
        <v>ROLE 1</v>
      </c>
      <c r="FV6" s="1524" t="str">
        <f>IF(OR(FV5="OFF", FV5 ="REST",FV5=FV7),"",HLOOKUP(FV3,Rotation!$D$2:$NJ$7,5,FALSE))</f>
        <v>ROLE 1</v>
      </c>
      <c r="FW6" s="1524" t="str">
        <f>IF(OR(FW5="OFF", FW5 ="REST",FW5=FW7),"",HLOOKUP(FW3,Rotation!$D$2:$NJ$7,5,FALSE))</f>
        <v>ROLE 1</v>
      </c>
      <c r="FX6" s="1524" t="str">
        <f>IF(OR(FX5="OFF", FX5 ="REST",FX5=FX7),"",HLOOKUP(FX3,Rotation!$D$2:$NJ$7,5,FALSE))</f>
        <v>ROLE 1</v>
      </c>
      <c r="FY6" s="1524" t="str">
        <f>IF(OR(FY5="OFF", FY5 ="REST",FY5=FY7),"",HLOOKUP(FY3,Rotation!$D$2:$NJ$7,5,FALSE))</f>
        <v>ROLE 1</v>
      </c>
      <c r="FZ6" s="1524" t="str">
        <f>IF(OR(FZ5="OFF", FZ5 ="REST",FZ5=FZ7),"",HLOOKUP(FZ3,Rotation!$D$2:$NJ$7,5,FALSE))</f>
        <v/>
      </c>
      <c r="GA6" s="1524" t="str">
        <f>IF(OR(GA5="OFF", GA5 ="REST",GA5=GA7),"",HLOOKUP(GA3,Rotation!$D$2:$NJ$7,5,FALSE))</f>
        <v/>
      </c>
      <c r="GB6" s="1524" t="str">
        <f>IF(OR(GB5="OFF", GB5 ="REST",GB5=GB7),"",HLOOKUP(GB3,Rotation!$D$2:$NJ$7,5,FALSE))</f>
        <v/>
      </c>
      <c r="GC6" s="1524" t="str">
        <f>IF(OR(GC5="OFF", GC5 ="REST",GC5=GC7),"",HLOOKUP(GC3,Rotation!$D$2:$NJ$7,5,FALSE))</f>
        <v>ROLE 2</v>
      </c>
      <c r="GD6" s="1524" t="str">
        <f>IF(OR(GD5="OFF", GD5 ="REST",GD5=GD7),"",HLOOKUP(GD3,Rotation!$D$2:$NJ$7,5,FALSE))</f>
        <v>ROLE 2</v>
      </c>
      <c r="GE6" s="1524" t="str">
        <f>IF(OR(GE5="OFF", GE5 ="REST",GE5=GE7),"",HLOOKUP(GE3,Rotation!$D$2:$NJ$7,5,FALSE))</f>
        <v>ROLE 2</v>
      </c>
      <c r="GF6" s="1524" t="str">
        <f>IF(OR(GF5="OFF", GF5 ="REST",GF5=GF7),"",HLOOKUP(GF3,Rotation!$D$2:$NJ$7,5,FALSE))</f>
        <v>ROLE 2</v>
      </c>
      <c r="GG6" s="1524" t="str">
        <f>IF(OR(GG5="OFF", GG5 ="REST",GG5=GG7),"",HLOOKUP(GG3,Rotation!$D$2:$NJ$7,5,FALSE))</f>
        <v>ROLE 2</v>
      </c>
      <c r="GH6" s="1524" t="str">
        <f>IF(OR(GH5="OFF", GH5 ="REST",GH5=GH7),"",HLOOKUP(GH3,Rotation!$D$2:$NJ$7,5,FALSE))</f>
        <v>ROLE 2</v>
      </c>
      <c r="GI6" s="1524" t="str">
        <f>IF(OR(GI5="OFF", GI5 ="REST",GI5=GI7),"",HLOOKUP(GI3,Rotation!$D$2:$NJ$7,5,FALSE))</f>
        <v>ROLE 2</v>
      </c>
      <c r="GJ6" s="1524" t="str">
        <f>IF(OR(GJ5="OFF", GJ5 ="REST",GJ5=GJ7),"",HLOOKUP(GJ3,Rotation!$D$2:$NJ$7,5,FALSE))</f>
        <v/>
      </c>
      <c r="GK6" s="1524" t="str">
        <f>IF(OR(GK5="OFF", GK5 ="REST",GK5=GK7),"",HLOOKUP(GK3,Rotation!$D$2:$NJ$7,5,FALSE))</f>
        <v/>
      </c>
      <c r="GL6" s="1524" t="str">
        <f>IF(OR(GL5="OFF", GL5 ="REST",GL5=GL7),"",HLOOKUP(GL3,Rotation!$D$2:$NJ$7,5,FALSE))</f>
        <v>ROLE 1</v>
      </c>
      <c r="GM6" s="1524" t="str">
        <f>IF(OR(GM5="OFF", GM5 ="REST",GM5=GM7),"",HLOOKUP(GM3,Rotation!$D$2:$NJ$7,5,FALSE))</f>
        <v>ROLE 1</v>
      </c>
      <c r="GN6" s="1524" t="str">
        <f>IF(OR(GN5="OFF", GN5 ="REST",GN5=GN7),"",HLOOKUP(GN3,Rotation!$D$2:$NJ$7,5,FALSE))</f>
        <v>ROLE 1</v>
      </c>
      <c r="GO6" s="1524" t="str">
        <f>IF(OR(GO5="OFF", GO5 ="REST",GO5=GO7),"",HLOOKUP(GO3,Rotation!$D$2:$NJ$7,5,FALSE))</f>
        <v>ROLE 1</v>
      </c>
      <c r="GP6" s="1524" t="str">
        <f>IF(OR(GP5="OFF", GP5 ="REST",GP5=GP7),"",HLOOKUP(GP3,Rotation!$D$2:$NJ$7,5,FALSE))</f>
        <v>ROLE 1</v>
      </c>
      <c r="GQ6" s="1524" t="str">
        <f>IF(OR(GQ5="OFF", GQ5 ="REST",GQ5=GQ7),"",HLOOKUP(GQ3,Rotation!$D$2:$NJ$7,5,FALSE))</f>
        <v>ROLE 1</v>
      </c>
      <c r="GR6" s="1524" t="str">
        <f>IF(OR(GR5="OFF", GR5 ="REST",GR5=GR7),"",HLOOKUP(GR3,Rotation!$D$2:$NJ$7,5,FALSE))</f>
        <v>ROLE 1</v>
      </c>
      <c r="GS6" s="1524" t="str">
        <f>IF(OR(GS5="OFF", GS5 ="REST",GS5=GS7),"",HLOOKUP(GS3,Rotation!$D$2:$NJ$7,5,FALSE))</f>
        <v/>
      </c>
      <c r="GT6" s="1524" t="str">
        <f>IF(OR(GT5="OFF", GT5 ="REST",GT5=GT7),"",HLOOKUP(GT3,Rotation!$D$2:$NJ$7,5,FALSE))</f>
        <v/>
      </c>
      <c r="GU6" s="1524" t="str">
        <f>IF(OR(GU5="OFF", GU5 ="REST",GU5=GU7),"",HLOOKUP(GU3,Rotation!$D$2:$NJ$7,5,FALSE))</f>
        <v>ROLE 2</v>
      </c>
      <c r="GV6" s="1524" t="str">
        <f>IF(OR(GV5="OFF", GV5 ="REST",GV5=GV7),"",HLOOKUP(GV3,Rotation!$D$2:$NJ$7,5,FALSE))</f>
        <v>ROLE 2</v>
      </c>
      <c r="GW6" s="1524" t="str">
        <f>IF(OR(GW5="OFF", GW5 ="REST",GW5=GW7),"",HLOOKUP(GW3,Rotation!$D$2:$NJ$7,5,FALSE))</f>
        <v>ROLE 2</v>
      </c>
      <c r="GX6" s="1524" t="str">
        <f>IF(OR(GX5="OFF", GX5 ="REST",GX5=GX7),"",HLOOKUP(GX3,Rotation!$D$2:$NJ$7,5,FALSE))</f>
        <v>ROLE 2</v>
      </c>
      <c r="GY6" s="1524" t="str">
        <f>IF(OR(GY5="OFF", GY5 ="REST",GY5=GY7),"",HLOOKUP(GY3,Rotation!$D$2:$NJ$7,5,FALSE))</f>
        <v>ROLE 2</v>
      </c>
      <c r="GZ6" s="1524" t="str">
        <f>IF(OR(GZ5="OFF", GZ5 ="REST",GZ5=GZ7),"",HLOOKUP(GZ3,Rotation!$D$2:$NJ$7,5,FALSE))</f>
        <v>ROLE 2</v>
      </c>
      <c r="HA6" s="1524" t="str">
        <f>IF(OR(HA5="OFF", HA5 ="REST",HA5=HA7),"",HLOOKUP(HA3,Rotation!$D$2:$NJ$7,5,FALSE))</f>
        <v>ROLE 2</v>
      </c>
      <c r="HB6" s="1524" t="str">
        <f>IF(OR(HB5="OFF", HB5 ="REST",HB5=HB7),"",HLOOKUP(HB3,Rotation!$D$2:$NJ$7,5,FALSE))</f>
        <v/>
      </c>
      <c r="HC6" s="1524" t="str">
        <f>IF(OR(HC5="OFF", HC5 ="REST",HC5=HC7),"",HLOOKUP(HC3,Rotation!$D$2:$NJ$7,5,FALSE))</f>
        <v/>
      </c>
      <c r="HD6" s="1524" t="str">
        <f>IF(OR(HD5="OFF", HD5 ="REST",HD5=HD7),"",HLOOKUP(HD3,Rotation!$D$2:$NJ$7,5,FALSE))</f>
        <v/>
      </c>
      <c r="HE6" s="1524" t="str">
        <f>IF(OR(HE5="OFF", HE5 ="REST",HE5=HE7),"",HLOOKUP(HE3,Rotation!$D$2:$NJ$7,5,FALSE))</f>
        <v>ROLE 1</v>
      </c>
      <c r="HF6" s="1524" t="str">
        <f>IF(OR(HF5="OFF", HF5 ="REST",HF5=HF7),"",HLOOKUP(HF3,Rotation!$D$2:$NJ$7,5,FALSE))</f>
        <v>ROLE 1</v>
      </c>
      <c r="HG6" s="1524" t="str">
        <f>IF(OR(HG5="OFF", HG5 ="REST",HG5=HG7),"",HLOOKUP(HG3,Rotation!$D$2:$NJ$7,5,FALSE))</f>
        <v>ROLE 1</v>
      </c>
      <c r="HH6" s="1524" t="str">
        <f>IF(OR(HH5="OFF", HH5 ="REST",HH5=HH7),"",HLOOKUP(HH3,Rotation!$D$2:$NJ$7,5,FALSE))</f>
        <v>ROLE 1</v>
      </c>
      <c r="HI6" s="1524" t="str">
        <f>IF(OR(HI5="OFF", HI5 ="REST",HI5=HI7),"",HLOOKUP(HI3,Rotation!$D$2:$NJ$7,5,FALSE))</f>
        <v>ROLE 1</v>
      </c>
      <c r="HJ6" s="1524" t="str">
        <f>IF(OR(HJ5="OFF", HJ5 ="REST",HJ5=HJ7),"",HLOOKUP(HJ3,Rotation!$D$2:$NJ$7,5,FALSE))</f>
        <v>ROLE 1</v>
      </c>
      <c r="HK6" s="1524" t="str">
        <f>IF(OR(HK5="OFF", HK5 ="REST",HK5=HK7),"",HLOOKUP(HK3,Rotation!$D$2:$NJ$7,5,FALSE))</f>
        <v>ROLE 1</v>
      </c>
      <c r="HL6" s="1524" t="str">
        <f>IF(OR(HL5="OFF", HL5 ="REST",HL5=HL7),"",HLOOKUP(HL3,Rotation!$D$2:$NJ$7,5,FALSE))</f>
        <v/>
      </c>
      <c r="HM6" s="1524" t="str">
        <f>IF(OR(HM5="OFF", HM5 ="REST",HM5=HM7),"",HLOOKUP(HM3,Rotation!$D$2:$NJ$7,5,FALSE))</f>
        <v/>
      </c>
      <c r="HN6" s="1524" t="str">
        <f>IF(OR(HN5="OFF", HN5 ="REST",HN5=HN7),"",HLOOKUP(HN3,Rotation!$D$2:$NJ$7,5,FALSE))</f>
        <v>ROLE 2</v>
      </c>
      <c r="HO6" s="1524" t="str">
        <f>IF(OR(HO5="OFF", HO5 ="REST",HO5=HO7),"",HLOOKUP(HO3,Rotation!$D$2:$NJ$7,5,FALSE))</f>
        <v>ROLE 2</v>
      </c>
      <c r="HP6" s="1524" t="str">
        <f>IF(OR(HP5="OFF", HP5 ="REST",HP5=HP7),"",HLOOKUP(HP3,Rotation!$D$2:$NJ$7,5,FALSE))</f>
        <v>ROLE 2</v>
      </c>
      <c r="HQ6" s="1524" t="str">
        <f>IF(OR(HQ5="OFF", HQ5 ="REST",HQ5=HQ7),"",HLOOKUP(HQ3,Rotation!$D$2:$NJ$7,5,FALSE))</f>
        <v>ROLE 2</v>
      </c>
      <c r="HR6" s="1524" t="str">
        <f>IF(OR(HR5="OFF", HR5 ="REST",HR5=HR7),"",HLOOKUP(HR3,Rotation!$D$2:$NJ$7,5,FALSE))</f>
        <v>ROLE 2</v>
      </c>
      <c r="HS6" s="1524" t="str">
        <f>IF(OR(HS5="OFF", HS5 ="REST",HS5=HS7),"",HLOOKUP(HS3,Rotation!$D$2:$NJ$7,5,FALSE))</f>
        <v>ROLE 2</v>
      </c>
      <c r="HT6" s="1524" t="str">
        <f>IF(OR(HT5="OFF", HT5 ="REST",HT5=HT7),"",HLOOKUP(HT3,Rotation!$D$2:$NJ$7,5,FALSE))</f>
        <v>ROLE 2</v>
      </c>
      <c r="HU6" s="1524" t="str">
        <f>IF(OR(HU5="OFF", HU5 ="REST",HU5=HU7),"",HLOOKUP(HU3,Rotation!$D$2:$NJ$7,5,FALSE))</f>
        <v/>
      </c>
      <c r="HV6" s="1524" t="str">
        <f>IF(OR(HV5="OFF", HV5 ="REST",HV5=HV7),"",HLOOKUP(HV3,Rotation!$D$2:$NJ$7,5,FALSE))</f>
        <v/>
      </c>
      <c r="HW6" s="1524" t="str">
        <f>IF(OR(HW5="OFF", HW5 ="REST",HW5=HW7),"",HLOOKUP(HW3,Rotation!$D$2:$NJ$7,5,FALSE))</f>
        <v>ROLE 1</v>
      </c>
      <c r="HX6" s="1524" t="str">
        <f>IF(OR(HX5="OFF", HX5 ="REST",HX5=HX7),"",HLOOKUP(HX3,Rotation!$D$2:$NJ$7,5,FALSE))</f>
        <v>ROLE 1</v>
      </c>
      <c r="HY6" s="1524" t="str">
        <f>IF(OR(HY5="OFF", HY5 ="REST",HY5=HY7),"",HLOOKUP(HY3,Rotation!$D$2:$NJ$7,5,FALSE))</f>
        <v>ROLE 1</v>
      </c>
      <c r="HZ6" s="1524" t="str">
        <f>IF(OR(HZ5="OFF", HZ5 ="REST",HZ5=HZ7),"",HLOOKUP(HZ3,Rotation!$D$2:$NJ$7,5,FALSE))</f>
        <v>ROLE 1</v>
      </c>
      <c r="IA6" s="1524" t="str">
        <f>IF(OR(IA5="OFF", IA5 ="REST",IA5=IA7),"",HLOOKUP(IA3,Rotation!$D$2:$NJ$7,5,FALSE))</f>
        <v>ROLE 1</v>
      </c>
      <c r="IB6" s="1524" t="str">
        <f>IF(OR(IB5="OFF", IB5 ="REST",IB5=IB7),"",HLOOKUP(IB3,Rotation!$D$2:$NJ$7,5,FALSE))</f>
        <v>ROLE 1</v>
      </c>
      <c r="IC6" s="1524" t="str">
        <f>IF(OR(IC5="OFF", IC5 ="REST",IC5=IC7),"",HLOOKUP(IC3,Rotation!$D$2:$NJ$7,5,FALSE))</f>
        <v>ROLE 1</v>
      </c>
      <c r="ID6" s="1524" t="str">
        <f>IF(OR(ID5="OFF", ID5 ="REST",ID5=ID7),"",HLOOKUP(ID3,Rotation!$D$2:$NJ$7,5,FALSE))</f>
        <v/>
      </c>
      <c r="IE6" s="1524" t="str">
        <f>IF(OR(IE5="OFF", IE5 ="REST",IE5=IE7),"",HLOOKUP(IE3,Rotation!$D$2:$NJ$7,5,FALSE))</f>
        <v/>
      </c>
      <c r="IF6" s="1524" t="str">
        <f>IF(OR(IF5="OFF", IF5 ="REST",IF5=IF7),"",HLOOKUP(IF3,Rotation!$D$2:$NJ$7,5,FALSE))</f>
        <v/>
      </c>
      <c r="IG6" s="1524" t="str">
        <f>IF(OR(IG5="OFF", IG5 ="REST",IG5=IG7),"",HLOOKUP(IG3,Rotation!$D$2:$NJ$7,5,FALSE))</f>
        <v>ROLE 2</v>
      </c>
      <c r="IH6" s="1524" t="str">
        <f>IF(OR(IH5="OFF", IH5 ="REST",IH5=IH7),"",HLOOKUP(IH3,Rotation!$D$2:$NJ$7,5,FALSE))</f>
        <v>ROLE 2</v>
      </c>
      <c r="II6" s="1524" t="str">
        <f>IF(OR(II5="OFF", II5 ="REST",II5=II7),"",HLOOKUP(II3,Rotation!$D$2:$NJ$7,5,FALSE))</f>
        <v>ROLE 2</v>
      </c>
      <c r="IJ6" s="1524" t="str">
        <f>IF(OR(IJ5="OFF", IJ5 ="REST",IJ5=IJ7),"",HLOOKUP(IJ3,Rotation!$D$2:$NJ$7,5,FALSE))</f>
        <v>ROLE 2</v>
      </c>
      <c r="IK6" s="1524" t="str">
        <f>IF(OR(IK5="OFF", IK5 ="REST",IK5=IK7),"",HLOOKUP(IK3,Rotation!$D$2:$NJ$7,5,FALSE))</f>
        <v>ROLE 2</v>
      </c>
      <c r="IL6" s="1524" t="str">
        <f>IF(OR(IL5="OFF", IL5 ="REST",IL5=IL7),"",HLOOKUP(IL3,Rotation!$D$2:$NJ$7,5,FALSE))</f>
        <v>ROLE 2</v>
      </c>
      <c r="IM6" s="1524" t="str">
        <f>IF(OR(IM5="OFF", IM5 ="REST",IM5=IM7),"",HLOOKUP(IM3,Rotation!$D$2:$NJ$7,5,FALSE))</f>
        <v>ROLE 2</v>
      </c>
      <c r="IN6" s="1524" t="str">
        <f>IF(OR(IN5="OFF", IN5 ="REST",IN5=IN7),"",HLOOKUP(IN3,Rotation!$D$2:$NJ$7,5,FALSE))</f>
        <v/>
      </c>
      <c r="IO6" s="1524" t="str">
        <f>IF(OR(IO5="OFF", IO5 ="REST",IO5=IO7),"",HLOOKUP(IO3,Rotation!$D$2:$NJ$7,5,FALSE))</f>
        <v/>
      </c>
      <c r="IP6" s="1524" t="str">
        <f>IF(OR(IP5="OFF", IP5 ="REST",IP5=IP7),"",HLOOKUP(IP3,Rotation!$D$2:$NJ$7,5,FALSE))</f>
        <v>ROLE 1</v>
      </c>
      <c r="IQ6" s="1524" t="str">
        <f>IF(OR(IQ5="OFF", IQ5 ="REST",IQ5=IQ7),"",HLOOKUP(IQ3,Rotation!$D$2:$NJ$7,5,FALSE))</f>
        <v>ROLE 1</v>
      </c>
      <c r="IR6" s="1524" t="str">
        <f>IF(OR(IR5="OFF", IR5 ="REST",IR5=IR7),"",HLOOKUP(IR3,Rotation!$D$2:$NJ$7,5,FALSE))</f>
        <v>ROLE 1</v>
      </c>
      <c r="IS6" s="1524" t="str">
        <f>IF(OR(IS5="OFF", IS5 ="REST",IS5=IS7),"",HLOOKUP(IS3,Rotation!$D$2:$NJ$7,5,FALSE))</f>
        <v>ROLE 1</v>
      </c>
      <c r="IT6" s="1524" t="str">
        <f>IF(OR(IT5="OFF", IT5 ="REST",IT5=IT7),"",HLOOKUP(IT3,Rotation!$D$2:$NJ$7,5,FALSE))</f>
        <v>ROLE 1</v>
      </c>
      <c r="IU6" s="1524" t="str">
        <f>IF(OR(IU5="OFF", IU5 ="REST",IU5=IU7),"",HLOOKUP(IU3,Rotation!$D$2:$NJ$7,5,FALSE))</f>
        <v>ROLE 1</v>
      </c>
      <c r="IV6" s="1524" t="str">
        <f>IF(OR(IV5="OFF", IV5 ="REST",IV5=IV7),"",HLOOKUP(IV3,Rotation!$D$2:$NJ$7,5,FALSE))</f>
        <v>ROLE 1</v>
      </c>
      <c r="IW6" s="1524" t="str">
        <f>IF(OR(IW5="OFF", IW5 ="REST",IW5=IW7),"",HLOOKUP(IW3,Rotation!$D$2:$NJ$7,5,FALSE))</f>
        <v/>
      </c>
      <c r="IX6" s="1524" t="str">
        <f>IF(OR(IX5="OFF", IX5 ="REST",IX5=IX7),"",HLOOKUP(IX3,Rotation!$D$2:$NJ$7,5,FALSE))</f>
        <v/>
      </c>
      <c r="IY6" s="1524" t="str">
        <f>IF(OR(IY5="OFF", IY5 ="REST",IY5=IY7),"",HLOOKUP(IY3,Rotation!$D$2:$NJ$7,5,FALSE))</f>
        <v>ROLE 2</v>
      </c>
      <c r="IZ6" s="1524" t="str">
        <f>IF(OR(IZ5="OFF", IZ5 ="REST",IZ5=IZ7),"",HLOOKUP(IZ3,Rotation!$D$2:$NJ$7,5,FALSE))</f>
        <v>ROLE 2</v>
      </c>
      <c r="JA6" s="1524" t="str">
        <f>IF(OR(JA5="OFF", JA5 ="REST",JA5=JA7),"",HLOOKUP(JA3,Rotation!$D$2:$NJ$7,5,FALSE))</f>
        <v>ROLE 2</v>
      </c>
      <c r="JB6" s="1524" t="str">
        <f>IF(OR(JB5="OFF", JB5 ="REST",JB5=JB7),"",HLOOKUP(JB3,Rotation!$D$2:$NJ$7,5,FALSE))</f>
        <v>ROLE 2</v>
      </c>
      <c r="JC6" s="1524" t="str">
        <f>IF(OR(JC5="OFF", JC5 ="REST",JC5=JC7),"",HLOOKUP(JC3,Rotation!$D$2:$NJ$7,5,FALSE))</f>
        <v>ROLE 2</v>
      </c>
      <c r="JD6" s="1524" t="str">
        <f>IF(OR(JD5="OFF", JD5 ="REST",JD5=JD7),"",HLOOKUP(JD3,Rotation!$D$2:$NJ$7,5,FALSE))</f>
        <v>ROLE 2</v>
      </c>
      <c r="JE6" s="1524" t="str">
        <f>IF(OR(JE5="OFF", JE5 ="REST",JE5=JE7),"",HLOOKUP(JE3,Rotation!$D$2:$NJ$7,5,FALSE))</f>
        <v>ROLE 2</v>
      </c>
      <c r="JF6" s="1524" t="str">
        <f>IF(OR(JF5="OFF", JF5 ="REST",JF5=JF7),"",HLOOKUP(JF3,Rotation!$D$2:$NJ$7,5,FALSE))</f>
        <v/>
      </c>
      <c r="JG6" s="1524" t="str">
        <f>IF(OR(JG5="OFF", JG5 ="REST",JG5=JG7),"",HLOOKUP(JG3,Rotation!$D$2:$NJ$7,5,FALSE))</f>
        <v/>
      </c>
      <c r="JH6" s="1524" t="str">
        <f>IF(OR(JH5="OFF", JH5 ="REST",JH5=JH7),"",HLOOKUP(JH3,Rotation!$D$2:$NJ$7,5,FALSE))</f>
        <v/>
      </c>
      <c r="JI6" s="1524" t="str">
        <f>IF(OR(JI5="OFF", JI5 ="REST",JI5=JI7),"",HLOOKUP(JI3,Rotation!$D$2:$NJ$7,5,FALSE))</f>
        <v>ROLE 1</v>
      </c>
      <c r="JJ6" s="1524" t="str">
        <f>IF(OR(JJ5="OFF", JJ5 ="REST",JJ5=JJ7),"",HLOOKUP(JJ3,Rotation!$D$2:$NJ$7,5,FALSE))</f>
        <v>ROLE 1</v>
      </c>
      <c r="JK6" s="1524" t="str">
        <f>IF(OR(JK5="OFF", JK5 ="REST",JK5=JK7),"",HLOOKUP(JK3,Rotation!$D$2:$NJ$7,5,FALSE))</f>
        <v>ROLE 1</v>
      </c>
      <c r="JL6" s="1524" t="str">
        <f>IF(OR(JL5="OFF", JL5 ="REST",JL5=JL7),"",HLOOKUP(JL3,Rotation!$D$2:$NJ$7,5,FALSE))</f>
        <v>ROLE 1</v>
      </c>
      <c r="JM6" s="1524" t="str">
        <f>IF(OR(JM5="OFF", JM5 ="REST",JM5=JM7),"",HLOOKUP(JM3,Rotation!$D$2:$NJ$7,5,FALSE))</f>
        <v>ROLE 1</v>
      </c>
      <c r="JN6" s="1524" t="str">
        <f>IF(OR(JN5="OFF", JN5 ="REST",JN5=JN7),"",HLOOKUP(JN3,Rotation!$D$2:$NJ$7,5,FALSE))</f>
        <v>ROLE 1</v>
      </c>
      <c r="JO6" s="1524" t="str">
        <f>IF(OR(JO5="OFF", JO5 ="REST",JO5=JO7),"",HLOOKUP(JO3,Rotation!$D$2:$NJ$7,5,FALSE))</f>
        <v>ROLE 1</v>
      </c>
      <c r="JP6" s="1524" t="str">
        <f>IF(OR(JP5="OFF", JP5 ="REST",JP5=JP7),"",HLOOKUP(JP3,Rotation!$D$2:$NJ$7,5,FALSE))</f>
        <v/>
      </c>
      <c r="JQ6" s="1524" t="str">
        <f>IF(OR(JQ5="OFF", JQ5 ="REST",JQ5=JQ7),"",HLOOKUP(JQ3,Rotation!$D$2:$NJ$7,5,FALSE))</f>
        <v/>
      </c>
      <c r="JR6" s="1524" t="str">
        <f>IF(OR(JR5="OFF", JR5 ="REST",JR5=JR7),"",HLOOKUP(JR3,Rotation!$D$2:$NJ$7,5,FALSE))</f>
        <v>ROLE 2</v>
      </c>
      <c r="JS6" s="1524" t="str">
        <f>IF(OR(JS5="OFF", JS5 ="REST",JS5=JS7),"",HLOOKUP(JS3,Rotation!$D$2:$NJ$7,5,FALSE))</f>
        <v>ROLE 2</v>
      </c>
      <c r="JT6" s="1524" t="str">
        <f>IF(OR(JT5="OFF", JT5 ="REST",JT5=JT7),"",HLOOKUP(JT3,Rotation!$D$2:$NJ$7,5,FALSE))</f>
        <v>ROLE 2</v>
      </c>
      <c r="JU6" s="1524" t="str">
        <f>IF(OR(JU5="OFF", JU5 ="REST",JU5=JU7),"",HLOOKUP(JU3,Rotation!$D$2:$NJ$7,5,FALSE))</f>
        <v>ROLE 2</v>
      </c>
      <c r="JV6" s="1524" t="str">
        <f>IF(OR(JV5="OFF", JV5 ="REST",JV5=JV7),"",HLOOKUP(JV3,Rotation!$D$2:$NJ$7,5,FALSE))</f>
        <v>ROLE 2</v>
      </c>
      <c r="JW6" s="1524" t="str">
        <f>IF(OR(JW5="OFF", JW5 ="REST",JW5=JW7),"",HLOOKUP(JW3,Rotation!$D$2:$NJ$7,5,FALSE))</f>
        <v>ROLE 2</v>
      </c>
      <c r="JX6" s="1524" t="str">
        <f>IF(OR(JX5="OFF", JX5 ="REST",JX5=JX7),"",HLOOKUP(JX3,Rotation!$D$2:$NJ$7,5,FALSE))</f>
        <v>ROLE 2</v>
      </c>
      <c r="JY6" s="1524" t="str">
        <f>IF(OR(JY5="OFF", JY5 ="REST",JY5=JY7),"",HLOOKUP(JY3,Rotation!$D$2:$NJ$7,5,FALSE))</f>
        <v/>
      </c>
      <c r="JZ6" s="1524" t="str">
        <f>IF(OR(JZ5="OFF", JZ5 ="REST",JZ5=JZ7),"",HLOOKUP(JZ3,Rotation!$D$2:$NJ$7,5,FALSE))</f>
        <v/>
      </c>
      <c r="KA6" s="1524" t="str">
        <f>IF(OR(KA5="OFF", KA5 ="REST",KA5=KA7),"",HLOOKUP(KA3,Rotation!$D$2:$NJ$7,5,FALSE))</f>
        <v>ROLE 1</v>
      </c>
      <c r="KB6" s="1524" t="str">
        <f>IF(OR(KB5="OFF", KB5 ="REST",KB5=KB7),"",HLOOKUP(KB3,Rotation!$D$2:$NJ$7,5,FALSE))</f>
        <v>ROLE 1</v>
      </c>
      <c r="KC6" s="1524" t="str">
        <f>IF(OR(KC5="OFF", KC5 ="REST",KC5=KC7),"",HLOOKUP(KC3,Rotation!$D$2:$NJ$7,5,FALSE))</f>
        <v>ROLE 1</v>
      </c>
      <c r="KD6" s="1524" t="str">
        <f>IF(OR(KD5="OFF", KD5 ="REST",KD5=KD7),"",HLOOKUP(KD3,Rotation!$D$2:$NJ$7,5,FALSE))</f>
        <v>ROLE 1</v>
      </c>
      <c r="KE6" s="1524" t="str">
        <f>IF(OR(KE5="OFF", KE5 ="REST",KE5=KE7),"",HLOOKUP(KE3,Rotation!$D$2:$NJ$7,5,FALSE))</f>
        <v>ROLE 1</v>
      </c>
      <c r="KF6" s="1524" t="str">
        <f>IF(OR(KF5="OFF", KF5 ="REST",KF5=KF7),"",HLOOKUP(KF3,Rotation!$D$2:$NJ$7,5,FALSE))</f>
        <v>ROLE 1</v>
      </c>
      <c r="KG6" s="1524" t="str">
        <f>IF(OR(KG5="OFF", KG5 ="REST",KG5=KG7),"",HLOOKUP(KG3,Rotation!$D$2:$NJ$7,5,FALSE))</f>
        <v>ROLE 1</v>
      </c>
      <c r="KH6" s="1524" t="str">
        <f>IF(OR(KH5="OFF", KH5 ="REST",KH5=KH7),"",HLOOKUP(KH3,Rotation!$D$2:$NJ$7,5,FALSE))</f>
        <v/>
      </c>
      <c r="KI6" s="1524" t="str">
        <f>IF(OR(KI5="OFF", KI5 ="REST",KI5=KI7),"",HLOOKUP(KI3,Rotation!$D$2:$NJ$7,5,FALSE))</f>
        <v/>
      </c>
      <c r="KJ6" s="1524" t="str">
        <f>IF(OR(KJ5="OFF", KJ5 ="REST",KJ5=KJ7),"",HLOOKUP(KJ3,Rotation!$D$2:$NJ$7,5,FALSE))</f>
        <v/>
      </c>
      <c r="KK6" s="1524" t="str">
        <f>IF(OR(KK5="OFF", KK5 ="REST",KK5=KK7),"",HLOOKUP(KK3,Rotation!$D$2:$NJ$7,5,FALSE))</f>
        <v>ROLE 2</v>
      </c>
      <c r="KL6" s="1524" t="str">
        <f>IF(OR(KL5="OFF", KL5 ="REST",KL5=KL7),"",HLOOKUP(KL3,Rotation!$D$2:$NJ$7,5,FALSE))</f>
        <v>ROLE 2</v>
      </c>
      <c r="KM6" s="1524" t="str">
        <f>IF(OR(KM5="OFF", KM5 ="REST",KM5=KM7),"",HLOOKUP(KM3,Rotation!$D$2:$NJ$7,5,FALSE))</f>
        <v>ROLE 2</v>
      </c>
      <c r="KN6" s="1524" t="str">
        <f>IF(OR(KN5="OFF", KN5 ="REST",KN5=KN7),"",HLOOKUP(KN3,Rotation!$D$2:$NJ$7,5,FALSE))</f>
        <v>ROLE 2</v>
      </c>
      <c r="KO6" s="1524" t="str">
        <f>IF(OR(KO5="OFF", KO5 ="REST",KO5=KO7),"",HLOOKUP(KO3,Rotation!$D$2:$NJ$7,5,FALSE))</f>
        <v>ROLE 2</v>
      </c>
      <c r="KP6" s="1524" t="str">
        <f>IF(OR(KP5="OFF", KP5 ="REST",KP5=KP7),"",HLOOKUP(KP3,Rotation!$D$2:$NJ$7,5,FALSE))</f>
        <v>ROLE 2</v>
      </c>
      <c r="KQ6" s="1524" t="str">
        <f>IF(OR(KQ5="OFF", KQ5 ="REST",KQ5=KQ7),"",HLOOKUP(KQ3,Rotation!$D$2:$NJ$7,5,FALSE))</f>
        <v>ROLE 2</v>
      </c>
      <c r="KR6" s="1524" t="str">
        <f>IF(OR(KR5="OFF", KR5 ="REST",KR5=KR7),"",HLOOKUP(KR3,Rotation!$D$2:$NJ$7,5,FALSE))</f>
        <v/>
      </c>
      <c r="KS6" s="1524" t="str">
        <f>IF(OR(KS5="OFF", KS5 ="REST",KS5=KS7),"",HLOOKUP(KS3,Rotation!$D$2:$NJ$7,5,FALSE))</f>
        <v/>
      </c>
      <c r="KT6" s="1524" t="str">
        <f>IF(OR(KT5="OFF", KT5 ="REST",KT5=KT7),"",HLOOKUP(KT3,Rotation!$D$2:$NJ$7,5,FALSE))</f>
        <v>ROLE 1</v>
      </c>
      <c r="KU6" s="1524" t="str">
        <f>IF(OR(KU5="OFF", KU5 ="REST",KU5=KU7),"",HLOOKUP(KU3,Rotation!$D$2:$NJ$7,5,FALSE))</f>
        <v>ROLE 1</v>
      </c>
      <c r="KV6" s="1524" t="str">
        <f>IF(OR(KV5="OFF", KV5 ="REST",KV5=KV7),"",HLOOKUP(KV3,Rotation!$D$2:$NJ$7,5,FALSE))</f>
        <v>ROLE 1</v>
      </c>
      <c r="KW6" s="1524" t="str">
        <f>IF(OR(KW5="OFF", KW5 ="REST",KW5=KW7),"",HLOOKUP(KW3,Rotation!$D$2:$NJ$7,5,FALSE))</f>
        <v>ROLE 1</v>
      </c>
      <c r="KX6" s="1524" t="str">
        <f>IF(OR(KX5="OFF", KX5 ="REST",KX5=KX7),"",HLOOKUP(KX3,Rotation!$D$2:$NJ$7,5,FALSE))</f>
        <v>ROLE 1</v>
      </c>
      <c r="KY6" s="1524" t="str">
        <f>IF(OR(KY5="OFF", KY5 ="REST",KY5=KY7),"",HLOOKUP(KY3,Rotation!$D$2:$NJ$7,5,FALSE))</f>
        <v>ROLE 1</v>
      </c>
      <c r="KZ6" s="1524" t="str">
        <f>IF(OR(KZ5="OFF", KZ5 ="REST",KZ5=KZ7),"",HLOOKUP(KZ3,Rotation!$D$2:$NJ$7,5,FALSE))</f>
        <v>ROLE 1</v>
      </c>
      <c r="LA6" s="1524" t="str">
        <f>IF(OR(LA5="OFF", LA5 ="REST",LA5=LA7),"",HLOOKUP(LA3,Rotation!$D$2:$NJ$7,5,FALSE))</f>
        <v/>
      </c>
      <c r="LB6" s="1524" t="str">
        <f>IF(OR(LB5="OFF", LB5 ="REST",LB5=LB7),"",HLOOKUP(LB3,Rotation!$D$2:$NJ$7,5,FALSE))</f>
        <v/>
      </c>
      <c r="LC6" s="1524" t="str">
        <f>IF(OR(LC5="OFF", LC5 ="REST",LC5=LC7),"",HLOOKUP(LC3,Rotation!$D$2:$NJ$7,5,FALSE))</f>
        <v>ROLE 2</v>
      </c>
      <c r="LD6" s="1524" t="str">
        <f>IF(OR(LD5="OFF", LD5 ="REST",LD5=LD7),"",HLOOKUP(LD3,Rotation!$D$2:$NJ$7,5,FALSE))</f>
        <v>ROLE 2</v>
      </c>
      <c r="LE6" s="1524" t="str">
        <f>IF(OR(LE5="OFF", LE5 ="REST",LE5=LE7),"",HLOOKUP(LE3,Rotation!$D$2:$NJ$7,5,FALSE))</f>
        <v>ROLE 2</v>
      </c>
      <c r="LF6" s="1524" t="str">
        <f>IF(OR(LF5="OFF", LF5 ="REST",LF5=LF7),"",HLOOKUP(LF3,Rotation!$D$2:$NJ$7,5,FALSE))</f>
        <v>ROLE 2</v>
      </c>
      <c r="LG6" s="1524" t="str">
        <f>IF(OR(LG5="OFF", LG5 ="REST",LG5=LG7),"",HLOOKUP(LG3,Rotation!$D$2:$NJ$7,5,FALSE))</f>
        <v>ROLE 2</v>
      </c>
      <c r="LH6" s="1524" t="str">
        <f>IF(OR(LH5="OFF", LH5 ="REST",LH5=LH7),"",HLOOKUP(LH3,Rotation!$D$2:$NJ$7,5,FALSE))</f>
        <v>ROLE 2</v>
      </c>
      <c r="LI6" s="1524" t="str">
        <f>IF(OR(LI5="OFF", LI5 ="REST",LI5=LI7),"",HLOOKUP(LI3,Rotation!$D$2:$NJ$7,5,FALSE))</f>
        <v>ROLE 2</v>
      </c>
      <c r="LJ6" s="1524" t="str">
        <f>IF(OR(LJ5="OFF", LJ5 ="REST",LJ5=LJ7),"",HLOOKUP(LJ3,Rotation!$D$2:$NJ$7,5,FALSE))</f>
        <v/>
      </c>
      <c r="LK6" s="1524" t="str">
        <f>IF(OR(LK5="OFF", LK5 ="REST",LK5=LK7),"",HLOOKUP(LK3,Rotation!$D$2:$NJ$7,5,FALSE))</f>
        <v/>
      </c>
      <c r="LL6" s="1524" t="str">
        <f>IF(OR(LL5="OFF", LL5 ="REST",LL5=LL7),"",HLOOKUP(LL3,Rotation!$D$2:$NJ$7,5,FALSE))</f>
        <v/>
      </c>
      <c r="LM6" s="1524" t="str">
        <f>IF(OR(LM5="OFF", LM5 ="REST",LM5=LM7),"",HLOOKUP(LM3,Rotation!$D$2:$NJ$7,5,FALSE))</f>
        <v>ROLE 1</v>
      </c>
      <c r="LN6" s="1524" t="str">
        <f>IF(OR(LN5="OFF", LN5 ="REST",LN5=LN7),"",HLOOKUP(LN3,Rotation!$D$2:$NJ$7,5,FALSE))</f>
        <v>ROLE 1</v>
      </c>
      <c r="LO6" s="1524" t="str">
        <f>IF(OR(LO5="OFF", LO5 ="REST",LO5=LO7),"",HLOOKUP(LO3,Rotation!$D$2:$NJ$7,5,FALSE))</f>
        <v>ROLE 1</v>
      </c>
      <c r="LP6" s="1524" t="str">
        <f>IF(OR(LP5="OFF", LP5 ="REST",LP5=LP7),"",HLOOKUP(LP3,Rotation!$D$2:$NJ$7,5,FALSE))</f>
        <v>ROLE 1</v>
      </c>
      <c r="LQ6" s="1524" t="str">
        <f>IF(OR(LQ5="OFF", LQ5 ="REST",LQ5=LQ7),"",HLOOKUP(LQ3,Rotation!$D$2:$NJ$7,5,FALSE))</f>
        <v>ROLE 1</v>
      </c>
      <c r="LR6" s="1524" t="str">
        <f>IF(OR(LR5="OFF", LR5 ="REST",LR5=LR7),"",HLOOKUP(LR3,Rotation!$D$2:$NJ$7,5,FALSE))</f>
        <v>ROLE 1</v>
      </c>
      <c r="LS6" s="1524" t="str">
        <f>IF(OR(LS5="OFF", LS5 ="REST",LS5=LS7),"",HLOOKUP(LS3,Rotation!$D$2:$NJ$7,5,FALSE))</f>
        <v>ROLE 1</v>
      </c>
      <c r="LT6" s="1524" t="str">
        <f>IF(OR(LT5="OFF", LT5 ="REST",LT5=LT7),"",HLOOKUP(LT3,Rotation!$D$2:$NJ$7,5,FALSE))</f>
        <v/>
      </c>
      <c r="LU6" s="1524" t="str">
        <f>IF(OR(LU5="OFF", LU5 ="REST",LU5=LU7),"",HLOOKUP(LU3,Rotation!$D$2:$NJ$7,5,FALSE))</f>
        <v/>
      </c>
      <c r="LV6" s="1524" t="str">
        <f>IF(OR(LV5="OFF", LV5 ="REST",LV5=LV7),"",HLOOKUP(LV3,Rotation!$D$2:$NJ$7,5,FALSE))</f>
        <v>ROLE 2</v>
      </c>
      <c r="LW6" s="1524" t="str">
        <f>IF(OR(LW5="OFF", LW5 ="REST",LW5=LW7),"",HLOOKUP(LW3,Rotation!$D$2:$NJ$7,5,FALSE))</f>
        <v>ROLE 2</v>
      </c>
      <c r="LX6" s="1524" t="str">
        <f>IF(OR(LX5="OFF", LX5 ="REST",LX5=LX7),"",HLOOKUP(LX3,Rotation!$D$2:$NJ$7,5,FALSE))</f>
        <v>ROLE 2</v>
      </c>
      <c r="LY6" s="1524" t="str">
        <f>IF(OR(LY5="OFF", LY5 ="REST",LY5=LY7),"",HLOOKUP(LY3,Rotation!$D$2:$NJ$7,5,FALSE))</f>
        <v>ROLE 2</v>
      </c>
      <c r="LZ6" s="1524" t="str">
        <f>IF(OR(LZ5="OFF", LZ5 ="REST",LZ5=LZ7),"",HLOOKUP(LZ3,Rotation!$D$2:$NJ$7,5,FALSE))</f>
        <v>ROLE 2</v>
      </c>
      <c r="MA6" s="1524" t="str">
        <f>IF(OR(MA5="OFF", MA5 ="REST",MA5=MA7),"",HLOOKUP(MA3,Rotation!$D$2:$NJ$7,5,FALSE))</f>
        <v>ROLE 2</v>
      </c>
      <c r="MB6" s="1524" t="str">
        <f>IF(OR(MB5="OFF", MB5 ="REST",MB5=MB7),"",HLOOKUP(MB3,Rotation!$D$2:$NJ$7,5,FALSE))</f>
        <v>ROLE 2</v>
      </c>
      <c r="MC6" s="1524" t="str">
        <f>IF(OR(MC5="OFF", MC5 ="REST",MC5=MC7),"",HLOOKUP(MC3,Rotation!$D$2:$NJ$7,5,FALSE))</f>
        <v/>
      </c>
      <c r="MD6" s="1524" t="str">
        <f>IF(OR(MD5="OFF", MD5 ="REST",MD5=MD7),"",HLOOKUP(MD3,Rotation!$D$2:$NJ$7,5,FALSE))</f>
        <v/>
      </c>
      <c r="ME6" s="1524" t="str">
        <f>IF(OR(ME5="OFF", ME5 ="REST",ME5=ME7),"",HLOOKUP(ME3,Rotation!$D$2:$NJ$7,5,FALSE))</f>
        <v>ROLE 1</v>
      </c>
      <c r="MF6" s="1524" t="str">
        <f>IF(OR(MF5="OFF", MF5 ="REST",MF5=MF7),"",HLOOKUP(MF3,Rotation!$D$2:$NJ$7,5,FALSE))</f>
        <v>ROLE 1</v>
      </c>
      <c r="MG6" s="1524" t="str">
        <f>IF(OR(MG5="OFF", MG5 ="REST",MG5=MG7),"",HLOOKUP(MG3,Rotation!$D$2:$NJ$7,5,FALSE))</f>
        <v>ROLE 1</v>
      </c>
      <c r="MH6" s="1524" t="str">
        <f>IF(OR(MH5="OFF", MH5 ="REST",MH5=MH7),"",HLOOKUP(MH3,Rotation!$D$2:$NJ$7,5,FALSE))</f>
        <v>ROLE 1</v>
      </c>
      <c r="MI6" s="1524" t="str">
        <f>IF(OR(MI5="OFF", MI5 ="REST",MI5=MI7),"",HLOOKUP(MI3,Rotation!$D$2:$NJ$7,5,FALSE))</f>
        <v>ROLE 1</v>
      </c>
      <c r="MJ6" s="1524" t="str">
        <f>IF(OR(MJ5="OFF", MJ5 ="REST",MJ5=MJ7),"",HLOOKUP(MJ3,Rotation!$D$2:$NJ$7,5,FALSE))</f>
        <v>ROLE 1</v>
      </c>
      <c r="MK6" s="1524" t="str">
        <f>IF(OR(MK5="OFF", MK5 ="REST",MK5=MK7),"",HLOOKUP(MK3,Rotation!$D$2:$NJ$7,5,FALSE))</f>
        <v>ROLE 1</v>
      </c>
      <c r="ML6" s="1524" t="str">
        <f>IF(OR(ML5="OFF", ML5 ="REST",ML5=ML7),"",HLOOKUP(ML3,Rotation!$D$2:$NJ$7,5,FALSE))</f>
        <v/>
      </c>
      <c r="MM6" s="1524" t="str">
        <f>IF(OR(MM5="OFF", MM5 ="REST",MM5=MM7),"",HLOOKUP(MM3,Rotation!$D$2:$NJ$7,5,FALSE))</f>
        <v/>
      </c>
      <c r="MN6" s="1524" t="str">
        <f>IF(OR(MN5="OFF", MN5 ="REST",MN5=MN7),"",HLOOKUP(MN3,Rotation!$D$2:$NJ$7,5,FALSE))</f>
        <v/>
      </c>
      <c r="MO6" s="1524" t="str">
        <f>IF(OR(MO5="OFF", MO5 ="REST",MO5=MO7),"",HLOOKUP(MO3,Rotation!$D$2:$NJ$7,5,FALSE))</f>
        <v>ROLE 2</v>
      </c>
      <c r="MP6" s="1524" t="str">
        <f>IF(OR(MP5="OFF", MP5 ="REST",MP5=MP7),"",HLOOKUP(MP3,Rotation!$D$2:$NJ$7,5,FALSE))</f>
        <v>ROLE 2</v>
      </c>
      <c r="MQ6" s="1524" t="str">
        <f>IF(OR(MQ5="OFF", MQ5 ="REST",MQ5=MQ7),"",HLOOKUP(MQ3,Rotation!$D$2:$NJ$7,5,FALSE))</f>
        <v>ROLE 2</v>
      </c>
      <c r="MR6" s="1524" t="str">
        <f>IF(OR(MR5="OFF", MR5 ="REST",MR5=MR7),"",HLOOKUP(MR3,Rotation!$D$2:$NJ$7,5,FALSE))</f>
        <v>ROLE 2</v>
      </c>
      <c r="MS6" s="1524" t="str">
        <f>IF(OR(MS5="OFF", MS5 ="REST",MS5=MS7),"",HLOOKUP(MS3,Rotation!$D$2:$NJ$7,5,FALSE))</f>
        <v>ROLE 2</v>
      </c>
      <c r="MT6" s="1524" t="str">
        <f>IF(OR(MT5="OFF", MT5 ="REST",MT5=MT7),"",HLOOKUP(MT3,Rotation!$D$2:$NJ$7,5,FALSE))</f>
        <v>ROLE 2</v>
      </c>
      <c r="MU6" s="1524" t="str">
        <f>IF(OR(MU5="OFF", MU5 ="REST",MU5=MU7),"",HLOOKUP(MU3,Rotation!$D$2:$NJ$7,5,FALSE))</f>
        <v>ROLE 2</v>
      </c>
      <c r="MV6" s="1524" t="str">
        <f>IF(OR(MV5="OFF", MV5 ="REST",MV5=MV7),"",HLOOKUP(MV3,Rotation!$D$2:$NJ$7,5,FALSE))</f>
        <v/>
      </c>
      <c r="MW6" s="1524" t="str">
        <f>IF(OR(MW5="OFF", MW5 ="REST",MW5=MW7),"",HLOOKUP(MW3,Rotation!$D$2:$NJ$7,5,FALSE))</f>
        <v/>
      </c>
      <c r="MX6" s="1524" t="str">
        <f>IF(OR(MX5="OFF", MX5 ="REST",MX5=MX7),"",HLOOKUP(MX3,Rotation!$D$2:$NJ$7,5,FALSE))</f>
        <v>ROLE 1</v>
      </c>
      <c r="MY6" s="1524" t="str">
        <f>IF(OR(MY5="OFF", MY5 ="REST",MY5=MY7),"",HLOOKUP(MY3,Rotation!$D$2:$NJ$7,5,FALSE))</f>
        <v>ROLE 1</v>
      </c>
      <c r="MZ6" s="1524" t="str">
        <f>IF(OR(MZ5="OFF", MZ5 ="REST",MZ5=MZ7),"",HLOOKUP(MZ3,Rotation!$D$2:$NJ$7,5,FALSE))</f>
        <v>ROLE 1</v>
      </c>
      <c r="NA6" s="1524" t="str">
        <f>IF(OR(NA5="OFF", NA5 ="REST",NA5=NA7),"",HLOOKUP(NA3,Rotation!$D$2:$NJ$7,5,FALSE))</f>
        <v>ROLE 1</v>
      </c>
      <c r="NB6" s="1524" t="str">
        <f>IF(OR(NB5="OFF", NB5 ="REST",NB5=NB7),"",HLOOKUP(NB3,Rotation!$D$2:$NJ$7,5,FALSE))</f>
        <v>ROLE 1</v>
      </c>
      <c r="NC6" s="1524" t="str">
        <f>IF(OR(NC5="OFF", NC5 ="REST",NC5=NC7),"",HLOOKUP(NC3,Rotation!$D$2:$NJ$7,5,FALSE))</f>
        <v>ROLE 1</v>
      </c>
      <c r="ND6" s="1524" t="str">
        <f>IF(OR(ND5="OFF", ND5 ="REST",ND5=ND7),"",HLOOKUP(ND3,Rotation!$D$2:$NJ$7,5,FALSE))</f>
        <v>ROLE 1</v>
      </c>
      <c r="NE6" s="1524" t="str">
        <f>IF(OR(NE5="OFF", NE5 ="REST",NE5=NE7),"",HLOOKUP(NE3,Rotation!$D$8:$NJ$13,5,FALSE))</f>
        <v>ROLE 1</v>
      </c>
      <c r="NF6" s="1524" t="str">
        <f>IF(OR(NF5="OFF", NF5 ="REST",NF5=NF7),"",HLOOKUP(NF3,Rotation!$D$8:$NJ$13,5,FALSE))</f>
        <v>ROLE 1</v>
      </c>
      <c r="NG6" s="1524" t="str">
        <f>IF(OR(NG5="OFF", NG5 ="REST",NG5=NG7),"",HLOOKUP(NG3,Rotation!$D$8:$NJ$13,5,FALSE))</f>
        <v>ROLE 1</v>
      </c>
      <c r="NH6" s="1524" t="str">
        <f>IF(OR(NH5="OFF", NH5 ="REST",NH5=NH7),"",HLOOKUP(NH3,Rotation!$D$8:$NJ$13,5,FALSE))</f>
        <v/>
      </c>
      <c r="NI6" s="1524" t="str">
        <f>IF(OR(NI5="OFF", NI5 ="REST",NI5=NI7),"",HLOOKUP(NI3,Rotation!$D$8:$NJ$13,5,FALSE))</f>
        <v/>
      </c>
      <c r="NJ6" s="1524" t="str">
        <f>IF(OR(NJ5="OFF", NJ5 ="REST",NJ5=NJ7),"",HLOOKUP(NJ3,Rotation!$D$8:$NJ$13,5,FALSE))</f>
        <v>ROLE 2</v>
      </c>
      <c r="NK6" s="1524" t="str">
        <f>IF(OR(NK5="OFF", NK5 ="REST",NK5=NK7),"",HLOOKUP(NK3,Rotation!$D$8:$NJ$13,5,FALSE))</f>
        <v>ROLE 2</v>
      </c>
      <c r="NL6" s="1524" t="str">
        <f>IF(OR(NL5="OFF", NL5 ="REST",NL5=NL7),"",HLOOKUP(NL3,Rotation!$D$8:$NJ$13,5,FALSE))</f>
        <v>ROLE 2</v>
      </c>
      <c r="NM6" s="1524" t="str">
        <f>IF(OR(NM5="OFF", NM5 ="REST",NM5=NM7),"",HLOOKUP(NM3,Rotation!$D$8:$NJ$13,5,FALSE))</f>
        <v>ROLE 2</v>
      </c>
      <c r="NN6" s="1524" t="str">
        <f>IF(OR(NN5="OFF", NN5 ="REST",NN5=NN7),"",HLOOKUP(NN3,Rotation!$D$8:$NJ$13,5,FALSE))</f>
        <v>ROLE 2</v>
      </c>
      <c r="NO6" s="1524" t="str">
        <f>IF(OR(NO5="OFF", NO5 ="REST",NO5=NO7),"",HLOOKUP(NO3,Rotation!$D$8:$NJ$13,5,FALSE))</f>
        <v>ROLE 2</v>
      </c>
      <c r="NP6" s="1524" t="str">
        <f>IF(OR(NP5="OFF", NP5 ="REST",NP5=NP7),"",HLOOKUP(NP3,Rotation!$D$8:$NJ$13,5,FALSE))</f>
        <v>ROLE 2</v>
      </c>
      <c r="NQ6" s="1524" t="str">
        <f>IF(OR(NQ5="OFF", NQ5 ="REST",NQ5=NQ7),"",HLOOKUP(NQ3,Rotation!$D$8:$NJ$13,5,FALSE))</f>
        <v/>
      </c>
      <c r="NR6" s="1524" t="str">
        <f>IF(OR(NR5="OFF", NR5 ="REST",NR5=NR7),"",HLOOKUP(NR3,Rotation!$D$8:$NJ$13,5,FALSE))</f>
        <v/>
      </c>
      <c r="NS6" s="1524" t="str">
        <f>IF(OR(NS5="OFF", NS5 ="REST",NS5=NS7),"",HLOOKUP(NS3,Rotation!$D$8:$NJ$13,5,FALSE))</f>
        <v/>
      </c>
      <c r="NT6" s="1524" t="str">
        <f>IF(OR(NT5="OFF", NT5 ="REST",NT5=NT7),"",HLOOKUP(NT3,Rotation!$D$8:$NJ$13,5,FALSE))</f>
        <v>ROLE 1</v>
      </c>
      <c r="NU6" s="1524" t="str">
        <f>IF(OR(NU5="OFF", NU5 ="REST",NU5=NU7),"",HLOOKUP(NU3,Rotation!$D$8:$NJ$13,5,FALSE))</f>
        <v>ROLE 1</v>
      </c>
      <c r="NV6" s="1524" t="str">
        <f>IF(OR(NV5="OFF", NV5 ="REST",NV5=NV7),"",HLOOKUP(NV3,Rotation!$D$8:$NJ$13,5,FALSE))</f>
        <v>ROLE 1</v>
      </c>
      <c r="NW6" s="1524" t="str">
        <f>IF(OR(NW5="OFF", NW5 ="REST",NW5=NW7),"",HLOOKUP(NW3,Rotation!$D$8:$NJ$13,5,FALSE))</f>
        <v>ROLE 1</v>
      </c>
      <c r="NX6" s="1524" t="str">
        <f>IF(OR(NX5="OFF", NX5 ="REST",NX5=NX7),"",HLOOKUP(NX3,Rotation!$D$8:$NJ$13,5,FALSE))</f>
        <v>ROLE 1</v>
      </c>
      <c r="NY6" s="1524" t="str">
        <f>IF(OR(NY5="OFF", NY5 ="REST",NY5=NY7),"",HLOOKUP(NY3,Rotation!$D$8:$NJ$13,5,FALSE))</f>
        <v>ROLE 1</v>
      </c>
      <c r="NZ6" s="1524" t="str">
        <f>IF(OR(NZ5="OFF", NZ5 ="REST",NZ5=NZ7),"",HLOOKUP(NZ3,Rotation!$D$8:$NJ$13,5,FALSE))</f>
        <v>ROLE 1</v>
      </c>
      <c r="OA6" s="1524" t="str">
        <f>IF(OR(OA5="OFF", OA5 ="REST",OA5=OA7),"",HLOOKUP(OA3,Rotation!$D$8:$NJ$13,5,FALSE))</f>
        <v/>
      </c>
      <c r="OB6" s="1524" t="str">
        <f>IF(OR(OB5="OFF", OB5 ="REST",OB5=OB7),"",HLOOKUP(OB3,Rotation!$D$8:$NJ$13,5,FALSE))</f>
        <v/>
      </c>
      <c r="OC6" s="1524" t="str">
        <f>IF(OR(OC5="OFF", OC5 ="REST",OC5=OC7),"",HLOOKUP(OC3,Rotation!$D$8:$NJ$13,5,FALSE))</f>
        <v>ROLE 2</v>
      </c>
      <c r="OD6" s="1524" t="str">
        <f>IF(OR(OD5="OFF", OD5 ="REST",OD5=OD7),"",HLOOKUP(OD3,Rotation!$D$8:$NJ$13,5,FALSE))</f>
        <v>ROLE 2</v>
      </c>
      <c r="OE6" s="1524" t="str">
        <f>IF(OR(OE5="OFF", OE5 ="REST",OE5=OE7),"",HLOOKUP(OE3,Rotation!$D$8:$NJ$13,5,FALSE))</f>
        <v>ROLE 2</v>
      </c>
      <c r="OF6" s="1524" t="str">
        <f>IF(OR(OF5="OFF", OF5 ="REST",OF5=OF7),"",HLOOKUP(OF3,Rotation!$D$8:$NJ$13,5,FALSE))</f>
        <v>ROLE 2</v>
      </c>
      <c r="OG6" s="1524" t="str">
        <f>IF(OR(OG5="OFF", OG5 ="REST",OG5=OG7),"",HLOOKUP(OG3,Rotation!$D$8:$NJ$13,5,FALSE))</f>
        <v>ROLE 2</v>
      </c>
      <c r="OH6" s="1524" t="str">
        <f>IF(OR(OH5="OFF", OH5 ="REST",OH5=OH7),"",HLOOKUP(OH3,Rotation!$D$8:$NJ$13,5,FALSE))</f>
        <v>ROLE 2</v>
      </c>
      <c r="OI6" s="1524" t="str">
        <f>IF(OR(OI5="OFF", OI5 ="REST",OI5=OI7),"",HLOOKUP(OI3,Rotation!$D$8:$NJ$13,5,FALSE))</f>
        <v>ROLE 2</v>
      </c>
      <c r="OJ6" s="1524" t="str">
        <f>IF(OR(OJ5="OFF", OJ5 ="REST",OJ5=OJ7),"",HLOOKUP(OJ3,Rotation!$D$8:$NJ$13,5,FALSE))</f>
        <v/>
      </c>
      <c r="OK6" s="1524" t="str">
        <f>IF(OR(OK5="OFF", OK5 ="REST",OK5=OK7),"",HLOOKUP(OK3,Rotation!$D$8:$NJ$13,5,FALSE))</f>
        <v/>
      </c>
      <c r="OL6" s="1524" t="str">
        <f>IF(OR(OL5="OFF", OL5 ="REST",OL5=OL7),"",HLOOKUP(OL3,Rotation!$D$8:$NJ$13,5,FALSE))</f>
        <v>ROLE 1</v>
      </c>
      <c r="OM6" s="1524" t="str">
        <f>IF(OR(OM5="OFF", OM5 ="REST",OM5=OM7),"",HLOOKUP(OM3,Rotation!$D$8:$NJ$13,5,FALSE))</f>
        <v>ROLE 1</v>
      </c>
      <c r="ON6" s="1524" t="str">
        <f>IF(OR(ON5="OFF", ON5 ="REST",ON5=ON7),"",HLOOKUP(ON3,Rotation!$D$8:$NJ$13,5,FALSE))</f>
        <v>ROLE 1</v>
      </c>
      <c r="OO6" s="1524" t="str">
        <f>IF(OR(OO5="OFF", OO5 ="REST",OO5=OO7),"",HLOOKUP(OO3,Rotation!$D$8:$NJ$13,5,FALSE))</f>
        <v>ROLE 1</v>
      </c>
      <c r="OP6" s="1524" t="str">
        <f>IF(OR(OP5="OFF", OP5 ="REST",OP5=OP7),"",HLOOKUP(OP3,Rotation!$D$8:$NJ$13,5,FALSE))</f>
        <v>ROLE 1</v>
      </c>
      <c r="OQ6" s="1524" t="str">
        <f>IF(OR(OQ5="OFF", OQ5 ="REST",OQ5=OQ7),"",HLOOKUP(OQ3,Rotation!$D$8:$NJ$13,5,FALSE))</f>
        <v>ROLE 1</v>
      </c>
      <c r="OR6" s="1524" t="str">
        <f>IF(OR(OR5="OFF", OR5 ="REST",OR5=OR7),"",HLOOKUP(OR3,Rotation!$D$8:$NJ$13,5,FALSE))</f>
        <v>ROLE 1</v>
      </c>
      <c r="OS6" s="1524" t="str">
        <f>IF(OR(OS5="OFF", OS5 ="REST",OS5=OS7),"",HLOOKUP(OS3,Rotation!$D$8:$NJ$13,5,FALSE))</f>
        <v/>
      </c>
      <c r="OT6" s="1524" t="str">
        <f>IF(OR(OT5="OFF", OT5 ="REST",OT5=OT7),"",HLOOKUP(OT3,Rotation!$D$8:$NJ$13,5,FALSE))</f>
        <v/>
      </c>
      <c r="OU6" s="1524" t="str">
        <f>IF(OR(OU5="OFF", OU5 ="REST",OU5=OU7),"",HLOOKUP(OU3,Rotation!$D$8:$NJ$13,5,FALSE))</f>
        <v/>
      </c>
      <c r="OV6" s="1524" t="str">
        <f>IF(OR(OV5="OFF", OV5 ="REST",OV5=OV7),"",HLOOKUP(OV3,Rotation!$D$8:$NJ$13,5,FALSE))</f>
        <v>ROLE 2</v>
      </c>
      <c r="OW6" s="1524" t="str">
        <f>IF(OR(OW5="OFF", OW5 ="REST",OW5=OW7),"",HLOOKUP(OW3,Rotation!$D$8:$NJ$13,5,FALSE))</f>
        <v>ROLE 2</v>
      </c>
      <c r="OX6" s="1524" t="str">
        <f>IF(OR(OX5="OFF", OX5 ="REST",OX5=OX7),"",HLOOKUP(OX3,Rotation!$D$8:$NJ$13,5,FALSE))</f>
        <v>ROLE 2</v>
      </c>
      <c r="OY6" s="1524" t="str">
        <f>IF(OR(OY5="OFF", OY5 ="REST",OY5=OY7),"",HLOOKUP(OY3,Rotation!$D$8:$NJ$13,5,FALSE))</f>
        <v>ROLE 2</v>
      </c>
      <c r="OZ6" s="1524" t="str">
        <f>IF(OR(OZ5="OFF", OZ5 ="REST",OZ5=OZ7),"",HLOOKUP(OZ3,Rotation!$D$8:$NJ$13,5,FALSE))</f>
        <v>ROLE 2</v>
      </c>
      <c r="PA6" s="1524" t="str">
        <f>IF(OR(PA5="OFF", PA5 ="REST",PA5=PA7),"",HLOOKUP(PA3,Rotation!$D$8:$NJ$13,5,FALSE))</f>
        <v>ROLE 2</v>
      </c>
      <c r="PB6" s="1524" t="str">
        <f>IF(OR(PB5="OFF", PB5 ="REST",PB5=PB7),"",HLOOKUP(PB3,Rotation!$D$8:$NJ$13,5,FALSE))</f>
        <v>ROLE 2</v>
      </c>
      <c r="PC6" s="1524" t="str">
        <f>IF(OR(PC5="OFF", PC5 ="REST",PC5=PC7),"",HLOOKUP(PC3,Rotation!$D$8:$NJ$13,5,FALSE))</f>
        <v/>
      </c>
      <c r="PD6" s="1524" t="str">
        <f>IF(OR(PD5="OFF", PD5 ="REST",PD5=PD7),"",HLOOKUP(PD3,Rotation!$D$8:$NJ$13,5,FALSE))</f>
        <v/>
      </c>
      <c r="PE6" s="1524" t="str">
        <f>IF(OR(PE5="OFF", PE5 ="REST",PE5=PE7),"",HLOOKUP(PE3,Rotation!$D$8:$NJ$13,5,FALSE))</f>
        <v>ROLE 1</v>
      </c>
      <c r="PF6" s="1524" t="str">
        <f>IF(OR(PF5="OFF", PF5 ="REST",PF5=PF7),"",HLOOKUP(PF3,Rotation!$D$8:$NJ$13,5,FALSE))</f>
        <v>ROLE 1</v>
      </c>
      <c r="PG6" s="1524" t="str">
        <f>IF(OR(PG5="OFF", PG5 ="REST",PG5=PG7),"",HLOOKUP(PG3,Rotation!$D$8:$NJ$13,5,FALSE))</f>
        <v>ROLE 1</v>
      </c>
      <c r="PH6" s="1524" t="str">
        <f>IF(OR(PH5="OFF", PH5 ="REST",PH5=PH7),"",HLOOKUP(PH3,Rotation!$D$8:$NJ$13,5,FALSE))</f>
        <v>ROLE 1</v>
      </c>
      <c r="PI6" s="1524" t="str">
        <f>IF(OR(PI5="OFF", PI5 ="REST",PI5=PI7),"",HLOOKUP(PI3,Rotation!$D$8:$NJ$13,5,FALSE))</f>
        <v>ROLE 1</v>
      </c>
      <c r="PJ6" s="1524" t="str">
        <f>IF(OR(PJ5="OFF", PJ5 ="REST",PJ5=PJ7),"",HLOOKUP(PJ3,Rotation!$D$8:$NJ$13,5,FALSE))</f>
        <v>ROLE 1</v>
      </c>
      <c r="PK6" s="1524" t="str">
        <f>IF(OR(PK5="OFF", PK5 ="REST",PK5=PK7),"",HLOOKUP(PK3,Rotation!$D$8:$NJ$13,5,FALSE))</f>
        <v>ROLE 1</v>
      </c>
      <c r="PL6" s="1524" t="str">
        <f>IF(OR(PL5="OFF", PL5 ="REST",PL5=PL7),"",HLOOKUP(PL3,Rotation!$D$8:$NJ$13,5,FALSE))</f>
        <v/>
      </c>
      <c r="PM6" s="1524" t="str">
        <f>IF(OR(PM5="OFF", PM5 ="REST",PM5=PM7),"",HLOOKUP(PM3,Rotation!$D$8:$NJ$13,5,FALSE))</f>
        <v/>
      </c>
      <c r="PN6" s="1524" t="str">
        <f>IF(OR(PN5="OFF", PN5 ="REST",PN5=PN7),"",HLOOKUP(PN3,Rotation!$D$8:$NJ$13,5,FALSE))</f>
        <v>ROLE 2</v>
      </c>
      <c r="PO6" s="1524" t="str">
        <f>IF(OR(PO5="OFF", PO5 ="REST",PO5=PO7),"",HLOOKUP(PO3,Rotation!$D$8:$NJ$13,5,FALSE))</f>
        <v>ROLE 2</v>
      </c>
      <c r="PP6" s="1524" t="str">
        <f>IF(OR(PP5="OFF", PP5 ="REST",PP5=PP7),"",HLOOKUP(PP3,Rotation!$D$8:$NJ$13,5,FALSE))</f>
        <v>ROLE 2</v>
      </c>
      <c r="PQ6" s="1524" t="str">
        <f>IF(OR(PQ5="OFF", PQ5 ="REST",PQ5=PQ7),"",HLOOKUP(PQ3,Rotation!$D$8:$NJ$13,5,FALSE))</f>
        <v>ROLE 2</v>
      </c>
      <c r="PR6" s="1524" t="str">
        <f>IF(OR(PR5="OFF", PR5 ="REST",PR5=PR7),"",HLOOKUP(PR3,Rotation!$D$8:$NJ$13,5,FALSE))</f>
        <v>ROLE 2</v>
      </c>
      <c r="PS6" s="1524" t="str">
        <f>IF(OR(PS5="OFF", PS5 ="REST",PS5=PS7),"",HLOOKUP(PS3,Rotation!$D$8:$NJ$13,5,FALSE))</f>
        <v>ROLE 2</v>
      </c>
      <c r="PT6" s="1524" t="str">
        <f>IF(OR(PT5="OFF", PT5 ="REST",PT5=PT7),"",HLOOKUP(PT3,Rotation!$D$8:$NJ$13,5,FALSE))</f>
        <v>ROLE 2</v>
      </c>
      <c r="PU6" s="1524" t="str">
        <f>IF(OR(PU5="OFF", PU5 ="REST",PU5=PU7),"",HLOOKUP(PU3,Rotation!$D$8:$NJ$13,5,FALSE))</f>
        <v/>
      </c>
      <c r="PV6" s="1524" t="str">
        <f>IF(OR(PV5="OFF", PV5 ="REST",PV5=PV7),"",HLOOKUP(PV3,Rotation!$D$8:$NJ$13,5,FALSE))</f>
        <v/>
      </c>
      <c r="PW6" s="1524" t="str">
        <f>IF(OR(PW5="OFF", PW5 ="REST",PW5=PW7),"",HLOOKUP(PW3,Rotation!$D$8:$NJ$13,5,FALSE))</f>
        <v/>
      </c>
      <c r="PX6" s="1524" t="str">
        <f>IF(OR(PX5="OFF", PX5 ="REST",PX5=PX7),"",HLOOKUP(PX3,Rotation!$D$8:$NJ$13,5,FALSE))</f>
        <v>ROLE 1</v>
      </c>
      <c r="PY6" s="1524" t="str">
        <f>IF(OR(PY5="OFF", PY5 ="REST",PY5=PY7),"",HLOOKUP(PY3,Rotation!$D$8:$NJ$13,5,FALSE))</f>
        <v>ROLE 1</v>
      </c>
      <c r="PZ6" s="1524" t="str">
        <f>IF(OR(PZ5="OFF", PZ5 ="REST",PZ5=PZ7),"",HLOOKUP(PZ3,Rotation!$D$8:$NJ$13,5,FALSE))</f>
        <v>ROLE 1</v>
      </c>
      <c r="QA6" s="1524" t="str">
        <f>IF(OR(QA5="OFF", QA5 ="REST",QA5=QA7),"",HLOOKUP(QA3,Rotation!$D$8:$NJ$13,5,FALSE))</f>
        <v>ROLE 1</v>
      </c>
      <c r="QB6" s="1524" t="str">
        <f>IF(OR(QB5="OFF", QB5 ="REST",QB5=QB7),"",HLOOKUP(QB3,Rotation!$D$8:$NJ$13,5,FALSE))</f>
        <v>ROLE 1</v>
      </c>
      <c r="QC6" s="1524" t="str">
        <f>IF(OR(QC5="OFF", QC5 ="REST",QC5=QC7),"",HLOOKUP(QC3,Rotation!$D$8:$NJ$13,5,FALSE))</f>
        <v>ROLE 1</v>
      </c>
      <c r="QD6" s="1524" t="str">
        <f>IF(OR(QD5="OFF", QD5 ="REST",QD5=QD7),"",HLOOKUP(QD3,Rotation!$D$8:$NJ$13,5,FALSE))</f>
        <v>ROLE 1</v>
      </c>
      <c r="QE6" s="1524" t="str">
        <f>IF(OR(QE5="OFF", QE5 ="REST",QE5=QE7),"",HLOOKUP(QE3,Rotation!$D$8:$NJ$13,5,FALSE))</f>
        <v/>
      </c>
      <c r="QF6" s="1524" t="str">
        <f>IF(OR(QF5="OFF", QF5 ="REST",QF5=QF7),"",HLOOKUP(QF3,Rotation!$D$8:$NJ$13,5,FALSE))</f>
        <v/>
      </c>
      <c r="QG6" s="1524" t="str">
        <f>IF(OR(QG5="OFF", QG5 ="REST",QG5=QG7),"",HLOOKUP(QG3,Rotation!$D$8:$NJ$13,5,FALSE))</f>
        <v>ROLE 2</v>
      </c>
      <c r="QH6" s="1524" t="str">
        <f>IF(OR(QH5="OFF", QH5 ="REST",QH5=QH7),"",HLOOKUP(QH3,Rotation!$D$8:$NJ$13,5,FALSE))</f>
        <v>ROLE 2</v>
      </c>
      <c r="QI6" s="1524" t="str">
        <f>IF(OR(QI5="OFF", QI5 ="REST",QI5=QI7),"",HLOOKUP(QI3,Rotation!$D$8:$NJ$13,5,FALSE))</f>
        <v>ROLE 2</v>
      </c>
      <c r="QJ6" s="1524" t="str">
        <f>IF(OR(QJ5="OFF", QJ5 ="REST",QJ5=QJ7),"",HLOOKUP(QJ3,Rotation!$D$8:$NJ$13,5,FALSE))</f>
        <v>ROLE 2</v>
      </c>
      <c r="QK6" s="1524" t="str">
        <f>IF(OR(QK5="OFF", QK5 ="REST",QK5=QK7),"",HLOOKUP(QK3,Rotation!$D$8:$NJ$13,5,FALSE))</f>
        <v>ROLE 2</v>
      </c>
      <c r="QL6" s="1524" t="str">
        <f>IF(OR(QL5="OFF", QL5 ="REST",QL5=QL7),"",HLOOKUP(QL3,Rotation!$D$8:$NJ$13,5,FALSE))</f>
        <v>ROLE 2</v>
      </c>
      <c r="QM6" s="1524" t="str">
        <f>IF(OR(QM5="OFF", QM5 ="REST",QM5=QM7),"",HLOOKUP(QM3,Rotation!$D$8:$NJ$13,5,FALSE))</f>
        <v>ROLE 2</v>
      </c>
      <c r="QN6" s="1524" t="str">
        <f>IF(OR(QN5="OFF", QN5 ="REST",QN5=QN7),"",HLOOKUP(QN3,Rotation!$D$8:$NJ$13,5,FALSE))</f>
        <v/>
      </c>
      <c r="QO6" s="1524" t="str">
        <f>IF(OR(QO5="OFF", QO5 ="REST",QO5=QO7),"",HLOOKUP(QO3,Rotation!$D$8:$NJ$13,5,FALSE))</f>
        <v/>
      </c>
      <c r="QP6" s="1524" t="str">
        <f>IF(OR(QP5="OFF", QP5 ="REST",QP5=QP7),"",HLOOKUP(QP3,Rotation!$D$8:$NJ$13,5,FALSE))</f>
        <v>ROLE 1</v>
      </c>
      <c r="QQ6" s="1524" t="str">
        <f>IF(OR(QQ5="OFF", QQ5 ="REST",QQ5=QQ7),"",HLOOKUP(QQ3,Rotation!$D$8:$NJ$13,5,FALSE))</f>
        <v>ROLE 1</v>
      </c>
      <c r="QR6" s="1524" t="str">
        <f>IF(OR(QR5="OFF", QR5 ="REST",QR5=QR7),"",HLOOKUP(QR3,Rotation!$D$8:$NJ$13,5,FALSE))</f>
        <v>ROLE 1</v>
      </c>
      <c r="QS6" s="1524" t="str">
        <f>IF(OR(QS5="OFF", QS5 ="REST",QS5=QS7),"",HLOOKUP(QS3,Rotation!$D$8:$NJ$13,5,FALSE))</f>
        <v>ROLE 1</v>
      </c>
      <c r="QT6" s="1524" t="str">
        <f>IF(OR(QT5="OFF", QT5 ="REST",QT5=QT7),"",HLOOKUP(QT3,Rotation!$D$8:$NJ$13,5,FALSE))</f>
        <v>ROLE 1</v>
      </c>
      <c r="QU6" s="1524" t="str">
        <f>IF(OR(QU5="OFF", QU5 ="REST",QU5=QU7),"",HLOOKUP(QU3,Rotation!$D$8:$NJ$13,5,FALSE))</f>
        <v>ROLE 1</v>
      </c>
      <c r="QV6" s="1524" t="str">
        <f>IF(OR(QV5="OFF", QV5 ="REST",QV5=QV7),"",HLOOKUP(QV3,Rotation!$D$8:$NJ$13,5,FALSE))</f>
        <v>ROLE 1</v>
      </c>
      <c r="QW6" s="1524" t="str">
        <f>IF(OR(QW5="OFF", QW5 ="REST",QW5=QW7),"",HLOOKUP(QW3,Rotation!$D$8:$NJ$13,5,FALSE))</f>
        <v/>
      </c>
      <c r="QX6" s="1524" t="str">
        <f>IF(OR(QX5="OFF", QX5 ="REST",QX5=QX7),"",HLOOKUP(QX3,Rotation!$D$8:$NJ$13,5,FALSE))</f>
        <v/>
      </c>
      <c r="QY6" s="1524" t="str">
        <f>IF(OR(QY5="OFF", QY5 ="REST",QY5=QY7),"",HLOOKUP(QY3,Rotation!$D$8:$NJ$13,5,FALSE))</f>
        <v/>
      </c>
      <c r="QZ6" s="1524" t="str">
        <f>IF(OR(QZ5="OFF", QZ5 ="REST",QZ5=QZ7),"",HLOOKUP(QZ3,Rotation!$D$8:$NJ$13,5,FALSE))</f>
        <v>ROLE 2</v>
      </c>
      <c r="RA6" s="1524" t="str">
        <f>IF(OR(RA5="OFF", RA5 ="REST",RA5=RA7),"",HLOOKUP(RA3,Rotation!$D$8:$NJ$13,5,FALSE))</f>
        <v>ROLE 2</v>
      </c>
      <c r="RB6" s="1524" t="str">
        <f>IF(OR(RB5="OFF", RB5 ="REST",RB5=RB7),"",HLOOKUP(RB3,Rotation!$D$8:$NJ$13,5,FALSE))</f>
        <v>ROLE 2</v>
      </c>
      <c r="RC6" s="1524" t="str">
        <f>IF(OR(RC5="OFF", RC5 ="REST",RC5=RC7),"",HLOOKUP(RC3,Rotation!$D$8:$NJ$13,5,FALSE))</f>
        <v>ROLE 2</v>
      </c>
      <c r="RD6" s="1524" t="str">
        <f>IF(OR(RD5="OFF", RD5 ="REST",RD5=RD7),"",HLOOKUP(RD3,Rotation!$D$8:$NJ$13,5,FALSE))</f>
        <v>ROLE 2</v>
      </c>
      <c r="RE6" s="1524" t="str">
        <f>IF(OR(RE5="OFF", RE5 ="REST",RE5=RE7),"",HLOOKUP(RE3,Rotation!$D$8:$NJ$13,5,FALSE))</f>
        <v>ROLE 2</v>
      </c>
      <c r="RF6" s="1524" t="str">
        <f>IF(OR(RF5="OFF", RF5 ="REST",RF5=RF7),"",HLOOKUP(RF3,Rotation!$D$8:$NJ$13,5,FALSE))</f>
        <v>ROLE 2</v>
      </c>
      <c r="RG6" s="1524" t="str">
        <f>IF(OR(RG5="OFF", RG5 ="REST",RG5=RG7),"",HLOOKUP(RG3,Rotation!$D$8:$NJ$13,5,FALSE))</f>
        <v/>
      </c>
      <c r="RH6" s="1524" t="str">
        <f>IF(OR(RH5="OFF", RH5 ="REST",RH5=RH7),"",HLOOKUP(RH3,Rotation!$D$8:$NJ$13,5,FALSE))</f>
        <v/>
      </c>
      <c r="RI6" s="1524" t="str">
        <f>IF(OR(RI5="OFF", RI5 ="REST",RI5=RI7),"",HLOOKUP(RI3,Rotation!$D$8:$NJ$13,5,FALSE))</f>
        <v>ROLE 1</v>
      </c>
      <c r="RJ6" s="1524" t="str">
        <f>IF(OR(RJ5="OFF", RJ5 ="REST",RJ5=RJ7),"",HLOOKUP(RJ3,Rotation!$D$8:$NJ$13,5,FALSE))</f>
        <v>ROLE 1</v>
      </c>
      <c r="RK6" s="1524" t="str">
        <f>IF(OR(RK5="OFF", RK5 ="REST",RK5=RK7),"",HLOOKUP(RK3,Rotation!$D$8:$NJ$13,5,FALSE))</f>
        <v>ROLE 1</v>
      </c>
      <c r="RL6" s="1524" t="str">
        <f>IF(OR(RL5="OFF", RL5 ="REST",RL5=RL7),"",HLOOKUP(RL3,Rotation!$D$8:$NJ$13,5,FALSE))</f>
        <v>ROLE 1</v>
      </c>
      <c r="RM6" s="1524" t="str">
        <f>IF(OR(RM5="OFF", RM5 ="REST",RM5=RM7),"",HLOOKUP(RM3,Rotation!$D$8:$NJ$13,5,FALSE))</f>
        <v>ROLE 1</v>
      </c>
      <c r="RN6" s="1524" t="str">
        <f>IF(OR(RN5="OFF", RN5 ="REST",RN5=RN7),"",HLOOKUP(RN3,Rotation!$D$8:$NJ$13,5,FALSE))</f>
        <v>ROLE 1</v>
      </c>
      <c r="RO6" s="1524" t="str">
        <f>IF(OR(RO5="OFF", RO5 ="REST",RO5=RO7),"",HLOOKUP(RO3,Rotation!$D$8:$NJ$13,5,FALSE))</f>
        <v>ROLE 1</v>
      </c>
      <c r="RP6" s="1524" t="str">
        <f>IF(OR(RP5="OFF", RP5 ="REST",RP5=RP7),"",HLOOKUP(RP3,Rotation!$D$8:$NJ$13,5,FALSE))</f>
        <v/>
      </c>
      <c r="RQ6" s="1524" t="str">
        <f>IF(OR(RQ5="OFF", RQ5 ="REST",RQ5=RQ7),"",HLOOKUP(RQ3,Rotation!$D$8:$NJ$13,5,FALSE))</f>
        <v/>
      </c>
      <c r="RR6" s="1524" t="str">
        <f>IF(OR(RR5="OFF", RR5 ="REST",RR5=RR7),"",HLOOKUP(RR3,Rotation!$D$8:$NJ$13,5,FALSE))</f>
        <v>ROLE 2</v>
      </c>
      <c r="RS6" s="1524" t="str">
        <f>IF(OR(RS5="OFF", RS5 ="REST",RS5=RS7),"",HLOOKUP(RS3,Rotation!$D$8:$NJ$13,5,FALSE))</f>
        <v>ROLE 2</v>
      </c>
      <c r="RT6" s="1524" t="str">
        <f>IF(OR(RT5="OFF", RT5 ="REST",RT5=RT7),"",HLOOKUP(RT3,Rotation!$D$8:$NJ$13,5,FALSE))</f>
        <v>ROLE 2</v>
      </c>
      <c r="RU6" s="1524" t="str">
        <f>IF(OR(RU5="OFF", RU5 ="REST",RU5=RU7),"",HLOOKUP(RU3,Rotation!$D$8:$NJ$13,5,FALSE))</f>
        <v>ROLE 2</v>
      </c>
      <c r="RV6" s="1524" t="str">
        <f>IF(OR(RV5="OFF", RV5 ="REST",RV5=RV7),"",HLOOKUP(RV3,Rotation!$D$8:$NJ$13,5,FALSE))</f>
        <v>ROLE 2</v>
      </c>
      <c r="RW6" s="1524" t="str">
        <f>IF(OR(RW5="OFF", RW5 ="REST",RW5=RW7),"",HLOOKUP(RW3,Rotation!$D$8:$NJ$13,5,FALSE))</f>
        <v>ROLE 2</v>
      </c>
      <c r="RX6" s="1524" t="str">
        <f>IF(OR(RX5="OFF", RX5 ="REST",RX5=RX7),"",HLOOKUP(RX3,Rotation!$D$8:$NJ$13,5,FALSE))</f>
        <v>ROLE 2</v>
      </c>
      <c r="RY6" s="1524" t="str">
        <f>IF(OR(RY5="OFF", RY5 ="REST",RY5=RY7),"",HLOOKUP(RY3,Rotation!$D$8:$NJ$13,5,FALSE))</f>
        <v/>
      </c>
      <c r="RZ6" s="1524" t="str">
        <f>IF(OR(RZ5="OFF", RZ5 ="REST",RZ5=RZ7),"",HLOOKUP(RZ3,Rotation!$D$8:$NJ$13,5,FALSE))</f>
        <v/>
      </c>
      <c r="SA6" s="1524" t="str">
        <f>IF(OR(SA5="OFF", SA5 ="REST",SA5=SA7),"",HLOOKUP(SA3,Rotation!$D$8:$NJ$13,5,FALSE))</f>
        <v/>
      </c>
      <c r="SB6" s="1524" t="str">
        <f>IF(OR(SB5="OFF", SB5 ="REST",SB5=SB7),"",HLOOKUP(SB3,Rotation!$D$8:$NJ$13,5,FALSE))</f>
        <v>ROLE 1</v>
      </c>
      <c r="SC6" s="1524" t="str">
        <f>IF(OR(SC5="OFF", SC5 ="REST",SC5=SC7),"",HLOOKUP(SC3,Rotation!$D$8:$NJ$13,5,FALSE))</f>
        <v>ROLE 1</v>
      </c>
      <c r="SD6" s="1524" t="str">
        <f>IF(OR(SD5="OFF", SD5 ="REST",SD5=SD7),"",HLOOKUP(SD3,Rotation!$D$8:$NJ$13,5,FALSE))</f>
        <v>ROLE 1</v>
      </c>
      <c r="SE6" s="1524" t="str">
        <f>IF(OR(SE5="OFF", SE5 ="REST",SE5=SE7),"",HLOOKUP(SE3,Rotation!$D$8:$NJ$13,5,FALSE))</f>
        <v>ROLE 1</v>
      </c>
      <c r="SF6" s="1524" t="str">
        <f>IF(OR(SF5="OFF", SF5 ="REST",SF5=SF7),"",HLOOKUP(SF3,Rotation!$D$8:$NJ$13,5,FALSE))</f>
        <v>ROLE 1</v>
      </c>
      <c r="SG6" s="1524" t="str">
        <f>IF(OR(SG5="OFF", SG5 ="REST",SG5=SG7),"",HLOOKUP(SG3,Rotation!$D$8:$NJ$13,5,FALSE))</f>
        <v>ROLE 1</v>
      </c>
      <c r="SH6" s="1524" t="str">
        <f>IF(OR(SH5="OFF", SH5 ="REST",SH5=SH7),"",HLOOKUP(SH3,Rotation!$D$8:$NJ$13,5,FALSE))</f>
        <v>ROLE 1</v>
      </c>
      <c r="SI6" s="1524" t="str">
        <f>IF(OR(SI5="OFF", SI5 ="REST",SI5=SI7),"",HLOOKUP(SI3,Rotation!$D$8:$NJ$13,5,FALSE))</f>
        <v/>
      </c>
      <c r="SJ6" s="1524" t="str">
        <f>IF(OR(SJ5="OFF", SJ5 ="REST",SJ5=SJ7),"",HLOOKUP(SJ3,Rotation!$D$8:$NJ$13,5,FALSE))</f>
        <v/>
      </c>
      <c r="SK6" s="1524" t="str">
        <f>IF(OR(SK5="OFF", SK5 ="REST",SK5=SK7),"",HLOOKUP(SK3,Rotation!$D$8:$NJ$13,5,FALSE))</f>
        <v>ROLE 2</v>
      </c>
      <c r="SL6" s="1524" t="str">
        <f>IF(OR(SL5="OFF", SL5 ="REST",SL5=SL7),"",HLOOKUP(SL3,Rotation!$D$8:$NJ$13,5,FALSE))</f>
        <v>ROLE 2</v>
      </c>
      <c r="SM6" s="1524" t="str">
        <f>IF(OR(SM5="OFF", SM5 ="REST",SM5=SM7),"",HLOOKUP(SM3,Rotation!$D$8:$NJ$13,5,FALSE))</f>
        <v>ROLE 2</v>
      </c>
      <c r="SN6" s="1524" t="str">
        <f>IF(OR(SN5="OFF", SN5 ="REST",SN5=SN7),"",HLOOKUP(SN3,Rotation!$D$8:$NJ$13,5,FALSE))</f>
        <v>ROLE 2</v>
      </c>
      <c r="SO6" s="1524" t="str">
        <f>IF(OR(SO5="OFF", SO5 ="REST",SO5=SO7),"",HLOOKUP(SO3,Rotation!$D$8:$NJ$13,5,FALSE))</f>
        <v>ROLE 2</v>
      </c>
      <c r="SP6" s="1524" t="str">
        <f>IF(OR(SP5="OFF", SP5 ="REST",SP5=SP7),"",HLOOKUP(SP3,Rotation!$D$8:$NJ$13,5,FALSE))</f>
        <v>ROLE 2</v>
      </c>
      <c r="SQ6" s="1524" t="str">
        <f>IF(OR(SQ5="OFF", SQ5 ="REST",SQ5=SQ7),"",HLOOKUP(SQ3,Rotation!$D$8:$NJ$13,5,FALSE))</f>
        <v>ROLE 2</v>
      </c>
      <c r="SR6" s="1524" t="str">
        <f>IF(OR(SR5="OFF", SR5 ="REST",SR5=SR7),"",HLOOKUP(SR3,Rotation!$D$8:$NJ$13,5,FALSE))</f>
        <v/>
      </c>
      <c r="SS6" s="1524" t="str">
        <f>IF(OR(SS5="OFF", SS5 ="REST",SS5=SS7),"",HLOOKUP(SS3,Rotation!$D$8:$NJ$13,5,FALSE))</f>
        <v/>
      </c>
      <c r="ST6" s="1524" t="str">
        <f>IF(OR(ST5="OFF", ST5 ="REST",ST5=ST7),"",HLOOKUP(ST3,Rotation!$D$8:$NJ$13,5,FALSE))</f>
        <v>ROLE 1</v>
      </c>
      <c r="SU6" s="1524" t="str">
        <f>IF(OR(SU5="OFF", SU5 ="REST",SU5=SU7),"",HLOOKUP(SU3,Rotation!$D$8:$NJ$13,5,FALSE))</f>
        <v>ROLE 1</v>
      </c>
      <c r="SV6" s="1524" t="str">
        <f>IF(OR(SV5="OFF", SV5 ="REST",SV5=SV7),"",HLOOKUP(SV3,Rotation!$D$8:$NJ$13,5,FALSE))</f>
        <v>ROLE 1</v>
      </c>
      <c r="SW6" s="1524" t="str">
        <f>IF(OR(SW5="OFF", SW5 ="REST",SW5=SW7),"",HLOOKUP(SW3,Rotation!$D$8:$NJ$13,5,FALSE))</f>
        <v>ROLE 1</v>
      </c>
      <c r="SX6" s="1524" t="str">
        <f>IF(OR(SX5="OFF", SX5 ="REST",SX5=SX7),"",HLOOKUP(SX3,Rotation!$D$8:$NJ$13,5,FALSE))</f>
        <v>ROLE 1</v>
      </c>
      <c r="SY6" s="1524" t="str">
        <f>IF(OR(SY5="OFF", SY5 ="REST",SY5=SY7),"",HLOOKUP(SY3,Rotation!$D$8:$NJ$13,5,FALSE))</f>
        <v>ROLE 1</v>
      </c>
      <c r="SZ6" s="1524" t="str">
        <f>IF(OR(SZ5="OFF", SZ5 ="REST",SZ5=SZ7),"",HLOOKUP(SZ3,Rotation!$D$8:$NJ$13,5,FALSE))</f>
        <v>ROLE 1</v>
      </c>
      <c r="TA6" s="1524" t="str">
        <f>IF(OR(TA5="OFF", TA5 ="REST",TA5=TA7),"",HLOOKUP(TA3,Rotation!$D$8:$NJ$13,5,FALSE))</f>
        <v/>
      </c>
      <c r="TB6" s="1524" t="str">
        <f>IF(OR(TB5="OFF", TB5 ="REST",TB5=TB7),"",HLOOKUP(TB3,Rotation!$D$8:$NJ$13,5,FALSE))</f>
        <v/>
      </c>
      <c r="TC6" s="1524" t="str">
        <f>IF(OR(TC5="OFF", TC5 ="REST",TC5=TC7),"",HLOOKUP(TC3,Rotation!$D$8:$NJ$13,5,FALSE))</f>
        <v/>
      </c>
      <c r="TD6" s="1524" t="str">
        <f>IF(OR(TD5="OFF", TD5 ="REST",TD5=TD7),"",HLOOKUP(TD3,Rotation!$D$8:$NJ$13,5,FALSE))</f>
        <v>ROLE 2</v>
      </c>
      <c r="TE6" s="1524" t="str">
        <f>IF(OR(TE5="OFF", TE5 ="REST",TE5=TE7),"",HLOOKUP(TE3,Rotation!$D$8:$NJ$13,5,FALSE))</f>
        <v>ROLE 2</v>
      </c>
      <c r="TF6" s="1524" t="str">
        <f>IF(OR(TF5="OFF", TF5 ="REST",TF5=TF7),"",HLOOKUP(TF3,Rotation!$D$8:$NJ$13,5,FALSE))</f>
        <v>ROLE 2</v>
      </c>
      <c r="TG6" s="1524" t="str">
        <f>IF(OR(TG5="OFF", TG5 ="REST",TG5=TG7),"",HLOOKUP(TG3,Rotation!$D$8:$NJ$13,5,FALSE))</f>
        <v>ROLE 2</v>
      </c>
      <c r="TH6" s="1524" t="str">
        <f>IF(OR(TH5="OFF", TH5 ="REST",TH5=TH7),"",HLOOKUP(TH3,Rotation!$D$8:$NJ$13,5,FALSE))</f>
        <v>ROLE 2</v>
      </c>
      <c r="TI6" s="1524" t="str">
        <f>IF(OR(TI5="OFF", TI5 ="REST",TI5=TI7),"",HLOOKUP(TI3,Rotation!$D$8:$NJ$13,5,FALSE))</f>
        <v>ROLE 2</v>
      </c>
      <c r="TJ6" s="1524" t="str">
        <f>IF(OR(TJ5="OFF", TJ5 ="REST",TJ5=TJ7),"",HLOOKUP(TJ3,Rotation!$D$8:$NJ$13,5,FALSE))</f>
        <v>ROLE 2</v>
      </c>
      <c r="TK6" s="1524" t="str">
        <f>IF(OR(TK5="OFF", TK5 ="REST",TK5=TK7),"",HLOOKUP(TK3,Rotation!$D$8:$NJ$13,5,FALSE))</f>
        <v/>
      </c>
      <c r="TL6" s="1524" t="str">
        <f>IF(OR(TL5="OFF", TL5 ="REST",TL5=TL7),"",HLOOKUP(TL3,Rotation!$D$8:$NJ$13,5,FALSE))</f>
        <v/>
      </c>
      <c r="TM6" s="1524" t="str">
        <f>IF(OR(TM5="OFF", TM5 ="REST",TM5=TM7),"",HLOOKUP(TM3,Rotation!$D$8:$NJ$13,5,FALSE))</f>
        <v>ROLE 1</v>
      </c>
      <c r="TN6" s="1524" t="str">
        <f>IF(OR(TN5="OFF", TN5 ="REST",TN5=TN7),"",HLOOKUP(TN3,Rotation!$D$8:$NJ$13,5,FALSE))</f>
        <v>ROLE 1</v>
      </c>
      <c r="TO6" s="1524" t="str">
        <f>IF(OR(TO5="OFF", TO5 ="REST",TO5=TO7),"",HLOOKUP(TO3,Rotation!$D$8:$NJ$13,5,FALSE))</f>
        <v>ROLE 1</v>
      </c>
      <c r="TP6" s="1524" t="str">
        <f>IF(OR(TP5="OFF", TP5 ="REST",TP5=TP7),"",HLOOKUP(TP3,Rotation!$D$8:$NJ$13,5,FALSE))</f>
        <v>ROLE 1</v>
      </c>
      <c r="TQ6" s="1524" t="str">
        <f>IF(OR(TQ5="OFF", TQ5 ="REST",TQ5=TQ7),"",HLOOKUP(TQ3,Rotation!$D$8:$NJ$13,5,FALSE))</f>
        <v>ROLE 1</v>
      </c>
      <c r="TR6" s="1524" t="str">
        <f>IF(OR(TR5="OFF", TR5 ="REST",TR5=TR7),"",HLOOKUP(TR3,Rotation!$D$8:$NJ$13,5,FALSE))</f>
        <v>ROLE 1</v>
      </c>
      <c r="TS6" s="1524" t="str">
        <f>IF(OR(TS5="OFF", TS5 ="REST",TS5=TS7),"",HLOOKUP(TS3,Rotation!$D$8:$NJ$13,5,FALSE))</f>
        <v>ROLE 1</v>
      </c>
      <c r="TT6" s="1524" t="str">
        <f>IF(OR(TT5="OFF", TT5 ="REST",TT5=TT7),"",HLOOKUP(TT3,Rotation!$D$8:$NJ$13,5,FALSE))</f>
        <v/>
      </c>
      <c r="TU6" s="1524" t="str">
        <f>IF(OR(TU5="OFF", TU5 ="REST",TU5=TU7),"",HLOOKUP(TU3,Rotation!$D$8:$NJ$13,5,FALSE))</f>
        <v/>
      </c>
      <c r="TV6" s="1524" t="str">
        <f>IF(OR(TV5="OFF", TV5 ="REST",TV5=TV7),"",HLOOKUP(TV3,Rotation!$D$8:$NJ$13,5,FALSE))</f>
        <v>ROLE 2</v>
      </c>
      <c r="TW6" s="1524" t="str">
        <f>IF(OR(TW5="OFF", TW5 ="REST",TW5=TW7),"",HLOOKUP(TW3,Rotation!$D$8:$NJ$13,5,FALSE))</f>
        <v>ROLE 2</v>
      </c>
      <c r="TX6" s="1524" t="str">
        <f>IF(OR(TX5="OFF", TX5 ="REST",TX5=TX7),"",HLOOKUP(TX3,Rotation!$D$8:$NJ$13,5,FALSE))</f>
        <v>ROLE 2</v>
      </c>
      <c r="TY6" s="1524" t="str">
        <f>IF(OR(TY5="OFF", TY5 ="REST",TY5=TY7),"",HLOOKUP(TY3,Rotation!$D$8:$NJ$13,5,FALSE))</f>
        <v>ROLE 2</v>
      </c>
      <c r="TZ6" s="1524" t="str">
        <f>IF(OR(TZ5="OFF", TZ5 ="REST",TZ5=TZ7),"",HLOOKUP(TZ3,Rotation!$D$8:$NJ$13,5,FALSE))</f>
        <v>ROLE 2</v>
      </c>
      <c r="UA6" s="1524" t="str">
        <f>IF(OR(UA5="OFF", UA5 ="REST",UA5=UA7),"",HLOOKUP(UA3,Rotation!$D$8:$NJ$13,5,FALSE))</f>
        <v>ROLE 2</v>
      </c>
      <c r="UB6" s="1524" t="str">
        <f>IF(OR(UB5="OFF", UB5 ="REST",UB5=UB7),"",HLOOKUP(UB3,Rotation!$D$8:$NJ$13,5,FALSE))</f>
        <v>ROLE 2</v>
      </c>
      <c r="UC6" s="1524" t="str">
        <f>IF(OR(UC5="OFF", UC5 ="REST",UC5=UC7),"",HLOOKUP(UC3,Rotation!$D$8:$NJ$13,5,FALSE))</f>
        <v/>
      </c>
      <c r="UD6" s="1524" t="str">
        <f>IF(OR(UD5="OFF", UD5 ="REST",UD5=UD7),"",HLOOKUP(UD3,Rotation!$D$8:$NJ$13,5,FALSE))</f>
        <v/>
      </c>
      <c r="UE6" s="1524" t="str">
        <f>IF(OR(UE5="OFF", UE5 ="REST",UE5=UE7),"",HLOOKUP(UE3,Rotation!$D$8:$NJ$13,5,FALSE))</f>
        <v/>
      </c>
      <c r="UF6" s="1524" t="str">
        <f>IF(OR(UF5="OFF", UF5 ="REST",UF5=UF7),"",HLOOKUP(UF3,Rotation!$D$8:$NJ$13,5,FALSE))</f>
        <v>ROLE 1</v>
      </c>
      <c r="UG6" s="1524" t="str">
        <f>IF(OR(UG5="OFF", UG5 ="REST",UG5=UG7),"",HLOOKUP(UG3,Rotation!$D$8:$NJ$13,5,FALSE))</f>
        <v>ROLE 1</v>
      </c>
      <c r="UH6" s="1524" t="str">
        <f>IF(OR(UH5="OFF", UH5 ="REST",UH5=UH7),"",HLOOKUP(UH3,Rotation!$D$8:$NJ$13,5,FALSE))</f>
        <v>ROLE 1</v>
      </c>
      <c r="UI6" s="1524" t="str">
        <f>IF(OR(UI5="OFF", UI5 ="REST",UI5=UI7),"",HLOOKUP(UI3,Rotation!$D$8:$NJ$13,5,FALSE))</f>
        <v>ROLE 1</v>
      </c>
      <c r="UJ6" s="1524" t="str">
        <f>IF(OR(UJ5="OFF", UJ5 ="REST",UJ5=UJ7),"",HLOOKUP(UJ3,Rotation!$D$8:$NJ$13,5,FALSE))</f>
        <v>ROLE 1</v>
      </c>
      <c r="UK6" s="1524" t="str">
        <f>IF(OR(UK5="OFF", UK5 ="REST",UK5=UK7),"",HLOOKUP(UK3,Rotation!$D$8:$NJ$13,5,FALSE))</f>
        <v>ROLE 1</v>
      </c>
      <c r="UL6" s="1524" t="str">
        <f>IF(OR(UL5="OFF", UL5 ="REST",UL5=UL7),"",HLOOKUP(UL3,Rotation!$D$8:$NJ$13,5,FALSE))</f>
        <v>ROLE 1</v>
      </c>
      <c r="UM6" s="1524" t="str">
        <f>IF(OR(UM5="OFF", UM5 ="REST",UM5=UM7),"",HLOOKUP(UM3,Rotation!$D$8:$NJ$13,5,FALSE))</f>
        <v/>
      </c>
      <c r="UN6" s="1524" t="str">
        <f>IF(OR(UN5="OFF", UN5 ="REST",UN5=UN7),"",HLOOKUP(UN3,Rotation!$D$8:$NJ$13,5,FALSE))</f>
        <v/>
      </c>
      <c r="UO6" s="1524" t="str">
        <f>IF(OR(UO5="OFF", UO5 ="REST",UO5=UO7),"",HLOOKUP(UO3,Rotation!$D$8:$NJ$13,5,FALSE))</f>
        <v>ROLE 2</v>
      </c>
      <c r="UP6" s="1524" t="str">
        <f>IF(OR(UP5="OFF", UP5 ="REST",UP5=UP7),"",HLOOKUP(UP3,Rotation!$D$8:$NJ$13,5,FALSE))</f>
        <v>ROLE 2</v>
      </c>
      <c r="UQ6" s="1524" t="str">
        <f>IF(OR(UQ5="OFF", UQ5 ="REST",UQ5=UQ7),"",HLOOKUP(UQ3,Rotation!$D$8:$NJ$13,5,FALSE))</f>
        <v>ROLE 2</v>
      </c>
      <c r="UR6" s="1524" t="str">
        <f>IF(OR(UR5="OFF", UR5 ="REST",UR5=UR7),"",HLOOKUP(UR3,Rotation!$D$8:$NJ$13,5,FALSE))</f>
        <v>ROLE 2</v>
      </c>
      <c r="US6" s="1524" t="str">
        <f>IF(OR(US5="OFF", US5 ="REST",US5=US7),"",HLOOKUP(US3,Rotation!$D$8:$NJ$13,5,FALSE))</f>
        <v>ROLE 2</v>
      </c>
      <c r="UT6" s="1524" t="str">
        <f>IF(OR(UT5="OFF", UT5 ="REST",UT5=UT7),"",HLOOKUP(UT3,Rotation!$D$8:$NJ$13,5,FALSE))</f>
        <v>ROLE 2</v>
      </c>
      <c r="UU6" s="1524" t="str">
        <f>IF(OR(UU5="OFF", UU5 ="REST",UU5=UU7),"",HLOOKUP(UU3,Rotation!$D$8:$NJ$13,5,FALSE))</f>
        <v>ROLE 2</v>
      </c>
      <c r="UV6" s="1524" t="str">
        <f>IF(OR(UV5="OFF", UV5 ="REST",UV5=UV7),"",HLOOKUP(UV3,Rotation!$D$8:$NJ$13,5,FALSE))</f>
        <v/>
      </c>
      <c r="UW6" s="1524" t="str">
        <f>IF(OR(UW5="OFF", UW5 ="REST",UW5=UW7),"",HLOOKUP(UW3,Rotation!$D$8:$NJ$13,5,FALSE))</f>
        <v/>
      </c>
      <c r="UX6" s="1524" t="str">
        <f>IF(OR(UX5="OFF", UX5 ="REST",UX5=UX7),"",HLOOKUP(UX3,Rotation!$D$8:$NJ$13,5,FALSE))</f>
        <v>ROLE 1</v>
      </c>
      <c r="UY6" s="1524" t="str">
        <f>IF(OR(UY5="OFF", UY5 ="REST",UY5=UY7),"",HLOOKUP(UY3,Rotation!$D$8:$NJ$13,5,FALSE))</f>
        <v>ROLE 1</v>
      </c>
      <c r="UZ6" s="1524" t="str">
        <f>IF(OR(UZ5="OFF", UZ5 ="REST",UZ5=UZ7),"",HLOOKUP(UZ3,Rotation!$D$8:$NJ$13,5,FALSE))</f>
        <v>ROLE 1</v>
      </c>
      <c r="VA6" s="1524" t="str">
        <f>IF(OR(VA5="OFF", VA5 ="REST",VA5=VA7),"",HLOOKUP(VA3,Rotation!$D$8:$NJ$13,5,FALSE))</f>
        <v>ROLE 1</v>
      </c>
      <c r="VB6" s="1524" t="str">
        <f>IF(OR(VB5="OFF", VB5 ="REST",VB5=VB7),"",HLOOKUP(VB3,Rotation!$D$8:$NJ$13,5,FALSE))</f>
        <v>ROLE 1</v>
      </c>
      <c r="VC6" s="1524" t="str">
        <f>IF(OR(VC5="OFF", VC5 ="REST",VC5=VC7),"",HLOOKUP(VC3,Rotation!$D$8:$NJ$13,5,FALSE))</f>
        <v>ROLE 1</v>
      </c>
      <c r="VD6" s="1524" t="str">
        <f>IF(OR(VD5="OFF", VD5 ="REST",VD5=VD7),"",HLOOKUP(VD3,Rotation!$D$8:$NJ$13,5,FALSE))</f>
        <v>ROLE 1</v>
      </c>
      <c r="VE6" s="1524" t="str">
        <f>IF(OR(VE5="OFF", VE5 ="REST",VE5=VE7),"",HLOOKUP(VE3,Rotation!$D$8:$NJ$13,5,FALSE))</f>
        <v/>
      </c>
      <c r="VF6" s="1524" t="str">
        <f>IF(OR(VF5="OFF", VF5 ="REST",VF5=VF7),"",HLOOKUP(VF3,Rotation!$D$8:$NJ$13,5,FALSE))</f>
        <v/>
      </c>
      <c r="VG6" s="1524" t="str">
        <f>IF(OR(VG5="OFF", VG5 ="REST",VG5=VG7),"",HLOOKUP(VG3,Rotation!$D$8:$NJ$13,5,FALSE))</f>
        <v/>
      </c>
      <c r="VH6" s="1524" t="str">
        <f>IF(OR(VH5="OFF", VH5 ="REST",VH5=VH7),"",HLOOKUP(VH3,Rotation!$D$8:$NJ$13,5,FALSE))</f>
        <v>ROLE 2</v>
      </c>
      <c r="VI6" s="1524" t="str">
        <f>IF(OR(VI5="OFF", VI5 ="REST",VI5=VI7),"",HLOOKUP(VI3,Rotation!$D$8:$NJ$13,5,FALSE))</f>
        <v>ROLE 2</v>
      </c>
      <c r="VJ6" s="1524" t="str">
        <f>IF(OR(VJ5="OFF", VJ5 ="REST",VJ5=VJ7),"",HLOOKUP(VJ3,Rotation!$D$8:$NJ$13,5,FALSE))</f>
        <v>ROLE 2</v>
      </c>
      <c r="VK6" s="1524" t="str">
        <f>IF(OR(VK5="OFF", VK5 ="REST",VK5=VK7),"",HLOOKUP(VK3,Rotation!$D$8:$NJ$13,5,FALSE))</f>
        <v>ROLE 2</v>
      </c>
      <c r="VL6" s="1524" t="str">
        <f>IF(OR(VL5="OFF", VL5 ="REST",VL5=VL7),"",HLOOKUP(VL3,Rotation!$D$8:$NJ$13,5,FALSE))</f>
        <v>ROLE 2</v>
      </c>
      <c r="VM6" s="1524" t="str">
        <f>IF(OR(VM5="OFF", VM5 ="REST",VM5=VM7),"",HLOOKUP(VM3,Rotation!$D$8:$NJ$13,5,FALSE))</f>
        <v>ROLE 2</v>
      </c>
      <c r="VN6" s="1524" t="str">
        <f>IF(OR(VN5="OFF", VN5 ="REST",VN5=VN7),"",HLOOKUP(VN3,Rotation!$D$8:$NJ$13,5,FALSE))</f>
        <v>ROLE 2</v>
      </c>
      <c r="VO6" s="1524" t="str">
        <f>IF(OR(VO5="OFF", VO5 ="REST",VO5=VO7),"",HLOOKUP(VO3,Rotation!$D$8:$NJ$13,5,FALSE))</f>
        <v/>
      </c>
      <c r="VP6" s="1524" t="str">
        <f>IF(OR(VP5="OFF", VP5 ="REST",VP5=VP7),"",HLOOKUP(VP3,Rotation!$D$8:$NJ$13,5,FALSE))</f>
        <v/>
      </c>
      <c r="VQ6" s="1524" t="str">
        <f>IF(OR(VQ5="OFF", VQ5 ="REST",VQ5=VQ7),"",HLOOKUP(VQ3,Rotation!$D$8:$NJ$13,5,FALSE))</f>
        <v>ROLE 1</v>
      </c>
      <c r="VR6" s="1524" t="str">
        <f>IF(OR(VR5="OFF", VR5 ="REST",VR5=VR7),"",HLOOKUP(VR3,Rotation!$D$8:$NJ$13,5,FALSE))</f>
        <v>ROLE 1</v>
      </c>
      <c r="VS6" s="1524" t="str">
        <f>IF(OR(VS5="OFF", VS5 ="REST",VS5=VS7),"",HLOOKUP(VS3,Rotation!$D$8:$NJ$13,5,FALSE))</f>
        <v>ROLE 1</v>
      </c>
      <c r="VT6" s="1524" t="str">
        <f>IF(OR(VT5="OFF", VT5 ="REST",VT5=VT7),"",HLOOKUP(VT3,Rotation!$D$8:$NJ$13,5,FALSE))</f>
        <v>ROLE 1</v>
      </c>
      <c r="VU6" s="1524" t="str">
        <f>IF(OR(VU5="OFF", VU5 ="REST",VU5=VU7),"",HLOOKUP(VU3,Rotation!$D$8:$NJ$13,5,FALSE))</f>
        <v>ROLE 1</v>
      </c>
      <c r="VV6" s="1524" t="str">
        <f>IF(OR(VV5="OFF", VV5 ="REST",VV5=VV7),"",HLOOKUP(VV3,Rotation!$D$8:$NJ$13,5,FALSE))</f>
        <v>ROLE 1</v>
      </c>
      <c r="VW6" s="1524" t="str">
        <f>IF(OR(VW5="OFF", VW5 ="REST",VW5=VW7),"",HLOOKUP(VW3,Rotation!$D$8:$NJ$13,5,FALSE))</f>
        <v>ROLE 1</v>
      </c>
      <c r="VX6" s="1524" t="str">
        <f>IF(OR(VX5="OFF", VX5 ="REST",VX5=VX7),"",HLOOKUP(VX3,Rotation!$D$8:$NJ$13,5,FALSE))</f>
        <v/>
      </c>
      <c r="VY6" s="1524" t="str">
        <f>IF(OR(VY5="OFF", VY5 ="REST",VY5=VY7),"",HLOOKUP(VY3,Rotation!$D$8:$NJ$13,5,FALSE))</f>
        <v/>
      </c>
      <c r="VZ6" s="1524" t="str">
        <f>IF(OR(VZ5="OFF", VZ5 ="REST",VZ5=VZ7),"",HLOOKUP(VZ3,Rotation!$D$8:$NJ$13,5,FALSE))</f>
        <v>ROLE 2</v>
      </c>
      <c r="WA6" s="1524" t="str">
        <f>IF(OR(WA5="OFF", WA5 ="REST",WA5=WA7),"",HLOOKUP(WA3,Rotation!$D$8:$NJ$13,5,FALSE))</f>
        <v>ROLE 2</v>
      </c>
      <c r="WB6" s="1524" t="str">
        <f>IF(OR(WB5="OFF", WB5 ="REST",WB5=WB7),"",HLOOKUP(WB3,Rotation!$D$8:$NJ$13,5,FALSE))</f>
        <v>ROLE 2</v>
      </c>
      <c r="WC6" s="1524" t="str">
        <f>IF(OR(WC5="OFF", WC5 ="REST",WC5=WC7),"",HLOOKUP(WC3,Rotation!$D$8:$NJ$13,5,FALSE))</f>
        <v>ROLE 2</v>
      </c>
      <c r="WD6" s="1524" t="str">
        <f>IF(OR(WD5="OFF", WD5 ="REST",WD5=WD7),"",HLOOKUP(WD3,Rotation!$D$8:$NJ$13,5,FALSE))</f>
        <v>ROLE 2</v>
      </c>
      <c r="WE6" s="1524" t="str">
        <f>IF(OR(WE5="OFF", WE5 ="REST",WE5=WE7),"",HLOOKUP(WE3,Rotation!$D$8:$NJ$13,5,FALSE))</f>
        <v>ROLE 2</v>
      </c>
      <c r="WF6" s="1524" t="str">
        <f>IF(OR(WF5="OFF", WF5 ="REST",WF5=WF7),"",HLOOKUP(WF3,Rotation!$D$8:$NJ$13,5,FALSE))</f>
        <v>ROLE 2</v>
      </c>
      <c r="WG6" s="1524" t="str">
        <f>IF(OR(WG5="OFF", WG5 ="REST",WG5=WG7),"",HLOOKUP(WG3,Rotation!$D$8:$NJ$13,5,FALSE))</f>
        <v/>
      </c>
      <c r="WH6" s="1524" t="str">
        <f>IF(OR(WH5="OFF", WH5 ="REST",WH5=WH7),"",HLOOKUP(WH3,Rotation!$D$8:$NJ$13,5,FALSE))</f>
        <v/>
      </c>
      <c r="WI6" s="1524" t="str">
        <f>IF(OR(WI5="OFF", WI5 ="REST",WI5=WI7),"",HLOOKUP(WI3,Rotation!$D$8:$NJ$13,5,FALSE))</f>
        <v/>
      </c>
      <c r="WJ6" s="1524" t="str">
        <f>IF(OR(WJ5="OFF", WJ5 ="REST",WJ5=WJ7),"",HLOOKUP(WJ3,Rotation!$D$8:$NJ$13,5,FALSE))</f>
        <v>ROLE 1</v>
      </c>
      <c r="WK6" s="1524" t="str">
        <f>IF(OR(WK5="OFF", WK5 ="REST",WK5=WK7),"",HLOOKUP(WK3,Rotation!$D$8:$NJ$13,5,FALSE))</f>
        <v>ROLE 1</v>
      </c>
      <c r="WL6" s="1524" t="str">
        <f>IF(OR(WL5="OFF", WL5 ="REST",WL5=WL7),"",HLOOKUP(WL3,Rotation!$D$8:$NJ$13,5,FALSE))</f>
        <v>ROLE 1</v>
      </c>
      <c r="WM6" s="1524" t="str">
        <f>IF(OR(WM5="OFF", WM5 ="REST",WM5=WM7),"",HLOOKUP(WM3,Rotation!$D$8:$NJ$13,5,FALSE))</f>
        <v>ROLE 1</v>
      </c>
      <c r="WN6" s="1524" t="str">
        <f>IF(OR(WN5="OFF", WN5 ="REST",WN5=WN7),"",HLOOKUP(WN3,Rotation!$D$8:$NJ$13,5,FALSE))</f>
        <v>ROLE 1</v>
      </c>
      <c r="WO6" s="1524" t="str">
        <f>IF(OR(WO5="OFF", WO5 ="REST",WO5=WO7),"",HLOOKUP(WO3,Rotation!$D$8:$NJ$13,5,FALSE))</f>
        <v>ROLE 1</v>
      </c>
      <c r="WP6" s="1524" t="str">
        <f>IF(OR(WP5="OFF", WP5 ="REST",WP5=WP7),"",HLOOKUP(WP3,Rotation!$D$8:$NJ$13,5,FALSE))</f>
        <v>ROLE 1</v>
      </c>
      <c r="WQ6" s="1524" t="str">
        <f>IF(OR(WQ5="OFF", WQ5 ="REST",WQ5=WQ7),"",HLOOKUP(WQ3,Rotation!$D$8:$NJ$13,5,FALSE))</f>
        <v/>
      </c>
      <c r="WR6" s="1524" t="str">
        <f>IF(OR(WR5="OFF", WR5 ="REST",WR5=WR7),"",HLOOKUP(WR3,Rotation!$D$8:$NJ$13,5,FALSE))</f>
        <v/>
      </c>
      <c r="WS6" s="1524" t="str">
        <f>IF(OR(WS5="OFF", WS5 ="REST",WS5=WS7),"",HLOOKUP(WS3,Rotation!$D$8:$NJ$13,5,FALSE))</f>
        <v>ROLE 2</v>
      </c>
      <c r="WT6" s="1524" t="str">
        <f>IF(OR(WT5="OFF", WT5 ="REST",WT5=WT7),"",HLOOKUP(WT3,Rotation!$D$8:$NJ$13,5,FALSE))</f>
        <v>ROLE 2</v>
      </c>
      <c r="WU6" s="1524" t="str">
        <f>IF(OR(WU5="OFF", WU5 ="REST",WU5=WU7),"",HLOOKUP(WU3,Rotation!$D$8:$NJ$13,5,FALSE))</f>
        <v>ROLE 2</v>
      </c>
      <c r="WV6" s="1524" t="str">
        <f>IF(OR(WV5="OFF", WV5 ="REST",WV5=WV7),"",HLOOKUP(WV3,Rotation!$D$8:$NJ$13,5,FALSE))</f>
        <v>ROLE 2</v>
      </c>
      <c r="WW6" s="1524" t="str">
        <f>IF(OR(WW5="OFF", WW5 ="REST",WW5=WW7),"",HLOOKUP(WW3,Rotation!$D$8:$NJ$13,5,FALSE))</f>
        <v>ROLE 2</v>
      </c>
      <c r="WX6" s="1524" t="str">
        <f>IF(OR(WX5="OFF", WX5 ="REST",WX5=WX7),"",HLOOKUP(WX3,Rotation!$D$8:$NJ$13,5,FALSE))</f>
        <v>ROLE 2</v>
      </c>
      <c r="WY6" s="1524" t="str">
        <f>IF(OR(WY5="OFF", WY5 ="REST",WY5=WY7),"",HLOOKUP(WY3,Rotation!$D$8:$NJ$13,5,FALSE))</f>
        <v>ROLE 2</v>
      </c>
      <c r="WZ6" s="1524" t="str">
        <f>IF(OR(WZ5="OFF", WZ5 ="REST",WZ5=WZ7),"",HLOOKUP(WZ3,Rotation!$D$8:$NJ$13,5,FALSE))</f>
        <v/>
      </c>
      <c r="XA6" s="1524" t="str">
        <f>IF(OR(XA5="OFF", XA5 ="REST",XA5=XA7),"",HLOOKUP(XA3,Rotation!$D$8:$NJ$13,5,FALSE))</f>
        <v/>
      </c>
      <c r="XB6" s="1524" t="str">
        <f>IF(OR(XB5="OFF", XB5 ="REST",XB5=XB7),"",HLOOKUP(XB3,Rotation!$D$8:$NJ$13,5,FALSE))</f>
        <v>ROLE 1</v>
      </c>
      <c r="XC6" s="1524" t="str">
        <f>IF(OR(XC5="OFF", XC5 ="REST",XC5=XC7),"",HLOOKUP(XC3,Rotation!$D$8:$NJ$13,5,FALSE))</f>
        <v>ROLE 1</v>
      </c>
      <c r="XD6" s="1524" t="str">
        <f>IF(OR(XD5="OFF", XD5 ="REST",XD5=XD7),"",HLOOKUP(XD3,Rotation!$D$8:$NJ$13,5,FALSE))</f>
        <v>ROLE 1</v>
      </c>
      <c r="XE6" s="1524" t="str">
        <f>IF(OR(XE5="OFF", XE5 ="REST",XE5=XE7),"",HLOOKUP(XE3,Rotation!$D$8:$NJ$13,5,FALSE))</f>
        <v>ROLE 1</v>
      </c>
      <c r="XF6" s="1524" t="str">
        <f>IF(OR(XF5="OFF", XF5 ="REST",XF5=XF7),"",HLOOKUP(XF3,Rotation!$D$8:$NJ$13,5,FALSE))</f>
        <v>ROLE 1</v>
      </c>
      <c r="XG6" s="1524" t="str">
        <f>IF(OR(XG5="OFF", XG5 ="REST",XG5=XG7),"",HLOOKUP(XG3,Rotation!$D$8:$NJ$13,5,FALSE))</f>
        <v>ROLE 1</v>
      </c>
      <c r="XH6" s="1524" t="str">
        <f>IF(OR(XH5="OFF", XH5 ="REST",XH5=XH7),"",HLOOKUP(XH3,Rotation!$D$8:$NJ$13,5,FALSE))</f>
        <v>ROLE 1</v>
      </c>
      <c r="XI6" s="1524" t="str">
        <f>IF(OR(XI5="OFF", XI5 ="REST",XI5=XI7),"",HLOOKUP(XI3,Rotation!$D$8:$NJ$13,5,FALSE))</f>
        <v/>
      </c>
      <c r="XJ6" s="1524" t="str">
        <f>IF(OR(XJ5="OFF", XJ5 ="REST",XJ5=XJ7),"",HLOOKUP(XJ3,Rotation!$D$8:$NJ$13,5,FALSE))</f>
        <v/>
      </c>
      <c r="XK6" s="1524" t="str">
        <f>IF(OR(XK5="OFF", XK5 ="REST",XK5=XK7),"",HLOOKUP(XK3,Rotation!$D$8:$NJ$13,5,FALSE))</f>
        <v/>
      </c>
      <c r="XL6" s="1524" t="str">
        <f>IF(OR(XL5="OFF", XL5 ="REST",XL5=XL7),"",HLOOKUP(XL3,Rotation!$D$8:$NJ$13,5,FALSE))</f>
        <v>ROLE 2</v>
      </c>
      <c r="XM6" s="1524" t="str">
        <f>IF(OR(XM5="OFF", XM5 ="REST",XM5=XM7),"",HLOOKUP(XM3,Rotation!$D$8:$NJ$13,5,FALSE))</f>
        <v>ROLE 2</v>
      </c>
      <c r="XN6" s="1524" t="str">
        <f>IF(OR(XN5="OFF", XN5 ="REST",XN5=XN7),"",HLOOKUP(XN3,Rotation!$D$8:$NJ$13,5,FALSE))</f>
        <v>ROLE 2</v>
      </c>
      <c r="XO6" s="1524" t="str">
        <f>IF(OR(XO5="OFF", XO5 ="REST",XO5=XO7),"",HLOOKUP(XO3,Rotation!$D$8:$NJ$13,5,FALSE))</f>
        <v>ROLE 2</v>
      </c>
      <c r="XP6" s="1524" t="str">
        <f>IF(OR(XP5="OFF", XP5 ="REST",XP5=XP7),"",HLOOKUP(XP3,Rotation!$D$8:$NJ$13,5,FALSE))</f>
        <v>ROLE 2</v>
      </c>
      <c r="XQ6" s="1524" t="str">
        <f>IF(OR(XQ5="OFF", XQ5 ="REST",XQ5=XQ7),"",HLOOKUP(XQ3,Rotation!$D$8:$NJ$13,5,FALSE))</f>
        <v>ROLE 2</v>
      </c>
      <c r="XR6" s="1524" t="str">
        <f>IF(OR(XR5="OFF", XR5 ="REST",XR5=XR7),"",HLOOKUP(XR3,Rotation!$D$8:$NJ$13,5,FALSE))</f>
        <v>ROLE 2</v>
      </c>
      <c r="XS6" s="1524" t="str">
        <f>IF(OR(XS5="OFF", XS5 ="REST",XS5=XS7),"",HLOOKUP(XS3,Rotation!$D$8:$NJ$13,5,FALSE))</f>
        <v/>
      </c>
      <c r="XT6" s="1524" t="str">
        <f>IF(OR(XT5="OFF", XT5 ="REST",XT5=XT7),"",HLOOKUP(XT3,Rotation!$D$8:$NJ$13,5,FALSE))</f>
        <v/>
      </c>
      <c r="XU6" s="1524" t="str">
        <f>IF(OR(XU5="OFF", XU5 ="REST",XU5=XU7),"",HLOOKUP(XU3,Rotation!$D$8:$NJ$13,5,FALSE))</f>
        <v>ROLE 1</v>
      </c>
      <c r="XV6" s="1524" t="str">
        <f>IF(OR(XV5="OFF", XV5 ="REST",XV5=XV7),"",HLOOKUP(XV3,Rotation!$D$8:$NJ$13,5,FALSE))</f>
        <v>ROLE 1</v>
      </c>
      <c r="XW6" s="1524" t="str">
        <f>IF(OR(XW5="OFF", XW5 ="REST",XW5=XW7),"",HLOOKUP(XW3,Rotation!$D$8:$NJ$13,5,FALSE))</f>
        <v>ROLE 1</v>
      </c>
      <c r="XX6" s="1524" t="str">
        <f>IF(OR(XX5="OFF", XX5 ="REST",XX5=XX7),"",HLOOKUP(XX3,Rotation!$D$8:$NJ$13,5,FALSE))</f>
        <v>ROLE 1</v>
      </c>
      <c r="XY6" s="1524" t="str">
        <f>IF(OR(XY5="OFF", XY5 ="REST",XY5=XY7),"",HLOOKUP(XY3,Rotation!$D$8:$NJ$13,5,FALSE))</f>
        <v>ROLE 1</v>
      </c>
      <c r="XZ6" s="1524" t="str">
        <f>IF(OR(XZ5="OFF", XZ5 ="REST",XZ5=XZ7),"",HLOOKUP(XZ3,Rotation!$D$8:$NJ$13,5,FALSE))</f>
        <v>ROLE 1</v>
      </c>
      <c r="YA6" s="1524" t="str">
        <f>IF(OR(YA5="OFF", YA5 ="REST",YA5=YA7),"",HLOOKUP(YA3,Rotation!$D$8:$NJ$13,5,FALSE))</f>
        <v>ROLE 1</v>
      </c>
      <c r="YB6" s="1524" t="str">
        <f>IF(OR(YB5="OFF", YB5 ="REST",YB5=YB7),"",HLOOKUP(YB3,Rotation!$D$8:$NJ$13,5,FALSE))</f>
        <v/>
      </c>
      <c r="YC6" s="1524" t="str">
        <f>IF(OR(YC5="OFF", YC5 ="REST",YC5=YC7),"",HLOOKUP(YC3,Rotation!$D$8:$NJ$13,5,FALSE))</f>
        <v/>
      </c>
      <c r="YD6" s="1524" t="str">
        <f>IF(OR(YD5="OFF", YD5 ="REST",YD5=YD7),"",HLOOKUP(YD3,Rotation!$D$8:$NJ$13,5,FALSE))</f>
        <v>ROLE 2</v>
      </c>
      <c r="YE6" s="1524" t="str">
        <f>IF(OR(YE5="OFF", YE5 ="REST",YE5=YE7),"",HLOOKUP(YE3,Rotation!$D$8:$NJ$13,5,FALSE))</f>
        <v>ROLE 2</v>
      </c>
      <c r="YF6" s="1524" t="str">
        <f>IF(OR(YF5="OFF", YF5 ="REST",YF5=YF7),"",HLOOKUP(YF3,Rotation!$D$8:$NJ$13,5,FALSE))</f>
        <v>ROLE 2</v>
      </c>
      <c r="YG6" s="1524" t="str">
        <f>IF(OR(YG5="OFF", YG5 ="REST",YG5=YG7),"",HLOOKUP(YG3,Rotation!$D$8:$NJ$13,5,FALSE))</f>
        <v>ROLE 2</v>
      </c>
      <c r="YH6" s="1524" t="str">
        <f>IF(OR(YH5="OFF", YH5 ="REST",YH5=YH7),"",HLOOKUP(YH3,Rotation!$D$8:$NJ$13,5,FALSE))</f>
        <v>ROLE 2</v>
      </c>
      <c r="YI6" s="1524" t="str">
        <f>IF(OR(YI5="OFF", YI5 ="REST",YI5=YI7),"",HLOOKUP(YI3,Rotation!$D$8:$NJ$13,5,FALSE))</f>
        <v>ROLE 2</v>
      </c>
      <c r="YJ6" s="1524" t="str">
        <f>IF(OR(YJ5="OFF", YJ5 ="REST",YJ5=YJ7),"",HLOOKUP(YJ3,Rotation!$D$8:$NJ$13,5,FALSE))</f>
        <v>ROLE 2</v>
      </c>
      <c r="YK6" s="1524" t="str">
        <f>IF(OR(YK5="OFF", YK5 ="REST",YK5=YK7),"",HLOOKUP(YK3,Rotation!$D$8:$NJ$13,5,FALSE))</f>
        <v/>
      </c>
      <c r="YL6" s="1524" t="str">
        <f>IF(OR(YL5="OFF", YL5 ="REST",YL5=YL7),"",HLOOKUP(YL3,Rotation!$D$8:$NJ$13,5,FALSE))</f>
        <v/>
      </c>
      <c r="YM6" s="1524" t="str">
        <f>IF(OR(YM5="OFF", YM5 ="REST",YM5=YM7),"",HLOOKUP(YM3,Rotation!$D$8:$NJ$13,5,FALSE))</f>
        <v/>
      </c>
      <c r="YN6" s="1524" t="str">
        <f>IF(OR(YN5="OFF", YN5 ="REST",YN5=YN7),"",HLOOKUP(YN3,Rotation!$D$8:$NJ$13,5,FALSE))</f>
        <v>ROLE 1</v>
      </c>
      <c r="YO6" s="1524" t="str">
        <f>IF(OR(YO5="OFF", YO5 ="REST",YO5=YO7),"",HLOOKUP(YO3,Rotation!$D$8:$NJ$13,5,FALSE))</f>
        <v>ROLE 1</v>
      </c>
      <c r="YP6" s="1524" t="str">
        <f>IF(OR(YP5="OFF", YP5 ="REST",YP5=YP7),"",HLOOKUP(YP3,Rotation!$D$8:$NJ$13,5,FALSE))</f>
        <v>ROLE 1</v>
      </c>
      <c r="YQ6" s="1524" t="str">
        <f>IF(OR(YQ5="OFF", YQ5 ="REST",YQ5=YQ7),"",HLOOKUP(YQ3,Rotation!$D$8:$NJ$13,5,FALSE))</f>
        <v>ROLE 1</v>
      </c>
      <c r="YR6" s="1524" t="str">
        <f>IF(OR(YR5="OFF", YR5 ="REST",YR5=YR7),"",HLOOKUP(YR3,Rotation!$D$8:$NJ$13,5,FALSE))</f>
        <v>ROLE 1</v>
      </c>
      <c r="YS6" s="1524" t="str">
        <f>IF(OR(YS5="OFF", YS5 ="REST",YS5=YS7),"",HLOOKUP(YS3,Rotation!$D$8:$NJ$13,5,FALSE))</f>
        <v>ROLE 1</v>
      </c>
      <c r="YT6" s="1524" t="str">
        <f>IF(OR(YT5="OFF", YT5 ="REST",YT5=YT7),"",HLOOKUP(YT3,Rotation!$D$8:$NJ$13,5,FALSE))</f>
        <v>ROLE 1</v>
      </c>
      <c r="YU6" s="1524" t="str">
        <f>IF(OR(YU5="OFF", YU5 ="REST",YU5=YU7),"",HLOOKUP(YU3,Rotation!$D$8:$NJ$13,5,FALSE))</f>
        <v/>
      </c>
      <c r="YV6" s="1524" t="str">
        <f>IF(OR(YV5="OFF", YV5 ="REST",YV5=YV7),"",HLOOKUP(YV3,Rotation!$D$8:$NJ$13,5,FALSE))</f>
        <v/>
      </c>
      <c r="YW6" s="1524" t="str">
        <f>IF(OR(YW5="OFF", YW5 ="REST",YW5=YW7),"",HLOOKUP(YW3,Rotation!$D$8:$NJ$13,5,FALSE))</f>
        <v>ROLE 2</v>
      </c>
      <c r="YX6" s="1524" t="str">
        <f>IF(OR(YX5="OFF", YX5 ="REST",YX5=YX7),"",HLOOKUP(YX3,Rotation!$D$8:$NJ$13,5,FALSE))</f>
        <v>ROLE 2</v>
      </c>
      <c r="YY6" s="1524" t="str">
        <f>IF(OR(YY5="OFF", YY5 ="REST",YY5=YY7),"",HLOOKUP(YY3,Rotation!$D$8:$NJ$13,5,FALSE))</f>
        <v>ROLE 2</v>
      </c>
      <c r="YZ6" s="1524" t="str">
        <f>IF(OR(YZ5="OFF", YZ5 ="REST",YZ5=YZ7),"",HLOOKUP(YZ3,Rotation!$D$8:$NJ$13,5,FALSE))</f>
        <v>ROLE 2</v>
      </c>
      <c r="ZA6" s="1524" t="str">
        <f>IF(OR(ZA5="OFF", ZA5 ="REST",ZA5=ZA7),"",HLOOKUP(ZA3,Rotation!$D$8:$NJ$13,5,FALSE))</f>
        <v>ROLE 2</v>
      </c>
      <c r="ZB6" s="1524" t="str">
        <f>IF(OR(ZB5="OFF", ZB5 ="REST",ZB5=ZB7),"",HLOOKUP(ZB3,Rotation!$D$8:$NJ$13,5,FALSE))</f>
        <v>ROLE 2</v>
      </c>
      <c r="ZC6" s="1524" t="str">
        <f>IF(OR(ZC5="OFF", ZC5 ="REST",ZC5=ZC7),"",HLOOKUP(ZC3,Rotation!$D$8:$NJ$13,5,FALSE))</f>
        <v>ROLE 2</v>
      </c>
      <c r="ZD6" s="1524" t="str">
        <f>IF(OR(ZD5="OFF", ZD5 ="REST",ZD5=ZD7),"",HLOOKUP(ZD3,Rotation!$D$8:$NJ$13,5,FALSE))</f>
        <v/>
      </c>
      <c r="ZE6" s="1524" t="str">
        <f>IF(OR(ZE5="OFF", ZE5 ="REST",ZE5=ZE7),"",HLOOKUP(ZE3,Rotation!$D$8:$NJ$13,5,FALSE))</f>
        <v/>
      </c>
      <c r="ZF6" s="1524" t="str">
        <f>IF(OR(ZF5="OFF", ZF5 ="REST",ZF5=ZF7),"",HLOOKUP(ZF3,Rotation!$D$8:$NJ$13,5,FALSE))</f>
        <v>ROLE 1</v>
      </c>
      <c r="ZG6" s="1524" t="str">
        <f>IF(OR(ZG5="OFF", ZG5 ="REST",ZG5=ZG7),"",HLOOKUP(ZG3,Rotation!$D$8:$NJ$13,5,FALSE))</f>
        <v>ROLE 1</v>
      </c>
      <c r="ZH6" s="1524" t="str">
        <f>IF(OR(ZH5="OFF", ZH5 ="REST",ZH5=ZH7),"",HLOOKUP(ZH3,Rotation!$D$8:$NJ$13,5,FALSE))</f>
        <v>ROLE 1</v>
      </c>
      <c r="ZI6" s="1524" t="str">
        <f>IF(OR(ZI5="OFF", ZI5 ="REST",ZI5=ZI7),"",HLOOKUP(ZI3,Rotation!$D$8:$NJ$13,5,FALSE))</f>
        <v>ROLE 1</v>
      </c>
      <c r="ZJ6" s="1524" t="str">
        <f>IF(OR(ZJ5="OFF", ZJ5 ="REST",ZJ5=ZJ7),"",HLOOKUP(ZJ3,Rotation!$D$8:$NJ$13,5,FALSE))</f>
        <v>ROLE 1</v>
      </c>
      <c r="ZK6" s="1524" t="str">
        <f>IF(OR(ZK5="OFF", ZK5 ="REST",ZK5=ZK7),"",HLOOKUP(ZK3,Rotation!$D$8:$NJ$13,5,FALSE))</f>
        <v>ROLE 1</v>
      </c>
      <c r="ZL6" s="1524" t="str">
        <f>IF(OR(ZL5="OFF", ZL5 ="REST",ZL5=ZL7),"",HLOOKUP(ZL3,Rotation!$D$8:$NJ$13,5,FALSE))</f>
        <v>ROLE 1</v>
      </c>
      <c r="ZM6" s="1524" t="str">
        <f>IF(OR(ZM5="OFF", ZM5 ="REST",ZM5=ZM7),"",HLOOKUP(ZM3,Rotation!$D$8:$NJ$13,5,FALSE))</f>
        <v/>
      </c>
      <c r="ZN6" s="1524" t="str">
        <f>IF(OR(ZN5="OFF", ZN5 ="REST",ZN5=ZN7),"",HLOOKUP(ZN3,Rotation!$D$8:$NJ$13,5,FALSE))</f>
        <v/>
      </c>
      <c r="ZO6" s="1524" t="str">
        <f>IF(OR(ZO5="OFF", ZO5 ="REST",ZO5=ZO7),"",HLOOKUP(ZO3,Rotation!$D$8:$NJ$13,5,FALSE))</f>
        <v/>
      </c>
      <c r="ZP6" s="1524" t="str">
        <f>IF(OR(ZP5="OFF", ZP5 ="REST",ZP5=ZP7),"",HLOOKUP(ZP3,Rotation!$D$8:$NJ$13,5,FALSE))</f>
        <v>ROLE 2</v>
      </c>
      <c r="ZQ6" s="1524" t="str">
        <f>IF(OR(ZQ5="OFF", ZQ5 ="REST",ZQ5=ZQ7),"",HLOOKUP(ZQ3,Rotation!$D$8:$NJ$13,5,FALSE))</f>
        <v>ROLE 2</v>
      </c>
      <c r="ZR6" s="1524" t="str">
        <f>IF(OR(ZR5="OFF", ZR5 ="REST",ZR5=ZR7),"",HLOOKUP(ZR3,Rotation!$D$8:$NJ$13,5,FALSE))</f>
        <v>ROLE 2</v>
      </c>
      <c r="ZS6" s="1524" t="str">
        <f>IF(OR(ZS5="OFF", ZS5 ="REST",ZS5=ZS7),"",HLOOKUP(ZS3,Rotation!$D$8:$NJ$13,5,FALSE))</f>
        <v>ROLE 2</v>
      </c>
      <c r="ZT6" s="1524" t="str">
        <f>IF(OR(ZT5="OFF", ZT5 ="REST",ZT5=ZT7),"",HLOOKUP(ZT3,Rotation!$D$8:$NJ$13,5,FALSE))</f>
        <v>ROLE 2</v>
      </c>
      <c r="ZU6" s="1524" t="str">
        <f>IF(OR(ZU5="OFF", ZU5 ="REST",ZU5=ZU7),"",HLOOKUP(ZU3,Rotation!$D$8:$NJ$13,5,FALSE))</f>
        <v>ROLE 2</v>
      </c>
      <c r="ZV6" s="1524" t="str">
        <f>IF(OR(ZV5="OFF", ZV5 ="REST",ZV5=ZV7),"",HLOOKUP(ZV3,Rotation!$D$8:$NJ$13,5,FALSE))</f>
        <v>ROLE 2</v>
      </c>
      <c r="ZW6" s="1524" t="str">
        <f>IF(OR(ZW5="OFF", ZW5 ="REST",ZW5=ZW7),"",HLOOKUP(ZW3,Rotation!$D$8:$NJ$13,5,FALSE))</f>
        <v/>
      </c>
      <c r="ZX6" s="1524" t="str">
        <f>IF(OR(ZX5="OFF", ZX5 ="REST",ZX5=ZX7),"",HLOOKUP(ZX3,Rotation!$D$8:$NJ$13,5,FALSE))</f>
        <v/>
      </c>
      <c r="ZY6" s="1524" t="str">
        <f>IF(OR(ZY5="OFF", ZY5 ="REST",ZY5=ZY7),"",HLOOKUP(ZY3,Rotation!$D$8:$NJ$13,5,FALSE))</f>
        <v>ROLE 1</v>
      </c>
      <c r="ZZ6" s="1524" t="str">
        <f>IF(OR(ZZ5="OFF", ZZ5 ="REST",ZZ5=ZZ7),"",HLOOKUP(ZZ3,Rotation!$D$8:$NJ$13,5,FALSE))</f>
        <v>ROLE 1</v>
      </c>
      <c r="AAA6" s="1524" t="str">
        <f>IF(OR(AAA5="OFF", AAA5 ="REST",AAA5=AAA7),"",HLOOKUP(AAA3,Rotation!$D$8:$NJ$13,5,FALSE))</f>
        <v>ROLE 1</v>
      </c>
      <c r="AAB6" s="1524" t="str">
        <f>IF(OR(AAB5="OFF", AAB5 ="REST",AAB5=AAB7),"",HLOOKUP(AAB3,Rotation!$D$8:$NJ$13,5,FALSE))</f>
        <v>ROLE 1</v>
      </c>
      <c r="AAC6" s="1524" t="str">
        <f>IF(OR(AAC5="OFF", AAC5 ="REST",AAC5=AAC7),"",HLOOKUP(AAC3,Rotation!$D$8:$NJ$13,5,FALSE))</f>
        <v>ROLE 1</v>
      </c>
      <c r="AAD6" s="1524" t="str">
        <f>IF(OR(AAD5="OFF", AAD5 ="REST",AAD5=AAD7),"",HLOOKUP(AAD3,Rotation!$D$8:$NJ$13,5,FALSE))</f>
        <v>ROLE 1</v>
      </c>
      <c r="AAE6" s="1524" t="str">
        <f>IF(OR(AAE5="OFF", AAE5 ="REST",AAE5=AAE7),"",HLOOKUP(AAE3,Rotation!$D$8:$NJ$13,5,FALSE))</f>
        <v>ROLE 1</v>
      </c>
      <c r="AAF6" s="1524" t="str">
        <f>IF(OR(AAF5="OFF", AAF5 ="REST",AAF5=AAF7),"",HLOOKUP(AAF3,Rotation!$D$8:$NJ$13,5,FALSE))</f>
        <v/>
      </c>
      <c r="AAG6" s="1524" t="str">
        <f>IF(OR(AAG5="OFF", AAG5 ="REST",AAG5=AAG7),"",HLOOKUP(AAG3,Rotation!$D$8:$NJ$13,5,FALSE))</f>
        <v/>
      </c>
      <c r="AAH6" s="1524" t="str">
        <f>IF(OR(AAH5="OFF", AAH5 ="REST",AAH5=AAH7),"",HLOOKUP(AAH3,Rotation!$D$8:$NJ$13,5,FALSE))</f>
        <v>ROLE 2</v>
      </c>
      <c r="AAI6" s="1524" t="str">
        <f>IF(OR(AAI5="OFF", AAI5 ="REST",AAI5=AAI7),"",HLOOKUP(AAI3,Rotation!$D$8:$NJ$13,5,FALSE))</f>
        <v>ROLE 2</v>
      </c>
      <c r="AAJ6" s="1524" t="str">
        <f>IF(OR(AAJ5="OFF", AAJ5 ="REST",AAJ5=AAJ7),"",HLOOKUP(AAJ3,Rotation!$D$8:$NJ$13,5,FALSE))</f>
        <v>ROLE 2</v>
      </c>
      <c r="AAK6" s="1524" t="str">
        <f>IF(OR(AAK5="OFF", AAK5 ="REST",AAK5=AAK7),"",HLOOKUP(AAK3,Rotation!$D$8:$NJ$13,5,FALSE))</f>
        <v>ROLE 2</v>
      </c>
      <c r="AAL6" s="1524" t="str">
        <f>IF(OR(AAL5="OFF", AAL5 ="REST",AAL5=AAL7),"",HLOOKUP(AAL3,Rotation!$D$8:$NJ$13,5,FALSE))</f>
        <v>ROLE 2</v>
      </c>
      <c r="AAM6" s="1524" t="str">
        <f>IF(OR(AAM5="OFF", AAM5 ="REST",AAM5=AAM7),"",HLOOKUP(AAM3,Rotation!$D$8:$NJ$13,5,FALSE))</f>
        <v>ROLE 2</v>
      </c>
      <c r="AAN6" s="1524" t="str">
        <f>IF(OR(AAN5="OFF", AAN5 ="REST",AAN5=AAN7),"",HLOOKUP(AAN3,Rotation!$D$8:$NJ$13,5,FALSE))</f>
        <v>ROLE 2</v>
      </c>
      <c r="AAO6" s="1524" t="str">
        <f>IF(OR(AAO5="OFF", AAO5 ="REST",AAO5=AAO7),"",HLOOKUP(AAO3,Rotation!$D$8:$NJ$13,5,FALSE))</f>
        <v/>
      </c>
      <c r="AAP6" s="1524" t="str">
        <f>IF(OR(AAP5="OFF", AAP5 ="REST",AAP5=AAP7),"",HLOOKUP(AAP3,Rotation!$D$8:$NJ$13,5,FALSE))</f>
        <v/>
      </c>
      <c r="AAQ6" s="1524" t="str">
        <f>IF(OR(AAQ5="OFF", AAQ5 ="REST",AAQ5=AAQ7),"",HLOOKUP(AAQ3,Rotation!$D$8:$NJ$13,5,FALSE))</f>
        <v/>
      </c>
      <c r="AAR6" s="1524" t="str">
        <f>IF(OR(AAR5="OFF", AAR5 ="REST",AAR5=AAR7),"",HLOOKUP(AAR3,Rotation!$D$8:$NJ$13,5,FALSE))</f>
        <v>ROLE 1</v>
      </c>
      <c r="AAS6" s="1524" t="str">
        <f>IF(OR(AAS5="OFF", AAS5 ="REST",AAS5=AAS7),"",HLOOKUP(AAS3,Rotation!$D$8:$NJ$13,5,FALSE))</f>
        <v>ROLE 1</v>
      </c>
      <c r="AAT6" s="1524" t="str">
        <f>IF(OR(AAT5="OFF", AAT5 ="REST",AAT5=AAT7),"",HLOOKUP(AAT3,Rotation!$D$8:$NJ$13,5,FALSE))</f>
        <v>ROLE 1</v>
      </c>
      <c r="AAU6" s="1524" t="str">
        <f>IF(OR(AAU5="OFF", AAU5 ="REST",AAU5=AAU7),"",HLOOKUP(AAU3,Rotation!$D$8:$NJ$13,5,FALSE))</f>
        <v>ROLE 1</v>
      </c>
      <c r="AAV6" s="1524" t="str">
        <f>IF(OR(AAV5="OFF", AAV5 ="REST",AAV5=AAV7),"",HLOOKUP(AAV3,Rotation!$D$8:$NJ$13,5,FALSE))</f>
        <v>ROLE 1</v>
      </c>
      <c r="AAW6" s="1524" t="str">
        <f>IF(OR(AAW5="OFF", AAW5 ="REST",AAW5=AAW7),"",HLOOKUP(AAW3,Rotation!$D$8:$NJ$13,5,FALSE))</f>
        <v>ROLE 1</v>
      </c>
      <c r="AAX6" s="1524" t="str">
        <f>IF(OR(AAX5="OFF", AAX5 ="REST",AAX5=AAX7),"",HLOOKUP(AAX3,Rotation!$D$8:$NJ$13,5,FALSE))</f>
        <v>ROLE 1</v>
      </c>
      <c r="AAY6" s="1524" t="str">
        <f>IF(OR(AAY5="OFF", AAY5 ="REST",AAY5=AAY7),"",HLOOKUP(AAY3,Rotation!$D$8:$NJ$13,5,FALSE))</f>
        <v/>
      </c>
      <c r="AAZ6" s="1524" t="str">
        <f>IF(OR(AAZ5="OFF", AAZ5 ="REST",AAZ5=AAZ7),"",HLOOKUP(AAZ3,Rotation!$D$8:$NJ$13,5,FALSE))</f>
        <v/>
      </c>
      <c r="ABA6" s="1524" t="str">
        <f>IF(OR(ABA5="OFF", ABA5 ="REST",ABA5=ABA7),"",HLOOKUP(ABA3,Rotation!$D$8:$NJ$13,5,FALSE))</f>
        <v>ROLE 2</v>
      </c>
      <c r="ABB6" s="1524" t="str">
        <f>IF(OR(ABB5="OFF", ABB5 ="REST",ABB5=ABB7),"",HLOOKUP(ABB3,Rotation!$D$8:$NJ$13,5,FALSE))</f>
        <v>ROLE 2</v>
      </c>
      <c r="ABC6" s="1524" t="str">
        <f>IF(OR(ABC5="OFF", ABC5 ="REST",ABC5=ABC7),"",HLOOKUP(ABC3,Rotation!$D$8:$NJ$13,5,FALSE))</f>
        <v>ROLE 2</v>
      </c>
      <c r="ABD6" s="1524" t="str">
        <f>IF(OR(ABD5="OFF", ABD5 ="REST",ABD5=ABD7),"",HLOOKUP(ABD3,Rotation!$D$8:$NJ$13,5,FALSE))</f>
        <v>ROLE 2</v>
      </c>
      <c r="ABE6" s="1524" t="str">
        <f>IF(OR(ABE5="OFF", ABE5 ="REST",ABE5=ABE7),"",HLOOKUP(ABE3,Rotation!$D$8:$NJ$13,5,FALSE))</f>
        <v>ROLE 2</v>
      </c>
      <c r="ABF6" s="1524" t="str">
        <f>IF(OR(ABF5="OFF", ABF5 ="REST",ABF5=ABF7),"",HLOOKUP(ABF3,Rotation!$D$8:$NJ$13,5,FALSE))</f>
        <v>ROLE 2</v>
      </c>
      <c r="ABG6" s="1524" t="str">
        <f>IF(OR(ABG5="OFF", ABG5 ="REST",ABG5=ABG7),"",HLOOKUP(ABG3,Rotation!$D$8:$NJ$13,5,FALSE))</f>
        <v>ROLE 2</v>
      </c>
      <c r="ABH6" s="1524" t="str">
        <f>IF(OR(ABH5="OFF", ABH5 ="REST",ABH5=ABH7),"",HLOOKUP(ABH3,Rotation!$D$14:$NJ$19,5,FALSE))</f>
        <v>ROLE 1</v>
      </c>
      <c r="ABI6" s="1524" t="str">
        <f>IF(OR(ABI5="OFF", ABI5 ="REST",ABI5=ABI7),"",HLOOKUP(ABI3,Rotation!$D$14:$NJ$19,5,FALSE))</f>
        <v>ROLE 1</v>
      </c>
      <c r="ABJ6" s="1524" t="str">
        <f>IF(OR(ABJ5="OFF", ABJ5 ="REST",ABJ5=ABJ7),"",HLOOKUP(ABJ3,Rotation!$D$14:$NJ$19,5,FALSE))</f>
        <v>ROLE 1</v>
      </c>
      <c r="ABK6" s="1524" t="str">
        <f>IF(OR(ABK5="OFF", ABK5 ="REST",ABK5=ABK7),"",HLOOKUP(ABK3,Rotation!$D$14:$NJ$19,5,FALSE))</f>
        <v>ROLE 1</v>
      </c>
      <c r="ABL6" s="1524" t="str">
        <f>IF(OR(ABL5="OFF", ABL5 ="REST",ABL5=ABL7),"",HLOOKUP(ABL3,Rotation!$D$14:$NJ$19,5,FALSE))</f>
        <v>ROLE 1</v>
      </c>
      <c r="ABM6" s="1524" t="str">
        <f>IF(OR(ABM5="OFF", ABM5 ="REST",ABM5=ABM7),"",HLOOKUP(ABM3,Rotation!$D$14:$NJ$19,5,FALSE))</f>
        <v/>
      </c>
      <c r="ABN6" s="1524" t="str">
        <f>IF(OR(ABN5="OFF", ABN5 ="REST",ABN5=ABN7),"",HLOOKUP(ABN3,Rotation!$D$14:$NJ$19,5,FALSE))</f>
        <v/>
      </c>
      <c r="ABO6" s="1524" t="str">
        <f>IF(OR(ABO5="OFF", ABO5 ="REST",ABO5=ABO7),"",HLOOKUP(ABO3,Rotation!$D$14:$NJ$19,5,FALSE))</f>
        <v/>
      </c>
      <c r="ABP6" s="1524" t="str">
        <f>IF(OR(ABP5="OFF", ABP5 ="REST",ABP5=ABP7),"",HLOOKUP(ABP3,Rotation!$D$14:$NJ$19,5,FALSE))</f>
        <v>ROLE 2</v>
      </c>
      <c r="ABQ6" s="1524" t="str">
        <f>IF(OR(ABQ5="OFF", ABQ5 ="REST",ABQ5=ABQ7),"",HLOOKUP(ABQ3,Rotation!$D$14:$NJ$19,5,FALSE))</f>
        <v>ROLE 2</v>
      </c>
      <c r="ABR6" s="1524" t="str">
        <f>IF(OR(ABR5="OFF", ABR5 ="REST",ABR5=ABR7),"",HLOOKUP(ABR3,Rotation!$D$14:$NJ$19,5,FALSE))</f>
        <v>ROLE 2</v>
      </c>
      <c r="ABS6" s="1524" t="str">
        <f>IF(OR(ABS5="OFF", ABS5 ="REST",ABS5=ABS7),"",HLOOKUP(ABS3,Rotation!$D$14:$NJ$19,5,FALSE))</f>
        <v>ROLE 2</v>
      </c>
      <c r="ABT6" s="1524" t="str">
        <f>IF(OR(ABT5="OFF", ABT5 ="REST",ABT5=ABT7),"",HLOOKUP(ABT3,Rotation!$D$14:$NJ$19,5,FALSE))</f>
        <v>ROLE 2</v>
      </c>
      <c r="ABU6" s="1524" t="str">
        <f>IF(OR(ABU5="OFF", ABU5 ="REST",ABU5=ABU7),"",HLOOKUP(ABU3,Rotation!$D$14:$NJ$19,5,FALSE))</f>
        <v>ROLE 2</v>
      </c>
      <c r="ABV6" s="1524" t="str">
        <f>IF(OR(ABV5="OFF", ABV5 ="REST",ABV5=ABV7),"",HLOOKUP(ABV3,Rotation!$D$14:$NJ$19,5,FALSE))</f>
        <v>ROLE 2</v>
      </c>
      <c r="ABW6" s="1524" t="str">
        <f>IF(OR(ABW5="OFF", ABW5 ="REST",ABW5=ABW7),"",HLOOKUP(ABW3,Rotation!$D$14:$NJ$19,5,FALSE))</f>
        <v/>
      </c>
      <c r="ABX6" s="1524" t="str">
        <f>IF(OR(ABX5="OFF", ABX5 ="REST",ABX5=ABX7),"",HLOOKUP(ABX3,Rotation!$D$14:$NJ$19,5,FALSE))</f>
        <v/>
      </c>
      <c r="ABY6" s="1524" t="str">
        <f>IF(OR(ABY5="OFF", ABY5 ="REST",ABY5=ABY7),"",HLOOKUP(ABY3,Rotation!$D$14:$NJ$19,5,FALSE))</f>
        <v>ROLE 1</v>
      </c>
      <c r="ABZ6" s="1524" t="str">
        <f>IF(OR(ABZ5="OFF", ABZ5 ="REST",ABZ5=ABZ7),"",HLOOKUP(ABZ3,Rotation!$D$14:$NJ$19,5,FALSE))</f>
        <v>ROLE 1</v>
      </c>
      <c r="ACA6" s="1524" t="str">
        <f>IF(OR(ACA5="OFF", ACA5 ="REST",ACA5=ACA7),"",HLOOKUP(ACA3,Rotation!$D$14:$NJ$19,5,FALSE))</f>
        <v>ROLE 1</v>
      </c>
      <c r="ACB6" s="1524" t="str">
        <f>IF(OR(ACB5="OFF", ACB5 ="REST",ACB5=ACB7),"",HLOOKUP(ACB3,Rotation!$D$14:$NJ$19,5,FALSE))</f>
        <v>ROLE 1</v>
      </c>
      <c r="ACC6" s="1524" t="str">
        <f>IF(OR(ACC5="OFF", ACC5 ="REST",ACC5=ACC7),"",HLOOKUP(ACC3,Rotation!$D$14:$NJ$19,5,FALSE))</f>
        <v>ROLE 1</v>
      </c>
      <c r="ACD6" s="1524" t="str">
        <f>IF(OR(ACD5="OFF", ACD5 ="REST",ACD5=ACD7),"",HLOOKUP(ACD3,Rotation!$D$14:$NJ$19,5,FALSE))</f>
        <v>ROLE 1</v>
      </c>
      <c r="ACE6" s="1524" t="str">
        <f>IF(OR(ACE5="OFF", ACE5 ="REST",ACE5=ACE7),"",HLOOKUP(ACE3,Rotation!$D$14:$NJ$19,5,FALSE))</f>
        <v>ROLE 1</v>
      </c>
      <c r="ACF6" s="1524" t="str">
        <f>IF(OR(ACF5="OFF", ACF5 ="REST",ACF5=ACF7),"",HLOOKUP(ACF3,Rotation!$D$14:$NJ$19,5,FALSE))</f>
        <v/>
      </c>
      <c r="ACG6" s="1524" t="str">
        <f>IF(OR(ACG5="OFF", ACG5 ="REST",ACG5=ACG7),"",HLOOKUP(ACG3,Rotation!$D$14:$NJ$19,5,FALSE))</f>
        <v/>
      </c>
      <c r="ACH6" s="1524" t="str">
        <f>IF(OR(ACH5="OFF", ACH5 ="REST",ACH5=ACH7),"",HLOOKUP(ACH3,Rotation!$D$14:$NJ$19,5,FALSE))</f>
        <v>ROLE 2</v>
      </c>
      <c r="ACI6" s="1524" t="str">
        <f>IF(OR(ACI5="OFF", ACI5 ="REST",ACI5=ACI7),"",HLOOKUP(ACI3,Rotation!$D$14:$NJ$19,5,FALSE))</f>
        <v>ROLE 2</v>
      </c>
      <c r="ACJ6" s="1524" t="str">
        <f>IF(OR(ACJ5="OFF", ACJ5 ="REST",ACJ5=ACJ7),"",HLOOKUP(ACJ3,Rotation!$D$14:$NJ$19,5,FALSE))</f>
        <v>ROLE 2</v>
      </c>
      <c r="ACK6" s="1524" t="str">
        <f>IF(OR(ACK5="OFF", ACK5 ="REST",ACK5=ACK7),"",HLOOKUP(ACK3,Rotation!$D$14:$NJ$19,5,FALSE))</f>
        <v>ROLE 2</v>
      </c>
      <c r="ACL6" s="1524" t="str">
        <f>IF(OR(ACL5="OFF", ACL5 ="REST",ACL5=ACL7),"",HLOOKUP(ACL3,Rotation!$D$14:$NJ$19,5,FALSE))</f>
        <v>ROLE 2</v>
      </c>
      <c r="ACM6" s="1524" t="str">
        <f>IF(OR(ACM5="OFF", ACM5 ="REST",ACM5=ACM7),"",HLOOKUP(ACM3,Rotation!$D$14:$NJ$19,5,FALSE))</f>
        <v>ROLE 2</v>
      </c>
      <c r="ACN6" s="1524" t="str">
        <f>IF(OR(ACN5="OFF", ACN5 ="REST",ACN5=ACN7),"",HLOOKUP(ACN3,Rotation!$D$14:$NJ$19,5,FALSE))</f>
        <v>ROLE 2</v>
      </c>
      <c r="ACO6" s="1524" t="str">
        <f>IF(OR(ACO5="OFF", ACO5 ="REST",ACO5=ACO7),"",HLOOKUP(ACO3,Rotation!$D$14:$NJ$19,5,FALSE))</f>
        <v/>
      </c>
      <c r="ACP6" s="1524" t="str">
        <f>IF(OR(ACP5="OFF", ACP5 ="REST",ACP5=ACP7),"",HLOOKUP(ACP3,Rotation!$D$14:$NJ$19,5,FALSE))</f>
        <v/>
      </c>
      <c r="ACQ6" s="1524" t="str">
        <f>IF(OR(ACQ5="OFF", ACQ5 ="REST",ACQ5=ACQ7),"",HLOOKUP(ACQ3,Rotation!$D$14:$NJ$19,5,FALSE))</f>
        <v/>
      </c>
      <c r="ACR6" s="1524" t="str">
        <f>IF(OR(ACR5="OFF", ACR5 ="REST",ACR5=ACR7),"",HLOOKUP(ACR3,Rotation!$D$14:$NJ$19,5,FALSE))</f>
        <v>ROLE 1</v>
      </c>
      <c r="ACS6" s="1524" t="str">
        <f>IF(OR(ACS5="OFF", ACS5 ="REST",ACS5=ACS7),"",HLOOKUP(ACS3,Rotation!$D$14:$NJ$19,5,FALSE))</f>
        <v>ROLE 1</v>
      </c>
      <c r="ACT6" s="1524" t="str">
        <f>IF(OR(ACT5="OFF", ACT5 ="REST",ACT5=ACT7),"",HLOOKUP(ACT3,Rotation!$D$14:$NJ$19,5,FALSE))</f>
        <v>ROLE 1</v>
      </c>
      <c r="ACU6" s="1524" t="str">
        <f>IF(OR(ACU5="OFF", ACU5 ="REST",ACU5=ACU7),"",HLOOKUP(ACU3,Rotation!$D$14:$NJ$19,5,FALSE))</f>
        <v>ROLE 1</v>
      </c>
      <c r="ACV6" s="1524" t="str">
        <f>IF(OR(ACV5="OFF", ACV5 ="REST",ACV5=ACV7),"",HLOOKUP(ACV3,Rotation!$D$14:$NJ$19,5,FALSE))</f>
        <v>ROLE 1</v>
      </c>
      <c r="ACW6" s="1524" t="str">
        <f>IF(OR(ACW5="OFF", ACW5 ="REST",ACW5=ACW7),"",HLOOKUP(ACW3,Rotation!$D$14:$NJ$19,5,FALSE))</f>
        <v>ROLE 1</v>
      </c>
      <c r="ACX6" s="1524" t="str">
        <f>IF(OR(ACX5="OFF", ACX5 ="REST",ACX5=ACX7),"",HLOOKUP(ACX3,Rotation!$D$14:$NJ$19,5,FALSE))</f>
        <v>ROLE 1</v>
      </c>
      <c r="ACY6" s="1524" t="str">
        <f>IF(OR(ACY5="OFF", ACY5 ="REST",ACY5=ACY7),"",HLOOKUP(ACY3,Rotation!$D$14:$NJ$19,5,FALSE))</f>
        <v/>
      </c>
      <c r="ACZ6" s="1524" t="str">
        <f>IF(OR(ACZ5="OFF", ACZ5 ="REST",ACZ5=ACZ7),"",HLOOKUP(ACZ3,Rotation!$D$14:$NJ$19,5,FALSE))</f>
        <v/>
      </c>
      <c r="ADA6" s="1524" t="str">
        <f>IF(OR(ADA5="OFF", ADA5 ="REST",ADA5=ADA7),"",HLOOKUP(ADA3,Rotation!$D$14:$NJ$19,5,FALSE))</f>
        <v>ROLE 2</v>
      </c>
      <c r="ADB6" s="1524" t="str">
        <f>IF(OR(ADB5="OFF", ADB5 ="REST",ADB5=ADB7),"",HLOOKUP(ADB3,Rotation!$D$14:$NJ$19,5,FALSE))</f>
        <v>ROLE 2</v>
      </c>
      <c r="ADC6" s="1524" t="str">
        <f>IF(OR(ADC5="OFF", ADC5 ="REST",ADC5=ADC7),"",HLOOKUP(ADC3,Rotation!$D$14:$NJ$19,5,FALSE))</f>
        <v>ROLE 2</v>
      </c>
      <c r="ADD6" s="1524" t="str">
        <f>IF(OR(ADD5="OFF", ADD5 ="REST",ADD5=ADD7),"",HLOOKUP(ADD3,Rotation!$D$14:$NJ$19,5,FALSE))</f>
        <v>ROLE 2</v>
      </c>
      <c r="ADE6" s="1524" t="str">
        <f>IF(OR(ADE5="OFF", ADE5 ="REST",ADE5=ADE7),"",HLOOKUP(ADE3,Rotation!$D$14:$NJ$19,5,FALSE))</f>
        <v>ROLE 2</v>
      </c>
      <c r="ADF6" s="1524" t="str">
        <f>IF(OR(ADF5="OFF", ADF5 ="REST",ADF5=ADF7),"",HLOOKUP(ADF3,Rotation!$D$14:$NJ$19,5,FALSE))</f>
        <v>ROLE 2</v>
      </c>
      <c r="ADG6" s="1524" t="str">
        <f>IF(OR(ADG5="OFF", ADG5 ="REST",ADG5=ADG7),"",HLOOKUP(ADG3,Rotation!$D$14:$NJ$19,5,FALSE))</f>
        <v>ROLE 2</v>
      </c>
      <c r="ADH6" s="1524" t="str">
        <f>IF(OR(ADH5="OFF", ADH5 ="REST",ADH5=ADH7),"",HLOOKUP(ADH3,Rotation!$D$14:$NJ$19,5,FALSE))</f>
        <v/>
      </c>
      <c r="ADI6" s="1524" t="str">
        <f>IF(OR(ADI5="OFF", ADI5 ="REST",ADI5=ADI7),"",HLOOKUP(ADI3,Rotation!$D$14:$NJ$19,5,FALSE))</f>
        <v/>
      </c>
      <c r="ADJ6" s="1524" t="str">
        <f>IF(OR(ADJ5="OFF", ADJ5 ="REST",ADJ5=ADJ7),"",HLOOKUP(ADJ3,Rotation!$D$14:$NJ$19,5,FALSE))</f>
        <v>ROLE 1</v>
      </c>
      <c r="ADK6" s="1524" t="str">
        <f>IF(OR(ADK5="OFF", ADK5 ="REST",ADK5=ADK7),"",HLOOKUP(ADK3,Rotation!$D$14:$NJ$19,5,FALSE))</f>
        <v>ROLE 1</v>
      </c>
      <c r="ADL6" s="1524" t="str">
        <f>IF(OR(ADL5="OFF", ADL5 ="REST",ADL5=ADL7),"",HLOOKUP(ADL3,Rotation!$D$14:$NJ$19,5,FALSE))</f>
        <v>ROLE 1</v>
      </c>
      <c r="ADM6" s="1524" t="str">
        <f>IF(OR(ADM5="OFF", ADM5 ="REST",ADM5=ADM7),"",HLOOKUP(ADM3,Rotation!$D$14:$NJ$19,5,FALSE))</f>
        <v>ROLE 1</v>
      </c>
      <c r="ADN6" s="1524" t="str">
        <f>IF(OR(ADN5="OFF", ADN5 ="REST",ADN5=ADN7),"",HLOOKUP(ADN3,Rotation!$D$14:$NJ$19,5,FALSE))</f>
        <v>ROLE 1</v>
      </c>
      <c r="ADO6" s="1524" t="str">
        <f>IF(OR(ADO5="OFF", ADO5 ="REST",ADO5=ADO7),"",HLOOKUP(ADO3,Rotation!$D$14:$NJ$19,5,FALSE))</f>
        <v>ROLE 1</v>
      </c>
      <c r="ADP6" s="1524" t="str">
        <f>IF(OR(ADP5="OFF", ADP5 ="REST",ADP5=ADP7),"",HLOOKUP(ADP3,Rotation!$D$14:$NJ$19,5,FALSE))</f>
        <v>ROLE 1</v>
      </c>
      <c r="ADQ6" s="1524" t="str">
        <f>IF(OR(ADQ5="OFF", ADQ5 ="REST",ADQ5=ADQ7),"",HLOOKUP(ADQ3,Rotation!$D$14:$NJ$19,5,FALSE))</f>
        <v/>
      </c>
      <c r="ADR6" s="1524" t="str">
        <f>IF(OR(ADR5="OFF", ADR5 ="REST",ADR5=ADR7),"",HLOOKUP(ADR3,Rotation!$D$14:$NJ$19,5,FALSE))</f>
        <v/>
      </c>
      <c r="ADS6" s="1524" t="str">
        <f>IF(OR(ADS5="OFF", ADS5 ="REST",ADS5=ADS7),"",HLOOKUP(ADS3,Rotation!$D$14:$NJ$19,5,FALSE))</f>
        <v/>
      </c>
      <c r="ADT6" s="1524" t="str">
        <f>IF(OR(ADT5="OFF", ADT5 ="REST",ADT5=ADT7),"",HLOOKUP(ADT3,Rotation!$D$14:$NJ$19,5,FALSE))</f>
        <v>ROLE 2</v>
      </c>
      <c r="ADU6" s="1524" t="str">
        <f>IF(OR(ADU5="OFF", ADU5 ="REST",ADU5=ADU7),"",HLOOKUP(ADU3,Rotation!$D$14:$NJ$19,5,FALSE))</f>
        <v>ROLE 2</v>
      </c>
      <c r="ADV6" s="1524" t="str">
        <f>IF(OR(ADV5="OFF", ADV5 ="REST",ADV5=ADV7),"",HLOOKUP(ADV3,Rotation!$D$14:$NJ$19,5,FALSE))</f>
        <v>ROLE 2</v>
      </c>
      <c r="ADW6" s="1524" t="str">
        <f>IF(OR(ADW5="OFF", ADW5 ="REST",ADW5=ADW7),"",HLOOKUP(ADW3,Rotation!$D$14:$NJ$19,5,FALSE))</f>
        <v>ROLE 2</v>
      </c>
      <c r="ADX6" s="1524" t="str">
        <f>IF(OR(ADX5="OFF", ADX5 ="REST",ADX5=ADX7),"",HLOOKUP(ADX3,Rotation!$D$14:$NJ$19,5,FALSE))</f>
        <v>ROLE 2</v>
      </c>
      <c r="ADY6" s="1524" t="str">
        <f>IF(OR(ADY5="OFF", ADY5 ="REST",ADY5=ADY7),"",HLOOKUP(ADY3,Rotation!$D$14:$NJ$19,5,FALSE))</f>
        <v>ROLE 2</v>
      </c>
      <c r="ADZ6" s="1524" t="str">
        <f>IF(OR(ADZ5="OFF", ADZ5 ="REST",ADZ5=ADZ7),"",HLOOKUP(ADZ3,Rotation!$D$14:$NJ$19,5,FALSE))</f>
        <v>ROLE 2</v>
      </c>
      <c r="AEA6" s="1524" t="str">
        <f>IF(OR(AEA5="OFF", AEA5 ="REST",AEA5=AEA7),"",HLOOKUP(AEA3,Rotation!$D$14:$NJ$19,5,FALSE))</f>
        <v/>
      </c>
      <c r="AEB6" s="1524" t="str">
        <f>IF(OR(AEB5="OFF", AEB5 ="REST",AEB5=AEB7),"",HLOOKUP(AEB3,Rotation!$D$14:$NJ$19,5,FALSE))</f>
        <v/>
      </c>
      <c r="AEC6" s="1524" t="str">
        <f>IF(OR(AEC5="OFF", AEC5 ="REST",AEC5=AEC7),"",HLOOKUP(AEC3,Rotation!$D$14:$NJ$19,5,FALSE))</f>
        <v>ROLE 1</v>
      </c>
      <c r="AED6" s="1524" t="str">
        <f>IF(OR(AED5="OFF", AED5 ="REST",AED5=AED7),"",HLOOKUP(AED3,Rotation!$D$14:$NJ$19,5,FALSE))</f>
        <v>ROLE 1</v>
      </c>
      <c r="AEE6" s="1524" t="str">
        <f>IF(OR(AEE5="OFF", AEE5 ="REST",AEE5=AEE7),"",HLOOKUP(AEE3,Rotation!$D$14:$NJ$19,5,FALSE))</f>
        <v>ROLE 1</v>
      </c>
      <c r="AEF6" s="1524" t="str">
        <f>IF(OR(AEF5="OFF", AEF5 ="REST",AEF5=AEF7),"",HLOOKUP(AEF3,Rotation!$D$14:$NJ$19,5,FALSE))</f>
        <v>ROLE 1</v>
      </c>
      <c r="AEG6" s="1524" t="str">
        <f>IF(OR(AEG5="OFF", AEG5 ="REST",AEG5=AEG7),"",HLOOKUP(AEG3,Rotation!$D$14:$NJ$19,5,FALSE))</f>
        <v>ROLE 1</v>
      </c>
      <c r="AEH6" s="1524" t="str">
        <f>IF(OR(AEH5="OFF", AEH5 ="REST",AEH5=AEH7),"",HLOOKUP(AEH3,Rotation!$D$14:$NJ$19,5,FALSE))</f>
        <v>ROLE 1</v>
      </c>
      <c r="AEI6" s="1524" t="str">
        <f>IF(OR(AEI5="OFF", AEI5 ="REST",AEI5=AEI7),"",HLOOKUP(AEI3,Rotation!$D$14:$NJ$19,5,FALSE))</f>
        <v>ROLE 1</v>
      </c>
      <c r="AEJ6" s="1524" t="str">
        <f>IF(OR(AEJ5="OFF", AEJ5 ="REST",AEJ5=AEJ7),"",HLOOKUP(AEJ3,Rotation!$D$14:$NJ$19,5,FALSE))</f>
        <v/>
      </c>
      <c r="AEK6" s="1524" t="str">
        <f>IF(OR(AEK5="OFF", AEK5 ="REST",AEK5=AEK7),"",HLOOKUP(AEK3,Rotation!$D$14:$NJ$19,5,FALSE))</f>
        <v/>
      </c>
      <c r="AEL6" s="1524" t="str">
        <f>IF(OR(AEL5="OFF", AEL5 ="REST",AEL5=AEL7),"",HLOOKUP(AEL3,Rotation!$D$14:$NJ$19,5,FALSE))</f>
        <v>ROLE 2</v>
      </c>
      <c r="AEM6" s="1524" t="str">
        <f>IF(OR(AEM5="OFF", AEM5 ="REST",AEM5=AEM7),"",HLOOKUP(AEM3,Rotation!$D$14:$NJ$19,5,FALSE))</f>
        <v>ROLE 2</v>
      </c>
      <c r="AEN6" s="1524" t="str">
        <f>IF(OR(AEN5="OFF", AEN5 ="REST",AEN5=AEN7),"",HLOOKUP(AEN3,Rotation!$D$14:$NJ$19,5,FALSE))</f>
        <v>ROLE 2</v>
      </c>
      <c r="AEO6" s="1524" t="str">
        <f>IF(OR(AEO5="OFF", AEO5 ="REST",AEO5=AEO7),"",HLOOKUP(AEO3,Rotation!$D$14:$NJ$19,5,FALSE))</f>
        <v>ROLE 2</v>
      </c>
      <c r="AEP6" s="1524" t="str">
        <f>IF(OR(AEP5="OFF", AEP5 ="REST",AEP5=AEP7),"",HLOOKUP(AEP3,Rotation!$D$14:$NJ$19,5,FALSE))</f>
        <v>ROLE 2</v>
      </c>
      <c r="AEQ6" s="1524" t="str">
        <f>IF(OR(AEQ5="OFF", AEQ5 ="REST",AEQ5=AEQ7),"",HLOOKUP(AEQ3,Rotation!$D$14:$NJ$19,5,FALSE))</f>
        <v>ROLE 2</v>
      </c>
      <c r="AER6" s="1524" t="str">
        <f>IF(OR(AER5="OFF", AER5 ="REST",AER5=AER7),"",HLOOKUP(AER3,Rotation!$D$14:$NJ$19,5,FALSE))</f>
        <v>ROLE 2</v>
      </c>
      <c r="AES6" s="1524" t="str">
        <f>IF(OR(AES5="OFF", AES5 ="REST",AES5=AES7),"",HLOOKUP(AES3,Rotation!$D$14:$NJ$19,5,FALSE))</f>
        <v/>
      </c>
      <c r="AET6" s="1524" t="str">
        <f>IF(OR(AET5="OFF", AET5 ="REST",AET5=AET7),"",HLOOKUP(AET3,Rotation!$D$14:$NJ$19,5,FALSE))</f>
        <v/>
      </c>
      <c r="AEU6" s="1524" t="str">
        <f>IF(OR(AEU5="OFF", AEU5 ="REST",AEU5=AEU7),"",HLOOKUP(AEU3,Rotation!$D$14:$NJ$19,5,FALSE))</f>
        <v/>
      </c>
      <c r="AEV6" s="1524" t="str">
        <f>IF(OR(AEV5="OFF", AEV5 ="REST",AEV5=AEV7),"",HLOOKUP(AEV3,Rotation!$D$14:$NJ$19,5,FALSE))</f>
        <v>ROLE 1</v>
      </c>
      <c r="AEW6" s="1524" t="str">
        <f>IF(OR(AEW5="OFF", AEW5 ="REST",AEW5=AEW7),"",HLOOKUP(AEW3,Rotation!$D$14:$NJ$19,5,FALSE))</f>
        <v>ROLE 1</v>
      </c>
      <c r="AEX6" s="1524" t="str">
        <f>IF(OR(AEX5="OFF", AEX5 ="REST",AEX5=AEX7),"",HLOOKUP(AEX3,Rotation!$D$14:$NJ$19,5,FALSE))</f>
        <v>ROLE 1</v>
      </c>
      <c r="AEY6" s="1524" t="str">
        <f>IF(OR(AEY5="OFF", AEY5 ="REST",AEY5=AEY7),"",HLOOKUP(AEY3,Rotation!$D$14:$NJ$19,5,FALSE))</f>
        <v>ROLE 1</v>
      </c>
      <c r="AEZ6" s="1524" t="str">
        <f>IF(OR(AEZ5="OFF", AEZ5 ="REST",AEZ5=AEZ7),"",HLOOKUP(AEZ3,Rotation!$D$14:$NJ$19,5,FALSE))</f>
        <v>ROLE 1</v>
      </c>
      <c r="AFA6" s="1524" t="str">
        <f>IF(OR(AFA5="OFF", AFA5 ="REST",AFA5=AFA7),"",HLOOKUP(AFA3,Rotation!$D$14:$NJ$19,5,FALSE))</f>
        <v>ROLE 1</v>
      </c>
      <c r="AFB6" s="1524" t="str">
        <f>IF(OR(AFB5="OFF", AFB5 ="REST",AFB5=AFB7),"",HLOOKUP(AFB3,Rotation!$D$14:$NJ$19,5,FALSE))</f>
        <v>ROLE 1</v>
      </c>
      <c r="AFC6" s="1524" t="str">
        <f>IF(OR(AFC5="OFF", AFC5 ="REST",AFC5=AFC7),"",HLOOKUP(AFC3,Rotation!$D$14:$NJ$19,5,FALSE))</f>
        <v/>
      </c>
      <c r="AFD6" s="1524" t="str">
        <f>IF(OR(AFD5="OFF", AFD5 ="REST",AFD5=AFD7),"",HLOOKUP(AFD3,Rotation!$D$14:$NJ$19,5,FALSE))</f>
        <v/>
      </c>
      <c r="AFE6" s="1524" t="str">
        <f>IF(OR(AFE5="OFF", AFE5 ="REST",AFE5=AFE7),"",HLOOKUP(AFE3,Rotation!$D$14:$NJ$19,5,FALSE))</f>
        <v>ROLE 2</v>
      </c>
      <c r="AFF6" s="1524" t="str">
        <f>IF(OR(AFF5="OFF", AFF5 ="REST",AFF5=AFF7),"",HLOOKUP(AFF3,Rotation!$D$14:$NJ$19,5,FALSE))</f>
        <v>ROLE 2</v>
      </c>
      <c r="AFG6" s="1524" t="str">
        <f>IF(OR(AFG5="OFF", AFG5 ="REST",AFG5=AFG7),"",HLOOKUP(AFG3,Rotation!$D$14:$NJ$19,5,FALSE))</f>
        <v>ROLE 2</v>
      </c>
      <c r="AFH6" s="1524" t="str">
        <f>IF(OR(AFH5="OFF", AFH5 ="REST",AFH5=AFH7),"",HLOOKUP(AFH3,Rotation!$D$14:$NJ$19,5,FALSE))</f>
        <v>ROLE 2</v>
      </c>
      <c r="AFI6" s="1524" t="str">
        <f>IF(OR(AFI5="OFF", AFI5 ="REST",AFI5=AFI7),"",HLOOKUP(AFI3,Rotation!$D$14:$NJ$19,5,FALSE))</f>
        <v>ROLE 2</v>
      </c>
      <c r="AFJ6" s="1524" t="str">
        <f>IF(OR(AFJ5="OFF", AFJ5 ="REST",AFJ5=AFJ7),"",HLOOKUP(AFJ3,Rotation!$D$14:$NJ$19,5,FALSE))</f>
        <v>ROLE 2</v>
      </c>
      <c r="AFK6" s="1524" t="str">
        <f>IF(OR(AFK5="OFF", AFK5 ="REST",AFK5=AFK7),"",HLOOKUP(AFK3,Rotation!$D$14:$NJ$19,5,FALSE))</f>
        <v>ROLE 2</v>
      </c>
      <c r="AFL6" s="1524" t="str">
        <f>IF(OR(AFL5="OFF", AFL5 ="REST",AFL5=AFL7),"",HLOOKUP(AFL3,Rotation!$D$14:$NJ$19,5,FALSE))</f>
        <v/>
      </c>
      <c r="AFM6" s="1524" t="str">
        <f>IF(OR(AFM5="OFF", AFM5 ="REST",AFM5=AFM7),"",HLOOKUP(AFM3,Rotation!$D$14:$NJ$19,5,FALSE))</f>
        <v/>
      </c>
      <c r="AFN6" s="1524" t="str">
        <f>IF(OR(AFN5="OFF", AFN5 ="REST",AFN5=AFN7),"",HLOOKUP(AFN3,Rotation!$D$14:$NJ$19,5,FALSE))</f>
        <v>ROLE 1</v>
      </c>
      <c r="AFO6" s="1524" t="str">
        <f>IF(OR(AFO5="OFF", AFO5 ="REST",AFO5=AFO7),"",HLOOKUP(AFO3,Rotation!$D$14:$NJ$19,5,FALSE))</f>
        <v>ROLE 1</v>
      </c>
      <c r="AFP6" s="1524" t="str">
        <f>IF(OR(AFP5="OFF", AFP5 ="REST",AFP5=AFP7),"",HLOOKUP(AFP3,Rotation!$D$14:$NJ$19,5,FALSE))</f>
        <v>ROLE 1</v>
      </c>
      <c r="AFQ6" s="1524" t="str">
        <f>IF(OR(AFQ5="OFF", AFQ5 ="REST",AFQ5=AFQ7),"",HLOOKUP(AFQ3,Rotation!$D$14:$NJ$19,5,FALSE))</f>
        <v>ROLE 1</v>
      </c>
      <c r="AFR6" s="1524" t="str">
        <f>IF(OR(AFR5="OFF", AFR5 ="REST",AFR5=AFR7),"",HLOOKUP(AFR3,Rotation!$D$14:$NJ$19,5,FALSE))</f>
        <v>ROLE 1</v>
      </c>
      <c r="AFS6" s="1524" t="str">
        <f>IF(OR(AFS5="OFF", AFS5 ="REST",AFS5=AFS7),"",HLOOKUP(AFS3,Rotation!$D$14:$NJ$19,5,FALSE))</f>
        <v>ROLE 1</v>
      </c>
      <c r="AFT6" s="1524" t="str">
        <f>IF(OR(AFT5="OFF", AFT5 ="REST",AFT5=AFT7),"",HLOOKUP(AFT3,Rotation!$D$14:$NJ$19,5,FALSE))</f>
        <v>ROLE 1</v>
      </c>
      <c r="AFU6" s="1524" t="str">
        <f>IF(OR(AFU5="OFF", AFU5 ="REST",AFU5=AFU7),"",HLOOKUP(AFU3,Rotation!$D$14:$NJ$19,5,FALSE))</f>
        <v/>
      </c>
      <c r="AFV6" s="1524" t="str">
        <f>IF(OR(AFV5="OFF", AFV5 ="REST",AFV5=AFV7),"",HLOOKUP(AFV3,Rotation!$D$14:$NJ$19,5,FALSE))</f>
        <v/>
      </c>
      <c r="AFW6" s="1524" t="str">
        <f>IF(OR(AFW5="OFF", AFW5 ="REST",AFW5=AFW7),"",HLOOKUP(AFW3,Rotation!$D$14:$NJ$19,5,FALSE))</f>
        <v/>
      </c>
      <c r="AFX6" s="1524" t="str">
        <f>IF(OR(AFX5="OFF", AFX5 ="REST",AFX5=AFX7),"",HLOOKUP(AFX3,Rotation!$D$14:$NJ$19,5,FALSE))</f>
        <v>ROLE 2</v>
      </c>
      <c r="AFY6" s="1524" t="str">
        <f>IF(OR(AFY5="OFF", AFY5 ="REST",AFY5=AFY7),"",HLOOKUP(AFY3,Rotation!$D$14:$NJ$19,5,FALSE))</f>
        <v>ROLE 2</v>
      </c>
      <c r="AFZ6" s="1524" t="str">
        <f>IF(OR(AFZ5="OFF", AFZ5 ="REST",AFZ5=AFZ7),"",HLOOKUP(AFZ3,Rotation!$D$14:$NJ$19,5,FALSE))</f>
        <v>ROLE 2</v>
      </c>
      <c r="AGA6" s="1524" t="str">
        <f>IF(OR(AGA5="OFF", AGA5 ="REST",AGA5=AGA7),"",HLOOKUP(AGA3,Rotation!$D$14:$NJ$19,5,FALSE))</f>
        <v>ROLE 2</v>
      </c>
      <c r="AGB6" s="1524" t="str">
        <f>IF(OR(AGB5="OFF", AGB5 ="REST",AGB5=AGB7),"",HLOOKUP(AGB3,Rotation!$D$14:$NJ$19,5,FALSE))</f>
        <v>ROLE 2</v>
      </c>
      <c r="AGC6" s="1524" t="str">
        <f>IF(OR(AGC5="OFF", AGC5 ="REST",AGC5=AGC7),"",HLOOKUP(AGC3,Rotation!$D$14:$NJ$19,5,FALSE))</f>
        <v>ROLE 2</v>
      </c>
      <c r="AGD6" s="1524" t="str">
        <f>IF(OR(AGD5="OFF", AGD5 ="REST",AGD5=AGD7),"",HLOOKUP(AGD3,Rotation!$D$14:$NJ$19,5,FALSE))</f>
        <v>ROLE 2</v>
      </c>
      <c r="AGE6" s="1524" t="str">
        <f>IF(OR(AGE5="OFF", AGE5 ="REST",AGE5=AGE7),"",HLOOKUP(AGE3,Rotation!$D$14:$NJ$19,5,FALSE))</f>
        <v/>
      </c>
      <c r="AGF6" s="1524" t="str">
        <f>IF(OR(AGF5="OFF", AGF5 ="REST",AGF5=AGF7),"",HLOOKUP(AGF3,Rotation!$D$14:$NJ$19,5,FALSE))</f>
        <v/>
      </c>
      <c r="AGG6" s="1524" t="str">
        <f>IF(OR(AGG5="OFF", AGG5 ="REST",AGG5=AGG7),"",HLOOKUP(AGG3,Rotation!$D$14:$NJ$19,5,FALSE))</f>
        <v>ROLE 1</v>
      </c>
      <c r="AGH6" s="1524" t="str">
        <f>IF(OR(AGH5="OFF", AGH5 ="REST",AGH5=AGH7),"",HLOOKUP(AGH3,Rotation!$D$14:$NJ$19,5,FALSE))</f>
        <v>ROLE 1</v>
      </c>
      <c r="AGI6" s="1524" t="str">
        <f>IF(OR(AGI5="OFF", AGI5 ="REST",AGI5=AGI7),"",HLOOKUP(AGI3,Rotation!$D$14:$NJ$19,5,FALSE))</f>
        <v>ROLE 1</v>
      </c>
      <c r="AGJ6" s="1524" t="str">
        <f>IF(OR(AGJ5="OFF", AGJ5 ="REST",AGJ5=AGJ7),"",HLOOKUP(AGJ3,Rotation!$D$14:$NJ$19,5,FALSE))</f>
        <v>ROLE 1</v>
      </c>
      <c r="AGK6" s="1524" t="str">
        <f>IF(OR(AGK5="OFF", AGK5 ="REST",AGK5=AGK7),"",HLOOKUP(AGK3,Rotation!$D$14:$NJ$19,5,FALSE))</f>
        <v>ROLE 1</v>
      </c>
      <c r="AGL6" s="1524" t="str">
        <f>IF(OR(AGL5="OFF", AGL5 ="REST",AGL5=AGL7),"",HLOOKUP(AGL3,Rotation!$D$14:$NJ$19,5,FALSE))</f>
        <v>ROLE 1</v>
      </c>
      <c r="AGM6" s="1524" t="str">
        <f>IF(OR(AGM5="OFF", AGM5 ="REST",AGM5=AGM7),"",HLOOKUP(AGM3,Rotation!$D$14:$NJ$19,5,FALSE))</f>
        <v>ROLE 1</v>
      </c>
      <c r="AGN6" s="1524" t="str">
        <f>IF(OR(AGN5="OFF", AGN5 ="REST",AGN5=AGN7),"",HLOOKUP(AGN3,Rotation!$D$14:$NJ$19,5,FALSE))</f>
        <v/>
      </c>
      <c r="AGO6" s="1524" t="str">
        <f>IF(OR(AGO5="OFF", AGO5 ="REST",AGO5=AGO7),"",HLOOKUP(AGO3,Rotation!$D$14:$NJ$19,5,FALSE))</f>
        <v/>
      </c>
      <c r="AGP6" s="1524" t="str">
        <f>IF(OR(AGP5="OFF", AGP5 ="REST",AGP5=AGP7),"",HLOOKUP(AGP3,Rotation!$D$14:$NJ$19,5,FALSE))</f>
        <v>ROLE 2</v>
      </c>
      <c r="AGQ6" s="1524" t="str">
        <f>IF(OR(AGQ5="OFF", AGQ5 ="REST",AGQ5=AGQ7),"",HLOOKUP(AGQ3,Rotation!$D$14:$NJ$19,5,FALSE))</f>
        <v>ROLE 2</v>
      </c>
      <c r="AGR6" s="1524" t="str">
        <f>IF(OR(AGR5="OFF", AGR5 ="REST",AGR5=AGR7),"",HLOOKUP(AGR3,Rotation!$D$14:$NJ$19,5,FALSE))</f>
        <v>ROLE 2</v>
      </c>
      <c r="AGS6" s="1524" t="str">
        <f>IF(OR(AGS5="OFF", AGS5 ="REST",AGS5=AGS7),"",HLOOKUP(AGS3,Rotation!$D$14:$NJ$19,5,FALSE))</f>
        <v>ROLE 2</v>
      </c>
      <c r="AGT6" s="1524" t="str">
        <f>IF(OR(AGT5="OFF", AGT5 ="REST",AGT5=AGT7),"",HLOOKUP(AGT3,Rotation!$D$14:$NJ$19,5,FALSE))</f>
        <v>ROLE 2</v>
      </c>
      <c r="AGU6" s="1524" t="str">
        <f>IF(OR(AGU5="OFF", AGU5 ="REST",AGU5=AGU7),"",HLOOKUP(AGU3,Rotation!$D$14:$NJ$19,5,FALSE))</f>
        <v>ROLE 2</v>
      </c>
      <c r="AGV6" s="1524" t="str">
        <f>IF(OR(AGV5="OFF", AGV5 ="REST",AGV5=AGV7),"",HLOOKUP(AGV3,Rotation!$D$14:$NJ$19,5,FALSE))</f>
        <v>ROLE 2</v>
      </c>
      <c r="AGW6" s="1524" t="str">
        <f>IF(OR(AGW5="OFF", AGW5 ="REST",AGW5=AGW7),"",HLOOKUP(AGW3,Rotation!$D$14:$NJ$19,5,FALSE))</f>
        <v/>
      </c>
      <c r="AGX6" s="1524" t="str">
        <f>IF(OR(AGX5="OFF", AGX5 ="REST",AGX5=AGX7),"",HLOOKUP(AGX3,Rotation!$D$14:$NJ$19,5,FALSE))</f>
        <v/>
      </c>
      <c r="AGY6" s="1524" t="str">
        <f>IF(OR(AGY5="OFF", AGY5 ="REST",AGY5=AGY7),"",HLOOKUP(AGY3,Rotation!$D$14:$NJ$19,5,FALSE))</f>
        <v/>
      </c>
      <c r="AGZ6" s="1524" t="str">
        <f>IF(OR(AGZ5="OFF", AGZ5 ="REST",AGZ5=AGZ7),"",HLOOKUP(AGZ3,Rotation!$D$14:$NJ$19,5,FALSE))</f>
        <v>ROLE 1</v>
      </c>
      <c r="AHA6" s="1524" t="str">
        <f>IF(OR(AHA5="OFF", AHA5 ="REST",AHA5=AHA7),"",HLOOKUP(AHA3,Rotation!$D$14:$NJ$19,5,FALSE))</f>
        <v>ROLE 1</v>
      </c>
      <c r="AHB6" s="1524" t="str">
        <f>IF(OR(AHB5="OFF", AHB5 ="REST",AHB5=AHB7),"",HLOOKUP(AHB3,Rotation!$D$14:$NJ$19,5,FALSE))</f>
        <v>ROLE 1</v>
      </c>
      <c r="AHC6" s="1524" t="str">
        <f>IF(OR(AHC5="OFF", AHC5 ="REST",AHC5=AHC7),"",HLOOKUP(AHC3,Rotation!$D$14:$NJ$19,5,FALSE))</f>
        <v>ROLE 1</v>
      </c>
      <c r="AHD6" s="1524" t="str">
        <f>IF(OR(AHD5="OFF", AHD5 ="REST",AHD5=AHD7),"",HLOOKUP(AHD3,Rotation!$D$14:$NJ$19,5,FALSE))</f>
        <v>ROLE 1</v>
      </c>
      <c r="AHE6" s="1524" t="str">
        <f>IF(OR(AHE5="OFF", AHE5 ="REST",AHE5=AHE7),"",HLOOKUP(AHE3,Rotation!$D$14:$NJ$19,5,FALSE))</f>
        <v>ROLE 1</v>
      </c>
      <c r="AHF6" s="1524" t="str">
        <f>IF(OR(AHF5="OFF", AHF5 ="REST",AHF5=AHF7),"",HLOOKUP(AHF3,Rotation!$D$14:$NJ$19,5,FALSE))</f>
        <v>ROLE 1</v>
      </c>
      <c r="AHG6" s="1524" t="str">
        <f>IF(OR(AHG5="OFF", AHG5 ="REST",AHG5=AHG7),"",HLOOKUP(AHG3,Rotation!$D$14:$NJ$19,5,FALSE))</f>
        <v/>
      </c>
      <c r="AHH6" s="1524" t="str">
        <f>IF(OR(AHH5="OFF", AHH5 ="REST",AHH5=AHH7),"",HLOOKUP(AHH3,Rotation!$D$14:$NJ$19,5,FALSE))</f>
        <v/>
      </c>
      <c r="AHI6" s="1524" t="str">
        <f>IF(OR(AHI5="OFF", AHI5 ="REST",AHI5=AHI7),"",HLOOKUP(AHI3,Rotation!$D$14:$NJ$19,5,FALSE))</f>
        <v>ROLE 2</v>
      </c>
      <c r="AHJ6" s="1524" t="str">
        <f>IF(OR(AHJ5="OFF", AHJ5 ="REST",AHJ5=AHJ7),"",HLOOKUP(AHJ3,Rotation!$D$14:$NJ$19,5,FALSE))</f>
        <v>ROLE 2</v>
      </c>
      <c r="AHK6" s="1524" t="str">
        <f>IF(OR(AHK5="OFF", AHK5 ="REST",AHK5=AHK7),"",HLOOKUP(AHK3,Rotation!$D$14:$NJ$19,5,FALSE))</f>
        <v>ROLE 2</v>
      </c>
      <c r="AHL6" s="1524" t="str">
        <f>IF(OR(AHL5="OFF", AHL5 ="REST",AHL5=AHL7),"",HLOOKUP(AHL3,Rotation!$D$14:$NJ$19,5,FALSE))</f>
        <v>ROLE 2</v>
      </c>
      <c r="AHM6" s="1524" t="str">
        <f>IF(OR(AHM5="OFF", AHM5 ="REST",AHM5=AHM7),"",HLOOKUP(AHM3,Rotation!$D$14:$NJ$19,5,FALSE))</f>
        <v>ROLE 2</v>
      </c>
      <c r="AHN6" s="1524" t="str">
        <f>IF(OR(AHN5="OFF", AHN5 ="REST",AHN5=AHN7),"",HLOOKUP(AHN3,Rotation!$D$14:$NJ$19,5,FALSE))</f>
        <v>ROLE 2</v>
      </c>
      <c r="AHO6" s="1524" t="str">
        <f>IF(OR(AHO5="OFF", AHO5 ="REST",AHO5=AHO7),"",HLOOKUP(AHO3,Rotation!$D$14:$NJ$19,5,FALSE))</f>
        <v>ROLE 2</v>
      </c>
      <c r="AHP6" s="1524" t="str">
        <f>IF(OR(AHP5="OFF", AHP5 ="REST",AHP5=AHP7),"",HLOOKUP(AHP3,Rotation!$D$14:$NJ$19,5,FALSE))</f>
        <v/>
      </c>
      <c r="AHQ6" s="1524" t="str">
        <f>IF(OR(AHQ5="OFF", AHQ5 ="REST",AHQ5=AHQ7),"",HLOOKUP(AHQ3,Rotation!$D$14:$NJ$19,5,FALSE))</f>
        <v/>
      </c>
      <c r="AHR6" s="1524" t="str">
        <f>IF(OR(AHR5="OFF", AHR5 ="REST",AHR5=AHR7),"",HLOOKUP(AHR3,Rotation!$D$14:$NJ$19,5,FALSE))</f>
        <v>ROLE 1</v>
      </c>
      <c r="AHS6" s="1524" t="str">
        <f>IF(OR(AHS5="OFF", AHS5 ="REST",AHS5=AHS7),"",HLOOKUP(AHS3,Rotation!$D$14:$NJ$19,5,FALSE))</f>
        <v>ROLE 1</v>
      </c>
      <c r="AHT6" s="1524" t="str">
        <f>IF(OR(AHT5="OFF", AHT5 ="REST",AHT5=AHT7),"",HLOOKUP(AHT3,Rotation!$D$14:$NJ$19,5,FALSE))</f>
        <v>ROLE 1</v>
      </c>
      <c r="AHU6" s="1524" t="str">
        <f>IF(OR(AHU5="OFF", AHU5 ="REST",AHU5=AHU7),"",HLOOKUP(AHU3,Rotation!$D$14:$NJ$19,5,FALSE))</f>
        <v>ROLE 1</v>
      </c>
      <c r="AHV6" s="1524" t="str">
        <f>IF(OR(AHV5="OFF", AHV5 ="REST",AHV5=AHV7),"",HLOOKUP(AHV3,Rotation!$D$14:$NJ$19,5,FALSE))</f>
        <v>ROLE 1</v>
      </c>
      <c r="AHW6" s="1524" t="str">
        <f>IF(OR(AHW5="OFF", AHW5 ="REST",AHW5=AHW7),"",HLOOKUP(AHW3,Rotation!$D$14:$NJ$19,5,FALSE))</f>
        <v>ROLE 1</v>
      </c>
      <c r="AHX6" s="1524" t="str">
        <f>IF(OR(AHX5="OFF", AHX5 ="REST",AHX5=AHX7),"",HLOOKUP(AHX3,Rotation!$D$14:$NJ$19,5,FALSE))</f>
        <v>ROLE 1</v>
      </c>
      <c r="AHY6" s="1524" t="str">
        <f>IF(OR(AHY5="OFF", AHY5 ="REST",AHY5=AHY7),"",HLOOKUP(AHY3,Rotation!$D$14:$NJ$19,5,FALSE))</f>
        <v/>
      </c>
      <c r="AHZ6" s="1524" t="str">
        <f>IF(OR(AHZ5="OFF", AHZ5 ="REST",AHZ5=AHZ7),"",HLOOKUP(AHZ3,Rotation!$D$14:$NJ$19,5,FALSE))</f>
        <v/>
      </c>
      <c r="AIA6" s="1524" t="str">
        <f>IF(OR(AIA5="OFF", AIA5 ="REST",AIA5=AIA7),"",HLOOKUP(AIA3,Rotation!$D$14:$NJ$19,5,FALSE))</f>
        <v/>
      </c>
      <c r="AIB6" s="1524" t="str">
        <f>IF(OR(AIB5="OFF", AIB5 ="REST",AIB5=AIB7),"",HLOOKUP(AIB3,Rotation!$D$14:$NJ$19,5,FALSE))</f>
        <v>ROLE 2</v>
      </c>
      <c r="AIC6" s="1524" t="str">
        <f>IF(OR(AIC5="OFF", AIC5 ="REST",AIC5=AIC7),"",HLOOKUP(AIC3,Rotation!$D$14:$NJ$19,5,FALSE))</f>
        <v>ROLE 2</v>
      </c>
      <c r="AID6" s="1524" t="str">
        <f>IF(OR(AID5="OFF", AID5 ="REST",AID5=AID7),"",HLOOKUP(AID3,Rotation!$D$14:$NJ$19,5,FALSE))</f>
        <v>ROLE 2</v>
      </c>
      <c r="AIE6" s="1524" t="str">
        <f>IF(OR(AIE5="OFF", AIE5 ="REST",AIE5=AIE7),"",HLOOKUP(AIE3,Rotation!$D$14:$NJ$19,5,FALSE))</f>
        <v>ROLE 2</v>
      </c>
      <c r="AIF6" s="1524" t="str">
        <f>IF(OR(AIF5="OFF", AIF5 ="REST",AIF5=AIF7),"",HLOOKUP(AIF3,Rotation!$D$14:$NJ$19,5,FALSE))</f>
        <v>ROLE 2</v>
      </c>
      <c r="AIG6" s="1524" t="str">
        <f>IF(OR(AIG5="OFF", AIG5 ="REST",AIG5=AIG7),"",HLOOKUP(AIG3,Rotation!$D$14:$NJ$19,5,FALSE))</f>
        <v>ROLE 2</v>
      </c>
      <c r="AIH6" s="1524" t="str">
        <f>IF(OR(AIH5="OFF", AIH5 ="REST",AIH5=AIH7),"",HLOOKUP(AIH3,Rotation!$D$14:$NJ$19,5,FALSE))</f>
        <v>ROLE 2</v>
      </c>
      <c r="AII6" s="1524" t="str">
        <f>IF(OR(AII5="OFF", AII5 ="REST",AII5=AII7),"",HLOOKUP(AII3,Rotation!$D$14:$NJ$19,5,FALSE))</f>
        <v/>
      </c>
      <c r="AIJ6" s="1524" t="str">
        <f>IF(OR(AIJ5="OFF", AIJ5 ="REST",AIJ5=AIJ7),"",HLOOKUP(AIJ3,Rotation!$D$14:$NJ$19,5,FALSE))</f>
        <v/>
      </c>
      <c r="AIK6" s="1524" t="str">
        <f>IF(OR(AIK5="OFF", AIK5 ="REST",AIK5=AIK7),"",HLOOKUP(AIK3,Rotation!$D$14:$NJ$19,5,FALSE))</f>
        <v>ROLE 1</v>
      </c>
      <c r="AIL6" s="1524" t="str">
        <f>IF(OR(AIL5="OFF", AIL5 ="REST",AIL5=AIL7),"",HLOOKUP(AIL3,Rotation!$D$14:$NJ$19,5,FALSE))</f>
        <v>ROLE 1</v>
      </c>
      <c r="AIM6" s="1524" t="str">
        <f>IF(OR(AIM5="OFF", AIM5 ="REST",AIM5=AIM7),"",HLOOKUP(AIM3,Rotation!$D$14:$NJ$19,5,FALSE))</f>
        <v>ROLE 1</v>
      </c>
      <c r="AIN6" s="1524" t="str">
        <f>IF(OR(AIN5="OFF", AIN5 ="REST",AIN5=AIN7),"",HLOOKUP(AIN3,Rotation!$D$14:$NJ$19,5,FALSE))</f>
        <v>ROLE 1</v>
      </c>
      <c r="AIO6" s="1524" t="str">
        <f>IF(OR(AIO5="OFF", AIO5 ="REST",AIO5=AIO7),"",HLOOKUP(AIO3,Rotation!$D$14:$NJ$19,5,FALSE))</f>
        <v>ROLE 1</v>
      </c>
      <c r="AIP6" s="1524" t="str">
        <f>IF(OR(AIP5="OFF", AIP5 ="REST",AIP5=AIP7),"",HLOOKUP(AIP3,Rotation!$D$14:$NJ$19,5,FALSE))</f>
        <v>ROLE 1</v>
      </c>
      <c r="AIQ6" s="1524" t="str">
        <f>IF(OR(AIQ5="OFF", AIQ5 ="REST",AIQ5=AIQ7),"",HLOOKUP(AIQ3,Rotation!$D$14:$NJ$19,5,FALSE))</f>
        <v>ROLE 1</v>
      </c>
      <c r="AIR6" s="1524" t="str">
        <f>IF(OR(AIR5="OFF", AIR5 ="REST",AIR5=AIR7),"",HLOOKUP(AIR3,Rotation!$D$14:$NJ$19,5,FALSE))</f>
        <v/>
      </c>
      <c r="AIS6" s="1524" t="str">
        <f>IF(OR(AIS5="OFF", AIS5 ="REST",AIS5=AIS7),"",HLOOKUP(AIS3,Rotation!$D$14:$NJ$19,5,FALSE))</f>
        <v/>
      </c>
      <c r="AIT6" s="1524" t="str">
        <f>IF(OR(AIT5="OFF", AIT5 ="REST",AIT5=AIT7),"",HLOOKUP(AIT3,Rotation!$D$14:$NJ$19,5,FALSE))</f>
        <v>ROLE 2</v>
      </c>
      <c r="AIU6" s="1524" t="str">
        <f>IF(OR(AIU5="OFF", AIU5 ="REST",AIU5=AIU7),"",HLOOKUP(AIU3,Rotation!$D$14:$NJ$19,5,FALSE))</f>
        <v>ROLE 2</v>
      </c>
      <c r="AIV6" s="1524" t="str">
        <f>IF(OR(AIV5="OFF", AIV5 ="REST",AIV5=AIV7),"",HLOOKUP(AIV3,Rotation!$D$14:$NJ$19,5,FALSE))</f>
        <v>ROLE 2</v>
      </c>
      <c r="AIW6" s="1524" t="str">
        <f>IF(OR(AIW5="OFF", AIW5 ="REST",AIW5=AIW7),"",HLOOKUP(AIW3,Rotation!$D$14:$NJ$19,5,FALSE))</f>
        <v>ROLE 2</v>
      </c>
      <c r="AIX6" s="1524" t="str">
        <f>IF(OR(AIX5="OFF", AIX5 ="REST",AIX5=AIX7),"",HLOOKUP(AIX3,Rotation!$D$14:$NJ$19,5,FALSE))</f>
        <v>ROLE 2</v>
      </c>
      <c r="AIY6" s="1524" t="str">
        <f>IF(OR(AIY5="OFF", AIY5 ="REST",AIY5=AIY7),"",HLOOKUP(AIY3,Rotation!$D$14:$NJ$19,5,FALSE))</f>
        <v>ROLE 2</v>
      </c>
      <c r="AIZ6" s="1524" t="str">
        <f>IF(OR(AIZ5="OFF", AIZ5 ="REST",AIZ5=AIZ7),"",HLOOKUP(AIZ3,Rotation!$D$14:$NJ$19,5,FALSE))</f>
        <v>ROLE 2</v>
      </c>
      <c r="AJA6" s="1524" t="str">
        <f>IF(OR(AJA5="OFF", AJA5 ="REST",AJA5=AJA7),"",HLOOKUP(AJA3,Rotation!$D$14:$NJ$19,5,FALSE))</f>
        <v/>
      </c>
      <c r="AJB6" s="1524" t="str">
        <f>IF(OR(AJB5="OFF", AJB5 ="REST",AJB5=AJB7),"",HLOOKUP(AJB3,Rotation!$D$14:$NJ$19,5,FALSE))</f>
        <v/>
      </c>
      <c r="AJC6" s="1524" t="str">
        <f>IF(OR(AJC5="OFF", AJC5 ="REST",AJC5=AJC7),"",HLOOKUP(AJC3,Rotation!$D$14:$NJ$19,5,FALSE))</f>
        <v/>
      </c>
      <c r="AJD6" s="1524" t="str">
        <f>IF(OR(AJD5="OFF", AJD5 ="REST",AJD5=AJD7),"",HLOOKUP(AJD3,Rotation!$D$14:$NJ$19,5,FALSE))</f>
        <v>ROLE 1</v>
      </c>
      <c r="AJE6" s="1524" t="str">
        <f>IF(OR(AJE5="OFF", AJE5 ="REST",AJE5=AJE7),"",HLOOKUP(AJE3,Rotation!$D$14:$NJ$19,5,FALSE))</f>
        <v>ROLE 1</v>
      </c>
      <c r="AJF6" s="1524" t="str">
        <f>IF(OR(AJF5="OFF", AJF5 ="REST",AJF5=AJF7),"",HLOOKUP(AJF3,Rotation!$D$14:$NJ$19,5,FALSE))</f>
        <v>ROLE 1</v>
      </c>
      <c r="AJG6" s="1524" t="str">
        <f>IF(OR(AJG5="OFF", AJG5 ="REST",AJG5=AJG7),"",HLOOKUP(AJG3,Rotation!$D$14:$NJ$19,5,FALSE))</f>
        <v>ROLE 1</v>
      </c>
      <c r="AJH6" s="1524" t="str">
        <f>IF(OR(AJH5="OFF", AJH5 ="REST",AJH5=AJH7),"",HLOOKUP(AJH3,Rotation!$D$14:$NJ$19,5,FALSE))</f>
        <v>ROLE 1</v>
      </c>
      <c r="AJI6" s="1524" t="str">
        <f>IF(OR(AJI5="OFF", AJI5 ="REST",AJI5=AJI7),"",HLOOKUP(AJI3,Rotation!$D$14:$NJ$19,5,FALSE))</f>
        <v>ROLE 1</v>
      </c>
      <c r="AJJ6" s="1524" t="str">
        <f>IF(OR(AJJ5="OFF", AJJ5 ="REST",AJJ5=AJJ7),"",HLOOKUP(AJJ3,Rotation!$D$14:$NJ$19,5,FALSE))</f>
        <v>ROLE 1</v>
      </c>
      <c r="AJK6" s="1524" t="str">
        <f>IF(OR(AJK5="OFF", AJK5 ="REST",AJK5=AJK7),"",HLOOKUP(AJK3,Rotation!$D$14:$NJ$19,5,FALSE))</f>
        <v/>
      </c>
      <c r="AJL6" s="1524" t="str">
        <f>IF(OR(AJL5="OFF", AJL5 ="REST",AJL5=AJL7),"",HLOOKUP(AJL3,Rotation!$D$14:$NJ$19,5,FALSE))</f>
        <v/>
      </c>
      <c r="AJM6" s="1524" t="str">
        <f>IF(OR(AJM5="OFF", AJM5 ="REST",AJM5=AJM7),"",HLOOKUP(AJM3,Rotation!$D$14:$NJ$19,5,FALSE))</f>
        <v>ROLE 2</v>
      </c>
      <c r="AJN6" s="1524" t="str">
        <f>IF(OR(AJN5="OFF", AJN5 ="REST",AJN5=AJN7),"",HLOOKUP(AJN3,Rotation!$D$14:$NJ$19,5,FALSE))</f>
        <v>ROLE 2</v>
      </c>
      <c r="AJO6" s="1524" t="str">
        <f>IF(OR(AJO5="OFF", AJO5 ="REST",AJO5=AJO7),"",HLOOKUP(AJO3,Rotation!$D$14:$NJ$19,5,FALSE))</f>
        <v>ROLE 2</v>
      </c>
      <c r="AJP6" s="1524" t="str">
        <f>IF(OR(AJP5="OFF", AJP5 ="REST",AJP5=AJP7),"",HLOOKUP(AJP3,Rotation!$D$14:$NJ$19,5,FALSE))</f>
        <v>ROLE 2</v>
      </c>
      <c r="AJQ6" s="1524" t="str">
        <f>IF(OR(AJQ5="OFF", AJQ5 ="REST",AJQ5=AJQ7),"",HLOOKUP(AJQ3,Rotation!$D$14:$NJ$19,5,FALSE))</f>
        <v>ROLE 2</v>
      </c>
      <c r="AJR6" s="1524" t="str">
        <f>IF(OR(AJR5="OFF", AJR5 ="REST",AJR5=AJR7),"",HLOOKUP(AJR3,Rotation!$D$14:$NJ$19,5,FALSE))</f>
        <v>ROLE 2</v>
      </c>
      <c r="AJS6" s="1524" t="str">
        <f>IF(OR(AJS5="OFF", AJS5 ="REST",AJS5=AJS7),"",HLOOKUP(AJS3,Rotation!$D$14:$NJ$19,5,FALSE))</f>
        <v>ROLE 2</v>
      </c>
      <c r="AJT6" s="1524" t="str">
        <f>IF(OR(AJT5="OFF", AJT5 ="REST",AJT5=AJT7),"",HLOOKUP(AJT3,Rotation!$D$14:$NJ$19,5,FALSE))</f>
        <v/>
      </c>
      <c r="AJU6" s="1524" t="str">
        <f>IF(OR(AJU5="OFF", AJU5 ="REST",AJU5=AJU7),"",HLOOKUP(AJU3,Rotation!$D$14:$NJ$19,5,FALSE))</f>
        <v/>
      </c>
      <c r="AJV6" s="1524" t="str">
        <f>IF(OR(AJV5="OFF", AJV5 ="REST",AJV5=AJV7),"",HLOOKUP(AJV3,Rotation!$D$14:$NJ$19,5,FALSE))</f>
        <v>ROLE 1</v>
      </c>
      <c r="AJW6" s="1524" t="str">
        <f>IF(OR(AJW5="OFF", AJW5 ="REST",AJW5=AJW7),"",HLOOKUP(AJW3,Rotation!$D$14:$NJ$19,5,FALSE))</f>
        <v>ROLE 1</v>
      </c>
      <c r="AJX6" s="1524" t="str">
        <f>IF(OR(AJX5="OFF", AJX5 ="REST",AJX5=AJX7),"",HLOOKUP(AJX3,Rotation!$D$14:$NJ$19,5,FALSE))</f>
        <v>ROLE 1</v>
      </c>
      <c r="AJY6" s="1524" t="str">
        <f>IF(OR(AJY5="OFF", AJY5 ="REST",AJY5=AJY7),"",HLOOKUP(AJY3,Rotation!$D$14:$NJ$19,5,FALSE))</f>
        <v>ROLE 1</v>
      </c>
      <c r="AJZ6" s="1524" t="str">
        <f>IF(OR(AJZ5="OFF", AJZ5 ="REST",AJZ5=AJZ7),"",HLOOKUP(AJZ3,Rotation!$D$14:$NJ$19,5,FALSE))</f>
        <v>ROLE 1</v>
      </c>
      <c r="AKA6" s="1524" t="str">
        <f>IF(OR(AKA5="OFF", AKA5 ="REST",AKA5=AKA7),"",HLOOKUP(AKA3,Rotation!$D$14:$NJ$19,5,FALSE))</f>
        <v>ROLE 1</v>
      </c>
      <c r="AKB6" s="1524" t="str">
        <f>IF(OR(AKB5="OFF", AKB5 ="REST",AKB5=AKB7),"",HLOOKUP(AKB3,Rotation!$D$14:$NJ$19,5,FALSE))</f>
        <v>ROLE 1</v>
      </c>
      <c r="AKC6" s="1524" t="str">
        <f>IF(OR(AKC5="OFF", AKC5 ="REST",AKC5=AKC7),"",HLOOKUP(AKC3,Rotation!$D$14:$NJ$19,5,FALSE))</f>
        <v/>
      </c>
      <c r="AKD6" s="1524" t="str">
        <f>IF(OR(AKD5="OFF", AKD5 ="REST",AKD5=AKD7),"",HLOOKUP(AKD3,Rotation!$D$14:$NJ$19,5,FALSE))</f>
        <v/>
      </c>
      <c r="AKE6" s="1524" t="str">
        <f>IF(OR(AKE5="OFF", AKE5 ="REST",AKE5=AKE7),"",HLOOKUP(AKE3,Rotation!$D$14:$NJ$19,5,FALSE))</f>
        <v/>
      </c>
      <c r="AKF6" s="1524" t="str">
        <f>IF(OR(AKF5="OFF", AKF5 ="REST",AKF5=AKF7),"",HLOOKUP(AKF3,Rotation!$D$14:$NJ$19,5,FALSE))</f>
        <v>ROLE 2</v>
      </c>
      <c r="AKG6" s="1524" t="str">
        <f>IF(OR(AKG5="OFF", AKG5 ="REST",AKG5=AKG7),"",HLOOKUP(AKG3,Rotation!$D$14:$NJ$19,5,FALSE))</f>
        <v>ROLE 2</v>
      </c>
      <c r="AKH6" s="1524" t="str">
        <f>IF(OR(AKH5="OFF", AKH5 ="REST",AKH5=AKH7),"",HLOOKUP(AKH3,Rotation!$D$14:$NJ$19,5,FALSE))</f>
        <v>ROLE 2</v>
      </c>
      <c r="AKI6" s="1524" t="str">
        <f>IF(OR(AKI5="OFF", AKI5 ="REST",AKI5=AKI7),"",HLOOKUP(AKI3,Rotation!$D$14:$NJ$19,5,FALSE))</f>
        <v>ROLE 2</v>
      </c>
      <c r="AKJ6" s="1524" t="str">
        <f>IF(OR(AKJ5="OFF", AKJ5 ="REST",AKJ5=AKJ7),"",HLOOKUP(AKJ3,Rotation!$D$14:$NJ$19,5,FALSE))</f>
        <v>ROLE 2</v>
      </c>
      <c r="AKK6" s="1524" t="str">
        <f>IF(OR(AKK5="OFF", AKK5 ="REST",AKK5=AKK7),"",HLOOKUP(AKK3,Rotation!$D$14:$NJ$19,5,FALSE))</f>
        <v>ROLE 2</v>
      </c>
      <c r="AKL6" s="1524" t="str">
        <f>IF(OR(AKL5="OFF", AKL5 ="REST",AKL5=AKL7),"",HLOOKUP(AKL3,Rotation!$D$14:$NJ$19,5,FALSE))</f>
        <v>ROLE 2</v>
      </c>
      <c r="AKM6" s="1524" t="str">
        <f>IF(OR(AKM5="OFF", AKM5 ="REST",AKM5=AKM7),"",HLOOKUP(AKM3,Rotation!$D$14:$NJ$19,5,FALSE))</f>
        <v/>
      </c>
      <c r="AKN6" s="1524" t="str">
        <f>IF(OR(AKN5="OFF", AKN5 ="REST",AKN5=AKN7),"",HLOOKUP(AKN3,Rotation!$D$14:$NJ$19,5,FALSE))</f>
        <v/>
      </c>
      <c r="AKO6" s="1524" t="str">
        <f>IF(OR(AKO5="OFF", AKO5 ="REST",AKO5=AKO7),"",HLOOKUP(AKO3,Rotation!$D$14:$NJ$19,5,FALSE))</f>
        <v>ROLE 1</v>
      </c>
      <c r="AKP6" s="1524" t="str">
        <f>IF(OR(AKP5="OFF", AKP5 ="REST",AKP5=AKP7),"",HLOOKUP(AKP3,Rotation!$D$14:$NJ$19,5,FALSE))</f>
        <v>ROLE 1</v>
      </c>
      <c r="AKQ6" s="1524" t="str">
        <f>IF(OR(AKQ5="OFF", AKQ5 ="REST",AKQ5=AKQ7),"",HLOOKUP(AKQ3,Rotation!$D$14:$NJ$19,5,FALSE))</f>
        <v>ROLE 1</v>
      </c>
      <c r="AKR6" s="1524" t="str">
        <f>IF(OR(AKR5="OFF", AKR5 ="REST",AKR5=AKR7),"",HLOOKUP(AKR3,Rotation!$D$14:$NJ$19,5,FALSE))</f>
        <v>ROLE 1</v>
      </c>
      <c r="AKS6" s="1524" t="str">
        <f>IF(OR(AKS5="OFF", AKS5 ="REST",AKS5=AKS7),"",HLOOKUP(AKS3,Rotation!$D$14:$NJ$19,5,FALSE))</f>
        <v>ROLE 1</v>
      </c>
      <c r="AKT6" s="1524" t="str">
        <f>IF(OR(AKT5="OFF", AKT5 ="REST",AKT5=AKT7),"",HLOOKUP(AKT3,Rotation!$D$14:$NJ$19,5,FALSE))</f>
        <v>ROLE 1</v>
      </c>
      <c r="AKU6" s="1524" t="str">
        <f>IF(OR(AKU5="OFF", AKU5 ="REST",AKU5=AKU7),"",HLOOKUP(AKU3,Rotation!$D$14:$NJ$19,5,FALSE))</f>
        <v>ROLE 1</v>
      </c>
      <c r="AKV6" s="1524" t="str">
        <f>IF(OR(AKV5="OFF", AKV5 ="REST",AKV5=AKV7),"",HLOOKUP(AKV3,Rotation!$D$14:$NJ$19,5,FALSE))</f>
        <v/>
      </c>
      <c r="AKW6" s="1524" t="str">
        <f>IF(OR(AKW5="OFF", AKW5 ="REST",AKW5=AKW7),"",HLOOKUP(AKW3,Rotation!$D$14:$NJ$19,5,FALSE))</f>
        <v/>
      </c>
      <c r="AKX6" s="1524" t="str">
        <f>IF(OR(AKX5="OFF", AKX5 ="REST",AKX5=AKX7),"",HLOOKUP(AKX3,Rotation!$D$14:$NJ$19,5,FALSE))</f>
        <v>ROLE 2</v>
      </c>
      <c r="AKY6" s="1524" t="str">
        <f>IF(OR(AKY5="OFF", AKY5 ="REST",AKY5=AKY7),"",HLOOKUP(AKY3,Rotation!$D$14:$NJ$19,5,FALSE))</f>
        <v>ROLE 2</v>
      </c>
      <c r="AKZ6" s="1524" t="str">
        <f>IF(OR(AKZ5="OFF", AKZ5 ="REST",AKZ5=AKZ7),"",HLOOKUP(AKZ3,Rotation!$D$14:$NJ$19,5,FALSE))</f>
        <v>ROLE 2</v>
      </c>
      <c r="ALA6" s="1524" t="str">
        <f>IF(OR(ALA5="OFF", ALA5 ="REST",ALA5=ALA7),"",HLOOKUP(ALA3,Rotation!$D$14:$NJ$19,5,FALSE))</f>
        <v>ROLE 2</v>
      </c>
      <c r="ALB6" s="1524" t="str">
        <f>IF(OR(ALB5="OFF", ALB5 ="REST",ALB5=ALB7),"",HLOOKUP(ALB3,Rotation!$D$14:$NJ$19,5,FALSE))</f>
        <v>ROLE 2</v>
      </c>
      <c r="ALC6" s="1524" t="str">
        <f>IF(OR(ALC5="OFF", ALC5 ="REST",ALC5=ALC7),"",HLOOKUP(ALC3,Rotation!$D$14:$NJ$19,5,FALSE))</f>
        <v>ROLE 2</v>
      </c>
      <c r="ALD6" s="1524" t="str">
        <f>IF(OR(ALD5="OFF", ALD5 ="REST",ALD5=ALD7),"",HLOOKUP(ALD3,Rotation!$D$14:$NJ$19,5,FALSE))</f>
        <v>ROLE 2</v>
      </c>
      <c r="ALE6" s="1524" t="str">
        <f>IF(OR(ALE5="OFF", ALE5 ="REST",ALE5=ALE7),"",HLOOKUP(ALE3,Rotation!$D$14:$NJ$19,5,FALSE))</f>
        <v/>
      </c>
      <c r="ALF6" s="1524" t="str">
        <f>IF(OR(ALF5="OFF", ALF5 ="REST",ALF5=ALF7),"",HLOOKUP(ALF3,Rotation!$D$14:$NJ$19,5,FALSE))</f>
        <v/>
      </c>
      <c r="ALG6" s="1524" t="str">
        <f>IF(OR(ALG5="OFF", ALG5 ="REST",ALG5=ALG7),"",HLOOKUP(ALG3,Rotation!$D$14:$NJ$19,5,FALSE))</f>
        <v/>
      </c>
      <c r="ALH6" s="1524" t="str">
        <f>IF(OR(ALH5="OFF", ALH5 ="REST",ALH5=ALH7),"",HLOOKUP(ALH3,Rotation!$D$14:$NJ$19,5,FALSE))</f>
        <v>ROLE 1</v>
      </c>
      <c r="ALI6" s="1524" t="str">
        <f>IF(OR(ALI5="OFF", ALI5 ="REST",ALI5=ALI7),"",HLOOKUP(ALI3,Rotation!$D$14:$NJ$19,5,FALSE))</f>
        <v>ROLE 1</v>
      </c>
      <c r="ALJ6" s="1524" t="str">
        <f>IF(OR(ALJ5="OFF", ALJ5 ="REST",ALJ5=ALJ7),"",HLOOKUP(ALJ3,Rotation!$D$14:$NJ$19,5,FALSE))</f>
        <v>ROLE 1</v>
      </c>
      <c r="ALK6" s="1524" t="str">
        <f>IF(OR(ALK5="OFF", ALK5 ="REST",ALK5=ALK7),"",HLOOKUP(ALK3,Rotation!$D$14:$NJ$19,5,FALSE))</f>
        <v>ROLE 1</v>
      </c>
      <c r="ALL6" s="1524" t="str">
        <f>IF(OR(ALL5="OFF", ALL5 ="REST",ALL5=ALL7),"",HLOOKUP(ALL3,Rotation!$D$14:$NJ$19,5,FALSE))</f>
        <v>ROLE 1</v>
      </c>
      <c r="ALM6" s="1524" t="str">
        <f>IF(OR(ALM5="OFF", ALM5 ="REST",ALM5=ALM7),"",HLOOKUP(ALM3,Rotation!$D$14:$NJ$19,5,FALSE))</f>
        <v>ROLE 1</v>
      </c>
      <c r="ALN6" s="1524" t="str">
        <f>IF(OR(ALN5="OFF", ALN5 ="REST",ALN5=ALN7),"",HLOOKUP(ALN3,Rotation!$D$14:$NJ$19,5,FALSE))</f>
        <v>ROLE 1</v>
      </c>
      <c r="ALO6" s="1524" t="str">
        <f>IF(OR(ALO5="OFF", ALO5 ="REST",ALO5=ALO7),"",HLOOKUP(ALO3,Rotation!$D$14:$NJ$19,5,FALSE))</f>
        <v/>
      </c>
      <c r="ALP6" s="1524" t="str">
        <f>IF(OR(ALP5="OFF", ALP5 ="REST",ALP5=ALP7),"",HLOOKUP(ALP3,Rotation!$D$14:$NJ$19,5,FALSE))</f>
        <v/>
      </c>
      <c r="ALQ6" s="1524" t="str">
        <f>IF(OR(ALQ5="OFF", ALQ5 ="REST",ALQ5=ALQ7),"",HLOOKUP(ALQ3,Rotation!$D$14:$NJ$19,5,FALSE))</f>
        <v>ROLE 2</v>
      </c>
      <c r="ALR6" s="1524" t="str">
        <f>IF(OR(ALR5="OFF", ALR5 ="REST",ALR5=ALR7),"",HLOOKUP(ALR3,Rotation!$D$14:$NJ$19,5,FALSE))</f>
        <v>ROLE 2</v>
      </c>
      <c r="ALS6" s="1524" t="str">
        <f>IF(OR(ALS5="OFF", ALS5 ="REST",ALS5=ALS7),"",HLOOKUP(ALS3,Rotation!$D$14:$NJ$19,5,FALSE))</f>
        <v>ROLE 2</v>
      </c>
      <c r="ALT6" s="1524" t="str">
        <f>IF(OR(ALT5="OFF", ALT5 ="REST",ALT5=ALT7),"",HLOOKUP(ALT3,Rotation!$D$14:$NJ$19,5,FALSE))</f>
        <v>ROLE 2</v>
      </c>
      <c r="ALU6" s="1524" t="str">
        <f>IF(OR(ALU5="OFF", ALU5 ="REST",ALU5=ALU7),"",HLOOKUP(ALU3,Rotation!$D$14:$NJ$19,5,FALSE))</f>
        <v>ROLE 2</v>
      </c>
      <c r="ALV6" s="1524" t="str">
        <f>IF(OR(ALV5="OFF", ALV5 ="REST",ALV5=ALV7),"",HLOOKUP(ALV3,Rotation!$D$14:$NJ$19,5,FALSE))</f>
        <v>ROLE 2</v>
      </c>
      <c r="ALW6" s="1524" t="str">
        <f>IF(OR(ALW5="OFF", ALW5 ="REST",ALW5=ALW7),"",HLOOKUP(ALW3,Rotation!$D$14:$NJ$19,5,FALSE))</f>
        <v>ROLE 2</v>
      </c>
      <c r="ALX6" s="1524" t="str">
        <f>IF(OR(ALX5="OFF", ALX5 ="REST",ALX5=ALX7),"",HLOOKUP(ALX3,Rotation!$D$14:$NJ$19,5,FALSE))</f>
        <v/>
      </c>
      <c r="ALY6" s="1524" t="str">
        <f>IF(OR(ALY5="OFF", ALY5 ="REST",ALY5=ALY7),"",HLOOKUP(ALY3,Rotation!$D$14:$NJ$19,5,FALSE))</f>
        <v/>
      </c>
      <c r="ALZ6" s="1524" t="str">
        <f>IF(OR(ALZ5="OFF", ALZ5 ="REST",ALZ5=ALZ7),"",HLOOKUP(ALZ3,Rotation!$D$14:$NJ$19,5,FALSE))</f>
        <v>ROLE 1</v>
      </c>
      <c r="AMA6" s="1524" t="str">
        <f>IF(OR(AMA5="OFF", AMA5 ="REST",AMA5=AMA7),"",HLOOKUP(AMA3,Rotation!$D$14:$NJ$19,5,FALSE))</f>
        <v>ROLE 1</v>
      </c>
      <c r="AMB6" s="1524" t="str">
        <f>IF(OR(AMB5="OFF", AMB5 ="REST",AMB5=AMB7),"",HLOOKUP(AMB3,Rotation!$D$14:$NJ$19,5,FALSE))</f>
        <v>ROLE 1</v>
      </c>
      <c r="AMC6" s="1524" t="str">
        <f>IF(OR(AMC5="OFF", AMC5 ="REST",AMC5=AMC7),"",HLOOKUP(AMC3,Rotation!$D$14:$NJ$19,5,FALSE))</f>
        <v>ROLE 1</v>
      </c>
      <c r="AMD6" s="1524" t="str">
        <f>IF(OR(AMD5="OFF", AMD5 ="REST",AMD5=AMD7),"",HLOOKUP(AMD3,Rotation!$D$14:$NJ$19,5,FALSE))</f>
        <v>ROLE 1</v>
      </c>
      <c r="AME6" s="1524" t="str">
        <f>IF(OR(AME5="OFF", AME5 ="REST",AME5=AME7),"",HLOOKUP(AME3,Rotation!$D$14:$NJ$19,5,FALSE))</f>
        <v>ROLE 1</v>
      </c>
      <c r="AMF6" s="1524" t="str">
        <f>IF(OR(AMF5="OFF", AMF5 ="REST",AMF5=AMF7),"",HLOOKUP(AMF3,Rotation!$D$14:$NJ$19,5,FALSE))</f>
        <v>ROLE 1</v>
      </c>
      <c r="AMG6" s="1524" t="str">
        <f>IF(OR(AMG5="OFF", AMG5 ="REST",AMG5=AMG7),"",HLOOKUP(AMG3,Rotation!$D$14:$NJ$19,5,FALSE))</f>
        <v/>
      </c>
      <c r="AMH6" s="1524" t="str">
        <f>IF(OR(AMH5="OFF", AMH5 ="REST",AMH5=AMH7),"",HLOOKUP(AMH3,Rotation!$D$14:$NJ$19,5,FALSE))</f>
        <v/>
      </c>
      <c r="AMI6" s="1524" t="str">
        <f>IF(OR(AMI5="OFF", AMI5 ="REST",AMI5=AMI7),"",HLOOKUP(AMI3,Rotation!$D$14:$NJ$19,5,FALSE))</f>
        <v/>
      </c>
      <c r="AMJ6" s="1524" t="str">
        <f>IF(OR(AMJ5="OFF", AMJ5 ="REST",AMJ5=AMJ7),"",HLOOKUP(AMJ3,Rotation!$D$14:$NJ$19,5,FALSE))</f>
        <v>ROLE 2</v>
      </c>
      <c r="AMK6" s="1524" t="str">
        <f>IF(OR(AMK5="OFF", AMK5 ="REST",AMK5=AMK7),"",HLOOKUP(AMK3,Rotation!$D$14:$NJ$19,5,FALSE))</f>
        <v>ROLE 2</v>
      </c>
      <c r="AML6" s="1524" t="str">
        <f>IF(OR(AML5="OFF", AML5 ="REST",AML5=AML7),"",HLOOKUP(AML3,Rotation!$D$14:$NJ$19,5,FALSE))</f>
        <v>ROLE 2</v>
      </c>
      <c r="AMM6" s="1524" t="str">
        <f>IF(OR(AMM5="OFF", AMM5 ="REST",AMM5=AMM7),"",HLOOKUP(AMM3,Rotation!$D$14:$NJ$19,5,FALSE))</f>
        <v>ROLE 2</v>
      </c>
      <c r="AMN6" s="1524" t="str">
        <f>IF(OR(AMN5="OFF", AMN5 ="REST",AMN5=AMN7),"",HLOOKUP(AMN3,Rotation!$D$14:$NJ$19,5,FALSE))</f>
        <v>ROLE 2</v>
      </c>
      <c r="AMO6" s="1524" t="str">
        <f>IF(OR(AMO5="OFF", AMO5 ="REST",AMO5=AMO7),"",HLOOKUP(AMO3,Rotation!$D$14:$NJ$19,5,FALSE))</f>
        <v>ROLE 2</v>
      </c>
      <c r="AMP6" s="1524" t="str">
        <f>IF(OR(AMP5="OFF", AMP5 ="REST",AMP5=AMP7),"",HLOOKUP(AMP3,Rotation!$D$14:$NJ$19,5,FALSE))</f>
        <v>ROLE 2</v>
      </c>
      <c r="AMQ6" s="1524" t="str">
        <f>IF(OR(AMQ5="OFF", AMQ5 ="REST",AMQ5=AMQ7),"",HLOOKUP(AMQ3,Rotation!$D$14:$NJ$19,5,FALSE))</f>
        <v/>
      </c>
      <c r="AMR6" s="1524" t="str">
        <f>IF(OR(AMR5="OFF", AMR5 ="REST",AMR5=AMR7),"",HLOOKUP(AMR3,Rotation!$D$14:$NJ$19,5,FALSE))</f>
        <v/>
      </c>
      <c r="AMS6" s="1524" t="str">
        <f>IF(OR(AMS5="OFF", AMS5 ="REST",AMS5=AMS7),"",HLOOKUP(AMS3,Rotation!$D$14:$NJ$19,5,FALSE))</f>
        <v>ROLE 1</v>
      </c>
      <c r="AMT6" s="1524" t="str">
        <f>IF(OR(AMT5="OFF", AMT5 ="REST",AMT5=AMT7),"",HLOOKUP(AMT3,Rotation!$D$14:$NJ$19,5,FALSE))</f>
        <v>ROLE 1</v>
      </c>
      <c r="AMU6" s="1524" t="str">
        <f>IF(OR(AMU5="OFF", AMU5 ="REST",AMU5=AMU7),"",HLOOKUP(AMU3,Rotation!$D$14:$NJ$19,5,FALSE))</f>
        <v>ROLE 1</v>
      </c>
      <c r="AMV6" s="1524" t="str">
        <f>IF(OR(AMV5="OFF", AMV5 ="REST",AMV5=AMV7),"",HLOOKUP(AMV3,Rotation!$D$14:$NJ$19,5,FALSE))</f>
        <v>ROLE 1</v>
      </c>
      <c r="AMW6" s="1524" t="str">
        <f>IF(OR(AMW5="OFF", AMW5 ="REST",AMW5=AMW7),"",HLOOKUP(AMW3,Rotation!$D$14:$NJ$19,5,FALSE))</f>
        <v>ROLE 1</v>
      </c>
      <c r="AMX6" s="1524" t="str">
        <f>IF(OR(AMX5="OFF", AMX5 ="REST",AMX5=AMX7),"",HLOOKUP(AMX3,Rotation!$D$14:$NJ$19,5,FALSE))</f>
        <v>ROLE 1</v>
      </c>
      <c r="AMY6" s="1524" t="str">
        <f>IF(OR(AMY5="OFF", AMY5 ="REST",AMY5=AMY7),"",HLOOKUP(AMY3,Rotation!$D$14:$NJ$19,5,FALSE))</f>
        <v>ROLE 1</v>
      </c>
      <c r="AMZ6" s="1524" t="str">
        <f>IF(OR(AMZ5="OFF", AMZ5 ="REST",AMZ5=AMZ7),"",HLOOKUP(AMZ3,Rotation!$D$14:$NJ$19,5,FALSE))</f>
        <v/>
      </c>
      <c r="ANA6" s="1524" t="str">
        <f>IF(OR(ANA5="OFF", ANA5 ="REST",ANA5=ANA7),"",HLOOKUP(ANA3,Rotation!$D$14:$NJ$19,5,FALSE))</f>
        <v/>
      </c>
      <c r="ANB6" s="1524" t="str">
        <f>IF(OR(ANB5="OFF", ANB5 ="REST",ANB5=ANB7),"",HLOOKUP(ANB3,Rotation!$D$14:$NJ$19,5,FALSE))</f>
        <v>ROLE 2</v>
      </c>
      <c r="ANC6" s="1524" t="str">
        <f>IF(OR(ANC5="OFF", ANC5 ="REST",ANC5=ANC7),"",HLOOKUP(ANC3,Rotation!$D$14:$NJ$19,5,FALSE))</f>
        <v>ROLE 2</v>
      </c>
      <c r="AND6" s="1524" t="str">
        <f>IF(OR(AND5="OFF", AND5 ="REST",AND5=AND7),"",HLOOKUP(AND3,Rotation!$D$14:$NJ$19,5,FALSE))</f>
        <v>ROLE 2</v>
      </c>
      <c r="ANE6" s="1524" t="str">
        <f>IF(OR(ANE5="OFF", ANE5 ="REST",ANE5=ANE7),"",HLOOKUP(ANE3,Rotation!$D$14:$NJ$19,5,FALSE))</f>
        <v>ROLE 2</v>
      </c>
      <c r="ANF6" s="1524" t="str">
        <f>IF(OR(ANF5="OFF", ANF5 ="REST",ANF5=ANF7),"",HLOOKUP(ANF3,Rotation!$D$14:$NJ$19,5,FALSE))</f>
        <v>ROLE 2</v>
      </c>
      <c r="ANG6" s="1524" t="str">
        <f>IF(OR(ANG5="OFF", ANG5 ="REST",ANG5=ANG7),"",HLOOKUP(ANG3,Rotation!$D$14:$NJ$19,5,FALSE))</f>
        <v>ROLE 2</v>
      </c>
      <c r="ANH6" s="1524" t="str">
        <f>IF(OR(ANH5="OFF", ANH5 ="REST",ANH5=ANH7),"",HLOOKUP(ANH3,Rotation!$D$14:$NJ$19,5,FALSE))</f>
        <v>ROLE 2</v>
      </c>
      <c r="ANI6" s="1524" t="str">
        <f>IF(OR(ANI5="OFF", ANI5 ="REST",ANI5=ANI7),"",HLOOKUP(ANI3,Rotation!$D$14:$NJ$19,5,FALSE))</f>
        <v/>
      </c>
      <c r="ANJ6" s="1524" t="str">
        <f>IF(OR(ANJ5="OFF", ANJ5 ="REST",ANJ5=ANJ7),"",HLOOKUP(ANJ3,Rotation!$D$14:$NJ$19,5,FALSE))</f>
        <v/>
      </c>
      <c r="ANK6" s="1524" t="str">
        <f>IF(OR(ANK5="OFF", ANK5 ="REST",ANK5=ANK7),"",HLOOKUP(ANK3,Rotation!$D$14:$NJ$19,5,FALSE))</f>
        <v/>
      </c>
      <c r="ANL6" s="1524" t="str">
        <f>IF(OR(ANL5="OFF", ANL5 ="REST",ANL5=ANL7),"",HLOOKUP(ANL3,Rotation!$D$14:$NJ$19,5,FALSE))</f>
        <v>ROLE 1</v>
      </c>
      <c r="ANM6" s="1524" t="str">
        <f>IF(OR(ANM5="OFF", ANM5 ="REST",ANM5=ANM7),"",HLOOKUP(ANM3,Rotation!$D$14:$NJ$19,5,FALSE))</f>
        <v>ROLE 1</v>
      </c>
      <c r="ANN6" s="1524" t="str">
        <f>IF(OR(ANN5="OFF", ANN5 ="REST",ANN5=ANN7),"",HLOOKUP(ANN3,Rotation!$D$14:$NJ$19,5,FALSE))</f>
        <v>ROLE 1</v>
      </c>
      <c r="ANO6" s="1524" t="str">
        <f>IF(OR(ANO5="OFF", ANO5 ="REST",ANO5=ANO7),"",HLOOKUP(ANO3,Rotation!$D$14:$NJ$19,5,FALSE))</f>
        <v>ROLE 1</v>
      </c>
      <c r="ANP6" s="1524" t="str">
        <f>IF(OR(ANP5="OFF", ANP5 ="REST",ANP5=ANP7),"",HLOOKUP(ANP3,Rotation!$D$14:$NJ$19,5,FALSE))</f>
        <v>ROLE 1</v>
      </c>
      <c r="ANQ6" s="1524" t="str">
        <f>IF(OR(ANQ5="OFF", ANQ5 ="REST",ANQ5=ANQ7),"",HLOOKUP(ANQ3,Rotation!$D$14:$NJ$19,5,FALSE))</f>
        <v>ROLE 1</v>
      </c>
      <c r="ANR6" s="1524" t="str">
        <f>IF(OR(ANR5="OFF", ANR5 ="REST",ANR5=ANR7),"",HLOOKUP(ANR3,Rotation!$D$14:$NJ$19,5,FALSE))</f>
        <v>ROLE 1</v>
      </c>
      <c r="ANS6" s="1524" t="str">
        <f>IF(OR(ANS5="OFF", ANS5 ="REST",ANS5=ANS7),"",HLOOKUP(ANS3,Rotation!$D$14:$NJ$19,5,FALSE))</f>
        <v/>
      </c>
      <c r="ANT6" s="1524" t="str">
        <f>IF(OR(ANT5="OFF", ANT5 ="REST",ANT5=ANT7),"",HLOOKUP(ANT3,Rotation!$D$14:$NJ$19,5,FALSE))</f>
        <v/>
      </c>
      <c r="ANU6" s="1524" t="str">
        <f>IF(OR(ANU5="OFF", ANU5 ="REST",ANU5=ANU7),"",HLOOKUP(ANU3,Rotation!$D$14:$NJ$19,5,FALSE))</f>
        <v>ROLE 2</v>
      </c>
      <c r="ANV6" s="1524" t="str">
        <f>IF(OR(ANV5="OFF", ANV5 ="REST",ANV5=ANV7),"",HLOOKUP(ANV3,Rotation!$D$14:$NJ$19,5,FALSE))</f>
        <v>ROLE 2</v>
      </c>
      <c r="ANW6" s="1524" t="str">
        <f>IF(OR(ANW5="OFF", ANW5 ="REST",ANW5=ANW7),"",HLOOKUP(ANW3,Rotation!$D$14:$NJ$19,5,FALSE))</f>
        <v>ROLE 2</v>
      </c>
      <c r="ANX6" s="1524" t="str">
        <f>IF(OR(ANX5="OFF", ANX5 ="REST",ANX5=ANX7),"",HLOOKUP(ANX3,Rotation!$D$14:$NJ$19,5,FALSE))</f>
        <v>ROLE 2</v>
      </c>
      <c r="ANY6" s="1524" t="str">
        <f>IF(OR(ANY5="OFF", ANY5 ="REST",ANY5=ANY7),"",HLOOKUP(ANY3,Rotation!$D$14:$NJ$19,5,FALSE))</f>
        <v>ROLE 2</v>
      </c>
      <c r="ANZ6" s="1524" t="str">
        <f>IF(OR(ANZ5="OFF", ANZ5 ="REST",ANZ5=ANZ7),"",HLOOKUP(ANZ3,Rotation!$D$14:$NJ$19,5,FALSE))</f>
        <v>ROLE 2</v>
      </c>
      <c r="AOA6" s="1524" t="str">
        <f>IF(OR(AOA5="OFF", AOA5 ="REST",AOA5=AOA7),"",HLOOKUP(AOA3,Rotation!$D$14:$NJ$19,5,FALSE))</f>
        <v>ROLE 2</v>
      </c>
      <c r="AOB6" s="1524" t="str">
        <f>IF(OR(AOB5="OFF", AOB5 ="REST",AOB5=AOB7),"",HLOOKUP(AOB3,Rotation!$D$14:$NJ$19,5,FALSE))</f>
        <v/>
      </c>
      <c r="AOC6" s="1524" t="str">
        <f>IF(OR(AOC5="OFF", AOC5 ="REST",AOC5=AOC7),"",HLOOKUP(AOC3,Rotation!$D$14:$NJ$19,5,FALSE))</f>
        <v/>
      </c>
      <c r="AOD6" s="1524" t="str">
        <f>IF(OR(AOD5="OFF", AOD5 ="REST",AOD5=AOD7),"",HLOOKUP(AOD3,Rotation!$D$14:$NJ$19,5,FALSE))</f>
        <v>ROLE 1</v>
      </c>
      <c r="AOE6" s="1524" t="str">
        <f>IF(OR(AOE5="OFF", AOE5 ="REST",AOE5=AOE7),"",HLOOKUP(AOE3,Rotation!$D$14:$NJ$19,5,FALSE))</f>
        <v>ROLE 1</v>
      </c>
      <c r="AOF6" s="1524" t="str">
        <f>IF(OR(AOF5="OFF", AOF5 ="REST",AOF5=AOF7),"",HLOOKUP(AOF3,Rotation!$D$14:$NJ$19,5,FALSE))</f>
        <v>ROLE 1</v>
      </c>
      <c r="AOG6" s="1524" t="str">
        <f>IF(OR(AOG5="OFF", AOG5 ="REST",AOG5=AOG7),"",HLOOKUP(AOG3,Rotation!$D$14:$NJ$19,5,FALSE))</f>
        <v>ROLE 1</v>
      </c>
      <c r="AOH6" s="1524" t="str">
        <f>IF(OR(AOH5="OFF", AOH5 ="REST",AOH5=AOH7),"",HLOOKUP(AOH3,Rotation!$D$14:$NJ$19,5,FALSE))</f>
        <v>ROLE 1</v>
      </c>
      <c r="AOI6" s="1524" t="str">
        <f>IF(OR(AOI5="OFF", AOI5 ="REST",AOI5=AOI7),"",HLOOKUP(AOI3,Rotation!$D$14:$NJ$19,5,FALSE))</f>
        <v>ROLE 1</v>
      </c>
      <c r="AOJ6" s="1524" t="str">
        <f>IF(OR(AOJ5="OFF", AOJ5 ="REST",AOJ5=AOJ7),"",HLOOKUP(AOJ3,Rotation!$D$14:$NJ$19,5,FALSE))</f>
        <v>ROLE 1</v>
      </c>
      <c r="AOK6" s="1524" t="str">
        <f>IF(OR(AOK5="OFF", AOK5 ="REST",AOK5=AOK7),"",HLOOKUP(AOK3,Rotation!$D$14:$NJ$19,5,FALSE))</f>
        <v/>
      </c>
      <c r="AOL6" s="1524" t="str">
        <f>IF(OR(AOL5="OFF", AOL5 ="REST",AOL5=AOL7),"",HLOOKUP(AOL3,Rotation!$D$14:$NJ$19,5,FALSE))</f>
        <v/>
      </c>
      <c r="AOM6" s="1524" t="str">
        <f>IF(OR(AOM5="OFF", AOM5 ="REST",AOM5=AOM7),"",HLOOKUP(AOM3,Rotation!$D$14:$NJ$19,5,FALSE))</f>
        <v/>
      </c>
      <c r="AON6" s="1524" t="str">
        <f>IF(OR(AON5="OFF", AON5 ="REST",AON5=AON7),"",HLOOKUP(AON3,Rotation!$D$14:$NJ$19,5,FALSE))</f>
        <v>ROLE 2</v>
      </c>
      <c r="AOO6" s="1524" t="str">
        <f>IF(OR(AOO5="OFF", AOO5 ="REST",AOO5=AOO7),"",HLOOKUP(AOO3,Rotation!$D$14:$NJ$19,5,FALSE))</f>
        <v>ROLE 2</v>
      </c>
      <c r="AOP6" s="1524" t="str">
        <f>IF(OR(AOP5="OFF", AOP5 ="REST",AOP5=AOP7),"",HLOOKUP(AOP3,Rotation!$D$14:$NJ$19,5,FALSE))</f>
        <v>ROLE 2</v>
      </c>
      <c r="AOQ6" s="1524" t="str">
        <f>IF(OR(AOQ5="OFF", AOQ5 ="REST",AOQ5=AOQ7),"",HLOOKUP(AOQ3,Rotation!$D$14:$NJ$19,5,FALSE))</f>
        <v>ROLE 2</v>
      </c>
      <c r="AOR6" s="1524" t="str">
        <f>IF(OR(AOR5="OFF", AOR5 ="REST",AOR5=AOR7),"",HLOOKUP(AOR3,Rotation!$D$14:$NJ$19,5,FALSE))</f>
        <v>ROLE 2</v>
      </c>
      <c r="AOS6" s="1524" t="str">
        <f>IF(OR(AOS5="OFF", AOS5 ="REST",AOS5=AOS7),"",HLOOKUP(AOS3,Rotation!$D$14:$NJ$19,5,FALSE))</f>
        <v>ROLE 2</v>
      </c>
      <c r="AOT6" s="1524" t="str">
        <f>IF(OR(AOT5="OFF", AOT5 ="REST",AOT5=AOT7),"",HLOOKUP(AOT3,Rotation!$D$14:$NJ$19,5,FALSE))</f>
        <v>ROLE 2</v>
      </c>
      <c r="AOU6" s="1524" t="str">
        <f>IF(OR(AOU5="OFF", AOU5 ="REST",AOU5=AOU7),"",HLOOKUP(AOU3,Rotation!$D$14:$NJ$19,5,FALSE))</f>
        <v/>
      </c>
      <c r="AOV6" s="1524" t="str">
        <f>IF(OR(AOV5="OFF", AOV5 ="REST",AOV5=AOV7),"",HLOOKUP(AOV3,Rotation!$D$14:$NJ$19,5,FALSE))</f>
        <v/>
      </c>
      <c r="AOW6" s="1524" t="str">
        <f>IF(OR(AOW5="OFF", AOW5 ="REST",AOW5=AOW7),"",HLOOKUP(AOW3,Rotation!$D$14:$NJ$19,5,FALSE))</f>
        <v>ROLE 1</v>
      </c>
      <c r="AOX6" s="1524" t="str">
        <f>IF(OR(AOX5="OFF", AOX5 ="REST",AOX5=AOX7),"",HLOOKUP(AOX3,Rotation!$D$14:$NJ$19,5,FALSE))</f>
        <v>ROLE 1</v>
      </c>
      <c r="AOY6" s="1524" t="str">
        <f>IF(OR(AOY5="OFF", AOY5 ="REST",AOY5=AOY7),"",HLOOKUP(AOY3,Rotation!$D$14:$NJ$19,5,FALSE))</f>
        <v>ROLE 1</v>
      </c>
      <c r="AOZ6" s="1524" t="str">
        <f>IF(OR(AOZ5="OFF", AOZ5 ="REST",AOZ5=AOZ7),"",HLOOKUP(AOZ3,Rotation!$D$14:$NJ$19,5,FALSE))</f>
        <v>ROLE 1</v>
      </c>
      <c r="APA6" s="1524" t="str">
        <f>IF(OR(APA5="OFF", APA5 ="REST",APA5=APA7),"",HLOOKUP(APA3,Rotation!$D$14:$NJ$19,5,FALSE))</f>
        <v>ROLE 1</v>
      </c>
      <c r="APB6" s="1524" t="str">
        <f>IF(OR(APB5="OFF", APB5 ="REST",APB5=APB7),"",HLOOKUP(APB3,Rotation!$D$14:$NJ$19,5,FALSE))</f>
        <v>ROLE 1</v>
      </c>
      <c r="APC6" s="1524" t="str">
        <f>IF(OR(APC5="OFF", APC5 ="REST",APC5=APC7),"",HLOOKUP(APC3,Rotation!$D$14:$NJ$19,5,FALSE))</f>
        <v>ROLE 1</v>
      </c>
      <c r="APD6" s="1524" t="str">
        <f>IF(OR(APD5="OFF", APD5 ="REST",APD5=APD7),"",HLOOKUP(APD3,Rotation!$D$14:$NJ$19,5,FALSE))</f>
        <v/>
      </c>
      <c r="APE6" s="1524" t="str">
        <f>IF(OR(APE5="OFF", APE5 ="REST",APE5=APE7),"",HLOOKUP(APE3,Rotation!$D$14:$NJ$19,5,FALSE))</f>
        <v/>
      </c>
      <c r="APF6" s="1524" t="str">
        <f>IF(OR(APF5="OFF", APF5 ="REST",APF5=APF7),"",HLOOKUP(APF3,Rotation!$D$14:$NJ$19,5,FALSE))</f>
        <v>ROLE 2</v>
      </c>
      <c r="APG6" s="1524" t="str">
        <f>IF(OR(APG5="OFF", APG5 ="REST",APG5=APG7),"",HLOOKUP(APG3,Rotation!$D$14:$NJ$19,5,FALSE))</f>
        <v>ROLE 2</v>
      </c>
      <c r="APH6" s="1524" t="str">
        <f>IF(OR(APH5="OFF", APH5 ="REST",APH5=APH7),"",HLOOKUP(APH3,Rotation!$D$14:$NJ$19,5,FALSE))</f>
        <v>ROLE 2</v>
      </c>
      <c r="API6" s="1524" t="str">
        <f>IF(OR(API5="OFF", API5 ="REST",API5=API7),"",HLOOKUP(API3,Rotation!$D$14:$NJ$19,5,FALSE))</f>
        <v>ROLE 2</v>
      </c>
      <c r="APJ6" s="1524" t="str">
        <f>IF(OR(APJ5="OFF", APJ5 ="REST",APJ5=APJ7),"",HLOOKUP(APJ3,Rotation!$D$14:$NJ$19,5,FALSE))</f>
        <v>ROLE 2</v>
      </c>
      <c r="APK6" s="1524" t="str">
        <f>IF(OR(APK5="OFF", APK5 ="REST",APK5=APK7),"",HLOOKUP(APK3,Rotation!$D$20:$NJ$25,5,FALSE))</f>
        <v>ROLE 2</v>
      </c>
      <c r="APL6" s="1524" t="str">
        <f>IF(OR(APL5="OFF", APL5 ="REST",APL5=APL7),"",HLOOKUP(APL3,Rotation!$D$20:$NJ$25,5,FALSE))</f>
        <v>ROLE 2</v>
      </c>
      <c r="APM6" s="1524" t="str">
        <f>IF(OR(APM5="OFF", APM5 ="REST",APM5=APM7),"",HLOOKUP(APM3,Rotation!$D$20:$NJ$25,5,FALSE))</f>
        <v>ROLE 2</v>
      </c>
      <c r="APN6" s="1524" t="str">
        <f>IF(OR(APN5="OFF", APN5 ="REST",APN5=APN7),"",HLOOKUP(APN3,Rotation!$D$20:$NJ$25,5,FALSE))</f>
        <v>ROLE 2</v>
      </c>
      <c r="APO6" s="1524" t="str">
        <f>IF(OR(APO5="OFF", APO5 ="REST",APO5=APO7),"",HLOOKUP(APO3,Rotation!$D$20:$NJ$25,5,FALSE))</f>
        <v>ROLE 2</v>
      </c>
      <c r="APP6" s="1524" t="str">
        <f>IF(OR(APP5="OFF", APP5 ="REST",APP5=APP7),"",HLOOKUP(APP3,Rotation!$D$20:$NJ$25,5,FALSE))</f>
        <v/>
      </c>
      <c r="APQ6" s="1524" t="str">
        <f>IF(OR(APQ5="OFF", APQ5 ="REST",APQ5=APQ7),"",HLOOKUP(APQ3,Rotation!$D$20:$NJ$25,5,FALSE))</f>
        <v/>
      </c>
      <c r="APR6" s="1524" t="str">
        <f>IF(OR(APR5="OFF", APR5 ="REST",APR5=APR7),"",HLOOKUP(APR3,Rotation!$D$20:$NJ$25,5,FALSE))</f>
        <v/>
      </c>
      <c r="APS6" s="1524" t="str">
        <f>IF(OR(APS5="OFF", APS5 ="REST",APS5=APS7),"",HLOOKUP(APS3,Rotation!$D$20:$NJ$25,5,FALSE))</f>
        <v>ROLE 1</v>
      </c>
      <c r="APT6" s="1524" t="str">
        <f>IF(OR(APT5="OFF", APT5 ="REST",APT5=APT7),"",HLOOKUP(APT3,Rotation!$D$20:$NJ$25,5,FALSE))</f>
        <v>ROLE 1</v>
      </c>
      <c r="APU6" s="1524" t="str">
        <f>IF(OR(APU5="OFF", APU5 ="REST",APU5=APU7),"",HLOOKUP(APU3,Rotation!$D$20:$NJ$25,5,FALSE))</f>
        <v>ROLE 1</v>
      </c>
      <c r="APV6" s="1524" t="str">
        <f>IF(OR(APV5="OFF", APV5 ="REST",APV5=APV7),"",HLOOKUP(APV3,Rotation!$D$20:$NJ$25,5,FALSE))</f>
        <v>ROLE 1</v>
      </c>
      <c r="APW6" s="1524" t="str">
        <f>IF(OR(APW5="OFF", APW5 ="REST",APW5=APW7),"",HLOOKUP(APW3,Rotation!$D$20:$NJ$25,5,FALSE))</f>
        <v>ROLE 1</v>
      </c>
      <c r="APX6" s="1524" t="str">
        <f>IF(OR(APX5="OFF", APX5 ="REST",APX5=APX7),"",HLOOKUP(APX3,Rotation!$D$20:$NJ$25,5,FALSE))</f>
        <v>ROLE 1</v>
      </c>
      <c r="APY6" s="1524" t="str">
        <f>IF(OR(APY5="OFF", APY5 ="REST",APY5=APY7),"",HLOOKUP(APY3,Rotation!$D$20:$NJ$25,5,FALSE))</f>
        <v>ROLE 1</v>
      </c>
      <c r="APZ6" s="1524" t="str">
        <f>IF(OR(APZ5="OFF", APZ5 ="REST",APZ5=APZ7),"",HLOOKUP(APZ3,Rotation!$D$20:$NJ$25,5,FALSE))</f>
        <v/>
      </c>
      <c r="AQA6" s="1524" t="str">
        <f>IF(OR(AQA5="OFF", AQA5 ="REST",AQA5=AQA7),"",HLOOKUP(AQA3,Rotation!$D$20:$NJ$25,5,FALSE))</f>
        <v/>
      </c>
      <c r="AQB6" s="1524" t="str">
        <f>IF(OR(AQB5="OFF", AQB5 ="REST",AQB5=AQB7),"",HLOOKUP(AQB3,Rotation!$D$20:$NJ$25,5,FALSE))</f>
        <v>ROLE 2</v>
      </c>
      <c r="AQC6" s="1524" t="str">
        <f>IF(OR(AQC5="OFF", AQC5 ="REST",AQC5=AQC7),"",HLOOKUP(AQC3,Rotation!$D$20:$NJ$25,5,FALSE))</f>
        <v>ROLE 2</v>
      </c>
      <c r="AQD6" s="1524" t="str">
        <f>IF(OR(AQD5="OFF", AQD5 ="REST",AQD5=AQD7),"",HLOOKUP(AQD3,Rotation!$D$20:$NJ$25,5,FALSE))</f>
        <v>ROLE 2</v>
      </c>
      <c r="AQE6" s="1524" t="str">
        <f>IF(OR(AQE5="OFF", AQE5 ="REST",AQE5=AQE7),"",HLOOKUP(AQE3,Rotation!$D$20:$NJ$25,5,FALSE))</f>
        <v>ROLE 2</v>
      </c>
      <c r="AQF6" s="1524" t="str">
        <f>IF(OR(AQF5="OFF", AQF5 ="REST",AQF5=AQF7),"",HLOOKUP(AQF3,Rotation!$D$20:$NJ$25,5,FALSE))</f>
        <v>ROLE 2</v>
      </c>
      <c r="AQG6" s="1524" t="str">
        <f>IF(OR(AQG5="OFF", AQG5 ="REST",AQG5=AQG7),"",HLOOKUP(AQG3,Rotation!$D$20:$NJ$25,5,FALSE))</f>
        <v>ROLE 2</v>
      </c>
      <c r="AQH6" s="1524" t="str">
        <f>IF(OR(AQH5="OFF", AQH5 ="REST",AQH5=AQH7),"",HLOOKUP(AQH3,Rotation!$D$20:$NJ$25,5,FALSE))</f>
        <v>ROLE 2</v>
      </c>
      <c r="AQI6" s="1524" t="str">
        <f>IF(OR(AQI5="OFF", AQI5 ="REST",AQI5=AQI7),"",HLOOKUP(AQI3,Rotation!$D$20:$NJ$25,5,FALSE))</f>
        <v/>
      </c>
      <c r="AQJ6" s="1524" t="str">
        <f>IF(OR(AQJ5="OFF", AQJ5 ="REST",AQJ5=AQJ7),"",HLOOKUP(AQJ3,Rotation!$D$20:$NJ$25,5,FALSE))</f>
        <v/>
      </c>
      <c r="AQK6" s="1524" t="str">
        <f>IF(OR(AQK5="OFF", AQK5 ="REST",AQK5=AQK7),"",HLOOKUP(AQK3,Rotation!$D$20:$NJ$25,5,FALSE))</f>
        <v>ROLE 1</v>
      </c>
      <c r="AQL6" s="1524" t="str">
        <f>IF(OR(AQL5="OFF", AQL5 ="REST",AQL5=AQL7),"",HLOOKUP(AQL3,Rotation!$D$20:$NJ$25,5,FALSE))</f>
        <v>ROLE 1</v>
      </c>
      <c r="AQM6" s="1524" t="str">
        <f>IF(OR(AQM5="OFF", AQM5 ="REST",AQM5=AQM7),"",HLOOKUP(AQM3,Rotation!$D$20:$NJ$25,5,FALSE))</f>
        <v>ROLE 1</v>
      </c>
      <c r="AQN6" s="1524" t="str">
        <f>IF(OR(AQN5="OFF", AQN5 ="REST",AQN5=AQN7),"",HLOOKUP(AQN3,Rotation!$D$20:$NJ$25,5,FALSE))</f>
        <v>ROLE 1</v>
      </c>
      <c r="AQO6" s="1524" t="str">
        <f>IF(OR(AQO5="OFF", AQO5 ="REST",AQO5=AQO7),"",HLOOKUP(AQO3,Rotation!$D$20:$NJ$25,5,FALSE))</f>
        <v>ROLE 1</v>
      </c>
      <c r="AQP6" s="1524" t="str">
        <f>IF(OR(AQP5="OFF", AQP5 ="REST",AQP5=AQP7),"",HLOOKUP(AQP3,Rotation!$D$20:$NJ$25,5,FALSE))</f>
        <v>ROLE 1</v>
      </c>
      <c r="AQQ6" s="1524" t="str">
        <f>IF(OR(AQQ5="OFF", AQQ5 ="REST",AQQ5=AQQ7),"",HLOOKUP(AQQ3,Rotation!$D$20:$NJ$25,5,FALSE))</f>
        <v>ROLE 1</v>
      </c>
      <c r="AQR6" s="1524" t="str">
        <f>IF(OR(AQR5="OFF", AQR5 ="REST",AQR5=AQR7),"",HLOOKUP(AQR3,Rotation!$D$20:$NJ$25,5,FALSE))</f>
        <v/>
      </c>
      <c r="AQS6" s="1524" t="str">
        <f>IF(OR(AQS5="OFF", AQS5 ="REST",AQS5=AQS7),"",HLOOKUP(AQS3,Rotation!$D$20:$NJ$25,5,FALSE))</f>
        <v/>
      </c>
      <c r="AQT6" s="1524" t="str">
        <f>IF(OR(AQT5="OFF", AQT5 ="REST",AQT5=AQT7),"",HLOOKUP(AQT3,Rotation!$D$20:$NJ$25,5,FALSE))</f>
        <v/>
      </c>
      <c r="AQU6" s="1524" t="str">
        <f>IF(OR(AQU5="OFF", AQU5 ="REST",AQU5=AQU7),"",HLOOKUP(AQU3,Rotation!$D$20:$NJ$25,5,FALSE))</f>
        <v>ROLE 2</v>
      </c>
      <c r="AQV6" s="1524" t="str">
        <f>IF(OR(AQV5="OFF", AQV5 ="REST",AQV5=AQV7),"",HLOOKUP(AQV3,Rotation!$D$20:$NJ$25,5,FALSE))</f>
        <v>ROLE 2</v>
      </c>
      <c r="AQW6" s="1524" t="str">
        <f>IF(OR(AQW5="OFF", AQW5 ="REST",AQW5=AQW7),"",HLOOKUP(AQW3,Rotation!$D$20:$NJ$25,5,FALSE))</f>
        <v>ROLE 2</v>
      </c>
      <c r="AQX6" s="1524" t="str">
        <f>IF(OR(AQX5="OFF", AQX5 ="REST",AQX5=AQX7),"",HLOOKUP(AQX3,Rotation!$D$20:$NJ$25,5,FALSE))</f>
        <v>ROLE 2</v>
      </c>
      <c r="AQY6" s="1524" t="str">
        <f>IF(OR(AQY5="OFF", AQY5 ="REST",AQY5=AQY7),"",HLOOKUP(AQY3,Rotation!$D$20:$NJ$25,5,FALSE))</f>
        <v>ROLE 2</v>
      </c>
      <c r="AQZ6" s="1524" t="str">
        <f>IF(OR(AQZ5="OFF", AQZ5 ="REST",AQZ5=AQZ7),"",HLOOKUP(AQZ3,Rotation!$D$20:$NJ$25,5,FALSE))</f>
        <v>ROLE 2</v>
      </c>
      <c r="ARA6" s="1524" t="str">
        <f>IF(OR(ARA5="OFF", ARA5 ="REST",ARA5=ARA7),"",HLOOKUP(ARA3,Rotation!$D$20:$NJ$25,5,FALSE))</f>
        <v>ROLE 2</v>
      </c>
      <c r="ARB6" s="1524" t="str">
        <f>IF(OR(ARB5="OFF", ARB5 ="REST",ARB5=ARB7),"",HLOOKUP(ARB3,Rotation!$D$20:$NJ$25,5,FALSE))</f>
        <v/>
      </c>
      <c r="ARC6" s="1524" t="str">
        <f>IF(OR(ARC5="OFF", ARC5 ="REST",ARC5=ARC7),"",HLOOKUP(ARC3,Rotation!$D$20:$NJ$25,5,FALSE))</f>
        <v/>
      </c>
      <c r="ARD6" s="1524" t="str">
        <f>IF(OR(ARD5="OFF", ARD5 ="REST",ARD5=ARD7),"",HLOOKUP(ARD3,Rotation!$D$20:$NJ$25,5,FALSE))</f>
        <v>ROLE 1</v>
      </c>
      <c r="ARE6" s="1524" t="str">
        <f>IF(OR(ARE5="OFF", ARE5 ="REST",ARE5=ARE7),"",HLOOKUP(ARE3,Rotation!$D$20:$NJ$25,5,FALSE))</f>
        <v>ROLE 1</v>
      </c>
      <c r="ARF6" s="1524" t="str">
        <f>IF(OR(ARF5="OFF", ARF5 ="REST",ARF5=ARF7),"",HLOOKUP(ARF3,Rotation!$D$20:$NJ$25,5,FALSE))</f>
        <v>ROLE 1</v>
      </c>
      <c r="ARG6" s="1524" t="str">
        <f>IF(OR(ARG5="OFF", ARG5 ="REST",ARG5=ARG7),"",HLOOKUP(ARG3,Rotation!$D$20:$NJ$25,5,FALSE))</f>
        <v>ROLE 1</v>
      </c>
      <c r="ARH6" s="1524" t="str">
        <f>IF(OR(ARH5="OFF", ARH5 ="REST",ARH5=ARH7),"",HLOOKUP(ARH3,Rotation!$D$20:$NJ$25,5,FALSE))</f>
        <v>ROLE 1</v>
      </c>
      <c r="ARI6" s="1524" t="str">
        <f>IF(OR(ARI5="OFF", ARI5 ="REST",ARI5=ARI7),"",HLOOKUP(ARI3,Rotation!$D$20:$NJ$25,5,FALSE))</f>
        <v>ROLE 1</v>
      </c>
      <c r="ARJ6" s="1524" t="str">
        <f>IF(OR(ARJ5="OFF", ARJ5 ="REST",ARJ5=ARJ7),"",HLOOKUP(ARJ3,Rotation!$D$20:$NJ$25,5,FALSE))</f>
        <v>ROLE 1</v>
      </c>
      <c r="ARK6" s="1524" t="str">
        <f>IF(OR(ARK5="OFF", ARK5 ="REST",ARK5=ARK7),"",HLOOKUP(ARK3,Rotation!$D$20:$NJ$25,5,FALSE))</f>
        <v/>
      </c>
      <c r="ARL6" s="1524" t="str">
        <f>IF(OR(ARL5="OFF", ARL5 ="REST",ARL5=ARL7),"",HLOOKUP(ARL3,Rotation!$D$20:$NJ$25,5,FALSE))</f>
        <v/>
      </c>
      <c r="ARM6" s="1524" t="str">
        <f>IF(OR(ARM5="OFF", ARM5 ="REST",ARM5=ARM7),"",HLOOKUP(ARM3,Rotation!$D$20:$NJ$25,5,FALSE))</f>
        <v>ROLE 2</v>
      </c>
      <c r="ARN6" s="1524" t="str">
        <f>IF(OR(ARN5="OFF", ARN5 ="REST",ARN5=ARN7),"",HLOOKUP(ARN3,Rotation!$D$20:$NJ$25,5,FALSE))</f>
        <v>ROLE 2</v>
      </c>
      <c r="ARO6" s="1524" t="str">
        <f>IF(OR(ARO5="OFF", ARO5 ="REST",ARO5=ARO7),"",HLOOKUP(ARO3,Rotation!$D$20:$NJ$25,5,FALSE))</f>
        <v>ROLE 2</v>
      </c>
      <c r="ARP6" s="1524" t="str">
        <f>IF(OR(ARP5="OFF", ARP5 ="REST",ARP5=ARP7),"",HLOOKUP(ARP3,Rotation!$D$20:$NJ$25,5,FALSE))</f>
        <v>ROLE 2</v>
      </c>
      <c r="ARQ6" s="1524" t="str">
        <f>IF(OR(ARQ5="OFF", ARQ5 ="REST",ARQ5=ARQ7),"",HLOOKUP(ARQ3,Rotation!$D$20:$NJ$25,5,FALSE))</f>
        <v>ROLE 2</v>
      </c>
      <c r="ARR6" s="1524" t="str">
        <f>IF(OR(ARR5="OFF", ARR5 ="REST",ARR5=ARR7),"",HLOOKUP(ARR3,Rotation!$D$20:$NJ$25,5,FALSE))</f>
        <v>ROLE 2</v>
      </c>
      <c r="ARS6" s="1524" t="str">
        <f>IF(OR(ARS5="OFF", ARS5 ="REST",ARS5=ARS7),"",HLOOKUP(ARS3,Rotation!$D$20:$NJ$25,5,FALSE))</f>
        <v>ROLE 2</v>
      </c>
      <c r="ART6" s="1524" t="str">
        <f>IF(OR(ART5="OFF", ART5 ="REST",ART5=ART7),"",HLOOKUP(ART3,Rotation!$D$20:$NJ$25,5,FALSE))</f>
        <v/>
      </c>
      <c r="ARU6" s="1524" t="str">
        <f>IF(OR(ARU5="OFF", ARU5 ="REST",ARU5=ARU7),"",HLOOKUP(ARU3,Rotation!$D$20:$NJ$25,5,FALSE))</f>
        <v/>
      </c>
      <c r="ARV6" s="1524" t="str">
        <f>IF(OR(ARV5="OFF", ARV5 ="REST",ARV5=ARV7),"",HLOOKUP(ARV3,Rotation!$D$20:$NJ$25,5,FALSE))</f>
        <v/>
      </c>
      <c r="ARW6" s="1524" t="str">
        <f>IF(OR(ARW5="OFF", ARW5 ="REST",ARW5=ARW7),"",HLOOKUP(ARW3,Rotation!$D$20:$NJ$25,5,FALSE))</f>
        <v>ROLE 1</v>
      </c>
      <c r="ARX6" s="1524" t="str">
        <f>IF(OR(ARX5="OFF", ARX5 ="REST",ARX5=ARX7),"",HLOOKUP(ARX3,Rotation!$D$20:$NJ$25,5,FALSE))</f>
        <v>ROLE 1</v>
      </c>
      <c r="ARY6" s="1524" t="str">
        <f>IF(OR(ARY5="OFF", ARY5 ="REST",ARY5=ARY7),"",HLOOKUP(ARY3,Rotation!$D$20:$NJ$25,5,FALSE))</f>
        <v>ROLE 1</v>
      </c>
      <c r="ARZ6" s="1524" t="str">
        <f>IF(OR(ARZ5="OFF", ARZ5 ="REST",ARZ5=ARZ7),"",HLOOKUP(ARZ3,Rotation!$D$20:$NJ$25,5,FALSE))</f>
        <v>ROLE 1</v>
      </c>
      <c r="ASA6" s="1524" t="str">
        <f>IF(OR(ASA5="OFF", ASA5 ="REST",ASA5=ASA7),"",HLOOKUP(ASA3,Rotation!$D$20:$NJ$25,5,FALSE))</f>
        <v>ROLE 1</v>
      </c>
      <c r="ASB6" s="1524" t="str">
        <f>IF(OR(ASB5="OFF", ASB5 ="REST",ASB5=ASB7),"",HLOOKUP(ASB3,Rotation!$D$20:$NJ$25,5,FALSE))</f>
        <v>ROLE 1</v>
      </c>
      <c r="ASC6" s="1524" t="str">
        <f>IF(OR(ASC5="OFF", ASC5 ="REST",ASC5=ASC7),"",HLOOKUP(ASC3,Rotation!$D$20:$NJ$25,5,FALSE))</f>
        <v>ROLE 1</v>
      </c>
      <c r="ASD6" s="1524" t="str">
        <f>IF(OR(ASD5="OFF", ASD5 ="REST",ASD5=ASD7),"",HLOOKUP(ASD3,Rotation!$D$20:$NJ$25,5,FALSE))</f>
        <v/>
      </c>
      <c r="ASE6" s="1524" t="str">
        <f>IF(OR(ASE5="OFF", ASE5 ="REST",ASE5=ASE7),"",HLOOKUP(ASE3,Rotation!$D$20:$NJ$25,5,FALSE))</f>
        <v/>
      </c>
      <c r="ASF6" s="1524" t="str">
        <f>IF(OR(ASF5="OFF", ASF5 ="REST",ASF5=ASF7),"",HLOOKUP(ASF3,Rotation!$D$20:$NJ$25,5,FALSE))</f>
        <v>ROLE 2</v>
      </c>
      <c r="ASG6" s="1524" t="str">
        <f>IF(OR(ASG5="OFF", ASG5 ="REST",ASG5=ASG7),"",HLOOKUP(ASG3,Rotation!$D$20:$NJ$25,5,FALSE))</f>
        <v>ROLE 2</v>
      </c>
      <c r="ASH6" s="1524" t="str">
        <f>IF(OR(ASH5="OFF", ASH5 ="REST",ASH5=ASH7),"",HLOOKUP(ASH3,Rotation!$D$20:$NJ$25,5,FALSE))</f>
        <v>ROLE 2</v>
      </c>
      <c r="ASI6" s="1524" t="str">
        <f>IF(OR(ASI5="OFF", ASI5 ="REST",ASI5=ASI7),"",HLOOKUP(ASI3,Rotation!$D$20:$NJ$25,5,FALSE))</f>
        <v>ROLE 2</v>
      </c>
      <c r="ASJ6" s="1524" t="str">
        <f>IF(OR(ASJ5="OFF", ASJ5 ="REST",ASJ5=ASJ7),"",HLOOKUP(ASJ3,Rotation!$D$20:$NJ$25,5,FALSE))</f>
        <v>ROLE 2</v>
      </c>
      <c r="ASK6" s="1524" t="str">
        <f>IF(OR(ASK5="OFF", ASK5 ="REST",ASK5=ASK7),"",HLOOKUP(ASK3,Rotation!$D$20:$NJ$25,5,FALSE))</f>
        <v>ROLE 2</v>
      </c>
      <c r="ASL6" s="1524" t="str">
        <f>IF(OR(ASL5="OFF", ASL5 ="REST",ASL5=ASL7),"",HLOOKUP(ASL3,Rotation!$D$20:$NJ$25,5,FALSE))</f>
        <v>ROLE 2</v>
      </c>
      <c r="ASM6" s="1524" t="str">
        <f>IF(OR(ASM5="OFF", ASM5 ="REST",ASM5=ASM7),"",HLOOKUP(ASM3,Rotation!$D$20:$NJ$25,5,FALSE))</f>
        <v/>
      </c>
      <c r="ASN6" s="1524" t="str">
        <f>IF(OR(ASN5="OFF", ASN5 ="REST",ASN5=ASN7),"",HLOOKUP(ASN3,Rotation!$D$20:$NJ$25,5,FALSE))</f>
        <v/>
      </c>
      <c r="ASO6" s="1524" t="str">
        <f>IF(OR(ASO5="OFF", ASO5 ="REST",ASO5=ASO7),"",HLOOKUP(ASO3,Rotation!$D$20:$NJ$25,5,FALSE))</f>
        <v>ROLE 1</v>
      </c>
      <c r="ASP6" s="1524" t="str">
        <f>IF(OR(ASP5="OFF", ASP5 ="REST",ASP5=ASP7),"",HLOOKUP(ASP3,Rotation!$D$20:$NJ$25,5,FALSE))</f>
        <v>ROLE 1</v>
      </c>
      <c r="ASQ6" s="1524" t="str">
        <f>IF(OR(ASQ5="OFF", ASQ5 ="REST",ASQ5=ASQ7),"",HLOOKUP(ASQ3,Rotation!$D$20:$NJ$25,5,FALSE))</f>
        <v>ROLE 1</v>
      </c>
      <c r="ASR6" s="1524" t="str">
        <f>IF(OR(ASR5="OFF", ASR5 ="REST",ASR5=ASR7),"",HLOOKUP(ASR3,Rotation!$D$20:$NJ$25,5,FALSE))</f>
        <v>ROLE 1</v>
      </c>
      <c r="ASS6" s="1524" t="str">
        <f>IF(OR(ASS5="OFF", ASS5 ="REST",ASS5=ASS7),"",HLOOKUP(ASS3,Rotation!$D$20:$NJ$25,5,FALSE))</f>
        <v>ROLE 1</v>
      </c>
      <c r="AST6" s="1524" t="str">
        <f>IF(OR(AST5="OFF", AST5 ="REST",AST5=AST7),"",HLOOKUP(AST3,Rotation!$D$20:$NJ$25,5,FALSE))</f>
        <v>ROLE 1</v>
      </c>
      <c r="ASU6" s="1524" t="str">
        <f>IF(OR(ASU5="OFF", ASU5 ="REST",ASU5=ASU7),"",HLOOKUP(ASU3,Rotation!$D$20:$NJ$25,5,FALSE))</f>
        <v>ROLE 1</v>
      </c>
      <c r="ASV6" s="1524" t="str">
        <f>IF(OR(ASV5="OFF", ASV5 ="REST",ASV5=ASV7),"",HLOOKUP(ASV3,Rotation!$D$20:$NJ$25,5,FALSE))</f>
        <v/>
      </c>
      <c r="ASW6" s="1524" t="str">
        <f>IF(OR(ASW5="OFF", ASW5 ="REST",ASW5=ASW7),"",HLOOKUP(ASW3,Rotation!$D$20:$NJ$25,5,FALSE))</f>
        <v/>
      </c>
      <c r="ASX6" s="1524" t="str">
        <f>IF(OR(ASX5="OFF", ASX5 ="REST",ASX5=ASX7),"",HLOOKUP(ASX3,Rotation!$D$20:$NJ$25,5,FALSE))</f>
        <v/>
      </c>
      <c r="ASY6" s="1524" t="str">
        <f>IF(OR(ASY5="OFF", ASY5 ="REST",ASY5=ASY7),"",HLOOKUP(ASY3,Rotation!$D$20:$NJ$25,5,FALSE))</f>
        <v>ROLE 2</v>
      </c>
      <c r="ASZ6" s="1524" t="str">
        <f>IF(OR(ASZ5="OFF", ASZ5 ="REST",ASZ5=ASZ7),"",HLOOKUP(ASZ3,Rotation!$D$20:$NJ$25,5,FALSE))</f>
        <v>ROLE 2</v>
      </c>
      <c r="ATA6" s="1524" t="str">
        <f>IF(OR(ATA5="OFF", ATA5 ="REST",ATA5=ATA7),"",HLOOKUP(ATA3,Rotation!$D$20:$NJ$25,5,FALSE))</f>
        <v>ROLE 2</v>
      </c>
      <c r="ATB6" s="1524" t="str">
        <f>IF(OR(ATB5="OFF", ATB5 ="REST",ATB5=ATB7),"",HLOOKUP(ATB3,Rotation!$D$20:$NJ$25,5,FALSE))</f>
        <v>ROLE 2</v>
      </c>
      <c r="ATC6" s="1524" t="str">
        <f>IF(OR(ATC5="OFF", ATC5 ="REST",ATC5=ATC7),"",HLOOKUP(ATC3,Rotation!$D$20:$NJ$25,5,FALSE))</f>
        <v>ROLE 2</v>
      </c>
      <c r="ATD6" s="1524" t="str">
        <f>IF(OR(ATD5="OFF", ATD5 ="REST",ATD5=ATD7),"",HLOOKUP(ATD3,Rotation!$D$20:$NJ$25,5,FALSE))</f>
        <v>ROLE 2</v>
      </c>
      <c r="ATE6" s="1524" t="str">
        <f>IF(OR(ATE5="OFF", ATE5 ="REST",ATE5=ATE7),"",HLOOKUP(ATE3,Rotation!$D$20:$NJ$25,5,FALSE))</f>
        <v>ROLE 2</v>
      </c>
      <c r="ATF6" s="1524" t="str">
        <f>IF(OR(ATF5="OFF", ATF5 ="REST",ATF5=ATF7),"",HLOOKUP(ATF3,Rotation!$D$20:$NJ$25,5,FALSE))</f>
        <v/>
      </c>
      <c r="ATG6" s="1524" t="str">
        <f>IF(OR(ATG5="OFF", ATG5 ="REST",ATG5=ATG7),"",HLOOKUP(ATG3,Rotation!$D$20:$NJ$25,5,FALSE))</f>
        <v/>
      </c>
      <c r="ATH6" s="1524" t="str">
        <f>IF(OR(ATH5="OFF", ATH5 ="REST",ATH5=ATH7),"",HLOOKUP(ATH3,Rotation!$D$20:$NJ$25,5,FALSE))</f>
        <v>ROLE 1</v>
      </c>
      <c r="ATI6" s="1524" t="str">
        <f>IF(OR(ATI5="OFF", ATI5 ="REST",ATI5=ATI7),"",HLOOKUP(ATI3,Rotation!$D$20:$NJ$25,5,FALSE))</f>
        <v>ROLE 1</v>
      </c>
      <c r="ATJ6" s="1524" t="str">
        <f>IF(OR(ATJ5="OFF", ATJ5 ="REST",ATJ5=ATJ7),"",HLOOKUP(ATJ3,Rotation!$D$20:$NJ$25,5,FALSE))</f>
        <v>ROLE 1</v>
      </c>
      <c r="ATK6" s="1524" t="str">
        <f>IF(OR(ATK5="OFF", ATK5 ="REST",ATK5=ATK7),"",HLOOKUP(ATK3,Rotation!$D$20:$NJ$25,5,FALSE))</f>
        <v>ROLE 1</v>
      </c>
      <c r="ATL6" s="1524" t="str">
        <f>IF(OR(ATL5="OFF", ATL5 ="REST",ATL5=ATL7),"",HLOOKUP(ATL3,Rotation!$D$20:$NJ$25,5,FALSE))</f>
        <v>ROLE 1</v>
      </c>
      <c r="ATM6" s="1524" t="str">
        <f>IF(OR(ATM5="OFF", ATM5 ="REST",ATM5=ATM7),"",HLOOKUP(ATM3,Rotation!$D$20:$NJ$25,5,FALSE))</f>
        <v>ROLE 1</v>
      </c>
      <c r="ATN6" s="1524" t="str">
        <f>IF(OR(ATN5="OFF", ATN5 ="REST",ATN5=ATN7),"",HLOOKUP(ATN3,Rotation!$D$20:$NJ$25,5,FALSE))</f>
        <v>ROLE 1</v>
      </c>
      <c r="ATO6" s="1524" t="str">
        <f>IF(OR(ATO5="OFF", ATO5 ="REST",ATO5=ATO7),"",HLOOKUP(ATO3,Rotation!$D$20:$NJ$25,5,FALSE))</f>
        <v/>
      </c>
      <c r="ATP6" s="1524" t="str">
        <f>IF(OR(ATP5="OFF", ATP5 ="REST",ATP5=ATP7),"",HLOOKUP(ATP3,Rotation!$D$20:$NJ$25,5,FALSE))</f>
        <v/>
      </c>
      <c r="ATQ6" s="1524" t="str">
        <f>IF(OR(ATQ5="OFF", ATQ5 ="REST",ATQ5=ATQ7),"",HLOOKUP(ATQ3,Rotation!$D$20:$NJ$25,5,FALSE))</f>
        <v>ROLE 2</v>
      </c>
      <c r="ATR6" s="1524" t="str">
        <f>IF(OR(ATR5="OFF", ATR5 ="REST",ATR5=ATR7),"",HLOOKUP(ATR3,Rotation!$D$20:$NJ$25,5,FALSE))</f>
        <v>ROLE 2</v>
      </c>
      <c r="ATS6" s="1524" t="str">
        <f>IF(OR(ATS5="OFF", ATS5 ="REST",ATS5=ATS7),"",HLOOKUP(ATS3,Rotation!$D$20:$NJ$25,5,FALSE))</f>
        <v>ROLE 2</v>
      </c>
      <c r="ATT6" s="1524" t="str">
        <f>IF(OR(ATT5="OFF", ATT5 ="REST",ATT5=ATT7),"",HLOOKUP(ATT3,Rotation!$D$20:$NJ$25,5,FALSE))</f>
        <v>ROLE 2</v>
      </c>
      <c r="ATU6" s="1524" t="str">
        <f>IF(OR(ATU5="OFF", ATU5 ="REST",ATU5=ATU7),"",HLOOKUP(ATU3,Rotation!$D$20:$NJ$25,5,FALSE))</f>
        <v>ROLE 2</v>
      </c>
      <c r="ATV6" s="1524" t="str">
        <f>IF(OR(ATV5="OFF", ATV5 ="REST",ATV5=ATV7),"",HLOOKUP(ATV3,Rotation!$D$20:$NJ$25,5,FALSE))</f>
        <v>ROLE 2</v>
      </c>
      <c r="ATW6" s="1524" t="str">
        <f>IF(OR(ATW5="OFF", ATW5 ="REST",ATW5=ATW7),"",HLOOKUP(ATW3,Rotation!$D$20:$NJ$25,5,FALSE))</f>
        <v>ROLE 2</v>
      </c>
      <c r="ATX6" s="1524" t="str">
        <f>IF(OR(ATX5="OFF", ATX5 ="REST",ATX5=ATX7),"",HLOOKUP(ATX3,Rotation!$D$20:$NJ$25,5,FALSE))</f>
        <v/>
      </c>
      <c r="ATY6" s="1524" t="str">
        <f>IF(OR(ATY5="OFF", ATY5 ="REST",ATY5=ATY7),"",HLOOKUP(ATY3,Rotation!$D$20:$NJ$25,5,FALSE))</f>
        <v/>
      </c>
      <c r="ATZ6" s="1524" t="str">
        <f>IF(OR(ATZ5="OFF", ATZ5 ="REST",ATZ5=ATZ7),"",HLOOKUP(ATZ3,Rotation!$D$20:$NJ$25,5,FALSE))</f>
        <v/>
      </c>
      <c r="AUA6" s="1524" t="str">
        <f>IF(OR(AUA5="OFF", AUA5 ="REST",AUA5=AUA7),"",HLOOKUP(AUA3,Rotation!$D$20:$NJ$25,5,FALSE))</f>
        <v>ROLE 1</v>
      </c>
      <c r="AUB6" s="1524" t="str">
        <f>IF(OR(AUB5="OFF", AUB5 ="REST",AUB5=AUB7),"",HLOOKUP(AUB3,Rotation!$D$20:$NJ$25,5,FALSE))</f>
        <v>ROLE 1</v>
      </c>
      <c r="AUC6" s="1524" t="str">
        <f>IF(OR(AUC5="OFF", AUC5 ="REST",AUC5=AUC7),"",HLOOKUP(AUC3,Rotation!$D$20:$NJ$25,5,FALSE))</f>
        <v>ROLE 1</v>
      </c>
      <c r="AUD6" s="1524" t="str">
        <f>IF(OR(AUD5="OFF", AUD5 ="REST",AUD5=AUD7),"",HLOOKUP(AUD3,Rotation!$D$20:$NJ$25,5,FALSE))</f>
        <v>ROLE 1</v>
      </c>
      <c r="AUE6" s="1524" t="str">
        <f>IF(OR(AUE5="OFF", AUE5 ="REST",AUE5=AUE7),"",HLOOKUP(AUE3,Rotation!$D$20:$NJ$25,5,FALSE))</f>
        <v>ROLE 1</v>
      </c>
      <c r="AUF6" s="1524" t="str">
        <f>IF(OR(AUF5="OFF", AUF5 ="REST",AUF5=AUF7),"",HLOOKUP(AUF3,Rotation!$D$20:$NJ$25,5,FALSE))</f>
        <v>ROLE 1</v>
      </c>
      <c r="AUG6" s="1524" t="str">
        <f>IF(OR(AUG5="OFF", AUG5 ="REST",AUG5=AUG7),"",HLOOKUP(AUG3,Rotation!$D$20:$NJ$25,5,FALSE))</f>
        <v>ROLE 1</v>
      </c>
      <c r="AUH6" s="1524" t="str">
        <f>IF(OR(AUH5="OFF", AUH5 ="REST",AUH5=AUH7),"",HLOOKUP(AUH3,Rotation!$D$20:$NJ$25,5,FALSE))</f>
        <v/>
      </c>
      <c r="AUI6" s="1524" t="str">
        <f>IF(OR(AUI5="OFF", AUI5 ="REST",AUI5=AUI7),"",HLOOKUP(AUI3,Rotation!$D$20:$NJ$25,5,FALSE))</f>
        <v/>
      </c>
      <c r="AUJ6" s="1524" t="str">
        <f>IF(OR(AUJ5="OFF", AUJ5 ="REST",AUJ5=AUJ7),"",HLOOKUP(AUJ3,Rotation!$D$20:$NJ$25,5,FALSE))</f>
        <v>ROLE 2</v>
      </c>
      <c r="AUK6" s="1524" t="str">
        <f>IF(OR(AUK5="OFF", AUK5 ="REST",AUK5=AUK7),"",HLOOKUP(AUK3,Rotation!$D$20:$NJ$25,5,FALSE))</f>
        <v>ROLE 2</v>
      </c>
      <c r="AUL6" s="1524" t="str">
        <f>IF(OR(AUL5="OFF", AUL5 ="REST",AUL5=AUL7),"",HLOOKUP(AUL3,Rotation!$D$20:$NJ$25,5,FALSE))</f>
        <v>ROLE 2</v>
      </c>
      <c r="AUM6" s="1524" t="str">
        <f>IF(OR(AUM5="OFF", AUM5 ="REST",AUM5=AUM7),"",HLOOKUP(AUM3,Rotation!$D$20:$NJ$25,5,FALSE))</f>
        <v>ROLE 2</v>
      </c>
      <c r="AUN6" s="1524" t="str">
        <f>IF(OR(AUN5="OFF", AUN5 ="REST",AUN5=AUN7),"",HLOOKUP(AUN3,Rotation!$D$20:$NJ$25,5,FALSE))</f>
        <v>ROLE 2</v>
      </c>
      <c r="AUO6" s="1524" t="str">
        <f>IF(OR(AUO5="OFF", AUO5 ="REST",AUO5=AUO7),"",HLOOKUP(AUO3,Rotation!$D$20:$NJ$25,5,FALSE))</f>
        <v>ROLE 2</v>
      </c>
      <c r="AUP6" s="1524" t="str">
        <f>IF(OR(AUP5="OFF", AUP5 ="REST",AUP5=AUP7),"",HLOOKUP(AUP3,Rotation!$D$20:$NJ$25,5,FALSE))</f>
        <v>ROLE 2</v>
      </c>
      <c r="AUQ6" s="1524" t="str">
        <f>IF(OR(AUQ5="OFF", AUQ5 ="REST",AUQ5=AUQ7),"",HLOOKUP(AUQ3,Rotation!$D$20:$NJ$25,5,FALSE))</f>
        <v/>
      </c>
      <c r="AUR6" s="1524" t="str">
        <f>IF(OR(AUR5="OFF", AUR5 ="REST",AUR5=AUR7),"",HLOOKUP(AUR3,Rotation!$D$20:$NJ$25,5,FALSE))</f>
        <v/>
      </c>
      <c r="AUS6" s="1524" t="str">
        <f>IF(OR(AUS5="OFF", AUS5 ="REST",AUS5=AUS7),"",HLOOKUP(AUS3,Rotation!$D$20:$NJ$25,5,FALSE))</f>
        <v>ROLE 1</v>
      </c>
      <c r="AUT6" s="1524" t="str">
        <f>IF(OR(AUT5="OFF", AUT5 ="REST",AUT5=AUT7),"",HLOOKUP(AUT3,Rotation!$D$20:$NJ$25,5,FALSE))</f>
        <v>ROLE 1</v>
      </c>
      <c r="AUU6" s="1524" t="str">
        <f>IF(OR(AUU5="OFF", AUU5 ="REST",AUU5=AUU7),"",HLOOKUP(AUU3,Rotation!$D$20:$NJ$25,5,FALSE))</f>
        <v>ROLE 1</v>
      </c>
      <c r="AUV6" s="1524" t="str">
        <f>IF(OR(AUV5="OFF", AUV5 ="REST",AUV5=AUV7),"",HLOOKUP(AUV3,Rotation!$D$20:$NJ$25,5,FALSE))</f>
        <v>ROLE 1</v>
      </c>
      <c r="AUW6" s="1524" t="str">
        <f>IF(OR(AUW5="OFF", AUW5 ="REST",AUW5=AUW7),"",HLOOKUP(AUW3,Rotation!$D$20:$NJ$25,5,FALSE))</f>
        <v>ROLE 1</v>
      </c>
      <c r="AUX6" s="1524" t="str">
        <f>IF(OR(AUX5="OFF", AUX5 ="REST",AUX5=AUX7),"",HLOOKUP(AUX3,Rotation!$D$20:$NJ$25,5,FALSE))</f>
        <v>ROLE 1</v>
      </c>
      <c r="AUY6" s="1524" t="str">
        <f>IF(OR(AUY5="OFF", AUY5 ="REST",AUY5=AUY7),"",HLOOKUP(AUY3,Rotation!$D$20:$NJ$25,5,FALSE))</f>
        <v>ROLE 1</v>
      </c>
      <c r="AUZ6" s="1524" t="str">
        <f>IF(OR(AUZ5="OFF", AUZ5 ="REST",AUZ5=AUZ7),"",HLOOKUP(AUZ3,Rotation!$D$20:$NJ$25,5,FALSE))</f>
        <v/>
      </c>
      <c r="AVA6" s="1524" t="str">
        <f>IF(OR(AVA5="OFF", AVA5 ="REST",AVA5=AVA7),"",HLOOKUP(AVA3,Rotation!$D$20:$NJ$25,5,FALSE))</f>
        <v/>
      </c>
      <c r="AVB6" s="1524" t="str">
        <f>IF(OR(AVB5="OFF", AVB5 ="REST",AVB5=AVB7),"",HLOOKUP(AVB3,Rotation!$D$20:$NJ$25,5,FALSE))</f>
        <v/>
      </c>
      <c r="AVC6" s="1524" t="str">
        <f>IF(OR(AVC5="OFF", AVC5 ="REST",AVC5=AVC7),"",HLOOKUP(AVC3,Rotation!$D$20:$NJ$25,5,FALSE))</f>
        <v>ROLE 2</v>
      </c>
      <c r="AVD6" s="1524" t="str">
        <f>IF(OR(AVD5="OFF", AVD5 ="REST",AVD5=AVD7),"",HLOOKUP(AVD3,Rotation!$D$20:$NJ$25,5,FALSE))</f>
        <v>ROLE 2</v>
      </c>
      <c r="AVE6" s="1524" t="str">
        <f>IF(OR(AVE5="OFF", AVE5 ="REST",AVE5=AVE7),"",HLOOKUP(AVE3,Rotation!$D$20:$NJ$25,5,FALSE))</f>
        <v>ROLE 2</v>
      </c>
      <c r="AVF6" s="1524" t="str">
        <f>IF(OR(AVF5="OFF", AVF5 ="REST",AVF5=AVF7),"",HLOOKUP(AVF3,Rotation!$D$20:$NJ$25,5,FALSE))</f>
        <v>ROLE 2</v>
      </c>
      <c r="AVG6" s="1524" t="str">
        <f>IF(OR(AVG5="OFF", AVG5 ="REST",AVG5=AVG7),"",HLOOKUP(AVG3,Rotation!$D$20:$NJ$25,5,FALSE))</f>
        <v>ROLE 2</v>
      </c>
      <c r="AVH6" s="1524" t="str">
        <f>IF(OR(AVH5="OFF", AVH5 ="REST",AVH5=AVH7),"",HLOOKUP(AVH3,Rotation!$D$20:$NJ$25,5,FALSE))</f>
        <v>ROLE 2</v>
      </c>
      <c r="AVI6" s="1524" t="str">
        <f>IF(OR(AVI5="OFF", AVI5 ="REST",AVI5=AVI7),"",HLOOKUP(AVI3,Rotation!$D$20:$NJ$25,5,FALSE))</f>
        <v>ROLE 2</v>
      </c>
      <c r="AVJ6" s="1524" t="str">
        <f>IF(OR(AVJ5="OFF", AVJ5 ="REST",AVJ5=AVJ7),"",HLOOKUP(AVJ3,Rotation!$D$20:$NJ$25,5,FALSE))</f>
        <v/>
      </c>
      <c r="AVK6" s="1524" t="str">
        <f>IF(OR(AVK5="OFF", AVK5 ="REST",AVK5=AVK7),"",HLOOKUP(AVK3,Rotation!$D$20:$NJ$25,5,FALSE))</f>
        <v/>
      </c>
      <c r="AVL6" s="1524" t="str">
        <f>IF(OR(AVL5="OFF", AVL5 ="REST",AVL5=AVL7),"",HLOOKUP(AVL3,Rotation!$D$20:$NJ$25,5,FALSE))</f>
        <v>ROLE 1</v>
      </c>
      <c r="AVM6" s="1524" t="str">
        <f>IF(OR(AVM5="OFF", AVM5 ="REST",AVM5=AVM7),"",HLOOKUP(AVM3,Rotation!$D$20:$NJ$25,5,FALSE))</f>
        <v>ROLE 1</v>
      </c>
      <c r="AVN6" s="1524" t="str">
        <f>IF(OR(AVN5="OFF", AVN5 ="REST",AVN5=AVN7),"",HLOOKUP(AVN3,Rotation!$D$20:$NJ$25,5,FALSE))</f>
        <v>ROLE 1</v>
      </c>
      <c r="AVO6" s="1524" t="str">
        <f>IF(OR(AVO5="OFF", AVO5 ="REST",AVO5=AVO7),"",HLOOKUP(AVO3,Rotation!$D$20:$NJ$25,5,FALSE))</f>
        <v>ROLE 1</v>
      </c>
      <c r="AVP6" s="1524" t="str">
        <f>IF(OR(AVP5="OFF", AVP5 ="REST",AVP5=AVP7),"",HLOOKUP(AVP3,Rotation!$D$20:$NJ$25,5,FALSE))</f>
        <v>ROLE 1</v>
      </c>
      <c r="AVQ6" s="1524" t="str">
        <f>IF(OR(AVQ5="OFF", AVQ5 ="REST",AVQ5=AVQ7),"",HLOOKUP(AVQ3,Rotation!$D$20:$NJ$25,5,FALSE))</f>
        <v>ROLE 1</v>
      </c>
      <c r="AVR6" s="1524" t="str">
        <f>IF(OR(AVR5="OFF", AVR5 ="REST",AVR5=AVR7),"",HLOOKUP(AVR3,Rotation!$D$20:$NJ$25,5,FALSE))</f>
        <v>ROLE 1</v>
      </c>
      <c r="AVS6" s="1524" t="str">
        <f>IF(OR(AVS5="OFF", AVS5 ="REST",AVS5=AVS7),"",HLOOKUP(AVS3,Rotation!$D$20:$NJ$25,5,FALSE))</f>
        <v/>
      </c>
      <c r="AVT6" s="1524" t="str">
        <f>IF(OR(AVT5="OFF", AVT5 ="REST",AVT5=AVT7),"",HLOOKUP(AVT3,Rotation!$D$20:$NJ$25,5,FALSE))</f>
        <v/>
      </c>
      <c r="AVU6" s="1524" t="str">
        <f>IF(OR(AVU5="OFF", AVU5 ="REST",AVU5=AVU7),"",HLOOKUP(AVU3,Rotation!$D$20:$NJ$25,5,FALSE))</f>
        <v>ROLE 2</v>
      </c>
      <c r="AVV6" s="1524" t="str">
        <f>IF(OR(AVV5="OFF", AVV5 ="REST",AVV5=AVV7),"",HLOOKUP(AVV3,Rotation!$D$20:$NJ$25,5,FALSE))</f>
        <v>ROLE 2</v>
      </c>
      <c r="AVW6" s="1524" t="str">
        <f>IF(OR(AVW5="OFF", AVW5 ="REST",AVW5=AVW7),"",HLOOKUP(AVW3,Rotation!$D$20:$NJ$25,5,FALSE))</f>
        <v>ROLE 2</v>
      </c>
      <c r="AVX6" s="1524" t="str">
        <f>IF(OR(AVX5="OFF", AVX5 ="REST",AVX5=AVX7),"",HLOOKUP(AVX3,Rotation!$D$20:$NJ$25,5,FALSE))</f>
        <v>ROLE 2</v>
      </c>
      <c r="AVY6" s="1524" t="str">
        <f>IF(OR(AVY5="OFF", AVY5 ="REST",AVY5=AVY7),"",HLOOKUP(AVY3,Rotation!$D$20:$NJ$25,5,FALSE))</f>
        <v>ROLE 2</v>
      </c>
      <c r="AVZ6" s="1524" t="str">
        <f>IF(OR(AVZ5="OFF", AVZ5 ="REST",AVZ5=AVZ7),"",HLOOKUP(AVZ3,Rotation!$D$20:$NJ$25,5,FALSE))</f>
        <v>ROLE 2</v>
      </c>
      <c r="AWA6" s="1524" t="str">
        <f>IF(OR(AWA5="OFF", AWA5 ="REST",AWA5=AWA7),"",HLOOKUP(AWA3,Rotation!$D$20:$NJ$25,5,FALSE))</f>
        <v>ROLE 2</v>
      </c>
      <c r="AWB6" s="1524" t="str">
        <f>IF(OR(AWB5="OFF", AWB5 ="REST",AWB5=AWB7),"",HLOOKUP(AWB3,Rotation!$D$20:$NJ$25,5,FALSE))</f>
        <v/>
      </c>
      <c r="AWC6" s="1524" t="str">
        <f>IF(OR(AWC5="OFF", AWC5 ="REST",AWC5=AWC7),"",HLOOKUP(AWC3,Rotation!$D$20:$NJ$25,5,FALSE))</f>
        <v/>
      </c>
      <c r="AWD6" s="1524" t="str">
        <f>IF(OR(AWD5="OFF", AWD5 ="REST",AWD5=AWD7),"",HLOOKUP(AWD3,Rotation!$D$20:$NJ$25,5,FALSE))</f>
        <v/>
      </c>
      <c r="AWE6" s="1524" t="str">
        <f>IF(OR(AWE5="OFF", AWE5 ="REST",AWE5=AWE7),"",HLOOKUP(AWE3,Rotation!$D$20:$NJ$25,5,FALSE))</f>
        <v>ROLE 1</v>
      </c>
      <c r="AWF6" s="1524" t="str">
        <f>IF(OR(AWF5="OFF", AWF5 ="REST",AWF5=AWF7),"",HLOOKUP(AWF3,Rotation!$D$20:$NJ$25,5,FALSE))</f>
        <v>ROLE 1</v>
      </c>
      <c r="AWG6" s="1524" t="str">
        <f>IF(OR(AWG5="OFF", AWG5 ="REST",AWG5=AWG7),"",HLOOKUP(AWG3,Rotation!$D$20:$NJ$25,5,FALSE))</f>
        <v>ROLE 1</v>
      </c>
      <c r="AWH6" s="1524" t="str">
        <f>IF(OR(AWH5="OFF", AWH5 ="REST",AWH5=AWH7),"",HLOOKUP(AWH3,Rotation!$D$20:$NJ$25,5,FALSE))</f>
        <v>ROLE 1</v>
      </c>
      <c r="AWI6" s="1524" t="str">
        <f>IF(OR(AWI5="OFF", AWI5 ="REST",AWI5=AWI7),"",HLOOKUP(AWI3,Rotation!$D$20:$NJ$25,5,FALSE))</f>
        <v>ROLE 1</v>
      </c>
      <c r="AWJ6" s="1524" t="str">
        <f>IF(OR(AWJ5="OFF", AWJ5 ="REST",AWJ5=AWJ7),"",HLOOKUP(AWJ3,Rotation!$D$20:$NJ$25,5,FALSE))</f>
        <v>ROLE 1</v>
      </c>
      <c r="AWK6" s="1524" t="str">
        <f>IF(OR(AWK5="OFF", AWK5 ="REST",AWK5=AWK7),"",HLOOKUP(AWK3,Rotation!$D$20:$NJ$25,5,FALSE))</f>
        <v>ROLE 1</v>
      </c>
      <c r="AWL6" s="1524" t="str">
        <f>IF(OR(AWL5="OFF", AWL5 ="REST",AWL5=AWL7),"",HLOOKUP(AWL3,Rotation!$D$20:$NJ$25,5,FALSE))</f>
        <v/>
      </c>
      <c r="AWM6" s="1524" t="str">
        <f>IF(OR(AWM5="OFF", AWM5 ="REST",AWM5=AWM7),"",HLOOKUP(AWM3,Rotation!$D$20:$NJ$25,5,FALSE))</f>
        <v/>
      </c>
      <c r="AWN6" s="1524" t="str">
        <f>IF(OR(AWN5="OFF", AWN5 ="REST",AWN5=AWN7),"",HLOOKUP(AWN3,Rotation!$D$20:$NJ$25,5,FALSE))</f>
        <v>ROLE 2</v>
      </c>
      <c r="AWO6" s="1524" t="str">
        <f>IF(OR(AWO5="OFF", AWO5 ="REST",AWO5=AWO7),"",HLOOKUP(AWO3,Rotation!$D$20:$NJ$25,5,FALSE))</f>
        <v>ROLE 2</v>
      </c>
      <c r="AWP6" s="1524" t="str">
        <f>IF(OR(AWP5="OFF", AWP5 ="REST",AWP5=AWP7),"",HLOOKUP(AWP3,Rotation!$D$20:$NJ$25,5,FALSE))</f>
        <v>ROLE 2</v>
      </c>
      <c r="AWQ6" s="1524" t="str">
        <f>IF(OR(AWQ5="OFF", AWQ5 ="REST",AWQ5=AWQ7),"",HLOOKUP(AWQ3,Rotation!$D$20:$NJ$25,5,FALSE))</f>
        <v>ROLE 2</v>
      </c>
      <c r="AWR6" s="1524" t="str">
        <f>IF(OR(AWR5="OFF", AWR5 ="REST",AWR5=AWR7),"",HLOOKUP(AWR3,Rotation!$D$20:$NJ$25,5,FALSE))</f>
        <v>ROLE 2</v>
      </c>
      <c r="AWS6" s="1524" t="str">
        <f>IF(OR(AWS5="OFF", AWS5 ="REST",AWS5=AWS7),"",HLOOKUP(AWS3,Rotation!$D$20:$NJ$25,5,FALSE))</f>
        <v>ROLE 2</v>
      </c>
      <c r="AWT6" s="1524" t="str">
        <f>IF(OR(AWT5="OFF", AWT5 ="REST",AWT5=AWT7),"",HLOOKUP(AWT3,Rotation!$D$20:$NJ$25,5,FALSE))</f>
        <v>ROLE 2</v>
      </c>
      <c r="AWU6" s="1524" t="str">
        <f>IF(OR(AWU5="OFF", AWU5 ="REST",AWU5=AWU7),"",HLOOKUP(AWU3,Rotation!$D$20:$NJ$25,5,FALSE))</f>
        <v/>
      </c>
      <c r="AWV6" s="1524" t="str">
        <f>IF(OR(AWV5="OFF", AWV5 ="REST",AWV5=AWV7),"",HLOOKUP(AWV3,Rotation!$D$20:$NJ$25,5,FALSE))</f>
        <v/>
      </c>
      <c r="AWW6" s="1524" t="str">
        <f>IF(OR(AWW5="OFF", AWW5 ="REST",AWW5=AWW7),"",HLOOKUP(AWW3,Rotation!$D$20:$NJ$25,5,FALSE))</f>
        <v>ROLE 1</v>
      </c>
      <c r="AWX6" s="1524" t="str">
        <f>IF(OR(AWX5="OFF", AWX5 ="REST",AWX5=AWX7),"",HLOOKUP(AWX3,Rotation!$D$20:$NJ$25,5,FALSE))</f>
        <v>ROLE 1</v>
      </c>
      <c r="AWY6" s="1524" t="str">
        <f>IF(OR(AWY5="OFF", AWY5 ="REST",AWY5=AWY7),"",HLOOKUP(AWY3,Rotation!$D$20:$NJ$25,5,FALSE))</f>
        <v>ROLE 1</v>
      </c>
      <c r="AWZ6" s="1524" t="str">
        <f>IF(OR(AWZ5="OFF", AWZ5 ="REST",AWZ5=AWZ7),"",HLOOKUP(AWZ3,Rotation!$D$20:$NJ$25,5,FALSE))</f>
        <v>ROLE 1</v>
      </c>
      <c r="AXA6" s="1524" t="str">
        <f>IF(OR(AXA5="OFF", AXA5 ="REST",AXA5=AXA7),"",HLOOKUP(AXA3,Rotation!$D$20:$NJ$25,5,FALSE))</f>
        <v>ROLE 1</v>
      </c>
      <c r="AXB6" s="1524" t="str">
        <f>IF(OR(AXB5="OFF", AXB5 ="REST",AXB5=AXB7),"",HLOOKUP(AXB3,Rotation!$D$20:$NJ$25,5,FALSE))</f>
        <v>ROLE 1</v>
      </c>
      <c r="AXC6" s="1524" t="str">
        <f>IF(OR(AXC5="OFF", AXC5 ="REST",AXC5=AXC7),"",HLOOKUP(AXC3,Rotation!$D$20:$NJ$25,5,FALSE))</f>
        <v>ROLE 1</v>
      </c>
      <c r="AXD6" s="1524" t="str">
        <f>IF(OR(AXD5="OFF", AXD5 ="REST",AXD5=AXD7),"",HLOOKUP(AXD3,Rotation!$D$20:$NJ$25,5,FALSE))</f>
        <v/>
      </c>
      <c r="AXE6" s="1524" t="str">
        <f>IF(OR(AXE5="OFF", AXE5 ="REST",AXE5=AXE7),"",HLOOKUP(AXE3,Rotation!$D$20:$NJ$25,5,FALSE))</f>
        <v/>
      </c>
      <c r="AXF6" s="1524" t="str">
        <f>IF(OR(AXF5="OFF", AXF5 ="REST",AXF5=AXF7),"",HLOOKUP(AXF3,Rotation!$D$20:$NJ$25,5,FALSE))</f>
        <v/>
      </c>
      <c r="AXG6" s="1524" t="str">
        <f>IF(OR(AXG5="OFF", AXG5 ="REST",AXG5=AXG7),"",HLOOKUP(AXG3,Rotation!$D$20:$NJ$25,5,FALSE))</f>
        <v>ROLE 2</v>
      </c>
      <c r="AXH6" s="1524" t="str">
        <f>IF(OR(AXH5="OFF", AXH5 ="REST",AXH5=AXH7),"",HLOOKUP(AXH3,Rotation!$D$20:$NJ$25,5,FALSE))</f>
        <v>ROLE 2</v>
      </c>
      <c r="AXI6" s="1524" t="str">
        <f>IF(OR(AXI5="OFF", AXI5 ="REST",AXI5=AXI7),"",HLOOKUP(AXI3,Rotation!$D$20:$NJ$25,5,FALSE))</f>
        <v>ROLE 2</v>
      </c>
      <c r="AXJ6" s="1524" t="str">
        <f>IF(OR(AXJ5="OFF", AXJ5 ="REST",AXJ5=AXJ7),"",HLOOKUP(AXJ3,Rotation!$D$20:$NJ$25,5,FALSE))</f>
        <v>ROLE 2</v>
      </c>
      <c r="AXK6" s="1524" t="str">
        <f>IF(OR(AXK5="OFF", AXK5 ="REST",AXK5=AXK7),"",HLOOKUP(AXK3,Rotation!$D$20:$NJ$25,5,FALSE))</f>
        <v>ROLE 2</v>
      </c>
      <c r="AXL6" s="1524" t="str">
        <f>IF(OR(AXL5="OFF", AXL5 ="REST",AXL5=AXL7),"",HLOOKUP(AXL3,Rotation!$D$20:$NJ$25,5,FALSE))</f>
        <v>ROLE 2</v>
      </c>
      <c r="AXM6" s="1524" t="str">
        <f>IF(OR(AXM5="OFF", AXM5 ="REST",AXM5=AXM7),"",HLOOKUP(AXM3,Rotation!$D$20:$NJ$25,5,FALSE))</f>
        <v>ROLE 2</v>
      </c>
      <c r="AXN6" s="1524" t="str">
        <f>IF(OR(AXN5="OFF", AXN5 ="REST",AXN5=AXN7),"",HLOOKUP(AXN3,Rotation!$D$20:$NJ$25,5,FALSE))</f>
        <v/>
      </c>
      <c r="AXO6" s="1524" t="str">
        <f>IF(OR(AXO5="OFF", AXO5 ="REST",AXO5=AXO7),"",HLOOKUP(AXO3,Rotation!$D$20:$NJ$25,5,FALSE))</f>
        <v/>
      </c>
      <c r="AXP6" s="1524" t="str">
        <f>IF(OR(AXP5="OFF", AXP5 ="REST",AXP5=AXP7),"",HLOOKUP(AXP3,Rotation!$D$20:$NJ$25,5,FALSE))</f>
        <v>ROLE 1</v>
      </c>
      <c r="AXQ6" s="1524" t="str">
        <f>IF(OR(AXQ5="OFF", AXQ5 ="REST",AXQ5=AXQ7),"",HLOOKUP(AXQ3,Rotation!$D$20:$NJ$25,5,FALSE))</f>
        <v>ROLE 1</v>
      </c>
      <c r="AXR6" s="1524" t="str">
        <f>IF(OR(AXR5="OFF", AXR5 ="REST",AXR5=AXR7),"",HLOOKUP(AXR3,Rotation!$D$20:$NJ$25,5,FALSE))</f>
        <v>ROLE 1</v>
      </c>
      <c r="AXS6" s="1524" t="str">
        <f>IF(OR(AXS5="OFF", AXS5 ="REST",AXS5=AXS7),"",HLOOKUP(AXS3,Rotation!$D$20:$NJ$25,5,FALSE))</f>
        <v>ROLE 1</v>
      </c>
      <c r="AXT6" s="1524" t="str">
        <f>IF(OR(AXT5="OFF", AXT5 ="REST",AXT5=AXT7),"",HLOOKUP(AXT3,Rotation!$D$20:$NJ$25,5,FALSE))</f>
        <v>ROLE 1</v>
      </c>
      <c r="AXU6" s="1524" t="str">
        <f>IF(OR(AXU5="OFF", AXU5 ="REST",AXU5=AXU7),"",HLOOKUP(AXU3,Rotation!$D$20:$NJ$25,5,FALSE))</f>
        <v>ROLE 1</v>
      </c>
      <c r="AXV6" s="1524" t="str">
        <f>IF(OR(AXV5="OFF", AXV5 ="REST",AXV5=AXV7),"",HLOOKUP(AXV3,Rotation!$D$20:$NJ$25,5,FALSE))</f>
        <v>ROLE 1</v>
      </c>
      <c r="AXW6" s="1524" t="str">
        <f>IF(OR(AXW5="OFF", AXW5 ="REST",AXW5=AXW7),"",HLOOKUP(AXW3,Rotation!$D$20:$NJ$25,5,FALSE))</f>
        <v/>
      </c>
      <c r="AXX6" s="1524" t="str">
        <f>IF(OR(AXX5="OFF", AXX5 ="REST",AXX5=AXX7),"",HLOOKUP(AXX3,Rotation!$D$20:$NJ$25,5,FALSE))</f>
        <v/>
      </c>
      <c r="AXY6" s="1524" t="str">
        <f>IF(OR(AXY5="OFF", AXY5 ="REST",AXY5=AXY7),"",HLOOKUP(AXY3,Rotation!$D$20:$NJ$25,5,FALSE))</f>
        <v>ROLE 2</v>
      </c>
      <c r="AXZ6" s="1524" t="str">
        <f>IF(OR(AXZ5="OFF", AXZ5 ="REST",AXZ5=AXZ7),"",HLOOKUP(AXZ3,Rotation!$D$20:$NJ$25,5,FALSE))</f>
        <v>ROLE 2</v>
      </c>
      <c r="AYA6" s="1524" t="str">
        <f>IF(OR(AYA5="OFF", AYA5 ="REST",AYA5=AYA7),"",HLOOKUP(AYA3,Rotation!$D$20:$NJ$25,5,FALSE))</f>
        <v>ROLE 2</v>
      </c>
      <c r="AYB6" s="1524" t="str">
        <f>IF(OR(AYB5="OFF", AYB5 ="REST",AYB5=AYB7),"",HLOOKUP(AYB3,Rotation!$D$20:$NJ$25,5,FALSE))</f>
        <v>ROLE 2</v>
      </c>
      <c r="AYC6" s="1524" t="str">
        <f>IF(OR(AYC5="OFF", AYC5 ="REST",AYC5=AYC7),"",HLOOKUP(AYC3,Rotation!$D$20:$NJ$25,5,FALSE))</f>
        <v>ROLE 2</v>
      </c>
      <c r="AYD6" s="1524" t="str">
        <f>IF(OR(AYD5="OFF", AYD5 ="REST",AYD5=AYD7),"",HLOOKUP(AYD3,Rotation!$D$20:$NJ$25,5,FALSE))</f>
        <v>ROLE 2</v>
      </c>
      <c r="AYE6" s="1524" t="str">
        <f>IF(OR(AYE5="OFF", AYE5 ="REST",AYE5=AYE7),"",HLOOKUP(AYE3,Rotation!$D$20:$NJ$25,5,FALSE))</f>
        <v>ROLE 2</v>
      </c>
      <c r="AYF6" s="1524" t="str">
        <f>IF(OR(AYF5="OFF", AYF5 ="REST",AYF5=AYF7),"",HLOOKUP(AYF3,Rotation!$D$20:$NJ$25,5,FALSE))</f>
        <v/>
      </c>
      <c r="AYG6" s="1524" t="str">
        <f>IF(OR(AYG5="OFF", AYG5 ="REST",AYG5=AYG7),"",HLOOKUP(AYG3,Rotation!$D$20:$NJ$25,5,FALSE))</f>
        <v/>
      </c>
      <c r="AYH6" s="1524" t="str">
        <f>IF(OR(AYH5="OFF", AYH5 ="REST",AYH5=AYH7),"",HLOOKUP(AYH3,Rotation!$D$20:$NJ$25,5,FALSE))</f>
        <v/>
      </c>
      <c r="AYI6" s="1524" t="str">
        <f>IF(OR(AYI5="OFF", AYI5 ="REST",AYI5=AYI7),"",HLOOKUP(AYI3,Rotation!$D$20:$NJ$25,5,FALSE))</f>
        <v>ROLE 1</v>
      </c>
      <c r="AYJ6" s="1524" t="str">
        <f>IF(OR(AYJ5="OFF", AYJ5 ="REST",AYJ5=AYJ7),"",HLOOKUP(AYJ3,Rotation!$D$20:$NJ$25,5,FALSE))</f>
        <v>ROLE 1</v>
      </c>
      <c r="AYK6" s="1524" t="str">
        <f>IF(OR(AYK5="OFF", AYK5 ="REST",AYK5=AYK7),"",HLOOKUP(AYK3,Rotation!$D$20:$NJ$25,5,FALSE))</f>
        <v>ROLE 1</v>
      </c>
      <c r="AYL6" s="1524" t="str">
        <f>IF(OR(AYL5="OFF", AYL5 ="REST",AYL5=AYL7),"",HLOOKUP(AYL3,Rotation!$D$20:$NJ$25,5,FALSE))</f>
        <v>ROLE 1</v>
      </c>
      <c r="AYM6" s="1524" t="str">
        <f>IF(OR(AYM5="OFF", AYM5 ="REST",AYM5=AYM7),"",HLOOKUP(AYM3,Rotation!$D$20:$NJ$25,5,FALSE))</f>
        <v>ROLE 1</v>
      </c>
      <c r="AYN6" s="1524" t="str">
        <f>IF(OR(AYN5="OFF", AYN5 ="REST",AYN5=AYN7),"",HLOOKUP(AYN3,Rotation!$D$20:$NJ$25,5,FALSE))</f>
        <v>ROLE 1</v>
      </c>
      <c r="AYO6" s="1524" t="str">
        <f>IF(OR(AYO5="OFF", AYO5 ="REST",AYO5=AYO7),"",HLOOKUP(AYO3,Rotation!$D$20:$NJ$25,5,FALSE))</f>
        <v>ROLE 1</v>
      </c>
      <c r="AYP6" s="1524" t="str">
        <f>IF(OR(AYP5="OFF", AYP5 ="REST",AYP5=AYP7),"",HLOOKUP(AYP3,Rotation!$D$20:$NJ$25,5,FALSE))</f>
        <v/>
      </c>
      <c r="AYQ6" s="1524" t="str">
        <f>IF(OR(AYQ5="OFF", AYQ5 ="REST",AYQ5=AYQ7),"",HLOOKUP(AYQ3,Rotation!$D$20:$NJ$25,5,FALSE))</f>
        <v/>
      </c>
      <c r="AYR6" s="1524" t="str">
        <f>IF(OR(AYR5="OFF", AYR5 ="REST",AYR5=AYR7),"",HLOOKUP(AYR3,Rotation!$D$20:$NJ$25,5,FALSE))</f>
        <v>ROLE 2</v>
      </c>
      <c r="AYS6" s="1524" t="str">
        <f>IF(OR(AYS5="OFF", AYS5 ="REST",AYS5=AYS7),"",HLOOKUP(AYS3,Rotation!$D$20:$NJ$25,5,FALSE))</f>
        <v>ROLE 2</v>
      </c>
      <c r="AYT6" s="1524" t="str">
        <f>IF(OR(AYT5="OFF", AYT5 ="REST",AYT5=AYT7),"",HLOOKUP(AYT3,Rotation!$D$20:$NJ$25,5,FALSE))</f>
        <v>ROLE 2</v>
      </c>
      <c r="AYU6" s="1524" t="str">
        <f>IF(OR(AYU5="OFF", AYU5 ="REST",AYU5=AYU7),"",HLOOKUP(AYU3,Rotation!$D$20:$NJ$25,5,FALSE))</f>
        <v>ROLE 2</v>
      </c>
      <c r="AYV6" s="1524" t="str">
        <f>IF(OR(AYV5="OFF", AYV5 ="REST",AYV5=AYV7),"",HLOOKUP(AYV3,Rotation!$D$20:$NJ$25,5,FALSE))</f>
        <v>ROLE 2</v>
      </c>
      <c r="AYW6" s="1524" t="str">
        <f>IF(OR(AYW5="OFF", AYW5 ="REST",AYW5=AYW7),"",HLOOKUP(AYW3,Rotation!$D$20:$NJ$25,5,FALSE))</f>
        <v>ROLE 2</v>
      </c>
      <c r="AYX6" s="1524" t="str">
        <f>IF(OR(AYX5="OFF", AYX5 ="REST",AYX5=AYX7),"",HLOOKUP(AYX3,Rotation!$D$20:$NJ$25,5,FALSE))</f>
        <v>ROLE 2</v>
      </c>
      <c r="AYY6" s="1524" t="str">
        <f>IF(OR(AYY5="OFF", AYY5 ="REST",AYY5=AYY7),"",HLOOKUP(AYY3,Rotation!$D$20:$NJ$25,5,FALSE))</f>
        <v/>
      </c>
      <c r="AYZ6" s="1524" t="str">
        <f>IF(OR(AYZ5="OFF", AYZ5 ="REST",AYZ5=AYZ7),"",HLOOKUP(AYZ3,Rotation!$D$20:$NJ$25,5,FALSE))</f>
        <v/>
      </c>
      <c r="AZA6" s="1524" t="str">
        <f>IF(OR(AZA5="OFF", AZA5 ="REST",AZA5=AZA7),"",HLOOKUP(AZA3,Rotation!$D$20:$NJ$25,5,FALSE))</f>
        <v>ROLE 1</v>
      </c>
      <c r="AZB6" s="1524" t="str">
        <f>IF(OR(AZB5="OFF", AZB5 ="REST",AZB5=AZB7),"",HLOOKUP(AZB3,Rotation!$D$20:$NJ$25,5,FALSE))</f>
        <v>ROLE 1</v>
      </c>
      <c r="AZC6" s="1524" t="str">
        <f>IF(OR(AZC5="OFF", AZC5 ="REST",AZC5=AZC7),"",HLOOKUP(AZC3,Rotation!$D$20:$NJ$25,5,FALSE))</f>
        <v>ROLE 1</v>
      </c>
      <c r="AZD6" s="1524" t="str">
        <f>IF(OR(AZD5="OFF", AZD5 ="REST",AZD5=AZD7),"",HLOOKUP(AZD3,Rotation!$D$20:$NJ$25,5,FALSE))</f>
        <v>ROLE 1</v>
      </c>
      <c r="AZE6" s="1524" t="str">
        <f>IF(OR(AZE5="OFF", AZE5 ="REST",AZE5=AZE7),"",HLOOKUP(AZE3,Rotation!$D$20:$NJ$25,5,FALSE))</f>
        <v>ROLE 1</v>
      </c>
      <c r="AZF6" s="1524" t="str">
        <f>IF(OR(AZF5="OFF", AZF5 ="REST",AZF5=AZF7),"",HLOOKUP(AZF3,Rotation!$D$20:$NJ$25,5,FALSE))</f>
        <v>ROLE 1</v>
      </c>
      <c r="AZG6" s="1524" t="str">
        <f>IF(OR(AZG5="OFF", AZG5 ="REST",AZG5=AZG7),"",HLOOKUP(AZG3,Rotation!$D$20:$NJ$25,5,FALSE))</f>
        <v>ROLE 1</v>
      </c>
      <c r="AZH6" s="1524" t="str">
        <f>IF(OR(AZH5="OFF", AZH5 ="REST",AZH5=AZH7),"",HLOOKUP(AZH3,Rotation!$D$20:$NJ$25,5,FALSE))</f>
        <v/>
      </c>
      <c r="AZI6" s="1524" t="str">
        <f>IF(OR(AZI5="OFF", AZI5 ="REST",AZI5=AZI7),"",HLOOKUP(AZI3,Rotation!$D$20:$NJ$25,5,FALSE))</f>
        <v/>
      </c>
      <c r="AZJ6" s="1524" t="str">
        <f>IF(OR(AZJ5="OFF", AZJ5 ="REST",AZJ5=AZJ7),"",HLOOKUP(AZJ3,Rotation!$D$20:$NJ$25,5,FALSE))</f>
        <v/>
      </c>
      <c r="AZK6" s="1524" t="str">
        <f>IF(OR(AZK5="OFF", AZK5 ="REST",AZK5=AZK7),"",HLOOKUP(AZK3,Rotation!$D$20:$NJ$25,5,FALSE))</f>
        <v>ROLE 2</v>
      </c>
      <c r="AZL6" s="1524" t="str">
        <f>IF(OR(AZL5="OFF", AZL5 ="REST",AZL5=AZL7),"",HLOOKUP(AZL3,Rotation!$D$20:$NJ$25,5,FALSE))</f>
        <v>ROLE 2</v>
      </c>
      <c r="AZM6" s="1524" t="str">
        <f>IF(OR(AZM5="OFF", AZM5 ="REST",AZM5=AZM7),"",HLOOKUP(AZM3,Rotation!$D$20:$NJ$25,5,FALSE))</f>
        <v>ROLE 2</v>
      </c>
      <c r="AZN6" s="1524" t="str">
        <f>IF(OR(AZN5="OFF", AZN5 ="REST",AZN5=AZN7),"",HLOOKUP(AZN3,Rotation!$D$20:$NJ$25,5,FALSE))</f>
        <v>ROLE 2</v>
      </c>
      <c r="AZO6" s="1524" t="str">
        <f>IF(OR(AZO5="OFF", AZO5 ="REST",AZO5=AZO7),"",HLOOKUP(AZO3,Rotation!$D$20:$NJ$25,5,FALSE))</f>
        <v>ROLE 2</v>
      </c>
      <c r="AZP6" s="1524" t="str">
        <f>IF(OR(AZP5="OFF", AZP5 ="REST",AZP5=AZP7),"",HLOOKUP(AZP3,Rotation!$D$20:$NJ$25,5,FALSE))</f>
        <v>ROLE 2</v>
      </c>
      <c r="AZQ6" s="1524" t="str">
        <f>IF(OR(AZQ5="OFF", AZQ5 ="REST",AZQ5=AZQ7),"",HLOOKUP(AZQ3,Rotation!$D$20:$NJ$25,5,FALSE))</f>
        <v>ROLE 2</v>
      </c>
      <c r="AZR6" s="1524" t="str">
        <f>IF(OR(AZR5="OFF", AZR5 ="REST",AZR5=AZR7),"",HLOOKUP(AZR3,Rotation!$D$20:$NJ$25,5,FALSE))</f>
        <v/>
      </c>
      <c r="AZS6" s="1524" t="str">
        <f>IF(OR(AZS5="OFF", AZS5 ="REST",AZS5=AZS7),"",HLOOKUP(AZS3,Rotation!$D$20:$NJ$25,5,FALSE))</f>
        <v/>
      </c>
      <c r="AZT6" s="1524" t="str">
        <f>IF(OR(AZT5="OFF", AZT5 ="REST",AZT5=AZT7),"",HLOOKUP(AZT3,Rotation!$D$20:$NJ$25,5,FALSE))</f>
        <v>ROLE 1</v>
      </c>
      <c r="AZU6" s="1524" t="str">
        <f>IF(OR(AZU5="OFF", AZU5 ="REST",AZU5=AZU7),"",HLOOKUP(AZU3,Rotation!$D$20:$NJ$25,5,FALSE))</f>
        <v>ROLE 1</v>
      </c>
      <c r="AZV6" s="1524" t="str">
        <f>IF(OR(AZV5="OFF", AZV5 ="REST",AZV5=AZV7),"",HLOOKUP(AZV3,Rotation!$D$20:$NJ$25,5,FALSE))</f>
        <v>ROLE 1</v>
      </c>
      <c r="AZW6" s="1524" t="str">
        <f>IF(OR(AZW5="OFF", AZW5 ="REST",AZW5=AZW7),"",HLOOKUP(AZW3,Rotation!$D$20:$NJ$25,5,FALSE))</f>
        <v>ROLE 1</v>
      </c>
      <c r="AZX6" s="1524" t="str">
        <f>IF(OR(AZX5="OFF", AZX5 ="REST",AZX5=AZX7),"",HLOOKUP(AZX3,Rotation!$D$20:$NJ$25,5,FALSE))</f>
        <v>ROLE 1</v>
      </c>
      <c r="AZY6" s="1524" t="str">
        <f>IF(OR(AZY5="OFF", AZY5 ="REST",AZY5=AZY7),"",HLOOKUP(AZY3,Rotation!$D$20:$NJ$25,5,FALSE))</f>
        <v>ROLE 1</v>
      </c>
      <c r="AZZ6" s="1524" t="str">
        <f>IF(OR(AZZ5="OFF", AZZ5 ="REST",AZZ5=AZZ7),"",HLOOKUP(AZZ3,Rotation!$D$20:$NJ$25,5,FALSE))</f>
        <v>ROLE 1</v>
      </c>
      <c r="BAA6" s="1524" t="str">
        <f>IF(OR(BAA5="OFF", BAA5 ="REST",BAA5=BAA7),"",HLOOKUP(BAA3,Rotation!$D$20:$NJ$25,5,FALSE))</f>
        <v/>
      </c>
      <c r="BAB6" s="1524" t="str">
        <f>IF(OR(BAB5="OFF", BAB5 ="REST",BAB5=BAB7),"",HLOOKUP(BAB3,Rotation!$D$20:$NJ$25,5,FALSE))</f>
        <v/>
      </c>
      <c r="BAC6" s="1524" t="str">
        <f>IF(OR(BAC5="OFF", BAC5 ="REST",BAC5=BAC7),"",HLOOKUP(BAC3,Rotation!$D$20:$NJ$25,5,FALSE))</f>
        <v>ROLE 2</v>
      </c>
      <c r="BAD6" s="1524" t="str">
        <f>IF(OR(BAD5="OFF", BAD5 ="REST",BAD5=BAD7),"",HLOOKUP(BAD3,Rotation!$D$20:$NJ$25,5,FALSE))</f>
        <v>ROLE 2</v>
      </c>
      <c r="BAE6" s="1524" t="str">
        <f>IF(OR(BAE5="OFF", BAE5 ="REST",BAE5=BAE7),"",HLOOKUP(BAE3,Rotation!$D$20:$NJ$25,5,FALSE))</f>
        <v>ROLE 2</v>
      </c>
      <c r="BAF6" s="1524" t="str">
        <f>IF(OR(BAF5="OFF", BAF5 ="REST",BAF5=BAF7),"",HLOOKUP(BAF3,Rotation!$D$20:$NJ$25,5,FALSE))</f>
        <v>ROLE 2</v>
      </c>
      <c r="BAG6" s="1524" t="str">
        <f>IF(OR(BAG5="OFF", BAG5 ="REST",BAG5=BAG7),"",HLOOKUP(BAG3,Rotation!$D$20:$NJ$25,5,FALSE))</f>
        <v>ROLE 2</v>
      </c>
      <c r="BAH6" s="1524" t="str">
        <f>IF(OR(BAH5="OFF", BAH5 ="REST",BAH5=BAH7),"",HLOOKUP(BAH3,Rotation!$D$20:$NJ$25,5,FALSE))</f>
        <v>ROLE 2</v>
      </c>
      <c r="BAI6" s="1524" t="str">
        <f>IF(OR(BAI5="OFF", BAI5 ="REST",BAI5=BAI7),"",HLOOKUP(BAI3,Rotation!$D$20:$NJ$25,5,FALSE))</f>
        <v>ROLE 2</v>
      </c>
      <c r="BAJ6" s="1524" t="str">
        <f>IF(OR(BAJ5="OFF", BAJ5 ="REST",BAJ5=BAJ7),"",HLOOKUP(BAJ3,Rotation!$D$20:$NJ$25,5,FALSE))</f>
        <v/>
      </c>
      <c r="BAK6" s="1524" t="str">
        <f>IF(OR(BAK5="OFF", BAK5 ="REST",BAK5=BAK7),"",HLOOKUP(BAK3,Rotation!$D$20:$NJ$25,5,FALSE))</f>
        <v/>
      </c>
      <c r="BAL6" s="1524" t="str">
        <f>IF(OR(BAL5="OFF", BAL5 ="REST",BAL5=BAL7),"",HLOOKUP(BAL3,Rotation!$D$20:$NJ$25,5,FALSE))</f>
        <v/>
      </c>
      <c r="BAM6" s="1524" t="str">
        <f>IF(OR(BAM5="OFF", BAM5 ="REST",BAM5=BAM7),"",HLOOKUP(BAM3,Rotation!$D$20:$NJ$25,5,FALSE))</f>
        <v>ROLE 1</v>
      </c>
      <c r="BAN6" s="1524" t="str">
        <f>IF(OR(BAN5="OFF", BAN5 ="REST",BAN5=BAN7),"",HLOOKUP(BAN3,Rotation!$D$20:$NJ$25,5,FALSE))</f>
        <v>ROLE 1</v>
      </c>
      <c r="BAO6" s="1524" t="str">
        <f>IF(OR(BAO5="OFF", BAO5 ="REST",BAO5=BAO7),"",HLOOKUP(BAO3,Rotation!$D$20:$NJ$25,5,FALSE))</f>
        <v>ROLE 1</v>
      </c>
      <c r="BAP6" s="1524" t="str">
        <f>IF(OR(BAP5="OFF", BAP5 ="REST",BAP5=BAP7),"",HLOOKUP(BAP3,Rotation!$D$20:$NJ$25,5,FALSE))</f>
        <v>ROLE 1</v>
      </c>
      <c r="BAQ6" s="1524" t="str">
        <f>IF(OR(BAQ5="OFF", BAQ5 ="REST",BAQ5=BAQ7),"",HLOOKUP(BAQ3,Rotation!$D$20:$NJ$25,5,FALSE))</f>
        <v>ROLE 1</v>
      </c>
      <c r="BAR6" s="1524" t="str">
        <f>IF(OR(BAR5="OFF", BAR5 ="REST",BAR5=BAR7),"",HLOOKUP(BAR3,Rotation!$D$20:$NJ$25,5,FALSE))</f>
        <v>ROLE 1</v>
      </c>
      <c r="BAS6" s="1524" t="str">
        <f>IF(OR(BAS5="OFF", BAS5 ="REST",BAS5=BAS7),"",HLOOKUP(BAS3,Rotation!$D$20:$NJ$25,5,FALSE))</f>
        <v>ROLE 1</v>
      </c>
      <c r="BAT6" s="1524" t="str">
        <f>IF(OR(BAT5="OFF", BAT5 ="REST",BAT5=BAT7),"",HLOOKUP(BAT3,Rotation!$D$20:$NJ$25,5,FALSE))</f>
        <v/>
      </c>
      <c r="BAU6" s="1524" t="str">
        <f>IF(OR(BAU5="OFF", BAU5 ="REST",BAU5=BAU7),"",HLOOKUP(BAU3,Rotation!$D$20:$NJ$25,5,FALSE))</f>
        <v/>
      </c>
      <c r="BAV6" s="1524" t="str">
        <f>IF(OR(BAV5="OFF", BAV5 ="REST",BAV5=BAV7),"",HLOOKUP(BAV3,Rotation!$D$20:$NJ$25,5,FALSE))</f>
        <v>ROLE 2</v>
      </c>
      <c r="BAW6" s="1524" t="str">
        <f>IF(OR(BAW5="OFF", BAW5 ="REST",BAW5=BAW7),"",HLOOKUP(BAW3,Rotation!$D$20:$NJ$25,5,FALSE))</f>
        <v>ROLE 2</v>
      </c>
      <c r="BAX6" s="1524" t="str">
        <f>IF(OR(BAX5="OFF", BAX5 ="REST",BAX5=BAX7),"",HLOOKUP(BAX3,Rotation!$D$20:$NJ$25,5,FALSE))</f>
        <v>ROLE 2</v>
      </c>
      <c r="BAY6" s="1524" t="str">
        <f>IF(OR(BAY5="OFF", BAY5 ="REST",BAY5=BAY7),"",HLOOKUP(BAY3,Rotation!$D$20:$NJ$25,5,FALSE))</f>
        <v>ROLE 2</v>
      </c>
      <c r="BAZ6" s="1524" t="str">
        <f>IF(OR(BAZ5="OFF", BAZ5 ="REST",BAZ5=BAZ7),"",HLOOKUP(BAZ3,Rotation!$D$20:$NJ$25,5,FALSE))</f>
        <v>ROLE 2</v>
      </c>
      <c r="BBA6" s="1524" t="str">
        <f>IF(OR(BBA5="OFF", BBA5 ="REST",BBA5=BBA7),"",HLOOKUP(BBA3,Rotation!$D$20:$NJ$25,5,FALSE))</f>
        <v>ROLE 2</v>
      </c>
      <c r="BBB6" s="1524" t="str">
        <f>IF(OR(BBB5="OFF", BBB5 ="REST",BBB5=BBB7),"",HLOOKUP(BBB3,Rotation!$D$20:$NJ$25,5,FALSE))</f>
        <v>ROLE 2</v>
      </c>
      <c r="BBC6" s="1524" t="str">
        <f>IF(OR(BBC5="OFF", BBC5 ="REST",BBC5=BBC7),"",HLOOKUP(BBC3,Rotation!$D$20:$NJ$25,5,FALSE))</f>
        <v/>
      </c>
      <c r="BBD6" s="1524" t="str">
        <f>IF(OR(BBD5="OFF", BBD5 ="REST",BBD5=BBD7),"",HLOOKUP(BBD3,Rotation!$D$20:$NJ$25,5,FALSE))</f>
        <v/>
      </c>
      <c r="BBE6" s="1524" t="str">
        <f>IF(OR(BBE5="OFF", BBE5 ="REST",BBE5=BBE7),"",HLOOKUP(BBE3,Rotation!$D$20:$NJ$25,5,FALSE))</f>
        <v>ROLE 1</v>
      </c>
      <c r="BBF6" s="1524" t="str">
        <f>IF(OR(BBF5="OFF", BBF5 ="REST",BBF5=BBF7),"",HLOOKUP(BBF3,Rotation!$D$20:$NJ$25,5,FALSE))</f>
        <v>ROLE 1</v>
      </c>
      <c r="BBG6" s="1524" t="str">
        <f>IF(OR(BBG5="OFF", BBG5 ="REST",BBG5=BBG7),"",HLOOKUP(BBG3,Rotation!$D$20:$NJ$25,5,FALSE))</f>
        <v>ROLE 1</v>
      </c>
      <c r="BBH6" s="1524" t="str">
        <f>IF(OR(BBH5="OFF", BBH5 ="REST",BBH5=BBH7),"",HLOOKUP(BBH3,Rotation!$D$20:$NJ$25,5,FALSE))</f>
        <v>ROLE 1</v>
      </c>
      <c r="BBI6" s="1524" t="str">
        <f>IF(OR(BBI5="OFF", BBI5 ="REST",BBI5=BBI7),"",HLOOKUP(BBI3,Rotation!$D$20:$NJ$25,5,FALSE))</f>
        <v>ROLE 1</v>
      </c>
      <c r="BBJ6" s="1524" t="str">
        <f>IF(OR(BBJ5="OFF", BBJ5 ="REST",BBJ5=BBJ7),"",HLOOKUP(BBJ3,Rotation!$D$20:$NJ$25,5,FALSE))</f>
        <v>ROLE 1</v>
      </c>
      <c r="BBK6" s="1524" t="str">
        <f>IF(OR(BBK5="OFF", BBK5 ="REST",BBK5=BBK7),"",HLOOKUP(BBK3,Rotation!$D$20:$NJ$25,5,FALSE))</f>
        <v>ROLE 1</v>
      </c>
      <c r="BBL6" s="1524" t="str">
        <f>IF(OR(BBL5="OFF", BBL5 ="REST",BBL5=BBL7),"",HLOOKUP(BBL3,Rotation!$D$20:$NJ$25,5,FALSE))</f>
        <v/>
      </c>
      <c r="BBM6" s="1524" t="str">
        <f>IF(OR(BBM5="OFF", BBM5 ="REST",BBM5=BBM7),"",HLOOKUP(BBM3,Rotation!$D$20:$NJ$25,5,FALSE))</f>
        <v/>
      </c>
      <c r="BBN6" s="1524" t="str">
        <f>IF(OR(BBN5="OFF", BBN5 ="REST",BBN5=BBN7),"",HLOOKUP(BBN3,Rotation!$D$20:$NJ$25,5,FALSE))</f>
        <v/>
      </c>
      <c r="BBO6" s="1524" t="str">
        <f>IF(OR(BBO5="OFF", BBO5 ="REST",BBO5=BBO7),"",HLOOKUP(BBO3,Rotation!$D$20:$NJ$25,5,FALSE))</f>
        <v>ROLE 2</v>
      </c>
      <c r="BBP6" s="1524" t="str">
        <f>IF(OR(BBP5="OFF", BBP5 ="REST",BBP5=BBP7),"",HLOOKUP(BBP3,Rotation!$D$20:$NJ$25,5,FALSE))</f>
        <v>ROLE 2</v>
      </c>
      <c r="BBQ6" s="1524" t="str">
        <f>IF(OR(BBQ5="OFF", BBQ5 ="REST",BBQ5=BBQ7),"",HLOOKUP(BBQ3,Rotation!$D$20:$NJ$25,5,FALSE))</f>
        <v>ROLE 2</v>
      </c>
      <c r="BBR6" s="1524" t="str">
        <f>IF(OR(BBR5="OFF", BBR5 ="REST",BBR5=BBR7),"",HLOOKUP(BBR3,Rotation!$D$20:$NJ$25,5,FALSE))</f>
        <v>ROLE 2</v>
      </c>
      <c r="BBS6" s="1524" t="str">
        <f>IF(OR(BBS5="OFF", BBS5 ="REST",BBS5=BBS7),"",HLOOKUP(BBS3,Rotation!$D$20:$NJ$25,5,FALSE))</f>
        <v>ROLE 2</v>
      </c>
      <c r="BBT6" s="1524" t="str">
        <f>IF(OR(BBT5="OFF", BBT5 ="REST",BBT5=BBT7),"",HLOOKUP(BBT3,Rotation!$D$20:$NJ$25,5,FALSE))</f>
        <v>ROLE 2</v>
      </c>
      <c r="BBU6" s="1524" t="str">
        <f>IF(OR(BBU5="OFF", BBU5 ="REST",BBU5=BBU7),"",HLOOKUP(BBU3,Rotation!$D$20:$NJ$25,5,FALSE))</f>
        <v>ROLE 2</v>
      </c>
      <c r="BBV6" s="1524" t="str">
        <f>IF(OR(BBV5="OFF", BBV5 ="REST",BBV5=BBV7),"",HLOOKUP(BBV3,Rotation!$D$20:$NJ$25,5,FALSE))</f>
        <v/>
      </c>
      <c r="BBW6" s="1524" t="str">
        <f>IF(OR(BBW5="OFF", BBW5 ="REST",BBW5=BBW7),"",HLOOKUP(BBW3,Rotation!$D$20:$NJ$25,5,FALSE))</f>
        <v/>
      </c>
      <c r="BBX6" s="1524" t="str">
        <f>IF(OR(BBX5="OFF", BBX5 ="REST",BBX5=BBX7),"",HLOOKUP(BBX3,Rotation!$D$20:$NJ$25,5,FALSE))</f>
        <v>ROLE 1</v>
      </c>
      <c r="BBY6" s="1524" t="str">
        <f>IF(OR(BBY5="OFF", BBY5 ="REST",BBY5=BBY7),"",HLOOKUP(BBY3,Rotation!$D$20:$NJ$25,5,FALSE))</f>
        <v>ROLE 1</v>
      </c>
      <c r="BBZ6" s="1524" t="str">
        <f>IF(OR(BBZ5="OFF", BBZ5 ="REST",BBZ5=BBZ7),"",HLOOKUP(BBZ3,Rotation!$D$20:$NJ$25,5,FALSE))</f>
        <v>ROLE 1</v>
      </c>
      <c r="BCA6" s="1524" t="str">
        <f>IF(OR(BCA5="OFF", BCA5 ="REST",BCA5=BCA7),"",HLOOKUP(BCA3,Rotation!$D$20:$NJ$25,5,FALSE))</f>
        <v>ROLE 1</v>
      </c>
      <c r="BCB6" s="1524" t="str">
        <f>IF(OR(BCB5="OFF", BCB5 ="REST",BCB5=BCB7),"",HLOOKUP(BCB3,Rotation!$D$20:$NJ$25,5,FALSE))</f>
        <v>ROLE 1</v>
      </c>
      <c r="BCC6" s="1524" t="str">
        <f>IF(OR(BCC5="OFF", BCC5 ="REST",BCC5=BCC7),"",HLOOKUP(BCC3,Rotation!$D$20:$NJ$25,5,FALSE))</f>
        <v>ROLE 1</v>
      </c>
      <c r="BCD6" s="1524" t="str">
        <f>IF(OR(BCD5="OFF", BCD5 ="REST",BCD5=BCD7),"",HLOOKUP(BCD3,Rotation!$D$20:$NJ$25,5,FALSE))</f>
        <v>ROLE 1</v>
      </c>
      <c r="BCE6" s="1524" t="str">
        <f>IF(OR(BCE5="OFF", BCE5 ="REST",BCE5=BCE7),"",HLOOKUP(BCE3,Rotation!$D$20:$NJ$25,5,FALSE))</f>
        <v/>
      </c>
      <c r="BCF6" s="1524" t="str">
        <f>IF(OR(BCF5="OFF", BCF5 ="REST",BCF5=BCF7),"",HLOOKUP(BCF3,Rotation!$D$20:$NJ$25,5,FALSE))</f>
        <v/>
      </c>
      <c r="BCG6" s="1524" t="str">
        <f>IF(OR(BCG5="OFF", BCG5 ="REST",BCG5=BCG7),"",HLOOKUP(BCG3,Rotation!$D$20:$NJ$25,5,FALSE))</f>
        <v>ROLE 2</v>
      </c>
      <c r="BCH6" s="1524" t="str">
        <f>IF(OR(BCH5="OFF", BCH5 ="REST",BCH5=BCH7),"",HLOOKUP(BCH3,Rotation!$D$20:$NJ$25,5,FALSE))</f>
        <v>ROLE 2</v>
      </c>
      <c r="BCI6" s="1524" t="str">
        <f>IF(OR(BCI5="OFF", BCI5 ="REST",BCI5=BCI7),"",HLOOKUP(BCI3,Rotation!$D$20:$NJ$25,5,FALSE))</f>
        <v>ROLE 2</v>
      </c>
      <c r="BCJ6" s="1524" t="str">
        <f>IF(OR(BCJ5="OFF", BCJ5 ="REST",BCJ5=BCJ7),"",HLOOKUP(BCJ3,Rotation!$D$20:$NJ$25,5,FALSE))</f>
        <v>ROLE 2</v>
      </c>
      <c r="BCK6" s="1524" t="str">
        <f>IF(OR(BCK5="OFF", BCK5 ="REST",BCK5=BCK7),"",HLOOKUP(BCK3,Rotation!$D$20:$NJ$25,5,FALSE))</f>
        <v>ROLE 2</v>
      </c>
      <c r="BCL6" s="1524" t="str">
        <f>IF(OR(BCL5="OFF", BCL5 ="REST",BCL5=BCL7),"",HLOOKUP(BCL3,Rotation!$D$20:$NJ$25,5,FALSE))</f>
        <v>ROLE 2</v>
      </c>
      <c r="BCM6" s="1524" t="str">
        <f>IF(OR(BCM5="OFF", BCM5 ="REST",BCM5=BCM7),"",HLOOKUP(BCM3,Rotation!$D$20:$NJ$25,5,FALSE))</f>
        <v>ROLE 2</v>
      </c>
      <c r="BCN6" s="1524" t="str">
        <f>IF(OR(BCN5="OFF", BCN5 ="REST",BCN5=BCN7),"",HLOOKUP(BCN3,Rotation!$D$20:$NJ$25,5,FALSE))</f>
        <v/>
      </c>
      <c r="BCO6" s="1524" t="str">
        <f>IF(OR(BCO5="OFF", BCO5 ="REST",BCO5=BCO7),"",HLOOKUP(BCO3,Rotation!$D$20:$NJ$25,5,FALSE))</f>
        <v/>
      </c>
      <c r="BCP6" s="1524" t="str">
        <f>IF(OR(BCP5="OFF", BCP5 ="REST",BCP5=BCP7),"",HLOOKUP(BCP3,Rotation!$D$20:$NJ$25,5,FALSE))</f>
        <v/>
      </c>
      <c r="BCQ6" s="1524" t="str">
        <f>IF(OR(BCQ5="OFF", BCQ5 ="REST",BCQ5=BCQ7),"",HLOOKUP(BCQ3,Rotation!$D$20:$NJ$25,5,FALSE))</f>
        <v>ROLE 1</v>
      </c>
      <c r="BCR6" s="1524" t="str">
        <f>IF(OR(BCR5="OFF", BCR5 ="REST",BCR5=BCR7),"",HLOOKUP(BCR3,Rotation!$D$20:$NJ$25,5,FALSE))</f>
        <v>ROLE 1</v>
      </c>
      <c r="BCS6" s="1524" t="str">
        <f>IF(OR(BCS5="OFF", BCS5 ="REST",BCS5=BCS7),"",HLOOKUP(BCS3,Rotation!$D$20:$NJ$25,5,FALSE))</f>
        <v>ROLE 1</v>
      </c>
      <c r="BCT6" s="1524" t="str">
        <f>IF(OR(BCT5="OFF", BCT5 ="REST",BCT5=BCT7),"",HLOOKUP(BCT3,Rotation!$D$20:$NJ$25,5,FALSE))</f>
        <v>ROLE 1</v>
      </c>
      <c r="BCU6" s="1524" t="str">
        <f>IF(OR(BCU5="OFF", BCU5 ="REST",BCU5=BCU7),"",HLOOKUP(BCU3,Rotation!$D$20:$NJ$25,5,FALSE))</f>
        <v>ROLE 1</v>
      </c>
      <c r="BCV6" s="1524" t="str">
        <f>IF(OR(BCV5="OFF", BCV5 ="REST",BCV5=BCV7),"",HLOOKUP(BCV3,Rotation!$D$20:$NJ$25,5,FALSE))</f>
        <v>ROLE 1</v>
      </c>
      <c r="BCW6" s="1524" t="str">
        <f>IF(OR(BCW5="OFF", BCW5 ="REST",BCW5=BCW7),"",HLOOKUP(BCW3,Rotation!$D$20:$NJ$25,5,FALSE))</f>
        <v>ROLE 1</v>
      </c>
      <c r="BCX6" s="1524" t="str">
        <f>IF(OR(BCX5="OFF", BCX5 ="REST",BCX5=BCX7),"",HLOOKUP(BCX3,Rotation!$D$20:$NJ$25,5,FALSE))</f>
        <v/>
      </c>
      <c r="BCY6" s="1524" t="str">
        <f>IF(OR(BCY5="OFF", BCY5 ="REST",BCY5=BCY7),"",HLOOKUP(BCY3,Rotation!$D$20:$NJ$25,5,FALSE))</f>
        <v/>
      </c>
      <c r="BCZ6" s="1524" t="str">
        <f>IF(OR(BCZ5="OFF", BCZ5 ="REST",BCZ5=BCZ7),"",HLOOKUP(BCZ3,Rotation!$D$20:$NJ$25,5,FALSE))</f>
        <v>ROLE 2</v>
      </c>
      <c r="BDA6" s="1524" t="str">
        <f>IF(OR(BDA5="OFF", BDA5 ="REST",BDA5=BDA7),"",HLOOKUP(BDA3,Rotation!$D$20:$NJ$25,5,FALSE))</f>
        <v>ROLE 2</v>
      </c>
      <c r="BDB6" s="1524" t="str">
        <f>IF(OR(BDB5="OFF", BDB5 ="REST",BDB5=BDB7),"",HLOOKUP(BDB3,Rotation!$D$20:$NJ$25,5,FALSE))</f>
        <v>ROLE 2</v>
      </c>
      <c r="BDC6" s="1524" t="str">
        <f>IF(OR(BDC5="OFF", BDC5 ="REST",BDC5=BDC7),"",HLOOKUP(BDC3,Rotation!$D$20:$NJ$25,5,FALSE))</f>
        <v>ROLE 2</v>
      </c>
      <c r="BDD6" s="1524" t="str">
        <f>IF(OR(BDD5="OFF", BDD5 ="REST",BDD5=BDD7),"",HLOOKUP(BDD3,Rotation!$D$20:$NJ$25,5,FALSE))</f>
        <v>ROLE 2</v>
      </c>
      <c r="BDE6" s="1524" t="str">
        <f>IF(OR(BDE5="OFF", BDE5 ="REST",BDE5=BDE7),"",HLOOKUP(BDE3,Rotation!$D$20:$NJ$25,5,FALSE))</f>
        <v>ROLE 2</v>
      </c>
      <c r="BDF6" s="1524" t="str">
        <f>IF(OR(BDF5="OFF", BDF5 ="REST",BDF5=BDF7),"",HLOOKUP(BDF3,Rotation!$D$20:$NJ$25,5,FALSE))</f>
        <v>ROLE 2</v>
      </c>
      <c r="BDG6" s="1524" t="str">
        <f>IF(OR(BDG5="OFF", BDG5 ="REST",BDG5=BDG7),"",HLOOKUP(BDG3,Rotation!$D$20:$NJ$25,5,FALSE))</f>
        <v/>
      </c>
      <c r="BDH6" s="1524" t="str">
        <f>IF(OR(BDH5="OFF", BDH5 ="REST",BDH5=BDH7),"",HLOOKUP(BDH3,Rotation!$D$20:$NJ$25,5,FALSE))</f>
        <v/>
      </c>
      <c r="BDI6" s="1524" t="str">
        <f>IF(OR(BDI5="OFF", BDI5 ="REST",BDI5=BDI7),"",HLOOKUP(BDI3,Rotation!$D$20:$NJ$25,5,FALSE))</f>
        <v>ROLE 1</v>
      </c>
      <c r="BDJ6" s="1524" t="str">
        <f>IF(OR(BDJ5="OFF", BDJ5 ="REST",BDJ5=BDJ7),"",HLOOKUP(BDJ3,Rotation!$D$20:$NJ$25,5,FALSE))</f>
        <v>ROLE 1</v>
      </c>
      <c r="BDK6" s="1524" t="str">
        <f>IF(OR(BDK5="OFF", BDK5 ="REST",BDK5=BDK7),"",HLOOKUP(BDK3,Rotation!$D$20:$NJ$25,5,FALSE))</f>
        <v>ROLE 1</v>
      </c>
      <c r="BDL6" s="1524" t="str">
        <f>IF(OR(BDL5="OFF", BDL5 ="REST",BDL5=BDL7),"",HLOOKUP(BDL3,Rotation!$D$20:$NJ$25,5,FALSE))</f>
        <v>ROLE 1</v>
      </c>
      <c r="BDM6" s="1524" t="str">
        <f>IF(OR(BDM5="OFF", BDM5 ="REST",BDM5=BDM7),"",HLOOKUP(BDM3,Rotation!$D$20:$NJ$25,5,FALSE))</f>
        <v>ROLE 1</v>
      </c>
      <c r="BDN6" s="1524" t="str">
        <f>IF(OR(BDN5="OFF", BDN5 ="REST",BDN5=BDN7),"",HLOOKUP(BDN3,Rotation!$D$26:$NJ$31,5,FALSE))</f>
        <v/>
      </c>
      <c r="BDO6" s="1524" t="str">
        <f>IF(OR(BDO5="OFF", BDO5 ="REST",BDO5=BDO7),"",HLOOKUP(BDO3,Rotation!$D$26:$NJ$31,5,FALSE))</f>
        <v>ROLE 2</v>
      </c>
      <c r="BDP6" s="1524" t="str">
        <f>IF(OR(BDP5="OFF", BDP5 ="REST",BDP5=BDP7),"",HLOOKUP(BDP3,Rotation!$D$26:$NJ$31,5,FALSE))</f>
        <v>ROLE 2</v>
      </c>
      <c r="BDQ6" s="1524" t="str">
        <f>IF(OR(BDQ5="OFF", BDQ5 ="REST",BDQ5=BDQ7),"",HLOOKUP(BDQ3,Rotation!$D$26:$NJ$31,5,FALSE))</f>
        <v>ROLE 2</v>
      </c>
      <c r="BDR6" s="1524" t="str">
        <f>IF(OR(BDR5="OFF", BDR5 ="REST",BDR5=BDR7),"",HLOOKUP(BDR3,Rotation!$D$26:$NJ$31,5,FALSE))</f>
        <v>ROLE 2</v>
      </c>
      <c r="BDS6" s="1524" t="str">
        <f>IF(OR(BDS5="OFF", BDS5 ="REST",BDS5=BDS7),"",HLOOKUP(BDS3,Rotation!$D$26:$NJ$31,5,FALSE))</f>
        <v>ROLE 2</v>
      </c>
      <c r="BDT6" s="1524" t="str">
        <f>IF(OR(BDT5="OFF", BDT5 ="REST",BDT5=BDT7),"",HLOOKUP(BDT3,Rotation!$D$26:$NJ$31,5,FALSE))</f>
        <v>ROLE 2</v>
      </c>
      <c r="BDU6" s="1524" t="str">
        <f>IF(OR(BDU5="OFF", BDU5 ="REST",BDU5=BDU7),"",HLOOKUP(BDU3,Rotation!$D$26:$NJ$31,5,FALSE))</f>
        <v>ROLE 2</v>
      </c>
      <c r="BDV6" s="1524" t="str">
        <f>IF(OR(BDV5="OFF", BDV5 ="REST",BDV5=BDV7),"",HLOOKUP(BDV3,Rotation!$D$26:$NJ$31,5,FALSE))</f>
        <v/>
      </c>
      <c r="BDW6" s="1524" t="str">
        <f>IF(OR(BDW5="OFF", BDW5 ="REST",BDW5=BDW7),"",HLOOKUP(BDW3,Rotation!$D$26:$NJ$31,5,FALSE))</f>
        <v/>
      </c>
      <c r="BDX6" s="1524" t="str">
        <f>IF(OR(BDX5="OFF", BDX5 ="REST",BDX5=BDX7),"",HLOOKUP(BDX3,Rotation!$D$26:$NJ$31,5,FALSE))</f>
        <v>ROLE 1</v>
      </c>
      <c r="BDY6" s="1524" t="str">
        <f>IF(OR(BDY5="OFF", BDY5 ="REST",BDY5=BDY7),"",HLOOKUP(BDY3,Rotation!$D$26:$NJ$31,5,FALSE))</f>
        <v>ROLE 1</v>
      </c>
      <c r="BDZ6" s="1524" t="str">
        <f>IF(OR(BDZ5="OFF", BDZ5 ="REST",BDZ5=BDZ7),"",HLOOKUP(BDZ3,Rotation!$D$26:$NJ$31,5,FALSE))</f>
        <v>ROLE 1</v>
      </c>
      <c r="BEA6" s="1524" t="str">
        <f>IF(OR(BEA5="OFF", BEA5 ="REST",BEA5=BEA7),"",HLOOKUP(BEA3,Rotation!$D$26:$NJ$31,5,FALSE))</f>
        <v>ROLE 1</v>
      </c>
      <c r="BEB6" s="1524" t="str">
        <f>IF(OR(BEB5="OFF", BEB5 ="REST",BEB5=BEB7),"",HLOOKUP(BEB3,Rotation!$D$26:$NJ$31,5,FALSE))</f>
        <v>ROLE 1</v>
      </c>
      <c r="BEC6" s="1524" t="str">
        <f>IF(OR(BEC5="OFF", BEC5 ="REST",BEC5=BEC7),"",HLOOKUP(BEC3,Rotation!$D$26:$NJ$31,5,FALSE))</f>
        <v>ROLE 1</v>
      </c>
      <c r="BED6" s="1524" t="str">
        <f>IF(OR(BED5="OFF", BED5 ="REST",BED5=BED7),"",HLOOKUP(BED3,Rotation!$D$26:$NJ$31,5,FALSE))</f>
        <v>ROLE 1</v>
      </c>
      <c r="BEE6" s="1524" t="str">
        <f>IF(OR(BEE5="OFF", BEE5 ="REST",BEE5=BEE7),"",HLOOKUP(BEE3,Rotation!$D$26:$NJ$31,5,FALSE))</f>
        <v/>
      </c>
      <c r="BEF6" s="1524" t="str">
        <f>IF(OR(BEF5="OFF", BEF5 ="REST",BEF5=BEF7),"",HLOOKUP(BEF3,Rotation!$D$26:$NJ$31,5,FALSE))</f>
        <v/>
      </c>
      <c r="BEG6" s="1524" t="str">
        <f>IF(OR(BEG5="OFF", BEG5 ="REST",BEG5=BEG7),"",HLOOKUP(BEG3,Rotation!$D$26:$NJ$31,5,FALSE))</f>
        <v>ROLE 2</v>
      </c>
      <c r="BEH6" s="1524" t="str">
        <f>IF(OR(BEH5="OFF", BEH5 ="REST",BEH5=BEH7),"",HLOOKUP(BEH3,Rotation!$D$26:$NJ$31,5,FALSE))</f>
        <v>ROLE 2</v>
      </c>
      <c r="BEI6" s="1524" t="str">
        <f>IF(OR(BEI5="OFF", BEI5 ="REST",BEI5=BEI7),"",HLOOKUP(BEI3,Rotation!$D$26:$NJ$31,5,FALSE))</f>
        <v>ROLE 2</v>
      </c>
      <c r="BEJ6" s="1524" t="str">
        <f>IF(OR(BEJ5="OFF", BEJ5 ="REST",BEJ5=BEJ7),"",HLOOKUP(BEJ3,Rotation!$D$26:$NJ$31,5,FALSE))</f>
        <v>ROLE 2</v>
      </c>
      <c r="BEK6" s="1524" t="str">
        <f>IF(OR(BEK5="OFF", BEK5 ="REST",BEK5=BEK7),"",HLOOKUP(BEK3,Rotation!$D$26:$NJ$31,5,FALSE))</f>
        <v>ROLE 2</v>
      </c>
      <c r="BEL6" s="1524" t="str">
        <f>IF(OR(BEL5="OFF", BEL5 ="REST",BEL5=BEL7),"",HLOOKUP(BEL3,Rotation!$D$26:$NJ$31,5,FALSE))</f>
        <v>ROLE 2</v>
      </c>
      <c r="BEM6" s="1524" t="str">
        <f>IF(OR(BEM5="OFF", BEM5 ="REST",BEM5=BEM7),"",HLOOKUP(BEM3,Rotation!$D$26:$NJ$31,5,FALSE))</f>
        <v>ROLE 2</v>
      </c>
      <c r="BEN6" s="1524" t="str">
        <f>IF(OR(BEN5="OFF", BEN5 ="REST",BEN5=BEN7),"",HLOOKUP(BEN3,Rotation!$D$26:$NJ$31,5,FALSE))</f>
        <v/>
      </c>
      <c r="BEO6" s="1524" t="str">
        <f>IF(OR(BEO5="OFF", BEO5 ="REST",BEO5=BEO7),"",HLOOKUP(BEO3,Rotation!$D$26:$NJ$31,5,FALSE))</f>
        <v/>
      </c>
      <c r="BEP6" s="1524" t="str">
        <f>IF(OR(BEP5="OFF", BEP5 ="REST",BEP5=BEP7),"",HLOOKUP(BEP3,Rotation!$D$26:$NJ$31,5,FALSE))</f>
        <v/>
      </c>
      <c r="BEQ6" s="1524" t="str">
        <f>IF(OR(BEQ5="OFF", BEQ5 ="REST",BEQ5=BEQ7),"",HLOOKUP(BEQ3,Rotation!$D$26:$NJ$31,5,FALSE))</f>
        <v>ROLE 1</v>
      </c>
      <c r="BER6" s="1524" t="str">
        <f>IF(OR(BER5="OFF", BER5 ="REST",BER5=BER7),"",HLOOKUP(BER3,Rotation!$D$26:$NJ$31,5,FALSE))</f>
        <v>ROLE 1</v>
      </c>
      <c r="BES6" s="1524" t="str">
        <f>IF(OR(BES5="OFF", BES5 ="REST",BES5=BES7),"",HLOOKUP(BES3,Rotation!$D$26:$NJ$31,5,FALSE))</f>
        <v>ROLE 1</v>
      </c>
      <c r="BET6" s="1524" t="str">
        <f>IF(OR(BET5="OFF", BET5 ="REST",BET5=BET7),"",HLOOKUP(BET3,Rotation!$D$26:$NJ$31,5,FALSE))</f>
        <v>ROLE 1</v>
      </c>
      <c r="BEU6" s="1524" t="str">
        <f>IF(OR(BEU5="OFF", BEU5 ="REST",BEU5=BEU7),"",HLOOKUP(BEU3,Rotation!$D$26:$NJ$31,5,FALSE))</f>
        <v>ROLE 1</v>
      </c>
      <c r="BEV6" s="1524" t="str">
        <f>IF(OR(BEV5="OFF", BEV5 ="REST",BEV5=BEV7),"",HLOOKUP(BEV3,Rotation!$D$26:$NJ$31,5,FALSE))</f>
        <v>ROLE 1</v>
      </c>
      <c r="BEW6" s="1524" t="str">
        <f>IF(OR(BEW5="OFF", BEW5 ="REST",BEW5=BEW7),"",HLOOKUP(BEW3,Rotation!$D$26:$NJ$31,5,FALSE))</f>
        <v>ROLE 1</v>
      </c>
      <c r="BEX6" s="1524" t="str">
        <f>IF(OR(BEX5="OFF", BEX5 ="REST",BEX5=BEX7),"",HLOOKUP(BEX3,Rotation!$D$26:$NJ$31,5,FALSE))</f>
        <v/>
      </c>
      <c r="BEY6" s="1524" t="str">
        <f>IF(OR(BEY5="OFF", BEY5 ="REST",BEY5=BEY7),"",HLOOKUP(BEY3,Rotation!$D$26:$NJ$31,5,FALSE))</f>
        <v/>
      </c>
      <c r="BEZ6" s="1524" t="str">
        <f>IF(OR(BEZ5="OFF", BEZ5 ="REST",BEZ5=BEZ7),"",HLOOKUP(BEZ3,Rotation!$D$26:$NJ$31,5,FALSE))</f>
        <v>ROLE 2</v>
      </c>
      <c r="BFA6" s="1524" t="str">
        <f>IF(OR(BFA5="OFF", BFA5 ="REST",BFA5=BFA7),"",HLOOKUP(BFA3,Rotation!$D$26:$NJ$31,5,FALSE))</f>
        <v>ROLE 2</v>
      </c>
      <c r="BFB6" s="1524" t="str">
        <f>IF(OR(BFB5="OFF", BFB5 ="REST",BFB5=BFB7),"",HLOOKUP(BFB3,Rotation!$D$26:$NJ$31,5,FALSE))</f>
        <v>ROLE 2</v>
      </c>
      <c r="BFC6" s="1524" t="str">
        <f>IF(OR(BFC5="OFF", BFC5 ="REST",BFC5=BFC7),"",HLOOKUP(BFC3,Rotation!$D$26:$NJ$31,5,FALSE))</f>
        <v>ROLE 2</v>
      </c>
      <c r="BFD6" s="1524" t="str">
        <f>IF(OR(BFD5="OFF", BFD5 ="REST",BFD5=BFD7),"",HLOOKUP(BFD3,Rotation!$D$26:$NJ$31,5,FALSE))</f>
        <v>ROLE 2</v>
      </c>
      <c r="BFE6" s="1524" t="str">
        <f>IF(OR(BFE5="OFF", BFE5 ="REST",BFE5=BFE7),"",HLOOKUP(BFE3,Rotation!$D$26:$NJ$31,5,FALSE))</f>
        <v>ROLE 2</v>
      </c>
      <c r="BFF6" s="1524" t="str">
        <f>IF(OR(BFF5="OFF", BFF5 ="REST",BFF5=BFF7),"",HLOOKUP(BFF3,Rotation!$D$26:$NJ$31,5,FALSE))</f>
        <v>ROLE 2</v>
      </c>
      <c r="BFG6" s="1524" t="str">
        <f>IF(OR(BFG5="OFF", BFG5 ="REST",BFG5=BFG7),"",HLOOKUP(BFG3,Rotation!$D$26:$NJ$31,5,FALSE))</f>
        <v/>
      </c>
      <c r="BFH6" s="1524" t="str">
        <f>IF(OR(BFH5="OFF", BFH5 ="REST",BFH5=BFH7),"",HLOOKUP(BFH3,Rotation!$D$26:$NJ$31,5,FALSE))</f>
        <v/>
      </c>
      <c r="BFI6" s="1524" t="str">
        <f>IF(OR(BFI5="OFF", BFI5 ="REST",BFI5=BFI7),"",HLOOKUP(BFI3,Rotation!$D$26:$NJ$31,5,FALSE))</f>
        <v>ROLE 1</v>
      </c>
      <c r="BFJ6" s="1524" t="str">
        <f>IF(OR(BFJ5="OFF", BFJ5 ="REST",BFJ5=BFJ7),"",HLOOKUP(BFJ3,Rotation!$D$26:$NJ$31,5,FALSE))</f>
        <v>ROLE 1</v>
      </c>
      <c r="BFK6" s="1524" t="str">
        <f>IF(OR(BFK5="OFF", BFK5 ="REST",BFK5=BFK7),"",HLOOKUP(BFK3,Rotation!$D$26:$NJ$31,5,FALSE))</f>
        <v>ROLE 1</v>
      </c>
      <c r="BFL6" s="1524" t="str">
        <f>IF(OR(BFL5="OFF", BFL5 ="REST",BFL5=BFL7),"",HLOOKUP(BFL3,Rotation!$D$26:$NJ$31,5,FALSE))</f>
        <v>ROLE 1</v>
      </c>
      <c r="BFM6" s="1524" t="str">
        <f>IF(OR(BFM5="OFF", BFM5 ="REST",BFM5=BFM7),"",HLOOKUP(BFM3,Rotation!$D$26:$NJ$31,5,FALSE))</f>
        <v>ROLE 1</v>
      </c>
      <c r="BFN6" s="1524" t="str">
        <f>IF(OR(BFN5="OFF", BFN5 ="REST",BFN5=BFN7),"",HLOOKUP(BFN3,Rotation!$D$26:$NJ$31,5,FALSE))</f>
        <v>ROLE 1</v>
      </c>
      <c r="BFO6" s="1524" t="str">
        <f>IF(OR(BFO5="OFF", BFO5 ="REST",BFO5=BFO7),"",HLOOKUP(BFO3,Rotation!$D$26:$NJ$31,5,FALSE))</f>
        <v>ROLE 1</v>
      </c>
      <c r="BFP6" s="1524" t="str">
        <f>IF(OR(BFP5="OFF", BFP5 ="REST",BFP5=BFP7),"",HLOOKUP(BFP3,Rotation!$D$26:$NJ$31,5,FALSE))</f>
        <v/>
      </c>
      <c r="BFQ6" s="1524" t="str">
        <f>IF(OR(BFQ5="OFF", BFQ5 ="REST",BFQ5=BFQ7),"",HLOOKUP(BFQ3,Rotation!$D$26:$NJ$31,5,FALSE))</f>
        <v/>
      </c>
      <c r="BFR6" s="1524" t="str">
        <f>IF(OR(BFR5="OFF", BFR5 ="REST",BFR5=BFR7),"",HLOOKUP(BFR3,Rotation!$D$26:$NJ$31,5,FALSE))</f>
        <v/>
      </c>
      <c r="BFS6" s="1524" t="str">
        <f>IF(OR(BFS5="OFF", BFS5 ="REST",BFS5=BFS7),"",HLOOKUP(BFS3,Rotation!$D$26:$NJ$31,5,FALSE))</f>
        <v>ROLE 2</v>
      </c>
      <c r="BFT6" s="1524" t="str">
        <f>IF(OR(BFT5="OFF", BFT5 ="REST",BFT5=BFT7),"",HLOOKUP(BFT3,Rotation!$D$26:$NJ$31,5,FALSE))</f>
        <v>ROLE 2</v>
      </c>
      <c r="BFU6" s="1524" t="str">
        <f>IF(OR(BFU5="OFF", BFU5 ="REST",BFU5=BFU7),"",HLOOKUP(BFU3,Rotation!$D$26:$NJ$31,5,FALSE))</f>
        <v>ROLE 2</v>
      </c>
      <c r="BFV6" s="1524" t="str">
        <f>IF(OR(BFV5="OFF", BFV5 ="REST",BFV5=BFV7),"",HLOOKUP(BFV3,Rotation!$D$26:$NJ$31,5,FALSE))</f>
        <v>ROLE 2</v>
      </c>
      <c r="BFW6" s="1524" t="str">
        <f>IF(OR(BFW5="OFF", BFW5 ="REST",BFW5=BFW7),"",HLOOKUP(BFW3,Rotation!$D$26:$NJ$31,5,FALSE))</f>
        <v>ROLE 2</v>
      </c>
      <c r="BFX6" s="1524" t="str">
        <f>IF(OR(BFX5="OFF", BFX5 ="REST",BFX5=BFX7),"",HLOOKUP(BFX3,Rotation!$D$26:$NJ$31,5,FALSE))</f>
        <v>ROLE 2</v>
      </c>
      <c r="BFY6" s="1524" t="str">
        <f>IF(OR(BFY5="OFF", BFY5 ="REST",BFY5=BFY7),"",HLOOKUP(BFY3,Rotation!$D$26:$NJ$31,5,FALSE))</f>
        <v>ROLE 2</v>
      </c>
      <c r="BFZ6" s="1524" t="str">
        <f>IF(OR(BFZ5="OFF", BFZ5 ="REST",BFZ5=BFZ7),"",HLOOKUP(BFZ3,Rotation!$D$26:$NJ$31,5,FALSE))</f>
        <v/>
      </c>
      <c r="BGA6" s="1524" t="str">
        <f>IF(OR(BGA5="OFF", BGA5 ="REST",BGA5=BGA7),"",HLOOKUP(BGA3,Rotation!$D$26:$NJ$31,5,FALSE))</f>
        <v/>
      </c>
      <c r="BGB6" s="1524" t="str">
        <f>IF(OR(BGB5="OFF", BGB5 ="REST",BGB5=BGB7),"",HLOOKUP(BGB3,Rotation!$D$26:$NJ$31,5,FALSE))</f>
        <v>ROLE 1</v>
      </c>
      <c r="BGC6" s="1524" t="str">
        <f>IF(OR(BGC5="OFF", BGC5 ="REST",BGC5=BGC7),"",HLOOKUP(BGC3,Rotation!$D$26:$NJ$31,5,FALSE))</f>
        <v>ROLE 1</v>
      </c>
      <c r="BGD6" s="1524" t="str">
        <f>IF(OR(BGD5="OFF", BGD5 ="REST",BGD5=BGD7),"",HLOOKUP(BGD3,Rotation!$D$26:$NJ$31,5,FALSE))</f>
        <v>ROLE 1</v>
      </c>
      <c r="BGE6" s="1524" t="str">
        <f>IF(OR(BGE5="OFF", BGE5 ="REST",BGE5=BGE7),"",HLOOKUP(BGE3,Rotation!$D$26:$NJ$31,5,FALSE))</f>
        <v>ROLE 1</v>
      </c>
      <c r="BGF6" s="1524" t="str">
        <f>IF(OR(BGF5="OFF", BGF5 ="REST",BGF5=BGF7),"",HLOOKUP(BGF3,Rotation!$D$26:$NJ$31,5,FALSE))</f>
        <v>ROLE 1</v>
      </c>
      <c r="BGG6" s="1524" t="str">
        <f>IF(OR(BGG5="OFF", BGG5 ="REST",BGG5=BGG7),"",HLOOKUP(BGG3,Rotation!$D$26:$NJ$31,5,FALSE))</f>
        <v>ROLE 1</v>
      </c>
      <c r="BGH6" s="1524" t="str">
        <f>IF(OR(BGH5="OFF", BGH5 ="REST",BGH5=BGH7),"",HLOOKUP(BGH3,Rotation!$D$26:$NJ$31,5,FALSE))</f>
        <v>ROLE 1</v>
      </c>
      <c r="BGI6" s="1524" t="str">
        <f>IF(OR(BGI5="OFF", BGI5 ="REST",BGI5=BGI7),"",HLOOKUP(BGI3,Rotation!$D$26:$NJ$31,5,FALSE))</f>
        <v/>
      </c>
      <c r="BGJ6" s="1524" t="str">
        <f>IF(OR(BGJ5="OFF", BGJ5 ="REST",BGJ5=BGJ7),"",HLOOKUP(BGJ3,Rotation!$D$26:$NJ$31,5,FALSE))</f>
        <v/>
      </c>
      <c r="BGK6" s="1524" t="str">
        <f>IF(OR(BGK5="OFF", BGK5 ="REST",BGK5=BGK7),"",HLOOKUP(BGK3,Rotation!$D$26:$NJ$31,5,FALSE))</f>
        <v>ROLE 2</v>
      </c>
      <c r="BGL6" s="1524" t="str">
        <f>IF(OR(BGL5="OFF", BGL5 ="REST",BGL5=BGL7),"",HLOOKUP(BGL3,Rotation!$D$26:$NJ$31,5,FALSE))</f>
        <v>ROLE 2</v>
      </c>
      <c r="BGM6" s="1524" t="str">
        <f>IF(OR(BGM5="OFF", BGM5 ="REST",BGM5=BGM7),"",HLOOKUP(BGM3,Rotation!$D$26:$NJ$31,5,FALSE))</f>
        <v>ROLE 2</v>
      </c>
      <c r="BGN6" s="1524" t="str">
        <f>IF(OR(BGN5="OFF", BGN5 ="REST",BGN5=BGN7),"",HLOOKUP(BGN3,Rotation!$D$26:$NJ$31,5,FALSE))</f>
        <v>ROLE 2</v>
      </c>
      <c r="BGO6" s="1524" t="str">
        <f>IF(OR(BGO5="OFF", BGO5 ="REST",BGO5=BGO7),"",HLOOKUP(BGO3,Rotation!$D$26:$NJ$31,5,FALSE))</f>
        <v>ROLE 2</v>
      </c>
      <c r="BGP6" s="1524" t="str">
        <f>IF(OR(BGP5="OFF", BGP5 ="REST",BGP5=BGP7),"",HLOOKUP(BGP3,Rotation!$D$26:$NJ$31,5,FALSE))</f>
        <v>ROLE 2</v>
      </c>
      <c r="BGQ6" s="1524" t="str">
        <f>IF(OR(BGQ5="OFF", BGQ5 ="REST",BGQ5=BGQ7),"",HLOOKUP(BGQ3,Rotation!$D$26:$NJ$31,5,FALSE))</f>
        <v>ROLE 2</v>
      </c>
      <c r="BGR6" s="1524" t="str">
        <f>IF(OR(BGR5="OFF", BGR5 ="REST",BGR5=BGR7),"",HLOOKUP(BGR3,Rotation!$D$26:$NJ$31,5,FALSE))</f>
        <v/>
      </c>
      <c r="BGS6" s="1524" t="str">
        <f>IF(OR(BGS5="OFF", BGS5 ="REST",BGS5=BGS7),"",HLOOKUP(BGS3,Rotation!$D$26:$NJ$31,5,FALSE))</f>
        <v/>
      </c>
      <c r="BGT6" s="1524" t="str">
        <f>IF(OR(BGT5="OFF", BGT5 ="REST",BGT5=BGT7),"",HLOOKUP(BGT3,Rotation!$D$26:$NJ$31,5,FALSE))</f>
        <v/>
      </c>
      <c r="BGU6" s="1524" t="str">
        <f>IF(OR(BGU5="OFF", BGU5 ="REST",BGU5=BGU7),"",HLOOKUP(BGU3,Rotation!$D$26:$NJ$31,5,FALSE))</f>
        <v>ROLE 1</v>
      </c>
      <c r="BGV6" s="1524" t="str">
        <f>IF(OR(BGV5="OFF", BGV5 ="REST",BGV5=BGV7),"",HLOOKUP(BGV3,Rotation!$D$26:$NJ$31,5,FALSE))</f>
        <v>ROLE 1</v>
      </c>
      <c r="BGW6" s="1524" t="str">
        <f>IF(OR(BGW5="OFF", BGW5 ="REST",BGW5=BGW7),"",HLOOKUP(BGW3,Rotation!$D$26:$NJ$31,5,FALSE))</f>
        <v>ROLE 1</v>
      </c>
      <c r="BGX6" s="1524" t="str">
        <f>IF(OR(BGX5="OFF", BGX5 ="REST",BGX5=BGX7),"",HLOOKUP(BGX3,Rotation!$D$26:$NJ$31,5,FALSE))</f>
        <v>ROLE 1</v>
      </c>
      <c r="BGY6" s="1524" t="str">
        <f>IF(OR(BGY5="OFF", BGY5 ="REST",BGY5=BGY7),"",HLOOKUP(BGY3,Rotation!$D$26:$NJ$31,5,FALSE))</f>
        <v>ROLE 1</v>
      </c>
      <c r="BGZ6" s="1524" t="str">
        <f>IF(OR(BGZ5="OFF", BGZ5 ="REST",BGZ5=BGZ7),"",HLOOKUP(BGZ3,Rotation!$D$26:$NJ$31,5,FALSE))</f>
        <v>ROLE 1</v>
      </c>
      <c r="BHA6" s="1524" t="str">
        <f>IF(OR(BHA5="OFF", BHA5 ="REST",BHA5=BHA7),"",HLOOKUP(BHA3,Rotation!$D$26:$NJ$31,5,FALSE))</f>
        <v>ROLE 1</v>
      </c>
      <c r="BHB6" s="1524" t="str">
        <f>IF(OR(BHB5="OFF", BHB5 ="REST",BHB5=BHB7),"",HLOOKUP(BHB3,Rotation!$D$26:$NJ$31,5,FALSE))</f>
        <v/>
      </c>
      <c r="BHC6" s="1524" t="str">
        <f>IF(OR(BHC5="OFF", BHC5 ="REST",BHC5=BHC7),"",HLOOKUP(BHC3,Rotation!$D$26:$NJ$31,5,FALSE))</f>
        <v/>
      </c>
      <c r="BHD6" s="1524" t="str">
        <f>IF(OR(BHD5="OFF", BHD5 ="REST",BHD5=BHD7),"",HLOOKUP(BHD3,Rotation!$D$26:$NJ$31,5,FALSE))</f>
        <v>ROLE 2</v>
      </c>
      <c r="BHE6" s="1524" t="str">
        <f>IF(OR(BHE5="OFF", BHE5 ="REST",BHE5=BHE7),"",HLOOKUP(BHE3,Rotation!$D$26:$NJ$31,5,FALSE))</f>
        <v>ROLE 2</v>
      </c>
      <c r="BHF6" s="1524" t="str">
        <f>IF(OR(BHF5="OFF", BHF5 ="REST",BHF5=BHF7),"",HLOOKUP(BHF3,Rotation!$D$26:$NJ$31,5,FALSE))</f>
        <v>ROLE 2</v>
      </c>
      <c r="BHG6" s="1524" t="str">
        <f>IF(OR(BHG5="OFF", BHG5 ="REST",BHG5=BHG7),"",HLOOKUP(BHG3,Rotation!$D$26:$NJ$31,5,FALSE))</f>
        <v>ROLE 2</v>
      </c>
      <c r="BHH6" s="1524" t="str">
        <f>IF(OR(BHH5="OFF", BHH5 ="REST",BHH5=BHH7),"",HLOOKUP(BHH3,Rotation!$D$26:$NJ$31,5,FALSE))</f>
        <v>ROLE 2</v>
      </c>
      <c r="BHI6" s="1524" t="str">
        <f>IF(OR(BHI5="OFF", BHI5 ="REST",BHI5=BHI7),"",HLOOKUP(BHI3,Rotation!$D$26:$NJ$31,5,FALSE))</f>
        <v>ROLE 2</v>
      </c>
      <c r="BHJ6" s="1524" t="str">
        <f>IF(OR(BHJ5="OFF", BHJ5 ="REST",BHJ5=BHJ7),"",HLOOKUP(BHJ3,Rotation!$D$26:$NJ$31,5,FALSE))</f>
        <v>ROLE 2</v>
      </c>
      <c r="BHK6" s="1524" t="str">
        <f>IF(OR(BHK5="OFF", BHK5 ="REST",BHK5=BHK7),"",HLOOKUP(BHK3,Rotation!$D$26:$NJ$31,5,FALSE))</f>
        <v/>
      </c>
      <c r="BHL6" s="1524" t="str">
        <f>IF(OR(BHL5="OFF", BHL5 ="REST",BHL5=BHL7),"",HLOOKUP(BHL3,Rotation!$D$26:$NJ$31,5,FALSE))</f>
        <v/>
      </c>
      <c r="BHM6" s="1524" t="str">
        <f>IF(OR(BHM5="OFF", BHM5 ="REST",BHM5=BHM7),"",HLOOKUP(BHM3,Rotation!$D$26:$NJ$31,5,FALSE))</f>
        <v>ROLE 1</v>
      </c>
      <c r="BHN6" s="1524" t="str">
        <f>IF(OR(BHN5="OFF", BHN5 ="REST",BHN5=BHN7),"",HLOOKUP(BHN3,Rotation!$D$26:$NJ$31,5,FALSE))</f>
        <v>ROLE 1</v>
      </c>
      <c r="BHO6" s="1524" t="str">
        <f>IF(OR(BHO5="OFF", BHO5 ="REST",BHO5=BHO7),"",HLOOKUP(BHO3,Rotation!$D$26:$NJ$31,5,FALSE))</f>
        <v>ROLE 1</v>
      </c>
      <c r="BHP6" s="1524" t="str">
        <f>IF(OR(BHP5="OFF", BHP5 ="REST",BHP5=BHP7),"",HLOOKUP(BHP3,Rotation!$D$26:$NJ$31,5,FALSE))</f>
        <v>ROLE 1</v>
      </c>
      <c r="BHQ6" s="1524" t="str">
        <f>IF(OR(BHQ5="OFF", BHQ5 ="REST",BHQ5=BHQ7),"",HLOOKUP(BHQ3,Rotation!$D$26:$NJ$31,5,FALSE))</f>
        <v>ROLE 1</v>
      </c>
      <c r="BHR6" s="1524" t="str">
        <f>IF(OR(BHR5="OFF", BHR5 ="REST",BHR5=BHR7),"",HLOOKUP(BHR3,Rotation!$D$26:$NJ$31,5,FALSE))</f>
        <v>ROLE 1</v>
      </c>
      <c r="BHS6" s="1524" t="str">
        <f>IF(OR(BHS5="OFF", BHS5 ="REST",BHS5=BHS7),"",HLOOKUP(BHS3,Rotation!$D$26:$NJ$31,5,FALSE))</f>
        <v>ROLE 1</v>
      </c>
      <c r="BHT6" s="1524" t="str">
        <f>IF(OR(BHT5="OFF", BHT5 ="REST",BHT5=BHT7),"",HLOOKUP(BHT3,Rotation!$D$26:$NJ$31,5,FALSE))</f>
        <v/>
      </c>
      <c r="BHU6" s="1524" t="str">
        <f>IF(OR(BHU5="OFF", BHU5 ="REST",BHU5=BHU7),"",HLOOKUP(BHU3,Rotation!$D$26:$NJ$31,5,FALSE))</f>
        <v/>
      </c>
      <c r="BHV6" s="1524" t="str">
        <f>IF(OR(BHV5="OFF", BHV5 ="REST",BHV5=BHV7),"",HLOOKUP(BHV3,Rotation!$D$26:$NJ$31,5,FALSE))</f>
        <v/>
      </c>
      <c r="BHW6" s="1524" t="str">
        <f>IF(OR(BHW5="OFF", BHW5 ="REST",BHW5=BHW7),"",HLOOKUP(BHW3,Rotation!$D$26:$NJ$31,5,FALSE))</f>
        <v>ROLE 2</v>
      </c>
      <c r="BHX6" s="1524" t="str">
        <f>IF(OR(BHX5="OFF", BHX5 ="REST",BHX5=BHX7),"",HLOOKUP(BHX3,Rotation!$D$26:$NJ$31,5,FALSE))</f>
        <v>ROLE 2</v>
      </c>
      <c r="BHY6" s="1524" t="str">
        <f>IF(OR(BHY5="OFF", BHY5 ="REST",BHY5=BHY7),"",HLOOKUP(BHY3,Rotation!$D$26:$NJ$31,5,FALSE))</f>
        <v>ROLE 2</v>
      </c>
      <c r="BHZ6" s="1524" t="str">
        <f>IF(OR(BHZ5="OFF", BHZ5 ="REST",BHZ5=BHZ7),"",HLOOKUP(BHZ3,Rotation!$D$26:$NJ$31,5,FALSE))</f>
        <v>ROLE 2</v>
      </c>
      <c r="BIA6" s="1524" t="str">
        <f>IF(OR(BIA5="OFF", BIA5 ="REST",BIA5=BIA7),"",HLOOKUP(BIA3,Rotation!$D$26:$NJ$31,5,FALSE))</f>
        <v>ROLE 2</v>
      </c>
      <c r="BIB6" s="1524" t="str">
        <f>IF(OR(BIB5="OFF", BIB5 ="REST",BIB5=BIB7),"",HLOOKUP(BIB3,Rotation!$D$26:$NJ$31,5,FALSE))</f>
        <v>ROLE 2</v>
      </c>
      <c r="BIC6" s="1524" t="str">
        <f>IF(OR(BIC5="OFF", BIC5 ="REST",BIC5=BIC7),"",HLOOKUP(BIC3,Rotation!$D$26:$NJ$31,5,FALSE))</f>
        <v>ROLE 2</v>
      </c>
      <c r="BID6" s="1524" t="str">
        <f>IF(OR(BID5="OFF", BID5 ="REST",BID5=BID7),"",HLOOKUP(BID3,Rotation!$D$26:$NJ$31,5,FALSE))</f>
        <v/>
      </c>
      <c r="BIE6" s="1524" t="str">
        <f>IF(OR(BIE5="OFF", BIE5 ="REST",BIE5=BIE7),"",HLOOKUP(BIE3,Rotation!$D$26:$NJ$31,5,FALSE))</f>
        <v/>
      </c>
      <c r="BIF6" s="1524" t="str">
        <f>IF(OR(BIF5="OFF", BIF5 ="REST",BIF5=BIF7),"",HLOOKUP(BIF3,Rotation!$D$26:$NJ$31,5,FALSE))</f>
        <v>ROLE 1</v>
      </c>
      <c r="BIG6" s="1524" t="str">
        <f>IF(OR(BIG5="OFF", BIG5 ="REST",BIG5=BIG7),"",HLOOKUP(BIG3,Rotation!$D$26:$NJ$31,5,FALSE))</f>
        <v>ROLE 1</v>
      </c>
      <c r="BIH6" s="1524" t="str">
        <f>IF(OR(BIH5="OFF", BIH5 ="REST",BIH5=BIH7),"",HLOOKUP(BIH3,Rotation!$D$26:$NJ$31,5,FALSE))</f>
        <v>ROLE 1</v>
      </c>
      <c r="BII6" s="1524" t="str">
        <f>IF(OR(BII5="OFF", BII5 ="REST",BII5=BII7),"",HLOOKUP(BII3,Rotation!$D$26:$NJ$31,5,FALSE))</f>
        <v>ROLE 1</v>
      </c>
      <c r="BIJ6" s="1524" t="str">
        <f>IF(OR(BIJ5="OFF", BIJ5 ="REST",BIJ5=BIJ7),"",HLOOKUP(BIJ3,Rotation!$D$26:$NJ$31,5,FALSE))</f>
        <v>ROLE 1</v>
      </c>
      <c r="BIK6" s="1524" t="str">
        <f>IF(OR(BIK5="OFF", BIK5 ="REST",BIK5=BIK7),"",HLOOKUP(BIK3,Rotation!$D$26:$NJ$31,5,FALSE))</f>
        <v>ROLE 1</v>
      </c>
      <c r="BIL6" s="1524" t="str">
        <f>IF(OR(BIL5="OFF", BIL5 ="REST",BIL5=BIL7),"",HLOOKUP(BIL3,Rotation!$D$26:$NJ$31,5,FALSE))</f>
        <v>ROLE 1</v>
      </c>
      <c r="BIM6" s="1524" t="str">
        <f>IF(OR(BIM5="OFF", BIM5 ="REST",BIM5=BIM7),"",HLOOKUP(BIM3,Rotation!$D$26:$NJ$31,5,FALSE))</f>
        <v/>
      </c>
      <c r="BIN6" s="1524" t="str">
        <f>IF(OR(BIN5="OFF", BIN5 ="REST",BIN5=BIN7),"",HLOOKUP(BIN3,Rotation!$D$26:$NJ$31,5,FALSE))</f>
        <v/>
      </c>
      <c r="BIO6" s="1524" t="str">
        <f>IF(OR(BIO5="OFF", BIO5 ="REST",BIO5=BIO7),"",HLOOKUP(BIO3,Rotation!$D$26:$NJ$31,5,FALSE))</f>
        <v>ROLE 2</v>
      </c>
      <c r="BIP6" s="1524" t="str">
        <f>IF(OR(BIP5="OFF", BIP5 ="REST",BIP5=BIP7),"",HLOOKUP(BIP3,Rotation!$D$26:$NJ$31,5,FALSE))</f>
        <v>ROLE 2</v>
      </c>
      <c r="BIQ6" s="1524" t="str">
        <f>IF(OR(BIQ5="OFF", BIQ5 ="REST",BIQ5=BIQ7),"",HLOOKUP(BIQ3,Rotation!$D$26:$NJ$31,5,FALSE))</f>
        <v>ROLE 2</v>
      </c>
      <c r="BIR6" s="1524" t="str">
        <f>IF(OR(BIR5="OFF", BIR5 ="REST",BIR5=BIR7),"",HLOOKUP(BIR3,Rotation!$D$26:$NJ$31,5,FALSE))</f>
        <v>ROLE 2</v>
      </c>
      <c r="BIS6" s="1524" t="str">
        <f>IF(OR(BIS5="OFF", BIS5 ="REST",BIS5=BIS7),"",HLOOKUP(BIS3,Rotation!$D$26:$NJ$31,5,FALSE))</f>
        <v>ROLE 2</v>
      </c>
      <c r="BIT6" s="1524" t="str">
        <f>IF(OR(BIT5="OFF", BIT5 ="REST",BIT5=BIT7),"",HLOOKUP(BIT3,Rotation!$D$26:$NJ$31,5,FALSE))</f>
        <v>ROLE 2</v>
      </c>
      <c r="BIU6" s="1524" t="str">
        <f>IF(OR(BIU5="OFF", BIU5 ="REST",BIU5=BIU7),"",HLOOKUP(BIU3,Rotation!$D$26:$NJ$31,5,FALSE))</f>
        <v>ROLE 2</v>
      </c>
      <c r="BIV6" s="1524" t="str">
        <f>IF(OR(BIV5="OFF", BIV5 ="REST",BIV5=BIV7),"",HLOOKUP(BIV3,Rotation!$D$26:$NJ$31,5,FALSE))</f>
        <v/>
      </c>
      <c r="BIW6" s="1524" t="str">
        <f>IF(OR(BIW5="OFF", BIW5 ="REST",BIW5=BIW7),"",HLOOKUP(BIW3,Rotation!$D$26:$NJ$31,5,FALSE))</f>
        <v/>
      </c>
      <c r="BIX6" s="1524" t="str">
        <f>IF(OR(BIX5="OFF", BIX5 ="REST",BIX5=BIX7),"",HLOOKUP(BIX3,Rotation!$D$26:$NJ$31,5,FALSE))</f>
        <v/>
      </c>
      <c r="BIY6" s="1524" t="str">
        <f>IF(OR(BIY5="OFF", BIY5 ="REST",BIY5=BIY7),"",HLOOKUP(BIY3,Rotation!$D$26:$NJ$31,5,FALSE))</f>
        <v>ROLE 1</v>
      </c>
      <c r="BIZ6" s="1524" t="str">
        <f>IF(OR(BIZ5="OFF", BIZ5 ="REST",BIZ5=BIZ7),"",HLOOKUP(BIZ3,Rotation!$D$26:$NJ$31,5,FALSE))</f>
        <v>ROLE 1</v>
      </c>
      <c r="BJA6" s="1524" t="str">
        <f>IF(OR(BJA5="OFF", BJA5 ="REST",BJA5=BJA7),"",HLOOKUP(BJA3,Rotation!$D$26:$NJ$31,5,FALSE))</f>
        <v>ROLE 1</v>
      </c>
      <c r="BJB6" s="1524" t="str">
        <f>IF(OR(BJB5="OFF", BJB5 ="REST",BJB5=BJB7),"",HLOOKUP(BJB3,Rotation!$D$26:$NJ$31,5,FALSE))</f>
        <v>ROLE 1</v>
      </c>
      <c r="BJC6" s="1524" t="str">
        <f>IF(OR(BJC5="OFF", BJC5 ="REST",BJC5=BJC7),"",HLOOKUP(BJC3,Rotation!$D$26:$NJ$31,5,FALSE))</f>
        <v>ROLE 1</v>
      </c>
      <c r="BJD6" s="1524" t="str">
        <f>IF(OR(BJD5="OFF", BJD5 ="REST",BJD5=BJD7),"",HLOOKUP(BJD3,Rotation!$D$26:$NJ$31,5,FALSE))</f>
        <v>ROLE 1</v>
      </c>
      <c r="BJE6" s="1524" t="str">
        <f>IF(OR(BJE5="OFF", BJE5 ="REST",BJE5=BJE7),"",HLOOKUP(BJE3,Rotation!$D$26:$NJ$31,5,FALSE))</f>
        <v>ROLE 1</v>
      </c>
      <c r="BJF6" s="1524" t="str">
        <f>IF(OR(BJF5="OFF", BJF5 ="REST",BJF5=BJF7),"",HLOOKUP(BJF3,Rotation!$D$26:$NJ$31,5,FALSE))</f>
        <v/>
      </c>
      <c r="BJG6" s="1524" t="str">
        <f>IF(OR(BJG5="OFF", BJG5 ="REST",BJG5=BJG7),"",HLOOKUP(BJG3,Rotation!$D$26:$NJ$31,5,FALSE))</f>
        <v/>
      </c>
      <c r="BJH6" s="1524" t="str">
        <f>IF(OR(BJH5="OFF", BJH5 ="REST",BJH5=BJH7),"",HLOOKUP(BJH3,Rotation!$D$26:$NJ$31,5,FALSE))</f>
        <v>ROLE 2</v>
      </c>
      <c r="BJI6" s="1524" t="str">
        <f>IF(OR(BJI5="OFF", BJI5 ="REST",BJI5=BJI7),"",HLOOKUP(BJI3,Rotation!$D$26:$NJ$31,5,FALSE))</f>
        <v>ROLE 2</v>
      </c>
      <c r="BJJ6" s="1524" t="str">
        <f>IF(OR(BJJ5="OFF", BJJ5 ="REST",BJJ5=BJJ7),"",HLOOKUP(BJJ3,Rotation!$D$26:$NJ$31,5,FALSE))</f>
        <v>ROLE 2</v>
      </c>
      <c r="BJK6" s="1524" t="str">
        <f>IF(OR(BJK5="OFF", BJK5 ="REST",BJK5=BJK7),"",HLOOKUP(BJK3,Rotation!$D$26:$NJ$31,5,FALSE))</f>
        <v>ROLE 2</v>
      </c>
      <c r="BJL6" s="1524" t="str">
        <f>IF(OR(BJL5="OFF", BJL5 ="REST",BJL5=BJL7),"",HLOOKUP(BJL3,Rotation!$D$26:$NJ$31,5,FALSE))</f>
        <v>ROLE 2</v>
      </c>
      <c r="BJM6" s="1524" t="str">
        <f>IF(OR(BJM5="OFF", BJM5 ="REST",BJM5=BJM7),"",HLOOKUP(BJM3,Rotation!$D$26:$NJ$31,5,FALSE))</f>
        <v>ROLE 2</v>
      </c>
      <c r="BJN6" s="1524" t="str">
        <f>IF(OR(BJN5="OFF", BJN5 ="REST",BJN5=BJN7),"",HLOOKUP(BJN3,Rotation!$D$26:$NJ$31,5,FALSE))</f>
        <v>ROLE 2</v>
      </c>
      <c r="BJO6" s="1524" t="str">
        <f>IF(OR(BJO5="OFF", BJO5 ="REST",BJO5=BJO7),"",HLOOKUP(BJO3,Rotation!$D$26:$NJ$31,5,FALSE))</f>
        <v/>
      </c>
      <c r="BJP6" s="1524" t="str">
        <f>IF(OR(BJP5="OFF", BJP5 ="REST",BJP5=BJP7),"",HLOOKUP(BJP3,Rotation!$D$26:$NJ$31,5,FALSE))</f>
        <v/>
      </c>
      <c r="BJQ6" s="1524" t="str">
        <f>IF(OR(BJQ5="OFF", BJQ5 ="REST",BJQ5=BJQ7),"",HLOOKUP(BJQ3,Rotation!$D$26:$NJ$31,5,FALSE))</f>
        <v>ROLE 1</v>
      </c>
      <c r="BJR6" s="1524" t="str">
        <f>IF(OR(BJR5="OFF", BJR5 ="REST",BJR5=BJR7),"",HLOOKUP(BJR3,Rotation!$D$26:$NJ$31,5,FALSE))</f>
        <v>ROLE 1</v>
      </c>
      <c r="BJS6" s="1524" t="str">
        <f>IF(OR(BJS5="OFF", BJS5 ="REST",BJS5=BJS7),"",HLOOKUP(BJS3,Rotation!$D$26:$NJ$31,5,FALSE))</f>
        <v>ROLE 1</v>
      </c>
      <c r="BJT6" s="1524" t="str">
        <f>IF(OR(BJT5="OFF", BJT5 ="REST",BJT5=BJT7),"",HLOOKUP(BJT3,Rotation!$D$26:$NJ$31,5,FALSE))</f>
        <v>ROLE 1</v>
      </c>
      <c r="BJU6" s="1524" t="str">
        <f>IF(OR(BJU5="OFF", BJU5 ="REST",BJU5=BJU7),"",HLOOKUP(BJU3,Rotation!$D$26:$NJ$31,5,FALSE))</f>
        <v>ROLE 1</v>
      </c>
      <c r="BJV6" s="1524" t="str">
        <f>IF(OR(BJV5="OFF", BJV5 ="REST",BJV5=BJV7),"",HLOOKUP(BJV3,Rotation!$D$26:$NJ$31,5,FALSE))</f>
        <v>ROLE 1</v>
      </c>
      <c r="BJW6" s="1524" t="str">
        <f>IF(OR(BJW5="OFF", BJW5 ="REST",BJW5=BJW7),"",HLOOKUP(BJW3,Rotation!$D$26:$NJ$31,5,FALSE))</f>
        <v>ROLE 1</v>
      </c>
      <c r="BJX6" s="1524" t="str">
        <f>IF(OR(BJX5="OFF", BJX5 ="REST",BJX5=BJX7),"",HLOOKUP(BJX3,Rotation!$D$26:$NJ$31,5,FALSE))</f>
        <v/>
      </c>
      <c r="BJY6" s="1524" t="str">
        <f>IF(OR(BJY5="OFF", BJY5 ="REST",BJY5=BJY7),"",HLOOKUP(BJY3,Rotation!$D$26:$NJ$31,5,FALSE))</f>
        <v/>
      </c>
      <c r="BJZ6" s="1524" t="str">
        <f>IF(OR(BJZ5="OFF", BJZ5 ="REST",BJZ5=BJZ7),"",HLOOKUP(BJZ3,Rotation!$D$26:$NJ$31,5,FALSE))</f>
        <v/>
      </c>
      <c r="BKA6" s="1524" t="str">
        <f>IF(OR(BKA5="OFF", BKA5 ="REST",BKA5=BKA7),"",HLOOKUP(BKA3,Rotation!$D$26:$NJ$31,5,FALSE))</f>
        <v>ROLE 2</v>
      </c>
      <c r="BKB6" s="1524" t="str">
        <f>IF(OR(BKB5="OFF", BKB5 ="REST",BKB5=BKB7),"",HLOOKUP(BKB3,Rotation!$D$26:$NJ$31,5,FALSE))</f>
        <v>ROLE 2</v>
      </c>
      <c r="BKC6" s="1524" t="str">
        <f>IF(OR(BKC5="OFF", BKC5 ="REST",BKC5=BKC7),"",HLOOKUP(BKC3,Rotation!$D$26:$NJ$31,5,FALSE))</f>
        <v>ROLE 2</v>
      </c>
      <c r="BKD6" s="1524" t="str">
        <f>IF(OR(BKD5="OFF", BKD5 ="REST",BKD5=BKD7),"",HLOOKUP(BKD3,Rotation!$D$26:$NJ$31,5,FALSE))</f>
        <v>ROLE 2</v>
      </c>
      <c r="BKE6" s="1524" t="str">
        <f>IF(OR(BKE5="OFF", BKE5 ="REST",BKE5=BKE7),"",HLOOKUP(BKE3,Rotation!$D$26:$NJ$31,5,FALSE))</f>
        <v>ROLE 2</v>
      </c>
      <c r="BKF6" s="1524" t="str">
        <f>IF(OR(BKF5="OFF", BKF5 ="REST",BKF5=BKF7),"",HLOOKUP(BKF3,Rotation!$D$26:$NJ$31,5,FALSE))</f>
        <v>ROLE 2</v>
      </c>
      <c r="BKG6" s="1524" t="str">
        <f>IF(OR(BKG5="OFF", BKG5 ="REST",BKG5=BKG7),"",HLOOKUP(BKG3,Rotation!$D$26:$NJ$31,5,FALSE))</f>
        <v>ROLE 2</v>
      </c>
      <c r="BKH6" s="1524" t="str">
        <f>IF(OR(BKH5="OFF", BKH5 ="REST",BKH5=BKH7),"",HLOOKUP(BKH3,Rotation!$D$26:$NJ$31,5,FALSE))</f>
        <v/>
      </c>
      <c r="BKI6" s="1524" t="str">
        <f>IF(OR(BKI5="OFF", BKI5 ="REST",BKI5=BKI7),"",HLOOKUP(BKI3,Rotation!$D$26:$NJ$31,5,FALSE))</f>
        <v/>
      </c>
      <c r="BKJ6" s="1524" t="str">
        <f>IF(OR(BKJ5="OFF", BKJ5 ="REST",BKJ5=BKJ7),"",HLOOKUP(BKJ3,Rotation!$D$26:$NJ$31,5,FALSE))</f>
        <v>ROLE 1</v>
      </c>
      <c r="BKK6" s="1524" t="str">
        <f>IF(OR(BKK5="OFF", BKK5 ="REST",BKK5=BKK7),"",HLOOKUP(BKK3,Rotation!$D$26:$NJ$31,5,FALSE))</f>
        <v>ROLE 1</v>
      </c>
      <c r="BKL6" s="1524" t="str">
        <f>IF(OR(BKL5="OFF", BKL5 ="REST",BKL5=BKL7),"",HLOOKUP(BKL3,Rotation!$D$26:$NJ$31,5,FALSE))</f>
        <v>ROLE 1</v>
      </c>
      <c r="BKM6" s="1524" t="str">
        <f>IF(OR(BKM5="OFF", BKM5 ="REST",BKM5=BKM7),"",HLOOKUP(BKM3,Rotation!$D$26:$NJ$31,5,FALSE))</f>
        <v>ROLE 1</v>
      </c>
      <c r="BKN6" s="1524" t="str">
        <f>IF(OR(BKN5="OFF", BKN5 ="REST",BKN5=BKN7),"",HLOOKUP(BKN3,Rotation!$D$26:$NJ$31,5,FALSE))</f>
        <v>ROLE 1</v>
      </c>
      <c r="BKO6" s="1524" t="str">
        <f>IF(OR(BKO5="OFF", BKO5 ="REST",BKO5=BKO7),"",HLOOKUP(BKO3,Rotation!$D$26:$NJ$31,5,FALSE))</f>
        <v>ROLE 1</v>
      </c>
      <c r="BKP6" s="1524" t="str">
        <f>IF(OR(BKP5="OFF", BKP5 ="REST",BKP5=BKP7),"",HLOOKUP(BKP3,Rotation!$D$26:$NJ$31,5,FALSE))</f>
        <v>ROLE 1</v>
      </c>
      <c r="BKQ6" s="1524" t="str">
        <f>IF(OR(BKQ5="OFF", BKQ5 ="REST",BKQ5=BKQ7),"",HLOOKUP(BKQ3,Rotation!$D$26:$NJ$31,5,FALSE))</f>
        <v/>
      </c>
      <c r="BKR6" s="1524" t="str">
        <f>IF(OR(BKR5="OFF", BKR5 ="REST",BKR5=BKR7),"",HLOOKUP(BKR3,Rotation!$D$26:$NJ$31,5,FALSE))</f>
        <v/>
      </c>
      <c r="BKS6" s="1524" t="str">
        <f>IF(OR(BKS5="OFF", BKS5 ="REST",BKS5=BKS7),"",HLOOKUP(BKS3,Rotation!$D$26:$NJ$31,5,FALSE))</f>
        <v>ROLE 2</v>
      </c>
      <c r="BKT6" s="1524" t="str">
        <f>IF(OR(BKT5="OFF", BKT5 ="REST",BKT5=BKT7),"",HLOOKUP(BKT3,Rotation!$D$26:$NJ$31,5,FALSE))</f>
        <v>ROLE 2</v>
      </c>
      <c r="BKU6" s="1524" t="str">
        <f>IF(OR(BKU5="OFF", BKU5 ="REST",BKU5=BKU7),"",HLOOKUP(BKU3,Rotation!$D$26:$NJ$31,5,FALSE))</f>
        <v>ROLE 2</v>
      </c>
      <c r="BKV6" s="1524" t="str">
        <f>IF(OR(BKV5="OFF", BKV5 ="REST",BKV5=BKV7),"",HLOOKUP(BKV3,Rotation!$D$26:$NJ$31,5,FALSE))</f>
        <v>ROLE 2</v>
      </c>
      <c r="BKW6" s="1524" t="str">
        <f>IF(OR(BKW5="OFF", BKW5 ="REST",BKW5=BKW7),"",HLOOKUP(BKW3,Rotation!$D$26:$NJ$31,5,FALSE))</f>
        <v>ROLE 2</v>
      </c>
      <c r="BKX6" s="1524" t="str">
        <f>IF(OR(BKX5="OFF", BKX5 ="REST",BKX5=BKX7),"",HLOOKUP(BKX3,Rotation!$D$26:$NJ$31,5,FALSE))</f>
        <v>ROLE 2</v>
      </c>
      <c r="BKY6" s="1524" t="str">
        <f>IF(OR(BKY5="OFF", BKY5 ="REST",BKY5=BKY7),"",HLOOKUP(BKY3,Rotation!$D$26:$NJ$31,5,FALSE))</f>
        <v>ROLE 2</v>
      </c>
      <c r="BKZ6" s="1524" t="str">
        <f>IF(OR(BKZ5="OFF", BKZ5 ="REST",BKZ5=BKZ7),"",HLOOKUP(BKZ3,Rotation!$D$26:$NJ$31,5,FALSE))</f>
        <v/>
      </c>
      <c r="BLA6" s="1524" t="str">
        <f>IF(OR(BLA5="OFF", BLA5 ="REST",BLA5=BLA7),"",HLOOKUP(BLA3,Rotation!$D$26:$NJ$31,5,FALSE))</f>
        <v/>
      </c>
      <c r="BLB6" s="1524" t="str">
        <f>IF(OR(BLB5="OFF", BLB5 ="REST",BLB5=BLB7),"",HLOOKUP(BLB3,Rotation!$D$26:$NJ$31,5,FALSE))</f>
        <v/>
      </c>
      <c r="BLC6" s="1524" t="str">
        <f>IF(OR(BLC5="OFF", BLC5 ="REST",BLC5=BLC7),"",HLOOKUP(BLC3,Rotation!$D$26:$NJ$31,5,FALSE))</f>
        <v>ROLE 1</v>
      </c>
      <c r="BLD6" s="1524" t="str">
        <f>IF(OR(BLD5="OFF", BLD5 ="REST",BLD5=BLD7),"",HLOOKUP(BLD3,Rotation!$D$26:$NJ$31,5,FALSE))</f>
        <v>ROLE 1</v>
      </c>
      <c r="BLE6" s="1524" t="str">
        <f>IF(OR(BLE5="OFF", BLE5 ="REST",BLE5=BLE7),"",HLOOKUP(BLE3,Rotation!$D$26:$NJ$31,5,FALSE))</f>
        <v>ROLE 1</v>
      </c>
      <c r="BLF6" s="1524" t="str">
        <f>IF(OR(BLF5="OFF", BLF5 ="REST",BLF5=BLF7),"",HLOOKUP(BLF3,Rotation!$D$26:$NJ$31,5,FALSE))</f>
        <v>ROLE 1</v>
      </c>
      <c r="BLG6" s="1524" t="str">
        <f>IF(OR(BLG5="OFF", BLG5 ="REST",BLG5=BLG7),"",HLOOKUP(BLG3,Rotation!$D$26:$NJ$31,5,FALSE))</f>
        <v>ROLE 1</v>
      </c>
      <c r="BLH6" s="1524" t="str">
        <f>IF(OR(BLH5="OFF", BLH5 ="REST",BLH5=BLH7),"",HLOOKUP(BLH3,Rotation!$D$26:$NJ$31,5,FALSE))</f>
        <v>ROLE 1</v>
      </c>
      <c r="BLI6" s="1524" t="str">
        <f>IF(OR(BLI5="OFF", BLI5 ="REST",BLI5=BLI7),"",HLOOKUP(BLI3,Rotation!$D$26:$NJ$31,5,FALSE))</f>
        <v>ROLE 1</v>
      </c>
      <c r="BLJ6" s="1524" t="str">
        <f>IF(OR(BLJ5="OFF", BLJ5 ="REST",BLJ5=BLJ7),"",HLOOKUP(BLJ3,Rotation!$D$26:$NJ$31,5,FALSE))</f>
        <v/>
      </c>
      <c r="BLK6" s="1524" t="str">
        <f>IF(OR(BLK5="OFF", BLK5 ="REST",BLK5=BLK7),"",HLOOKUP(BLK3,Rotation!$D$26:$NJ$31,5,FALSE))</f>
        <v/>
      </c>
      <c r="BLL6" s="1524" t="str">
        <f>IF(OR(BLL5="OFF", BLL5 ="REST",BLL5=BLL7),"",HLOOKUP(BLL3,Rotation!$D$26:$NJ$31,5,FALSE))</f>
        <v>ROLE 2</v>
      </c>
      <c r="BLM6" s="1524" t="str">
        <f>IF(OR(BLM5="OFF", BLM5 ="REST",BLM5=BLM7),"",HLOOKUP(BLM3,Rotation!$D$26:$NJ$31,5,FALSE))</f>
        <v>ROLE 2</v>
      </c>
      <c r="BLN6" s="1524" t="str">
        <f>IF(OR(BLN5="OFF", BLN5 ="REST",BLN5=BLN7),"",HLOOKUP(BLN3,Rotation!$D$26:$NJ$31,5,FALSE))</f>
        <v>ROLE 2</v>
      </c>
      <c r="BLO6" s="1524" t="str">
        <f>IF(OR(BLO5="OFF", BLO5 ="REST",BLO5=BLO7),"",HLOOKUP(BLO3,Rotation!$D$26:$NJ$31,5,FALSE))</f>
        <v>ROLE 2</v>
      </c>
      <c r="BLP6" s="1524" t="str">
        <f>IF(OR(BLP5="OFF", BLP5 ="REST",BLP5=BLP7),"",HLOOKUP(BLP3,Rotation!$D$26:$NJ$31,5,FALSE))</f>
        <v>ROLE 2</v>
      </c>
      <c r="BLQ6" s="1524" t="str">
        <f>IF(OR(BLQ5="OFF", BLQ5 ="REST",BLQ5=BLQ7),"",HLOOKUP(BLQ3,Rotation!$D$26:$NJ$31,5,FALSE))</f>
        <v>ROLE 2</v>
      </c>
      <c r="BLR6" s="1524" t="str">
        <f>IF(OR(BLR5="OFF", BLR5 ="REST",BLR5=BLR7),"",HLOOKUP(BLR3,Rotation!$D$26:$NJ$31,5,FALSE))</f>
        <v>ROLE 2</v>
      </c>
      <c r="BLS6" s="1524" t="str">
        <f>IF(OR(BLS5="OFF", BLS5 ="REST",BLS5=BLS7),"",HLOOKUP(BLS3,Rotation!$D$26:$NJ$31,5,FALSE))</f>
        <v/>
      </c>
      <c r="BLT6" s="1524" t="str">
        <f>IF(OR(BLT5="OFF", BLT5 ="REST",BLT5=BLT7),"",HLOOKUP(BLT3,Rotation!$D$26:$NJ$31,5,FALSE))</f>
        <v/>
      </c>
      <c r="BLU6" s="1524" t="str">
        <f>IF(OR(BLU5="OFF", BLU5 ="REST",BLU5=BLU7),"",HLOOKUP(BLU3,Rotation!$D$26:$NJ$31,5,FALSE))</f>
        <v>ROLE 1</v>
      </c>
      <c r="BLV6" s="1524" t="str">
        <f>IF(OR(BLV5="OFF", BLV5 ="REST",BLV5=BLV7),"",HLOOKUP(BLV3,Rotation!$D$26:$NJ$31,5,FALSE))</f>
        <v>ROLE 1</v>
      </c>
      <c r="BLW6" s="1524" t="str">
        <f>IF(OR(BLW5="OFF", BLW5 ="REST",BLW5=BLW7),"",HLOOKUP(BLW3,Rotation!$D$26:$NJ$31,5,FALSE))</f>
        <v>ROLE 1</v>
      </c>
      <c r="BLX6" s="1524" t="str">
        <f>IF(OR(BLX5="OFF", BLX5 ="REST",BLX5=BLX7),"",HLOOKUP(BLX3,Rotation!$D$26:$NJ$31,5,FALSE))</f>
        <v>ROLE 1</v>
      </c>
      <c r="BLY6" s="1524" t="str">
        <f>IF(OR(BLY5="OFF", BLY5 ="REST",BLY5=BLY7),"",HLOOKUP(BLY3,Rotation!$D$26:$NJ$31,5,FALSE))</f>
        <v>ROLE 1</v>
      </c>
      <c r="BLZ6" s="1524" t="str">
        <f>IF(OR(BLZ5="OFF", BLZ5 ="REST",BLZ5=BLZ7),"",HLOOKUP(BLZ3,Rotation!$D$26:$NJ$31,5,FALSE))</f>
        <v>ROLE 1</v>
      </c>
      <c r="BMA6" s="1524" t="str">
        <f>IF(OR(BMA5="OFF", BMA5 ="REST",BMA5=BMA7),"",HLOOKUP(BMA3,Rotation!$D$26:$NJ$31,5,FALSE))</f>
        <v>ROLE 1</v>
      </c>
      <c r="BMB6" s="1524" t="str">
        <f>IF(OR(BMB5="OFF", BMB5 ="REST",BMB5=BMB7),"",HLOOKUP(BMB3,Rotation!$D$26:$NJ$31,5,FALSE))</f>
        <v/>
      </c>
      <c r="BMC6" s="1524" t="str">
        <f>IF(OR(BMC5="OFF", BMC5 ="REST",BMC5=BMC7),"",HLOOKUP(BMC3,Rotation!$D$26:$NJ$31,5,FALSE))</f>
        <v/>
      </c>
      <c r="BMD6" s="1524" t="str">
        <f>IF(OR(BMD5="OFF", BMD5 ="REST",BMD5=BMD7),"",HLOOKUP(BMD3,Rotation!$D$26:$NJ$31,5,FALSE))</f>
        <v/>
      </c>
      <c r="BME6" s="1524" t="str">
        <f>IF(OR(BME5="OFF", BME5 ="REST",BME5=BME7),"",HLOOKUP(BME3,Rotation!$D$26:$NJ$31,5,FALSE))</f>
        <v>ROLE 2</v>
      </c>
      <c r="BMF6" s="1524" t="str">
        <f>IF(OR(BMF5="OFF", BMF5 ="REST",BMF5=BMF7),"",HLOOKUP(BMF3,Rotation!$D$26:$NJ$31,5,FALSE))</f>
        <v>ROLE 2</v>
      </c>
      <c r="BMG6" s="1524" t="str">
        <f>IF(OR(BMG5="OFF", BMG5 ="REST",BMG5=BMG7),"",HLOOKUP(BMG3,Rotation!$D$26:$NJ$31,5,FALSE))</f>
        <v>ROLE 2</v>
      </c>
      <c r="BMH6" s="1524" t="str">
        <f>IF(OR(BMH5="OFF", BMH5 ="REST",BMH5=BMH7),"",HLOOKUP(BMH3,Rotation!$D$26:$NJ$31,5,FALSE))</f>
        <v>ROLE 2</v>
      </c>
      <c r="BMI6" s="1524" t="str">
        <f>IF(OR(BMI5="OFF", BMI5 ="REST",BMI5=BMI7),"",HLOOKUP(BMI3,Rotation!$D$26:$NJ$31,5,FALSE))</f>
        <v>ROLE 2</v>
      </c>
      <c r="BMJ6" s="1524" t="str">
        <f>IF(OR(BMJ5="OFF", BMJ5 ="REST",BMJ5=BMJ7),"",HLOOKUP(BMJ3,Rotation!$D$26:$NJ$31,5,FALSE))</f>
        <v>ROLE 2</v>
      </c>
      <c r="BMK6" s="1524" t="str">
        <f>IF(OR(BMK5="OFF", BMK5 ="REST",BMK5=BMK7),"",HLOOKUP(BMK3,Rotation!$D$26:$NJ$31,5,FALSE))</f>
        <v>ROLE 2</v>
      </c>
      <c r="BML6" s="1524" t="str">
        <f>IF(OR(BML5="OFF", BML5 ="REST",BML5=BML7),"",HLOOKUP(BML3,Rotation!$D$26:$NJ$31,5,FALSE))</f>
        <v/>
      </c>
      <c r="BMM6" s="1524" t="str">
        <f>IF(OR(BMM5="OFF", BMM5 ="REST",BMM5=BMM7),"",HLOOKUP(BMM3,Rotation!$D$26:$NJ$31,5,FALSE))</f>
        <v/>
      </c>
      <c r="BMN6" s="1524" t="str">
        <f>IF(OR(BMN5="OFF", BMN5 ="REST",BMN5=BMN7),"",HLOOKUP(BMN3,Rotation!$D$26:$NJ$31,5,FALSE))</f>
        <v>ROLE 1</v>
      </c>
      <c r="BMO6" s="1524" t="str">
        <f>IF(OR(BMO5="OFF", BMO5 ="REST",BMO5=BMO7),"",HLOOKUP(BMO3,Rotation!$D$26:$NJ$31,5,FALSE))</f>
        <v>ROLE 1</v>
      </c>
      <c r="BMP6" s="1524" t="str">
        <f>IF(OR(BMP5="OFF", BMP5 ="REST",BMP5=BMP7),"",HLOOKUP(BMP3,Rotation!$D$26:$NJ$31,5,FALSE))</f>
        <v>ROLE 1</v>
      </c>
      <c r="BMQ6" s="1524" t="str">
        <f>IF(OR(BMQ5="OFF", BMQ5 ="REST",BMQ5=BMQ7),"",HLOOKUP(BMQ3,Rotation!$D$26:$NJ$31,5,FALSE))</f>
        <v>ROLE 1</v>
      </c>
      <c r="BMR6" s="1524" t="str">
        <f>IF(OR(BMR5="OFF", BMR5 ="REST",BMR5=BMR7),"",HLOOKUP(BMR3,Rotation!$D$26:$NJ$31,5,FALSE))</f>
        <v>ROLE 1</v>
      </c>
      <c r="BMS6" s="1524" t="str">
        <f>IF(OR(BMS5="OFF", BMS5 ="REST",BMS5=BMS7),"",HLOOKUP(BMS3,Rotation!$D$26:$NJ$31,5,FALSE))</f>
        <v>ROLE 1</v>
      </c>
      <c r="BMT6" s="1524" t="str">
        <f>IF(OR(BMT5="OFF", BMT5 ="REST",BMT5=BMT7),"",HLOOKUP(BMT3,Rotation!$D$26:$NJ$31,5,FALSE))</f>
        <v>ROLE 1</v>
      </c>
      <c r="BMU6" s="1524" t="str">
        <f>IF(OR(BMU5="OFF", BMU5 ="REST",BMU5=BMU7),"",HLOOKUP(BMU3,Rotation!$D$26:$NJ$31,5,FALSE))</f>
        <v/>
      </c>
      <c r="BMV6" s="1524" t="str">
        <f>IF(OR(BMV5="OFF", BMV5 ="REST",BMV5=BMV7),"",HLOOKUP(BMV3,Rotation!$D$26:$NJ$31,5,FALSE))</f>
        <v/>
      </c>
      <c r="BMW6" s="1524" t="str">
        <f>IF(OR(BMW5="OFF", BMW5 ="REST",BMW5=BMW7),"",HLOOKUP(BMW3,Rotation!$D$26:$NJ$31,5,FALSE))</f>
        <v>ROLE 2</v>
      </c>
      <c r="BMX6" s="1524" t="str">
        <f>IF(OR(BMX5="OFF", BMX5 ="REST",BMX5=BMX7),"",HLOOKUP(BMX3,Rotation!$D$26:$NJ$31,5,FALSE))</f>
        <v>ROLE 2</v>
      </c>
      <c r="BMY6" s="1524" t="str">
        <f>IF(OR(BMY5="OFF", BMY5 ="REST",BMY5=BMY7),"",HLOOKUP(BMY3,Rotation!$D$26:$NJ$31,5,FALSE))</f>
        <v>ROLE 2</v>
      </c>
      <c r="BMZ6" s="1524" t="str">
        <f>IF(OR(BMZ5="OFF", BMZ5 ="REST",BMZ5=BMZ7),"",HLOOKUP(BMZ3,Rotation!$D$26:$NJ$31,5,FALSE))</f>
        <v>ROLE 2</v>
      </c>
      <c r="BNA6" s="1524" t="str">
        <f>IF(OR(BNA5="OFF", BNA5 ="REST",BNA5=BNA7),"",HLOOKUP(BNA3,Rotation!$D$26:$NJ$31,5,FALSE))</f>
        <v>ROLE 2</v>
      </c>
      <c r="BNB6" s="1524" t="str">
        <f>IF(OR(BNB5="OFF", BNB5 ="REST",BNB5=BNB7),"",HLOOKUP(BNB3,Rotation!$D$26:$NJ$31,5,FALSE))</f>
        <v>ROLE 2</v>
      </c>
      <c r="BNC6" s="1524" t="str">
        <f>IF(OR(BNC5="OFF", BNC5 ="REST",BNC5=BNC7),"",HLOOKUP(BNC3,Rotation!$D$26:$NJ$31,5,FALSE))</f>
        <v>ROLE 2</v>
      </c>
      <c r="BND6" s="1524" t="str">
        <f>IF(OR(BND5="OFF", BND5 ="REST",BND5=BND7),"",HLOOKUP(BND3,Rotation!$D$26:$NJ$31,5,FALSE))</f>
        <v/>
      </c>
      <c r="BNE6" s="1524" t="str">
        <f>IF(OR(BNE5="OFF", BNE5 ="REST",BNE5=BNE7),"",HLOOKUP(BNE3,Rotation!$D$26:$NJ$31,5,FALSE))</f>
        <v/>
      </c>
      <c r="BNF6" s="1524" t="str">
        <f>IF(OR(BNF5="OFF", BNF5 ="REST",BNF5=BNF7),"",HLOOKUP(BNF3,Rotation!$D$26:$NJ$31,5,FALSE))</f>
        <v/>
      </c>
      <c r="BNG6" s="1524" t="str">
        <f>IF(OR(BNG5="OFF", BNG5 ="REST",BNG5=BNG7),"",HLOOKUP(BNG3,Rotation!$D$26:$NJ$31,5,FALSE))</f>
        <v>ROLE 1</v>
      </c>
      <c r="BNH6" s="1524" t="str">
        <f>IF(OR(BNH5="OFF", BNH5 ="REST",BNH5=BNH7),"",HLOOKUP(BNH3,Rotation!$D$26:$NJ$31,5,FALSE))</f>
        <v>ROLE 1</v>
      </c>
      <c r="BNI6" s="1524" t="str">
        <f>IF(OR(BNI5="OFF", BNI5 ="REST",BNI5=BNI7),"",HLOOKUP(BNI3,Rotation!$D$26:$NJ$31,5,FALSE))</f>
        <v>ROLE 1</v>
      </c>
      <c r="BNJ6" s="1524" t="str">
        <f>IF(OR(BNJ5="OFF", BNJ5 ="REST",BNJ5=BNJ7),"",HLOOKUP(BNJ3,Rotation!$D$26:$NJ$31,5,FALSE))</f>
        <v>ROLE 1</v>
      </c>
      <c r="BNK6" s="1524" t="str">
        <f>IF(OR(BNK5="OFF", BNK5 ="REST",BNK5=BNK7),"",HLOOKUP(BNK3,Rotation!$D$26:$NJ$31,5,FALSE))</f>
        <v>ROLE 1</v>
      </c>
      <c r="BNL6" s="1524" t="str">
        <f>IF(OR(BNL5="OFF", BNL5 ="REST",BNL5=BNL7),"",HLOOKUP(BNL3,Rotation!$D$26:$NJ$31,5,FALSE))</f>
        <v>ROLE 1</v>
      </c>
      <c r="BNM6" s="1524" t="str">
        <f>IF(OR(BNM5="OFF", BNM5 ="REST",BNM5=BNM7),"",HLOOKUP(BNM3,Rotation!$D$26:$NJ$31,5,FALSE))</f>
        <v>ROLE 1</v>
      </c>
      <c r="BNN6" s="1524" t="str">
        <f>IF(OR(BNN5="OFF", BNN5 ="REST",BNN5=BNN7),"",HLOOKUP(BNN3,Rotation!$D$26:$NJ$31,5,FALSE))</f>
        <v/>
      </c>
      <c r="BNO6" s="1524" t="str">
        <f>IF(OR(BNO5="OFF", BNO5 ="REST",BNO5=BNO7),"",HLOOKUP(BNO3,Rotation!$D$26:$NJ$31,5,FALSE))</f>
        <v/>
      </c>
      <c r="BNP6" s="1524" t="str">
        <f>IF(OR(BNP5="OFF", BNP5 ="REST",BNP5=BNP7),"",HLOOKUP(BNP3,Rotation!$D$26:$NJ$31,5,FALSE))</f>
        <v>ROLE 2</v>
      </c>
      <c r="BNQ6" s="1524" t="str">
        <f>IF(OR(BNQ5="OFF", BNQ5 ="REST",BNQ5=BNQ7),"",HLOOKUP(BNQ3,Rotation!$D$26:$NJ$31,5,FALSE))</f>
        <v>ROLE 2</v>
      </c>
      <c r="BNR6" s="1524" t="str">
        <f>IF(OR(BNR5="OFF", BNR5 ="REST",BNR5=BNR7),"",HLOOKUP(BNR3,Rotation!$D$26:$NJ$31,5,FALSE))</f>
        <v>ROLE 2</v>
      </c>
      <c r="BNS6" s="1524" t="str">
        <f>IF(OR(BNS5="OFF", BNS5 ="REST",BNS5=BNS7),"",HLOOKUP(BNS3,Rotation!$D$26:$NJ$31,5,FALSE))</f>
        <v>ROLE 2</v>
      </c>
      <c r="BNT6" s="1524" t="str">
        <f>IF(OR(BNT5="OFF", BNT5 ="REST",BNT5=BNT7),"",HLOOKUP(BNT3,Rotation!$D$26:$NJ$31,5,FALSE))</f>
        <v>ROLE 2</v>
      </c>
      <c r="BNU6" s="1524" t="str">
        <f>IF(OR(BNU5="OFF", BNU5 ="REST",BNU5=BNU7),"",HLOOKUP(BNU3,Rotation!$D$26:$NJ$31,5,FALSE))</f>
        <v>ROLE 2</v>
      </c>
      <c r="BNV6" s="1524" t="str">
        <f>IF(OR(BNV5="OFF", BNV5 ="REST",BNV5=BNV7),"",HLOOKUP(BNV3,Rotation!$D$26:$NJ$31,5,FALSE))</f>
        <v>ROLE 2</v>
      </c>
      <c r="BNW6" s="1524" t="str">
        <f>IF(OR(BNW5="OFF", BNW5 ="REST",BNW5=BNW7),"",HLOOKUP(BNW3,Rotation!$D$26:$NJ$31,5,FALSE))</f>
        <v/>
      </c>
      <c r="BNX6" s="1524" t="str">
        <f>IF(OR(BNX5="OFF", BNX5 ="REST",BNX5=BNX7),"",HLOOKUP(BNX3,Rotation!$D$26:$NJ$31,5,FALSE))</f>
        <v/>
      </c>
      <c r="BNY6" s="1524" t="str">
        <f>IF(OR(BNY5="OFF", BNY5 ="REST",BNY5=BNY7),"",HLOOKUP(BNY3,Rotation!$D$26:$NJ$31,5,FALSE))</f>
        <v>ROLE 1</v>
      </c>
      <c r="BNZ6" s="1524" t="str">
        <f>IF(OR(BNZ5="OFF", BNZ5 ="REST",BNZ5=BNZ7),"",HLOOKUP(BNZ3,Rotation!$D$26:$NJ$31,5,FALSE))</f>
        <v>ROLE 1</v>
      </c>
      <c r="BOA6" s="1524" t="str">
        <f>IF(OR(BOA5="OFF", BOA5 ="REST",BOA5=BOA7),"",HLOOKUP(BOA3,Rotation!$D$26:$NJ$31,5,FALSE))</f>
        <v>ROLE 1</v>
      </c>
      <c r="BOB6" s="1524" t="str">
        <f>IF(OR(BOB5="OFF", BOB5 ="REST",BOB5=BOB7),"",HLOOKUP(BOB3,Rotation!$D$26:$NJ$31,5,FALSE))</f>
        <v>ROLE 1</v>
      </c>
      <c r="BOC6" s="1524" t="str">
        <f>IF(OR(BOC5="OFF", BOC5 ="REST",BOC5=BOC7),"",HLOOKUP(BOC3,Rotation!$D$26:$NJ$31,5,FALSE))</f>
        <v>ROLE 1</v>
      </c>
      <c r="BOD6" s="1524" t="str">
        <f>IF(OR(BOD5="OFF", BOD5 ="REST",BOD5=BOD7),"",HLOOKUP(BOD3,Rotation!$D$26:$NJ$31,5,FALSE))</f>
        <v>ROLE 1</v>
      </c>
      <c r="BOE6" s="1524" t="str">
        <f>IF(OR(BOE5="OFF", BOE5 ="REST",BOE5=BOE7),"",HLOOKUP(BOE3,Rotation!$D$26:$NJ$31,5,FALSE))</f>
        <v>ROLE 1</v>
      </c>
      <c r="BOF6" s="1524" t="str">
        <f>IF(OR(BOF5="OFF", BOF5 ="REST",BOF5=BOF7),"",HLOOKUP(BOF3,Rotation!$D$26:$NJ$31,5,FALSE))</f>
        <v/>
      </c>
      <c r="BOG6" s="1524" t="str">
        <f>IF(OR(BOG5="OFF", BOG5 ="REST",BOG5=BOG7),"",HLOOKUP(BOG3,Rotation!$D$26:$NJ$31,5,FALSE))</f>
        <v/>
      </c>
      <c r="BOH6" s="1524" t="str">
        <f>IF(OR(BOH5="OFF", BOH5 ="REST",BOH5=BOH7),"",HLOOKUP(BOH3,Rotation!$D$26:$NJ$31,5,FALSE))</f>
        <v/>
      </c>
      <c r="BOI6" s="1524" t="str">
        <f>IF(OR(BOI5="OFF", BOI5 ="REST",BOI5=BOI7),"",HLOOKUP(BOI3,Rotation!$D$26:$NJ$31,5,FALSE))</f>
        <v>ROLE 2</v>
      </c>
      <c r="BOJ6" s="1524" t="str">
        <f>IF(OR(BOJ5="OFF", BOJ5 ="REST",BOJ5=BOJ7),"",HLOOKUP(BOJ3,Rotation!$D$26:$NJ$31,5,FALSE))</f>
        <v>ROLE 2</v>
      </c>
      <c r="BOK6" s="1524" t="str">
        <f>IF(OR(BOK5="OFF", BOK5 ="REST",BOK5=BOK7),"",HLOOKUP(BOK3,Rotation!$D$26:$NJ$31,5,FALSE))</f>
        <v>ROLE 2</v>
      </c>
      <c r="BOL6" s="1524" t="str">
        <f>IF(OR(BOL5="OFF", BOL5 ="REST",BOL5=BOL7),"",HLOOKUP(BOL3,Rotation!$D$26:$NJ$31,5,FALSE))</f>
        <v>ROLE 2</v>
      </c>
      <c r="BOM6" s="1524" t="str">
        <f>IF(OR(BOM5="OFF", BOM5 ="REST",BOM5=BOM7),"",HLOOKUP(BOM3,Rotation!$D$26:$NJ$31,5,FALSE))</f>
        <v>ROLE 2</v>
      </c>
      <c r="BON6" s="1524" t="str">
        <f>IF(OR(BON5="OFF", BON5 ="REST",BON5=BON7),"",HLOOKUP(BON3,Rotation!$D$26:$NJ$31,5,FALSE))</f>
        <v>ROLE 2</v>
      </c>
      <c r="BOO6" s="1524" t="str">
        <f>IF(OR(BOO5="OFF", BOO5 ="REST",BOO5=BOO7),"",HLOOKUP(BOO3,Rotation!$D$26:$NJ$31,5,FALSE))</f>
        <v>ROLE 2</v>
      </c>
      <c r="BOP6" s="1524" t="str">
        <f>IF(OR(BOP5="OFF", BOP5 ="REST",BOP5=BOP7),"",HLOOKUP(BOP3,Rotation!$D$26:$NJ$31,5,FALSE))</f>
        <v/>
      </c>
      <c r="BOQ6" s="1524" t="str">
        <f>IF(OR(BOQ5="OFF", BOQ5 ="REST",BOQ5=BOQ7),"",HLOOKUP(BOQ3,Rotation!$D$26:$NJ$31,5,FALSE))</f>
        <v/>
      </c>
      <c r="BOR6" s="1524" t="str">
        <f>IF(OR(BOR5="OFF", BOR5 ="REST",BOR5=BOR7),"",HLOOKUP(BOR3,Rotation!$D$26:$NJ$31,5,FALSE))</f>
        <v>ROLE 1</v>
      </c>
      <c r="BOS6" s="1524" t="str">
        <f>IF(OR(BOS5="OFF", BOS5 ="REST",BOS5=BOS7),"",HLOOKUP(BOS3,Rotation!$D$26:$NJ$31,5,FALSE))</f>
        <v>ROLE 1</v>
      </c>
      <c r="BOT6" s="1524" t="str">
        <f>IF(OR(BOT5="OFF", BOT5 ="REST",BOT5=BOT7),"",HLOOKUP(BOT3,Rotation!$D$26:$NJ$31,5,FALSE))</f>
        <v>ROLE 1</v>
      </c>
      <c r="BOU6" s="1524" t="str">
        <f>IF(OR(BOU5="OFF", BOU5 ="REST",BOU5=BOU7),"",HLOOKUP(BOU3,Rotation!$D$26:$NJ$31,5,FALSE))</f>
        <v>ROLE 1</v>
      </c>
      <c r="BOV6" s="1524" t="str">
        <f>IF(OR(BOV5="OFF", BOV5 ="REST",BOV5=BOV7),"",HLOOKUP(BOV3,Rotation!$D$26:$NJ$31,5,FALSE))</f>
        <v>ROLE 1</v>
      </c>
      <c r="BOW6" s="1524" t="str">
        <f>IF(OR(BOW5="OFF", BOW5 ="REST",BOW5=BOW7),"",HLOOKUP(BOW3,Rotation!$D$26:$NJ$31,5,FALSE))</f>
        <v>ROLE 1</v>
      </c>
      <c r="BOX6" s="1524" t="str">
        <f>IF(OR(BOX5="OFF", BOX5 ="REST",BOX5=BOX7),"",HLOOKUP(BOX3,Rotation!$D$26:$NJ$31,5,FALSE))</f>
        <v>ROLE 1</v>
      </c>
      <c r="BOY6" s="1524" t="str">
        <f>IF(OR(BOY5="OFF", BOY5 ="REST",BOY5=BOY7),"",HLOOKUP(BOY3,Rotation!$D$26:$NJ$31,5,FALSE))</f>
        <v/>
      </c>
      <c r="BOZ6" s="1524" t="str">
        <f>IF(OR(BOZ5="OFF", BOZ5 ="REST",BOZ5=BOZ7),"",HLOOKUP(BOZ3,Rotation!$D$26:$NJ$31,5,FALSE))</f>
        <v/>
      </c>
      <c r="BPA6" s="1524" t="str">
        <f>IF(OR(BPA5="OFF", BPA5 ="REST",BPA5=BPA7),"",HLOOKUP(BPA3,Rotation!$D$26:$NJ$31,5,FALSE))</f>
        <v>ROLE 2</v>
      </c>
      <c r="BPB6" s="1524" t="str">
        <f>IF(OR(BPB5="OFF", BPB5 ="REST",BPB5=BPB7),"",HLOOKUP(BPB3,Rotation!$D$26:$NJ$31,5,FALSE))</f>
        <v>ROLE 2</v>
      </c>
      <c r="BPC6" s="1524" t="str">
        <f>IF(OR(BPC5="OFF", BPC5 ="REST",BPC5=BPC7),"",HLOOKUP(BPC3,Rotation!$D$26:$NJ$31,5,FALSE))</f>
        <v>ROLE 2</v>
      </c>
      <c r="BPD6" s="1524" t="str">
        <f>IF(OR(BPD5="OFF", BPD5 ="REST",BPD5=BPD7),"",HLOOKUP(BPD3,Rotation!$D$26:$NJ$31,5,FALSE))</f>
        <v>ROLE 2</v>
      </c>
      <c r="BPE6" s="1524" t="str">
        <f>IF(OR(BPE5="OFF", BPE5 ="REST",BPE5=BPE7),"",HLOOKUP(BPE3,Rotation!$D$26:$NJ$31,5,FALSE))</f>
        <v>ROLE 2</v>
      </c>
      <c r="BPF6" s="1524" t="str">
        <f>IF(OR(BPF5="OFF", BPF5 ="REST",BPF5=BPF7),"",HLOOKUP(BPF3,Rotation!$D$26:$NJ$31,5,FALSE))</f>
        <v>ROLE 2</v>
      </c>
      <c r="BPG6" s="1524" t="str">
        <f>IF(OR(BPG5="OFF", BPG5 ="REST",BPG5=BPG7),"",HLOOKUP(BPG3,Rotation!$D$26:$NJ$31,5,FALSE))</f>
        <v>ROLE 2</v>
      </c>
      <c r="BPH6" s="1524" t="str">
        <f>IF(OR(BPH5="OFF", BPH5 ="REST",BPH5=BPH7),"",HLOOKUP(BPH3,Rotation!$D$26:$NJ$31,5,FALSE))</f>
        <v/>
      </c>
      <c r="BPI6" s="1524" t="str">
        <f>IF(OR(BPI5="OFF", BPI5 ="REST",BPI5=BPI7),"",HLOOKUP(BPI3,Rotation!$D$26:$NJ$31,5,FALSE))</f>
        <v/>
      </c>
      <c r="BPJ6" s="1524" t="str">
        <f>IF(OR(BPJ5="OFF", BPJ5 ="REST",BPJ5=BPJ7),"",HLOOKUP(BPJ3,Rotation!$D$26:$NJ$31,5,FALSE))</f>
        <v/>
      </c>
      <c r="BPK6" s="1524" t="str">
        <f>IF(OR(BPK5="OFF", BPK5 ="REST",BPK5=BPK7),"",HLOOKUP(BPK3,Rotation!$D$26:$NJ$31,5,FALSE))</f>
        <v>ROLE 1</v>
      </c>
      <c r="BPL6" s="1524" t="str">
        <f>IF(OR(BPL5="OFF", BPL5 ="REST",BPL5=BPL7),"",HLOOKUP(BPL3,Rotation!$D$26:$NJ$31,5,FALSE))</f>
        <v>ROLE 1</v>
      </c>
      <c r="BPM6" s="1524" t="str">
        <f>IF(OR(BPM5="OFF", BPM5 ="REST",BPM5=BPM7),"",HLOOKUP(BPM3,Rotation!$D$26:$NJ$31,5,FALSE))</f>
        <v>ROLE 1</v>
      </c>
      <c r="BPN6" s="1524" t="str">
        <f>IF(OR(BPN5="OFF", BPN5 ="REST",BPN5=BPN7),"",HLOOKUP(BPN3,Rotation!$D$26:$NJ$31,5,FALSE))</f>
        <v>ROLE 1</v>
      </c>
      <c r="BPO6" s="1524" t="str">
        <f>IF(OR(BPO5="OFF", BPO5 ="REST",BPO5=BPO7),"",HLOOKUP(BPO3,Rotation!$D$26:$NJ$31,5,FALSE))</f>
        <v>ROLE 1</v>
      </c>
      <c r="BPP6" s="1524" t="str">
        <f>IF(OR(BPP5="OFF", BPP5 ="REST",BPP5=BPP7),"",HLOOKUP(BPP3,Rotation!$D$26:$NJ$31,5,FALSE))</f>
        <v>ROLE 1</v>
      </c>
      <c r="BPQ6" s="1524" t="str">
        <f>IF(OR(BPQ5="OFF", BPQ5 ="REST",BPQ5=BPQ7),"",HLOOKUP(BPQ3,Rotation!$D$26:$NJ$31,5,FALSE))</f>
        <v>ROLE 1</v>
      </c>
      <c r="BPR6" s="1524" t="str">
        <f>IF(OR(BPR5="OFF", BPR5 ="REST",BPR5=BPR7),"",HLOOKUP(BPR3,Rotation!$D$26:$NJ$31,5,FALSE))</f>
        <v/>
      </c>
      <c r="BPS6" s="1524" t="str">
        <f>IF(OR(BPS5="OFF", BPS5 ="REST",BPS5=BPS7),"",HLOOKUP(BPS3,Rotation!$D$26:$NJ$31,5,FALSE))</f>
        <v/>
      </c>
      <c r="BPT6" s="1524" t="str">
        <f>IF(OR(BPT5="OFF", BPT5 ="REST",BPT5=BPT7),"",HLOOKUP(BPT3,Rotation!$D$26:$NJ$31,5,FALSE))</f>
        <v>ROLE 2</v>
      </c>
      <c r="BPU6" s="1524" t="str">
        <f>IF(OR(BPU5="OFF", BPU5 ="REST",BPU5=BPU7),"",HLOOKUP(BPU3,Rotation!$D$26:$NJ$31,5,FALSE))</f>
        <v>ROLE 2</v>
      </c>
      <c r="BPV6" s="1524" t="str">
        <f>IF(OR(BPV5="OFF", BPV5 ="REST",BPV5=BPV7),"",HLOOKUP(BPV3,Rotation!$D$26:$NJ$31,5,FALSE))</f>
        <v>ROLE 2</v>
      </c>
      <c r="BPW6" s="1524" t="str">
        <f>IF(OR(BPW5="OFF", BPW5 ="REST",BPW5=BPW7),"",HLOOKUP(BPW3,Rotation!$D$26:$NJ$31,5,FALSE))</f>
        <v>ROLE 2</v>
      </c>
      <c r="BPX6" s="1524" t="str">
        <f>IF(OR(BPX5="OFF", BPX5 ="REST",BPX5=BPX7),"",HLOOKUP(BPX3,Rotation!$D$26:$NJ$31,5,FALSE))</f>
        <v>ROLE 2</v>
      </c>
      <c r="BPY6" s="1524" t="str">
        <f>IF(OR(BPY5="OFF", BPY5 ="REST",BPY5=BPY7),"",HLOOKUP(BPY3,Rotation!$D$26:$NJ$31,5,FALSE))</f>
        <v>ROLE 2</v>
      </c>
      <c r="BPZ6" s="1524" t="str">
        <f>IF(OR(BPZ5="OFF", BPZ5 ="REST",BPZ5=BPZ7),"",HLOOKUP(BPZ3,Rotation!$D$26:$NJ$31,5,FALSE))</f>
        <v>ROLE 2</v>
      </c>
      <c r="BQA6" s="1524" t="str">
        <f>IF(OR(BQA5="OFF", BQA5 ="REST",BQA5=BQA7),"",HLOOKUP(BQA3,Rotation!$D$26:$NJ$31,5,FALSE))</f>
        <v/>
      </c>
      <c r="BQB6" s="1524" t="str">
        <f>IF(OR(BQB5="OFF", BQB5 ="REST",BQB5=BQB7),"",HLOOKUP(BQB3,Rotation!$D$26:$NJ$31,5,FALSE))</f>
        <v/>
      </c>
      <c r="BQC6" s="1524" t="str">
        <f>IF(OR(BQC5="OFF", BQC5 ="REST",BQC5=BQC7),"",HLOOKUP(BQC3,Rotation!$D$26:$NJ$31,5,FALSE))</f>
        <v>ROLE 1</v>
      </c>
      <c r="BQD6" s="1524" t="str">
        <f>IF(OR(BQD5="OFF", BQD5 ="REST",BQD5=BQD7),"",HLOOKUP(BQD3,Rotation!$D$26:$NJ$31,5,FALSE))</f>
        <v>ROLE 1</v>
      </c>
      <c r="BQE6" s="1524" t="str">
        <f>IF(OR(BQE5="OFF", BQE5 ="REST",BQE5=BQE7),"",HLOOKUP(BQE3,Rotation!$D$26:$NJ$31,5,FALSE))</f>
        <v>ROLE 1</v>
      </c>
      <c r="BQF6" s="1524" t="str">
        <f>IF(OR(BQF5="OFF", BQF5 ="REST",BQF5=BQF7),"",HLOOKUP(BQF3,Rotation!$D$26:$NJ$31,5,FALSE))</f>
        <v>ROLE 1</v>
      </c>
      <c r="BQG6" s="1524" t="str">
        <f>IF(OR(BQG5="OFF", BQG5 ="REST",BQG5=BQG7),"",HLOOKUP(BQG3,Rotation!$D$26:$NJ$31,5,FALSE))</f>
        <v>ROLE 1</v>
      </c>
      <c r="BQH6" s="1524" t="str">
        <f>IF(OR(BQH5="OFF", BQH5 ="REST",BQH5=BQH7),"",HLOOKUP(BQH3,Rotation!$D$26:$NJ$31,5,FALSE))</f>
        <v>ROLE 1</v>
      </c>
      <c r="BQI6" s="1524" t="str">
        <f>IF(OR(BQI5="OFF", BQI5 ="REST",BQI5=BQI7),"",HLOOKUP(BQI3,Rotation!$D$26:$NJ$31,5,FALSE))</f>
        <v>ROLE 1</v>
      </c>
      <c r="BQJ6" s="1524" t="str">
        <f>IF(OR(BQJ5="OFF", BQJ5 ="REST",BQJ5=BQJ7),"",HLOOKUP(BQJ3,Rotation!$D$26:$NJ$31,5,FALSE))</f>
        <v/>
      </c>
      <c r="BQK6" s="1524" t="str">
        <f>IF(OR(BQK5="OFF", BQK5 ="REST",BQK5=BQK7),"",HLOOKUP(BQK3,Rotation!$D$26:$NJ$31,5,FALSE))</f>
        <v/>
      </c>
      <c r="BQL6" s="1524" t="str">
        <f>IF(OR(BQL5="OFF", BQL5 ="REST",BQL5=BQL7),"",HLOOKUP(BQL3,Rotation!$D$26:$NJ$31,5,FALSE))</f>
        <v/>
      </c>
      <c r="BQM6" s="1524" t="str">
        <f>IF(OR(BQM5="OFF", BQM5 ="REST",BQM5=BQM7),"",HLOOKUP(BQM3,Rotation!$D$26:$NJ$31,5,FALSE))</f>
        <v>ROLE 2</v>
      </c>
      <c r="BQN6" s="1524" t="str">
        <f>IF(OR(BQN5="OFF", BQN5 ="REST",BQN5=BQN7),"",HLOOKUP(BQN3,Rotation!$D$26:$NJ$31,5,FALSE))</f>
        <v>ROLE 2</v>
      </c>
      <c r="BQO6" s="1524" t="str">
        <f>IF(OR(BQO5="OFF", BQO5 ="REST",BQO5=BQO7),"",HLOOKUP(BQO3,Rotation!$D$26:$NJ$31,5,FALSE))</f>
        <v>ROLE 2</v>
      </c>
      <c r="BQP6" s="1524" t="str">
        <f>IF(OR(BQP5="OFF", BQP5 ="REST",BQP5=BQP7),"",HLOOKUP(BQP3,Rotation!$D$26:$NJ$31,5,FALSE))</f>
        <v>ROLE 2</v>
      </c>
      <c r="BQQ6" s="1524" t="str">
        <f>IF(OR(BQQ5="OFF", BQQ5 ="REST",BQQ5=BQQ7),"",HLOOKUP(BQQ3,Rotation!$D$26:$NJ$31,5,FALSE))</f>
        <v>ROLE 2</v>
      </c>
      <c r="BQR6" s="1524" t="str">
        <f>IF(OR(BQR5="OFF", BQR5 ="REST",BQR5=BQR7),"",HLOOKUP(BQR3,Rotation!$D$26:$NJ$31,5,FALSE))</f>
        <v>ROLE 2</v>
      </c>
      <c r="BQS6" s="1524" t="str">
        <f>IF(OR(BQS5="OFF", BQS5 ="REST",BQS5=BQS7),"",HLOOKUP(BQS3,Rotation!$D$26:$NJ$31,5,FALSE))</f>
        <v>ROLE 2</v>
      </c>
      <c r="BQT6" s="1524" t="str">
        <f>IF(OR(BQT5="OFF", BQT5 ="REST",BQT5=BQT7),"",HLOOKUP(BQT3,Rotation!$D$26:$NJ$31,5,FALSE))</f>
        <v/>
      </c>
      <c r="BQU6" s="1524" t="str">
        <f>IF(OR(BQU5="OFF", BQU5 ="REST",BQU5=BQU7),"",HLOOKUP(BQU3,Rotation!$D$26:$NJ$31,5,FALSE))</f>
        <v/>
      </c>
      <c r="BQV6" s="1524" t="str">
        <f>IF(OR(BQV5="OFF", BQV5 ="REST",BQV5=BQV7),"",HLOOKUP(BQV3,Rotation!$D$26:$NJ$31,5,FALSE))</f>
        <v>ROLE 1</v>
      </c>
      <c r="BQW6" s="1524" t="str">
        <f>IF(OR(BQW5="OFF", BQW5 ="REST",BQW5=BQW7),"",HLOOKUP(BQW3,Rotation!$D$26:$NJ$31,5,FALSE))</f>
        <v>ROLE 1</v>
      </c>
      <c r="BQX6" s="1524" t="str">
        <f>IF(OR(BQX5="OFF", BQX5 ="REST",BQX5=BQX7),"",HLOOKUP(BQX3,Rotation!$D$26:$NJ$31,5,FALSE))</f>
        <v>ROLE 1</v>
      </c>
      <c r="BQY6" s="1524" t="str">
        <f>IF(OR(BQY5="OFF", BQY5 ="REST",BQY5=BQY7),"",HLOOKUP(BQY3,Rotation!$D$26:$NJ$31,5,FALSE))</f>
        <v>ROLE 1</v>
      </c>
      <c r="BQZ6" s="1524" t="str">
        <f>IF(OR(BQZ5="OFF", BQZ5 ="REST",BQZ5=BQZ7),"",HLOOKUP(BQZ3,Rotation!$D$26:$NJ$31,5,FALSE))</f>
        <v>ROLE 1</v>
      </c>
      <c r="BRA6" s="1524" t="str">
        <f>IF(OR(BRA5="OFF", BRA5 ="REST",BRA5=BRA7),"",HLOOKUP(BRA3,Rotation!$D$26:$NJ$31,5,FALSE))</f>
        <v>ROLE 1</v>
      </c>
      <c r="BRB6" s="1524" t="str">
        <f>IF(OR(BRB5="OFF", BRB5 ="REST",BRB5=BRB7),"",HLOOKUP(BRB3,Rotation!$D$26:$NJ$31,5,FALSE))</f>
        <v>ROLE 1</v>
      </c>
      <c r="BRC6" s="1524" t="str">
        <f>IF(OR(BRC5="OFF", BRC5 ="REST",BRC5=BRC7),"",HLOOKUP(BRC3,Rotation!$D$26:$NJ$31,5,FALSE))</f>
        <v/>
      </c>
      <c r="BRD6" s="1524" t="str">
        <f>IF(OR(BRD5="OFF", BRD5 ="REST",BRD5=BRD7),"",HLOOKUP(BRD3,Rotation!$D$26:$NJ$31,5,FALSE))</f>
        <v/>
      </c>
      <c r="BRE6" s="1524" t="str">
        <f>IF(OR(BRE5="OFF", BRE5 ="REST",BRE5=BRE7),"",HLOOKUP(BRE3,Rotation!$D$26:$NJ$31,5,FALSE))</f>
        <v>ROLE 2</v>
      </c>
      <c r="BRF6" s="1524" t="str">
        <f>IF(OR(BRF5="OFF", BRF5 ="REST",BRF5=BRF7),"",HLOOKUP(BRF3,Rotation!$D$26:$NJ$31,5,FALSE))</f>
        <v>ROLE 2</v>
      </c>
      <c r="BRG6" s="1524" t="str">
        <f>IF(OR(BRG5="OFF", BRG5 ="REST",BRG5=BRG7),"",HLOOKUP(BRG3,Rotation!$D$26:$NJ$31,5,FALSE))</f>
        <v>ROLE 2</v>
      </c>
      <c r="BRH6" s="1524" t="str">
        <f>IF(OR(BRH5="OFF", BRH5 ="REST",BRH5=BRH7),"",HLOOKUP(BRH3,Rotation!$D$26:$NJ$31,5,FALSE))</f>
        <v>ROLE 2</v>
      </c>
      <c r="BRI6" s="1524" t="str">
        <f>IF(OR(BRI5="OFF", BRI5 ="REST",BRI5=BRI7),"",HLOOKUP(BRI3,Rotation!$D$26:$NJ$31,5,FALSE))</f>
        <v>ROLE 2</v>
      </c>
      <c r="BRJ6" s="1524" t="str">
        <f>IF(OR(BRJ5="OFF", BRJ5 ="REST",BRJ5=BRJ7),"",HLOOKUP(BRJ3,Rotation!$D$26:$NJ$31,5,FALSE))</f>
        <v>ROLE 2</v>
      </c>
      <c r="BRK6" s="1524" t="str">
        <f>IF(OR(BRK5="OFF", BRK5 ="REST",BRK5=BRK7),"",HLOOKUP(BRK3,Rotation!$D$26:$NJ$31,5,FALSE))</f>
        <v>ROLE 2</v>
      </c>
      <c r="BRL6" s="1524" t="str">
        <f>IF(OR(BRL5="OFF", BRL5 ="REST",BRL5=BRL7),"",HLOOKUP(BRL3,Rotation!$D$26:$NJ$31,5,FALSE))</f>
        <v/>
      </c>
      <c r="BRM6" s="1524" t="str">
        <f>IF(OR(BRM5="OFF", BRM5 ="REST",BRM5=BRM7),"",HLOOKUP(BRM3,Rotation!$D$26:$NJ$31,5,FALSE))</f>
        <v/>
      </c>
      <c r="BRN6" s="1524" t="str">
        <f>IF(OR(BRN5="OFF", BRN5 ="REST",BRN5=BRN7),"",HLOOKUP(BRN3,Rotation!$D$26:$NJ$31,5,FALSE))</f>
        <v/>
      </c>
      <c r="BRO6" s="1524" t="str">
        <f>IF(OR(BRO5="OFF", BRO5 ="REST",BRO5=BRO7),"",HLOOKUP(BRO3,Rotation!$D$26:$NJ$31,5,FALSE))</f>
        <v>ROLE 1</v>
      </c>
      <c r="BRP6" s="1524" t="str">
        <f>IF(OR(BRP5="OFF", BRP5 ="REST",BRP5=BRP7),"",HLOOKUP(BRP3,Rotation!$D$26:$NJ$31,5,FALSE))</f>
        <v>ROLE 1</v>
      </c>
      <c r="BRQ6" s="1524" t="str">
        <f>IF(OR(BRQ5="OFF", BRQ5 ="REST",BRQ5=BRQ7),"",HLOOKUP(BRQ3,Rotation!$D$32:$NJ$37,5,FALSE))</f>
        <v/>
      </c>
      <c r="BRR6" s="1524" t="str">
        <f>IF(OR(BRR5="OFF", BRR5 ="REST",BRR5=BRR7),"",HLOOKUP(BRR3,Rotation!$D$32:$NJ$37,5,FALSE))</f>
        <v>ROLE 1</v>
      </c>
      <c r="BRS6" s="1524" t="str">
        <f>IF(OR(BRS5="OFF", BRS5 ="REST",BRS5=BRS7),"",HLOOKUP(BRS3,Rotation!$D$32:$NJ$37,5,FALSE))</f>
        <v>ROLE 1</v>
      </c>
      <c r="BRT6" s="1524" t="str">
        <f>IF(OR(BRT5="OFF", BRT5 ="REST",BRT5=BRT7),"",HLOOKUP(BRT3,Rotation!$D$32:$NJ$37,5,FALSE))</f>
        <v>ROLE 1</v>
      </c>
      <c r="BRU6" s="1524" t="str">
        <f>IF(OR(BRU5="OFF", BRU5 ="REST",BRU5=BRU7),"",HLOOKUP(BRU3,Rotation!$D$32:$NJ$37,5,FALSE))</f>
        <v>ROLE 1</v>
      </c>
      <c r="BRV6" s="1524" t="str">
        <f>IF(OR(BRV5="OFF", BRV5 ="REST",BRV5=BRV7),"",HLOOKUP(BRV3,Rotation!$D$32:$NJ$37,5,FALSE))</f>
        <v>ROLE 1</v>
      </c>
      <c r="BRW6" s="1524" t="str">
        <f>IF(OR(BRW5="OFF", BRW5 ="REST",BRW5=BRW7),"",HLOOKUP(BRW3,Rotation!$D$32:$NJ$37,5,FALSE))</f>
        <v>ROLE 1</v>
      </c>
      <c r="BRX6" s="1524" t="str">
        <f>IF(OR(BRX5="OFF", BRX5 ="REST",BRX5=BRX7),"",HLOOKUP(BRX3,Rotation!$D$32:$NJ$37,5,FALSE))</f>
        <v>ROLE 1</v>
      </c>
      <c r="BRY6" s="1524" t="str">
        <f>IF(OR(BRY5="OFF", BRY5 ="REST",BRY5=BRY7),"",HLOOKUP(BRY3,Rotation!$D$32:$NJ$37,5,FALSE))</f>
        <v/>
      </c>
      <c r="BRZ6" s="1524" t="str">
        <f>IF(OR(BRZ5="OFF", BRZ5 ="REST",BRZ5=BRZ7),"",HLOOKUP(BRZ3,Rotation!$D$32:$NJ$37,5,FALSE))</f>
        <v/>
      </c>
      <c r="BSA6" s="1524" t="str">
        <f>IF(OR(BSA5="OFF", BSA5 ="REST",BSA5=BSA7),"",HLOOKUP(BSA3,Rotation!$D$32:$NJ$37,5,FALSE))</f>
        <v>ROLE 2</v>
      </c>
      <c r="BSB6" s="1524" t="str">
        <f>IF(OR(BSB5="OFF", BSB5 ="REST",BSB5=BSB7),"",HLOOKUP(BSB3,Rotation!$D$32:$NJ$37,5,FALSE))</f>
        <v>ROLE 2</v>
      </c>
      <c r="BSC6" s="1524" t="str">
        <f>IF(OR(BSC5="OFF", BSC5 ="REST",BSC5=BSC7),"",HLOOKUP(BSC3,Rotation!$D$32:$NJ$37,5,FALSE))</f>
        <v>ROLE 2</v>
      </c>
      <c r="BSD6" s="1524" t="str">
        <f>IF(OR(BSD5="OFF", BSD5 ="REST",BSD5=BSD7),"",HLOOKUP(BSD3,Rotation!$D$32:$NJ$37,5,FALSE))</f>
        <v>ROLE 2</v>
      </c>
      <c r="BSE6" s="1524" t="str">
        <f>IF(OR(BSE5="OFF", BSE5 ="REST",BSE5=BSE7),"",HLOOKUP(BSE3,Rotation!$D$32:$NJ$37,5,FALSE))</f>
        <v>ROLE 2</v>
      </c>
      <c r="BSF6" s="1524" t="str">
        <f>IF(OR(BSF5="OFF", BSF5 ="REST",BSF5=BSF7),"",HLOOKUP(BSF3,Rotation!$D$32:$NJ$37,5,FALSE))</f>
        <v>ROLE 2</v>
      </c>
      <c r="BSG6" s="1524" t="str">
        <f>IF(OR(BSG5="OFF", BSG5 ="REST",BSG5=BSG7),"",HLOOKUP(BSG3,Rotation!$D$32:$NJ$37,5,FALSE))</f>
        <v>ROLE 2</v>
      </c>
      <c r="BSH6" s="1524" t="str">
        <f>IF(OR(BSH5="OFF", BSH5 ="REST",BSH5=BSH7),"",HLOOKUP(BSH3,Rotation!$D$32:$NJ$37,5,FALSE))</f>
        <v/>
      </c>
      <c r="BSI6" s="1524" t="str">
        <f>IF(OR(BSI5="OFF", BSI5 ="REST",BSI5=BSI7),"",HLOOKUP(BSI3,Rotation!$D$32:$NJ$37,5,FALSE))</f>
        <v/>
      </c>
      <c r="BSJ6" s="1524" t="str">
        <f>IF(OR(BSJ5="OFF", BSJ5 ="REST",BSJ5=BSJ7),"",HLOOKUP(BSJ3,Rotation!$D$32:$NJ$37,5,FALSE))</f>
        <v>ROLE 1</v>
      </c>
      <c r="BSK6" s="1524" t="str">
        <f>IF(OR(BSK5="OFF", BSK5 ="REST",BSK5=BSK7),"",HLOOKUP(BSK3,Rotation!$D$32:$NJ$37,5,FALSE))</f>
        <v>ROLE 1</v>
      </c>
      <c r="BSL6" s="1524" t="str">
        <f>IF(OR(BSL5="OFF", BSL5 ="REST",BSL5=BSL7),"",HLOOKUP(BSL3,Rotation!$D$32:$NJ$37,5,FALSE))</f>
        <v>ROLE 1</v>
      </c>
      <c r="BSM6" s="1524" t="str">
        <f>IF(OR(BSM5="OFF", BSM5 ="REST",BSM5=BSM7),"",HLOOKUP(BSM3,Rotation!$D$32:$NJ$37,5,FALSE))</f>
        <v>ROLE 1</v>
      </c>
      <c r="BSN6" s="1524" t="str">
        <f>IF(OR(BSN5="OFF", BSN5 ="REST",BSN5=BSN7),"",HLOOKUP(BSN3,Rotation!$D$32:$NJ$37,5,FALSE))</f>
        <v>ROLE 1</v>
      </c>
      <c r="BSO6" s="1524" t="str">
        <f>IF(OR(BSO5="OFF", BSO5 ="REST",BSO5=BSO7),"",HLOOKUP(BSO3,Rotation!$D$32:$NJ$37,5,FALSE))</f>
        <v>ROLE 1</v>
      </c>
      <c r="BSP6" s="1524" t="str">
        <f>IF(OR(BSP5="OFF", BSP5 ="REST",BSP5=BSP7),"",HLOOKUP(BSP3,Rotation!$D$32:$NJ$37,5,FALSE))</f>
        <v>ROLE 1</v>
      </c>
      <c r="BSQ6" s="1524" t="str">
        <f>IF(OR(BSQ5="OFF", BSQ5 ="REST",BSQ5=BSQ7),"",HLOOKUP(BSQ3,Rotation!$D$32:$NJ$37,5,FALSE))</f>
        <v/>
      </c>
      <c r="BSR6" s="1524" t="str">
        <f>IF(OR(BSR5="OFF", BSR5 ="REST",BSR5=BSR7),"",HLOOKUP(BSR3,Rotation!$D$32:$NJ$37,5,FALSE))</f>
        <v/>
      </c>
      <c r="BSS6" s="1524" t="str">
        <f>IF(OR(BSS5="OFF", BSS5 ="REST",BSS5=BSS7),"",HLOOKUP(BSS3,Rotation!$D$32:$NJ$37,5,FALSE))</f>
        <v/>
      </c>
      <c r="BST6" s="1524" t="str">
        <f>IF(OR(BST5="OFF", BST5 ="REST",BST5=BST7),"",HLOOKUP(BST3,Rotation!$D$32:$NJ$37,5,FALSE))</f>
        <v>ROLE 2</v>
      </c>
      <c r="BSU6" s="1524" t="str">
        <f>IF(OR(BSU5="OFF", BSU5 ="REST",BSU5=BSU7),"",HLOOKUP(BSU3,Rotation!$D$32:$NJ$37,5,FALSE))</f>
        <v>ROLE 2</v>
      </c>
      <c r="BSV6" s="1524" t="str">
        <f>IF(OR(BSV5="OFF", BSV5 ="REST",BSV5=BSV7),"",HLOOKUP(BSV3,Rotation!$D$32:$NJ$37,5,FALSE))</f>
        <v>ROLE 2</v>
      </c>
      <c r="BSW6" s="1524" t="str">
        <f>IF(OR(BSW5="OFF", BSW5 ="REST",BSW5=BSW7),"",HLOOKUP(BSW3,Rotation!$D$32:$NJ$37,5,FALSE))</f>
        <v>ROLE 2</v>
      </c>
      <c r="BSX6" s="1524" t="str">
        <f>IF(OR(BSX5="OFF", BSX5 ="REST",BSX5=BSX7),"",HLOOKUP(BSX3,Rotation!$D$32:$NJ$37,5,FALSE))</f>
        <v>ROLE 2</v>
      </c>
      <c r="BSY6" s="1524" t="str">
        <f>IF(OR(BSY5="OFF", BSY5 ="REST",BSY5=BSY7),"",HLOOKUP(BSY3,Rotation!$D$32:$NJ$37,5,FALSE))</f>
        <v>ROLE 2</v>
      </c>
      <c r="BSZ6" s="1524" t="str">
        <f>IF(OR(BSZ5="OFF", BSZ5 ="REST",BSZ5=BSZ7),"",HLOOKUP(BSZ3,Rotation!$D$32:$NJ$37,5,FALSE))</f>
        <v>ROLE 2</v>
      </c>
      <c r="BTA6" s="1524" t="str">
        <f>IF(OR(BTA5="OFF", BTA5 ="REST",BTA5=BTA7),"",HLOOKUP(BTA3,Rotation!$D$32:$NJ$37,5,FALSE))</f>
        <v/>
      </c>
      <c r="BTB6" s="1524" t="str">
        <f>IF(OR(BTB5="OFF", BTB5 ="REST",BTB5=BTB7),"",HLOOKUP(BTB3,Rotation!$D$32:$NJ$37,5,FALSE))</f>
        <v/>
      </c>
      <c r="BTC6" s="1524" t="str">
        <f>IF(OR(BTC5="OFF", BTC5 ="REST",BTC5=BTC7),"",HLOOKUP(BTC3,Rotation!$D$32:$NJ$37,5,FALSE))</f>
        <v>ROLE 1</v>
      </c>
      <c r="BTD6" s="1524" t="str">
        <f>IF(OR(BTD5="OFF", BTD5 ="REST",BTD5=BTD7),"",HLOOKUP(BTD3,Rotation!$D$32:$NJ$37,5,FALSE))</f>
        <v>ROLE 1</v>
      </c>
      <c r="BTE6" s="1524" t="str">
        <f>IF(OR(BTE5="OFF", BTE5 ="REST",BTE5=BTE7),"",HLOOKUP(BTE3,Rotation!$D$32:$NJ$37,5,FALSE))</f>
        <v>ROLE 1</v>
      </c>
      <c r="BTF6" s="1524" t="str">
        <f>IF(OR(BTF5="OFF", BTF5 ="REST",BTF5=BTF7),"",HLOOKUP(BTF3,Rotation!$D$32:$NJ$37,5,FALSE))</f>
        <v>ROLE 1</v>
      </c>
      <c r="BTG6" s="1524" t="str">
        <f>IF(OR(BTG5="OFF", BTG5 ="REST",BTG5=BTG7),"",HLOOKUP(BTG3,Rotation!$D$32:$NJ$37,5,FALSE))</f>
        <v>ROLE 1</v>
      </c>
      <c r="BTH6" s="1524" t="str">
        <f>IF(OR(BTH5="OFF", BTH5 ="REST",BTH5=BTH7),"",HLOOKUP(BTH3,Rotation!$D$32:$NJ$37,5,FALSE))</f>
        <v>ROLE 1</v>
      </c>
      <c r="BTI6" s="1524" t="str">
        <f>IF(OR(BTI5="OFF", BTI5 ="REST",BTI5=BTI7),"",HLOOKUP(BTI3,Rotation!$D$32:$NJ$37,5,FALSE))</f>
        <v>ROLE 1</v>
      </c>
      <c r="BTJ6" s="1524" t="str">
        <f>IF(OR(BTJ5="OFF", BTJ5 ="REST",BTJ5=BTJ7),"",HLOOKUP(BTJ3,Rotation!$D$32:$NJ$37,5,FALSE))</f>
        <v/>
      </c>
      <c r="BTK6" s="1524" t="str">
        <f>IF(OR(BTK5="OFF", BTK5 ="REST",BTK5=BTK7),"",HLOOKUP(BTK3,Rotation!$D$32:$NJ$37,5,FALSE))</f>
        <v/>
      </c>
      <c r="BTL6" s="1524" t="str">
        <f>IF(OR(BTL5="OFF", BTL5 ="REST",BTL5=BTL7),"",HLOOKUP(BTL3,Rotation!$D$32:$NJ$37,5,FALSE))</f>
        <v>ROLE 2</v>
      </c>
      <c r="BTM6" s="1524" t="str">
        <f>IF(OR(BTM5="OFF", BTM5 ="REST",BTM5=BTM7),"",HLOOKUP(BTM3,Rotation!$D$32:$NJ$37,5,FALSE))</f>
        <v>ROLE 2</v>
      </c>
      <c r="BTN6" s="1524" t="str">
        <f>IF(OR(BTN5="OFF", BTN5 ="REST",BTN5=BTN7),"",HLOOKUP(BTN3,Rotation!$D$32:$NJ$37,5,FALSE))</f>
        <v>ROLE 2</v>
      </c>
      <c r="BTO6" s="1524" t="str">
        <f>IF(OR(BTO5="OFF", BTO5 ="REST",BTO5=BTO7),"",HLOOKUP(BTO3,Rotation!$D$32:$NJ$37,5,FALSE))</f>
        <v>ROLE 2</v>
      </c>
      <c r="BTP6" s="1524" t="str">
        <f>IF(OR(BTP5="OFF", BTP5 ="REST",BTP5=BTP7),"",HLOOKUP(BTP3,Rotation!$D$32:$NJ$37,5,FALSE))</f>
        <v>ROLE 2</v>
      </c>
      <c r="BTQ6" s="1524" t="str">
        <f>IF(OR(BTQ5="OFF", BTQ5 ="REST",BTQ5=BTQ7),"",HLOOKUP(BTQ3,Rotation!$D$32:$NJ$37,5,FALSE))</f>
        <v>ROLE 2</v>
      </c>
      <c r="BTR6" s="1524" t="str">
        <f>IF(OR(BTR5="OFF", BTR5 ="REST",BTR5=BTR7),"",HLOOKUP(BTR3,Rotation!$D$32:$NJ$37,5,FALSE))</f>
        <v>ROLE 2</v>
      </c>
      <c r="BTS6" s="1524" t="str">
        <f>IF(OR(BTS5="OFF", BTS5 ="REST",BTS5=BTS7),"",HLOOKUP(BTS3,Rotation!$D$32:$NJ$37,5,FALSE))</f>
        <v/>
      </c>
      <c r="BTT6" s="1524" t="str">
        <f>IF(OR(BTT5="OFF", BTT5 ="REST",BTT5=BTT7),"",HLOOKUP(BTT3,Rotation!$D$32:$NJ$37,5,FALSE))</f>
        <v/>
      </c>
      <c r="BTU6" s="1524" t="str">
        <f>IF(OR(BTU5="OFF", BTU5 ="REST",BTU5=BTU7),"",HLOOKUP(BTU3,Rotation!$D$32:$NJ$37,5,FALSE))</f>
        <v/>
      </c>
      <c r="BTV6" s="1524" t="str">
        <f>IF(OR(BTV5="OFF", BTV5 ="REST",BTV5=BTV7),"",HLOOKUP(BTV3,Rotation!$D$32:$NJ$37,5,FALSE))</f>
        <v>ROLE 1</v>
      </c>
      <c r="BTW6" s="1524" t="str">
        <f>IF(OR(BTW5="OFF", BTW5 ="REST",BTW5=BTW7),"",HLOOKUP(BTW3,Rotation!$D$32:$NJ$37,5,FALSE))</f>
        <v>ROLE 1</v>
      </c>
      <c r="BTX6" s="1524" t="str">
        <f>IF(OR(BTX5="OFF", BTX5 ="REST",BTX5=BTX7),"",HLOOKUP(BTX3,Rotation!$D$32:$NJ$37,5,FALSE))</f>
        <v>ROLE 1</v>
      </c>
      <c r="BTY6" s="1524" t="str">
        <f>IF(OR(BTY5="OFF", BTY5 ="REST",BTY5=BTY7),"",HLOOKUP(BTY3,Rotation!$D$32:$NJ$37,5,FALSE))</f>
        <v>ROLE 1</v>
      </c>
      <c r="BTZ6" s="1524" t="str">
        <f>IF(OR(BTZ5="OFF", BTZ5 ="REST",BTZ5=BTZ7),"",HLOOKUP(BTZ3,Rotation!$D$32:$NJ$37,5,FALSE))</f>
        <v>ROLE 1</v>
      </c>
      <c r="BUA6" s="1524" t="str">
        <f>IF(OR(BUA5="OFF", BUA5 ="REST",BUA5=BUA7),"",HLOOKUP(BUA3,Rotation!$D$32:$NJ$37,5,FALSE))</f>
        <v>ROLE 1</v>
      </c>
      <c r="BUB6" s="1524" t="str">
        <f>IF(OR(BUB5="OFF", BUB5 ="REST",BUB5=BUB7),"",HLOOKUP(BUB3,Rotation!$D$32:$NJ$37,5,FALSE))</f>
        <v>ROLE 1</v>
      </c>
      <c r="BUC6" s="1524" t="str">
        <f>IF(OR(BUC5="OFF", BUC5 ="REST",BUC5=BUC7),"",HLOOKUP(BUC3,Rotation!$D$32:$NJ$37,5,FALSE))</f>
        <v/>
      </c>
      <c r="BUD6" s="1524" t="str">
        <f>IF(OR(BUD5="OFF", BUD5 ="REST",BUD5=BUD7),"",HLOOKUP(BUD3,Rotation!$D$32:$NJ$37,5,FALSE))</f>
        <v/>
      </c>
      <c r="BUE6" s="1524" t="str">
        <f>IF(OR(BUE5="OFF", BUE5 ="REST",BUE5=BUE7),"",HLOOKUP(BUE3,Rotation!$D$32:$NJ$37,5,FALSE))</f>
        <v>ROLE 2</v>
      </c>
      <c r="BUF6" s="1524" t="str">
        <f>IF(OR(BUF5="OFF", BUF5 ="REST",BUF5=BUF7),"",HLOOKUP(BUF3,Rotation!$D$32:$NJ$37,5,FALSE))</f>
        <v>ROLE 2</v>
      </c>
      <c r="BUG6" s="1524" t="str">
        <f>IF(OR(BUG5="OFF", BUG5 ="REST",BUG5=BUG7),"",HLOOKUP(BUG3,Rotation!$D$32:$NJ$37,5,FALSE))</f>
        <v>ROLE 2</v>
      </c>
      <c r="BUH6" s="1524" t="str">
        <f>IF(OR(BUH5="OFF", BUH5 ="REST",BUH5=BUH7),"",HLOOKUP(BUH3,Rotation!$D$32:$NJ$37,5,FALSE))</f>
        <v>ROLE 2</v>
      </c>
      <c r="BUI6" s="1524" t="str">
        <f>IF(OR(BUI5="OFF", BUI5 ="REST",BUI5=BUI7),"",HLOOKUP(BUI3,Rotation!$D$32:$NJ$37,5,FALSE))</f>
        <v>ROLE 2</v>
      </c>
      <c r="BUJ6" s="1524" t="str">
        <f>IF(OR(BUJ5="OFF", BUJ5 ="REST",BUJ5=BUJ7),"",HLOOKUP(BUJ3,Rotation!$D$32:$NJ$37,5,FALSE))</f>
        <v>ROLE 2</v>
      </c>
      <c r="BUK6" s="1524" t="str">
        <f>IF(OR(BUK5="OFF", BUK5 ="REST",BUK5=BUK7),"",HLOOKUP(BUK3,Rotation!$D$32:$NJ$37,5,FALSE))</f>
        <v>ROLE 2</v>
      </c>
      <c r="BUL6" s="1524" t="str">
        <f>IF(OR(BUL5="OFF", BUL5 ="REST",BUL5=BUL7),"",HLOOKUP(BUL3,Rotation!$D$32:$NJ$37,5,FALSE))</f>
        <v/>
      </c>
      <c r="BUM6" s="1524" t="str">
        <f>IF(OR(BUM5="OFF", BUM5 ="REST",BUM5=BUM7),"",HLOOKUP(BUM3,Rotation!$D$32:$NJ$37,5,FALSE))</f>
        <v/>
      </c>
      <c r="BUN6" s="1524" t="str">
        <f>IF(OR(BUN5="OFF", BUN5 ="REST",BUN5=BUN7),"",HLOOKUP(BUN3,Rotation!$D$32:$NJ$37,5,FALSE))</f>
        <v>ROLE 1</v>
      </c>
      <c r="BUO6" s="1524" t="str">
        <f>IF(OR(BUO5="OFF", BUO5 ="REST",BUO5=BUO7),"",HLOOKUP(BUO3,Rotation!$D$32:$NJ$37,5,FALSE))</f>
        <v>ROLE 1</v>
      </c>
      <c r="BUP6" s="1524" t="str">
        <f>IF(OR(BUP5="OFF", BUP5 ="REST",BUP5=BUP7),"",HLOOKUP(BUP3,Rotation!$D$32:$NJ$37,5,FALSE))</f>
        <v>ROLE 1</v>
      </c>
      <c r="BUQ6" s="1524" t="str">
        <f>IF(OR(BUQ5="OFF", BUQ5 ="REST",BUQ5=BUQ7),"",HLOOKUP(BUQ3,Rotation!$D$32:$NJ$37,5,FALSE))</f>
        <v>ROLE 1</v>
      </c>
      <c r="BUR6" s="1524" t="str">
        <f>IF(OR(BUR5="OFF", BUR5 ="REST",BUR5=BUR7),"",HLOOKUP(BUR3,Rotation!$D$32:$NJ$37,5,FALSE))</f>
        <v>ROLE 1</v>
      </c>
      <c r="BUS6" s="1524" t="str">
        <f>IF(OR(BUS5="OFF", BUS5 ="REST",BUS5=BUS7),"",HLOOKUP(BUS3,Rotation!$D$32:$NJ$37,5,FALSE))</f>
        <v>ROLE 1</v>
      </c>
      <c r="BUT6" s="1524" t="str">
        <f>IF(OR(BUT5="OFF", BUT5 ="REST",BUT5=BUT7),"",HLOOKUP(BUT3,Rotation!$D$32:$NJ$37,5,FALSE))</f>
        <v>ROLE 1</v>
      </c>
      <c r="BUU6" s="1524" t="str">
        <f>IF(OR(BUU5="OFF", BUU5 ="REST",BUU5=BUU7),"",HLOOKUP(BUU3,Rotation!$D$32:$NJ$37,5,FALSE))</f>
        <v/>
      </c>
      <c r="BUV6" s="1524" t="str">
        <f>IF(OR(BUV5="OFF", BUV5 ="REST",BUV5=BUV7),"",HLOOKUP(BUV3,Rotation!$D$32:$NJ$37,5,FALSE))</f>
        <v/>
      </c>
      <c r="BUW6" s="1524" t="str">
        <f>IF(OR(BUW5="OFF", BUW5 ="REST",BUW5=BUW7),"",HLOOKUP(BUW3,Rotation!$D$32:$NJ$37,5,FALSE))</f>
        <v/>
      </c>
      <c r="BUX6" s="1524" t="str">
        <f>IF(OR(BUX5="OFF", BUX5 ="REST",BUX5=BUX7),"",HLOOKUP(BUX3,Rotation!$D$32:$NJ$37,5,FALSE))</f>
        <v>ROLE 2</v>
      </c>
      <c r="BUY6" s="1524" t="str">
        <f>IF(OR(BUY5="OFF", BUY5 ="REST",BUY5=BUY7),"",HLOOKUP(BUY3,Rotation!$D$32:$NJ$37,5,FALSE))</f>
        <v>ROLE 2</v>
      </c>
      <c r="BUZ6" s="1524" t="str">
        <f>IF(OR(BUZ5="OFF", BUZ5 ="REST",BUZ5=BUZ7),"",HLOOKUP(BUZ3,Rotation!$D$32:$NJ$37,5,FALSE))</f>
        <v>ROLE 2</v>
      </c>
      <c r="BVA6" s="1524" t="str">
        <f>IF(OR(BVA5="OFF", BVA5 ="REST",BVA5=BVA7),"",HLOOKUP(BVA3,Rotation!$D$32:$NJ$37,5,FALSE))</f>
        <v>ROLE 2</v>
      </c>
      <c r="BVB6" s="1524" t="str">
        <f>IF(OR(BVB5="OFF", BVB5 ="REST",BVB5=BVB7),"",HLOOKUP(BVB3,Rotation!$D$32:$NJ$37,5,FALSE))</f>
        <v>ROLE 2</v>
      </c>
      <c r="BVC6" s="1524" t="str">
        <f>IF(OR(BVC5="OFF", BVC5 ="REST",BVC5=BVC7),"",HLOOKUP(BVC3,Rotation!$D$32:$NJ$37,5,FALSE))</f>
        <v>ROLE 2</v>
      </c>
      <c r="BVD6" s="1524" t="str">
        <f>IF(OR(BVD5="OFF", BVD5 ="REST",BVD5=BVD7),"",HLOOKUP(BVD3,Rotation!$D$32:$NJ$37,5,FALSE))</f>
        <v>ROLE 2</v>
      </c>
      <c r="BVE6" s="1524" t="str">
        <f>IF(OR(BVE5="OFF", BVE5 ="REST",BVE5=BVE7),"",HLOOKUP(BVE3,Rotation!$D$32:$NJ$37,5,FALSE))</f>
        <v/>
      </c>
      <c r="BVF6" s="1524" t="str">
        <f>IF(OR(BVF5="OFF", BVF5 ="REST",BVF5=BVF7),"",HLOOKUP(BVF3,Rotation!$D$32:$NJ$37,5,FALSE))</f>
        <v/>
      </c>
      <c r="BVG6" s="1524" t="str">
        <f>IF(OR(BVG5="OFF", BVG5 ="REST",BVG5=BVG7),"",HLOOKUP(BVG3,Rotation!$D$32:$NJ$37,5,FALSE))</f>
        <v>ROLE 1</v>
      </c>
      <c r="BVH6" s="1524" t="str">
        <f>IF(OR(BVH5="OFF", BVH5 ="REST",BVH5=BVH7),"",HLOOKUP(BVH3,Rotation!$D$32:$NJ$37,5,FALSE))</f>
        <v>ROLE 1</v>
      </c>
      <c r="BVI6" s="1524" t="str">
        <f>IF(OR(BVI5="OFF", BVI5 ="REST",BVI5=BVI7),"",HLOOKUP(BVI3,Rotation!$D$32:$NJ$37,5,FALSE))</f>
        <v>ROLE 1</v>
      </c>
      <c r="BVJ6" s="1524" t="str">
        <f>IF(OR(BVJ5="OFF", BVJ5 ="REST",BVJ5=BVJ7),"",HLOOKUP(BVJ3,Rotation!$D$32:$NJ$37,5,FALSE))</f>
        <v>ROLE 1</v>
      </c>
      <c r="BVK6" s="1524" t="str">
        <f>IF(OR(BVK5="OFF", BVK5 ="REST",BVK5=BVK7),"",HLOOKUP(BVK3,Rotation!$D$32:$NJ$37,5,FALSE))</f>
        <v>ROLE 1</v>
      </c>
      <c r="BVL6" s="1524" t="str">
        <f>IF(OR(BVL5="OFF", BVL5 ="REST",BVL5=BVL7),"",HLOOKUP(BVL3,Rotation!$D$32:$NJ$37,5,FALSE))</f>
        <v>ROLE 1</v>
      </c>
      <c r="BVM6" s="1524" t="str">
        <f>IF(OR(BVM5="OFF", BVM5 ="REST",BVM5=BVM7),"",HLOOKUP(BVM3,Rotation!$D$32:$NJ$37,5,FALSE))</f>
        <v>ROLE 1</v>
      </c>
      <c r="BVN6" s="1524" t="str">
        <f>IF(OR(BVN5="OFF", BVN5 ="REST",BVN5=BVN7),"",HLOOKUP(BVN3,Rotation!$D$32:$NJ$37,5,FALSE))</f>
        <v/>
      </c>
      <c r="BVO6" s="1524" t="str">
        <f>IF(OR(BVO5="OFF", BVO5 ="REST",BVO5=BVO7),"",HLOOKUP(BVO3,Rotation!$D$32:$NJ$37,5,FALSE))</f>
        <v/>
      </c>
      <c r="BVP6" s="1524" t="str">
        <f>IF(OR(BVP5="OFF", BVP5 ="REST",BVP5=BVP7),"",HLOOKUP(BVP3,Rotation!$D$32:$NJ$37,5,FALSE))</f>
        <v>ROLE 2</v>
      </c>
      <c r="BVQ6" s="1524" t="str">
        <f>IF(OR(BVQ5="OFF", BVQ5 ="REST",BVQ5=BVQ7),"",HLOOKUP(BVQ3,Rotation!$D$32:$NJ$37,5,FALSE))</f>
        <v>ROLE 2</v>
      </c>
      <c r="BVR6" s="1524" t="str">
        <f>IF(OR(BVR5="OFF", BVR5 ="REST",BVR5=BVR7),"",HLOOKUP(BVR3,Rotation!$D$32:$NJ$37,5,FALSE))</f>
        <v>ROLE 2</v>
      </c>
      <c r="BVS6" s="1524" t="str">
        <f>IF(OR(BVS5="OFF", BVS5 ="REST",BVS5=BVS7),"",HLOOKUP(BVS3,Rotation!$D$32:$NJ$37,5,FALSE))</f>
        <v>ROLE 2</v>
      </c>
      <c r="BVT6" s="1524" t="str">
        <f>IF(OR(BVT5="OFF", BVT5 ="REST",BVT5=BVT7),"",HLOOKUP(BVT3,Rotation!$D$32:$NJ$37,5,FALSE))</f>
        <v>ROLE 2</v>
      </c>
      <c r="BVU6" s="1524" t="str">
        <f>IF(OR(BVU5="OFF", BVU5 ="REST",BVU5=BVU7),"",HLOOKUP(BVU3,Rotation!$D$32:$NJ$37,5,FALSE))</f>
        <v>ROLE 2</v>
      </c>
      <c r="BVV6" s="1524" t="str">
        <f>IF(OR(BVV5="OFF", BVV5 ="REST",BVV5=BVV7),"",HLOOKUP(BVV3,Rotation!$D$32:$NJ$37,5,FALSE))</f>
        <v>ROLE 2</v>
      </c>
      <c r="BVW6" s="1524" t="str">
        <f>IF(OR(BVW5="OFF", BVW5 ="REST",BVW5=BVW7),"",HLOOKUP(BVW3,Rotation!$D$32:$NJ$37,5,FALSE))</f>
        <v/>
      </c>
      <c r="BVX6" s="1524" t="str">
        <f>IF(OR(BVX5="OFF", BVX5 ="REST",BVX5=BVX7),"",HLOOKUP(BVX3,Rotation!$D$32:$NJ$37,5,FALSE))</f>
        <v/>
      </c>
      <c r="BVY6" s="1524" t="str">
        <f>IF(OR(BVY5="OFF", BVY5 ="REST",BVY5=BVY7),"",HLOOKUP(BVY3,Rotation!$D$32:$NJ$37,5,FALSE))</f>
        <v/>
      </c>
      <c r="BVZ6" s="1524" t="str">
        <f>IF(OR(BVZ5="OFF", BVZ5 ="REST",BVZ5=BVZ7),"",HLOOKUP(BVZ3,Rotation!$D$32:$NJ$37,5,FALSE))</f>
        <v>ROLE 1</v>
      </c>
      <c r="BWA6" s="1524" t="str">
        <f>IF(OR(BWA5="OFF", BWA5 ="REST",BWA5=BWA7),"",HLOOKUP(BWA3,Rotation!$D$32:$NJ$37,5,FALSE))</f>
        <v>ROLE 1</v>
      </c>
      <c r="BWB6" s="1524" t="str">
        <f>IF(OR(BWB5="OFF", BWB5 ="REST",BWB5=BWB7),"",HLOOKUP(BWB3,Rotation!$D$32:$NJ$37,5,FALSE))</f>
        <v>ROLE 1</v>
      </c>
      <c r="BWC6" s="1524" t="str">
        <f>IF(OR(BWC5="OFF", BWC5 ="REST",BWC5=BWC7),"",HLOOKUP(BWC3,Rotation!$D$32:$NJ$37,5,FALSE))</f>
        <v>ROLE 1</v>
      </c>
      <c r="BWD6" s="1524" t="str">
        <f>IF(OR(BWD5="OFF", BWD5 ="REST",BWD5=BWD7),"",HLOOKUP(BWD3,Rotation!$D$32:$NJ$37,5,FALSE))</f>
        <v>ROLE 1</v>
      </c>
      <c r="BWE6" s="1524" t="str">
        <f>IF(OR(BWE5="OFF", BWE5 ="REST",BWE5=BWE7),"",HLOOKUP(BWE3,Rotation!$D$32:$NJ$37,5,FALSE))</f>
        <v>ROLE 1</v>
      </c>
      <c r="BWF6" s="1524" t="str">
        <f>IF(OR(BWF5="OFF", BWF5 ="REST",BWF5=BWF7),"",HLOOKUP(BWF3,Rotation!$D$32:$NJ$37,5,FALSE))</f>
        <v>ROLE 1</v>
      </c>
      <c r="BWG6" s="1524" t="str">
        <f>IF(OR(BWG5="OFF", BWG5 ="REST",BWG5=BWG7),"",HLOOKUP(BWG3,Rotation!$D$32:$NJ$37,5,FALSE))</f>
        <v/>
      </c>
      <c r="BWH6" s="1524" t="str">
        <f>IF(OR(BWH5="OFF", BWH5 ="REST",BWH5=BWH7),"",HLOOKUP(BWH3,Rotation!$D$32:$NJ$37,5,FALSE))</f>
        <v/>
      </c>
      <c r="BWI6" s="1524" t="str">
        <f>IF(OR(BWI5="OFF", BWI5 ="REST",BWI5=BWI7),"",HLOOKUP(BWI3,Rotation!$D$32:$NJ$37,5,FALSE))</f>
        <v>ROLE 2</v>
      </c>
      <c r="BWJ6" s="1524" t="str">
        <f>IF(OR(BWJ5="OFF", BWJ5 ="REST",BWJ5=BWJ7),"",HLOOKUP(BWJ3,Rotation!$D$32:$NJ$37,5,FALSE))</f>
        <v>ROLE 2</v>
      </c>
      <c r="BWK6" s="1524" t="str">
        <f>IF(OR(BWK5="OFF", BWK5 ="REST",BWK5=BWK7),"",HLOOKUP(BWK3,Rotation!$D$32:$NJ$37,5,FALSE))</f>
        <v>ROLE 2</v>
      </c>
      <c r="BWL6" s="1524" t="str">
        <f>IF(OR(BWL5="OFF", BWL5 ="REST",BWL5=BWL7),"",HLOOKUP(BWL3,Rotation!$D$32:$NJ$37,5,FALSE))</f>
        <v>ROLE 2</v>
      </c>
      <c r="BWM6" s="1524" t="str">
        <f>IF(OR(BWM5="OFF", BWM5 ="REST",BWM5=BWM7),"",HLOOKUP(BWM3,Rotation!$D$32:$NJ$37,5,FALSE))</f>
        <v>ROLE 2</v>
      </c>
      <c r="BWN6" s="1524" t="str">
        <f>IF(OR(BWN5="OFF", BWN5 ="REST",BWN5=BWN7),"",HLOOKUP(BWN3,Rotation!$D$32:$NJ$37,5,FALSE))</f>
        <v>ROLE 2</v>
      </c>
      <c r="BWO6" s="1524" t="str">
        <f>IF(OR(BWO5="OFF", BWO5 ="REST",BWO5=BWO7),"",HLOOKUP(BWO3,Rotation!$D$32:$NJ$37,5,FALSE))</f>
        <v>ROLE 2</v>
      </c>
      <c r="BWP6" s="1524" t="str">
        <f>IF(OR(BWP5="OFF", BWP5 ="REST",BWP5=BWP7),"",HLOOKUP(BWP3,Rotation!$D$32:$NJ$37,5,FALSE))</f>
        <v/>
      </c>
      <c r="BWQ6" s="1524" t="str">
        <f>IF(OR(BWQ5="OFF", BWQ5 ="REST",BWQ5=BWQ7),"",HLOOKUP(BWQ3,Rotation!$D$32:$NJ$37,5,FALSE))</f>
        <v/>
      </c>
      <c r="BWR6" s="1524" t="str">
        <f>IF(OR(BWR5="OFF", BWR5 ="REST",BWR5=BWR7),"",HLOOKUP(BWR3,Rotation!$D$32:$NJ$37,5,FALSE))</f>
        <v>ROLE 1</v>
      </c>
      <c r="BWS6" s="1524" t="str">
        <f>IF(OR(BWS5="OFF", BWS5 ="REST",BWS5=BWS7),"",HLOOKUP(BWS3,Rotation!$D$32:$NJ$37,5,FALSE))</f>
        <v>ROLE 1</v>
      </c>
      <c r="BWT6" s="1524" t="str">
        <f>IF(OR(BWT5="OFF", BWT5 ="REST",BWT5=BWT7),"",HLOOKUP(BWT3,Rotation!$D$32:$NJ$37,5,FALSE))</f>
        <v>ROLE 1</v>
      </c>
      <c r="BWU6" s="1524" t="str">
        <f>IF(OR(BWU5="OFF", BWU5 ="REST",BWU5=BWU7),"",HLOOKUP(BWU3,Rotation!$D$32:$NJ$37,5,FALSE))</f>
        <v>ROLE 1</v>
      </c>
      <c r="BWV6" s="1524" t="str">
        <f>IF(OR(BWV5="OFF", BWV5 ="REST",BWV5=BWV7),"",HLOOKUP(BWV3,Rotation!$D$32:$NJ$37,5,FALSE))</f>
        <v>ROLE 1</v>
      </c>
      <c r="BWW6" s="1524" t="str">
        <f>IF(OR(BWW5="OFF", BWW5 ="REST",BWW5=BWW7),"",HLOOKUP(BWW3,Rotation!$D$32:$NJ$37,5,FALSE))</f>
        <v>ROLE 1</v>
      </c>
      <c r="BWX6" s="1524" t="str">
        <f>IF(OR(BWX5="OFF", BWX5 ="REST",BWX5=BWX7),"",HLOOKUP(BWX3,Rotation!$D$32:$NJ$37,5,FALSE))</f>
        <v>ROLE 1</v>
      </c>
      <c r="BWY6" s="1524" t="str">
        <f>IF(OR(BWY5="OFF", BWY5 ="REST",BWY5=BWY7),"",HLOOKUP(BWY3,Rotation!$D$32:$NJ$37,5,FALSE))</f>
        <v/>
      </c>
      <c r="BWZ6" s="1524" t="str">
        <f>IF(OR(BWZ5="OFF", BWZ5 ="REST",BWZ5=BWZ7),"",HLOOKUP(BWZ3,Rotation!$D$32:$NJ$37,5,FALSE))</f>
        <v/>
      </c>
      <c r="BXA6" s="1524" t="str">
        <f>IF(OR(BXA5="OFF", BXA5 ="REST",BXA5=BXA7),"",HLOOKUP(BXA3,Rotation!$D$32:$NJ$37,5,FALSE))</f>
        <v/>
      </c>
      <c r="BXB6" s="1524" t="str">
        <f>IF(OR(BXB5="OFF", BXB5 ="REST",BXB5=BXB7),"",HLOOKUP(BXB3,Rotation!$D$32:$NJ$37,5,FALSE))</f>
        <v>ROLE 2</v>
      </c>
      <c r="BXC6" s="1524" t="str">
        <f>IF(OR(BXC5="OFF", BXC5 ="REST",BXC5=BXC7),"",HLOOKUP(BXC3,Rotation!$D$32:$NJ$37,5,FALSE))</f>
        <v>ROLE 2</v>
      </c>
      <c r="BXD6" s="1524" t="str">
        <f>IF(OR(BXD5="OFF", BXD5 ="REST",BXD5=BXD7),"",HLOOKUP(BXD3,Rotation!$D$32:$NJ$37,5,FALSE))</f>
        <v>ROLE 2</v>
      </c>
      <c r="BXE6" s="1524" t="str">
        <f>IF(OR(BXE5="OFF", BXE5 ="REST",BXE5=BXE7),"",HLOOKUP(BXE3,Rotation!$D$32:$NJ$37,5,FALSE))</f>
        <v>ROLE 2</v>
      </c>
      <c r="BXF6" s="1524" t="str">
        <f>IF(OR(BXF5="OFF", BXF5 ="REST",BXF5=BXF7),"",HLOOKUP(BXF3,Rotation!$D$32:$NJ$37,5,FALSE))</f>
        <v>ROLE 2</v>
      </c>
      <c r="BXG6" s="1524" t="str">
        <f>IF(OR(BXG5="OFF", BXG5 ="REST",BXG5=BXG7),"",HLOOKUP(BXG3,Rotation!$D$32:$NJ$37,5,FALSE))</f>
        <v>ROLE 2</v>
      </c>
      <c r="BXH6" s="1524" t="str">
        <f>IF(OR(BXH5="OFF", BXH5 ="REST",BXH5=BXH7),"",HLOOKUP(BXH3,Rotation!$D$32:$NJ$37,5,FALSE))</f>
        <v>ROLE 2</v>
      </c>
      <c r="BXI6" s="1524" t="str">
        <f>IF(OR(BXI5="OFF", BXI5 ="REST",BXI5=BXI7),"",HLOOKUP(BXI3,Rotation!$D$32:$NJ$37,5,FALSE))</f>
        <v/>
      </c>
      <c r="BXJ6" s="1524" t="str">
        <f>IF(OR(BXJ5="OFF", BXJ5 ="REST",BXJ5=BXJ7),"",HLOOKUP(BXJ3,Rotation!$D$32:$NJ$37,5,FALSE))</f>
        <v/>
      </c>
      <c r="BXK6" s="1524" t="str">
        <f>IF(OR(BXK5="OFF", BXK5 ="REST",BXK5=BXK7),"",HLOOKUP(BXK3,Rotation!$D$32:$NJ$37,5,FALSE))</f>
        <v>ROLE 1</v>
      </c>
      <c r="BXL6" s="1524" t="str">
        <f>IF(OR(BXL5="OFF", BXL5 ="REST",BXL5=BXL7),"",HLOOKUP(BXL3,Rotation!$D$32:$NJ$37,5,FALSE))</f>
        <v>ROLE 1</v>
      </c>
      <c r="BXM6" s="1524" t="str">
        <f>IF(OR(BXM5="OFF", BXM5 ="REST",BXM5=BXM7),"",HLOOKUP(BXM3,Rotation!$D$32:$NJ$37,5,FALSE))</f>
        <v>ROLE 1</v>
      </c>
      <c r="BXN6" s="1524" t="str">
        <f>IF(OR(BXN5="OFF", BXN5 ="REST",BXN5=BXN7),"",HLOOKUP(BXN3,Rotation!$D$32:$NJ$37,5,FALSE))</f>
        <v>ROLE 1</v>
      </c>
      <c r="BXO6" s="1524" t="str">
        <f>IF(OR(BXO5="OFF", BXO5 ="REST",BXO5=BXO7),"",HLOOKUP(BXO3,Rotation!$D$32:$NJ$37,5,FALSE))</f>
        <v>ROLE 1</v>
      </c>
      <c r="BXP6" s="1524" t="str">
        <f>IF(OR(BXP5="OFF", BXP5 ="REST",BXP5=BXP7),"",HLOOKUP(BXP3,Rotation!$D$32:$NJ$37,5,FALSE))</f>
        <v>ROLE 1</v>
      </c>
      <c r="BXQ6" s="1524" t="str">
        <f>IF(OR(BXQ5="OFF", BXQ5 ="REST",BXQ5=BXQ7),"",HLOOKUP(BXQ3,Rotation!$D$32:$NJ$37,5,FALSE))</f>
        <v>ROLE 1</v>
      </c>
      <c r="BXR6" s="1524" t="str">
        <f>IF(OR(BXR5="OFF", BXR5 ="REST",BXR5=BXR7),"",HLOOKUP(BXR3,Rotation!$D$32:$NJ$37,5,FALSE))</f>
        <v/>
      </c>
      <c r="BXS6" s="1524" t="str">
        <f>IF(OR(BXS5="OFF", BXS5 ="REST",BXS5=BXS7),"",HLOOKUP(BXS3,Rotation!$D$32:$NJ$37,5,FALSE))</f>
        <v/>
      </c>
      <c r="BXT6" s="1524" t="str">
        <f>IF(OR(BXT5="OFF", BXT5 ="REST",BXT5=BXT7),"",HLOOKUP(BXT3,Rotation!$D$32:$NJ$37,5,FALSE))</f>
        <v>ROLE 2</v>
      </c>
      <c r="BXU6" s="1524" t="str">
        <f>IF(OR(BXU5="OFF", BXU5 ="REST",BXU5=BXU7),"",HLOOKUP(BXU3,Rotation!$D$32:$NJ$37,5,FALSE))</f>
        <v>ROLE 2</v>
      </c>
      <c r="BXV6" s="1524" t="str">
        <f>IF(OR(BXV5="OFF", BXV5 ="REST",BXV5=BXV7),"",HLOOKUP(BXV3,Rotation!$D$32:$NJ$37,5,FALSE))</f>
        <v>ROLE 2</v>
      </c>
      <c r="BXW6" s="1524" t="str">
        <f>IF(OR(BXW5="OFF", BXW5 ="REST",BXW5=BXW7),"",HLOOKUP(BXW3,Rotation!$D$32:$NJ$37,5,FALSE))</f>
        <v>ROLE 2</v>
      </c>
      <c r="BXX6" s="1524" t="str">
        <f>IF(OR(BXX5="OFF", BXX5 ="REST",BXX5=BXX7),"",HLOOKUP(BXX3,Rotation!$D$32:$NJ$37,5,FALSE))</f>
        <v>ROLE 2</v>
      </c>
      <c r="BXY6" s="1524" t="str">
        <f>IF(OR(BXY5="OFF", BXY5 ="REST",BXY5=BXY7),"",HLOOKUP(BXY3,Rotation!$D$32:$NJ$37,5,FALSE))</f>
        <v>ROLE 2</v>
      </c>
      <c r="BXZ6" s="1524" t="str">
        <f>IF(OR(BXZ5="OFF", BXZ5 ="REST",BXZ5=BXZ7),"",HLOOKUP(BXZ3,Rotation!$D$32:$NJ$37,5,FALSE))</f>
        <v>ROLE 2</v>
      </c>
      <c r="BYA6" s="1524" t="str">
        <f>IF(OR(BYA5="OFF", BYA5 ="REST",BYA5=BYA7),"",HLOOKUP(BYA3,Rotation!$D$32:$NJ$37,5,FALSE))</f>
        <v/>
      </c>
      <c r="BYB6" s="1524" t="str">
        <f>IF(OR(BYB5="OFF", BYB5 ="REST",BYB5=BYB7),"",HLOOKUP(BYB3,Rotation!$D$32:$NJ$37,5,FALSE))</f>
        <v/>
      </c>
      <c r="BYC6" s="1524" t="str">
        <f>IF(OR(BYC5="OFF", BYC5 ="REST",BYC5=BYC7),"",HLOOKUP(BYC3,Rotation!$D$32:$NJ$37,5,FALSE))</f>
        <v/>
      </c>
      <c r="BYD6" s="1524" t="str">
        <f>IF(OR(BYD5="OFF", BYD5 ="REST",BYD5=BYD7),"",HLOOKUP(BYD3,Rotation!$D$32:$NJ$37,5,FALSE))</f>
        <v>ROLE 1</v>
      </c>
      <c r="BYE6" s="1524" t="str">
        <f>IF(OR(BYE5="OFF", BYE5 ="REST",BYE5=BYE7),"",HLOOKUP(BYE3,Rotation!$D$32:$NJ$37,5,FALSE))</f>
        <v>ROLE 1</v>
      </c>
      <c r="BYF6" s="1524" t="str">
        <f>IF(OR(BYF5="OFF", BYF5 ="REST",BYF5=BYF7),"",HLOOKUP(BYF3,Rotation!$D$32:$NJ$37,5,FALSE))</f>
        <v>ROLE 1</v>
      </c>
      <c r="BYG6" s="1524" t="str">
        <f>IF(OR(BYG5="OFF", BYG5 ="REST",BYG5=BYG7),"",HLOOKUP(BYG3,Rotation!$D$32:$NJ$37,5,FALSE))</f>
        <v>ROLE 1</v>
      </c>
      <c r="BYH6" s="1524" t="str">
        <f>IF(OR(BYH5="OFF", BYH5 ="REST",BYH5=BYH7),"",HLOOKUP(BYH3,Rotation!$D$32:$NJ$37,5,FALSE))</f>
        <v>ROLE 1</v>
      </c>
      <c r="BYI6" s="1524" t="str">
        <f>IF(OR(BYI5="OFF", BYI5 ="REST",BYI5=BYI7),"",HLOOKUP(BYI3,Rotation!$D$32:$NJ$37,5,FALSE))</f>
        <v>ROLE 1</v>
      </c>
      <c r="BYJ6" s="1524" t="str">
        <f>IF(OR(BYJ5="OFF", BYJ5 ="REST",BYJ5=BYJ7),"",HLOOKUP(BYJ3,Rotation!$D$32:$NJ$37,5,FALSE))</f>
        <v>ROLE 1</v>
      </c>
      <c r="BYK6" s="1524" t="str">
        <f>IF(OR(BYK5="OFF", BYK5 ="REST",BYK5=BYK7),"",HLOOKUP(BYK3,Rotation!$D$32:$NJ$37,5,FALSE))</f>
        <v/>
      </c>
      <c r="BYL6" s="1524" t="str">
        <f>IF(OR(BYL5="OFF", BYL5 ="REST",BYL5=BYL7),"",HLOOKUP(BYL3,Rotation!$D$32:$NJ$37,5,FALSE))</f>
        <v/>
      </c>
      <c r="BYM6" s="1524" t="str">
        <f>IF(OR(BYM5="OFF", BYM5 ="REST",BYM5=BYM7),"",HLOOKUP(BYM3,Rotation!$D$32:$NJ$37,5,FALSE))</f>
        <v>ROLE 2</v>
      </c>
      <c r="BYN6" s="1524" t="str">
        <f>IF(OR(BYN5="OFF", BYN5 ="REST",BYN5=BYN7),"",HLOOKUP(BYN3,Rotation!$D$32:$NJ$37,5,FALSE))</f>
        <v>ROLE 2</v>
      </c>
      <c r="BYO6" s="1524" t="str">
        <f>IF(OR(BYO5="OFF", BYO5 ="REST",BYO5=BYO7),"",HLOOKUP(BYO3,Rotation!$D$32:$NJ$37,5,FALSE))</f>
        <v>ROLE 2</v>
      </c>
      <c r="BYP6" s="1524" t="str">
        <f>IF(OR(BYP5="OFF", BYP5 ="REST",BYP5=BYP7),"",HLOOKUP(BYP3,Rotation!$D$32:$NJ$37,5,FALSE))</f>
        <v>ROLE 2</v>
      </c>
      <c r="BYQ6" s="1524" t="str">
        <f>IF(OR(BYQ5="OFF", BYQ5 ="REST",BYQ5=BYQ7),"",HLOOKUP(BYQ3,Rotation!$D$32:$NJ$37,5,FALSE))</f>
        <v>ROLE 2</v>
      </c>
      <c r="BYR6" s="1524" t="str">
        <f>IF(OR(BYR5="OFF", BYR5 ="REST",BYR5=BYR7),"",HLOOKUP(BYR3,Rotation!$D$32:$NJ$37,5,FALSE))</f>
        <v>ROLE 2</v>
      </c>
      <c r="BYS6" s="1524" t="str">
        <f>IF(OR(BYS5="OFF", BYS5 ="REST",BYS5=BYS7),"",HLOOKUP(BYS3,Rotation!$D$32:$NJ$37,5,FALSE))</f>
        <v>ROLE 2</v>
      </c>
      <c r="BYT6" s="1524" t="str">
        <f>IF(OR(BYT5="OFF", BYT5 ="REST",BYT5=BYT7),"",HLOOKUP(BYT3,Rotation!$D$32:$NJ$37,5,FALSE))</f>
        <v/>
      </c>
      <c r="BYU6" s="1524" t="str">
        <f>IF(OR(BYU5="OFF", BYU5 ="REST",BYU5=BYU7),"",HLOOKUP(BYU3,Rotation!$D$32:$NJ$37,5,FALSE))</f>
        <v/>
      </c>
      <c r="BYV6" s="1524" t="str">
        <f>IF(OR(BYV5="OFF", BYV5 ="REST",BYV5=BYV7),"",HLOOKUP(BYV3,Rotation!$D$32:$NJ$37,5,FALSE))</f>
        <v>ROLE 1</v>
      </c>
      <c r="BYW6" s="1524" t="str">
        <f>IF(OR(BYW5="OFF", BYW5 ="REST",BYW5=BYW7),"",HLOOKUP(BYW3,Rotation!$D$32:$NJ$37,5,FALSE))</f>
        <v>ROLE 1</v>
      </c>
      <c r="BYX6" s="1524" t="str">
        <f>IF(OR(BYX5="OFF", BYX5 ="REST",BYX5=BYX7),"",HLOOKUP(BYX3,Rotation!$D$32:$NJ$37,5,FALSE))</f>
        <v>ROLE 1</v>
      </c>
      <c r="BYY6" s="1524" t="str">
        <f>IF(OR(BYY5="OFF", BYY5 ="REST",BYY5=BYY7),"",HLOOKUP(BYY3,Rotation!$D$32:$NJ$37,5,FALSE))</f>
        <v>ROLE 1</v>
      </c>
      <c r="BYZ6" s="1524" t="str">
        <f>IF(OR(BYZ5="OFF", BYZ5 ="REST",BYZ5=BYZ7),"",HLOOKUP(BYZ3,Rotation!$D$32:$NJ$37,5,FALSE))</f>
        <v>ROLE 1</v>
      </c>
      <c r="BZA6" s="1524" t="str">
        <f>IF(OR(BZA5="OFF", BZA5 ="REST",BZA5=BZA7),"",HLOOKUP(BZA3,Rotation!$D$32:$NJ$37,5,FALSE))</f>
        <v>ROLE 1</v>
      </c>
      <c r="BZB6" s="1524" t="str">
        <f>IF(OR(BZB5="OFF", BZB5 ="REST",BZB5=BZB7),"",HLOOKUP(BZB3,Rotation!$D$32:$NJ$37,5,FALSE))</f>
        <v>ROLE 1</v>
      </c>
      <c r="BZC6" s="1524" t="str">
        <f>IF(OR(BZC5="OFF", BZC5 ="REST",BZC5=BZC7),"",HLOOKUP(BZC3,Rotation!$D$32:$NJ$37,5,FALSE))</f>
        <v/>
      </c>
      <c r="BZD6" s="1524" t="str">
        <f>IF(OR(BZD5="OFF", BZD5 ="REST",BZD5=BZD7),"",HLOOKUP(BZD3,Rotation!$D$32:$NJ$37,5,FALSE))</f>
        <v/>
      </c>
      <c r="BZE6" s="1524" t="str">
        <f>IF(OR(BZE5="OFF", BZE5 ="REST",BZE5=BZE7),"",HLOOKUP(BZE3,Rotation!$D$32:$NJ$37,5,FALSE))</f>
        <v/>
      </c>
      <c r="BZF6" s="1524" t="str">
        <f>IF(OR(BZF5="OFF", BZF5 ="REST",BZF5=BZF7),"",HLOOKUP(BZF3,Rotation!$D$32:$NJ$37,5,FALSE))</f>
        <v>ROLE 2</v>
      </c>
      <c r="BZG6" s="1524" t="str">
        <f>IF(OR(BZG5="OFF", BZG5 ="REST",BZG5=BZG7),"",HLOOKUP(BZG3,Rotation!$D$32:$NJ$37,5,FALSE))</f>
        <v>ROLE 2</v>
      </c>
      <c r="BZH6" s="1524" t="str">
        <f>IF(OR(BZH5="OFF", BZH5 ="REST",BZH5=BZH7),"",HLOOKUP(BZH3,Rotation!$D$32:$NJ$37,5,FALSE))</f>
        <v>ROLE 2</v>
      </c>
      <c r="BZI6" s="1524" t="str">
        <f>IF(OR(BZI5="OFF", BZI5 ="REST",BZI5=BZI7),"",HLOOKUP(BZI3,Rotation!$D$32:$NJ$37,5,FALSE))</f>
        <v>ROLE 2</v>
      </c>
      <c r="BZJ6" s="1524" t="str">
        <f>IF(OR(BZJ5="OFF", BZJ5 ="REST",BZJ5=BZJ7),"",HLOOKUP(BZJ3,Rotation!$D$32:$NJ$37,5,FALSE))</f>
        <v>ROLE 2</v>
      </c>
      <c r="BZK6" s="1524" t="str">
        <f>IF(OR(BZK5="OFF", BZK5 ="REST",BZK5=BZK7),"",HLOOKUP(BZK3,Rotation!$D$32:$NJ$37,5,FALSE))</f>
        <v>ROLE 2</v>
      </c>
      <c r="BZL6" s="1524" t="str">
        <f>IF(OR(BZL5="OFF", BZL5 ="REST",BZL5=BZL7),"",HLOOKUP(BZL3,Rotation!$D$32:$NJ$37,5,FALSE))</f>
        <v>ROLE 2</v>
      </c>
      <c r="BZM6" s="1524" t="str">
        <f>IF(OR(BZM5="OFF", BZM5 ="REST",BZM5=BZM7),"",HLOOKUP(BZM3,Rotation!$D$32:$NJ$37,5,FALSE))</f>
        <v/>
      </c>
      <c r="BZN6" s="1524" t="str">
        <f>IF(OR(BZN5="OFF", BZN5 ="REST",BZN5=BZN7),"",HLOOKUP(BZN3,Rotation!$D$32:$NJ$37,5,FALSE))</f>
        <v/>
      </c>
      <c r="BZO6" s="1524" t="str">
        <f>IF(OR(BZO5="OFF", BZO5 ="REST",BZO5=BZO7),"",HLOOKUP(BZO3,Rotation!$D$32:$NJ$37,5,FALSE))</f>
        <v>ROLE 1</v>
      </c>
      <c r="BZP6" s="1524" t="str">
        <f>IF(OR(BZP5="OFF", BZP5 ="REST",BZP5=BZP7),"",HLOOKUP(BZP3,Rotation!$D$32:$NJ$37,5,FALSE))</f>
        <v>ROLE 1</v>
      </c>
      <c r="BZQ6" s="1524" t="str">
        <f>IF(OR(BZQ5="OFF", BZQ5 ="REST",BZQ5=BZQ7),"",HLOOKUP(BZQ3,Rotation!$D$32:$NJ$37,5,FALSE))</f>
        <v>ROLE 1</v>
      </c>
      <c r="BZR6" s="1524" t="str">
        <f>IF(OR(BZR5="OFF", BZR5 ="REST",BZR5=BZR7),"",HLOOKUP(BZR3,Rotation!$D$32:$NJ$37,5,FALSE))</f>
        <v>ROLE 1</v>
      </c>
      <c r="BZS6" s="1524" t="str">
        <f>IF(OR(BZS5="OFF", BZS5 ="REST",BZS5=BZS7),"",HLOOKUP(BZS3,Rotation!$D$32:$NJ$37,5,FALSE))</f>
        <v>ROLE 1</v>
      </c>
      <c r="BZT6" s="1524" t="str">
        <f>IF(OR(BZT5="OFF", BZT5 ="REST",BZT5=BZT7),"",HLOOKUP(BZT3,Rotation!$D$32:$NJ$37,5,FALSE))</f>
        <v>ROLE 1</v>
      </c>
      <c r="BZU6" s="1524" t="str">
        <f>IF(OR(BZU5="OFF", BZU5 ="REST",BZU5=BZU7),"",HLOOKUP(BZU3,Rotation!$D$32:$NJ$37,5,FALSE))</f>
        <v>ROLE 1</v>
      </c>
      <c r="BZV6" s="1524" t="str">
        <f>IF(OR(BZV5="OFF", BZV5 ="REST",BZV5=BZV7),"",HLOOKUP(BZV3,Rotation!$D$32:$NJ$37,5,FALSE))</f>
        <v/>
      </c>
      <c r="BZW6" s="1524" t="str">
        <f>IF(OR(BZW5="OFF", BZW5 ="REST",BZW5=BZW7),"",HLOOKUP(BZW3,Rotation!$D$32:$NJ$37,5,FALSE))</f>
        <v/>
      </c>
      <c r="BZX6" s="1524" t="str">
        <f>IF(OR(BZX5="OFF", BZX5 ="REST",BZX5=BZX7),"",HLOOKUP(BZX3,Rotation!$D$32:$NJ$37,5,FALSE))</f>
        <v>ROLE 2</v>
      </c>
      <c r="BZY6" s="1524" t="str">
        <f>IF(OR(BZY5="OFF", BZY5 ="REST",BZY5=BZY7),"",HLOOKUP(BZY3,Rotation!$D$32:$NJ$37,5,FALSE))</f>
        <v>ROLE 2</v>
      </c>
      <c r="BZZ6" s="1524" t="str">
        <f>IF(OR(BZZ5="OFF", BZZ5 ="REST",BZZ5=BZZ7),"",HLOOKUP(BZZ3,Rotation!$D$32:$NJ$37,5,FALSE))</f>
        <v>ROLE 2</v>
      </c>
      <c r="CAA6" s="1524" t="str">
        <f>IF(OR(CAA5="OFF", CAA5 ="REST",CAA5=CAA7),"",HLOOKUP(CAA3,Rotation!$D$32:$NJ$37,5,FALSE))</f>
        <v>ROLE 2</v>
      </c>
      <c r="CAB6" s="1524" t="str">
        <f>IF(OR(CAB5="OFF", CAB5 ="REST",CAB5=CAB7),"",HLOOKUP(CAB3,Rotation!$D$32:$NJ$37,5,FALSE))</f>
        <v>ROLE 2</v>
      </c>
      <c r="CAC6" s="1524" t="str">
        <f>IF(OR(CAC5="OFF", CAC5 ="REST",CAC5=CAC7),"",HLOOKUP(CAC3,Rotation!$D$32:$NJ$37,5,FALSE))</f>
        <v>ROLE 2</v>
      </c>
      <c r="CAD6" s="1524" t="str">
        <f>IF(OR(CAD5="OFF", CAD5 ="REST",CAD5=CAD7),"",HLOOKUP(CAD3,Rotation!$D$32:$NJ$37,5,FALSE))</f>
        <v>ROLE 2</v>
      </c>
      <c r="CAE6" s="1524" t="str">
        <f>IF(OR(CAE5="OFF", CAE5 ="REST",CAE5=CAE7),"",HLOOKUP(CAE3,Rotation!$D$32:$NJ$37,5,FALSE))</f>
        <v/>
      </c>
      <c r="CAF6" s="1524" t="str">
        <f>IF(OR(CAF5="OFF", CAF5 ="REST",CAF5=CAF7),"",HLOOKUP(CAF3,Rotation!$D$32:$NJ$37,5,FALSE))</f>
        <v/>
      </c>
      <c r="CAG6" s="1524" t="str">
        <f>IF(OR(CAG5="OFF", CAG5 ="REST",CAG5=CAG7),"",HLOOKUP(CAG3,Rotation!$D$32:$NJ$37,5,FALSE))</f>
        <v/>
      </c>
      <c r="CAH6" s="1524" t="str">
        <f>IF(OR(CAH5="OFF", CAH5 ="REST",CAH5=CAH7),"",HLOOKUP(CAH3,Rotation!$D$32:$NJ$37,5,FALSE))</f>
        <v>ROLE 1</v>
      </c>
      <c r="CAI6" s="1524" t="str">
        <f>IF(OR(CAI5="OFF", CAI5 ="REST",CAI5=CAI7),"",HLOOKUP(CAI3,Rotation!$D$32:$NJ$37,5,FALSE))</f>
        <v>ROLE 1</v>
      </c>
      <c r="CAJ6" s="1524" t="str">
        <f>IF(OR(CAJ5="OFF", CAJ5 ="REST",CAJ5=CAJ7),"",HLOOKUP(CAJ3,Rotation!$D$32:$NJ$37,5,FALSE))</f>
        <v>ROLE 1</v>
      </c>
      <c r="CAK6" s="1524" t="str">
        <f>IF(OR(CAK5="OFF", CAK5 ="REST",CAK5=CAK7),"",HLOOKUP(CAK3,Rotation!$D$32:$NJ$37,5,FALSE))</f>
        <v>ROLE 1</v>
      </c>
      <c r="CAL6" s="1524" t="str">
        <f>IF(OR(CAL5="OFF", CAL5 ="REST",CAL5=CAL7),"",HLOOKUP(CAL3,Rotation!$D$32:$NJ$37,5,FALSE))</f>
        <v>ROLE 1</v>
      </c>
      <c r="CAM6" s="1524" t="str">
        <f>IF(OR(CAM5="OFF", CAM5 ="REST",CAM5=CAM7),"",HLOOKUP(CAM3,Rotation!$D$32:$NJ$37,5,FALSE))</f>
        <v>ROLE 1</v>
      </c>
      <c r="CAN6" s="1524" t="str">
        <f>IF(OR(CAN5="OFF", CAN5 ="REST",CAN5=CAN7),"",HLOOKUP(CAN3,Rotation!$D$32:$NJ$37,5,FALSE))</f>
        <v>ROLE 1</v>
      </c>
      <c r="CAO6" s="1524" t="str">
        <f>IF(OR(CAO5="OFF", CAO5 ="REST",CAO5=CAO7),"",HLOOKUP(CAO3,Rotation!$D$32:$NJ$37,5,FALSE))</f>
        <v/>
      </c>
      <c r="CAP6" s="1524" t="str">
        <f>IF(OR(CAP5="OFF", CAP5 ="REST",CAP5=CAP7),"",HLOOKUP(CAP3,Rotation!$D$32:$NJ$37,5,FALSE))</f>
        <v/>
      </c>
      <c r="CAQ6" s="1524" t="str">
        <f>IF(OR(CAQ5="OFF", CAQ5 ="REST",CAQ5=CAQ7),"",HLOOKUP(CAQ3,Rotation!$D$32:$NJ$37,5,FALSE))</f>
        <v>ROLE 2</v>
      </c>
      <c r="CAR6" s="1524" t="str">
        <f>IF(OR(CAR5="OFF", CAR5 ="REST",CAR5=CAR7),"",HLOOKUP(CAR3,Rotation!$D$32:$NJ$37,5,FALSE))</f>
        <v>ROLE 2</v>
      </c>
      <c r="CAS6" s="1524" t="str">
        <f>IF(OR(CAS5="OFF", CAS5 ="REST",CAS5=CAS7),"",HLOOKUP(CAS3,Rotation!$D$32:$NJ$37,5,FALSE))</f>
        <v>ROLE 2</v>
      </c>
      <c r="CAT6" s="1524" t="str">
        <f>IF(OR(CAT5="OFF", CAT5 ="REST",CAT5=CAT7),"",HLOOKUP(CAT3,Rotation!$D$32:$NJ$37,5,FALSE))</f>
        <v>ROLE 2</v>
      </c>
      <c r="CAU6" s="1524" t="str">
        <f>IF(OR(CAU5="OFF", CAU5 ="REST",CAU5=CAU7),"",HLOOKUP(CAU3,Rotation!$D$32:$NJ$37,5,FALSE))</f>
        <v>ROLE 2</v>
      </c>
      <c r="CAV6" s="1524" t="str">
        <f>IF(OR(CAV5="OFF", CAV5 ="REST",CAV5=CAV7),"",HLOOKUP(CAV3,Rotation!$D$32:$NJ$37,5,FALSE))</f>
        <v>ROLE 2</v>
      </c>
      <c r="CAW6" s="1524" t="str">
        <f>IF(OR(CAW5="OFF", CAW5 ="REST",CAW5=CAW7),"",HLOOKUP(CAW3,Rotation!$D$32:$NJ$37,5,FALSE))</f>
        <v>ROLE 2</v>
      </c>
      <c r="CAX6" s="1524" t="str">
        <f>IF(OR(CAX5="OFF", CAX5 ="REST",CAX5=CAX7),"",HLOOKUP(CAX3,Rotation!$D$32:$NJ$37,5,FALSE))</f>
        <v/>
      </c>
      <c r="CAY6" s="1524" t="str">
        <f>IF(OR(CAY5="OFF", CAY5 ="REST",CAY5=CAY7),"",HLOOKUP(CAY3,Rotation!$D$32:$NJ$37,5,FALSE))</f>
        <v/>
      </c>
      <c r="CAZ6" s="1524" t="str">
        <f>IF(OR(CAZ5="OFF", CAZ5 ="REST",CAZ5=CAZ7),"",HLOOKUP(CAZ3,Rotation!$D$32:$NJ$37,5,FALSE))</f>
        <v>ROLE 1</v>
      </c>
      <c r="CBA6" s="1524" t="str">
        <f>IF(OR(CBA5="OFF", CBA5 ="REST",CBA5=CBA7),"",HLOOKUP(CBA3,Rotation!$D$32:$NJ$37,5,FALSE))</f>
        <v>ROLE 1</v>
      </c>
      <c r="CBB6" s="1524" t="str">
        <f>IF(OR(CBB5="OFF", CBB5 ="REST",CBB5=CBB7),"",HLOOKUP(CBB3,Rotation!$D$32:$NJ$37,5,FALSE))</f>
        <v>ROLE 1</v>
      </c>
      <c r="CBC6" s="1524" t="str">
        <f>IF(OR(CBC5="OFF", CBC5 ="REST",CBC5=CBC7),"",HLOOKUP(CBC3,Rotation!$D$32:$NJ$37,5,FALSE))</f>
        <v>ROLE 1</v>
      </c>
      <c r="CBD6" s="1524" t="str">
        <f>IF(OR(CBD5="OFF", CBD5 ="REST",CBD5=CBD7),"",HLOOKUP(CBD3,Rotation!$D$32:$NJ$37,5,FALSE))</f>
        <v>ROLE 1</v>
      </c>
      <c r="CBE6" s="1524" t="str">
        <f>IF(OR(CBE5="OFF", CBE5 ="REST",CBE5=CBE7),"",HLOOKUP(CBE3,Rotation!$D$32:$NJ$37,5,FALSE))</f>
        <v>ROLE 1</v>
      </c>
      <c r="CBF6" s="1524" t="str">
        <f>IF(OR(CBF5="OFF", CBF5 ="REST",CBF5=CBF7),"",HLOOKUP(CBF3,Rotation!$D$32:$NJ$37,5,FALSE))</f>
        <v>ROLE 1</v>
      </c>
      <c r="CBG6" s="1524" t="str">
        <f>IF(OR(CBG5="OFF", CBG5 ="REST",CBG5=CBG7),"",HLOOKUP(CBG3,Rotation!$D$32:$NJ$37,5,FALSE))</f>
        <v/>
      </c>
      <c r="CBH6" s="1524" t="str">
        <f>IF(OR(CBH5="OFF", CBH5 ="REST",CBH5=CBH7),"",HLOOKUP(CBH3,Rotation!$D$32:$NJ$37,5,FALSE))</f>
        <v/>
      </c>
      <c r="CBI6" s="1524" t="str">
        <f>IF(OR(CBI5="OFF", CBI5 ="REST",CBI5=CBI7),"",HLOOKUP(CBI3,Rotation!$D$32:$NJ$37,5,FALSE))</f>
        <v/>
      </c>
      <c r="CBJ6" s="1524" t="str">
        <f>IF(OR(CBJ5="OFF", CBJ5 ="REST",CBJ5=CBJ7),"",HLOOKUP(CBJ3,Rotation!$D$32:$NJ$37,5,FALSE))</f>
        <v>ROLE 2</v>
      </c>
      <c r="CBK6" s="1524" t="str">
        <f>IF(OR(CBK5="OFF", CBK5 ="REST",CBK5=CBK7),"",HLOOKUP(CBK3,Rotation!$D$32:$NJ$37,5,FALSE))</f>
        <v>ROLE 2</v>
      </c>
      <c r="CBL6" s="1524" t="str">
        <f>IF(OR(CBL5="OFF", CBL5 ="REST",CBL5=CBL7),"",HLOOKUP(CBL3,Rotation!$D$32:$NJ$37,5,FALSE))</f>
        <v>ROLE 2</v>
      </c>
      <c r="CBM6" s="1524" t="str">
        <f>IF(OR(CBM5="OFF", CBM5 ="REST",CBM5=CBM7),"",HLOOKUP(CBM3,Rotation!$D$32:$NJ$37,5,FALSE))</f>
        <v>ROLE 2</v>
      </c>
      <c r="CBN6" s="1524" t="str">
        <f>IF(OR(CBN5="OFF", CBN5 ="REST",CBN5=CBN7),"",HLOOKUP(CBN3,Rotation!$D$32:$NJ$37,5,FALSE))</f>
        <v>ROLE 2</v>
      </c>
      <c r="CBO6" s="1524" t="str">
        <f>IF(OR(CBO5="OFF", CBO5 ="REST",CBO5=CBO7),"",HLOOKUP(CBO3,Rotation!$D$32:$NJ$37,5,FALSE))</f>
        <v>ROLE 2</v>
      </c>
      <c r="CBP6" s="1524" t="str">
        <f>IF(OR(CBP5="OFF", CBP5 ="REST",CBP5=CBP7),"",HLOOKUP(CBP3,Rotation!$D$32:$NJ$37,5,FALSE))</f>
        <v>ROLE 2</v>
      </c>
      <c r="CBQ6" s="1524" t="str">
        <f>IF(OR(CBQ5="OFF", CBQ5 ="REST",CBQ5=CBQ7),"",HLOOKUP(CBQ3,Rotation!$D$32:$NJ$37,5,FALSE))</f>
        <v/>
      </c>
      <c r="CBR6" s="1524" t="str">
        <f>IF(OR(CBR5="OFF", CBR5 ="REST",CBR5=CBR7),"",HLOOKUP(CBR3,Rotation!$D$32:$NJ$37,5,FALSE))</f>
        <v/>
      </c>
      <c r="CBS6" s="1524" t="str">
        <f>IF(OR(CBS5="OFF", CBS5 ="REST",CBS5=CBS7),"",HLOOKUP(CBS3,Rotation!$D$32:$NJ$37,5,FALSE))</f>
        <v>ROLE 1</v>
      </c>
      <c r="CBT6" s="1524" t="str">
        <f>IF(OR(CBT5="OFF", CBT5 ="REST",CBT5=CBT7),"",HLOOKUP(CBT3,Rotation!$D$32:$NJ$37,5,FALSE))</f>
        <v>ROLE 1</v>
      </c>
      <c r="CBU6" s="1524" t="str">
        <f>IF(OR(CBU5="OFF", CBU5 ="REST",CBU5=CBU7),"",HLOOKUP(CBU3,Rotation!$D$32:$NJ$37,5,FALSE))</f>
        <v>ROLE 1</v>
      </c>
      <c r="CBV6" s="1524" t="str">
        <f>IF(OR(CBV5="OFF", CBV5 ="REST",CBV5=CBV7),"",HLOOKUP(CBV3,Rotation!$D$32:$NJ$37,5,FALSE))</f>
        <v>ROLE 1</v>
      </c>
      <c r="CBW6" s="1524" t="str">
        <f>IF(OR(CBW5="OFF", CBW5 ="REST",CBW5=CBW7),"",HLOOKUP(CBW3,Rotation!$D$32:$NJ$37,5,FALSE))</f>
        <v>ROLE 1</v>
      </c>
      <c r="CBX6" s="1524" t="str">
        <f>IF(OR(CBX5="OFF", CBX5 ="REST",CBX5=CBX7),"",HLOOKUP(CBX3,Rotation!$D$32:$NJ$37,5,FALSE))</f>
        <v>ROLE 1</v>
      </c>
      <c r="CBY6" s="1524" t="str">
        <f>IF(OR(CBY5="OFF", CBY5 ="REST",CBY5=CBY7),"",HLOOKUP(CBY3,Rotation!$D$32:$NJ$37,5,FALSE))</f>
        <v>ROLE 1</v>
      </c>
      <c r="CBZ6" s="1524" t="str">
        <f>IF(OR(CBZ5="OFF", CBZ5 ="REST",CBZ5=CBZ7),"",HLOOKUP(CBZ3,Rotation!$D$32:$NJ$37,5,FALSE))</f>
        <v/>
      </c>
      <c r="CCA6" s="1524" t="str">
        <f>IF(OR(CCA5="OFF", CCA5 ="REST",CCA5=CCA7),"",HLOOKUP(CCA3,Rotation!$D$32:$NJ$37,5,FALSE))</f>
        <v/>
      </c>
      <c r="CCB6" s="1524" t="str">
        <f>IF(OR(CCB5="OFF", CCB5 ="REST",CCB5=CCB7),"",HLOOKUP(CCB3,Rotation!$D$32:$NJ$37,5,FALSE))</f>
        <v>ROLE 2</v>
      </c>
      <c r="CCC6" s="1524" t="str">
        <f>IF(OR(CCC5="OFF", CCC5 ="REST",CCC5=CCC7),"",HLOOKUP(CCC3,Rotation!$D$32:$NJ$37,5,FALSE))</f>
        <v>ROLE 2</v>
      </c>
      <c r="CCD6" s="1524" t="str">
        <f>IF(OR(CCD5="OFF", CCD5 ="REST",CCD5=CCD7),"",HLOOKUP(CCD3,Rotation!$D$32:$NJ$37,5,FALSE))</f>
        <v>ROLE 2</v>
      </c>
      <c r="CCE6" s="1524" t="str">
        <f>IF(OR(CCE5="OFF", CCE5 ="REST",CCE5=CCE7),"",HLOOKUP(CCE3,Rotation!$D$32:$NJ$37,5,FALSE))</f>
        <v>ROLE 2</v>
      </c>
      <c r="CCF6" s="1524" t="str">
        <f>IF(OR(CCF5="OFF", CCF5 ="REST",CCF5=CCF7),"",HLOOKUP(CCF3,Rotation!$D$32:$NJ$37,5,FALSE))</f>
        <v>ROLE 2</v>
      </c>
      <c r="CCG6" s="1524" t="str">
        <f>IF(OR(CCG5="OFF", CCG5 ="REST",CCG5=CCG7),"",HLOOKUP(CCG3,Rotation!$D$32:$NJ$37,5,FALSE))</f>
        <v>ROLE 2</v>
      </c>
      <c r="CCH6" s="1524" t="str">
        <f>IF(OR(CCH5="OFF", CCH5 ="REST",CCH5=CCH7),"",HLOOKUP(CCH3,Rotation!$D$32:$NJ$37,5,FALSE))</f>
        <v>ROLE 2</v>
      </c>
      <c r="CCI6" s="1524" t="str">
        <f>IF(OR(CCI5="OFF", CCI5 ="REST",CCI5=CCI7),"",HLOOKUP(CCI3,Rotation!$D$32:$NJ$37,5,FALSE))</f>
        <v/>
      </c>
      <c r="CCJ6" s="1524" t="str">
        <f>IF(OR(CCJ5="OFF", CCJ5 ="REST",CCJ5=CCJ7),"",HLOOKUP(CCJ3,Rotation!$D$32:$NJ$37,5,FALSE))</f>
        <v/>
      </c>
      <c r="CCK6" s="1524" t="str">
        <f>IF(OR(CCK5="OFF", CCK5 ="REST",CCK5=CCK7),"",HLOOKUP(CCK3,Rotation!$D$32:$NJ$37,5,FALSE))</f>
        <v/>
      </c>
      <c r="CCL6" s="1524" t="str">
        <f>IF(OR(CCL5="OFF", CCL5 ="REST",CCL5=CCL7),"",HLOOKUP(CCL3,Rotation!$D$32:$NJ$37,5,FALSE))</f>
        <v>ROLE 1</v>
      </c>
      <c r="CCM6" s="1524" t="str">
        <f>IF(OR(CCM5="OFF", CCM5 ="REST",CCM5=CCM7),"",HLOOKUP(CCM3,Rotation!$D$32:$NJ$37,5,FALSE))</f>
        <v>ROLE 1</v>
      </c>
      <c r="CCN6" s="1524" t="str">
        <f>IF(OR(CCN5="OFF", CCN5 ="REST",CCN5=CCN7),"",HLOOKUP(CCN3,Rotation!$D$32:$NJ$37,5,FALSE))</f>
        <v>ROLE 1</v>
      </c>
      <c r="CCO6" s="1524" t="str">
        <f>IF(OR(CCO5="OFF", CCO5 ="REST",CCO5=CCO7),"",HLOOKUP(CCO3,Rotation!$D$32:$NJ$37,5,FALSE))</f>
        <v>ROLE 1</v>
      </c>
      <c r="CCP6" s="1524" t="str">
        <f>IF(OR(CCP5="OFF", CCP5 ="REST",CCP5=CCP7),"",HLOOKUP(CCP3,Rotation!$D$32:$NJ$37,5,FALSE))</f>
        <v>ROLE 1</v>
      </c>
      <c r="CCQ6" s="1524" t="str">
        <f>IF(OR(CCQ5="OFF", CCQ5 ="REST",CCQ5=CCQ7),"",HLOOKUP(CCQ3,Rotation!$D$32:$NJ$37,5,FALSE))</f>
        <v>ROLE 1</v>
      </c>
      <c r="CCR6" s="1524" t="str">
        <f>IF(OR(CCR5="OFF", CCR5 ="REST",CCR5=CCR7),"",HLOOKUP(CCR3,Rotation!$D$32:$NJ$37,5,FALSE))</f>
        <v>ROLE 1</v>
      </c>
      <c r="CCS6" s="1524" t="str">
        <f>IF(OR(CCS5="OFF", CCS5 ="REST",CCS5=CCS7),"",HLOOKUP(CCS3,Rotation!$D$32:$NJ$37,5,FALSE))</f>
        <v/>
      </c>
      <c r="CCT6" s="1524" t="str">
        <f>IF(OR(CCT5="OFF", CCT5 ="REST",CCT5=CCT7),"",HLOOKUP(CCT3,Rotation!$D$32:$NJ$37,5,FALSE))</f>
        <v/>
      </c>
      <c r="CCU6" s="1524" t="str">
        <f>IF(OR(CCU5="OFF", CCU5 ="REST",CCU5=CCU7),"",HLOOKUP(CCU3,Rotation!$D$32:$NJ$37,5,FALSE))</f>
        <v>ROLE 2</v>
      </c>
      <c r="CCV6" s="1524" t="str">
        <f>IF(OR(CCV5="OFF", CCV5 ="REST",CCV5=CCV7),"",HLOOKUP(CCV3,Rotation!$D$32:$NJ$37,5,FALSE))</f>
        <v>ROLE 2</v>
      </c>
      <c r="CCW6" s="1524" t="str">
        <f>IF(OR(CCW5="OFF", CCW5 ="REST",CCW5=CCW7),"",HLOOKUP(CCW3,Rotation!$D$32:$NJ$37,5,FALSE))</f>
        <v>ROLE 2</v>
      </c>
      <c r="CCX6" s="1524" t="str">
        <f>IF(OR(CCX5="OFF", CCX5 ="REST",CCX5=CCX7),"",HLOOKUP(CCX3,Rotation!$D$32:$NJ$37,5,FALSE))</f>
        <v>ROLE 2</v>
      </c>
      <c r="CCY6" s="1524" t="str">
        <f>IF(OR(CCY5="OFF", CCY5 ="REST",CCY5=CCY7),"",HLOOKUP(CCY3,Rotation!$D$32:$NJ$37,5,FALSE))</f>
        <v>ROLE 2</v>
      </c>
      <c r="CCZ6" s="1524" t="str">
        <f>IF(OR(CCZ5="OFF", CCZ5 ="REST",CCZ5=CCZ7),"",HLOOKUP(CCZ3,Rotation!$D$32:$NJ$37,5,FALSE))</f>
        <v>ROLE 2</v>
      </c>
      <c r="CDA6" s="1524" t="str">
        <f>IF(OR(CDA5="OFF", CDA5 ="REST",CDA5=CDA7),"",HLOOKUP(CDA3,Rotation!$D$32:$NJ$37,5,FALSE))</f>
        <v>ROLE 2</v>
      </c>
      <c r="CDB6" s="1524" t="str">
        <f>IF(OR(CDB5="OFF", CDB5 ="REST",CDB5=CDB7),"",HLOOKUP(CDB3,Rotation!$D$32:$NJ$37,5,FALSE))</f>
        <v/>
      </c>
      <c r="CDC6" s="1524" t="str">
        <f>IF(OR(CDC5="OFF", CDC5 ="REST",CDC5=CDC7),"",HLOOKUP(CDC3,Rotation!$D$32:$NJ$37,5,FALSE))</f>
        <v/>
      </c>
      <c r="CDD6" s="1524" t="str">
        <f>IF(OR(CDD5="OFF", CDD5 ="REST",CDD5=CDD7),"",HLOOKUP(CDD3,Rotation!$D$32:$NJ$37,5,FALSE))</f>
        <v>ROLE 1</v>
      </c>
      <c r="CDE6" s="1524" t="str">
        <f>IF(OR(CDE5="OFF", CDE5 ="REST",CDE5=CDE7),"",HLOOKUP(CDE3,Rotation!$D$32:$NJ$37,5,FALSE))</f>
        <v>ROLE 1</v>
      </c>
      <c r="CDF6" s="1524" t="str">
        <f>IF(OR(CDF5="OFF", CDF5 ="REST",CDF5=CDF7),"",HLOOKUP(CDF3,Rotation!$D$32:$NJ$37,5,FALSE))</f>
        <v>ROLE 1</v>
      </c>
      <c r="CDG6" s="1524" t="str">
        <f>IF(OR(CDG5="OFF", CDG5 ="REST",CDG5=CDG7),"",HLOOKUP(CDG3,Rotation!$D$32:$NJ$37,5,FALSE))</f>
        <v>ROLE 1</v>
      </c>
      <c r="CDH6" s="1524" t="str">
        <f>IF(OR(CDH5="OFF", CDH5 ="REST",CDH5=CDH7),"",HLOOKUP(CDH3,Rotation!$D$32:$NJ$37,5,FALSE))</f>
        <v>ROLE 1</v>
      </c>
      <c r="CDI6" s="1524" t="str">
        <f>IF(OR(CDI5="OFF", CDI5 ="REST",CDI5=CDI7),"",HLOOKUP(CDI3,Rotation!$D$32:$NJ$37,5,FALSE))</f>
        <v>ROLE 1</v>
      </c>
      <c r="CDJ6" s="1524" t="str">
        <f>IF(OR(CDJ5="OFF", CDJ5 ="REST",CDJ5=CDJ7),"",HLOOKUP(CDJ3,Rotation!$D$32:$NJ$37,5,FALSE))</f>
        <v>ROLE 1</v>
      </c>
      <c r="CDK6" s="1524" t="str">
        <f>IF(OR(CDK5="OFF", CDK5 ="REST",CDK5=CDK7),"",HLOOKUP(CDK3,Rotation!$D$32:$NJ$37,5,FALSE))</f>
        <v/>
      </c>
      <c r="CDL6" s="1524" t="str">
        <f>IF(OR(CDL5="OFF", CDL5 ="REST",CDL5=CDL7),"",HLOOKUP(CDL3,Rotation!$D$32:$NJ$37,5,FALSE))</f>
        <v/>
      </c>
      <c r="CDM6" s="1524" t="str">
        <f>IF(OR(CDM5="OFF", CDM5 ="REST",CDM5=CDM7),"",HLOOKUP(CDM3,Rotation!$D$32:$NJ$37,5,FALSE))</f>
        <v/>
      </c>
      <c r="CDN6" s="1524" t="str">
        <f>IF(OR(CDN5="OFF", CDN5 ="REST",CDN5=CDN7),"",HLOOKUP(CDN3,Rotation!$D$32:$NJ$37,5,FALSE))</f>
        <v>ROLE 2</v>
      </c>
      <c r="CDO6" s="1524" t="str">
        <f>IF(OR(CDO5="OFF", CDO5 ="REST",CDO5=CDO7),"",HLOOKUP(CDO3,Rotation!$D$32:$NJ$37,5,FALSE))</f>
        <v>ROLE 2</v>
      </c>
      <c r="CDP6" s="1524" t="str">
        <f>IF(OR(CDP5="OFF", CDP5 ="REST",CDP5=CDP7),"",HLOOKUP(CDP3,Rotation!$D$32:$NJ$37,5,FALSE))</f>
        <v>ROLE 2</v>
      </c>
      <c r="CDQ6" s="1524" t="str">
        <f>IF(OR(CDQ5="OFF", CDQ5 ="REST",CDQ5=CDQ7),"",HLOOKUP(CDQ3,Rotation!$D$32:$NJ$37,5,FALSE))</f>
        <v>ROLE 2</v>
      </c>
      <c r="CDR6" s="1524" t="str">
        <f>IF(OR(CDR5="OFF", CDR5 ="REST",CDR5=CDR7),"",HLOOKUP(CDR3,Rotation!$D$32:$NJ$37,5,FALSE))</f>
        <v>ROLE 2</v>
      </c>
      <c r="CDS6" s="1524" t="str">
        <f>IF(OR(CDS5="OFF", CDS5 ="REST",CDS5=CDS7),"",HLOOKUP(CDS3,Rotation!$D$32:$NJ$37,5,FALSE))</f>
        <v>ROLE 2</v>
      </c>
      <c r="CDT6" s="1524" t="str">
        <f>IF(OR(CDT5="OFF", CDT5 ="REST",CDT5=CDT7),"",HLOOKUP(CDT3,Rotation!$D$32:$NJ$37,5,FALSE))</f>
        <v>ROLE 2</v>
      </c>
      <c r="CDU6" s="1524" t="str">
        <f>IF(OR(CDU5="OFF", CDU5 ="REST",CDU5=CDU7),"",HLOOKUP(CDU3,Rotation!$D$32:$NJ$37,5,FALSE))</f>
        <v/>
      </c>
      <c r="CDV6" s="1524" t="str">
        <f>IF(OR(CDV5="OFF", CDV5 ="REST",CDV5=CDV7),"",HLOOKUP(CDV3,Rotation!$D$32:$NJ$37,5,FALSE))</f>
        <v/>
      </c>
      <c r="CDW6" s="1524" t="str">
        <f>IF(OR(CDW5="OFF", CDW5 ="REST",CDW5=CDW7),"",HLOOKUP(CDW3,Rotation!$D$32:$NJ$37,5,FALSE))</f>
        <v>ROLE 1</v>
      </c>
      <c r="CDX6" s="1524" t="str">
        <f>IF(OR(CDX5="OFF", CDX5 ="REST",CDX5=CDX7),"",HLOOKUP(CDX3,Rotation!$D$32:$NJ$37,5,FALSE))</f>
        <v>ROLE 1</v>
      </c>
      <c r="CDY6" s="1524" t="str">
        <f>IF(OR(CDY5="OFF", CDY5 ="REST",CDY5=CDY7),"",HLOOKUP(CDY3,Rotation!$D$32:$NJ$37,5,FALSE))</f>
        <v>ROLE 1</v>
      </c>
      <c r="CDZ6" s="1524" t="str">
        <f>IF(OR(CDZ5="OFF", CDZ5 ="REST",CDZ5=CDZ7),"",HLOOKUP(CDZ3,Rotation!$D$32:$NJ$37,5,FALSE))</f>
        <v>ROLE 1</v>
      </c>
      <c r="CEA6" s="1524" t="str">
        <f>IF(OR(CEA5="OFF", CEA5 ="REST",CEA5=CEA7),"",HLOOKUP(CEA3,Rotation!$D$32:$NJ$37,5,FALSE))</f>
        <v>ROLE 1</v>
      </c>
      <c r="CEB6" s="1524" t="str">
        <f>IF(OR(CEB5="OFF", CEB5 ="REST",CEB5=CEB7),"",HLOOKUP(CEB3,Rotation!$D$32:$NJ$37,5,FALSE))</f>
        <v>ROLE 1</v>
      </c>
      <c r="CEC6" s="1524" t="str">
        <f>IF(OR(CEC5="OFF", CEC5 ="REST",CEC5=CEC7),"",HLOOKUP(CEC3,Rotation!$D$32:$NJ$37,5,FALSE))</f>
        <v>ROLE 1</v>
      </c>
      <c r="CED6" s="1524" t="str">
        <f>IF(OR(CED5="OFF", CED5 ="REST",CED5=CED7),"",HLOOKUP(CED3,Rotation!$D$32:$NJ$37,5,FALSE))</f>
        <v/>
      </c>
      <c r="CEE6" s="1524" t="str">
        <f>IF(OR(CEE5="OFF", CEE5 ="REST",CEE5=CEE7),"",HLOOKUP(CEE3,Rotation!$D$32:$NJ$37,5,FALSE))</f>
        <v/>
      </c>
      <c r="CEF6" s="1524" t="str">
        <f>IF(OR(CEF5="OFF", CEF5 ="REST",CEF5=CEF7),"",HLOOKUP(CEF3,Rotation!$D$32:$NJ$37,5,FALSE))</f>
        <v>ROLE 2</v>
      </c>
      <c r="CEG6" s="1524" t="str">
        <f>IF(OR(CEG5="OFF", CEG5 ="REST",CEG5=CEG7),"",HLOOKUP(CEG3,Rotation!$D$32:$NJ$37,5,FALSE))</f>
        <v>ROLE 2</v>
      </c>
      <c r="CEH6" s="1524" t="str">
        <f>IF(OR(CEH5="OFF", CEH5 ="REST",CEH5=CEH7),"",HLOOKUP(CEH3,Rotation!$D$32:$NJ$37,5,FALSE))</f>
        <v>ROLE 2</v>
      </c>
      <c r="CEI6" s="1524" t="str">
        <f>IF(OR(CEI5="OFF", CEI5 ="REST",CEI5=CEI7),"",HLOOKUP(CEI3,Rotation!$D$32:$NJ$37,5,FALSE))</f>
        <v>ROLE 2</v>
      </c>
      <c r="CEJ6" s="1524" t="str">
        <f>IF(OR(CEJ5="OFF", CEJ5 ="REST",CEJ5=CEJ7),"",HLOOKUP(CEJ3,Rotation!$D$32:$NJ$37,5,FALSE))</f>
        <v>ROLE 2</v>
      </c>
      <c r="CEK6" s="1524" t="str">
        <f>IF(OR(CEK5="OFF", CEK5 ="REST",CEK5=CEK7),"",HLOOKUP(CEK3,Rotation!$D$32:$NJ$37,5,FALSE))</f>
        <v>ROLE 2</v>
      </c>
      <c r="CEL6" s="1524" t="str">
        <f>IF(OR(CEL5="OFF", CEL5 ="REST",CEL5=CEL7),"",HLOOKUP(CEL3,Rotation!$D$32:$NJ$37,5,FALSE))</f>
        <v>ROLE 2</v>
      </c>
      <c r="CEM6" s="1524" t="str">
        <f>IF(OR(CEM5="OFF", CEM5 ="REST",CEM5=CEM7),"",HLOOKUP(CEM3,Rotation!$D$32:$NJ$37,5,FALSE))</f>
        <v/>
      </c>
      <c r="CEN6" s="1524" t="str">
        <f>IF(OR(CEN5="OFF", CEN5 ="REST",CEN5=CEN7),"",HLOOKUP(CEN3,Rotation!$D$32:$NJ$37,5,FALSE))</f>
        <v/>
      </c>
      <c r="CEO6" s="1524" t="str">
        <f>IF(OR(CEO5="OFF", CEO5 ="REST",CEO5=CEO7),"",HLOOKUP(CEO3,Rotation!$D$32:$NJ$37,5,FALSE))</f>
        <v/>
      </c>
      <c r="CEP6" s="1524" t="str">
        <f>IF(OR(CEP5="OFF", CEP5 ="REST",CEP5=CEP7),"",HLOOKUP(CEP3,Rotation!$D$32:$NJ$37,5,FALSE))</f>
        <v>ROLE 1</v>
      </c>
      <c r="CEQ6" s="1524" t="str">
        <f>IF(OR(CEQ5="OFF", CEQ5 ="REST",CEQ5=CEQ7),"",HLOOKUP(CEQ3,Rotation!$D$32:$NJ$37,5,FALSE))</f>
        <v>ROLE 1</v>
      </c>
      <c r="CER6" s="1524" t="str">
        <f>IF(OR(CER5="OFF", CER5 ="REST",CER5=CER7),"",HLOOKUP(CER3,Rotation!$D$32:$NJ$37,5,FALSE))</f>
        <v>ROLE 1</v>
      </c>
      <c r="CES6" s="1524" t="str">
        <f>IF(OR(CES5="OFF", CES5 ="REST",CES5=CES7),"",HLOOKUP(CES3,Rotation!$D$32:$NJ$37,5,FALSE))</f>
        <v>ROLE 1</v>
      </c>
      <c r="CET6" s="1524" t="str">
        <f>IF(OR(CET5="OFF", CET5 ="REST",CET5=CET7),"",HLOOKUP(CET3,Rotation!$D$32:$NJ$37,5,FALSE))</f>
        <v>ROLE 1</v>
      </c>
      <c r="CEU6" s="1524" t="str">
        <f>IF(OR(CEU5="OFF", CEU5 ="REST",CEU5=CEU7),"",HLOOKUP(CEU3,Rotation!$D$32:$NJ$37,5,FALSE))</f>
        <v>ROLE 1</v>
      </c>
      <c r="CEV6" s="1524" t="str">
        <f>IF(OR(CEV5="OFF", CEV5 ="REST",CEV5=CEV7),"",HLOOKUP(CEV3,Rotation!$D$32:$NJ$37,5,FALSE))</f>
        <v>ROLE 1</v>
      </c>
      <c r="CEW6" s="1524" t="str">
        <f>IF(OR(CEW5="OFF", CEW5 ="REST",CEW5=CEW7),"",HLOOKUP(CEW3,Rotation!$D$32:$NJ$37,5,FALSE))</f>
        <v/>
      </c>
      <c r="CEX6" s="1524" t="str">
        <f>IF(OR(CEX5="OFF", CEX5 ="REST",CEX5=CEX7),"",HLOOKUP(CEX3,Rotation!$D$32:$NJ$37,5,FALSE))</f>
        <v/>
      </c>
      <c r="CEY6" s="1524" t="str">
        <f>IF(OR(CEY5="OFF", CEY5 ="REST",CEY5=CEY7),"",HLOOKUP(CEY3,Rotation!$D$32:$NJ$37,5,FALSE))</f>
        <v>ROLE 2</v>
      </c>
      <c r="CEZ6" s="1524" t="str">
        <f>IF(OR(CEZ5="OFF", CEZ5 ="REST",CEZ5=CEZ7),"",HLOOKUP(CEZ3,Rotation!$D$32:$NJ$37,5,FALSE))</f>
        <v>ROLE 2</v>
      </c>
      <c r="CFA6" s="1524" t="str">
        <f>IF(OR(CFA5="OFF", CFA5 ="REST",CFA5=CFA7),"",HLOOKUP(CFA3,Rotation!$D$32:$NJ$37,5,FALSE))</f>
        <v>ROLE 2</v>
      </c>
      <c r="CFB6" s="1524" t="str">
        <f>IF(OR(CFB5="OFF", CFB5 ="REST",CFB5=CFB7),"",HLOOKUP(CFB3,Rotation!$D$32:$NJ$37,5,FALSE))</f>
        <v>ROLE 2</v>
      </c>
      <c r="CFC6" s="1524" t="str">
        <f>IF(OR(CFC5="OFF", CFC5 ="REST",CFC5=CFC7),"",HLOOKUP(CFC3,Rotation!$D$32:$NJ$37,5,FALSE))</f>
        <v>ROLE 2</v>
      </c>
      <c r="CFD6" s="1524" t="str">
        <f>IF(OR(CFD5="OFF", CFD5 ="REST",CFD5=CFD7),"",HLOOKUP(CFD3,Rotation!$D$32:$NJ$37,5,FALSE))</f>
        <v>ROLE 2</v>
      </c>
      <c r="CFE6" s="1524" t="str">
        <f>IF(OR(CFE5="OFF", CFE5 ="REST",CFE5=CFE7),"",HLOOKUP(CFE3,Rotation!$D$32:$NJ$37,5,FALSE))</f>
        <v>ROLE 2</v>
      </c>
      <c r="CFF6" s="1524" t="str">
        <f>IF(OR(CFF5="OFF", CFF5 ="REST",CFF5=CFF7),"",HLOOKUP(CFF3,Rotation!$D$32:$NJ$37,5,FALSE))</f>
        <v/>
      </c>
      <c r="CFG6" s="1524" t="str">
        <f>IF(OR(CFG5="OFF", CFG5 ="REST",CFG5=CFG7),"",HLOOKUP(CFG3,Rotation!$D$32:$NJ$37,5,FALSE))</f>
        <v/>
      </c>
      <c r="CFH6" s="1524" t="str">
        <f>IF(OR(CFH5="OFF", CFH5 ="REST",CFH5=CFH7),"",HLOOKUP(CFH3,Rotation!$D$32:$NJ$37,5,FALSE))</f>
        <v>ROLE 1</v>
      </c>
      <c r="CFI6" s="1524" t="str">
        <f>IF(OR(CFI5="OFF", CFI5 ="REST",CFI5=CFI7),"",HLOOKUP(CFI3,Rotation!$D$32:$NJ$37,5,FALSE))</f>
        <v>ROLE 1</v>
      </c>
      <c r="CFJ6" s="1524" t="str">
        <f>IF(OR(CFJ5="OFF", CFJ5 ="REST",CFJ5=CFJ7),"",HLOOKUP(CFJ3,Rotation!$D$32:$NJ$37,5,FALSE))</f>
        <v>ROLE 1</v>
      </c>
      <c r="CFK6" s="1524" t="str">
        <f>IF(OR(CFK5="OFF", CFK5 ="REST",CFK5=CFK7),"",HLOOKUP(CFK3,Rotation!$D$32:$NJ$37,5,FALSE))</f>
        <v>ROLE 1</v>
      </c>
      <c r="CFL6" s="1524" t="str">
        <f>IF(OR(CFL5="OFF", CFL5 ="REST",CFL5=CFL7),"",HLOOKUP(CFL3,Rotation!$D$32:$NJ$37,5,FALSE))</f>
        <v>ROLE 1</v>
      </c>
      <c r="CFM6" s="1524" t="str">
        <f>IF(OR(CFM5="OFF", CFM5 ="REST",CFM5=CFM7),"",HLOOKUP(CFM3,Rotation!$D$32:$NJ$37,5,FALSE))</f>
        <v>ROLE 1</v>
      </c>
      <c r="CFN6" s="1524" t="str">
        <f>IF(OR(CFN5="OFF", CFN5 ="REST",CFN5=CFN7),"",HLOOKUP(CFN3,Rotation!$D$32:$NJ$37,5,FALSE))</f>
        <v>ROLE 1</v>
      </c>
      <c r="CFO6" s="1524" t="str">
        <f>IF(OR(CFO5="OFF", CFO5 ="REST",CFO5=CFO7),"",HLOOKUP(CFO3,Rotation!$D$32:$NJ$37,5,FALSE))</f>
        <v/>
      </c>
      <c r="CFP6" s="1524" t="str">
        <f>IF(OR(CFP5="OFF", CFP5 ="REST",CFP5=CFP7),"",HLOOKUP(CFP3,Rotation!$D$32:$NJ$37,5,FALSE))</f>
        <v/>
      </c>
      <c r="CFQ6" s="1524" t="str">
        <f>IF(OR(CFQ5="OFF", CFQ5 ="REST",CFQ5=CFQ7),"",HLOOKUP(CFQ3,Rotation!$D$32:$NJ$37,5,FALSE))</f>
        <v/>
      </c>
      <c r="CFR6" s="1524" t="str">
        <f>IF(OR(CFR5="OFF", CFR5 ="REST",CFR5=CFR7),"",HLOOKUP(CFR3,Rotation!$D$32:$NJ$37,5,FALSE))</f>
        <v>ROLE 2</v>
      </c>
      <c r="CFS6" s="1524" t="str">
        <f>IF(OR(CFS5="OFF", CFS5 ="REST",CFS5=CFS7),"",HLOOKUP(CFS3,Rotation!$D$32:$NJ$37,5,FALSE))</f>
        <v>ROLE 2</v>
      </c>
      <c r="CFT6" s="1524" t="str">
        <f>IF(OR(CFT5="OFF", CFT5 ="REST",CFT5=CFT7),"",HLOOKUP(CFT3,Rotation!$D$38:$NJ$43,5,FALSE))</f>
        <v>ROLE 2</v>
      </c>
      <c r="CFU6" s="1524" t="str">
        <f>IF(OR(CFU5="OFF", CFU5 ="REST",CFU5=CFU7),"",HLOOKUP(CFU3,Rotation!$D$38:$NJ$43,5,FALSE))</f>
        <v/>
      </c>
      <c r="CFV6" s="1524" t="str">
        <f>IF(OR(CFV5="OFF", CFV5 ="REST",CFV5=CFV7),"",HLOOKUP(CFV3,Rotation!$D$38:$NJ$43,5,FALSE))</f>
        <v/>
      </c>
      <c r="CFW6" s="1524" t="str">
        <f>IF(OR(CFW5="OFF", CFW5 ="REST",CFW5=CFW7),"",HLOOKUP(CFW3,Rotation!$D$38:$NJ$43,5,FALSE))</f>
        <v>ROLE 1</v>
      </c>
      <c r="CFX6" s="1524" t="str">
        <f>IF(OR(CFX5="OFF", CFX5 ="REST",CFX5=CFX7),"",HLOOKUP(CFX3,Rotation!$D$38:$NJ$43,5,FALSE))</f>
        <v>ROLE 1</v>
      </c>
      <c r="CFY6" s="1524" t="str">
        <f>IF(OR(CFY5="OFF", CFY5 ="REST",CFY5=CFY7),"",HLOOKUP(CFY3,Rotation!$D$38:$NJ$43,5,FALSE))</f>
        <v>ROLE 1</v>
      </c>
      <c r="CFZ6" s="1524" t="str">
        <f>IF(OR(CFZ5="OFF", CFZ5 ="REST",CFZ5=CFZ7),"",HLOOKUP(CFZ3,Rotation!$D$38:$NJ$43,5,FALSE))</f>
        <v>ROLE 1</v>
      </c>
      <c r="CGA6" s="1524" t="str">
        <f>IF(OR(CGA5="OFF", CGA5 ="REST",CGA5=CGA7),"",HLOOKUP(CGA3,Rotation!$D$38:$NJ$43,5,FALSE))</f>
        <v>ROLE 1</v>
      </c>
      <c r="CGB6" s="1524" t="str">
        <f>IF(OR(CGB5="OFF", CGB5 ="REST",CGB5=CGB7),"",HLOOKUP(CGB3,Rotation!$D$38:$NJ$43,5,FALSE))</f>
        <v>ROLE 1</v>
      </c>
      <c r="CGC6" s="1524" t="str">
        <f>IF(OR(CGC5="OFF", CGC5 ="REST",CGC5=CGC7),"",HLOOKUP(CGC3,Rotation!$D$38:$NJ$43,5,FALSE))</f>
        <v>ROLE 1</v>
      </c>
      <c r="CGD6" s="1524" t="str">
        <f>IF(OR(CGD5="OFF", CGD5 ="REST",CGD5=CGD7),"",HLOOKUP(CGD3,Rotation!$D$38:$NJ$43,5,FALSE))</f>
        <v/>
      </c>
      <c r="CGE6" s="1524" t="str">
        <f>IF(OR(CGE5="OFF", CGE5 ="REST",CGE5=CGE7),"",HLOOKUP(CGE3,Rotation!$D$38:$NJ$43,5,FALSE))</f>
        <v/>
      </c>
      <c r="CGF6" s="1524" t="str">
        <f>IF(OR(CGF5="OFF", CGF5 ="REST",CGF5=CGF7),"",HLOOKUP(CGF3,Rotation!$D$38:$NJ$43,5,FALSE))</f>
        <v>ROLE 2</v>
      </c>
      <c r="CGG6" s="1524" t="str">
        <f>IF(OR(CGG5="OFF", CGG5 ="REST",CGG5=CGG7),"",HLOOKUP(CGG3,Rotation!$D$38:$NJ$43,5,FALSE))</f>
        <v>ROLE 2</v>
      </c>
      <c r="CGH6" s="1524" t="str">
        <f>IF(OR(CGH5="OFF", CGH5 ="REST",CGH5=CGH7),"",HLOOKUP(CGH3,Rotation!$D$38:$NJ$43,5,FALSE))</f>
        <v>ROLE 2</v>
      </c>
      <c r="CGI6" s="1524" t="str">
        <f>IF(OR(CGI5="OFF", CGI5 ="REST",CGI5=CGI7),"",HLOOKUP(CGI3,Rotation!$D$38:$NJ$43,5,FALSE))</f>
        <v>ROLE 2</v>
      </c>
      <c r="CGJ6" s="1524" t="str">
        <f>IF(OR(CGJ5="OFF", CGJ5 ="REST",CGJ5=CGJ7),"",HLOOKUP(CGJ3,Rotation!$D$38:$NJ$43,5,FALSE))</f>
        <v>ROLE 2</v>
      </c>
      <c r="CGK6" s="1524" t="str">
        <f>IF(OR(CGK5="OFF", CGK5 ="REST",CGK5=CGK7),"",HLOOKUP(CGK3,Rotation!$D$38:$NJ$43,5,FALSE))</f>
        <v>ROLE 2</v>
      </c>
      <c r="CGL6" s="1524" t="str">
        <f>IF(OR(CGL5="OFF", CGL5 ="REST",CGL5=CGL7),"",HLOOKUP(CGL3,Rotation!$D$38:$NJ$43,5,FALSE))</f>
        <v>ROLE 2</v>
      </c>
      <c r="CGM6" s="1524" t="str">
        <f>IF(OR(CGM5="OFF", CGM5 ="REST",CGM5=CGM7),"",HLOOKUP(CGM3,Rotation!$D$38:$NJ$43,5,FALSE))</f>
        <v/>
      </c>
      <c r="CGN6" s="1524" t="str">
        <f>IF(OR(CGN5="OFF", CGN5 ="REST",CGN5=CGN7),"",HLOOKUP(CGN3,Rotation!$D$38:$NJ$43,5,FALSE))</f>
        <v/>
      </c>
      <c r="CGO6" s="1524" t="str">
        <f>IF(OR(CGO5="OFF", CGO5 ="REST",CGO5=CGO7),"",HLOOKUP(CGO3,Rotation!$D$38:$NJ$43,5,FALSE))</f>
        <v/>
      </c>
      <c r="CGP6" s="1524" t="str">
        <f>IF(OR(CGP5="OFF", CGP5 ="REST",CGP5=CGP7),"",HLOOKUP(CGP3,Rotation!$D$38:$NJ$43,5,FALSE))</f>
        <v>ROLE 1</v>
      </c>
      <c r="CGQ6" s="1524" t="str">
        <f>IF(OR(CGQ5="OFF", CGQ5 ="REST",CGQ5=CGQ7),"",HLOOKUP(CGQ3,Rotation!$D$38:$NJ$43,5,FALSE))</f>
        <v>ROLE 1</v>
      </c>
      <c r="CGR6" s="1524" t="str">
        <f>IF(OR(CGR5="OFF", CGR5 ="REST",CGR5=CGR7),"",HLOOKUP(CGR3,Rotation!$D$38:$NJ$43,5,FALSE))</f>
        <v>ROLE 1</v>
      </c>
      <c r="CGS6" s="1524" t="str">
        <f>IF(OR(CGS5="OFF", CGS5 ="REST",CGS5=CGS7),"",HLOOKUP(CGS3,Rotation!$D$38:$NJ$43,5,FALSE))</f>
        <v>ROLE 1</v>
      </c>
      <c r="CGT6" s="1524" t="str">
        <f>IF(OR(CGT5="OFF", CGT5 ="REST",CGT5=CGT7),"",HLOOKUP(CGT3,Rotation!$D$38:$NJ$43,5,FALSE))</f>
        <v>ROLE 1</v>
      </c>
      <c r="CGU6" s="1524" t="str">
        <f>IF(OR(CGU5="OFF", CGU5 ="REST",CGU5=CGU7),"",HLOOKUP(CGU3,Rotation!$D$38:$NJ$43,5,FALSE))</f>
        <v>ROLE 1</v>
      </c>
      <c r="CGV6" s="1524" t="str">
        <f>IF(OR(CGV5="OFF", CGV5 ="REST",CGV5=CGV7),"",HLOOKUP(CGV3,Rotation!$D$38:$NJ$43,5,FALSE))</f>
        <v>ROLE 1</v>
      </c>
      <c r="CGW6" s="1524" t="str">
        <f>IF(OR(CGW5="OFF", CGW5 ="REST",CGW5=CGW7),"",HLOOKUP(CGW3,Rotation!$D$38:$NJ$43,5,FALSE))</f>
        <v/>
      </c>
      <c r="CGX6" s="1524" t="str">
        <f>IF(OR(CGX5="OFF", CGX5 ="REST",CGX5=CGX7),"",HLOOKUP(CGX3,Rotation!$D$38:$NJ$43,5,FALSE))</f>
        <v/>
      </c>
      <c r="CGY6" s="1524" t="str">
        <f>IF(OR(CGY5="OFF", CGY5 ="REST",CGY5=CGY7),"",HLOOKUP(CGY3,Rotation!$D$38:$NJ$43,5,FALSE))</f>
        <v>ROLE 2</v>
      </c>
      <c r="CGZ6" s="1524" t="str">
        <f>IF(OR(CGZ5="OFF", CGZ5 ="REST",CGZ5=CGZ7),"",HLOOKUP(CGZ3,Rotation!$D$38:$NJ$43,5,FALSE))</f>
        <v>ROLE 2</v>
      </c>
      <c r="CHA6" s="1524" t="str">
        <f>IF(OR(CHA5="OFF", CHA5 ="REST",CHA5=CHA7),"",HLOOKUP(CHA3,Rotation!$D$38:$NJ$43,5,FALSE))</f>
        <v>ROLE 2</v>
      </c>
      <c r="CHB6" s="1524" t="str">
        <f>IF(OR(CHB5="OFF", CHB5 ="REST",CHB5=CHB7),"",HLOOKUP(CHB3,Rotation!$D$38:$NJ$43,5,FALSE))</f>
        <v>ROLE 2</v>
      </c>
      <c r="CHC6" s="1524" t="str">
        <f>IF(OR(CHC5="OFF", CHC5 ="REST",CHC5=CHC7),"",HLOOKUP(CHC3,Rotation!$D$38:$NJ$43,5,FALSE))</f>
        <v>ROLE 2</v>
      </c>
      <c r="CHD6" s="1524" t="str">
        <f>IF(OR(CHD5="OFF", CHD5 ="REST",CHD5=CHD7),"",HLOOKUP(CHD3,Rotation!$D$38:$NJ$43,5,FALSE))</f>
        <v>ROLE 2</v>
      </c>
      <c r="CHE6" s="1524" t="str">
        <f>IF(OR(CHE5="OFF", CHE5 ="REST",CHE5=CHE7),"",HLOOKUP(CHE3,Rotation!$D$38:$NJ$43,5,FALSE))</f>
        <v>ROLE 2</v>
      </c>
      <c r="CHF6" s="1524" t="str">
        <f>IF(OR(CHF5="OFF", CHF5 ="REST",CHF5=CHF7),"",HLOOKUP(CHF3,Rotation!$D$38:$NJ$43,5,FALSE))</f>
        <v/>
      </c>
      <c r="CHG6" s="1524" t="str">
        <f>IF(OR(CHG5="OFF", CHG5 ="REST",CHG5=CHG7),"",HLOOKUP(CHG3,Rotation!$D$38:$NJ$43,5,FALSE))</f>
        <v/>
      </c>
      <c r="CHH6" s="1524" t="str">
        <f>IF(OR(CHH5="OFF", CHH5 ="REST",CHH5=CHH7),"",HLOOKUP(CHH3,Rotation!$D$38:$NJ$43,5,FALSE))</f>
        <v>ROLE 1</v>
      </c>
      <c r="CHI6" s="1524" t="str">
        <f>IF(OR(CHI5="OFF", CHI5 ="REST",CHI5=CHI7),"",HLOOKUP(CHI3,Rotation!$D$38:$NJ$43,5,FALSE))</f>
        <v>ROLE 1</v>
      </c>
      <c r="CHJ6" s="1524" t="str">
        <f>IF(OR(CHJ5="OFF", CHJ5 ="REST",CHJ5=CHJ7),"",HLOOKUP(CHJ3,Rotation!$D$38:$NJ$43,5,FALSE))</f>
        <v>ROLE 1</v>
      </c>
      <c r="CHK6" s="1524" t="str">
        <f>IF(OR(CHK5="OFF", CHK5 ="REST",CHK5=CHK7),"",HLOOKUP(CHK3,Rotation!$D$38:$NJ$43,5,FALSE))</f>
        <v>ROLE 1</v>
      </c>
      <c r="CHL6" s="1524" t="str">
        <f>IF(OR(CHL5="OFF", CHL5 ="REST",CHL5=CHL7),"",HLOOKUP(CHL3,Rotation!$D$38:$NJ$43,5,FALSE))</f>
        <v>ROLE 1</v>
      </c>
      <c r="CHM6" s="1524" t="str">
        <f>IF(OR(CHM5="OFF", CHM5 ="REST",CHM5=CHM7),"",HLOOKUP(CHM3,Rotation!$D$38:$NJ$43,5,FALSE))</f>
        <v>ROLE 1</v>
      </c>
      <c r="CHN6" s="1524" t="str">
        <f>IF(OR(CHN5="OFF", CHN5 ="REST",CHN5=CHN7),"",HLOOKUP(CHN3,Rotation!$D$38:$NJ$43,5,FALSE))</f>
        <v>ROLE 1</v>
      </c>
      <c r="CHO6" s="1524" t="str">
        <f>IF(OR(CHO5="OFF", CHO5 ="REST",CHO5=CHO7),"",HLOOKUP(CHO3,Rotation!$D$38:$NJ$43,5,FALSE))</f>
        <v/>
      </c>
      <c r="CHP6" s="1524" t="str">
        <f>IF(OR(CHP5="OFF", CHP5 ="REST",CHP5=CHP7),"",HLOOKUP(CHP3,Rotation!$D$38:$NJ$43,5,FALSE))</f>
        <v/>
      </c>
      <c r="CHQ6" s="1524" t="str">
        <f>IF(OR(CHQ5="OFF", CHQ5 ="REST",CHQ5=CHQ7),"",HLOOKUP(CHQ3,Rotation!$D$38:$NJ$43,5,FALSE))</f>
        <v/>
      </c>
      <c r="CHR6" s="1524" t="str">
        <f>IF(OR(CHR5="OFF", CHR5 ="REST",CHR5=CHR7),"",HLOOKUP(CHR3,Rotation!$D$38:$NJ$43,5,FALSE))</f>
        <v>ROLE 2</v>
      </c>
      <c r="CHS6" s="1524" t="str">
        <f>IF(OR(CHS5="OFF", CHS5 ="REST",CHS5=CHS7),"",HLOOKUP(CHS3,Rotation!$D$38:$NJ$43,5,FALSE))</f>
        <v>ROLE 2</v>
      </c>
      <c r="CHT6" s="1524" t="str">
        <f>IF(OR(CHT5="OFF", CHT5 ="REST",CHT5=CHT7),"",HLOOKUP(CHT3,Rotation!$D$38:$NJ$43,5,FALSE))</f>
        <v>ROLE 2</v>
      </c>
      <c r="CHU6" s="1524" t="str">
        <f>IF(OR(CHU5="OFF", CHU5 ="REST",CHU5=CHU7),"",HLOOKUP(CHU3,Rotation!$D$38:$NJ$43,5,FALSE))</f>
        <v>ROLE 2</v>
      </c>
      <c r="CHV6" s="1524" t="str">
        <f>IF(OR(CHV5="OFF", CHV5 ="REST",CHV5=CHV7),"",HLOOKUP(CHV3,Rotation!$D$38:$NJ$43,5,FALSE))</f>
        <v>ROLE 2</v>
      </c>
      <c r="CHW6" s="1524" t="str">
        <f>IF(OR(CHW5="OFF", CHW5 ="REST",CHW5=CHW7),"",HLOOKUP(CHW3,Rotation!$D$38:$NJ$43,5,FALSE))</f>
        <v>ROLE 2</v>
      </c>
      <c r="CHX6" s="1524" t="str">
        <f>IF(OR(CHX5="OFF", CHX5 ="REST",CHX5=CHX7),"",HLOOKUP(CHX3,Rotation!$D$38:$NJ$43,5,FALSE))</f>
        <v>ROLE 2</v>
      </c>
      <c r="CHY6" s="1524" t="str">
        <f>IF(OR(CHY5="OFF", CHY5 ="REST",CHY5=CHY7),"",HLOOKUP(CHY3,Rotation!$D$38:$NJ$43,5,FALSE))</f>
        <v/>
      </c>
      <c r="CHZ6" s="1524" t="str">
        <f>IF(OR(CHZ5="OFF", CHZ5 ="REST",CHZ5=CHZ7),"",HLOOKUP(CHZ3,Rotation!$D$38:$NJ$43,5,FALSE))</f>
        <v/>
      </c>
      <c r="CIA6" s="1524" t="str">
        <f>IF(OR(CIA5="OFF", CIA5 ="REST",CIA5=CIA7),"",HLOOKUP(CIA3,Rotation!$D$38:$NJ$43,5,FALSE))</f>
        <v>ROLE 1</v>
      </c>
      <c r="CIB6" s="1524" t="str">
        <f>IF(OR(CIB5="OFF", CIB5 ="REST",CIB5=CIB7),"",HLOOKUP(CIB3,Rotation!$D$38:$NJ$43,5,FALSE))</f>
        <v>ROLE 1</v>
      </c>
      <c r="CIC6" s="1524" t="str">
        <f>IF(OR(CIC5="OFF", CIC5 ="REST",CIC5=CIC7),"",HLOOKUP(CIC3,Rotation!$D$38:$NJ$43,5,FALSE))</f>
        <v>ROLE 1</v>
      </c>
      <c r="CID6" s="1524" t="str">
        <f>IF(OR(CID5="OFF", CID5 ="REST",CID5=CID7),"",HLOOKUP(CID3,Rotation!$D$38:$NJ$43,5,FALSE))</f>
        <v>ROLE 1</v>
      </c>
      <c r="CIE6" s="1524" t="str">
        <f>IF(OR(CIE5="OFF", CIE5 ="REST",CIE5=CIE7),"",HLOOKUP(CIE3,Rotation!$D$38:$NJ$43,5,FALSE))</f>
        <v>ROLE 1</v>
      </c>
      <c r="CIF6" s="1524" t="str">
        <f>IF(OR(CIF5="OFF", CIF5 ="REST",CIF5=CIF7),"",HLOOKUP(CIF3,Rotation!$D$38:$NJ$43,5,FALSE))</f>
        <v>ROLE 1</v>
      </c>
      <c r="CIG6" s="1524" t="str">
        <f>IF(OR(CIG5="OFF", CIG5 ="REST",CIG5=CIG7),"",HLOOKUP(CIG3,Rotation!$D$38:$NJ$43,5,FALSE))</f>
        <v>ROLE 1</v>
      </c>
      <c r="CIH6" s="1524" t="str">
        <f>IF(OR(CIH5="OFF", CIH5 ="REST",CIH5=CIH7),"",HLOOKUP(CIH3,Rotation!$D$38:$NJ$43,5,FALSE))</f>
        <v/>
      </c>
      <c r="CII6" s="1524" t="str">
        <f>IF(OR(CII5="OFF", CII5 ="REST",CII5=CII7),"",HLOOKUP(CII3,Rotation!$D$38:$NJ$43,5,FALSE))</f>
        <v/>
      </c>
      <c r="CIJ6" s="1524" t="str">
        <f>IF(OR(CIJ5="OFF", CIJ5 ="REST",CIJ5=CIJ7),"",HLOOKUP(CIJ3,Rotation!$D$38:$NJ$43,5,FALSE))</f>
        <v>ROLE 2</v>
      </c>
      <c r="CIK6" s="1524" t="str">
        <f>IF(OR(CIK5="OFF", CIK5 ="REST",CIK5=CIK7),"",HLOOKUP(CIK3,Rotation!$D$38:$NJ$43,5,FALSE))</f>
        <v>ROLE 2</v>
      </c>
      <c r="CIL6" s="1524" t="str">
        <f>IF(OR(CIL5="OFF", CIL5 ="REST",CIL5=CIL7),"",HLOOKUP(CIL3,Rotation!$D$38:$NJ$43,5,FALSE))</f>
        <v>ROLE 2</v>
      </c>
      <c r="CIM6" s="1524" t="str">
        <f>IF(OR(CIM5="OFF", CIM5 ="REST",CIM5=CIM7),"",HLOOKUP(CIM3,Rotation!$D$38:$NJ$43,5,FALSE))</f>
        <v>ROLE 2</v>
      </c>
      <c r="CIN6" s="1524" t="str">
        <f>IF(OR(CIN5="OFF", CIN5 ="REST",CIN5=CIN7),"",HLOOKUP(CIN3,Rotation!$D$38:$NJ$43,5,FALSE))</f>
        <v>ROLE 2</v>
      </c>
      <c r="CIO6" s="1524" t="str">
        <f>IF(OR(CIO5="OFF", CIO5 ="REST",CIO5=CIO7),"",HLOOKUP(CIO3,Rotation!$D$38:$NJ$43,5,FALSE))</f>
        <v>ROLE 2</v>
      </c>
      <c r="CIP6" s="1524" t="str">
        <f>IF(OR(CIP5="OFF", CIP5 ="REST",CIP5=CIP7),"",HLOOKUP(CIP3,Rotation!$D$38:$NJ$43,5,FALSE))</f>
        <v>ROLE 2</v>
      </c>
      <c r="CIQ6" s="1524" t="str">
        <f>IF(OR(CIQ5="OFF", CIQ5 ="REST",CIQ5=CIQ7),"",HLOOKUP(CIQ3,Rotation!$D$38:$NJ$43,5,FALSE))</f>
        <v/>
      </c>
      <c r="CIR6" s="1524" t="str">
        <f>IF(OR(CIR5="OFF", CIR5 ="REST",CIR5=CIR7),"",HLOOKUP(CIR3,Rotation!$D$38:$NJ$43,5,FALSE))</f>
        <v/>
      </c>
      <c r="CIS6" s="1524" t="str">
        <f>IF(OR(CIS5="OFF", CIS5 ="REST",CIS5=CIS7),"",HLOOKUP(CIS3,Rotation!$D$38:$NJ$43,5,FALSE))</f>
        <v/>
      </c>
      <c r="CIT6" s="1524" t="str">
        <f>IF(OR(CIT5="OFF", CIT5 ="REST",CIT5=CIT7),"",HLOOKUP(CIT3,Rotation!$D$38:$NJ$43,5,FALSE))</f>
        <v>ROLE 1</v>
      </c>
      <c r="CIU6" s="1524" t="str">
        <f>IF(OR(CIU5="OFF", CIU5 ="REST",CIU5=CIU7),"",HLOOKUP(CIU3,Rotation!$D$38:$NJ$43,5,FALSE))</f>
        <v>ROLE 1</v>
      </c>
      <c r="CIV6" s="1524" t="str">
        <f>IF(OR(CIV5="OFF", CIV5 ="REST",CIV5=CIV7),"",HLOOKUP(CIV3,Rotation!$D$38:$NJ$43,5,FALSE))</f>
        <v>ROLE 1</v>
      </c>
      <c r="CIW6" s="1524" t="str">
        <f>IF(OR(CIW5="OFF", CIW5 ="REST",CIW5=CIW7),"",HLOOKUP(CIW3,Rotation!$D$38:$NJ$43,5,FALSE))</f>
        <v>ROLE 1</v>
      </c>
      <c r="CIX6" s="1524" t="str">
        <f>IF(OR(CIX5="OFF", CIX5 ="REST",CIX5=CIX7),"",HLOOKUP(CIX3,Rotation!$D$38:$NJ$43,5,FALSE))</f>
        <v>ROLE 1</v>
      </c>
      <c r="CIY6" s="1524" t="str">
        <f>IF(OR(CIY5="OFF", CIY5 ="REST",CIY5=CIY7),"",HLOOKUP(CIY3,Rotation!$D$38:$NJ$43,5,FALSE))</f>
        <v>ROLE 1</v>
      </c>
      <c r="CIZ6" s="1524" t="str">
        <f>IF(OR(CIZ5="OFF", CIZ5 ="REST",CIZ5=CIZ7),"",HLOOKUP(CIZ3,Rotation!$D$38:$NJ$43,5,FALSE))</f>
        <v>ROLE 1</v>
      </c>
      <c r="CJA6" s="1524" t="str">
        <f>IF(OR(CJA5="OFF", CJA5 ="REST",CJA5=CJA7),"",HLOOKUP(CJA3,Rotation!$D$38:$NJ$43,5,FALSE))</f>
        <v/>
      </c>
      <c r="CJB6" s="1524" t="str">
        <f>IF(OR(CJB5="OFF", CJB5 ="REST",CJB5=CJB7),"",HLOOKUP(CJB3,Rotation!$D$38:$NJ$43,5,FALSE))</f>
        <v/>
      </c>
      <c r="CJC6" s="1524" t="str">
        <f>IF(OR(CJC5="OFF", CJC5 ="REST",CJC5=CJC7),"",HLOOKUP(CJC3,Rotation!$D$38:$NJ$43,5,FALSE))</f>
        <v>ROLE 2</v>
      </c>
      <c r="CJD6" s="1524" t="str">
        <f>IF(OR(CJD5="OFF", CJD5 ="REST",CJD5=CJD7),"",HLOOKUP(CJD3,Rotation!$D$38:$NJ$43,5,FALSE))</f>
        <v>ROLE 2</v>
      </c>
      <c r="CJE6" s="1524" t="str">
        <f>IF(OR(CJE5="OFF", CJE5 ="REST",CJE5=CJE7),"",HLOOKUP(CJE3,Rotation!$D$38:$NJ$43,5,FALSE))</f>
        <v>ROLE 2</v>
      </c>
      <c r="CJF6" s="1524" t="str">
        <f>IF(OR(CJF5="OFF", CJF5 ="REST",CJF5=CJF7),"",HLOOKUP(CJF3,Rotation!$D$38:$NJ$43,5,FALSE))</f>
        <v>ROLE 2</v>
      </c>
      <c r="CJG6" s="1524" t="str">
        <f>IF(OR(CJG5="OFF", CJG5 ="REST",CJG5=CJG7),"",HLOOKUP(CJG3,Rotation!$D$38:$NJ$43,5,FALSE))</f>
        <v>ROLE 2</v>
      </c>
      <c r="CJH6" s="1524" t="str">
        <f>IF(OR(CJH5="OFF", CJH5 ="REST",CJH5=CJH7),"",HLOOKUP(CJH3,Rotation!$D$38:$NJ$43,5,FALSE))</f>
        <v>ROLE 2</v>
      </c>
      <c r="CJI6" s="1524" t="str">
        <f>IF(OR(CJI5="OFF", CJI5 ="REST",CJI5=CJI7),"",HLOOKUP(CJI3,Rotation!$D$38:$NJ$43,5,FALSE))</f>
        <v>ROLE 2</v>
      </c>
      <c r="CJJ6" s="1524" t="str">
        <f>IF(OR(CJJ5="OFF", CJJ5 ="REST",CJJ5=CJJ7),"",HLOOKUP(CJJ3,Rotation!$D$38:$NJ$43,5,FALSE))</f>
        <v/>
      </c>
      <c r="CJK6" s="1524" t="str">
        <f>IF(OR(CJK5="OFF", CJK5 ="REST",CJK5=CJK7),"",HLOOKUP(CJK3,Rotation!$D$38:$NJ$43,5,FALSE))</f>
        <v/>
      </c>
      <c r="CJL6" s="1524" t="str">
        <f>IF(OR(CJL5="OFF", CJL5 ="REST",CJL5=CJL7),"",HLOOKUP(CJL3,Rotation!$D$38:$NJ$43,5,FALSE))</f>
        <v>ROLE 1</v>
      </c>
      <c r="CJM6" s="1524" t="str">
        <f>IF(OR(CJM5="OFF", CJM5 ="REST",CJM5=CJM7),"",HLOOKUP(CJM3,Rotation!$D$38:$NJ$43,5,FALSE))</f>
        <v>ROLE 1</v>
      </c>
      <c r="CJN6" s="1524" t="str">
        <f>IF(OR(CJN5="OFF", CJN5 ="REST",CJN5=CJN7),"",HLOOKUP(CJN3,Rotation!$D$38:$NJ$43,5,FALSE))</f>
        <v>ROLE 1</v>
      </c>
      <c r="CJO6" s="1524" t="str">
        <f>IF(OR(CJO5="OFF", CJO5 ="REST",CJO5=CJO7),"",HLOOKUP(CJO3,Rotation!$D$38:$NJ$43,5,FALSE))</f>
        <v>ROLE 1</v>
      </c>
      <c r="CJP6" s="1524" t="str">
        <f>IF(OR(CJP5="OFF", CJP5 ="REST",CJP5=CJP7),"",HLOOKUP(CJP3,Rotation!$D$38:$NJ$43,5,FALSE))</f>
        <v>ROLE 1</v>
      </c>
      <c r="CJQ6" s="1524" t="str">
        <f>IF(OR(CJQ5="OFF", CJQ5 ="REST",CJQ5=CJQ7),"",HLOOKUP(CJQ3,Rotation!$D$38:$NJ$43,5,FALSE))</f>
        <v>ROLE 1</v>
      </c>
      <c r="CJR6" s="1524" t="str">
        <f>IF(OR(CJR5="OFF", CJR5 ="REST",CJR5=CJR7),"",HLOOKUP(CJR3,Rotation!$D$38:$NJ$43,5,FALSE))</f>
        <v>ROLE 1</v>
      </c>
      <c r="CJS6" s="1524" t="str">
        <f>IF(OR(CJS5="OFF", CJS5 ="REST",CJS5=CJS7),"",HLOOKUP(CJS3,Rotation!$D$38:$NJ$43,5,FALSE))</f>
        <v/>
      </c>
      <c r="CJT6" s="1524" t="str">
        <f>IF(OR(CJT5="OFF", CJT5 ="REST",CJT5=CJT7),"",HLOOKUP(CJT3,Rotation!$D$38:$NJ$43,5,FALSE))</f>
        <v/>
      </c>
      <c r="CJU6" s="1524" t="str">
        <f>IF(OR(CJU5="OFF", CJU5 ="REST",CJU5=CJU7),"",HLOOKUP(CJU3,Rotation!$D$38:$NJ$43,5,FALSE))</f>
        <v/>
      </c>
      <c r="CJV6" s="1524" t="str">
        <f>IF(OR(CJV5="OFF", CJV5 ="REST",CJV5=CJV7),"",HLOOKUP(CJV3,Rotation!$D$38:$NJ$43,5,FALSE))</f>
        <v>ROLE 2</v>
      </c>
      <c r="CJW6" s="1524" t="str">
        <f>IF(OR(CJW5="OFF", CJW5 ="REST",CJW5=CJW7),"",HLOOKUP(CJW3,Rotation!$D$38:$NJ$43,5,FALSE))</f>
        <v>ROLE 2</v>
      </c>
      <c r="CJX6" s="1524" t="str">
        <f>IF(OR(CJX5="OFF", CJX5 ="REST",CJX5=CJX7),"",HLOOKUP(CJX3,Rotation!$D$38:$NJ$43,5,FALSE))</f>
        <v>ROLE 2</v>
      </c>
      <c r="CJY6" s="1524" t="str">
        <f>IF(OR(CJY5="OFF", CJY5 ="REST",CJY5=CJY7),"",HLOOKUP(CJY3,Rotation!$D$38:$NJ$43,5,FALSE))</f>
        <v>ROLE 2</v>
      </c>
      <c r="CJZ6" s="1524" t="str">
        <f>IF(OR(CJZ5="OFF", CJZ5 ="REST",CJZ5=CJZ7),"",HLOOKUP(CJZ3,Rotation!$D$38:$NJ$43,5,FALSE))</f>
        <v>ROLE 2</v>
      </c>
      <c r="CKA6" s="1524" t="str">
        <f>IF(OR(CKA5="OFF", CKA5 ="REST",CKA5=CKA7),"",HLOOKUP(CKA3,Rotation!$D$38:$NJ$43,5,FALSE))</f>
        <v>ROLE 2</v>
      </c>
      <c r="CKB6" s="1524" t="str">
        <f>IF(OR(CKB5="OFF", CKB5 ="REST",CKB5=CKB7),"",HLOOKUP(CKB3,Rotation!$D$38:$NJ$43,5,FALSE))</f>
        <v>ROLE 2</v>
      </c>
      <c r="CKC6" s="1524" t="str">
        <f>IF(OR(CKC5="OFF", CKC5 ="REST",CKC5=CKC7),"",HLOOKUP(CKC3,Rotation!$D$38:$NJ$43,5,FALSE))</f>
        <v/>
      </c>
      <c r="CKD6" s="1524" t="str">
        <f>IF(OR(CKD5="OFF", CKD5 ="REST",CKD5=CKD7),"",HLOOKUP(CKD3,Rotation!$D$38:$NJ$43,5,FALSE))</f>
        <v/>
      </c>
      <c r="CKE6" s="1524" t="str">
        <f>IF(OR(CKE5="OFF", CKE5 ="REST",CKE5=CKE7),"",HLOOKUP(CKE3,Rotation!$D$38:$NJ$43,5,FALSE))</f>
        <v>ROLE 1</v>
      </c>
      <c r="CKF6" s="1524" t="str">
        <f>IF(OR(CKF5="OFF", CKF5 ="REST",CKF5=CKF7),"",HLOOKUP(CKF3,Rotation!$D$38:$NJ$43,5,FALSE))</f>
        <v>ROLE 1</v>
      </c>
      <c r="CKG6" s="1524" t="str">
        <f>IF(OR(CKG5="OFF", CKG5 ="REST",CKG5=CKG7),"",HLOOKUP(CKG3,Rotation!$D$38:$NJ$43,5,FALSE))</f>
        <v>ROLE 1</v>
      </c>
      <c r="CKH6" s="1524" t="str">
        <f>IF(OR(CKH5="OFF", CKH5 ="REST",CKH5=CKH7),"",HLOOKUP(CKH3,Rotation!$D$38:$NJ$43,5,FALSE))</f>
        <v>ROLE 1</v>
      </c>
      <c r="CKI6" s="1524" t="str">
        <f>IF(OR(CKI5="OFF", CKI5 ="REST",CKI5=CKI7),"",HLOOKUP(CKI3,Rotation!$D$38:$NJ$43,5,FALSE))</f>
        <v>ROLE 1</v>
      </c>
      <c r="CKJ6" s="1524" t="str">
        <f>IF(OR(CKJ5="OFF", CKJ5 ="REST",CKJ5=CKJ7),"",HLOOKUP(CKJ3,Rotation!$D$38:$NJ$43,5,FALSE))</f>
        <v>ROLE 1</v>
      </c>
      <c r="CKK6" s="1524" t="str">
        <f>IF(OR(CKK5="OFF", CKK5 ="REST",CKK5=CKK7),"",HLOOKUP(CKK3,Rotation!$D$38:$NJ$43,5,FALSE))</f>
        <v>ROLE 1</v>
      </c>
      <c r="CKL6" s="1524" t="str">
        <f>IF(OR(CKL5="OFF", CKL5 ="REST",CKL5=CKL7),"",HLOOKUP(CKL3,Rotation!$D$38:$NJ$43,5,FALSE))</f>
        <v/>
      </c>
      <c r="CKM6" s="1524" t="str">
        <f>IF(OR(CKM5="OFF", CKM5 ="REST",CKM5=CKM7),"",HLOOKUP(CKM3,Rotation!$D$38:$NJ$43,5,FALSE))</f>
        <v/>
      </c>
      <c r="CKN6" s="1524" t="str">
        <f>IF(OR(CKN5="OFF", CKN5 ="REST",CKN5=CKN7),"",HLOOKUP(CKN3,Rotation!$D$38:$NJ$43,5,FALSE))</f>
        <v>ROLE 2</v>
      </c>
      <c r="CKO6" s="1524" t="str">
        <f>IF(OR(CKO5="OFF", CKO5 ="REST",CKO5=CKO7),"",HLOOKUP(CKO3,Rotation!$D$38:$NJ$43,5,FALSE))</f>
        <v>ROLE 2</v>
      </c>
      <c r="CKP6" s="1524" t="str">
        <f>IF(OR(CKP5="OFF", CKP5 ="REST",CKP5=CKP7),"",HLOOKUP(CKP3,Rotation!$D$38:$NJ$43,5,FALSE))</f>
        <v>ROLE 2</v>
      </c>
      <c r="CKQ6" s="1524" t="str">
        <f>IF(OR(CKQ5="OFF", CKQ5 ="REST",CKQ5=CKQ7),"",HLOOKUP(CKQ3,Rotation!$D$38:$NJ$43,5,FALSE))</f>
        <v>ROLE 2</v>
      </c>
      <c r="CKR6" s="1524" t="str">
        <f>IF(OR(CKR5="OFF", CKR5 ="REST",CKR5=CKR7),"",HLOOKUP(CKR3,Rotation!$D$38:$NJ$43,5,FALSE))</f>
        <v>ROLE 2</v>
      </c>
      <c r="CKS6" s="1524" t="str">
        <f>IF(OR(CKS5="OFF", CKS5 ="REST",CKS5=CKS7),"",HLOOKUP(CKS3,Rotation!$D$38:$NJ$43,5,FALSE))</f>
        <v>ROLE 2</v>
      </c>
      <c r="CKT6" s="1524" t="str">
        <f>IF(OR(CKT5="OFF", CKT5 ="REST",CKT5=CKT7),"",HLOOKUP(CKT3,Rotation!$D$38:$NJ$43,5,FALSE))</f>
        <v>ROLE 2</v>
      </c>
      <c r="CKU6" s="1524" t="str">
        <f>IF(OR(CKU5="OFF", CKU5 ="REST",CKU5=CKU7),"",HLOOKUP(CKU3,Rotation!$D$38:$NJ$43,5,FALSE))</f>
        <v/>
      </c>
      <c r="CKV6" s="1524" t="str">
        <f>IF(OR(CKV5="OFF", CKV5 ="REST",CKV5=CKV7),"",HLOOKUP(CKV3,Rotation!$D$38:$NJ$43,5,FALSE))</f>
        <v/>
      </c>
      <c r="CKW6" s="1524" t="str">
        <f>IF(OR(CKW5="OFF", CKW5 ="REST",CKW5=CKW7),"",HLOOKUP(CKW3,Rotation!$D$38:$NJ$43,5,FALSE))</f>
        <v/>
      </c>
      <c r="CKX6" s="1524" t="str">
        <f>IF(OR(CKX5="OFF", CKX5 ="REST",CKX5=CKX7),"",HLOOKUP(CKX3,Rotation!$D$38:$NJ$43,5,FALSE))</f>
        <v>ROLE 1</v>
      </c>
      <c r="CKY6" s="1524" t="str">
        <f>IF(OR(CKY5="OFF", CKY5 ="REST",CKY5=CKY7),"",HLOOKUP(CKY3,Rotation!$D$38:$NJ$43,5,FALSE))</f>
        <v>ROLE 1</v>
      </c>
      <c r="CKZ6" s="1524" t="str">
        <f>IF(OR(CKZ5="OFF", CKZ5 ="REST",CKZ5=CKZ7),"",HLOOKUP(CKZ3,Rotation!$D$38:$NJ$43,5,FALSE))</f>
        <v>ROLE 1</v>
      </c>
      <c r="CLA6" s="1524" t="str">
        <f>IF(OR(CLA5="OFF", CLA5 ="REST",CLA5=CLA7),"",HLOOKUP(CLA3,Rotation!$D$38:$NJ$43,5,FALSE))</f>
        <v>ROLE 1</v>
      </c>
      <c r="CLB6" s="1524" t="str">
        <f>IF(OR(CLB5="OFF", CLB5 ="REST",CLB5=CLB7),"",HLOOKUP(CLB3,Rotation!$D$38:$NJ$43,5,FALSE))</f>
        <v>ROLE 1</v>
      </c>
      <c r="CLC6" s="1524" t="str">
        <f>IF(OR(CLC5="OFF", CLC5 ="REST",CLC5=CLC7),"",HLOOKUP(CLC3,Rotation!$D$38:$NJ$43,5,FALSE))</f>
        <v>ROLE 1</v>
      </c>
      <c r="CLD6" s="1524" t="str">
        <f>IF(OR(CLD5="OFF", CLD5 ="REST",CLD5=CLD7),"",HLOOKUP(CLD3,Rotation!$D$38:$NJ$43,5,FALSE))</f>
        <v>ROLE 1</v>
      </c>
      <c r="CLE6" s="1524" t="str">
        <f>IF(OR(CLE5="OFF", CLE5 ="REST",CLE5=CLE7),"",HLOOKUP(CLE3,Rotation!$D$38:$NJ$43,5,FALSE))</f>
        <v/>
      </c>
      <c r="CLF6" s="1524" t="str">
        <f>IF(OR(CLF5="OFF", CLF5 ="REST",CLF5=CLF7),"",HLOOKUP(CLF3,Rotation!$D$38:$NJ$43,5,FALSE))</f>
        <v/>
      </c>
      <c r="CLG6" s="1524" t="str">
        <f>IF(OR(CLG5="OFF", CLG5 ="REST",CLG5=CLG7),"",HLOOKUP(CLG3,Rotation!$D$38:$NJ$43,5,FALSE))</f>
        <v>ROLE 2</v>
      </c>
      <c r="CLH6" s="1524" t="str">
        <f>IF(OR(CLH5="OFF", CLH5 ="REST",CLH5=CLH7),"",HLOOKUP(CLH3,Rotation!$D$38:$NJ$43,5,FALSE))</f>
        <v>ROLE 2</v>
      </c>
      <c r="CLI6" s="1524" t="str">
        <f>IF(OR(CLI5="OFF", CLI5 ="REST",CLI5=CLI7),"",HLOOKUP(CLI3,Rotation!$D$38:$NJ$43,5,FALSE))</f>
        <v>ROLE 2</v>
      </c>
      <c r="CLJ6" s="1524" t="str">
        <f>IF(OR(CLJ5="OFF", CLJ5 ="REST",CLJ5=CLJ7),"",HLOOKUP(CLJ3,Rotation!$D$38:$NJ$43,5,FALSE))</f>
        <v>ROLE 2</v>
      </c>
      <c r="CLK6" s="1524" t="str">
        <f>IF(OR(CLK5="OFF", CLK5 ="REST",CLK5=CLK7),"",HLOOKUP(CLK3,Rotation!$D$38:$NJ$43,5,FALSE))</f>
        <v>ROLE 2</v>
      </c>
      <c r="CLL6" s="1524" t="str">
        <f>IF(OR(CLL5="OFF", CLL5 ="REST",CLL5=CLL7),"",HLOOKUP(CLL3,Rotation!$D$38:$NJ$43,5,FALSE))</f>
        <v>ROLE 2</v>
      </c>
      <c r="CLM6" s="1524" t="str">
        <f>IF(OR(CLM5="OFF", CLM5 ="REST",CLM5=CLM7),"",HLOOKUP(CLM3,Rotation!$D$38:$NJ$43,5,FALSE))</f>
        <v>ROLE 2</v>
      </c>
      <c r="CLN6" s="1524" t="str">
        <f>IF(OR(CLN5="OFF", CLN5 ="REST",CLN5=CLN7),"",HLOOKUP(CLN3,Rotation!$D$38:$NJ$43,5,FALSE))</f>
        <v/>
      </c>
      <c r="CLO6" s="1524" t="str">
        <f>IF(OR(CLO5="OFF", CLO5 ="REST",CLO5=CLO7),"",HLOOKUP(CLO3,Rotation!$D$38:$NJ$43,5,FALSE))</f>
        <v/>
      </c>
      <c r="CLP6" s="1524" t="str">
        <f>IF(OR(CLP5="OFF", CLP5 ="REST",CLP5=CLP7),"",HLOOKUP(CLP3,Rotation!$D$38:$NJ$43,5,FALSE))</f>
        <v>ROLE 1</v>
      </c>
      <c r="CLQ6" s="1524" t="str">
        <f>IF(OR(CLQ5="OFF", CLQ5 ="REST",CLQ5=CLQ7),"",HLOOKUP(CLQ3,Rotation!$D$38:$NJ$43,5,FALSE))</f>
        <v>ROLE 1</v>
      </c>
      <c r="CLR6" s="1524" t="str">
        <f>IF(OR(CLR5="OFF", CLR5 ="REST",CLR5=CLR7),"",HLOOKUP(CLR3,Rotation!$D$38:$NJ$43,5,FALSE))</f>
        <v>ROLE 1</v>
      </c>
      <c r="CLS6" s="1524" t="str">
        <f>IF(OR(CLS5="OFF", CLS5 ="REST",CLS5=CLS7),"",HLOOKUP(CLS3,Rotation!$D$38:$NJ$43,5,FALSE))</f>
        <v>ROLE 1</v>
      </c>
      <c r="CLT6" s="1524" t="str">
        <f>IF(OR(CLT5="OFF", CLT5 ="REST",CLT5=CLT7),"",HLOOKUP(CLT3,Rotation!$D$38:$NJ$43,5,FALSE))</f>
        <v>ROLE 1</v>
      </c>
      <c r="CLU6" s="1524" t="str">
        <f>IF(OR(CLU5="OFF", CLU5 ="REST",CLU5=CLU7),"",HLOOKUP(CLU3,Rotation!$D$38:$NJ$43,5,FALSE))</f>
        <v>ROLE 1</v>
      </c>
      <c r="CLV6" s="1524" t="str">
        <f>IF(OR(CLV5="OFF", CLV5 ="REST",CLV5=CLV7),"",HLOOKUP(CLV3,Rotation!$D$38:$NJ$43,5,FALSE))</f>
        <v>ROLE 1</v>
      </c>
      <c r="CLW6" s="1524" t="str">
        <f>IF(OR(CLW5="OFF", CLW5 ="REST",CLW5=CLW7),"",HLOOKUP(CLW3,Rotation!$D$38:$NJ$43,5,FALSE))</f>
        <v/>
      </c>
      <c r="CLX6" s="1524" t="str">
        <f>IF(OR(CLX5="OFF", CLX5 ="REST",CLX5=CLX7),"",HLOOKUP(CLX3,Rotation!$D$38:$NJ$43,5,FALSE))</f>
        <v/>
      </c>
      <c r="CLY6" s="1524" t="str">
        <f>IF(OR(CLY5="OFF", CLY5 ="REST",CLY5=CLY7),"",HLOOKUP(CLY3,Rotation!$D$38:$NJ$43,5,FALSE))</f>
        <v/>
      </c>
      <c r="CLZ6" s="1524" t="str">
        <f>IF(OR(CLZ5="OFF", CLZ5 ="REST",CLZ5=CLZ7),"",HLOOKUP(CLZ3,Rotation!$D$38:$NJ$43,5,FALSE))</f>
        <v>ROLE 2</v>
      </c>
      <c r="CMA6" s="1524" t="str">
        <f>IF(OR(CMA5="OFF", CMA5 ="REST",CMA5=CMA7),"",HLOOKUP(CMA3,Rotation!$D$38:$NJ$43,5,FALSE))</f>
        <v>ROLE 2</v>
      </c>
      <c r="CMB6" s="1524" t="str">
        <f>IF(OR(CMB5="OFF", CMB5 ="REST",CMB5=CMB7),"",HLOOKUP(CMB3,Rotation!$D$38:$NJ$43,5,FALSE))</f>
        <v>ROLE 2</v>
      </c>
      <c r="CMC6" s="1524" t="str">
        <f>IF(OR(CMC5="OFF", CMC5 ="REST",CMC5=CMC7),"",HLOOKUP(CMC3,Rotation!$D$38:$NJ$43,5,FALSE))</f>
        <v>ROLE 2</v>
      </c>
      <c r="CMD6" s="1524" t="str">
        <f>IF(OR(CMD5="OFF", CMD5 ="REST",CMD5=CMD7),"",HLOOKUP(CMD3,Rotation!$D$38:$NJ$43,5,FALSE))</f>
        <v>ROLE 2</v>
      </c>
      <c r="CME6" s="1524" t="str">
        <f>IF(OR(CME5="OFF", CME5 ="REST",CME5=CME7),"",HLOOKUP(CME3,Rotation!$D$38:$NJ$43,5,FALSE))</f>
        <v>ROLE 2</v>
      </c>
      <c r="CMF6" s="1524" t="str">
        <f>IF(OR(CMF5="OFF", CMF5 ="REST",CMF5=CMF7),"",HLOOKUP(CMF3,Rotation!$D$38:$NJ$43,5,FALSE))</f>
        <v>ROLE 2</v>
      </c>
      <c r="CMG6" s="1524" t="str">
        <f>IF(OR(CMG5="OFF", CMG5 ="REST",CMG5=CMG7),"",HLOOKUP(CMG3,Rotation!$D$38:$NJ$43,5,FALSE))</f>
        <v/>
      </c>
      <c r="CMH6" s="1524" t="str">
        <f>IF(OR(CMH5="OFF", CMH5 ="REST",CMH5=CMH7),"",HLOOKUP(CMH3,Rotation!$D$38:$NJ$43,5,FALSE))</f>
        <v/>
      </c>
      <c r="CMI6" s="1524" t="str">
        <f>IF(OR(CMI5="OFF", CMI5 ="REST",CMI5=CMI7),"",HLOOKUP(CMI3,Rotation!$D$38:$NJ$43,5,FALSE))</f>
        <v>ROLE 1</v>
      </c>
      <c r="CMJ6" s="1524" t="str">
        <f>IF(OR(CMJ5="OFF", CMJ5 ="REST",CMJ5=CMJ7),"",HLOOKUP(CMJ3,Rotation!$D$38:$NJ$43,5,FALSE))</f>
        <v>ROLE 1</v>
      </c>
      <c r="CMK6" s="1524" t="str">
        <f>IF(OR(CMK5="OFF", CMK5 ="REST",CMK5=CMK7),"",HLOOKUP(CMK3,Rotation!$D$38:$NJ$43,5,FALSE))</f>
        <v>ROLE 1</v>
      </c>
      <c r="CML6" s="1524" t="str">
        <f>IF(OR(CML5="OFF", CML5 ="REST",CML5=CML7),"",HLOOKUP(CML3,Rotation!$D$38:$NJ$43,5,FALSE))</f>
        <v>ROLE 1</v>
      </c>
      <c r="CMM6" s="1524" t="str">
        <f>IF(OR(CMM5="OFF", CMM5 ="REST",CMM5=CMM7),"",HLOOKUP(CMM3,Rotation!$D$38:$NJ$43,5,FALSE))</f>
        <v>ROLE 1</v>
      </c>
      <c r="CMN6" s="1524" t="str">
        <f>IF(OR(CMN5="OFF", CMN5 ="REST",CMN5=CMN7),"",HLOOKUP(CMN3,Rotation!$D$38:$NJ$43,5,FALSE))</f>
        <v>ROLE 1</v>
      </c>
      <c r="CMO6" s="1524" t="str">
        <f>IF(OR(CMO5="OFF", CMO5 ="REST",CMO5=CMO7),"",HLOOKUP(CMO3,Rotation!$D$38:$NJ$43,5,FALSE))</f>
        <v>ROLE 1</v>
      </c>
      <c r="CMP6" s="1524" t="str">
        <f>IF(OR(CMP5="OFF", CMP5 ="REST",CMP5=CMP7),"",HLOOKUP(CMP3,Rotation!$D$38:$NJ$43,5,FALSE))</f>
        <v/>
      </c>
      <c r="CMQ6" s="1524" t="str">
        <f>IF(OR(CMQ5="OFF", CMQ5 ="REST",CMQ5=CMQ7),"",HLOOKUP(CMQ3,Rotation!$D$38:$NJ$43,5,FALSE))</f>
        <v/>
      </c>
      <c r="CMR6" s="1524" t="str">
        <f>IF(OR(CMR5="OFF", CMR5 ="REST",CMR5=CMR7),"",HLOOKUP(CMR3,Rotation!$D$38:$NJ$43,5,FALSE))</f>
        <v>ROLE 2</v>
      </c>
      <c r="CMS6" s="1524" t="str">
        <f>IF(OR(CMS5="OFF", CMS5 ="REST",CMS5=CMS7),"",HLOOKUP(CMS3,Rotation!$D$38:$NJ$43,5,FALSE))</f>
        <v>ROLE 2</v>
      </c>
      <c r="CMT6" s="1524" t="str">
        <f>IF(OR(CMT5="OFF", CMT5 ="REST",CMT5=CMT7),"",HLOOKUP(CMT3,Rotation!$D$38:$NJ$43,5,FALSE))</f>
        <v>ROLE 2</v>
      </c>
      <c r="CMU6" s="1524" t="str">
        <f>IF(OR(CMU5="OFF", CMU5 ="REST",CMU5=CMU7),"",HLOOKUP(CMU3,Rotation!$D$38:$NJ$43,5,FALSE))</f>
        <v>ROLE 2</v>
      </c>
      <c r="CMV6" s="1524" t="str">
        <f>IF(OR(CMV5="OFF", CMV5 ="REST",CMV5=CMV7),"",HLOOKUP(CMV3,Rotation!$D$38:$NJ$43,5,FALSE))</f>
        <v>ROLE 2</v>
      </c>
      <c r="CMW6" s="1524" t="str">
        <f>IF(OR(CMW5="OFF", CMW5 ="REST",CMW5=CMW7),"",HLOOKUP(CMW3,Rotation!$D$38:$NJ$43,5,FALSE))</f>
        <v>ROLE 2</v>
      </c>
      <c r="CMX6" s="1524" t="str">
        <f>IF(OR(CMX5="OFF", CMX5 ="REST",CMX5=CMX7),"",HLOOKUP(CMX3,Rotation!$D$38:$NJ$43,5,FALSE))</f>
        <v>ROLE 2</v>
      </c>
      <c r="CMY6" s="1524" t="str">
        <f>IF(OR(CMY5="OFF", CMY5 ="REST",CMY5=CMY7),"",HLOOKUP(CMY3,Rotation!$D$38:$NJ$43,5,FALSE))</f>
        <v/>
      </c>
      <c r="CMZ6" s="1524" t="str">
        <f>IF(OR(CMZ5="OFF", CMZ5 ="REST",CMZ5=CMZ7),"",HLOOKUP(CMZ3,Rotation!$D$38:$NJ$43,5,FALSE))</f>
        <v/>
      </c>
      <c r="CNA6" s="1524" t="str">
        <f>IF(OR(CNA5="OFF", CNA5 ="REST",CNA5=CNA7),"",HLOOKUP(CNA3,Rotation!$D$38:$NJ$43,5,FALSE))</f>
        <v/>
      </c>
      <c r="CNB6" s="1524" t="str">
        <f>IF(OR(CNB5="OFF", CNB5 ="REST",CNB5=CNB7),"",HLOOKUP(CNB3,Rotation!$D$38:$NJ$43,5,FALSE))</f>
        <v>ROLE 1</v>
      </c>
      <c r="CNC6" s="1524" t="str">
        <f>IF(OR(CNC5="OFF", CNC5 ="REST",CNC5=CNC7),"",HLOOKUP(CNC3,Rotation!$D$38:$NJ$43,5,FALSE))</f>
        <v>ROLE 1</v>
      </c>
      <c r="CND6" s="1524" t="str">
        <f>IF(OR(CND5="OFF", CND5 ="REST",CND5=CND7),"",HLOOKUP(CND3,Rotation!$D$38:$NJ$43,5,FALSE))</f>
        <v>ROLE 1</v>
      </c>
      <c r="CNE6" s="1524" t="str">
        <f>IF(OR(CNE5="OFF", CNE5 ="REST",CNE5=CNE7),"",HLOOKUP(CNE3,Rotation!$D$38:$NJ$43,5,FALSE))</f>
        <v>ROLE 1</v>
      </c>
      <c r="CNF6" s="1524" t="str">
        <f>IF(OR(CNF5="OFF", CNF5 ="REST",CNF5=CNF7),"",HLOOKUP(CNF3,Rotation!$D$38:$NJ$43,5,FALSE))</f>
        <v>ROLE 1</v>
      </c>
      <c r="CNG6" s="1524" t="str">
        <f>IF(OR(CNG5="OFF", CNG5 ="REST",CNG5=CNG7),"",HLOOKUP(CNG3,Rotation!$D$38:$NJ$43,5,FALSE))</f>
        <v>ROLE 1</v>
      </c>
      <c r="CNH6" s="1524" t="str">
        <f>IF(OR(CNH5="OFF", CNH5 ="REST",CNH5=CNH7),"",HLOOKUP(CNH3,Rotation!$D$38:$NJ$43,5,FALSE))</f>
        <v>ROLE 1</v>
      </c>
      <c r="CNI6" s="1524" t="str">
        <f>IF(OR(CNI5="OFF", CNI5 ="REST",CNI5=CNI7),"",HLOOKUP(CNI3,Rotation!$D$38:$NJ$43,5,FALSE))</f>
        <v/>
      </c>
      <c r="CNJ6" s="1524" t="str">
        <f>IF(OR(CNJ5="OFF", CNJ5 ="REST",CNJ5=CNJ7),"",HLOOKUP(CNJ3,Rotation!$D$38:$NJ$43,5,FALSE))</f>
        <v/>
      </c>
      <c r="CNK6" s="1524" t="str">
        <f>IF(OR(CNK5="OFF", CNK5 ="REST",CNK5=CNK7),"",HLOOKUP(CNK3,Rotation!$D$38:$NJ$43,5,FALSE))</f>
        <v>ROLE 2</v>
      </c>
      <c r="CNL6" s="1524" t="str">
        <f>IF(OR(CNL5="OFF", CNL5 ="REST",CNL5=CNL7),"",HLOOKUP(CNL3,Rotation!$D$38:$NJ$43,5,FALSE))</f>
        <v>ROLE 2</v>
      </c>
      <c r="CNM6" s="1524" t="str">
        <f>IF(OR(CNM5="OFF", CNM5 ="REST",CNM5=CNM7),"",HLOOKUP(CNM3,Rotation!$D$38:$NJ$43,5,FALSE))</f>
        <v>ROLE 2</v>
      </c>
      <c r="CNN6" s="1524" t="str">
        <f>IF(OR(CNN5="OFF", CNN5 ="REST",CNN5=CNN7),"",HLOOKUP(CNN3,Rotation!$D$38:$NJ$43,5,FALSE))</f>
        <v>ROLE 2</v>
      </c>
      <c r="CNO6" s="1524" t="str">
        <f>IF(OR(CNO5="OFF", CNO5 ="REST",CNO5=CNO7),"",HLOOKUP(CNO3,Rotation!$D$38:$NJ$43,5,FALSE))</f>
        <v>ROLE 2</v>
      </c>
      <c r="CNP6" s="1524" t="str">
        <f>IF(OR(CNP5="OFF", CNP5 ="REST",CNP5=CNP7),"",HLOOKUP(CNP3,Rotation!$D$38:$NJ$43,5,FALSE))</f>
        <v>ROLE 2</v>
      </c>
      <c r="CNQ6" s="1524" t="str">
        <f>IF(OR(CNQ5="OFF", CNQ5 ="REST",CNQ5=CNQ7),"",HLOOKUP(CNQ3,Rotation!$D$38:$NJ$43,5,FALSE))</f>
        <v>ROLE 2</v>
      </c>
      <c r="CNR6" s="1524" t="str">
        <f>IF(OR(CNR5="OFF", CNR5 ="REST",CNR5=CNR7),"",HLOOKUP(CNR3,Rotation!$D$38:$NJ$43,5,FALSE))</f>
        <v/>
      </c>
      <c r="CNS6" s="1524" t="str">
        <f>IF(OR(CNS5="OFF", CNS5 ="REST",CNS5=CNS7),"",HLOOKUP(CNS3,Rotation!$D$38:$NJ$43,5,FALSE))</f>
        <v/>
      </c>
      <c r="CNT6" s="1524" t="str">
        <f>IF(OR(CNT5="OFF", CNT5 ="REST",CNT5=CNT7),"",HLOOKUP(CNT3,Rotation!$D$38:$NJ$43,5,FALSE))</f>
        <v>ROLE 1</v>
      </c>
      <c r="CNU6" s="1524" t="str">
        <f>IF(OR(CNU5="OFF", CNU5 ="REST",CNU5=CNU7),"",HLOOKUP(CNU3,Rotation!$D$38:$NJ$43,5,FALSE))</f>
        <v>ROLE 1</v>
      </c>
      <c r="CNV6" s="1524" t="str">
        <f>IF(OR(CNV5="OFF", CNV5 ="REST",CNV5=CNV7),"",HLOOKUP(CNV3,Rotation!$D$38:$NJ$43,5,FALSE))</f>
        <v>ROLE 1</v>
      </c>
      <c r="CNW6" s="1524" t="str">
        <f>IF(OR(CNW5="OFF", CNW5 ="REST",CNW5=CNW7),"",HLOOKUP(CNW3,Rotation!$D$38:$NJ$43,5,FALSE))</f>
        <v>ROLE 1</v>
      </c>
      <c r="CNX6" s="1524" t="str">
        <f>IF(OR(CNX5="OFF", CNX5 ="REST",CNX5=CNX7),"",HLOOKUP(CNX3,Rotation!$D$38:$NJ$43,5,FALSE))</f>
        <v>ROLE 1</v>
      </c>
      <c r="CNY6" s="1524" t="str">
        <f>IF(OR(CNY5="OFF", CNY5 ="REST",CNY5=CNY7),"",HLOOKUP(CNY3,Rotation!$D$38:$NJ$43,5,FALSE))</f>
        <v>ROLE 1</v>
      </c>
      <c r="CNZ6" s="1524" t="str">
        <f>IF(OR(CNZ5="OFF", CNZ5 ="REST",CNZ5=CNZ7),"",HLOOKUP(CNZ3,Rotation!$D$38:$NJ$43,5,FALSE))</f>
        <v>ROLE 1</v>
      </c>
      <c r="COA6" s="1524" t="str">
        <f>IF(OR(COA5="OFF", COA5 ="REST",COA5=COA7),"",HLOOKUP(COA3,Rotation!$D$38:$NJ$43,5,FALSE))</f>
        <v/>
      </c>
      <c r="COB6" s="1524" t="str">
        <f>IF(OR(COB5="OFF", COB5 ="REST",COB5=COB7),"",HLOOKUP(COB3,Rotation!$D$38:$NJ$43,5,FALSE))</f>
        <v/>
      </c>
      <c r="COC6" s="1524" t="str">
        <f>IF(OR(COC5="OFF", COC5 ="REST",COC5=COC7),"",HLOOKUP(COC3,Rotation!$D$38:$NJ$43,5,FALSE))</f>
        <v/>
      </c>
      <c r="COD6" s="1524" t="str">
        <f>IF(OR(COD5="OFF", COD5 ="REST",COD5=COD7),"",HLOOKUP(COD3,Rotation!$D$38:$NJ$43,5,FALSE))</f>
        <v>ROLE 2</v>
      </c>
      <c r="COE6" s="1524" t="str">
        <f>IF(OR(COE5="OFF", COE5 ="REST",COE5=COE7),"",HLOOKUP(COE3,Rotation!$D$38:$NJ$43,5,FALSE))</f>
        <v>ROLE 2</v>
      </c>
      <c r="COF6" s="1524" t="str">
        <f>IF(OR(COF5="OFF", COF5 ="REST",COF5=COF7),"",HLOOKUP(COF3,Rotation!$D$38:$NJ$43,5,FALSE))</f>
        <v>ROLE 2</v>
      </c>
      <c r="COG6" s="1524" t="str">
        <f>IF(OR(COG5="OFF", COG5 ="REST",COG5=COG7),"",HLOOKUP(COG3,Rotation!$D$38:$NJ$43,5,FALSE))</f>
        <v>ROLE 2</v>
      </c>
      <c r="COH6" s="1524" t="str">
        <f>IF(OR(COH5="OFF", COH5 ="REST",COH5=COH7),"",HLOOKUP(COH3,Rotation!$D$38:$NJ$43,5,FALSE))</f>
        <v>ROLE 2</v>
      </c>
      <c r="COI6" s="1524" t="str">
        <f>IF(OR(COI5="OFF", COI5 ="REST",COI5=COI7),"",HLOOKUP(COI3,Rotation!$D$38:$NJ$43,5,FALSE))</f>
        <v>ROLE 2</v>
      </c>
      <c r="COJ6" s="1524" t="str">
        <f>IF(OR(COJ5="OFF", COJ5 ="REST",COJ5=COJ7),"",HLOOKUP(COJ3,Rotation!$D$38:$NJ$43,5,FALSE))</f>
        <v>ROLE 2</v>
      </c>
      <c r="COK6" s="1524" t="str">
        <f>IF(OR(COK5="OFF", COK5 ="REST",COK5=COK7),"",HLOOKUP(COK3,Rotation!$D$38:$NJ$43,5,FALSE))</f>
        <v/>
      </c>
      <c r="COL6" s="1524" t="str">
        <f>IF(OR(COL5="OFF", COL5 ="REST",COL5=COL7),"",HLOOKUP(COL3,Rotation!$D$38:$NJ$43,5,FALSE))</f>
        <v/>
      </c>
      <c r="COM6" s="1524" t="str">
        <f>IF(OR(COM5="OFF", COM5 ="REST",COM5=COM7),"",HLOOKUP(COM3,Rotation!$D$38:$NJ$43,5,FALSE))</f>
        <v>ROLE 1</v>
      </c>
      <c r="CON6" s="1524" t="str">
        <f>IF(OR(CON5="OFF", CON5 ="REST",CON5=CON7),"",HLOOKUP(CON3,Rotation!$D$38:$NJ$43,5,FALSE))</f>
        <v>ROLE 1</v>
      </c>
      <c r="COO6" s="1524" t="str">
        <f>IF(OR(COO5="OFF", COO5 ="REST",COO5=COO7),"",HLOOKUP(COO3,Rotation!$D$38:$NJ$43,5,FALSE))</f>
        <v>ROLE 1</v>
      </c>
      <c r="COP6" s="1524" t="str">
        <f>IF(OR(COP5="OFF", COP5 ="REST",COP5=COP7),"",HLOOKUP(COP3,Rotation!$D$38:$NJ$43,5,FALSE))</f>
        <v>ROLE 1</v>
      </c>
      <c r="COQ6" s="1524" t="str">
        <f>IF(OR(COQ5="OFF", COQ5 ="REST",COQ5=COQ7),"",HLOOKUP(COQ3,Rotation!$D$38:$NJ$43,5,FALSE))</f>
        <v>ROLE 1</v>
      </c>
      <c r="COR6" s="1524" t="str">
        <f>IF(OR(COR5="OFF", COR5 ="REST",COR5=COR7),"",HLOOKUP(COR3,Rotation!$D$38:$NJ$43,5,FALSE))</f>
        <v>ROLE 1</v>
      </c>
      <c r="COS6" s="1524" t="str">
        <f>IF(OR(COS5="OFF", COS5 ="REST",COS5=COS7),"",HLOOKUP(COS3,Rotation!$D$38:$NJ$43,5,FALSE))</f>
        <v>ROLE 1</v>
      </c>
      <c r="COT6" s="1524" t="str">
        <f>IF(OR(COT5="OFF", COT5 ="REST",COT5=COT7),"",HLOOKUP(COT3,Rotation!$D$38:$NJ$43,5,FALSE))</f>
        <v/>
      </c>
      <c r="COU6" s="1524" t="str">
        <f>IF(OR(COU5="OFF", COU5 ="REST",COU5=COU7),"",HLOOKUP(COU3,Rotation!$D$38:$NJ$43,5,FALSE))</f>
        <v/>
      </c>
      <c r="COV6" s="1524" t="str">
        <f>IF(OR(COV5="OFF", COV5 ="REST",COV5=COV7),"",HLOOKUP(COV3,Rotation!$D$38:$NJ$43,5,FALSE))</f>
        <v>ROLE 2</v>
      </c>
      <c r="COW6" s="1524" t="str">
        <f>IF(OR(COW5="OFF", COW5 ="REST",COW5=COW7),"",HLOOKUP(COW3,Rotation!$D$38:$NJ$43,5,FALSE))</f>
        <v>ROLE 2</v>
      </c>
      <c r="COX6" s="1524" t="str">
        <f>IF(OR(COX5="OFF", COX5 ="REST",COX5=COX7),"",HLOOKUP(COX3,Rotation!$D$38:$NJ$43,5,FALSE))</f>
        <v>ROLE 2</v>
      </c>
      <c r="COY6" s="1524" t="str">
        <f>IF(OR(COY5="OFF", COY5 ="REST",COY5=COY7),"",HLOOKUP(COY3,Rotation!$D$38:$NJ$43,5,FALSE))</f>
        <v>ROLE 2</v>
      </c>
      <c r="COZ6" s="1524" t="str">
        <f>IF(OR(COZ5="OFF", COZ5 ="REST",COZ5=COZ7),"",HLOOKUP(COZ3,Rotation!$D$38:$NJ$43,5,FALSE))</f>
        <v>ROLE 2</v>
      </c>
      <c r="CPA6" s="1524" t="str">
        <f>IF(OR(CPA5="OFF", CPA5 ="REST",CPA5=CPA7),"",HLOOKUP(CPA3,Rotation!$D$38:$NJ$43,5,FALSE))</f>
        <v>ROLE 2</v>
      </c>
      <c r="CPB6" s="1524" t="str">
        <f>IF(OR(CPB5="OFF", CPB5 ="REST",CPB5=CPB7),"",HLOOKUP(CPB3,Rotation!$D$38:$NJ$43,5,FALSE))</f>
        <v>ROLE 2</v>
      </c>
      <c r="CPC6" s="1524" t="str">
        <f>IF(OR(CPC5="OFF", CPC5 ="REST",CPC5=CPC7),"",HLOOKUP(CPC3,Rotation!$D$38:$NJ$43,5,FALSE))</f>
        <v/>
      </c>
      <c r="CPD6" s="1524" t="str">
        <f>IF(OR(CPD5="OFF", CPD5 ="REST",CPD5=CPD7),"",HLOOKUP(CPD3,Rotation!$D$38:$NJ$43,5,FALSE))</f>
        <v/>
      </c>
      <c r="CPE6" s="1524" t="str">
        <f>IF(OR(CPE5="OFF", CPE5 ="REST",CPE5=CPE7),"",HLOOKUP(CPE3,Rotation!$D$38:$NJ$43,5,FALSE))</f>
        <v/>
      </c>
      <c r="CPF6" s="1524" t="str">
        <f>IF(OR(CPF5="OFF", CPF5 ="REST",CPF5=CPF7),"",HLOOKUP(CPF3,Rotation!$D$38:$NJ$43,5,FALSE))</f>
        <v>ROLE 1</v>
      </c>
      <c r="CPG6" s="1524" t="str">
        <f>IF(OR(CPG5="OFF", CPG5 ="REST",CPG5=CPG7),"",HLOOKUP(CPG3,Rotation!$D$38:$NJ$43,5,FALSE))</f>
        <v>ROLE 1</v>
      </c>
      <c r="CPH6" s="1524" t="str">
        <f>IF(OR(CPH5="OFF", CPH5 ="REST",CPH5=CPH7),"",HLOOKUP(CPH3,Rotation!$D$38:$NJ$43,5,FALSE))</f>
        <v>ROLE 1</v>
      </c>
      <c r="CPI6" s="1524" t="str">
        <f>IF(OR(CPI5="OFF", CPI5 ="REST",CPI5=CPI7),"",HLOOKUP(CPI3,Rotation!$D$38:$NJ$43,5,FALSE))</f>
        <v>ROLE 1</v>
      </c>
      <c r="CPJ6" s="1524" t="str">
        <f>IF(OR(CPJ5="OFF", CPJ5 ="REST",CPJ5=CPJ7),"",HLOOKUP(CPJ3,Rotation!$D$38:$NJ$43,5,FALSE))</f>
        <v>ROLE 1</v>
      </c>
      <c r="CPK6" s="1524" t="str">
        <f>IF(OR(CPK5="OFF", CPK5 ="REST",CPK5=CPK7),"",HLOOKUP(CPK3,Rotation!$D$38:$NJ$43,5,FALSE))</f>
        <v>ROLE 1</v>
      </c>
      <c r="CPL6" s="1524" t="str">
        <f>IF(OR(CPL5="OFF", CPL5 ="REST",CPL5=CPL7),"",HLOOKUP(CPL3,Rotation!$D$38:$NJ$43,5,FALSE))</f>
        <v>ROLE 1</v>
      </c>
      <c r="CPM6" s="1524" t="str">
        <f>IF(OR(CPM5="OFF", CPM5 ="REST",CPM5=CPM7),"",HLOOKUP(CPM3,Rotation!$D$38:$NJ$43,5,FALSE))</f>
        <v/>
      </c>
      <c r="CPN6" s="1524" t="str">
        <f>IF(OR(CPN5="OFF", CPN5 ="REST",CPN5=CPN7),"",HLOOKUP(CPN3,Rotation!$D$38:$NJ$43,5,FALSE))</f>
        <v/>
      </c>
      <c r="CPO6" s="1524" t="str">
        <f>IF(OR(CPO5="OFF", CPO5 ="REST",CPO5=CPO7),"",HLOOKUP(CPO3,Rotation!$D$38:$NJ$43,5,FALSE))</f>
        <v>ROLE 2</v>
      </c>
      <c r="CPP6" s="1524" t="str">
        <f>IF(OR(CPP5="OFF", CPP5 ="REST",CPP5=CPP7),"",HLOOKUP(CPP3,Rotation!$D$38:$NJ$43,5,FALSE))</f>
        <v>ROLE 2</v>
      </c>
      <c r="CPQ6" s="1524" t="str">
        <f>IF(OR(CPQ5="OFF", CPQ5 ="REST",CPQ5=CPQ7),"",HLOOKUP(CPQ3,Rotation!$D$38:$NJ$43,5,FALSE))</f>
        <v>ROLE 2</v>
      </c>
      <c r="CPR6" s="1524" t="str">
        <f>IF(OR(CPR5="OFF", CPR5 ="REST",CPR5=CPR7),"",HLOOKUP(CPR3,Rotation!$D$38:$NJ$43,5,FALSE))</f>
        <v>ROLE 2</v>
      </c>
      <c r="CPS6" s="1524" t="str">
        <f>IF(OR(CPS5="OFF", CPS5 ="REST",CPS5=CPS7),"",HLOOKUP(CPS3,Rotation!$D$38:$NJ$43,5,FALSE))</f>
        <v>ROLE 2</v>
      </c>
      <c r="CPT6" s="1524" t="str">
        <f>IF(OR(CPT5="OFF", CPT5 ="REST",CPT5=CPT7),"",HLOOKUP(CPT3,Rotation!$D$38:$NJ$43,5,FALSE))</f>
        <v>ROLE 2</v>
      </c>
      <c r="CPU6" s="1524" t="str">
        <f>IF(OR(CPU5="OFF", CPU5 ="REST",CPU5=CPU7),"",HLOOKUP(CPU3,Rotation!$D$38:$NJ$43,5,FALSE))</f>
        <v>ROLE 2</v>
      </c>
      <c r="CPV6" s="1524" t="str">
        <f>IF(OR(CPV5="OFF", CPV5 ="REST",CPV5=CPV7),"",HLOOKUP(CPV3,Rotation!$D$38:$NJ$43,5,FALSE))</f>
        <v/>
      </c>
      <c r="CPW6" s="1524" t="str">
        <f>IF(OR(CPW5="OFF", CPW5 ="REST",CPW5=CPW7),"",HLOOKUP(CPW3,Rotation!$D$38:$NJ$43,5,FALSE))</f>
        <v/>
      </c>
      <c r="CPX6" s="1524" t="str">
        <f>IF(OR(CPX5="OFF", CPX5 ="REST",CPX5=CPX7),"",HLOOKUP(CPX3,Rotation!$D$38:$NJ$43,5,FALSE))</f>
        <v>ROLE 1</v>
      </c>
      <c r="CPY6" s="1524" t="str">
        <f>IF(OR(CPY5="OFF", CPY5 ="REST",CPY5=CPY7),"",HLOOKUP(CPY3,Rotation!$D$38:$NJ$43,5,FALSE))</f>
        <v>ROLE 1</v>
      </c>
      <c r="CPZ6" s="1524" t="str">
        <f>IF(OR(CPZ5="OFF", CPZ5 ="REST",CPZ5=CPZ7),"",HLOOKUP(CPZ3,Rotation!$D$38:$NJ$43,5,FALSE))</f>
        <v>ROLE 1</v>
      </c>
      <c r="CQA6" s="1524" t="str">
        <f>IF(OR(CQA5="OFF", CQA5 ="REST",CQA5=CQA7),"",HLOOKUP(CQA3,Rotation!$D$38:$NJ$43,5,FALSE))</f>
        <v>ROLE 1</v>
      </c>
      <c r="CQB6" s="1524" t="str">
        <f>IF(OR(CQB5="OFF", CQB5 ="REST",CQB5=CQB7),"",HLOOKUP(CQB3,Rotation!$D$38:$NJ$43,5,FALSE))</f>
        <v>ROLE 1</v>
      </c>
      <c r="CQC6" s="1524" t="str">
        <f>IF(OR(CQC5="OFF", CQC5 ="REST",CQC5=CQC7),"",HLOOKUP(CQC3,Rotation!$D$38:$NJ$43,5,FALSE))</f>
        <v>ROLE 1</v>
      </c>
      <c r="CQD6" s="1524" t="str">
        <f>IF(OR(CQD5="OFF", CQD5 ="REST",CQD5=CQD7),"",HLOOKUP(CQD3,Rotation!$D$38:$NJ$43,5,FALSE))</f>
        <v>ROLE 1</v>
      </c>
      <c r="CQE6" s="1524" t="str">
        <f>IF(OR(CQE5="OFF", CQE5 ="REST",CQE5=CQE7),"",HLOOKUP(CQE3,Rotation!$D$38:$NJ$43,5,FALSE))</f>
        <v/>
      </c>
      <c r="CQF6" s="1524" t="str">
        <f>IF(OR(CQF5="OFF", CQF5 ="REST",CQF5=CQF7),"",HLOOKUP(CQF3,Rotation!$D$38:$NJ$43,5,FALSE))</f>
        <v/>
      </c>
      <c r="CQG6" s="1524" t="str">
        <f>IF(OR(CQG5="OFF", CQG5 ="REST",CQG5=CQG7),"",HLOOKUP(CQG3,Rotation!$D$38:$NJ$43,5,FALSE))</f>
        <v/>
      </c>
      <c r="CQH6" s="1524" t="str">
        <f>IF(OR(CQH5="OFF", CQH5 ="REST",CQH5=CQH7),"",HLOOKUP(CQH3,Rotation!$D$38:$NJ$43,5,FALSE))</f>
        <v>ROLE 2</v>
      </c>
      <c r="CQI6" s="1524" t="str">
        <f>IF(OR(CQI5="OFF", CQI5 ="REST",CQI5=CQI7),"",HLOOKUP(CQI3,Rotation!$D$38:$NJ$43,5,FALSE))</f>
        <v>ROLE 2</v>
      </c>
      <c r="CQJ6" s="1524" t="str">
        <f>IF(OR(CQJ5="OFF", CQJ5 ="REST",CQJ5=CQJ7),"",HLOOKUP(CQJ3,Rotation!$D$38:$NJ$43,5,FALSE))</f>
        <v>ROLE 2</v>
      </c>
      <c r="CQK6" s="1524" t="str">
        <f>IF(OR(CQK5="OFF", CQK5 ="REST",CQK5=CQK7),"",HLOOKUP(CQK3,Rotation!$D$38:$NJ$43,5,FALSE))</f>
        <v>ROLE 2</v>
      </c>
      <c r="CQL6" s="1524" t="str">
        <f>IF(OR(CQL5="OFF", CQL5 ="REST",CQL5=CQL7),"",HLOOKUP(CQL3,Rotation!$D$38:$NJ$43,5,FALSE))</f>
        <v>ROLE 2</v>
      </c>
      <c r="CQM6" s="1524" t="str">
        <f>IF(OR(CQM5="OFF", CQM5 ="REST",CQM5=CQM7),"",HLOOKUP(CQM3,Rotation!$D$38:$NJ$43,5,FALSE))</f>
        <v>ROLE 2</v>
      </c>
      <c r="CQN6" s="1524" t="str">
        <f>IF(OR(CQN5="OFF", CQN5 ="REST",CQN5=CQN7),"",HLOOKUP(CQN3,Rotation!$D$38:$NJ$43,5,FALSE))</f>
        <v>ROLE 2</v>
      </c>
      <c r="CQO6" s="1524" t="str">
        <f>IF(OR(CQO5="OFF", CQO5 ="REST",CQO5=CQO7),"",HLOOKUP(CQO3,Rotation!$D$38:$NJ$43,5,FALSE))</f>
        <v/>
      </c>
      <c r="CQP6" s="1524" t="str">
        <f>IF(OR(CQP5="OFF", CQP5 ="REST",CQP5=CQP7),"",HLOOKUP(CQP3,Rotation!$D$38:$NJ$43,5,FALSE))</f>
        <v/>
      </c>
      <c r="CQQ6" s="1524" t="str">
        <f>IF(OR(CQQ5="OFF", CQQ5 ="REST",CQQ5=CQQ7),"",HLOOKUP(CQQ3,Rotation!$D$38:$NJ$43,5,FALSE))</f>
        <v>ROLE 1</v>
      </c>
      <c r="CQR6" s="1524" t="str">
        <f>IF(OR(CQR5="OFF", CQR5 ="REST",CQR5=CQR7),"",HLOOKUP(CQR3,Rotation!$D$38:$NJ$43,5,FALSE))</f>
        <v>ROLE 1</v>
      </c>
      <c r="CQS6" s="1524" t="str">
        <f>IF(OR(CQS5="OFF", CQS5 ="REST",CQS5=CQS7),"",HLOOKUP(CQS3,Rotation!$D$38:$NJ$43,5,FALSE))</f>
        <v>ROLE 1</v>
      </c>
      <c r="CQT6" s="1524" t="str">
        <f>IF(OR(CQT5="OFF", CQT5 ="REST",CQT5=CQT7),"",HLOOKUP(CQT3,Rotation!$D$38:$NJ$43,5,FALSE))</f>
        <v>ROLE 1</v>
      </c>
      <c r="CQU6" s="1524" t="str">
        <f>IF(OR(CQU5="OFF", CQU5 ="REST",CQU5=CQU7),"",HLOOKUP(CQU3,Rotation!$D$38:$NJ$43,5,FALSE))</f>
        <v>ROLE 1</v>
      </c>
      <c r="CQV6" s="1524" t="str">
        <f>IF(OR(CQV5="OFF", CQV5 ="REST",CQV5=CQV7),"",HLOOKUP(CQV3,Rotation!$D$38:$NJ$43,5,FALSE))</f>
        <v>ROLE 1</v>
      </c>
      <c r="CQW6" s="1524" t="str">
        <f>IF(OR(CQW5="OFF", CQW5 ="REST",CQW5=CQW7),"",HLOOKUP(CQW3,Rotation!$D$38:$NJ$43,5,FALSE))</f>
        <v>ROLE 1</v>
      </c>
      <c r="CQX6" s="1524" t="str">
        <f>IF(OR(CQX5="OFF", CQX5 ="REST",CQX5=CQX7),"",HLOOKUP(CQX3,Rotation!$D$38:$NJ$43,5,FALSE))</f>
        <v/>
      </c>
      <c r="CQY6" s="1524" t="str">
        <f>IF(OR(CQY5="OFF", CQY5 ="REST",CQY5=CQY7),"",HLOOKUP(CQY3,Rotation!$D$38:$NJ$43,5,FALSE))</f>
        <v/>
      </c>
      <c r="CQZ6" s="1524" t="str">
        <f>IF(OR(CQZ5="OFF", CQZ5 ="REST",CQZ5=CQZ7),"",HLOOKUP(CQZ3,Rotation!$D$38:$NJ$43,5,FALSE))</f>
        <v>ROLE 2</v>
      </c>
      <c r="CRA6" s="1524" t="str">
        <f>IF(OR(CRA5="OFF", CRA5 ="REST",CRA5=CRA7),"",HLOOKUP(CRA3,Rotation!$D$38:$NJ$43,5,FALSE))</f>
        <v>ROLE 2</v>
      </c>
      <c r="CRB6" s="1524" t="str">
        <f>IF(OR(CRB5="OFF", CRB5 ="REST",CRB5=CRB7),"",HLOOKUP(CRB3,Rotation!$D$38:$NJ$43,5,FALSE))</f>
        <v>ROLE 2</v>
      </c>
      <c r="CRC6" s="1524" t="str">
        <f>IF(OR(CRC5="OFF", CRC5 ="REST",CRC5=CRC7),"",HLOOKUP(CRC3,Rotation!$D$38:$NJ$43,5,FALSE))</f>
        <v>ROLE 2</v>
      </c>
      <c r="CRD6" s="1524" t="str">
        <f>IF(OR(CRD5="OFF", CRD5 ="REST",CRD5=CRD7),"",HLOOKUP(CRD3,Rotation!$D$38:$NJ$43,5,FALSE))</f>
        <v>ROLE 2</v>
      </c>
      <c r="CRE6" s="1524" t="str">
        <f>IF(OR(CRE5="OFF", CRE5 ="REST",CRE5=CRE7),"",HLOOKUP(CRE3,Rotation!$D$38:$NJ$43,5,FALSE))</f>
        <v>ROLE 2</v>
      </c>
      <c r="CRF6" s="1524" t="str">
        <f>IF(OR(CRF5="OFF", CRF5 ="REST",CRF5=CRF7),"",HLOOKUP(CRF3,Rotation!$D$38:$NJ$43,5,FALSE))</f>
        <v>ROLE 2</v>
      </c>
      <c r="CRG6" s="1524" t="str">
        <f>IF(OR(CRG5="OFF", CRG5 ="REST",CRG5=CRG7),"",HLOOKUP(CRG3,Rotation!$D$38:$NJ$43,5,FALSE))</f>
        <v/>
      </c>
      <c r="CRH6" s="1524" t="str">
        <f>IF(OR(CRH5="OFF", CRH5 ="REST",CRH5=CRH7),"",HLOOKUP(CRH3,Rotation!$D$38:$NJ$43,5,FALSE))</f>
        <v/>
      </c>
      <c r="CRI6" s="1524" t="str">
        <f>IF(OR(CRI5="OFF", CRI5 ="REST",CRI5=CRI7),"",HLOOKUP(CRI3,Rotation!$D$38:$NJ$43,5,FALSE))</f>
        <v/>
      </c>
      <c r="CRJ6" s="1524" t="str">
        <f>IF(OR(CRJ5="OFF", CRJ5 ="REST",CRJ5=CRJ7),"",HLOOKUP(CRJ3,Rotation!$D$38:$NJ$43,5,FALSE))</f>
        <v>ROLE 1</v>
      </c>
      <c r="CRK6" s="1524" t="str">
        <f>IF(OR(CRK5="OFF", CRK5 ="REST",CRK5=CRK7),"",HLOOKUP(CRK3,Rotation!$D$38:$NJ$43,5,FALSE))</f>
        <v>ROLE 1</v>
      </c>
      <c r="CRL6" s="1524" t="str">
        <f>IF(OR(CRL5="OFF", CRL5 ="REST",CRL5=CRL7),"",HLOOKUP(CRL3,Rotation!$D$38:$NJ$43,5,FALSE))</f>
        <v>ROLE 1</v>
      </c>
      <c r="CRM6" s="1524" t="str">
        <f>IF(OR(CRM5="OFF", CRM5 ="REST",CRM5=CRM7),"",HLOOKUP(CRM3,Rotation!$D$38:$NJ$43,5,FALSE))</f>
        <v>ROLE 1</v>
      </c>
      <c r="CRN6" s="1524" t="str">
        <f>IF(OR(CRN5="OFF", CRN5 ="REST",CRN5=CRN7),"",HLOOKUP(CRN3,Rotation!$D$38:$NJ$43,5,FALSE))</f>
        <v>ROLE 1</v>
      </c>
      <c r="CRO6" s="1524" t="str">
        <f>IF(OR(CRO5="OFF", CRO5 ="REST",CRO5=CRO7),"",HLOOKUP(CRO3,Rotation!$D$38:$NJ$43,5,FALSE))</f>
        <v>ROLE 1</v>
      </c>
      <c r="CRP6" s="1524" t="str">
        <f>IF(OR(CRP5="OFF", CRP5 ="REST",CRP5=CRP7),"",HLOOKUP(CRP3,Rotation!$D$38:$NJ$43,5,FALSE))</f>
        <v>ROLE 1</v>
      </c>
      <c r="CRQ6" s="1524" t="str">
        <f>IF(OR(CRQ5="OFF", CRQ5 ="REST",CRQ5=CRQ7),"",HLOOKUP(CRQ3,Rotation!$D$38:$NJ$43,5,FALSE))</f>
        <v/>
      </c>
      <c r="CRR6" s="1524" t="str">
        <f>IF(OR(CRR5="OFF", CRR5 ="REST",CRR5=CRR7),"",HLOOKUP(CRR3,Rotation!$D$38:$NJ$43,5,FALSE))</f>
        <v/>
      </c>
      <c r="CRS6" s="1524" t="str">
        <f>IF(OR(CRS5="OFF", CRS5 ="REST",CRS5=CRS7),"",HLOOKUP(CRS3,Rotation!$D$38:$NJ$43,5,FALSE))</f>
        <v>ROLE 2</v>
      </c>
      <c r="CRT6" s="1524" t="str">
        <f>IF(OR(CRT5="OFF", CRT5 ="REST",CRT5=CRT7),"",HLOOKUP(CRT3,Rotation!$D$38:$NJ$43,5,FALSE))</f>
        <v>ROLE 2</v>
      </c>
      <c r="CRU6" s="1524" t="str">
        <f>IF(OR(CRU5="OFF", CRU5 ="REST",CRU5=CRU7),"",HLOOKUP(CRU3,Rotation!$D$38:$NJ$43,5,FALSE))</f>
        <v>ROLE 2</v>
      </c>
      <c r="CRV6" s="1524" t="str">
        <f>IF(OR(CRV5="OFF", CRV5 ="REST",CRV5=CRV7),"",HLOOKUP(CRV3,Rotation!$D$38:$NJ$43,5,FALSE))</f>
        <v>ROLE 2</v>
      </c>
      <c r="CRW6" s="1524" t="str">
        <f>IF(OR(CRW5="OFF", CRW5 ="REST",CRW5=CRW7),"",HLOOKUP(CRW3,Rotation!$D$38:$NJ$43,5,FALSE))</f>
        <v>ROLE 2</v>
      </c>
      <c r="CRX6" s="1524" t="str">
        <f>IF(OR(CRX5="OFF", CRX5 ="REST",CRX5=CRX7),"",HLOOKUP(CRX3,Rotation!$D$38:$NJ$43,5,FALSE))</f>
        <v>ROLE 2</v>
      </c>
      <c r="CRY6" s="1524" t="str">
        <f>IF(OR(CRY5="OFF", CRY5 ="REST",CRY5=CRY7),"",HLOOKUP(CRY3,Rotation!$D$38:$NJ$43,5,FALSE))</f>
        <v>ROLE 2</v>
      </c>
      <c r="CRZ6" s="1524" t="str">
        <f>IF(OR(CRZ5="OFF", CRZ5 ="REST",CRZ5=CRZ7),"",HLOOKUP(CRZ3,Rotation!$D$38:$NJ$43,5,FALSE))</f>
        <v/>
      </c>
      <c r="CSA6" s="1524" t="str">
        <f>IF(OR(CSA5="OFF", CSA5 ="REST",CSA5=CSA7),"",HLOOKUP(CSA3,Rotation!$D$38:$NJ$43,5,FALSE))</f>
        <v/>
      </c>
      <c r="CSB6" s="1524" t="str">
        <f>IF(OR(CSB5="OFF", CSB5 ="REST",CSB5=CSB7),"",HLOOKUP(CSB3,Rotation!$D$38:$NJ$43,5,FALSE))</f>
        <v>ROLE 1</v>
      </c>
      <c r="CSC6" s="1524" t="str">
        <f>IF(OR(CSC5="OFF", CSC5 ="REST",CSC5=CSC7),"",HLOOKUP(CSC3,Rotation!$D$38:$NJ$43,5,FALSE))</f>
        <v>ROLE 1</v>
      </c>
      <c r="CSD6" s="1524" t="str">
        <f>IF(OR(CSD5="OFF", CSD5 ="REST",CSD5=CSD7),"",HLOOKUP(CSD3,Rotation!$D$38:$NJ$43,5,FALSE))</f>
        <v>ROLE 1</v>
      </c>
      <c r="CSE6" s="1524" t="str">
        <f>IF(OR(CSE5="OFF", CSE5 ="REST",CSE5=CSE7),"",HLOOKUP(CSE3,Rotation!$D$38:$NJ$43,5,FALSE))</f>
        <v>ROLE 1</v>
      </c>
      <c r="CSF6" s="1524" t="str">
        <f>IF(OR(CSF5="OFF", CSF5 ="REST",CSF5=CSF7),"",HLOOKUP(CSF3,Rotation!$D$38:$NJ$43,5,FALSE))</f>
        <v>ROLE 1</v>
      </c>
      <c r="CSG6" s="1524" t="str">
        <f>IF(OR(CSG5="OFF", CSG5 ="REST",CSG5=CSG7),"",HLOOKUP(CSG3,Rotation!$D$38:$NJ$43,5,FALSE))</f>
        <v>ROLE 1</v>
      </c>
      <c r="CSH6" s="1524" t="str">
        <f>IF(OR(CSH5="OFF", CSH5 ="REST",CSH5=CSH7),"",HLOOKUP(CSH3,Rotation!$D$38:$NJ$43,5,FALSE))</f>
        <v>ROLE 1</v>
      </c>
      <c r="CSI6" s="1524" t="str">
        <f>IF(OR(CSI5="OFF", CSI5 ="REST",CSI5=CSI7),"",HLOOKUP(CSI3,Rotation!$D$38:$NJ$43,5,FALSE))</f>
        <v/>
      </c>
      <c r="CSJ6" s="1524" t="str">
        <f>IF(OR(CSJ5="OFF", CSJ5 ="REST",CSJ5=CSJ7),"",HLOOKUP(CSJ3,Rotation!$D$38:$NJ$43,5,FALSE))</f>
        <v/>
      </c>
      <c r="CSK6" s="1524" t="str">
        <f>IF(OR(CSK5="OFF", CSK5 ="REST",CSK5=CSK7),"",HLOOKUP(CSK3,Rotation!$D$38:$NJ$43,5,FALSE))</f>
        <v/>
      </c>
      <c r="CSL6" s="1524" t="str">
        <f>IF(OR(CSL5="OFF", CSL5 ="REST",CSL5=CSL7),"",HLOOKUP(CSL3,Rotation!$D$38:$NJ$43,5,FALSE))</f>
        <v>ROLE 2</v>
      </c>
      <c r="CSM6" s="1524" t="str">
        <f>IF(OR(CSM5="OFF", CSM5 ="REST",CSM5=CSM7),"",HLOOKUP(CSM3,Rotation!$D$38:$NJ$43,5,FALSE))</f>
        <v>ROLE 2</v>
      </c>
      <c r="CSN6" s="1524" t="str">
        <f>IF(OR(CSN5="OFF", CSN5 ="REST",CSN5=CSN7),"",HLOOKUP(CSN3,Rotation!$D$38:$NJ$43,5,FALSE))</f>
        <v>ROLE 2</v>
      </c>
      <c r="CSO6" s="1524" t="str">
        <f>IF(OR(CSO5="OFF", CSO5 ="REST",CSO5=CSO7),"",HLOOKUP(CSO3,Rotation!$D$38:$NJ$43,5,FALSE))</f>
        <v>ROLE 2</v>
      </c>
      <c r="CSP6" s="1524" t="str">
        <f>IF(OR(CSP5="OFF", CSP5 ="REST",CSP5=CSP7),"",HLOOKUP(CSP3,Rotation!$D$38:$NJ$43,5,FALSE))</f>
        <v>ROLE 2</v>
      </c>
      <c r="CSQ6" s="1524" t="str">
        <f>IF(OR(CSQ5="OFF", CSQ5 ="REST",CSQ5=CSQ7),"",HLOOKUP(CSQ3,Rotation!$D$38:$NJ$43,5,FALSE))</f>
        <v>ROLE 2</v>
      </c>
      <c r="CSR6" s="1524" t="str">
        <f>IF(OR(CSR5="OFF", CSR5 ="REST",CSR5=CSR7),"",HLOOKUP(CSR3,Rotation!$D$38:$NJ$43,5,FALSE))</f>
        <v>ROLE 2</v>
      </c>
      <c r="CSS6" s="1524" t="str">
        <f>IF(OR(CSS5="OFF", CSS5 ="REST",CSS5=CSS7),"",HLOOKUP(CSS3,Rotation!$D$38:$NJ$43,5,FALSE))</f>
        <v/>
      </c>
      <c r="CST6" s="1524" t="str">
        <f>IF(OR(CST5="OFF", CST5 ="REST",CST5=CST7),"",HLOOKUP(CST3,Rotation!$D$38:$NJ$43,5,FALSE))</f>
        <v/>
      </c>
      <c r="CSU6" s="1524" t="str">
        <f>IF(OR(CSU5="OFF", CSU5 ="REST",CSU5=CSU7),"",HLOOKUP(CSU3,Rotation!$D$38:$NJ$43,5,FALSE))</f>
        <v>ROLE 1</v>
      </c>
      <c r="CSV6" s="1524" t="str">
        <f>IF(OR(CSV5="OFF", CSV5 ="REST",CSV5=CSV7),"",HLOOKUP(CSV3,Rotation!$D$38:$NJ$43,5,FALSE))</f>
        <v>ROLE 1</v>
      </c>
      <c r="CSW6" s="1524" t="str">
        <f>IF(OR(CSW5="OFF", CSW5 ="REST",CSW5=CSW7),"",HLOOKUP(CSW3,Rotation!$D$38:$NJ$43,5,FALSE))</f>
        <v>ROLE 1</v>
      </c>
      <c r="CSX6" s="1524" t="str">
        <f>IF(OR(CSX5="OFF", CSX5 ="REST",CSX5=CSX7),"",HLOOKUP(CSX3,Rotation!$D$38:$NJ$43,5,FALSE))</f>
        <v>ROLE 1</v>
      </c>
      <c r="CSY6" s="1524" t="str">
        <f>IF(OR(CSY5="OFF", CSY5 ="REST",CSY5=CSY7),"",HLOOKUP(CSY3,Rotation!$D$38:$NJ$43,5,FALSE))</f>
        <v>ROLE 1</v>
      </c>
      <c r="CSZ6" s="1524" t="str">
        <f>IF(OR(CSZ5="OFF", CSZ5 ="REST",CSZ5=CSZ7),"",HLOOKUP(CSZ3,Rotation!$D$38:$NJ$43,5,FALSE))</f>
        <v>ROLE 1</v>
      </c>
      <c r="CTA6" s="1524" t="str">
        <f>IF(OR(CTA5="OFF", CTA5 ="REST",CTA5=CTA7),"",HLOOKUP(CTA3,Rotation!$D$38:$NJ$43,5,FALSE))</f>
        <v>ROLE 1</v>
      </c>
      <c r="CTB6" s="1524" t="str">
        <f>IF(OR(CTB5="OFF", CTB5 ="REST",CTB5=CTB7),"",HLOOKUP(CTB3,Rotation!$D$38:$NJ$43,5,FALSE))</f>
        <v/>
      </c>
      <c r="CTC6" s="1524" t="str">
        <f>IF(OR(CTC5="OFF", CTC5 ="REST",CTC5=CTC7),"",HLOOKUP(CTC3,Rotation!$D$38:$NJ$43,5,FALSE))</f>
        <v/>
      </c>
      <c r="CTD6" s="1524" t="str">
        <f>IF(OR(CTD5="OFF", CTD5 ="REST",CTD5=CTD7),"",HLOOKUP(CTD3,Rotation!$D$38:$NJ$43,5,FALSE))</f>
        <v>ROLE 2</v>
      </c>
      <c r="CTE6" s="1524" t="str">
        <f>IF(OR(CTE5="OFF", CTE5 ="REST",CTE5=CTE7),"",HLOOKUP(CTE3,Rotation!$D$38:$NJ$43,5,FALSE))</f>
        <v>ROLE 2</v>
      </c>
      <c r="CTF6" s="1524" t="str">
        <f>IF(OR(CTF5="OFF", CTF5 ="REST",CTF5=CTF7),"",HLOOKUP(CTF3,Rotation!$D$38:$NJ$43,5,FALSE))</f>
        <v>ROLE 2</v>
      </c>
      <c r="CTG6" s="1524" t="str">
        <f>IF(OR(CTG5="OFF", CTG5 ="REST",CTG5=CTG7),"",HLOOKUP(CTG3,Rotation!$D$38:$NJ$43,5,FALSE))</f>
        <v>ROLE 2</v>
      </c>
      <c r="CTH6" s="1524" t="str">
        <f>IF(OR(CTH5="OFF", CTH5 ="REST",CTH5=CTH7),"",HLOOKUP(CTH3,Rotation!$D$38:$NJ$43,5,FALSE))</f>
        <v>ROLE 2</v>
      </c>
      <c r="CTI6" s="1524" t="str">
        <f>IF(OR(CTI5="OFF", CTI5 ="REST",CTI5=CTI7),"",HLOOKUP(CTI3,Rotation!$D$38:$NJ$43,5,FALSE))</f>
        <v>ROLE 2</v>
      </c>
      <c r="CTJ6" s="1524" t="str">
        <f>IF(OR(CTJ5="OFF", CTJ5 ="REST",CTJ5=CTJ7),"",HLOOKUP(CTJ3,Rotation!$D$38:$NJ$43,5,FALSE))</f>
        <v>ROLE 2</v>
      </c>
      <c r="CTK6" s="1524" t="str">
        <f>IF(OR(CTK5="OFF", CTK5 ="REST",CTK5=CTK7),"",HLOOKUP(CTK3,Rotation!$D$38:$NJ$43,5,FALSE))</f>
        <v/>
      </c>
      <c r="CTL6" s="1524" t="str">
        <f>IF(OR(CTL5="OFF", CTL5 ="REST",CTL5=CTL7),"",HLOOKUP(CTL3,Rotation!$D$38:$NJ$43,5,FALSE))</f>
        <v/>
      </c>
      <c r="CTM6" s="1524" t="str">
        <f>IF(OR(CTM5="OFF", CTM5 ="REST",CTM5=CTM7),"",HLOOKUP(CTM3,Rotation!$D$38:$NJ$43,5,FALSE))</f>
        <v/>
      </c>
      <c r="CTN6" s="1524" t="str">
        <f>IF(OR(CTN5="OFF", CTN5 ="REST",CTN5=CTN7),"",HLOOKUP(CTN3,Rotation!$D$38:$NJ$43,5,FALSE))</f>
        <v>ROLE 1</v>
      </c>
      <c r="CTO6" s="1524" t="str">
        <f>IF(OR(CTO5="OFF", CTO5 ="REST",CTO5=CTO7),"",HLOOKUP(CTO3,Rotation!$D$38:$NJ$43,5,FALSE))</f>
        <v>ROLE 1</v>
      </c>
      <c r="CTP6" s="1524" t="str">
        <f>IF(OR(CTP5="OFF", CTP5 ="REST",CTP5=CTP7),"",HLOOKUP(CTP3,Rotation!$D$38:$NJ$43,5,FALSE))</f>
        <v>ROLE 1</v>
      </c>
      <c r="CTQ6" s="1524" t="str">
        <f>IF(OR(CTQ5="OFF", CTQ5 ="REST",CTQ5=CTQ7),"",HLOOKUP(CTQ3,Rotation!$D$38:$NJ$43,5,FALSE))</f>
        <v>ROLE 1</v>
      </c>
      <c r="CTR6" s="1524" t="str">
        <f>IF(OR(CTR5="OFF", CTR5 ="REST",CTR5=CTR7),"",HLOOKUP(CTR3,Rotation!$D$38:$NJ$43,5,FALSE))</f>
        <v>ROLE 1</v>
      </c>
      <c r="CTS6" s="1524" t="str">
        <f>IF(OR(CTS5="OFF", CTS5 ="REST",CTS5=CTS7),"",HLOOKUP(CTS3,Rotation!$D$38:$NJ$43,5,FALSE))</f>
        <v>ROLE 1</v>
      </c>
      <c r="CTT6" s="1524" t="str">
        <f>IF(OR(CTT5="OFF", CTT5 ="REST",CTT5=CTT7),"",HLOOKUP(CTT3,Rotation!$D$38:$NJ$43,5,FALSE))</f>
        <v>ROLE 1</v>
      </c>
      <c r="CTU6" s="1524" t="str">
        <f>IF(OR(CTU5="OFF", CTU5 ="REST",CTU5=CTU7),"",HLOOKUP(CTU3,Rotation!$D$38:$NJ$43,5,FALSE))</f>
        <v/>
      </c>
      <c r="CTV6" s="1524" t="str">
        <f>IF(OR(CTV5="OFF", CTV5 ="REST",CTV5=CTV7),"",HLOOKUP(CTV3,Rotation!$D$38:$NJ$43,5,FALSE))</f>
        <v/>
      </c>
      <c r="CTW6" s="1524" t="str">
        <f>IF(OR(CTW5="OFF", CTW5 ="REST",CTW5=CTW7),"",HLOOKUP(CTW3,Rotation!$D$44:$NJ$49,5,FALSE))</f>
        <v>ROLE 1</v>
      </c>
      <c r="CTX6" s="1524" t="str">
        <f>IF(OR(CTX5="OFF", CTX5 ="REST",CTX5=CTX7),"",HLOOKUP(CTX3,Rotation!$D$44:$NJ$49,5,FALSE))</f>
        <v/>
      </c>
      <c r="CTY6" s="1524" t="str">
        <f>IF(OR(CTY5="OFF", CTY5 ="REST",CTY5=CTY7),"",HLOOKUP(CTY3,Rotation!$D$44:$NJ$49,5,FALSE))</f>
        <v/>
      </c>
      <c r="CTZ6" s="1524" t="str">
        <f>IF(OR(CTZ5="OFF", CTZ5 ="REST",CTZ5=CTZ7),"",HLOOKUP(CTZ3,Rotation!$D$44:$NJ$49,5,FALSE))</f>
        <v>ROLE 2</v>
      </c>
      <c r="CUA6" s="1524" t="str">
        <f>IF(OR(CUA5="OFF", CUA5 ="REST",CUA5=CUA7),"",HLOOKUP(CUA3,Rotation!$D$44:$NJ$49,5,FALSE))</f>
        <v>ROLE 2</v>
      </c>
      <c r="CUB6" s="1524" t="str">
        <f>IF(OR(CUB5="OFF", CUB5 ="REST",CUB5=CUB7),"",HLOOKUP(CUB3,Rotation!$D$44:$NJ$49,5,FALSE))</f>
        <v>ROLE 2</v>
      </c>
      <c r="CUC6" s="1524" t="str">
        <f>IF(OR(CUC5="OFF", CUC5 ="REST",CUC5=CUC7),"",HLOOKUP(CUC3,Rotation!$D$44:$NJ$49,5,FALSE))</f>
        <v>ROLE 2</v>
      </c>
      <c r="CUD6" s="1524" t="str">
        <f>IF(OR(CUD5="OFF", CUD5 ="REST",CUD5=CUD7),"",HLOOKUP(CUD3,Rotation!$D$44:$NJ$49,5,FALSE))</f>
        <v>ROLE 2</v>
      </c>
      <c r="CUE6" s="1524" t="str">
        <f>IF(OR(CUE5="OFF", CUE5 ="REST",CUE5=CUE7),"",HLOOKUP(CUE3,Rotation!$D$44:$NJ$49,5,FALSE))</f>
        <v>ROLE 2</v>
      </c>
      <c r="CUF6" s="1524" t="str">
        <f>IF(OR(CUF5="OFF", CUF5 ="REST",CUF5=CUF7),"",HLOOKUP(CUF3,Rotation!$D$44:$NJ$49,5,FALSE))</f>
        <v>ROLE 2</v>
      </c>
      <c r="CUG6" s="1524" t="str">
        <f>IF(OR(CUG5="OFF", CUG5 ="REST",CUG5=CUG7),"",HLOOKUP(CUG3,Rotation!$D$44:$NJ$49,5,FALSE))</f>
        <v/>
      </c>
      <c r="CUH6" s="1524" t="str">
        <f>IF(OR(CUH5="OFF", CUH5 ="REST",CUH5=CUH7),"",HLOOKUP(CUH3,Rotation!$D$44:$NJ$49,5,FALSE))</f>
        <v/>
      </c>
      <c r="CUI6" s="1524" t="str">
        <f>IF(OR(CUI5="OFF", CUI5 ="REST",CUI5=CUI7),"",HLOOKUP(CUI3,Rotation!$D$44:$NJ$49,5,FALSE))</f>
        <v>ROLE 1</v>
      </c>
      <c r="CUJ6" s="1524" t="str">
        <f>IF(OR(CUJ5="OFF", CUJ5 ="REST",CUJ5=CUJ7),"",HLOOKUP(CUJ3,Rotation!$D$44:$NJ$49,5,FALSE))</f>
        <v>ROLE 1</v>
      </c>
      <c r="CUK6" s="1524" t="str">
        <f>IF(OR(CUK5="OFF", CUK5 ="REST",CUK5=CUK7),"",HLOOKUP(CUK3,Rotation!$D$44:$NJ$49,5,FALSE))</f>
        <v>ROLE 1</v>
      </c>
      <c r="CUL6" s="1524" t="str">
        <f>IF(OR(CUL5="OFF", CUL5 ="REST",CUL5=CUL7),"",HLOOKUP(CUL3,Rotation!$D$44:$NJ$49,5,FALSE))</f>
        <v>ROLE 1</v>
      </c>
      <c r="CUM6" s="1524" t="str">
        <f>IF(OR(CUM5="OFF", CUM5 ="REST",CUM5=CUM7),"",HLOOKUP(CUM3,Rotation!$D$44:$NJ$49,5,FALSE))</f>
        <v>ROLE 1</v>
      </c>
      <c r="CUN6" s="1524" t="str">
        <f>IF(OR(CUN5="OFF", CUN5 ="REST",CUN5=CUN7),"",HLOOKUP(CUN3,Rotation!$D$44:$NJ$49,5,FALSE))</f>
        <v>ROLE 1</v>
      </c>
      <c r="CUO6" s="1524" t="str">
        <f>IF(OR(CUO5="OFF", CUO5 ="REST",CUO5=CUO7),"",HLOOKUP(CUO3,Rotation!$D$44:$NJ$49,5,FALSE))</f>
        <v>ROLE 1</v>
      </c>
      <c r="CUP6" s="1524" t="str">
        <f>IF(OR(CUP5="OFF", CUP5 ="REST",CUP5=CUP7),"",HLOOKUP(CUP3,Rotation!$D$44:$NJ$49,5,FALSE))</f>
        <v/>
      </c>
      <c r="CUQ6" s="1524" t="str">
        <f>IF(OR(CUQ5="OFF", CUQ5 ="REST",CUQ5=CUQ7),"",HLOOKUP(CUQ3,Rotation!$D$44:$NJ$49,5,FALSE))</f>
        <v/>
      </c>
      <c r="CUR6" s="1524" t="str">
        <f>IF(OR(CUR5="OFF", CUR5 ="REST",CUR5=CUR7),"",HLOOKUP(CUR3,Rotation!$D$44:$NJ$49,5,FALSE))</f>
        <v/>
      </c>
      <c r="CUS6" s="1524" t="str">
        <f>IF(OR(CUS5="OFF", CUS5 ="REST",CUS5=CUS7),"",HLOOKUP(CUS3,Rotation!$D$44:$NJ$49,5,FALSE))</f>
        <v>ROLE 2</v>
      </c>
      <c r="CUT6" s="1524" t="str">
        <f>IF(OR(CUT5="OFF", CUT5 ="REST",CUT5=CUT7),"",HLOOKUP(CUT3,Rotation!$D$44:$NJ$49,5,FALSE))</f>
        <v>ROLE 2</v>
      </c>
      <c r="CUU6" s="1524" t="str">
        <f>IF(OR(CUU5="OFF", CUU5 ="REST",CUU5=CUU7),"",HLOOKUP(CUU3,Rotation!$D$44:$NJ$49,5,FALSE))</f>
        <v>ROLE 2</v>
      </c>
      <c r="CUV6" s="1524" t="str">
        <f>IF(OR(CUV5="OFF", CUV5 ="REST",CUV5=CUV7),"",HLOOKUP(CUV3,Rotation!$D$44:$NJ$49,5,FALSE))</f>
        <v>ROLE 2</v>
      </c>
      <c r="CUW6" s="1524" t="str">
        <f>IF(OR(CUW5="OFF", CUW5 ="REST",CUW5=CUW7),"",HLOOKUP(CUW3,Rotation!$D$44:$NJ$49,5,FALSE))</f>
        <v>ROLE 2</v>
      </c>
      <c r="CUX6" s="1524" t="str">
        <f>IF(OR(CUX5="OFF", CUX5 ="REST",CUX5=CUX7),"",HLOOKUP(CUX3,Rotation!$D$44:$NJ$49,5,FALSE))</f>
        <v>ROLE 2</v>
      </c>
      <c r="CUY6" s="1524" t="str">
        <f>IF(OR(CUY5="OFF", CUY5 ="REST",CUY5=CUY7),"",HLOOKUP(CUY3,Rotation!$D$44:$NJ$49,5,FALSE))</f>
        <v>ROLE 2</v>
      </c>
      <c r="CUZ6" s="1524" t="str">
        <f>IF(OR(CUZ5="OFF", CUZ5 ="REST",CUZ5=CUZ7),"",HLOOKUP(CUZ3,Rotation!$D$44:$NJ$49,5,FALSE))</f>
        <v/>
      </c>
      <c r="CVA6" s="1524" t="str">
        <f>IF(OR(CVA5="OFF", CVA5 ="REST",CVA5=CVA7),"",HLOOKUP(CVA3,Rotation!$D$44:$NJ$49,5,FALSE))</f>
        <v/>
      </c>
      <c r="CVB6" s="1524" t="str">
        <f>IF(OR(CVB5="OFF", CVB5 ="REST",CVB5=CVB7),"",HLOOKUP(CVB3,Rotation!$D$44:$NJ$49,5,FALSE))</f>
        <v>ROLE 1</v>
      </c>
      <c r="CVC6" s="1524" t="str">
        <f>IF(OR(CVC5="OFF", CVC5 ="REST",CVC5=CVC7),"",HLOOKUP(CVC3,Rotation!$D$44:$NJ$49,5,FALSE))</f>
        <v>ROLE 1</v>
      </c>
      <c r="CVD6" s="1524" t="str">
        <f>IF(OR(CVD5="OFF", CVD5 ="REST",CVD5=CVD7),"",HLOOKUP(CVD3,Rotation!$D$44:$NJ$49,5,FALSE))</f>
        <v>ROLE 1</v>
      </c>
      <c r="CVE6" s="1524" t="str">
        <f>IF(OR(CVE5="OFF", CVE5 ="REST",CVE5=CVE7),"",HLOOKUP(CVE3,Rotation!$D$44:$NJ$49,5,FALSE))</f>
        <v>ROLE 1</v>
      </c>
      <c r="CVF6" s="1524" t="str">
        <f>IF(OR(CVF5="OFF", CVF5 ="REST",CVF5=CVF7),"",HLOOKUP(CVF3,Rotation!$D$44:$NJ$49,5,FALSE))</f>
        <v>ROLE 1</v>
      </c>
      <c r="CVG6" s="1524" t="str">
        <f>IF(OR(CVG5="OFF", CVG5 ="REST",CVG5=CVG7),"",HLOOKUP(CVG3,Rotation!$D$44:$NJ$49,5,FALSE))</f>
        <v>ROLE 1</v>
      </c>
      <c r="CVH6" s="1524" t="str">
        <f>IF(OR(CVH5="OFF", CVH5 ="REST",CVH5=CVH7),"",HLOOKUP(CVH3,Rotation!$D$44:$NJ$49,5,FALSE))</f>
        <v>ROLE 1</v>
      </c>
      <c r="CVI6" s="1524" t="str">
        <f>IF(OR(CVI5="OFF", CVI5 ="REST",CVI5=CVI7),"",HLOOKUP(CVI3,Rotation!$D$44:$NJ$49,5,FALSE))</f>
        <v/>
      </c>
      <c r="CVJ6" s="1524" t="str">
        <f>IF(OR(CVJ5="OFF", CVJ5 ="REST",CVJ5=CVJ7),"",HLOOKUP(CVJ3,Rotation!$D$44:$NJ$49,5,FALSE))</f>
        <v/>
      </c>
      <c r="CVK6" s="1524" t="str">
        <f>IF(OR(CVK5="OFF", CVK5 ="REST",CVK5=CVK7),"",HLOOKUP(CVK3,Rotation!$D$44:$NJ$49,5,FALSE))</f>
        <v>ROLE 2</v>
      </c>
      <c r="CVL6" s="1524" t="str">
        <f>IF(OR(CVL5="OFF", CVL5 ="REST",CVL5=CVL7),"",HLOOKUP(CVL3,Rotation!$D$44:$NJ$49,5,FALSE))</f>
        <v>ROLE 2</v>
      </c>
      <c r="CVM6" s="1524" t="str">
        <f>IF(OR(CVM5="OFF", CVM5 ="REST",CVM5=CVM7),"",HLOOKUP(CVM3,Rotation!$D$44:$NJ$49,5,FALSE))</f>
        <v>ROLE 2</v>
      </c>
      <c r="CVN6" s="1524" t="str">
        <f>IF(OR(CVN5="OFF", CVN5 ="REST",CVN5=CVN7),"",HLOOKUP(CVN3,Rotation!$D$44:$NJ$49,5,FALSE))</f>
        <v>ROLE 2</v>
      </c>
      <c r="CVO6" s="1524" t="str">
        <f>IF(OR(CVO5="OFF", CVO5 ="REST",CVO5=CVO7),"",HLOOKUP(CVO3,Rotation!$D$44:$NJ$49,5,FALSE))</f>
        <v>ROLE 2</v>
      </c>
      <c r="CVP6" s="1524" t="str">
        <f>IF(OR(CVP5="OFF", CVP5 ="REST",CVP5=CVP7),"",HLOOKUP(CVP3,Rotation!$D$44:$NJ$49,5,FALSE))</f>
        <v>ROLE 2</v>
      </c>
      <c r="CVQ6" s="1524" t="str">
        <f>IF(OR(CVQ5="OFF", CVQ5 ="REST",CVQ5=CVQ7),"",HLOOKUP(CVQ3,Rotation!$D$44:$NJ$49,5,FALSE))</f>
        <v>ROLE 2</v>
      </c>
      <c r="CVR6" s="1524" t="str">
        <f>IF(OR(CVR5="OFF", CVR5 ="REST",CVR5=CVR7),"",HLOOKUP(CVR3,Rotation!$D$44:$NJ$49,5,FALSE))</f>
        <v/>
      </c>
      <c r="CVS6" s="1524" t="str">
        <f>IF(OR(CVS5="OFF", CVS5 ="REST",CVS5=CVS7),"",HLOOKUP(CVS3,Rotation!$D$44:$NJ$49,5,FALSE))</f>
        <v/>
      </c>
      <c r="CVT6" s="1524" t="str">
        <f>IF(OR(CVT5="OFF", CVT5 ="REST",CVT5=CVT7),"",HLOOKUP(CVT3,Rotation!$D$44:$NJ$49,5,FALSE))</f>
        <v/>
      </c>
      <c r="CVU6" s="1524" t="str">
        <f>IF(OR(CVU5="OFF", CVU5 ="REST",CVU5=CVU7),"",HLOOKUP(CVU3,Rotation!$D$44:$NJ$49,5,FALSE))</f>
        <v>ROLE 1</v>
      </c>
      <c r="CVV6" s="1524" t="str">
        <f>IF(OR(CVV5="OFF", CVV5 ="REST",CVV5=CVV7),"",HLOOKUP(CVV3,Rotation!$D$44:$NJ$49,5,FALSE))</f>
        <v>ROLE 1</v>
      </c>
      <c r="CVW6" s="1524" t="str">
        <f>IF(OR(CVW5="OFF", CVW5 ="REST",CVW5=CVW7),"",HLOOKUP(CVW3,Rotation!$D$44:$NJ$49,5,FALSE))</f>
        <v>ROLE 1</v>
      </c>
      <c r="CVX6" s="1524" t="str">
        <f>IF(OR(CVX5="OFF", CVX5 ="REST",CVX5=CVX7),"",HLOOKUP(CVX3,Rotation!$D$44:$NJ$49,5,FALSE))</f>
        <v>ROLE 1</v>
      </c>
      <c r="CVY6" s="1524" t="str">
        <f>IF(OR(CVY5="OFF", CVY5 ="REST",CVY5=CVY7),"",HLOOKUP(CVY3,Rotation!$D$44:$NJ$49,5,FALSE))</f>
        <v>ROLE 1</v>
      </c>
      <c r="CVZ6" s="1524" t="str">
        <f>IF(OR(CVZ5="OFF", CVZ5 ="REST",CVZ5=CVZ7),"",HLOOKUP(CVZ3,Rotation!$D$44:$NJ$49,5,FALSE))</f>
        <v>ROLE 1</v>
      </c>
      <c r="CWA6" s="1524" t="str">
        <f>IF(OR(CWA5="OFF", CWA5 ="REST",CWA5=CWA7),"",HLOOKUP(CWA3,Rotation!$D$44:$NJ$49,5,FALSE))</f>
        <v>ROLE 1</v>
      </c>
      <c r="CWB6" s="1524" t="str">
        <f>IF(OR(CWB5="OFF", CWB5 ="REST",CWB5=CWB7),"",HLOOKUP(CWB3,Rotation!$D$44:$NJ$49,5,FALSE))</f>
        <v/>
      </c>
      <c r="CWC6" s="1524" t="str">
        <f>IF(OR(CWC5="OFF", CWC5 ="REST",CWC5=CWC7),"",HLOOKUP(CWC3,Rotation!$D$44:$NJ$49,5,FALSE))</f>
        <v/>
      </c>
      <c r="CWD6" s="1524" t="str">
        <f>IF(OR(CWD5="OFF", CWD5 ="REST",CWD5=CWD7),"",HLOOKUP(CWD3,Rotation!$D$44:$NJ$49,5,FALSE))</f>
        <v>ROLE 2</v>
      </c>
      <c r="CWE6" s="1524" t="str">
        <f>IF(OR(CWE5="OFF", CWE5 ="REST",CWE5=CWE7),"",HLOOKUP(CWE3,Rotation!$D$44:$NJ$49,5,FALSE))</f>
        <v>ROLE 2</v>
      </c>
      <c r="CWF6" s="1524" t="str">
        <f>IF(OR(CWF5="OFF", CWF5 ="REST",CWF5=CWF7),"",HLOOKUP(CWF3,Rotation!$D$44:$NJ$49,5,FALSE))</f>
        <v>ROLE 2</v>
      </c>
      <c r="CWG6" s="1524" t="str">
        <f>IF(OR(CWG5="OFF", CWG5 ="REST",CWG5=CWG7),"",HLOOKUP(CWG3,Rotation!$D$44:$NJ$49,5,FALSE))</f>
        <v>ROLE 2</v>
      </c>
      <c r="CWH6" s="1524" t="str">
        <f>IF(OR(CWH5="OFF", CWH5 ="REST",CWH5=CWH7),"",HLOOKUP(CWH3,Rotation!$D$44:$NJ$49,5,FALSE))</f>
        <v>ROLE 2</v>
      </c>
      <c r="CWI6" s="1524" t="str">
        <f>IF(OR(CWI5="OFF", CWI5 ="REST",CWI5=CWI7),"",HLOOKUP(CWI3,Rotation!$D$44:$NJ$49,5,FALSE))</f>
        <v>ROLE 2</v>
      </c>
      <c r="CWJ6" s="1524" t="str">
        <f>IF(OR(CWJ5="OFF", CWJ5 ="REST",CWJ5=CWJ7),"",HLOOKUP(CWJ3,Rotation!$D$44:$NJ$49,5,FALSE))</f>
        <v>ROLE 2</v>
      </c>
      <c r="CWK6" s="1524" t="str">
        <f>IF(OR(CWK5="OFF", CWK5 ="REST",CWK5=CWK7),"",HLOOKUP(CWK3,Rotation!$D$44:$NJ$49,5,FALSE))</f>
        <v/>
      </c>
      <c r="CWL6" s="1524" t="str">
        <f>IF(OR(CWL5="OFF", CWL5 ="REST",CWL5=CWL7),"",HLOOKUP(CWL3,Rotation!$D$44:$NJ$49,5,FALSE))</f>
        <v/>
      </c>
      <c r="CWM6" s="1524" t="str">
        <f>IF(OR(CWM5="OFF", CWM5 ="REST",CWM5=CWM7),"",HLOOKUP(CWM3,Rotation!$D$44:$NJ$49,5,FALSE))</f>
        <v>ROLE 1</v>
      </c>
      <c r="CWN6" s="1524" t="str">
        <f>IF(OR(CWN5="OFF", CWN5 ="REST",CWN5=CWN7),"",HLOOKUP(CWN3,Rotation!$D$44:$NJ$49,5,FALSE))</f>
        <v>ROLE 1</v>
      </c>
      <c r="CWO6" s="1524" t="str">
        <f>IF(OR(CWO5="OFF", CWO5 ="REST",CWO5=CWO7),"",HLOOKUP(CWO3,Rotation!$D$44:$NJ$49,5,FALSE))</f>
        <v>ROLE 1</v>
      </c>
      <c r="CWP6" s="1524" t="str">
        <f>IF(OR(CWP5="OFF", CWP5 ="REST",CWP5=CWP7),"",HLOOKUP(CWP3,Rotation!$D$44:$NJ$49,5,FALSE))</f>
        <v>ROLE 1</v>
      </c>
      <c r="CWQ6" s="1524" t="str">
        <f>IF(OR(CWQ5="OFF", CWQ5 ="REST",CWQ5=CWQ7),"",HLOOKUP(CWQ3,Rotation!$D$44:$NJ$49,5,FALSE))</f>
        <v>ROLE 1</v>
      </c>
      <c r="CWR6" s="1524" t="str">
        <f>IF(OR(CWR5="OFF", CWR5 ="REST",CWR5=CWR7),"",HLOOKUP(CWR3,Rotation!$D$44:$NJ$49,5,FALSE))</f>
        <v>ROLE 1</v>
      </c>
      <c r="CWS6" s="1524" t="str">
        <f>IF(OR(CWS5="OFF", CWS5 ="REST",CWS5=CWS7),"",HLOOKUP(CWS3,Rotation!$D$44:$NJ$49,5,FALSE))</f>
        <v>ROLE 1</v>
      </c>
      <c r="CWT6" s="1524" t="str">
        <f>IF(OR(CWT5="OFF", CWT5 ="REST",CWT5=CWT7),"",HLOOKUP(CWT3,Rotation!$D$44:$NJ$49,5,FALSE))</f>
        <v/>
      </c>
      <c r="CWU6" s="1524" t="str">
        <f>IF(OR(CWU5="OFF", CWU5 ="REST",CWU5=CWU7),"",HLOOKUP(CWU3,Rotation!$D$44:$NJ$49,5,FALSE))</f>
        <v/>
      </c>
      <c r="CWV6" s="1524" t="str">
        <f>IF(OR(CWV5="OFF", CWV5 ="REST",CWV5=CWV7),"",HLOOKUP(CWV3,Rotation!$D$44:$NJ$49,5,FALSE))</f>
        <v/>
      </c>
      <c r="CWW6" s="1524" t="str">
        <f>IF(OR(CWW5="OFF", CWW5 ="REST",CWW5=CWW7),"",HLOOKUP(CWW3,Rotation!$D$44:$NJ$49,5,FALSE))</f>
        <v>ROLE 2</v>
      </c>
      <c r="CWX6" s="1524" t="str">
        <f>IF(OR(CWX5="OFF", CWX5 ="REST",CWX5=CWX7),"",HLOOKUP(CWX3,Rotation!$D$44:$NJ$49,5,FALSE))</f>
        <v>ROLE 2</v>
      </c>
      <c r="CWY6" s="1524" t="str">
        <f>IF(OR(CWY5="OFF", CWY5 ="REST",CWY5=CWY7),"",HLOOKUP(CWY3,Rotation!$D$44:$NJ$49,5,FALSE))</f>
        <v>ROLE 2</v>
      </c>
      <c r="CWZ6" s="1524" t="str">
        <f>IF(OR(CWZ5="OFF", CWZ5 ="REST",CWZ5=CWZ7),"",HLOOKUP(CWZ3,Rotation!$D$44:$NJ$49,5,FALSE))</f>
        <v>ROLE 2</v>
      </c>
      <c r="CXA6" s="1524" t="str">
        <f>IF(OR(CXA5="OFF", CXA5 ="REST",CXA5=CXA7),"",HLOOKUP(CXA3,Rotation!$D$44:$NJ$49,5,FALSE))</f>
        <v>ROLE 2</v>
      </c>
      <c r="CXB6" s="1524" t="str">
        <f>IF(OR(CXB5="OFF", CXB5 ="REST",CXB5=CXB7),"",HLOOKUP(CXB3,Rotation!$D$44:$NJ$49,5,FALSE))</f>
        <v>ROLE 2</v>
      </c>
      <c r="CXC6" s="1524" t="str">
        <f>IF(OR(CXC5="OFF", CXC5 ="REST",CXC5=CXC7),"",HLOOKUP(CXC3,Rotation!$D$44:$NJ$49,5,FALSE))</f>
        <v>ROLE 2</v>
      </c>
      <c r="CXD6" s="1524" t="str">
        <f>IF(OR(CXD5="OFF", CXD5 ="REST",CXD5=CXD7),"",HLOOKUP(CXD3,Rotation!$D$44:$NJ$49,5,FALSE))</f>
        <v/>
      </c>
      <c r="CXE6" s="1524" t="str">
        <f>IF(OR(CXE5="OFF", CXE5 ="REST",CXE5=CXE7),"",HLOOKUP(CXE3,Rotation!$D$44:$NJ$49,5,FALSE))</f>
        <v/>
      </c>
      <c r="CXF6" s="1524" t="str">
        <f>IF(OR(CXF5="OFF", CXF5 ="REST",CXF5=CXF7),"",HLOOKUP(CXF3,Rotation!$D$44:$NJ$49,5,FALSE))</f>
        <v>ROLE 1</v>
      </c>
      <c r="CXG6" s="1524" t="str">
        <f>IF(OR(CXG5="OFF", CXG5 ="REST",CXG5=CXG7),"",HLOOKUP(CXG3,Rotation!$D$44:$NJ$49,5,FALSE))</f>
        <v>ROLE 1</v>
      </c>
      <c r="CXH6" s="1524" t="str">
        <f>IF(OR(CXH5="OFF", CXH5 ="REST",CXH5=CXH7),"",HLOOKUP(CXH3,Rotation!$D$44:$NJ$49,5,FALSE))</f>
        <v>ROLE 1</v>
      </c>
      <c r="CXI6" s="1524" t="str">
        <f>IF(OR(CXI5="OFF", CXI5 ="REST",CXI5=CXI7),"",HLOOKUP(CXI3,Rotation!$D$44:$NJ$49,5,FALSE))</f>
        <v>ROLE 1</v>
      </c>
      <c r="CXJ6" s="1524" t="str">
        <f>IF(OR(CXJ5="OFF", CXJ5 ="REST",CXJ5=CXJ7),"",HLOOKUP(CXJ3,Rotation!$D$44:$NJ$49,5,FALSE))</f>
        <v>ROLE 1</v>
      </c>
      <c r="CXK6" s="1524" t="str">
        <f>IF(OR(CXK5="OFF", CXK5 ="REST",CXK5=CXK7),"",HLOOKUP(CXK3,Rotation!$D$44:$NJ$49,5,FALSE))</f>
        <v>ROLE 1</v>
      </c>
      <c r="CXL6" s="1524" t="str">
        <f>IF(OR(CXL5="OFF", CXL5 ="REST",CXL5=CXL7),"",HLOOKUP(CXL3,Rotation!$D$44:$NJ$49,5,FALSE))</f>
        <v>ROLE 1</v>
      </c>
      <c r="CXM6" s="1524" t="str">
        <f>IF(OR(CXM5="OFF", CXM5 ="REST",CXM5=CXM7),"",HLOOKUP(CXM3,Rotation!$D$44:$NJ$49,5,FALSE))</f>
        <v/>
      </c>
      <c r="CXN6" s="1524" t="str">
        <f>IF(OR(CXN5="OFF", CXN5 ="REST",CXN5=CXN7),"",HLOOKUP(CXN3,Rotation!$D$44:$NJ$49,5,FALSE))</f>
        <v/>
      </c>
      <c r="CXO6" s="1524" t="str">
        <f>IF(OR(CXO5="OFF", CXO5 ="REST",CXO5=CXO7),"",HLOOKUP(CXO3,Rotation!$D$44:$NJ$49,5,FALSE))</f>
        <v>ROLE 2</v>
      </c>
      <c r="CXP6" s="1524" t="str">
        <f>IF(OR(CXP5="OFF", CXP5 ="REST",CXP5=CXP7),"",HLOOKUP(CXP3,Rotation!$D$44:$NJ$49,5,FALSE))</f>
        <v>ROLE 2</v>
      </c>
      <c r="CXQ6" s="1524" t="str">
        <f>IF(OR(CXQ5="OFF", CXQ5 ="REST",CXQ5=CXQ7),"",HLOOKUP(CXQ3,Rotation!$D$44:$NJ$49,5,FALSE))</f>
        <v>ROLE 2</v>
      </c>
      <c r="CXR6" s="1524" t="str">
        <f>IF(OR(CXR5="OFF", CXR5 ="REST",CXR5=CXR7),"",HLOOKUP(CXR3,Rotation!$D$44:$NJ$49,5,FALSE))</f>
        <v>ROLE 2</v>
      </c>
      <c r="CXS6" s="1524" t="str">
        <f>IF(OR(CXS5="OFF", CXS5 ="REST",CXS5=CXS7),"",HLOOKUP(CXS3,Rotation!$D$44:$NJ$49,5,FALSE))</f>
        <v>ROLE 2</v>
      </c>
      <c r="CXT6" s="1524" t="str">
        <f>IF(OR(CXT5="OFF", CXT5 ="REST",CXT5=CXT7),"",HLOOKUP(CXT3,Rotation!$D$44:$NJ$49,5,FALSE))</f>
        <v>ROLE 2</v>
      </c>
      <c r="CXU6" s="1524" t="str">
        <f>IF(OR(CXU5="OFF", CXU5 ="REST",CXU5=CXU7),"",HLOOKUP(CXU3,Rotation!$D$44:$NJ$49,5,FALSE))</f>
        <v>ROLE 2</v>
      </c>
      <c r="CXV6" s="1524" t="str">
        <f>IF(OR(CXV5="OFF", CXV5 ="REST",CXV5=CXV7),"",HLOOKUP(CXV3,Rotation!$D$44:$NJ$49,5,FALSE))</f>
        <v/>
      </c>
      <c r="CXW6" s="1524" t="str">
        <f>IF(OR(CXW5="OFF", CXW5 ="REST",CXW5=CXW7),"",HLOOKUP(CXW3,Rotation!$D$44:$NJ$49,5,FALSE))</f>
        <v/>
      </c>
      <c r="CXX6" s="1524" t="str">
        <f>IF(OR(CXX5="OFF", CXX5 ="REST",CXX5=CXX7),"",HLOOKUP(CXX3,Rotation!$D$44:$NJ$49,5,FALSE))</f>
        <v/>
      </c>
      <c r="CXY6" s="1524" t="str">
        <f>IF(OR(CXY5="OFF", CXY5 ="REST",CXY5=CXY7),"",HLOOKUP(CXY3,Rotation!$D$44:$NJ$49,5,FALSE))</f>
        <v>ROLE 1</v>
      </c>
      <c r="CXZ6" s="1524" t="str">
        <f>IF(OR(CXZ5="OFF", CXZ5 ="REST",CXZ5=CXZ7),"",HLOOKUP(CXZ3,Rotation!$D$44:$NJ$49,5,FALSE))</f>
        <v>ROLE 1</v>
      </c>
      <c r="CYA6" s="1524" t="str">
        <f>IF(OR(CYA5="OFF", CYA5 ="REST",CYA5=CYA7),"",HLOOKUP(CYA3,Rotation!$D$44:$NJ$49,5,FALSE))</f>
        <v>ROLE 1</v>
      </c>
      <c r="CYB6" s="1524" t="str">
        <f>IF(OR(CYB5="OFF", CYB5 ="REST",CYB5=CYB7),"",HLOOKUP(CYB3,Rotation!$D$44:$NJ$49,5,FALSE))</f>
        <v>ROLE 1</v>
      </c>
      <c r="CYC6" s="1524" t="str">
        <f>IF(OR(CYC5="OFF", CYC5 ="REST",CYC5=CYC7),"",HLOOKUP(CYC3,Rotation!$D$44:$NJ$49,5,FALSE))</f>
        <v>ROLE 1</v>
      </c>
      <c r="CYD6" s="1524" t="str">
        <f>IF(OR(CYD5="OFF", CYD5 ="REST",CYD5=CYD7),"",HLOOKUP(CYD3,Rotation!$D$44:$NJ$49,5,FALSE))</f>
        <v>ROLE 1</v>
      </c>
      <c r="CYE6" s="1524" t="str">
        <f>IF(OR(CYE5="OFF", CYE5 ="REST",CYE5=CYE7),"",HLOOKUP(CYE3,Rotation!$D$44:$NJ$49,5,FALSE))</f>
        <v>ROLE 1</v>
      </c>
      <c r="CYF6" s="1524" t="str">
        <f>IF(OR(CYF5="OFF", CYF5 ="REST",CYF5=CYF7),"",HLOOKUP(CYF3,Rotation!$D$44:$NJ$49,5,FALSE))</f>
        <v/>
      </c>
      <c r="CYG6" s="1524" t="str">
        <f>IF(OR(CYG5="OFF", CYG5 ="REST",CYG5=CYG7),"",HLOOKUP(CYG3,Rotation!$D$44:$NJ$49,5,FALSE))</f>
        <v/>
      </c>
      <c r="CYH6" s="1524" t="str">
        <f>IF(OR(CYH5="OFF", CYH5 ="REST",CYH5=CYH7),"",HLOOKUP(CYH3,Rotation!$D$44:$NJ$49,5,FALSE))</f>
        <v>ROLE 2</v>
      </c>
      <c r="CYI6" s="1524" t="str">
        <f>IF(OR(CYI5="OFF", CYI5 ="REST",CYI5=CYI7),"",HLOOKUP(CYI3,Rotation!$D$44:$NJ$49,5,FALSE))</f>
        <v>ROLE 2</v>
      </c>
      <c r="CYJ6" s="1524" t="str">
        <f>IF(OR(CYJ5="OFF", CYJ5 ="REST",CYJ5=CYJ7),"",HLOOKUP(CYJ3,Rotation!$D$44:$NJ$49,5,FALSE))</f>
        <v>ROLE 2</v>
      </c>
      <c r="CYK6" s="1524" t="str">
        <f>IF(OR(CYK5="OFF", CYK5 ="REST",CYK5=CYK7),"",HLOOKUP(CYK3,Rotation!$D$44:$NJ$49,5,FALSE))</f>
        <v>ROLE 2</v>
      </c>
      <c r="CYL6" s="1524" t="str">
        <f>IF(OR(CYL5="OFF", CYL5 ="REST",CYL5=CYL7),"",HLOOKUP(CYL3,Rotation!$D$44:$NJ$49,5,FALSE))</f>
        <v>ROLE 2</v>
      </c>
      <c r="CYM6" s="1524" t="str">
        <f>IF(OR(CYM5="OFF", CYM5 ="REST",CYM5=CYM7),"",HLOOKUP(CYM3,Rotation!$D$44:$NJ$49,5,FALSE))</f>
        <v>ROLE 2</v>
      </c>
      <c r="CYN6" s="1524" t="str">
        <f>IF(OR(CYN5="OFF", CYN5 ="REST",CYN5=CYN7),"",HLOOKUP(CYN3,Rotation!$D$44:$NJ$49,5,FALSE))</f>
        <v>ROLE 2</v>
      </c>
      <c r="CYO6" s="1524" t="str">
        <f>IF(OR(CYO5="OFF", CYO5 ="REST",CYO5=CYO7),"",HLOOKUP(CYO3,Rotation!$D$44:$NJ$49,5,FALSE))</f>
        <v/>
      </c>
      <c r="CYP6" s="1524" t="str">
        <f>IF(OR(CYP5="OFF", CYP5 ="REST",CYP5=CYP7),"",HLOOKUP(CYP3,Rotation!$D$44:$NJ$49,5,FALSE))</f>
        <v/>
      </c>
      <c r="CYQ6" s="1524" t="str">
        <f>IF(OR(CYQ5="OFF", CYQ5 ="REST",CYQ5=CYQ7),"",HLOOKUP(CYQ3,Rotation!$D$44:$NJ$49,5,FALSE))</f>
        <v>ROLE 1</v>
      </c>
      <c r="CYR6" s="1524" t="str">
        <f>IF(OR(CYR5="OFF", CYR5 ="REST",CYR5=CYR7),"",HLOOKUP(CYR3,Rotation!$D$44:$NJ$49,5,FALSE))</f>
        <v>ROLE 1</v>
      </c>
      <c r="CYS6" s="1524" t="str">
        <f>IF(OR(CYS5="OFF", CYS5 ="REST",CYS5=CYS7),"",HLOOKUP(CYS3,Rotation!$D$44:$NJ$49,5,FALSE))</f>
        <v>ROLE 1</v>
      </c>
      <c r="CYT6" s="1524" t="str">
        <f>IF(OR(CYT5="OFF", CYT5 ="REST",CYT5=CYT7),"",HLOOKUP(CYT3,Rotation!$D$44:$NJ$49,5,FALSE))</f>
        <v>ROLE 1</v>
      </c>
      <c r="CYU6" s="1524" t="str">
        <f>IF(OR(CYU5="OFF", CYU5 ="REST",CYU5=CYU7),"",HLOOKUP(CYU3,Rotation!$D$44:$NJ$49,5,FALSE))</f>
        <v>ROLE 1</v>
      </c>
      <c r="CYV6" s="1524" t="str">
        <f>IF(OR(CYV5="OFF", CYV5 ="REST",CYV5=CYV7),"",HLOOKUP(CYV3,Rotation!$D$44:$NJ$49,5,FALSE))</f>
        <v>ROLE 1</v>
      </c>
      <c r="CYW6" s="1524" t="str">
        <f>IF(OR(CYW5="OFF", CYW5 ="REST",CYW5=CYW7),"",HLOOKUP(CYW3,Rotation!$D$44:$NJ$49,5,FALSE))</f>
        <v>ROLE 1</v>
      </c>
      <c r="CYX6" s="1524" t="str">
        <f>IF(OR(CYX5="OFF", CYX5 ="REST",CYX5=CYX7),"",HLOOKUP(CYX3,Rotation!$D$44:$NJ$49,5,FALSE))</f>
        <v/>
      </c>
      <c r="CYY6" s="1524" t="str">
        <f>IF(OR(CYY5="OFF", CYY5 ="REST",CYY5=CYY7),"",HLOOKUP(CYY3,Rotation!$D$44:$NJ$49,5,FALSE))</f>
        <v/>
      </c>
      <c r="CYZ6" s="1524" t="str">
        <f>IF(OR(CYZ5="OFF", CYZ5 ="REST",CYZ5=CYZ7),"",HLOOKUP(CYZ3,Rotation!$D$44:$NJ$49,5,FALSE))</f>
        <v/>
      </c>
      <c r="CZA6" s="1524" t="str">
        <f>IF(OR(CZA5="OFF", CZA5 ="REST",CZA5=CZA7),"",HLOOKUP(CZA3,Rotation!$D$44:$NJ$49,5,FALSE))</f>
        <v>ROLE 2</v>
      </c>
      <c r="CZB6" s="1524" t="str">
        <f>IF(OR(CZB5="OFF", CZB5 ="REST",CZB5=CZB7),"",HLOOKUP(CZB3,Rotation!$D$44:$NJ$49,5,FALSE))</f>
        <v>ROLE 2</v>
      </c>
      <c r="CZC6" s="1524" t="str">
        <f>IF(OR(CZC5="OFF", CZC5 ="REST",CZC5=CZC7),"",HLOOKUP(CZC3,Rotation!$D$44:$NJ$49,5,FALSE))</f>
        <v>ROLE 2</v>
      </c>
      <c r="CZD6" s="1524" t="str">
        <f>IF(OR(CZD5="OFF", CZD5 ="REST",CZD5=CZD7),"",HLOOKUP(CZD3,Rotation!$D$44:$NJ$49,5,FALSE))</f>
        <v>ROLE 2</v>
      </c>
      <c r="CZE6" s="1524" t="str">
        <f>IF(OR(CZE5="OFF", CZE5 ="REST",CZE5=CZE7),"",HLOOKUP(CZE3,Rotation!$D$44:$NJ$49,5,FALSE))</f>
        <v>ROLE 2</v>
      </c>
      <c r="CZF6" s="1524" t="str">
        <f>IF(OR(CZF5="OFF", CZF5 ="REST",CZF5=CZF7),"",HLOOKUP(CZF3,Rotation!$D$44:$NJ$49,5,FALSE))</f>
        <v>ROLE 2</v>
      </c>
      <c r="CZG6" s="1524" t="str">
        <f>IF(OR(CZG5="OFF", CZG5 ="REST",CZG5=CZG7),"",HLOOKUP(CZG3,Rotation!$D$44:$NJ$49,5,FALSE))</f>
        <v>ROLE 2</v>
      </c>
      <c r="CZH6" s="1524" t="str">
        <f>IF(OR(CZH5="OFF", CZH5 ="REST",CZH5=CZH7),"",HLOOKUP(CZH3,Rotation!$D$44:$NJ$49,5,FALSE))</f>
        <v/>
      </c>
      <c r="CZI6" s="1524" t="str">
        <f>IF(OR(CZI5="OFF", CZI5 ="REST",CZI5=CZI7),"",HLOOKUP(CZI3,Rotation!$D$44:$NJ$49,5,FALSE))</f>
        <v/>
      </c>
      <c r="CZJ6" s="1524" t="str">
        <f>IF(OR(CZJ5="OFF", CZJ5 ="REST",CZJ5=CZJ7),"",HLOOKUP(CZJ3,Rotation!$D$44:$NJ$49,5,FALSE))</f>
        <v>ROLE 1</v>
      </c>
      <c r="CZK6" s="1524" t="str">
        <f>IF(OR(CZK5="OFF", CZK5 ="REST",CZK5=CZK7),"",HLOOKUP(CZK3,Rotation!$D$44:$NJ$49,5,FALSE))</f>
        <v>ROLE 1</v>
      </c>
      <c r="CZL6" s="1524" t="str">
        <f>IF(OR(CZL5="OFF", CZL5 ="REST",CZL5=CZL7),"",HLOOKUP(CZL3,Rotation!$D$44:$NJ$49,5,FALSE))</f>
        <v>ROLE 1</v>
      </c>
      <c r="CZM6" s="1524" t="str">
        <f>IF(OR(CZM5="OFF", CZM5 ="REST",CZM5=CZM7),"",HLOOKUP(CZM3,Rotation!$D$44:$NJ$49,5,FALSE))</f>
        <v>ROLE 1</v>
      </c>
      <c r="CZN6" s="1524" t="str">
        <f>IF(OR(CZN5="OFF", CZN5 ="REST",CZN5=CZN7),"",HLOOKUP(CZN3,Rotation!$D$44:$NJ$49,5,FALSE))</f>
        <v>ROLE 1</v>
      </c>
      <c r="CZO6" s="1524" t="str">
        <f>IF(OR(CZO5="OFF", CZO5 ="REST",CZO5=CZO7),"",HLOOKUP(CZO3,Rotation!$D$44:$NJ$49,5,FALSE))</f>
        <v>ROLE 1</v>
      </c>
      <c r="CZP6" s="1524" t="str">
        <f>IF(OR(CZP5="OFF", CZP5 ="REST",CZP5=CZP7),"",HLOOKUP(CZP3,Rotation!$D$44:$NJ$49,5,FALSE))</f>
        <v>ROLE 1</v>
      </c>
      <c r="CZQ6" s="1524" t="str">
        <f>IF(OR(CZQ5="OFF", CZQ5 ="REST",CZQ5=CZQ7),"",HLOOKUP(CZQ3,Rotation!$D$44:$NJ$49,5,FALSE))</f>
        <v/>
      </c>
      <c r="CZR6" s="1524" t="str">
        <f>IF(OR(CZR5="OFF", CZR5 ="REST",CZR5=CZR7),"",HLOOKUP(CZR3,Rotation!$D$44:$NJ$49,5,FALSE))</f>
        <v/>
      </c>
      <c r="CZS6" s="1524" t="str">
        <f>IF(OR(CZS5="OFF", CZS5 ="REST",CZS5=CZS7),"",HLOOKUP(CZS3,Rotation!$D$44:$NJ$49,5,FALSE))</f>
        <v>ROLE 2</v>
      </c>
      <c r="CZT6" s="1524" t="str">
        <f>IF(OR(CZT5="OFF", CZT5 ="REST",CZT5=CZT7),"",HLOOKUP(CZT3,Rotation!$D$44:$NJ$49,5,FALSE))</f>
        <v>ROLE 2</v>
      </c>
      <c r="CZU6" s="1524" t="str">
        <f>IF(OR(CZU5="OFF", CZU5 ="REST",CZU5=CZU7),"",HLOOKUP(CZU3,Rotation!$D$44:$NJ$49,5,FALSE))</f>
        <v>ROLE 2</v>
      </c>
      <c r="CZV6" s="1524" t="str">
        <f>IF(OR(CZV5="OFF", CZV5 ="REST",CZV5=CZV7),"",HLOOKUP(CZV3,Rotation!$D$44:$NJ$49,5,FALSE))</f>
        <v>ROLE 2</v>
      </c>
      <c r="CZW6" s="1524" t="str">
        <f>IF(OR(CZW5="OFF", CZW5 ="REST",CZW5=CZW7),"",HLOOKUP(CZW3,Rotation!$D$44:$NJ$49,5,FALSE))</f>
        <v>ROLE 2</v>
      </c>
      <c r="CZX6" s="1524" t="str">
        <f>IF(OR(CZX5="OFF", CZX5 ="REST",CZX5=CZX7),"",HLOOKUP(CZX3,Rotation!$D$44:$NJ$49,5,FALSE))</f>
        <v>ROLE 2</v>
      </c>
      <c r="CZY6" s="1524" t="str">
        <f>IF(OR(CZY5="OFF", CZY5 ="REST",CZY5=CZY7),"",HLOOKUP(CZY3,Rotation!$D$44:$NJ$49,5,FALSE))</f>
        <v>ROLE 2</v>
      </c>
      <c r="CZZ6" s="1524" t="str">
        <f>IF(OR(CZZ5="OFF", CZZ5 ="REST",CZZ5=CZZ7),"",HLOOKUP(CZZ3,Rotation!$D$44:$NJ$49,5,FALSE))</f>
        <v/>
      </c>
      <c r="DAA6" s="1524" t="str">
        <f>IF(OR(DAA5="OFF", DAA5 ="REST",DAA5=DAA7),"",HLOOKUP(DAA3,Rotation!$D$44:$NJ$49,5,FALSE))</f>
        <v/>
      </c>
      <c r="DAB6" s="1524" t="str">
        <f>IF(OR(DAB5="OFF", DAB5 ="REST",DAB5=DAB7),"",HLOOKUP(DAB3,Rotation!$D$44:$NJ$49,5,FALSE))</f>
        <v/>
      </c>
      <c r="DAC6" s="1524" t="str">
        <f>IF(OR(DAC5="OFF", DAC5 ="REST",DAC5=DAC7),"",HLOOKUP(DAC3,Rotation!$D$44:$NJ$49,5,FALSE))</f>
        <v>ROLE 1</v>
      </c>
      <c r="DAD6" s="1524" t="str">
        <f>IF(OR(DAD5="OFF", DAD5 ="REST",DAD5=DAD7),"",HLOOKUP(DAD3,Rotation!$D$44:$NJ$49,5,FALSE))</f>
        <v>ROLE 1</v>
      </c>
      <c r="DAE6" s="1524" t="str">
        <f>IF(OR(DAE5="OFF", DAE5 ="REST",DAE5=DAE7),"",HLOOKUP(DAE3,Rotation!$D$44:$NJ$49,5,FALSE))</f>
        <v>ROLE 1</v>
      </c>
      <c r="DAF6" s="1524" t="str">
        <f>IF(OR(DAF5="OFF", DAF5 ="REST",DAF5=DAF7),"",HLOOKUP(DAF3,Rotation!$D$44:$NJ$49,5,FALSE))</f>
        <v>ROLE 1</v>
      </c>
      <c r="DAG6" s="1524" t="str">
        <f>IF(OR(DAG5="OFF", DAG5 ="REST",DAG5=DAG7),"",HLOOKUP(DAG3,Rotation!$D$44:$NJ$49,5,FALSE))</f>
        <v>ROLE 1</v>
      </c>
      <c r="DAH6" s="1524" t="str">
        <f>IF(OR(DAH5="OFF", DAH5 ="REST",DAH5=DAH7),"",HLOOKUP(DAH3,Rotation!$D$44:$NJ$49,5,FALSE))</f>
        <v>ROLE 1</v>
      </c>
      <c r="DAI6" s="1524" t="str">
        <f>IF(OR(DAI5="OFF", DAI5 ="REST",DAI5=DAI7),"",HLOOKUP(DAI3,Rotation!$D$44:$NJ$49,5,FALSE))</f>
        <v>ROLE 1</v>
      </c>
      <c r="DAJ6" s="1524" t="str">
        <f>IF(OR(DAJ5="OFF", DAJ5 ="REST",DAJ5=DAJ7),"",HLOOKUP(DAJ3,Rotation!$D$44:$NJ$49,5,FALSE))</f>
        <v/>
      </c>
      <c r="DAK6" s="1524" t="str">
        <f>IF(OR(DAK5="OFF", DAK5 ="REST",DAK5=DAK7),"",HLOOKUP(DAK3,Rotation!$D$44:$NJ$49,5,FALSE))</f>
        <v/>
      </c>
      <c r="DAL6" s="1524" t="str">
        <f>IF(OR(DAL5="OFF", DAL5 ="REST",DAL5=DAL7),"",HLOOKUP(DAL3,Rotation!$D$44:$NJ$49,5,FALSE))</f>
        <v>ROLE 2</v>
      </c>
      <c r="DAM6" s="1524" t="str">
        <f>IF(OR(DAM5="OFF", DAM5 ="REST",DAM5=DAM7),"",HLOOKUP(DAM3,Rotation!$D$44:$NJ$49,5,FALSE))</f>
        <v>ROLE 2</v>
      </c>
      <c r="DAN6" s="1524" t="str">
        <f>IF(OR(DAN5="OFF", DAN5 ="REST",DAN5=DAN7),"",HLOOKUP(DAN3,Rotation!$D$44:$NJ$49,5,FALSE))</f>
        <v>ROLE 2</v>
      </c>
      <c r="DAO6" s="1524" t="str">
        <f>IF(OR(DAO5="OFF", DAO5 ="REST",DAO5=DAO7),"",HLOOKUP(DAO3,Rotation!$D$44:$NJ$49,5,FALSE))</f>
        <v>ROLE 2</v>
      </c>
      <c r="DAP6" s="1524" t="str">
        <f>IF(OR(DAP5="OFF", DAP5 ="REST",DAP5=DAP7),"",HLOOKUP(DAP3,Rotation!$D$44:$NJ$49,5,FALSE))</f>
        <v>ROLE 2</v>
      </c>
      <c r="DAQ6" s="1524" t="str">
        <f>IF(OR(DAQ5="OFF", DAQ5 ="REST",DAQ5=DAQ7),"",HLOOKUP(DAQ3,Rotation!$D$44:$NJ$49,5,FALSE))</f>
        <v>ROLE 2</v>
      </c>
      <c r="DAR6" s="1524" t="str">
        <f>IF(OR(DAR5="OFF", DAR5 ="REST",DAR5=DAR7),"",HLOOKUP(DAR3,Rotation!$D$44:$NJ$49,5,FALSE))</f>
        <v>ROLE 2</v>
      </c>
      <c r="DAS6" s="1524" t="str">
        <f>IF(OR(DAS5="OFF", DAS5 ="REST",DAS5=DAS7),"",HLOOKUP(DAS3,Rotation!$D$44:$NJ$49,5,FALSE))</f>
        <v/>
      </c>
      <c r="DAT6" s="1524" t="str">
        <f>IF(OR(DAT5="OFF", DAT5 ="REST",DAT5=DAT7),"",HLOOKUP(DAT3,Rotation!$D$44:$NJ$49,5,FALSE))</f>
        <v/>
      </c>
      <c r="DAU6" s="1524" t="str">
        <f>IF(OR(DAU5="OFF", DAU5 ="REST",DAU5=DAU7),"",HLOOKUP(DAU3,Rotation!$D$44:$NJ$49,5,FALSE))</f>
        <v>ROLE 1</v>
      </c>
      <c r="DAV6" s="1524" t="str">
        <f>IF(OR(DAV5="OFF", DAV5 ="REST",DAV5=DAV7),"",HLOOKUP(DAV3,Rotation!$D$44:$NJ$49,5,FALSE))</f>
        <v>ROLE 1</v>
      </c>
      <c r="DAW6" s="1524" t="str">
        <f>IF(OR(DAW5="OFF", DAW5 ="REST",DAW5=DAW7),"",HLOOKUP(DAW3,Rotation!$D$44:$NJ$49,5,FALSE))</f>
        <v>ROLE 1</v>
      </c>
      <c r="DAX6" s="1524" t="str">
        <f>IF(OR(DAX5="OFF", DAX5 ="REST",DAX5=DAX7),"",HLOOKUP(DAX3,Rotation!$D$44:$NJ$49,5,FALSE))</f>
        <v>ROLE 1</v>
      </c>
      <c r="DAY6" s="1524" t="str">
        <f>IF(OR(DAY5="OFF", DAY5 ="REST",DAY5=DAY7),"",HLOOKUP(DAY3,Rotation!$D$44:$NJ$49,5,FALSE))</f>
        <v>ROLE 1</v>
      </c>
      <c r="DAZ6" s="1524" t="str">
        <f>IF(OR(DAZ5="OFF", DAZ5 ="REST",DAZ5=DAZ7),"",HLOOKUP(DAZ3,Rotation!$D$44:$NJ$49,5,FALSE))</f>
        <v>ROLE 1</v>
      </c>
      <c r="DBA6" s="1524" t="str">
        <f>IF(OR(DBA5="OFF", DBA5 ="REST",DBA5=DBA7),"",HLOOKUP(DBA3,Rotation!$D$44:$NJ$49,5,FALSE))</f>
        <v>ROLE 1</v>
      </c>
      <c r="DBB6" s="1524" t="str">
        <f>IF(OR(DBB5="OFF", DBB5 ="REST",DBB5=DBB7),"",HLOOKUP(DBB3,Rotation!$D$44:$NJ$49,5,FALSE))</f>
        <v/>
      </c>
      <c r="DBC6" s="1524" t="str">
        <f>IF(OR(DBC5="OFF", DBC5 ="REST",DBC5=DBC7),"",HLOOKUP(DBC3,Rotation!$D$44:$NJ$49,5,FALSE))</f>
        <v/>
      </c>
      <c r="DBD6" s="1524" t="str">
        <f>IF(OR(DBD5="OFF", DBD5 ="REST",DBD5=DBD7),"",HLOOKUP(DBD3,Rotation!$D$44:$NJ$49,5,FALSE))</f>
        <v/>
      </c>
      <c r="DBE6" s="1524" t="str">
        <f>IF(OR(DBE5="OFF", DBE5 ="REST",DBE5=DBE7),"",HLOOKUP(DBE3,Rotation!$D$44:$NJ$49,5,FALSE))</f>
        <v>ROLE 2</v>
      </c>
      <c r="DBF6" s="1524" t="str">
        <f>IF(OR(DBF5="OFF", DBF5 ="REST",DBF5=DBF7),"",HLOOKUP(DBF3,Rotation!$D$44:$NJ$49,5,FALSE))</f>
        <v>ROLE 2</v>
      </c>
      <c r="DBG6" s="1524" t="str">
        <f>IF(OR(DBG5="OFF", DBG5 ="REST",DBG5=DBG7),"",HLOOKUP(DBG3,Rotation!$D$44:$NJ$49,5,FALSE))</f>
        <v>ROLE 2</v>
      </c>
      <c r="DBH6" s="1524" t="str">
        <f>IF(OR(DBH5="OFF", DBH5 ="REST",DBH5=DBH7),"",HLOOKUP(DBH3,Rotation!$D$44:$NJ$49,5,FALSE))</f>
        <v>ROLE 2</v>
      </c>
      <c r="DBI6" s="1524" t="str">
        <f>IF(OR(DBI5="OFF", DBI5 ="REST",DBI5=DBI7),"",HLOOKUP(DBI3,Rotation!$D$44:$NJ$49,5,FALSE))</f>
        <v>ROLE 2</v>
      </c>
      <c r="DBJ6" s="1524" t="str">
        <f>IF(OR(DBJ5="OFF", DBJ5 ="REST",DBJ5=DBJ7),"",HLOOKUP(DBJ3,Rotation!$D$44:$NJ$49,5,FALSE))</f>
        <v>ROLE 2</v>
      </c>
      <c r="DBK6" s="1524" t="str">
        <f>IF(OR(DBK5="OFF", DBK5 ="REST",DBK5=DBK7),"",HLOOKUP(DBK3,Rotation!$D$44:$NJ$49,5,FALSE))</f>
        <v>ROLE 2</v>
      </c>
      <c r="DBL6" s="1524" t="str">
        <f>IF(OR(DBL5="OFF", DBL5 ="REST",DBL5=DBL7),"",HLOOKUP(DBL3,Rotation!$D$44:$NJ$49,5,FALSE))</f>
        <v/>
      </c>
      <c r="DBM6" s="1524" t="str">
        <f>IF(OR(DBM5="OFF", DBM5 ="REST",DBM5=DBM7),"",HLOOKUP(DBM3,Rotation!$D$44:$NJ$49,5,FALSE))</f>
        <v/>
      </c>
      <c r="DBN6" s="1524" t="str">
        <f>IF(OR(DBN5="OFF", DBN5 ="REST",DBN5=DBN7),"",HLOOKUP(DBN3,Rotation!$D$44:$NJ$49,5,FALSE))</f>
        <v>ROLE 1</v>
      </c>
      <c r="DBO6" s="1524" t="str">
        <f>IF(OR(DBO5="OFF", DBO5 ="REST",DBO5=DBO7),"",HLOOKUP(DBO3,Rotation!$D$44:$NJ$49,5,FALSE))</f>
        <v>ROLE 1</v>
      </c>
      <c r="DBP6" s="1524" t="str">
        <f>IF(OR(DBP5="OFF", DBP5 ="REST",DBP5=DBP7),"",HLOOKUP(DBP3,Rotation!$D$44:$NJ$49,5,FALSE))</f>
        <v>ROLE 1</v>
      </c>
      <c r="DBQ6" s="1524" t="str">
        <f>IF(OR(DBQ5="OFF", DBQ5 ="REST",DBQ5=DBQ7),"",HLOOKUP(DBQ3,Rotation!$D$44:$NJ$49,5,FALSE))</f>
        <v>ROLE 1</v>
      </c>
      <c r="DBR6" s="1524" t="str">
        <f>IF(OR(DBR5="OFF", DBR5 ="REST",DBR5=DBR7),"",HLOOKUP(DBR3,Rotation!$D$44:$NJ$49,5,FALSE))</f>
        <v>ROLE 1</v>
      </c>
      <c r="DBS6" s="1524" t="str">
        <f>IF(OR(DBS5="OFF", DBS5 ="REST",DBS5=DBS7),"",HLOOKUP(DBS3,Rotation!$D$44:$NJ$49,5,FALSE))</f>
        <v>ROLE 1</v>
      </c>
      <c r="DBT6" s="1524" t="str">
        <f>IF(OR(DBT5="OFF", DBT5 ="REST",DBT5=DBT7),"",HLOOKUP(DBT3,Rotation!$D$44:$NJ$49,5,FALSE))</f>
        <v>ROLE 1</v>
      </c>
      <c r="DBU6" s="1524" t="str">
        <f>IF(OR(DBU5="OFF", DBU5 ="REST",DBU5=DBU7),"",HLOOKUP(DBU3,Rotation!$D$44:$NJ$49,5,FALSE))</f>
        <v/>
      </c>
      <c r="DBV6" s="1524" t="str">
        <f>IF(OR(DBV5="OFF", DBV5 ="REST",DBV5=DBV7),"",HLOOKUP(DBV3,Rotation!$D$44:$NJ$49,5,FALSE))</f>
        <v/>
      </c>
      <c r="DBW6" s="1524" t="str">
        <f>IF(OR(DBW5="OFF", DBW5 ="REST",DBW5=DBW7),"",HLOOKUP(DBW3,Rotation!$D$44:$NJ$49,5,FALSE))</f>
        <v>ROLE 2</v>
      </c>
      <c r="DBX6" s="1524" t="str">
        <f>IF(OR(DBX5="OFF", DBX5 ="REST",DBX5=DBX7),"",HLOOKUP(DBX3,Rotation!$D$44:$NJ$49,5,FALSE))</f>
        <v>ROLE 2</v>
      </c>
      <c r="DBY6" s="1524" t="str">
        <f>IF(OR(DBY5="OFF", DBY5 ="REST",DBY5=DBY7),"",HLOOKUP(DBY3,Rotation!$D$44:$NJ$49,5,FALSE))</f>
        <v>ROLE 2</v>
      </c>
      <c r="DBZ6" s="1524" t="str">
        <f>IF(OR(DBZ5="OFF", DBZ5 ="REST",DBZ5=DBZ7),"",HLOOKUP(DBZ3,Rotation!$D$44:$NJ$49,5,FALSE))</f>
        <v>ROLE 2</v>
      </c>
      <c r="DCA6" s="1524" t="str">
        <f>IF(OR(DCA5="OFF", DCA5 ="REST",DCA5=DCA7),"",HLOOKUP(DCA3,Rotation!$D$44:$NJ$49,5,FALSE))</f>
        <v>ROLE 2</v>
      </c>
      <c r="DCB6" s="1524" t="str">
        <f>IF(OR(DCB5="OFF", DCB5 ="REST",DCB5=DCB7),"",HLOOKUP(DCB3,Rotation!$D$44:$NJ$49,5,FALSE))</f>
        <v>ROLE 2</v>
      </c>
      <c r="DCC6" s="1524" t="str">
        <f>IF(OR(DCC5="OFF", DCC5 ="REST",DCC5=DCC7),"",HLOOKUP(DCC3,Rotation!$D$44:$NJ$49,5,FALSE))</f>
        <v>ROLE 2</v>
      </c>
      <c r="DCD6" s="1524" t="str">
        <f>IF(OR(DCD5="OFF", DCD5 ="REST",DCD5=DCD7),"",HLOOKUP(DCD3,Rotation!$D$44:$NJ$49,5,FALSE))</f>
        <v/>
      </c>
      <c r="DCE6" s="1524" t="str">
        <f>IF(OR(DCE5="OFF", DCE5 ="REST",DCE5=DCE7),"",HLOOKUP(DCE3,Rotation!$D$44:$NJ$49,5,FALSE))</f>
        <v/>
      </c>
      <c r="DCF6" s="1524" t="str">
        <f>IF(OR(DCF5="OFF", DCF5 ="REST",DCF5=DCF7),"",HLOOKUP(DCF3,Rotation!$D$44:$NJ$49,5,FALSE))</f>
        <v/>
      </c>
      <c r="DCG6" s="1524" t="str">
        <f>IF(OR(DCG5="OFF", DCG5 ="REST",DCG5=DCG7),"",HLOOKUP(DCG3,Rotation!$D$44:$NJ$49,5,FALSE))</f>
        <v>ROLE 1</v>
      </c>
      <c r="DCH6" s="1524" t="str">
        <f>IF(OR(DCH5="OFF", DCH5 ="REST",DCH5=DCH7),"",HLOOKUP(DCH3,Rotation!$D$44:$NJ$49,5,FALSE))</f>
        <v>ROLE 1</v>
      </c>
      <c r="DCI6" s="1524" t="str">
        <f>IF(OR(DCI5="OFF", DCI5 ="REST",DCI5=DCI7),"",HLOOKUP(DCI3,Rotation!$D$44:$NJ$49,5,FALSE))</f>
        <v>ROLE 1</v>
      </c>
      <c r="DCJ6" s="1524" t="str">
        <f>IF(OR(DCJ5="OFF", DCJ5 ="REST",DCJ5=DCJ7),"",HLOOKUP(DCJ3,Rotation!$D$44:$NJ$49,5,FALSE))</f>
        <v>ROLE 1</v>
      </c>
      <c r="DCK6" s="1524" t="str">
        <f>IF(OR(DCK5="OFF", DCK5 ="REST",DCK5=DCK7),"",HLOOKUP(DCK3,Rotation!$D$44:$NJ$49,5,FALSE))</f>
        <v>ROLE 1</v>
      </c>
      <c r="DCL6" s="1524" t="str">
        <f>IF(OR(DCL5="OFF", DCL5 ="REST",DCL5=DCL7),"",HLOOKUP(DCL3,Rotation!$D$44:$NJ$49,5,FALSE))</f>
        <v>ROLE 1</v>
      </c>
      <c r="DCM6" s="1524" t="str">
        <f>IF(OR(DCM5="OFF", DCM5 ="REST",DCM5=DCM7),"",HLOOKUP(DCM3,Rotation!$D$44:$NJ$49,5,FALSE))</f>
        <v>ROLE 1</v>
      </c>
      <c r="DCN6" s="1524" t="str">
        <f>IF(OR(DCN5="OFF", DCN5 ="REST",DCN5=DCN7),"",HLOOKUP(DCN3,Rotation!$D$44:$NJ$49,5,FALSE))</f>
        <v/>
      </c>
      <c r="DCO6" s="1524" t="str">
        <f>IF(OR(DCO5="OFF", DCO5 ="REST",DCO5=DCO7),"",HLOOKUP(DCO3,Rotation!$D$44:$NJ$49,5,FALSE))</f>
        <v/>
      </c>
      <c r="DCP6" s="1524" t="str">
        <f>IF(OR(DCP5="OFF", DCP5 ="REST",DCP5=DCP7),"",HLOOKUP(DCP3,Rotation!$D$44:$NJ$49,5,FALSE))</f>
        <v>ROLE 2</v>
      </c>
      <c r="DCQ6" s="1524" t="str">
        <f>IF(OR(DCQ5="OFF", DCQ5 ="REST",DCQ5=DCQ7),"",HLOOKUP(DCQ3,Rotation!$D$44:$NJ$49,5,FALSE))</f>
        <v>ROLE 2</v>
      </c>
      <c r="DCR6" s="1524" t="str">
        <f>IF(OR(DCR5="OFF", DCR5 ="REST",DCR5=DCR7),"",HLOOKUP(DCR3,Rotation!$D$44:$NJ$49,5,FALSE))</f>
        <v>ROLE 2</v>
      </c>
      <c r="DCS6" s="1524" t="str">
        <f>IF(OR(DCS5="OFF", DCS5 ="REST",DCS5=DCS7),"",HLOOKUP(DCS3,Rotation!$D$44:$NJ$49,5,FALSE))</f>
        <v>ROLE 2</v>
      </c>
      <c r="DCT6" s="1524" t="str">
        <f>IF(OR(DCT5="OFF", DCT5 ="REST",DCT5=DCT7),"",HLOOKUP(DCT3,Rotation!$D$44:$NJ$49,5,FALSE))</f>
        <v>ROLE 2</v>
      </c>
      <c r="DCU6" s="1524" t="str">
        <f>IF(OR(DCU5="OFF", DCU5 ="REST",DCU5=DCU7),"",HLOOKUP(DCU3,Rotation!$D$44:$NJ$49,5,FALSE))</f>
        <v>ROLE 2</v>
      </c>
      <c r="DCV6" s="1524" t="str">
        <f>IF(OR(DCV5="OFF", DCV5 ="REST",DCV5=DCV7),"",HLOOKUP(DCV3,Rotation!$D$44:$NJ$49,5,FALSE))</f>
        <v>ROLE 2</v>
      </c>
      <c r="DCW6" s="1524" t="str">
        <f>IF(OR(DCW5="OFF", DCW5 ="REST",DCW5=DCW7),"",HLOOKUP(DCW3,Rotation!$D$44:$NJ$49,5,FALSE))</f>
        <v/>
      </c>
      <c r="DCX6" s="1524" t="str">
        <f>IF(OR(DCX5="OFF", DCX5 ="REST",DCX5=DCX7),"",HLOOKUP(DCX3,Rotation!$D$44:$NJ$49,5,FALSE))</f>
        <v/>
      </c>
      <c r="DCY6" s="1524" t="str">
        <f>IF(OR(DCY5="OFF", DCY5 ="REST",DCY5=DCY7),"",HLOOKUP(DCY3,Rotation!$D$44:$NJ$49,5,FALSE))</f>
        <v>ROLE 1</v>
      </c>
      <c r="DCZ6" s="1524" t="str">
        <f>IF(OR(DCZ5="OFF", DCZ5 ="REST",DCZ5=DCZ7),"",HLOOKUP(DCZ3,Rotation!$D$44:$NJ$49,5,FALSE))</f>
        <v>ROLE 1</v>
      </c>
      <c r="DDA6" s="1524" t="str">
        <f>IF(OR(DDA5="OFF", DDA5 ="REST",DDA5=DDA7),"",HLOOKUP(DDA3,Rotation!$D$44:$NJ$49,5,FALSE))</f>
        <v>ROLE 1</v>
      </c>
      <c r="DDB6" s="1524" t="str">
        <f>IF(OR(DDB5="OFF", DDB5 ="REST",DDB5=DDB7),"",HLOOKUP(DDB3,Rotation!$D$44:$NJ$49,5,FALSE))</f>
        <v>ROLE 1</v>
      </c>
      <c r="DDC6" s="1524" t="str">
        <f>IF(OR(DDC5="OFF", DDC5 ="REST",DDC5=DDC7),"",HLOOKUP(DDC3,Rotation!$D$44:$NJ$49,5,FALSE))</f>
        <v>ROLE 1</v>
      </c>
      <c r="DDD6" s="1524" t="str">
        <f>IF(OR(DDD5="OFF", DDD5 ="REST",DDD5=DDD7),"",HLOOKUP(DDD3,Rotation!$D$44:$NJ$49,5,FALSE))</f>
        <v>ROLE 1</v>
      </c>
      <c r="DDE6" s="1524" t="str">
        <f>IF(OR(DDE5="OFF", DDE5 ="REST",DDE5=DDE7),"",HLOOKUP(DDE3,Rotation!$D$44:$NJ$49,5,FALSE))</f>
        <v>ROLE 1</v>
      </c>
      <c r="DDF6" s="1524" t="str">
        <f>IF(OR(DDF5="OFF", DDF5 ="REST",DDF5=DDF7),"",HLOOKUP(DDF3,Rotation!$D$44:$NJ$49,5,FALSE))</f>
        <v/>
      </c>
      <c r="DDG6" s="1524" t="str">
        <f>IF(OR(DDG5="OFF", DDG5 ="REST",DDG5=DDG7),"",HLOOKUP(DDG3,Rotation!$D$44:$NJ$49,5,FALSE))</f>
        <v/>
      </c>
      <c r="DDH6" s="1524" t="str">
        <f>IF(OR(DDH5="OFF", DDH5 ="REST",DDH5=DDH7),"",HLOOKUP(DDH3,Rotation!$D$44:$NJ$49,5,FALSE))</f>
        <v/>
      </c>
      <c r="DDI6" s="1524" t="str">
        <f>IF(OR(DDI5="OFF", DDI5 ="REST",DDI5=DDI7),"",HLOOKUP(DDI3,Rotation!$D$44:$NJ$49,5,FALSE))</f>
        <v>ROLE 2</v>
      </c>
      <c r="DDJ6" s="1524" t="str">
        <f>IF(OR(DDJ5="OFF", DDJ5 ="REST",DDJ5=DDJ7),"",HLOOKUP(DDJ3,Rotation!$D$44:$NJ$49,5,FALSE))</f>
        <v>ROLE 2</v>
      </c>
      <c r="DDK6" s="1524" t="str">
        <f>IF(OR(DDK5="OFF", DDK5 ="REST",DDK5=DDK7),"",HLOOKUP(DDK3,Rotation!$D$44:$NJ$49,5,FALSE))</f>
        <v>ROLE 2</v>
      </c>
      <c r="DDL6" s="1524" t="str">
        <f>IF(OR(DDL5="OFF", DDL5 ="REST",DDL5=DDL7),"",HLOOKUP(DDL3,Rotation!$D$44:$NJ$49,5,FALSE))</f>
        <v>ROLE 2</v>
      </c>
      <c r="DDM6" s="1524" t="str">
        <f>IF(OR(DDM5="OFF", DDM5 ="REST",DDM5=DDM7),"",HLOOKUP(DDM3,Rotation!$D$44:$NJ$49,5,FALSE))</f>
        <v>ROLE 2</v>
      </c>
      <c r="DDN6" s="1524" t="str">
        <f>IF(OR(DDN5="OFF", DDN5 ="REST",DDN5=DDN7),"",HLOOKUP(DDN3,Rotation!$D$44:$NJ$49,5,FALSE))</f>
        <v>ROLE 2</v>
      </c>
      <c r="DDO6" s="1524" t="str">
        <f>IF(OR(DDO5="OFF", DDO5 ="REST",DDO5=DDO7),"",HLOOKUP(DDO3,Rotation!$D$44:$NJ$49,5,FALSE))</f>
        <v>ROLE 2</v>
      </c>
      <c r="DDP6" s="1524" t="str">
        <f>IF(OR(DDP5="OFF", DDP5 ="REST",DDP5=DDP7),"",HLOOKUP(DDP3,Rotation!$D$44:$NJ$49,5,FALSE))</f>
        <v/>
      </c>
      <c r="DDQ6" s="1524" t="str">
        <f>IF(OR(DDQ5="OFF", DDQ5 ="REST",DDQ5=DDQ7),"",HLOOKUP(DDQ3,Rotation!$D$44:$NJ$49,5,FALSE))</f>
        <v/>
      </c>
      <c r="DDR6" s="1524" t="str">
        <f>IF(OR(DDR5="OFF", DDR5 ="REST",DDR5=DDR7),"",HLOOKUP(DDR3,Rotation!$D$44:$NJ$49,5,FALSE))</f>
        <v>ROLE 1</v>
      </c>
      <c r="DDS6" s="1524" t="str">
        <f>IF(OR(DDS5="OFF", DDS5 ="REST",DDS5=DDS7),"",HLOOKUP(DDS3,Rotation!$D$44:$NJ$49,5,FALSE))</f>
        <v>ROLE 1</v>
      </c>
      <c r="DDT6" s="1524" t="str">
        <f>IF(OR(DDT5="OFF", DDT5 ="REST",DDT5=DDT7),"",HLOOKUP(DDT3,Rotation!$D$44:$NJ$49,5,FALSE))</f>
        <v>ROLE 1</v>
      </c>
      <c r="DDU6" s="1524" t="str">
        <f>IF(OR(DDU5="OFF", DDU5 ="REST",DDU5=DDU7),"",HLOOKUP(DDU3,Rotation!$D$44:$NJ$49,5,FALSE))</f>
        <v>ROLE 1</v>
      </c>
      <c r="DDV6" s="1524" t="str">
        <f>IF(OR(DDV5="OFF", DDV5 ="REST",DDV5=DDV7),"",HLOOKUP(DDV3,Rotation!$D$44:$NJ$49,5,FALSE))</f>
        <v>ROLE 1</v>
      </c>
      <c r="DDW6" s="1524" t="str">
        <f>IF(OR(DDW5="OFF", DDW5 ="REST",DDW5=DDW7),"",HLOOKUP(DDW3,Rotation!$D$44:$NJ$49,5,FALSE))</f>
        <v>ROLE 1</v>
      </c>
      <c r="DDX6" s="1524" t="str">
        <f>IF(OR(DDX5="OFF", DDX5 ="REST",DDX5=DDX7),"",HLOOKUP(DDX3,Rotation!$D$44:$NJ$49,5,FALSE))</f>
        <v>ROLE 1</v>
      </c>
      <c r="DDY6" s="1524" t="str">
        <f>IF(OR(DDY5="OFF", DDY5 ="REST",DDY5=DDY7),"",HLOOKUP(DDY3,Rotation!$D$44:$NJ$49,5,FALSE))</f>
        <v/>
      </c>
      <c r="DDZ6" s="1524" t="str">
        <f>IF(OR(DDZ5="OFF", DDZ5 ="REST",DDZ5=DDZ7),"",HLOOKUP(DDZ3,Rotation!$D$44:$NJ$49,5,FALSE))</f>
        <v/>
      </c>
      <c r="DEA6" s="1524" t="str">
        <f>IF(OR(DEA5="OFF", DEA5 ="REST",DEA5=DEA7),"",HLOOKUP(DEA3,Rotation!$D$44:$NJ$49,5,FALSE))</f>
        <v>ROLE 2</v>
      </c>
      <c r="DEB6" s="1524" t="str">
        <f>IF(OR(DEB5="OFF", DEB5 ="REST",DEB5=DEB7),"",HLOOKUP(DEB3,Rotation!$D$44:$NJ$49,5,FALSE))</f>
        <v>ROLE 2</v>
      </c>
      <c r="DEC6" s="1524" t="str">
        <f>IF(OR(DEC5="OFF", DEC5 ="REST",DEC5=DEC7),"",HLOOKUP(DEC3,Rotation!$D$44:$NJ$49,5,FALSE))</f>
        <v>ROLE 2</v>
      </c>
      <c r="DED6" s="1524" t="str">
        <f>IF(OR(DED5="OFF", DED5 ="REST",DED5=DED7),"",HLOOKUP(DED3,Rotation!$D$44:$NJ$49,5,FALSE))</f>
        <v>ROLE 2</v>
      </c>
      <c r="DEE6" s="1524" t="str">
        <f>IF(OR(DEE5="OFF", DEE5 ="REST",DEE5=DEE7),"",HLOOKUP(DEE3,Rotation!$D$44:$NJ$49,5,FALSE))</f>
        <v>ROLE 2</v>
      </c>
      <c r="DEF6" s="1524" t="str">
        <f>IF(OR(DEF5="OFF", DEF5 ="REST",DEF5=DEF7),"",HLOOKUP(DEF3,Rotation!$D$44:$NJ$49,5,FALSE))</f>
        <v>ROLE 2</v>
      </c>
      <c r="DEG6" s="1524" t="str">
        <f>IF(OR(DEG5="OFF", DEG5 ="REST",DEG5=DEG7),"",HLOOKUP(DEG3,Rotation!$D$44:$NJ$49,5,FALSE))</f>
        <v>ROLE 2</v>
      </c>
      <c r="DEH6" s="1524" t="str">
        <f>IF(OR(DEH5="OFF", DEH5 ="REST",DEH5=DEH7),"",HLOOKUP(DEH3,Rotation!$D$44:$NJ$49,5,FALSE))</f>
        <v/>
      </c>
      <c r="DEI6" s="1524" t="str">
        <f>IF(OR(DEI5="OFF", DEI5 ="REST",DEI5=DEI7),"",HLOOKUP(DEI3,Rotation!$D$44:$NJ$49,5,FALSE))</f>
        <v/>
      </c>
      <c r="DEJ6" s="1524" t="str">
        <f>IF(OR(DEJ5="OFF", DEJ5 ="REST",DEJ5=DEJ7),"",HLOOKUP(DEJ3,Rotation!$D$44:$NJ$49,5,FALSE))</f>
        <v/>
      </c>
      <c r="DEK6" s="1524" t="str">
        <f>IF(OR(DEK5="OFF", DEK5 ="REST",DEK5=DEK7),"",HLOOKUP(DEK3,Rotation!$D$44:$NJ$49,5,FALSE))</f>
        <v>ROLE 1</v>
      </c>
      <c r="DEL6" s="1524" t="str">
        <f>IF(OR(DEL5="OFF", DEL5 ="REST",DEL5=DEL7),"",HLOOKUP(DEL3,Rotation!$D$44:$NJ$49,5,FALSE))</f>
        <v>ROLE 1</v>
      </c>
      <c r="DEM6" s="1524" t="str">
        <f>IF(OR(DEM5="OFF", DEM5 ="REST",DEM5=DEM7),"",HLOOKUP(DEM3,Rotation!$D$44:$NJ$49,5,FALSE))</f>
        <v>ROLE 1</v>
      </c>
      <c r="DEN6" s="1524" t="str">
        <f>IF(OR(DEN5="OFF", DEN5 ="REST",DEN5=DEN7),"",HLOOKUP(DEN3,Rotation!$D$44:$NJ$49,5,FALSE))</f>
        <v>ROLE 1</v>
      </c>
      <c r="DEO6" s="1524" t="str">
        <f>IF(OR(DEO5="OFF", DEO5 ="REST",DEO5=DEO7),"",HLOOKUP(DEO3,Rotation!$D$44:$NJ$49,5,FALSE))</f>
        <v>ROLE 1</v>
      </c>
      <c r="DEP6" s="1524" t="str">
        <f>IF(OR(DEP5="OFF", DEP5 ="REST",DEP5=DEP7),"",HLOOKUP(DEP3,Rotation!$D$44:$NJ$49,5,FALSE))</f>
        <v>ROLE 1</v>
      </c>
      <c r="DEQ6" s="1524" t="str">
        <f>IF(OR(DEQ5="OFF", DEQ5 ="REST",DEQ5=DEQ7),"",HLOOKUP(DEQ3,Rotation!$D$44:$NJ$49,5,FALSE))</f>
        <v>ROLE 1</v>
      </c>
      <c r="DER6" s="1524" t="str">
        <f>IF(OR(DER5="OFF", DER5 ="REST",DER5=DER7),"",HLOOKUP(DER3,Rotation!$D$44:$NJ$49,5,FALSE))</f>
        <v/>
      </c>
      <c r="DES6" s="1524" t="str">
        <f>IF(OR(DES5="OFF", DES5 ="REST",DES5=DES7),"",HLOOKUP(DES3,Rotation!$D$44:$NJ$49,5,FALSE))</f>
        <v/>
      </c>
      <c r="DET6" s="1524" t="str">
        <f>IF(OR(DET5="OFF", DET5 ="REST",DET5=DET7),"",HLOOKUP(DET3,Rotation!$D$44:$NJ$49,5,FALSE))</f>
        <v>ROLE 2</v>
      </c>
      <c r="DEU6" s="1524" t="str">
        <f>IF(OR(DEU5="OFF", DEU5 ="REST",DEU5=DEU7),"",HLOOKUP(DEU3,Rotation!$D$44:$NJ$49,5,FALSE))</f>
        <v>ROLE 2</v>
      </c>
      <c r="DEV6" s="1524" t="str">
        <f>IF(OR(DEV5="OFF", DEV5 ="REST",DEV5=DEV7),"",HLOOKUP(DEV3,Rotation!$D$44:$NJ$49,5,FALSE))</f>
        <v>ROLE 2</v>
      </c>
      <c r="DEW6" s="1524" t="str">
        <f>IF(OR(DEW5="OFF", DEW5 ="REST",DEW5=DEW7),"",HLOOKUP(DEW3,Rotation!$D$44:$NJ$49,5,FALSE))</f>
        <v>ROLE 2</v>
      </c>
      <c r="DEX6" s="1524" t="str">
        <f>IF(OR(DEX5="OFF", DEX5 ="REST",DEX5=DEX7),"",HLOOKUP(DEX3,Rotation!$D$44:$NJ$49,5,FALSE))</f>
        <v>ROLE 2</v>
      </c>
      <c r="DEY6" s="1524" t="str">
        <f>IF(OR(DEY5="OFF", DEY5 ="REST",DEY5=DEY7),"",HLOOKUP(DEY3,Rotation!$D$44:$NJ$49,5,FALSE))</f>
        <v>ROLE 2</v>
      </c>
      <c r="DEZ6" s="1524" t="str">
        <f>IF(OR(DEZ5="OFF", DEZ5 ="REST",DEZ5=DEZ7),"",HLOOKUP(DEZ3,Rotation!$D$44:$NJ$49,5,FALSE))</f>
        <v>ROLE 2</v>
      </c>
      <c r="DFA6" s="1524" t="str">
        <f>IF(OR(DFA5="OFF", DFA5 ="REST",DFA5=DFA7),"",HLOOKUP(DFA3,Rotation!$D$44:$NJ$49,5,FALSE))</f>
        <v/>
      </c>
      <c r="DFB6" s="1524" t="str">
        <f>IF(OR(DFB5="OFF", DFB5 ="REST",DFB5=DFB7),"",HLOOKUP(DFB3,Rotation!$D$44:$NJ$49,5,FALSE))</f>
        <v/>
      </c>
      <c r="DFC6" s="1524" t="str">
        <f>IF(OR(DFC5="OFF", DFC5 ="REST",DFC5=DFC7),"",HLOOKUP(DFC3,Rotation!$D$44:$NJ$49,5,FALSE))</f>
        <v>ROLE 1</v>
      </c>
      <c r="DFD6" s="1524" t="str">
        <f>IF(OR(DFD5="OFF", DFD5 ="REST",DFD5=DFD7),"",HLOOKUP(DFD3,Rotation!$D$44:$NJ$49,5,FALSE))</f>
        <v>ROLE 1</v>
      </c>
      <c r="DFE6" s="1524" t="str">
        <f>IF(OR(DFE5="OFF", DFE5 ="REST",DFE5=DFE7),"",HLOOKUP(DFE3,Rotation!$D$44:$NJ$49,5,FALSE))</f>
        <v>ROLE 1</v>
      </c>
      <c r="DFF6" s="1524" t="str">
        <f>IF(OR(DFF5="OFF", DFF5 ="REST",DFF5=DFF7),"",HLOOKUP(DFF3,Rotation!$D$44:$NJ$49,5,FALSE))</f>
        <v>ROLE 1</v>
      </c>
      <c r="DFG6" s="1524" t="str">
        <f>IF(OR(DFG5="OFF", DFG5 ="REST",DFG5=DFG7),"",HLOOKUP(DFG3,Rotation!$D$44:$NJ$49,5,FALSE))</f>
        <v>ROLE 1</v>
      </c>
      <c r="DFH6" s="1524" t="str">
        <f>IF(OR(DFH5="OFF", DFH5 ="REST",DFH5=DFH7),"",HLOOKUP(DFH3,Rotation!$D$44:$NJ$49,5,FALSE))</f>
        <v>ROLE 1</v>
      </c>
      <c r="DFI6" s="1524" t="str">
        <f>IF(OR(DFI5="OFF", DFI5 ="REST",DFI5=DFI7),"",HLOOKUP(DFI3,Rotation!$D$44:$NJ$49,5,FALSE))</f>
        <v>ROLE 1</v>
      </c>
      <c r="DFJ6" s="1524" t="str">
        <f>IF(OR(DFJ5="OFF", DFJ5 ="REST",DFJ5=DFJ7),"",HLOOKUP(DFJ3,Rotation!$D$44:$NJ$49,5,FALSE))</f>
        <v/>
      </c>
      <c r="DFK6" s="1524" t="str">
        <f>IF(OR(DFK5="OFF", DFK5 ="REST",DFK5=DFK7),"",HLOOKUP(DFK3,Rotation!$D$44:$NJ$49,5,FALSE))</f>
        <v/>
      </c>
      <c r="DFL6" s="1524" t="str">
        <f>IF(OR(DFL5="OFF", DFL5 ="REST",DFL5=DFL7),"",HLOOKUP(DFL3,Rotation!$D$44:$NJ$49,5,FALSE))</f>
        <v/>
      </c>
      <c r="DFM6" s="1524" t="str">
        <f>IF(OR(DFM5="OFF", DFM5 ="REST",DFM5=DFM7),"",HLOOKUP(DFM3,Rotation!$D$44:$NJ$49,5,FALSE))</f>
        <v>ROLE 2</v>
      </c>
      <c r="DFN6" s="1524" t="str">
        <f>IF(OR(DFN5="OFF", DFN5 ="REST",DFN5=DFN7),"",HLOOKUP(DFN3,Rotation!$D$44:$NJ$49,5,FALSE))</f>
        <v>ROLE 2</v>
      </c>
      <c r="DFO6" s="1524" t="str">
        <f>IF(OR(DFO5="OFF", DFO5 ="REST",DFO5=DFO7),"",HLOOKUP(DFO3,Rotation!$D$44:$NJ$49,5,FALSE))</f>
        <v>ROLE 2</v>
      </c>
      <c r="DFP6" s="1524" t="str">
        <f>IF(OR(DFP5="OFF", DFP5 ="REST",DFP5=DFP7),"",HLOOKUP(DFP3,Rotation!$D$44:$NJ$49,5,FALSE))</f>
        <v>ROLE 2</v>
      </c>
      <c r="DFQ6" s="1524" t="str">
        <f>IF(OR(DFQ5="OFF", DFQ5 ="REST",DFQ5=DFQ7),"",HLOOKUP(DFQ3,Rotation!$D$44:$NJ$49,5,FALSE))</f>
        <v>ROLE 2</v>
      </c>
      <c r="DFR6" s="1524" t="str">
        <f>IF(OR(DFR5="OFF", DFR5 ="REST",DFR5=DFR7),"",HLOOKUP(DFR3,Rotation!$D$44:$NJ$49,5,FALSE))</f>
        <v>ROLE 2</v>
      </c>
      <c r="DFS6" s="1524" t="str">
        <f>IF(OR(DFS5="OFF", DFS5 ="REST",DFS5=DFS7),"",HLOOKUP(DFS3,Rotation!$D$44:$NJ$49,5,FALSE))</f>
        <v>ROLE 2</v>
      </c>
      <c r="DFT6" s="1524" t="str">
        <f>IF(OR(DFT5="OFF", DFT5 ="REST",DFT5=DFT7),"",HLOOKUP(DFT3,Rotation!$D$44:$NJ$49,5,FALSE))</f>
        <v/>
      </c>
      <c r="DFU6" s="1524" t="str">
        <f>IF(OR(DFU5="OFF", DFU5 ="REST",DFU5=DFU7),"",HLOOKUP(DFU3,Rotation!$D$44:$NJ$49,5,FALSE))</f>
        <v/>
      </c>
      <c r="DFV6" s="1524" t="str">
        <f>IF(OR(DFV5="OFF", DFV5 ="REST",DFV5=DFV7),"",HLOOKUP(DFV3,Rotation!$D$44:$NJ$49,5,FALSE))</f>
        <v>ROLE 1</v>
      </c>
      <c r="DFW6" s="1524" t="str">
        <f>IF(OR(DFW5="OFF", DFW5 ="REST",DFW5=DFW7),"",HLOOKUP(DFW3,Rotation!$D$44:$NJ$49,5,FALSE))</f>
        <v>ROLE 1</v>
      </c>
      <c r="DFX6" s="1524" t="str">
        <f>IF(OR(DFX5="OFF", DFX5 ="REST",DFX5=DFX7),"",HLOOKUP(DFX3,Rotation!$D$44:$NJ$49,5,FALSE))</f>
        <v>ROLE 1</v>
      </c>
      <c r="DFY6" s="1524" t="str">
        <f>IF(OR(DFY5="OFF", DFY5 ="REST",DFY5=DFY7),"",HLOOKUP(DFY3,Rotation!$D$44:$NJ$49,5,FALSE))</f>
        <v>ROLE 1</v>
      </c>
      <c r="DFZ6" s="1524" t="str">
        <f>IF(OR(DFZ5="OFF", DFZ5 ="REST",DFZ5=DFZ7),"",HLOOKUP(DFZ3,Rotation!$D$44:$NJ$49,5,FALSE))</f>
        <v>ROLE 1</v>
      </c>
      <c r="DGA6" s="1524" t="str">
        <f>IF(OR(DGA5="OFF", DGA5 ="REST",DGA5=DGA7),"",HLOOKUP(DGA3,Rotation!$D$44:$NJ$49,5,FALSE))</f>
        <v>ROLE 1</v>
      </c>
      <c r="DGB6" s="1524" t="str">
        <f>IF(OR(DGB5="OFF", DGB5 ="REST",DGB5=DGB7),"",HLOOKUP(DGB3,Rotation!$D$44:$NJ$49,5,FALSE))</f>
        <v>ROLE 1</v>
      </c>
      <c r="DGC6" s="1524" t="str">
        <f>IF(OR(DGC5="OFF", DGC5 ="REST",DGC5=DGC7),"",HLOOKUP(DGC3,Rotation!$D$44:$NJ$49,5,FALSE))</f>
        <v/>
      </c>
      <c r="DGD6" s="1524" t="str">
        <f>IF(OR(DGD5="OFF", DGD5 ="REST",DGD5=DGD7),"",HLOOKUP(DGD3,Rotation!$D$44:$NJ$49,5,FALSE))</f>
        <v/>
      </c>
      <c r="DGE6" s="1524" t="str">
        <f>IF(OR(DGE5="OFF", DGE5 ="REST",DGE5=DGE7),"",HLOOKUP(DGE3,Rotation!$D$44:$NJ$49,5,FALSE))</f>
        <v>ROLE 2</v>
      </c>
      <c r="DGF6" s="1524" t="str">
        <f>IF(OR(DGF5="OFF", DGF5 ="REST",DGF5=DGF7),"",HLOOKUP(DGF3,Rotation!$D$44:$NJ$49,5,FALSE))</f>
        <v>ROLE 2</v>
      </c>
      <c r="DGG6" s="1524" t="str">
        <f>IF(OR(DGG5="OFF", DGG5 ="REST",DGG5=DGG7),"",HLOOKUP(DGG3,Rotation!$D$44:$NJ$49,5,FALSE))</f>
        <v>ROLE 2</v>
      </c>
      <c r="DGH6" s="1524" t="str">
        <f>IF(OR(DGH5="OFF", DGH5 ="REST",DGH5=DGH7),"",HLOOKUP(DGH3,Rotation!$D$44:$NJ$49,5,FALSE))</f>
        <v>ROLE 2</v>
      </c>
      <c r="DGI6" s="1524" t="str">
        <f>IF(OR(DGI5="OFF", DGI5 ="REST",DGI5=DGI7),"",HLOOKUP(DGI3,Rotation!$D$44:$NJ$49,5,FALSE))</f>
        <v>ROLE 2</v>
      </c>
      <c r="DGJ6" s="1524" t="str">
        <f>IF(OR(DGJ5="OFF", DGJ5 ="REST",DGJ5=DGJ7),"",HLOOKUP(DGJ3,Rotation!$D$44:$NJ$49,5,FALSE))</f>
        <v>ROLE 2</v>
      </c>
      <c r="DGK6" s="1524" t="str">
        <f>IF(OR(DGK5="OFF", DGK5 ="REST",DGK5=DGK7),"",HLOOKUP(DGK3,Rotation!$D$44:$NJ$49,5,FALSE))</f>
        <v>ROLE 2</v>
      </c>
      <c r="DGL6" s="1524" t="str">
        <f>IF(OR(DGL5="OFF", DGL5 ="REST",DGL5=DGL7),"",HLOOKUP(DGL3,Rotation!$D$44:$NJ$49,5,FALSE))</f>
        <v/>
      </c>
      <c r="DGM6" s="1524" t="str">
        <f>IF(OR(DGM5="OFF", DGM5 ="REST",DGM5=DGM7),"",HLOOKUP(DGM3,Rotation!$D$44:$NJ$49,5,FALSE))</f>
        <v/>
      </c>
      <c r="DGN6" s="1524" t="str">
        <f>IF(OR(DGN5="OFF", DGN5 ="REST",DGN5=DGN7),"",HLOOKUP(DGN3,Rotation!$D$44:$NJ$49,5,FALSE))</f>
        <v/>
      </c>
      <c r="DGO6" s="1524" t="str">
        <f>IF(OR(DGO5="OFF", DGO5 ="REST",DGO5=DGO7),"",HLOOKUP(DGO3,Rotation!$D$44:$NJ$49,5,FALSE))</f>
        <v>ROLE 1</v>
      </c>
      <c r="DGP6" s="1524" t="str">
        <f>IF(OR(DGP5="OFF", DGP5 ="REST",DGP5=DGP7),"",HLOOKUP(DGP3,Rotation!$D$44:$NJ$49,5,FALSE))</f>
        <v>ROLE 1</v>
      </c>
      <c r="DGQ6" s="1524" t="str">
        <f>IF(OR(DGQ5="OFF", DGQ5 ="REST",DGQ5=DGQ7),"",HLOOKUP(DGQ3,Rotation!$D$44:$NJ$49,5,FALSE))</f>
        <v>ROLE 1</v>
      </c>
      <c r="DGR6" s="1524" t="str">
        <f>IF(OR(DGR5="OFF", DGR5 ="REST",DGR5=DGR7),"",HLOOKUP(DGR3,Rotation!$D$44:$NJ$49,5,FALSE))</f>
        <v>ROLE 1</v>
      </c>
      <c r="DGS6" s="1524" t="str">
        <f>IF(OR(DGS5="OFF", DGS5 ="REST",DGS5=DGS7),"",HLOOKUP(DGS3,Rotation!$D$44:$NJ$49,5,FALSE))</f>
        <v>ROLE 1</v>
      </c>
      <c r="DGT6" s="1524" t="str">
        <f>IF(OR(DGT5="OFF", DGT5 ="REST",DGT5=DGT7),"",HLOOKUP(DGT3,Rotation!$D$44:$NJ$49,5,FALSE))</f>
        <v>ROLE 1</v>
      </c>
      <c r="DGU6" s="1524" t="str">
        <f>IF(OR(DGU5="OFF", DGU5 ="REST",DGU5=DGU7),"",HLOOKUP(DGU3,Rotation!$D$44:$NJ$49,5,FALSE))</f>
        <v>ROLE 1</v>
      </c>
      <c r="DGV6" s="1524" t="str">
        <f>IF(OR(DGV5="OFF", DGV5 ="REST",DGV5=DGV7),"",HLOOKUP(DGV3,Rotation!$D$44:$NJ$49,5,FALSE))</f>
        <v/>
      </c>
      <c r="DGW6" s="1524" t="str">
        <f>IF(OR(DGW5="OFF", DGW5 ="REST",DGW5=DGW7),"",HLOOKUP(DGW3,Rotation!$D$44:$NJ$49,5,FALSE))</f>
        <v/>
      </c>
      <c r="DGX6" s="1524" t="str">
        <f>IF(OR(DGX5="OFF", DGX5 ="REST",DGX5=DGX7),"",HLOOKUP(DGX3,Rotation!$D$44:$NJ$49,5,FALSE))</f>
        <v>ROLE 2</v>
      </c>
      <c r="DGY6" s="1524" t="str">
        <f>IF(OR(DGY5="OFF", DGY5 ="REST",DGY5=DGY7),"",HLOOKUP(DGY3,Rotation!$D$44:$NJ$49,5,FALSE))</f>
        <v>ROLE 2</v>
      </c>
      <c r="DGZ6" s="1524" t="str">
        <f>IF(OR(DGZ5="OFF", DGZ5 ="REST",DGZ5=DGZ7),"",HLOOKUP(DGZ3,Rotation!$D$44:$NJ$49,5,FALSE))</f>
        <v>ROLE 2</v>
      </c>
      <c r="DHA6" s="1524" t="str">
        <f>IF(OR(DHA5="OFF", DHA5 ="REST",DHA5=DHA7),"",HLOOKUP(DHA3,Rotation!$D$44:$NJ$49,5,FALSE))</f>
        <v>ROLE 2</v>
      </c>
      <c r="DHB6" s="1524" t="str">
        <f>IF(OR(DHB5="OFF", DHB5 ="REST",DHB5=DHB7),"",HLOOKUP(DHB3,Rotation!$D$44:$NJ$49,5,FALSE))</f>
        <v>ROLE 2</v>
      </c>
      <c r="DHC6" s="1524" t="str">
        <f>IF(OR(DHC5="OFF", DHC5 ="REST",DHC5=DHC7),"",HLOOKUP(DHC3,Rotation!$D$44:$NJ$49,5,FALSE))</f>
        <v>ROLE 2</v>
      </c>
      <c r="DHD6" s="1524" t="str">
        <f>IF(OR(DHD5="OFF", DHD5 ="REST",DHD5=DHD7),"",HLOOKUP(DHD3,Rotation!$D$44:$NJ$49,5,FALSE))</f>
        <v>ROLE 2</v>
      </c>
      <c r="DHE6" s="1524" t="str">
        <f>IF(OR(DHE5="OFF", DHE5 ="REST",DHE5=DHE7),"",HLOOKUP(DHE3,Rotation!$D$44:$NJ$49,5,FALSE))</f>
        <v/>
      </c>
      <c r="DHF6" s="1524" t="str">
        <f>IF(OR(DHF5="OFF", DHF5 ="REST",DHF5=DHF7),"",HLOOKUP(DHF3,Rotation!$D$44:$NJ$49,5,FALSE))</f>
        <v/>
      </c>
      <c r="DHG6" s="1524" t="str">
        <f>IF(OR(DHG5="OFF", DHG5 ="REST",DHG5=DHG7),"",HLOOKUP(DHG3,Rotation!$D$44:$NJ$49,5,FALSE))</f>
        <v>ROLE 1</v>
      </c>
      <c r="DHH6" s="1524" t="str">
        <f>IF(OR(DHH5="OFF", DHH5 ="REST",DHH5=DHH7),"",HLOOKUP(DHH3,Rotation!$D$44:$NJ$49,5,FALSE))</f>
        <v>ROLE 1</v>
      </c>
      <c r="DHI6" s="1524" t="str">
        <f>IF(OR(DHI5="OFF", DHI5 ="REST",DHI5=DHI7),"",HLOOKUP(DHI3,Rotation!$D$44:$NJ$49,5,FALSE))</f>
        <v>ROLE 1</v>
      </c>
      <c r="DHJ6" s="1524" t="str">
        <f>IF(OR(DHJ5="OFF", DHJ5 ="REST",DHJ5=DHJ7),"",HLOOKUP(DHJ3,Rotation!$D$44:$NJ$49,5,FALSE))</f>
        <v>ROLE 1</v>
      </c>
      <c r="DHK6" s="1524" t="str">
        <f>IF(OR(DHK5="OFF", DHK5 ="REST",DHK5=DHK7),"",HLOOKUP(DHK3,Rotation!$D$44:$NJ$49,5,FALSE))</f>
        <v>ROLE 1</v>
      </c>
      <c r="DHL6" s="1524" t="str">
        <f>IF(OR(DHL5="OFF", DHL5 ="REST",DHL5=DHL7),"",HLOOKUP(DHL3,Rotation!$D$44:$NJ$49,5,FALSE))</f>
        <v>ROLE 1</v>
      </c>
      <c r="DHM6" s="1524" t="str">
        <f>IF(OR(DHM5="OFF", DHM5 ="REST",DHM5=DHM7),"",HLOOKUP(DHM3,Rotation!$D$44:$NJ$49,5,FALSE))</f>
        <v>ROLE 1</v>
      </c>
      <c r="DHN6" s="1524" t="str">
        <f>IF(OR(DHN5="OFF", DHN5 ="REST",DHN5=DHN7),"",HLOOKUP(DHN3,Rotation!$D$44:$NJ$49,5,FALSE))</f>
        <v/>
      </c>
      <c r="DHO6" s="1524" t="str">
        <f>IF(OR(DHO5="OFF", DHO5 ="REST",DHO5=DHO7),"",HLOOKUP(DHO3,Rotation!$D$44:$NJ$49,5,FALSE))</f>
        <v/>
      </c>
      <c r="DHP6" s="1524" t="str">
        <f>IF(OR(DHP5="OFF", DHP5 ="REST",DHP5=DHP7),"",HLOOKUP(DHP3,Rotation!$D$44:$NJ$49,5,FALSE))</f>
        <v/>
      </c>
      <c r="DHQ6" s="1524" t="str">
        <f>IF(OR(DHQ5="OFF", DHQ5 ="REST",DHQ5=DHQ7),"",HLOOKUP(DHQ3,Rotation!$D$44:$NJ$49,5,FALSE))</f>
        <v>ROLE 2</v>
      </c>
      <c r="DHR6" s="1524" t="str">
        <f>IF(OR(DHR5="OFF", DHR5 ="REST",DHR5=DHR7),"",HLOOKUP(DHR3,Rotation!$D$44:$NJ$49,5,FALSE))</f>
        <v>ROLE 2</v>
      </c>
      <c r="DHS6" s="1524" t="str">
        <f>IF(OR(DHS5="OFF", DHS5 ="REST",DHS5=DHS7),"",HLOOKUP(DHS3,Rotation!$D$44:$NJ$49,5,FALSE))</f>
        <v>ROLE 2</v>
      </c>
      <c r="DHT6" s="1524" t="str">
        <f>IF(OR(DHT5="OFF", DHT5 ="REST",DHT5=DHT7),"",HLOOKUP(DHT3,Rotation!$D$44:$NJ$49,5,FALSE))</f>
        <v>ROLE 2</v>
      </c>
      <c r="DHU6" s="1524" t="str">
        <f>IF(OR(DHU5="OFF", DHU5 ="REST",DHU5=DHU7),"",HLOOKUP(DHU3,Rotation!$D$44:$NJ$49,5,FALSE))</f>
        <v>ROLE 2</v>
      </c>
      <c r="DHV6" s="1524" t="str">
        <f>IF(OR(DHV5="OFF", DHV5 ="REST",DHV5=DHV7),"",HLOOKUP(DHV3,Rotation!$D$44:$NJ$49,5,FALSE))</f>
        <v>ROLE 2</v>
      </c>
      <c r="DHW6" s="1524" t="str">
        <f>IF(OR(DHW5="OFF", DHW5 ="REST",DHW5=DHW7),"",HLOOKUP(DHW3,Rotation!$D$44:$NJ$49,5,FALSE))</f>
        <v>ROLE 2</v>
      </c>
      <c r="DHX6" s="1524" t="str">
        <f>IF(OR(DHX5="OFF", DHX5 ="REST",DHX5=DHX7),"",HLOOKUP(DHX3,Rotation!$D$44:$NJ$49,5,FALSE))</f>
        <v/>
      </c>
      <c r="DHY6" s="1524" t="str">
        <f>IF(OR(DHY5="OFF", DHY5 ="REST",DHY5=DHY7),"",HLOOKUP(DHY3,Rotation!$D$44:$NJ$49,5,FALSE))</f>
        <v/>
      </c>
    </row>
    <row r="7" spans="1:2937" x14ac:dyDescent="0.25">
      <c r="A7" t="s">
        <v>259</v>
      </c>
      <c r="B7" t="str">
        <f>IF(HLOOKUP(B3,Rotation!$D$2:$NJ$7,4,FALSE)="","",HLOOKUP(B3,Rotation!$D$2:$NJ$7,4,FALSE))</f>
        <v/>
      </c>
      <c r="C7" t="str">
        <f>IF(HLOOKUP(C3,Rotation!$D$2:$NJ$7,4,FALSE)="","",HLOOKUP(C3,Rotation!$D$2:$NJ$7,4,FALSE))</f>
        <v>AL</v>
      </c>
      <c r="D7" t="str">
        <f>IF(HLOOKUP(D3,Rotation!$D$2:$NJ$7,4,FALSE)="","",HLOOKUP(D3,Rotation!$D$2:$NJ$7,4,FALSE))</f>
        <v/>
      </c>
      <c r="E7" t="str">
        <f>IF(HLOOKUP(E3,Rotation!$D$2:$NJ$7,4,FALSE)="","",HLOOKUP(E3,Rotation!$D$2:$NJ$7,4,FALSE))</f>
        <v/>
      </c>
      <c r="F7" t="str">
        <f>IF(HLOOKUP(F3,Rotation!$D$2:$NJ$7,4,FALSE)="","",HLOOKUP(F3,Rotation!$D$2:$NJ$7,4,FALSE))</f>
        <v/>
      </c>
      <c r="G7" t="str">
        <f>IF(HLOOKUP(G3,Rotation!$D$2:$NJ$7,4,FALSE)="","",HLOOKUP(G3,Rotation!$D$2:$NJ$7,4,FALSE))</f>
        <v/>
      </c>
      <c r="H7" t="str">
        <f>IF(HLOOKUP(H3,Rotation!$D$2:$NJ$7,4,FALSE)="","",HLOOKUP(H3,Rotation!$D$2:$NJ$7,4,FALSE))</f>
        <v/>
      </c>
      <c r="I7" t="str">
        <f>IF(HLOOKUP(I3,Rotation!$D$2:$NJ$7,4,FALSE)="","",HLOOKUP(I3,Rotation!$D$2:$NJ$7,4,FALSE))</f>
        <v/>
      </c>
      <c r="J7" t="str">
        <f>IF(HLOOKUP(J3,Rotation!$D$2:$NJ$7,4,FALSE)="","",HLOOKUP(J3,Rotation!$D$2:$NJ$7,4,FALSE))</f>
        <v/>
      </c>
      <c r="K7" t="str">
        <f>IF(HLOOKUP(K3,Rotation!$D$2:$NJ$7,4,FALSE)="","",HLOOKUP(K3,Rotation!$D$2:$NJ$7,4,FALSE))</f>
        <v/>
      </c>
      <c r="L7" t="str">
        <f>IF(HLOOKUP(L3,Rotation!$D$2:$NJ$7,4,FALSE)="","",HLOOKUP(L3,Rotation!$D$2:$NJ$7,4,FALSE))</f>
        <v/>
      </c>
      <c r="M7" t="str">
        <f>IF(HLOOKUP(M3,Rotation!$D$2:$NJ$7,4,FALSE)="","",HLOOKUP(M3,Rotation!$D$2:$NJ$7,4,FALSE))</f>
        <v/>
      </c>
      <c r="N7" t="str">
        <f>IF(HLOOKUP(N3,Rotation!$D$2:$NJ$7,4,FALSE)="","",HLOOKUP(N3,Rotation!$D$2:$NJ$7,4,FALSE))</f>
        <v/>
      </c>
      <c r="O7" t="str">
        <f>IF(HLOOKUP(O3,Rotation!$D$2:$NJ$7,4,FALSE)="","",HLOOKUP(O3,Rotation!$D$2:$NJ$7,4,FALSE))</f>
        <v/>
      </c>
      <c r="P7" t="str">
        <f>IF(HLOOKUP(P3,Rotation!$D$2:$NJ$7,4,FALSE)="","",HLOOKUP(P3,Rotation!$D$2:$NJ$7,4,FALSE))</f>
        <v/>
      </c>
      <c r="Q7" t="str">
        <f>IF(HLOOKUP(Q3,Rotation!$D$2:$NJ$7,4,FALSE)="","",HLOOKUP(Q3,Rotation!$D$2:$NJ$7,4,FALSE))</f>
        <v>Leave</v>
      </c>
      <c r="R7" t="str">
        <f>IF(HLOOKUP(R3,Rotation!$D$2:$NJ$7,4,FALSE)="","",HLOOKUP(R3,Rotation!$D$2:$NJ$7,4,FALSE))</f>
        <v/>
      </c>
      <c r="S7" t="str">
        <f>IF(HLOOKUP(S3,Rotation!$D$2:$NJ$7,4,FALSE)="","",HLOOKUP(S3,Rotation!$D$2:$NJ$7,4,FALSE))</f>
        <v/>
      </c>
      <c r="T7" t="str">
        <f>IF(HLOOKUP(T3,Rotation!$D$2:$NJ$7,4,FALSE)="","",HLOOKUP(T3,Rotation!$D$2:$NJ$7,4,FALSE))</f>
        <v/>
      </c>
      <c r="U7" t="str">
        <f>IF(HLOOKUP(U3,Rotation!$D$2:$NJ$7,4,FALSE)="","",HLOOKUP(U3,Rotation!$D$2:$NJ$7,4,FALSE))</f>
        <v/>
      </c>
      <c r="V7" t="str">
        <f>IF(HLOOKUP(V3,Rotation!$D$2:$NJ$7,4,FALSE)="","",HLOOKUP(V3,Rotation!$D$2:$NJ$7,4,FALSE))</f>
        <v/>
      </c>
      <c r="W7" t="str">
        <f>IF(HLOOKUP(W3,Rotation!$D$2:$NJ$7,4,FALSE)="","",HLOOKUP(W3,Rotation!$D$2:$NJ$7,4,FALSE))</f>
        <v/>
      </c>
      <c r="X7" t="str">
        <f>IF(HLOOKUP(X3,Rotation!$D$2:$NJ$7,4,FALSE)="","",HLOOKUP(X3,Rotation!$D$2:$NJ$7,4,FALSE))</f>
        <v/>
      </c>
      <c r="Y7" t="str">
        <f>IF(HLOOKUP(Y3,Rotation!$D$2:$NJ$7,4,FALSE)="","",HLOOKUP(Y3,Rotation!$D$2:$NJ$7,4,FALSE))</f>
        <v/>
      </c>
      <c r="Z7" t="str">
        <f>IF(HLOOKUP(Z3,Rotation!$D$2:$NJ$7,4,FALSE)="","",HLOOKUP(Z3,Rotation!$D$2:$NJ$7,4,FALSE))</f>
        <v/>
      </c>
      <c r="AA7" t="str">
        <f>IF(HLOOKUP(AA3,Rotation!$D$2:$NJ$7,4,FALSE)="","",HLOOKUP(AA3,Rotation!$D$2:$NJ$7,4,FALSE))</f>
        <v/>
      </c>
      <c r="AB7" t="str">
        <f>IF(HLOOKUP(AB3,Rotation!$D$2:$NJ$7,4,FALSE)="","",HLOOKUP(AB3,Rotation!$D$2:$NJ$7,4,FALSE))</f>
        <v/>
      </c>
      <c r="AC7" t="str">
        <f>IF(HLOOKUP(AC3,Rotation!$D$2:$NJ$7,4,FALSE)="","",HLOOKUP(AC3,Rotation!$D$2:$NJ$7,4,FALSE))</f>
        <v/>
      </c>
      <c r="AD7" t="str">
        <f>IF(HLOOKUP(AD3,Rotation!$D$2:$NJ$7,4,FALSE)="","",HLOOKUP(AD3,Rotation!$D$2:$NJ$7,4,FALSE))</f>
        <v/>
      </c>
      <c r="AE7" t="str">
        <f>IF(HLOOKUP(AE3,Rotation!$D$2:$NJ$7,4,FALSE)="","",HLOOKUP(AE3,Rotation!$D$2:$NJ$7,4,FALSE))</f>
        <v/>
      </c>
      <c r="AF7" t="str">
        <f>IF(HLOOKUP(AF3,Rotation!$D$2:$NJ$7,4,FALSE)="","",HLOOKUP(AF3,Rotation!$D$2:$NJ$7,4,FALSE))</f>
        <v/>
      </c>
      <c r="AG7" t="str">
        <f>IF(HLOOKUP(AG3,Rotation!$D$2:$NJ$7,4,FALSE)="","",HLOOKUP(AG3,Rotation!$D$2:$NJ$7,4,FALSE))</f>
        <v/>
      </c>
      <c r="AH7" t="str">
        <f>IF(HLOOKUP(AH3,Rotation!$D$2:$NJ$7,4,FALSE)="","",HLOOKUP(AH3,Rotation!$D$2:$NJ$7,4,FALSE))</f>
        <v/>
      </c>
      <c r="AI7" t="str">
        <f>IF(HLOOKUP(AI3,Rotation!$D$2:$NJ$7,4,FALSE)="","",HLOOKUP(AI3,Rotation!$D$2:$NJ$7,4,FALSE))</f>
        <v/>
      </c>
      <c r="AJ7" t="str">
        <f>IF(HLOOKUP(AJ3,Rotation!$D$2:$NJ$7,4,FALSE)="","",HLOOKUP(AJ3,Rotation!$D$2:$NJ$7,4,FALSE))</f>
        <v/>
      </c>
      <c r="AK7" t="str">
        <f>IF(HLOOKUP(AK3,Rotation!$D$2:$NJ$7,4,FALSE)="","",HLOOKUP(AK3,Rotation!$D$2:$NJ$7,4,FALSE))</f>
        <v/>
      </c>
      <c r="AL7" t="str">
        <f>IF(HLOOKUP(AL3,Rotation!$D$2:$NJ$7,4,FALSE)="","",HLOOKUP(AL3,Rotation!$D$2:$NJ$7,4,FALSE))</f>
        <v/>
      </c>
      <c r="AM7" t="str">
        <f>IF(HLOOKUP(AM3,Rotation!$D$2:$NJ$7,4,FALSE)="","",HLOOKUP(AM3,Rotation!$D$2:$NJ$7,4,FALSE))</f>
        <v/>
      </c>
      <c r="AN7" t="str">
        <f>IF(HLOOKUP(AN3,Rotation!$D$2:$NJ$7,4,FALSE)="","",HLOOKUP(AN3,Rotation!$D$2:$NJ$7,4,FALSE))</f>
        <v/>
      </c>
      <c r="AO7" t="str">
        <f>IF(HLOOKUP(AO3,Rotation!$D$2:$NJ$7,4,FALSE)="","",HLOOKUP(AO3,Rotation!$D$2:$NJ$7,4,FALSE))</f>
        <v/>
      </c>
      <c r="AP7" t="str">
        <f>IF(HLOOKUP(AP3,Rotation!$D$2:$NJ$7,4,FALSE)="","",HLOOKUP(AP3,Rotation!$D$2:$NJ$7,4,FALSE))</f>
        <v/>
      </c>
      <c r="AQ7" t="str">
        <f>IF(HLOOKUP(AQ3,Rotation!$D$2:$NJ$7,4,FALSE)="","",HLOOKUP(AQ3,Rotation!$D$2:$NJ$7,4,FALSE))</f>
        <v/>
      </c>
      <c r="AR7" t="str">
        <f>IF(HLOOKUP(AR3,Rotation!$D$2:$NJ$7,4,FALSE)="","",HLOOKUP(AR3,Rotation!$D$2:$NJ$7,4,FALSE))</f>
        <v/>
      </c>
      <c r="AS7" t="str">
        <f>IF(HLOOKUP(AS3,Rotation!$D$2:$NJ$7,4,FALSE)="","",HLOOKUP(AS3,Rotation!$D$2:$NJ$7,4,FALSE))</f>
        <v/>
      </c>
      <c r="AT7" t="str">
        <f>IF(HLOOKUP(AT3,Rotation!$D$2:$NJ$7,4,FALSE)="","",HLOOKUP(AT3,Rotation!$D$2:$NJ$7,4,FALSE))</f>
        <v/>
      </c>
      <c r="AU7" t="str">
        <f>IF(HLOOKUP(AU3,Rotation!$D$2:$NJ$7,4,FALSE)="","",HLOOKUP(AU3,Rotation!$D$2:$NJ$7,4,FALSE))</f>
        <v/>
      </c>
      <c r="AV7" t="str">
        <f>IF(HLOOKUP(AV3,Rotation!$D$2:$NJ$7,4,FALSE)="","",HLOOKUP(AV3,Rotation!$D$2:$NJ$7,4,FALSE))</f>
        <v/>
      </c>
      <c r="AW7" t="str">
        <f>IF(HLOOKUP(AW3,Rotation!$D$2:$NJ$7,4,FALSE)="","",HLOOKUP(AW3,Rotation!$D$2:$NJ$7,4,FALSE))</f>
        <v/>
      </c>
      <c r="AX7" t="str">
        <f>IF(HLOOKUP(AX3,Rotation!$D$2:$NJ$7,4,FALSE)="","",HLOOKUP(AX3,Rotation!$D$2:$NJ$7,4,FALSE))</f>
        <v/>
      </c>
      <c r="AY7" t="str">
        <f>IF(HLOOKUP(AY3,Rotation!$D$2:$NJ$7,4,FALSE)="","",HLOOKUP(AY3,Rotation!$D$2:$NJ$7,4,FALSE))</f>
        <v/>
      </c>
      <c r="AZ7" t="str">
        <f>IF(HLOOKUP(AZ3,Rotation!$D$2:$NJ$7,4,FALSE)="","",HLOOKUP(AZ3,Rotation!$D$2:$NJ$7,4,FALSE))</f>
        <v/>
      </c>
      <c r="BA7" t="str">
        <f>IF(HLOOKUP(BA3,Rotation!$D$2:$NJ$7,4,FALSE)="","",HLOOKUP(BA3,Rotation!$D$2:$NJ$7,4,FALSE))</f>
        <v/>
      </c>
      <c r="BB7" t="str">
        <f>IF(HLOOKUP(BB3,Rotation!$D$2:$NJ$7,4,FALSE)="","",HLOOKUP(BB3,Rotation!$D$2:$NJ$7,4,FALSE))</f>
        <v/>
      </c>
      <c r="BC7" t="str">
        <f>IF(HLOOKUP(BC3,Rotation!$D$2:$NJ$7,4,FALSE)="","",HLOOKUP(BC3,Rotation!$D$2:$NJ$7,4,FALSE))</f>
        <v/>
      </c>
      <c r="BD7" t="str">
        <f>IF(HLOOKUP(BD3,Rotation!$D$2:$NJ$7,4,FALSE)="","",HLOOKUP(BD3,Rotation!$D$2:$NJ$7,4,FALSE))</f>
        <v/>
      </c>
      <c r="BE7" t="str">
        <f>IF(HLOOKUP(BE3,Rotation!$D$2:$NJ$7,4,FALSE)="","",HLOOKUP(BE3,Rotation!$D$2:$NJ$7,4,FALSE))</f>
        <v/>
      </c>
      <c r="BF7" t="str">
        <f>IF(HLOOKUP(BF3,Rotation!$D$2:$NJ$7,4,FALSE)="","",HLOOKUP(BF3,Rotation!$D$2:$NJ$7,4,FALSE))</f>
        <v/>
      </c>
      <c r="BG7" t="str">
        <f>IF(HLOOKUP(BG3,Rotation!$D$2:$NJ$7,4,FALSE)="","",HLOOKUP(BG3,Rotation!$D$2:$NJ$7,4,FALSE))</f>
        <v/>
      </c>
      <c r="BH7" t="str">
        <f>IF(HLOOKUP(BH3,Rotation!$D$2:$NJ$7,4,FALSE)="","",HLOOKUP(BH3,Rotation!$D$2:$NJ$7,4,FALSE))</f>
        <v/>
      </c>
      <c r="BI7" t="str">
        <f>IF(HLOOKUP(BI3,Rotation!$D$2:$NJ$7,4,FALSE)="","",HLOOKUP(BI3,Rotation!$D$2:$NJ$7,4,FALSE))</f>
        <v/>
      </c>
      <c r="BJ7" t="str">
        <f>IF(HLOOKUP(BJ3,Rotation!$D$2:$NJ$7,4,FALSE)="","",HLOOKUP(BJ3,Rotation!$D$2:$NJ$7,4,FALSE))</f>
        <v/>
      </c>
      <c r="BK7" t="str">
        <f>IF(HLOOKUP(BK3,Rotation!$D$2:$NJ$7,4,FALSE)="","",HLOOKUP(BK3,Rotation!$D$2:$NJ$7,4,FALSE))</f>
        <v/>
      </c>
      <c r="BL7" t="str">
        <f>IF(HLOOKUP(BL3,Rotation!$D$2:$NJ$7,4,FALSE)="","",HLOOKUP(BL3,Rotation!$D$2:$NJ$7,4,FALSE))</f>
        <v/>
      </c>
      <c r="BM7" t="str">
        <f>IF(HLOOKUP(BM3,Rotation!$D$2:$NJ$7,4,FALSE)="","",HLOOKUP(BM3,Rotation!$D$2:$NJ$7,4,FALSE))</f>
        <v/>
      </c>
      <c r="BN7" t="str">
        <f>IF(HLOOKUP(BN3,Rotation!$D$2:$NJ$7,4,FALSE)="","",HLOOKUP(BN3,Rotation!$D$2:$NJ$7,4,FALSE))</f>
        <v/>
      </c>
      <c r="BO7" t="str">
        <f>IF(HLOOKUP(BO3,Rotation!$D$2:$NJ$7,4,FALSE)="","",HLOOKUP(BO3,Rotation!$D$2:$NJ$7,4,FALSE))</f>
        <v/>
      </c>
      <c r="BP7" t="str">
        <f>IF(HLOOKUP(BP3,Rotation!$D$2:$NJ$7,4,FALSE)="","",HLOOKUP(BP3,Rotation!$D$2:$NJ$7,4,FALSE))</f>
        <v/>
      </c>
      <c r="BQ7" t="str">
        <f>IF(HLOOKUP(BQ3,Rotation!$D$2:$NJ$7,4,FALSE)="","",HLOOKUP(BQ3,Rotation!$D$2:$NJ$7,4,FALSE))</f>
        <v/>
      </c>
      <c r="BR7" t="str">
        <f>IF(HLOOKUP(BR3,Rotation!$D$2:$NJ$7,4,FALSE)="","",HLOOKUP(BR3,Rotation!$D$2:$NJ$7,4,FALSE))</f>
        <v/>
      </c>
      <c r="BS7" t="str">
        <f>IF(HLOOKUP(BS3,Rotation!$D$2:$NJ$7,4,FALSE)="","",HLOOKUP(BS3,Rotation!$D$2:$NJ$7,4,FALSE))</f>
        <v/>
      </c>
      <c r="BT7" t="str">
        <f>IF(HLOOKUP(BT3,Rotation!$D$2:$NJ$7,4,FALSE)="","",HLOOKUP(BT3,Rotation!$D$2:$NJ$7,4,FALSE))</f>
        <v/>
      </c>
      <c r="BU7" t="str">
        <f>IF(HLOOKUP(BU3,Rotation!$D$2:$NJ$7,4,FALSE)="","",HLOOKUP(BU3,Rotation!$D$2:$NJ$7,4,FALSE))</f>
        <v/>
      </c>
      <c r="BV7" t="str">
        <f>IF(HLOOKUP(BV3,Rotation!$D$2:$NJ$7,4,FALSE)="","",HLOOKUP(BV3,Rotation!$D$2:$NJ$7,4,FALSE))</f>
        <v/>
      </c>
      <c r="BW7" t="str">
        <f>IF(HLOOKUP(BW3,Rotation!$D$2:$NJ$7,4,FALSE)="","",HLOOKUP(BW3,Rotation!$D$2:$NJ$7,4,FALSE))</f>
        <v/>
      </c>
      <c r="BX7" t="str">
        <f>IF(HLOOKUP(BX3,Rotation!$D$2:$NJ$7,4,FALSE)="","",HLOOKUP(BX3,Rotation!$D$2:$NJ$7,4,FALSE))</f>
        <v/>
      </c>
      <c r="BY7" t="str">
        <f>IF(HLOOKUP(BY3,Rotation!$D$2:$NJ$7,4,FALSE)="","",HLOOKUP(BY3,Rotation!$D$2:$NJ$7,4,FALSE))</f>
        <v/>
      </c>
      <c r="BZ7" t="str">
        <f>IF(HLOOKUP(BZ3,Rotation!$D$2:$NJ$7,4,FALSE)="","",HLOOKUP(BZ3,Rotation!$D$2:$NJ$7,4,FALSE))</f>
        <v/>
      </c>
      <c r="CA7" t="str">
        <f>IF(HLOOKUP(CA3,Rotation!$D$2:$NJ$7,4,FALSE)="","",HLOOKUP(CA3,Rotation!$D$2:$NJ$7,4,FALSE))</f>
        <v/>
      </c>
      <c r="CB7" t="str">
        <f>IF(HLOOKUP(CB3,Rotation!$D$2:$NJ$7,4,FALSE)="","",HLOOKUP(CB3,Rotation!$D$2:$NJ$7,4,FALSE))</f>
        <v/>
      </c>
      <c r="CC7" t="str">
        <f>IF(HLOOKUP(CC3,Rotation!$D$2:$NJ$7,4,FALSE)="","",HLOOKUP(CC3,Rotation!$D$2:$NJ$7,4,FALSE))</f>
        <v/>
      </c>
      <c r="CD7" t="str">
        <f>IF(HLOOKUP(CD3,Rotation!$D$2:$NJ$7,4,FALSE)="","",HLOOKUP(CD3,Rotation!$D$2:$NJ$7,4,FALSE))</f>
        <v/>
      </c>
      <c r="CE7" t="str">
        <f>IF(HLOOKUP(CE3,Rotation!$D$2:$NJ$7,4,FALSE)="","",HLOOKUP(CE3,Rotation!$D$2:$NJ$7,4,FALSE))</f>
        <v/>
      </c>
      <c r="CF7" t="str">
        <f>IF(HLOOKUP(CF3,Rotation!$D$2:$NJ$7,4,FALSE)="","",HLOOKUP(CF3,Rotation!$D$2:$NJ$7,4,FALSE))</f>
        <v/>
      </c>
      <c r="CG7" t="str">
        <f>IF(HLOOKUP(CG3,Rotation!$D$2:$NJ$7,4,FALSE)="","",HLOOKUP(CG3,Rotation!$D$2:$NJ$7,4,FALSE))</f>
        <v/>
      </c>
      <c r="CH7" t="str">
        <f>IF(HLOOKUP(CH3,Rotation!$D$2:$NJ$7,4,FALSE)="","",HLOOKUP(CH3,Rotation!$D$2:$NJ$7,4,FALSE))</f>
        <v/>
      </c>
      <c r="CI7" t="str">
        <f>IF(HLOOKUP(CI3,Rotation!$D$2:$NJ$7,4,FALSE)="","",HLOOKUP(CI3,Rotation!$D$2:$NJ$7,4,FALSE))</f>
        <v/>
      </c>
      <c r="CJ7" t="str">
        <f>IF(HLOOKUP(CJ3,Rotation!$D$2:$NJ$7,4,FALSE)="","",HLOOKUP(CJ3,Rotation!$D$2:$NJ$7,4,FALSE))</f>
        <v/>
      </c>
      <c r="CK7" t="str">
        <f>IF(HLOOKUP(CK3,Rotation!$D$2:$NJ$7,4,FALSE)="","",HLOOKUP(CK3,Rotation!$D$2:$NJ$7,4,FALSE))</f>
        <v/>
      </c>
      <c r="CL7" t="str">
        <f>IF(HLOOKUP(CL3,Rotation!$D$2:$NJ$7,4,FALSE)="","",HLOOKUP(CL3,Rotation!$D$2:$NJ$7,4,FALSE))</f>
        <v/>
      </c>
      <c r="CM7" t="str">
        <f>IF(HLOOKUP(CM3,Rotation!$D$2:$NJ$7,4,FALSE)="","",HLOOKUP(CM3,Rotation!$D$2:$NJ$7,4,FALSE))</f>
        <v/>
      </c>
      <c r="CN7" t="str">
        <f>IF(HLOOKUP(CN3,Rotation!$D$2:$NJ$7,4,FALSE)="","",HLOOKUP(CN3,Rotation!$D$2:$NJ$7,4,FALSE))</f>
        <v/>
      </c>
      <c r="CO7" t="str">
        <f>IF(HLOOKUP(CO3,Rotation!$D$2:$NJ$7,4,FALSE)="","",HLOOKUP(CO3,Rotation!$D$2:$NJ$7,4,FALSE))</f>
        <v/>
      </c>
      <c r="CP7" t="str">
        <f>IF(HLOOKUP(CP3,Rotation!$D$2:$NJ$7,4,FALSE)="","",HLOOKUP(CP3,Rotation!$D$2:$NJ$7,4,FALSE))</f>
        <v/>
      </c>
      <c r="CQ7" t="str">
        <f>IF(HLOOKUP(CQ3,Rotation!$D$2:$NJ$7,4,FALSE)="","",HLOOKUP(CQ3,Rotation!$D$2:$NJ$7,4,FALSE))</f>
        <v/>
      </c>
      <c r="CR7" t="str">
        <f>IF(HLOOKUP(CR3,Rotation!$D$2:$NJ$7,4,FALSE)="","",HLOOKUP(CR3,Rotation!$D$2:$NJ$7,4,FALSE))</f>
        <v/>
      </c>
      <c r="CS7" t="str">
        <f>IF(HLOOKUP(CS3,Rotation!$D$2:$NJ$7,4,FALSE)="","",HLOOKUP(CS3,Rotation!$D$2:$NJ$7,4,FALSE))</f>
        <v/>
      </c>
      <c r="CT7" t="str">
        <f>IF(HLOOKUP(CT3,Rotation!$D$2:$NJ$7,4,FALSE)="","",HLOOKUP(CT3,Rotation!$D$2:$NJ$7,4,FALSE))</f>
        <v/>
      </c>
      <c r="CU7" t="str">
        <f>IF(HLOOKUP(CU3,Rotation!$D$2:$NJ$7,4,FALSE)="","",HLOOKUP(CU3,Rotation!$D$2:$NJ$7,4,FALSE))</f>
        <v/>
      </c>
      <c r="CV7" t="str">
        <f>IF(HLOOKUP(CV3,Rotation!$D$2:$NJ$7,4,FALSE)="","",HLOOKUP(CV3,Rotation!$D$2:$NJ$7,4,FALSE))</f>
        <v/>
      </c>
      <c r="CW7" t="str">
        <f>IF(HLOOKUP(CW3,Rotation!$D$2:$NJ$7,4,FALSE)="","",HLOOKUP(CW3,Rotation!$D$2:$NJ$7,4,FALSE))</f>
        <v/>
      </c>
      <c r="CX7" t="str">
        <f>IF(HLOOKUP(CX3,Rotation!$D$2:$NJ$7,4,FALSE)="","",HLOOKUP(CX3,Rotation!$D$2:$NJ$7,4,FALSE))</f>
        <v/>
      </c>
      <c r="CY7" t="str">
        <f>IF(HLOOKUP(CY3,Rotation!$D$2:$NJ$7,4,FALSE)="","",HLOOKUP(CY3,Rotation!$D$2:$NJ$7,4,FALSE))</f>
        <v/>
      </c>
      <c r="CZ7" t="str">
        <f>IF(HLOOKUP(CZ3,Rotation!$D$2:$NJ$7,4,FALSE)="","",HLOOKUP(CZ3,Rotation!$D$2:$NJ$7,4,FALSE))</f>
        <v/>
      </c>
      <c r="DA7" t="str">
        <f>IF(HLOOKUP(DA3,Rotation!$D$2:$NJ$7,4,FALSE)="","",HLOOKUP(DA3,Rotation!$D$2:$NJ$7,4,FALSE))</f>
        <v/>
      </c>
      <c r="DB7" t="str">
        <f>IF(HLOOKUP(DB3,Rotation!$D$2:$NJ$7,4,FALSE)="","",HLOOKUP(DB3,Rotation!$D$2:$NJ$7,4,FALSE))</f>
        <v/>
      </c>
      <c r="DC7" t="str">
        <f>IF(HLOOKUP(DC3,Rotation!$D$2:$NJ$7,4,FALSE)="","",HLOOKUP(DC3,Rotation!$D$2:$NJ$7,4,FALSE))</f>
        <v/>
      </c>
      <c r="DD7" t="str">
        <f>IF(HLOOKUP(DD3,Rotation!$D$2:$NJ$7,4,FALSE)="","",HLOOKUP(DD3,Rotation!$D$2:$NJ$7,4,FALSE))</f>
        <v/>
      </c>
      <c r="DE7" t="str">
        <f>IF(HLOOKUP(DE3,Rotation!$D$2:$NJ$7,4,FALSE)="","",HLOOKUP(DE3,Rotation!$D$2:$NJ$7,4,FALSE))</f>
        <v/>
      </c>
      <c r="DF7" t="str">
        <f>IF(HLOOKUP(DF3,Rotation!$D$2:$NJ$7,4,FALSE)="","",HLOOKUP(DF3,Rotation!$D$2:$NJ$7,4,FALSE))</f>
        <v/>
      </c>
      <c r="DG7" t="str">
        <f>IF(HLOOKUP(DG3,Rotation!$D$2:$NJ$7,4,FALSE)="","",HLOOKUP(DG3,Rotation!$D$2:$NJ$7,4,FALSE))</f>
        <v/>
      </c>
      <c r="DH7" t="str">
        <f>IF(HLOOKUP(DH3,Rotation!$D$2:$NJ$7,4,FALSE)="","",HLOOKUP(DH3,Rotation!$D$2:$NJ$7,4,FALSE))</f>
        <v/>
      </c>
      <c r="DI7" t="str">
        <f>IF(HLOOKUP(DI3,Rotation!$D$2:$NJ$7,4,FALSE)="","",HLOOKUP(DI3,Rotation!$D$2:$NJ$7,4,FALSE))</f>
        <v/>
      </c>
      <c r="DJ7" t="str">
        <f>IF(HLOOKUP(DJ3,Rotation!$D$2:$NJ$7,4,FALSE)="","",HLOOKUP(DJ3,Rotation!$D$2:$NJ$7,4,FALSE))</f>
        <v/>
      </c>
      <c r="DK7" t="str">
        <f>IF(HLOOKUP(DK3,Rotation!$D$2:$NJ$7,4,FALSE)="","",HLOOKUP(DK3,Rotation!$D$2:$NJ$7,4,FALSE))</f>
        <v/>
      </c>
      <c r="DL7" t="str">
        <f>IF(HLOOKUP(DL3,Rotation!$D$2:$NJ$7,4,FALSE)="","",HLOOKUP(DL3,Rotation!$D$2:$NJ$7,4,FALSE))</f>
        <v/>
      </c>
      <c r="DM7" t="str">
        <f>IF(HLOOKUP(DM3,Rotation!$D$2:$NJ$7,4,FALSE)="","",HLOOKUP(DM3,Rotation!$D$2:$NJ$7,4,FALSE))</f>
        <v/>
      </c>
      <c r="DN7" t="str">
        <f>IF(HLOOKUP(DN3,Rotation!$D$2:$NJ$7,4,FALSE)="","",HLOOKUP(DN3,Rotation!$D$2:$NJ$7,4,FALSE))</f>
        <v/>
      </c>
      <c r="DO7" t="str">
        <f>IF(HLOOKUP(DO3,Rotation!$D$2:$NJ$7,4,FALSE)="","",HLOOKUP(DO3,Rotation!$D$2:$NJ$7,4,FALSE))</f>
        <v/>
      </c>
      <c r="DP7" t="str">
        <f>IF(HLOOKUP(DP3,Rotation!$D$2:$NJ$7,4,FALSE)="","",HLOOKUP(DP3,Rotation!$D$2:$NJ$7,4,FALSE))</f>
        <v/>
      </c>
      <c r="DQ7" t="str">
        <f>IF(HLOOKUP(DQ3,Rotation!$D$2:$NJ$7,4,FALSE)="","",HLOOKUP(DQ3,Rotation!$D$2:$NJ$7,4,FALSE))</f>
        <v/>
      </c>
      <c r="DR7" t="str">
        <f>IF(HLOOKUP(DR3,Rotation!$D$2:$NJ$7,4,FALSE)="","",HLOOKUP(DR3,Rotation!$D$2:$NJ$7,4,FALSE))</f>
        <v/>
      </c>
      <c r="DS7" t="str">
        <f>IF(HLOOKUP(DS3,Rotation!$D$2:$NJ$7,4,FALSE)="","",HLOOKUP(DS3,Rotation!$D$2:$NJ$7,4,FALSE))</f>
        <v/>
      </c>
      <c r="DT7" t="str">
        <f>IF(HLOOKUP(DT3,Rotation!$D$2:$NJ$7,4,FALSE)="","",HLOOKUP(DT3,Rotation!$D$2:$NJ$7,4,FALSE))</f>
        <v/>
      </c>
      <c r="DU7" t="str">
        <f>IF(HLOOKUP(DU3,Rotation!$D$2:$NJ$7,4,FALSE)="","",HLOOKUP(DU3,Rotation!$D$2:$NJ$7,4,FALSE))</f>
        <v/>
      </c>
      <c r="DV7" t="str">
        <f>IF(HLOOKUP(DV3,Rotation!$D$2:$NJ$7,4,FALSE)="","",HLOOKUP(DV3,Rotation!$D$2:$NJ$7,4,FALSE))</f>
        <v/>
      </c>
      <c r="DW7" t="str">
        <f>IF(HLOOKUP(DW3,Rotation!$D$2:$NJ$7,4,FALSE)="","",HLOOKUP(DW3,Rotation!$D$2:$NJ$7,4,FALSE))</f>
        <v/>
      </c>
      <c r="DX7" t="str">
        <f>IF(HLOOKUP(DX3,Rotation!$D$2:$NJ$7,4,FALSE)="","",HLOOKUP(DX3,Rotation!$D$2:$NJ$7,4,FALSE))</f>
        <v/>
      </c>
      <c r="DY7" t="str">
        <f>IF(HLOOKUP(DY3,Rotation!$D$2:$NJ$7,4,FALSE)="","",HLOOKUP(DY3,Rotation!$D$2:$NJ$7,4,FALSE))</f>
        <v/>
      </c>
      <c r="DZ7" t="str">
        <f>IF(HLOOKUP(DZ3,Rotation!$D$2:$NJ$7,4,FALSE)="","",HLOOKUP(DZ3,Rotation!$D$2:$NJ$7,4,FALSE))</f>
        <v/>
      </c>
      <c r="EA7" t="str">
        <f>IF(HLOOKUP(EA3,Rotation!$D$2:$NJ$7,4,FALSE)="","",HLOOKUP(EA3,Rotation!$D$2:$NJ$7,4,FALSE))</f>
        <v/>
      </c>
      <c r="EB7" t="str">
        <f>IF(HLOOKUP(EB3,Rotation!$D$2:$NJ$7,4,FALSE)="","",HLOOKUP(EB3,Rotation!$D$2:$NJ$7,4,FALSE))</f>
        <v/>
      </c>
      <c r="EC7" t="str">
        <f>IF(HLOOKUP(EC3,Rotation!$D$2:$NJ$7,4,FALSE)="","",HLOOKUP(EC3,Rotation!$D$2:$NJ$7,4,FALSE))</f>
        <v/>
      </c>
      <c r="ED7" t="str">
        <f>IF(HLOOKUP(ED3,Rotation!$D$2:$NJ$7,4,FALSE)="","",HLOOKUP(ED3,Rotation!$D$2:$NJ$7,4,FALSE))</f>
        <v/>
      </c>
      <c r="EE7" t="str">
        <f>IF(HLOOKUP(EE3,Rotation!$D$2:$NJ$7,4,FALSE)="","",HLOOKUP(EE3,Rotation!$D$2:$NJ$7,4,FALSE))</f>
        <v/>
      </c>
      <c r="EF7" t="str">
        <f>IF(HLOOKUP(EF3,Rotation!$D$2:$NJ$7,4,FALSE)="","",HLOOKUP(EF3,Rotation!$D$2:$NJ$7,4,FALSE))</f>
        <v/>
      </c>
      <c r="EG7" t="str">
        <f>IF(HLOOKUP(EG3,Rotation!$D$2:$NJ$7,4,FALSE)="","",HLOOKUP(EG3,Rotation!$D$2:$NJ$7,4,FALSE))</f>
        <v/>
      </c>
      <c r="EH7" t="str">
        <f>IF(HLOOKUP(EH3,Rotation!$D$2:$NJ$7,4,FALSE)="","",HLOOKUP(EH3,Rotation!$D$2:$NJ$7,4,FALSE))</f>
        <v/>
      </c>
      <c r="EI7" t="str">
        <f>IF(HLOOKUP(EI3,Rotation!$D$2:$NJ$7,4,FALSE)="","",HLOOKUP(EI3,Rotation!$D$2:$NJ$7,4,FALSE))</f>
        <v/>
      </c>
      <c r="EJ7" t="str">
        <f>IF(HLOOKUP(EJ3,Rotation!$D$2:$NJ$7,4,FALSE)="","",HLOOKUP(EJ3,Rotation!$D$2:$NJ$7,4,FALSE))</f>
        <v/>
      </c>
      <c r="EK7" t="str">
        <f>IF(HLOOKUP(EK3,Rotation!$D$2:$NJ$7,4,FALSE)="","",HLOOKUP(EK3,Rotation!$D$2:$NJ$7,4,FALSE))</f>
        <v/>
      </c>
      <c r="EL7" t="str">
        <f>IF(HLOOKUP(EL3,Rotation!$D$2:$NJ$7,4,FALSE)="","",HLOOKUP(EL3,Rotation!$D$2:$NJ$7,4,FALSE))</f>
        <v/>
      </c>
      <c r="EM7" t="str">
        <f>IF(HLOOKUP(EM3,Rotation!$D$2:$NJ$7,4,FALSE)="","",HLOOKUP(EM3,Rotation!$D$2:$NJ$7,4,FALSE))</f>
        <v/>
      </c>
      <c r="EN7" t="str">
        <f>IF(HLOOKUP(EN3,Rotation!$D$2:$NJ$7,4,FALSE)="","",HLOOKUP(EN3,Rotation!$D$2:$NJ$7,4,FALSE))</f>
        <v/>
      </c>
      <c r="EO7" t="str">
        <f>IF(HLOOKUP(EO3,Rotation!$D$2:$NJ$7,4,FALSE)="","",HLOOKUP(EO3,Rotation!$D$2:$NJ$7,4,FALSE))</f>
        <v/>
      </c>
      <c r="EP7" t="str">
        <f>IF(HLOOKUP(EP3,Rotation!$D$2:$NJ$7,4,FALSE)="","",HLOOKUP(EP3,Rotation!$D$2:$NJ$7,4,FALSE))</f>
        <v/>
      </c>
      <c r="EQ7" t="str">
        <f>IF(HLOOKUP(EQ3,Rotation!$D$2:$NJ$7,4,FALSE)="","",HLOOKUP(EQ3,Rotation!$D$2:$NJ$7,4,FALSE))</f>
        <v/>
      </c>
      <c r="ER7" t="str">
        <f>IF(HLOOKUP(ER3,Rotation!$D$2:$NJ$7,4,FALSE)="","",HLOOKUP(ER3,Rotation!$D$2:$NJ$7,4,FALSE))</f>
        <v/>
      </c>
      <c r="ES7" t="str">
        <f>IF(HLOOKUP(ES3,Rotation!$D$2:$NJ$7,4,FALSE)="","",HLOOKUP(ES3,Rotation!$D$2:$NJ$7,4,FALSE))</f>
        <v/>
      </c>
      <c r="ET7" t="str">
        <f>IF(HLOOKUP(ET3,Rotation!$D$2:$NJ$7,4,FALSE)="","",HLOOKUP(ET3,Rotation!$D$2:$NJ$7,4,FALSE))</f>
        <v/>
      </c>
      <c r="EU7" t="str">
        <f>IF(HLOOKUP(EU3,Rotation!$D$2:$NJ$7,4,FALSE)="","",HLOOKUP(EU3,Rotation!$D$2:$NJ$7,4,FALSE))</f>
        <v/>
      </c>
      <c r="EV7" t="str">
        <f>IF(HLOOKUP(EV3,Rotation!$D$2:$NJ$7,4,FALSE)="","",HLOOKUP(EV3,Rotation!$D$2:$NJ$7,4,FALSE))</f>
        <v/>
      </c>
      <c r="EW7" t="str">
        <f>IF(HLOOKUP(EW3,Rotation!$D$2:$NJ$7,4,FALSE)="","",HLOOKUP(EW3,Rotation!$D$2:$NJ$7,4,FALSE))</f>
        <v/>
      </c>
      <c r="EX7" t="str">
        <f>IF(HLOOKUP(EX3,Rotation!$D$2:$NJ$7,4,FALSE)="","",HLOOKUP(EX3,Rotation!$D$2:$NJ$7,4,FALSE))</f>
        <v/>
      </c>
      <c r="EY7" t="str">
        <f>IF(HLOOKUP(EY3,Rotation!$D$2:$NJ$7,4,FALSE)="","",HLOOKUP(EY3,Rotation!$D$2:$NJ$7,4,FALSE))</f>
        <v/>
      </c>
      <c r="EZ7" t="str">
        <f>IF(HLOOKUP(EZ3,Rotation!$D$2:$NJ$7,4,FALSE)="","",HLOOKUP(EZ3,Rotation!$D$2:$NJ$7,4,FALSE))</f>
        <v/>
      </c>
      <c r="FA7" t="str">
        <f>IF(HLOOKUP(FA3,Rotation!$D$2:$NJ$7,4,FALSE)="","",HLOOKUP(FA3,Rotation!$D$2:$NJ$7,4,FALSE))</f>
        <v/>
      </c>
      <c r="FB7" t="str">
        <f>IF(HLOOKUP(FB3,Rotation!$D$2:$NJ$7,4,FALSE)="","",HLOOKUP(FB3,Rotation!$D$2:$NJ$7,4,FALSE))</f>
        <v/>
      </c>
      <c r="FC7" t="str">
        <f>IF(HLOOKUP(FC3,Rotation!$D$2:$NJ$7,4,FALSE)="","",HLOOKUP(FC3,Rotation!$D$2:$NJ$7,4,FALSE))</f>
        <v/>
      </c>
      <c r="FD7" t="str">
        <f>IF(HLOOKUP(FD3,Rotation!$D$2:$NJ$7,4,FALSE)="","",HLOOKUP(FD3,Rotation!$D$2:$NJ$7,4,FALSE))</f>
        <v/>
      </c>
      <c r="FE7" t="str">
        <f>IF(HLOOKUP(FE3,Rotation!$D$2:$NJ$7,4,FALSE)="","",HLOOKUP(FE3,Rotation!$D$2:$NJ$7,4,FALSE))</f>
        <v/>
      </c>
      <c r="FF7" t="str">
        <f>IF(HLOOKUP(FF3,Rotation!$D$2:$NJ$7,4,FALSE)="","",HLOOKUP(FF3,Rotation!$D$2:$NJ$7,4,FALSE))</f>
        <v/>
      </c>
      <c r="FG7" t="str">
        <f>IF(HLOOKUP(FG3,Rotation!$D$2:$NJ$7,4,FALSE)="","",HLOOKUP(FG3,Rotation!$D$2:$NJ$7,4,FALSE))</f>
        <v/>
      </c>
      <c r="FH7" t="str">
        <f>IF(HLOOKUP(FH3,Rotation!$D$2:$NJ$7,4,FALSE)="","",HLOOKUP(FH3,Rotation!$D$2:$NJ$7,4,FALSE))</f>
        <v/>
      </c>
      <c r="FI7" t="str">
        <f>IF(HLOOKUP(FI3,Rotation!$D$2:$NJ$7,4,FALSE)="","",HLOOKUP(FI3,Rotation!$D$2:$NJ$7,4,FALSE))</f>
        <v/>
      </c>
      <c r="FJ7" t="str">
        <f>IF(HLOOKUP(FJ3,Rotation!$D$2:$NJ$7,4,FALSE)="","",HLOOKUP(FJ3,Rotation!$D$2:$NJ$7,4,FALSE))</f>
        <v/>
      </c>
      <c r="FK7" t="str">
        <f>IF(HLOOKUP(FK3,Rotation!$D$2:$NJ$7,4,FALSE)="","",HLOOKUP(FK3,Rotation!$D$2:$NJ$7,4,FALSE))</f>
        <v/>
      </c>
      <c r="FL7" t="str">
        <f>IF(HLOOKUP(FL3,Rotation!$D$2:$NJ$7,4,FALSE)="","",HLOOKUP(FL3,Rotation!$D$2:$NJ$7,4,FALSE))</f>
        <v/>
      </c>
      <c r="FM7" t="str">
        <f>IF(HLOOKUP(FM3,Rotation!$D$2:$NJ$7,4,FALSE)="","",HLOOKUP(FM3,Rotation!$D$2:$NJ$7,4,FALSE))</f>
        <v/>
      </c>
      <c r="FN7" t="str">
        <f>IF(HLOOKUP(FN3,Rotation!$D$2:$NJ$7,4,FALSE)="","",HLOOKUP(FN3,Rotation!$D$2:$NJ$7,4,FALSE))</f>
        <v/>
      </c>
      <c r="FO7" t="str">
        <f>IF(HLOOKUP(FO3,Rotation!$D$2:$NJ$7,4,FALSE)="","",HLOOKUP(FO3,Rotation!$D$2:$NJ$7,4,FALSE))</f>
        <v/>
      </c>
      <c r="FP7" t="str">
        <f>IF(HLOOKUP(FP3,Rotation!$D$2:$NJ$7,4,FALSE)="","",HLOOKUP(FP3,Rotation!$D$2:$NJ$7,4,FALSE))</f>
        <v/>
      </c>
      <c r="FQ7" t="str">
        <f>IF(HLOOKUP(FQ3,Rotation!$D$2:$NJ$7,4,FALSE)="","",HLOOKUP(FQ3,Rotation!$D$2:$NJ$7,4,FALSE))</f>
        <v/>
      </c>
      <c r="FR7" t="str">
        <f>IF(HLOOKUP(FR3,Rotation!$D$2:$NJ$7,4,FALSE)="","",HLOOKUP(FR3,Rotation!$D$2:$NJ$7,4,FALSE))</f>
        <v/>
      </c>
      <c r="FS7" t="str">
        <f>IF(HLOOKUP(FS3,Rotation!$D$2:$NJ$7,4,FALSE)="","",HLOOKUP(FS3,Rotation!$D$2:$NJ$7,4,FALSE))</f>
        <v/>
      </c>
      <c r="FT7" t="str">
        <f>IF(HLOOKUP(FT3,Rotation!$D$2:$NJ$7,4,FALSE)="","",HLOOKUP(FT3,Rotation!$D$2:$NJ$7,4,FALSE))</f>
        <v/>
      </c>
      <c r="FU7" t="str">
        <f>IF(HLOOKUP(FU3,Rotation!$D$2:$NJ$7,4,FALSE)="","",HLOOKUP(FU3,Rotation!$D$2:$NJ$7,4,FALSE))</f>
        <v/>
      </c>
      <c r="FV7" t="str">
        <f>IF(HLOOKUP(FV3,Rotation!$D$2:$NJ$7,4,FALSE)="","",HLOOKUP(FV3,Rotation!$D$2:$NJ$7,4,FALSE))</f>
        <v/>
      </c>
      <c r="FW7" t="str">
        <f>IF(HLOOKUP(FW3,Rotation!$D$2:$NJ$7,4,FALSE)="","",HLOOKUP(FW3,Rotation!$D$2:$NJ$7,4,FALSE))</f>
        <v/>
      </c>
      <c r="FX7" t="str">
        <f>IF(HLOOKUP(FX3,Rotation!$D$2:$NJ$7,4,FALSE)="","",HLOOKUP(FX3,Rotation!$D$2:$NJ$7,4,FALSE))</f>
        <v/>
      </c>
      <c r="FY7" t="str">
        <f>IF(HLOOKUP(FY3,Rotation!$D$2:$NJ$7,4,FALSE)="","",HLOOKUP(FY3,Rotation!$D$2:$NJ$7,4,FALSE))</f>
        <v/>
      </c>
      <c r="FZ7" t="str">
        <f>IF(HLOOKUP(FZ3,Rotation!$D$2:$NJ$7,4,FALSE)="","",HLOOKUP(FZ3,Rotation!$D$2:$NJ$7,4,FALSE))</f>
        <v/>
      </c>
      <c r="GA7" t="str">
        <f>IF(HLOOKUP(GA3,Rotation!$D$2:$NJ$7,4,FALSE)="","",HLOOKUP(GA3,Rotation!$D$2:$NJ$7,4,FALSE))</f>
        <v/>
      </c>
      <c r="GB7" t="str">
        <f>IF(HLOOKUP(GB3,Rotation!$D$2:$NJ$7,4,FALSE)="","",HLOOKUP(GB3,Rotation!$D$2:$NJ$7,4,FALSE))</f>
        <v/>
      </c>
      <c r="GC7" t="str">
        <f>IF(HLOOKUP(GC3,Rotation!$D$2:$NJ$7,4,FALSE)="","",HLOOKUP(GC3,Rotation!$D$2:$NJ$7,4,FALSE))</f>
        <v/>
      </c>
      <c r="GD7" t="str">
        <f>IF(HLOOKUP(GD3,Rotation!$D$2:$NJ$7,4,FALSE)="","",HLOOKUP(GD3,Rotation!$D$2:$NJ$7,4,FALSE))</f>
        <v/>
      </c>
      <c r="GE7" t="str">
        <f>IF(HLOOKUP(GE3,Rotation!$D$2:$NJ$7,4,FALSE)="","",HLOOKUP(GE3,Rotation!$D$2:$NJ$7,4,FALSE))</f>
        <v/>
      </c>
      <c r="GF7" t="str">
        <f>IF(HLOOKUP(GF3,Rotation!$D$2:$NJ$7,4,FALSE)="","",HLOOKUP(GF3,Rotation!$D$2:$NJ$7,4,FALSE))</f>
        <v/>
      </c>
      <c r="GG7" t="str">
        <f>IF(HLOOKUP(GG3,Rotation!$D$2:$NJ$7,4,FALSE)="","",HLOOKUP(GG3,Rotation!$D$2:$NJ$7,4,FALSE))</f>
        <v/>
      </c>
      <c r="GH7" t="str">
        <f>IF(HLOOKUP(GH3,Rotation!$D$2:$NJ$7,4,FALSE)="","",HLOOKUP(GH3,Rotation!$D$2:$NJ$7,4,FALSE))</f>
        <v/>
      </c>
      <c r="GI7" t="str">
        <f>IF(HLOOKUP(GI3,Rotation!$D$2:$NJ$7,4,FALSE)="","",HLOOKUP(GI3,Rotation!$D$2:$NJ$7,4,FALSE))</f>
        <v/>
      </c>
      <c r="GJ7" t="str">
        <f>IF(HLOOKUP(GJ3,Rotation!$D$2:$NJ$7,4,FALSE)="","",HLOOKUP(GJ3,Rotation!$D$2:$NJ$7,4,FALSE))</f>
        <v/>
      </c>
      <c r="GK7" t="str">
        <f>IF(HLOOKUP(GK3,Rotation!$D$2:$NJ$7,4,FALSE)="","",HLOOKUP(GK3,Rotation!$D$2:$NJ$7,4,FALSE))</f>
        <v/>
      </c>
      <c r="GL7" t="str">
        <f>IF(HLOOKUP(GL3,Rotation!$D$2:$NJ$7,4,FALSE)="","",HLOOKUP(GL3,Rotation!$D$2:$NJ$7,4,FALSE))</f>
        <v/>
      </c>
      <c r="GM7" t="str">
        <f>IF(HLOOKUP(GM3,Rotation!$D$2:$NJ$7,4,FALSE)="","",HLOOKUP(GM3,Rotation!$D$2:$NJ$7,4,FALSE))</f>
        <v/>
      </c>
      <c r="GN7" t="str">
        <f>IF(HLOOKUP(GN3,Rotation!$D$2:$NJ$7,4,FALSE)="","",HLOOKUP(GN3,Rotation!$D$2:$NJ$7,4,FALSE))</f>
        <v/>
      </c>
      <c r="GO7" t="str">
        <f>IF(HLOOKUP(GO3,Rotation!$D$2:$NJ$7,4,FALSE)="","",HLOOKUP(GO3,Rotation!$D$2:$NJ$7,4,FALSE))</f>
        <v/>
      </c>
      <c r="GP7" t="str">
        <f>IF(HLOOKUP(GP3,Rotation!$D$2:$NJ$7,4,FALSE)="","",HLOOKUP(GP3,Rotation!$D$2:$NJ$7,4,FALSE))</f>
        <v/>
      </c>
      <c r="GQ7" t="str">
        <f>IF(HLOOKUP(GQ3,Rotation!$D$2:$NJ$7,4,FALSE)="","",HLOOKUP(GQ3,Rotation!$D$2:$NJ$7,4,FALSE))</f>
        <v/>
      </c>
      <c r="GR7" t="str">
        <f>IF(HLOOKUP(GR3,Rotation!$D$2:$NJ$7,4,FALSE)="","",HLOOKUP(GR3,Rotation!$D$2:$NJ$7,4,FALSE))</f>
        <v/>
      </c>
      <c r="GS7" t="str">
        <f>IF(HLOOKUP(GS3,Rotation!$D$2:$NJ$7,4,FALSE)="","",HLOOKUP(GS3,Rotation!$D$2:$NJ$7,4,FALSE))</f>
        <v/>
      </c>
      <c r="GT7" t="str">
        <f>IF(HLOOKUP(GT3,Rotation!$D$2:$NJ$7,4,FALSE)="","",HLOOKUP(GT3,Rotation!$D$2:$NJ$7,4,FALSE))</f>
        <v/>
      </c>
      <c r="GU7" t="str">
        <f>IF(HLOOKUP(GU3,Rotation!$D$2:$NJ$7,4,FALSE)="","",HLOOKUP(GU3,Rotation!$D$2:$NJ$7,4,FALSE))</f>
        <v/>
      </c>
      <c r="GV7" t="str">
        <f>IF(HLOOKUP(GV3,Rotation!$D$2:$NJ$7,4,FALSE)="","",HLOOKUP(GV3,Rotation!$D$2:$NJ$7,4,FALSE))</f>
        <v/>
      </c>
      <c r="GW7" t="str">
        <f>IF(HLOOKUP(GW3,Rotation!$D$2:$NJ$7,4,FALSE)="","",HLOOKUP(GW3,Rotation!$D$2:$NJ$7,4,FALSE))</f>
        <v/>
      </c>
      <c r="GX7" t="str">
        <f>IF(HLOOKUP(GX3,Rotation!$D$2:$NJ$7,4,FALSE)="","",HLOOKUP(GX3,Rotation!$D$2:$NJ$7,4,FALSE))</f>
        <v/>
      </c>
      <c r="GY7" t="str">
        <f>IF(HLOOKUP(GY3,Rotation!$D$2:$NJ$7,4,FALSE)="","",HLOOKUP(GY3,Rotation!$D$2:$NJ$7,4,FALSE))</f>
        <v/>
      </c>
      <c r="GZ7" t="str">
        <f>IF(HLOOKUP(GZ3,Rotation!$D$2:$NJ$7,4,FALSE)="","",HLOOKUP(GZ3,Rotation!$D$2:$NJ$7,4,FALSE))</f>
        <v/>
      </c>
      <c r="HA7" t="str">
        <f>IF(HLOOKUP(HA3,Rotation!$D$2:$NJ$7,4,FALSE)="","",HLOOKUP(HA3,Rotation!$D$2:$NJ$7,4,FALSE))</f>
        <v/>
      </c>
      <c r="HB7" t="str">
        <f>IF(HLOOKUP(HB3,Rotation!$D$2:$NJ$7,4,FALSE)="","",HLOOKUP(HB3,Rotation!$D$2:$NJ$7,4,FALSE))</f>
        <v/>
      </c>
      <c r="HC7" t="str">
        <f>IF(HLOOKUP(HC3,Rotation!$D$2:$NJ$7,4,FALSE)="","",HLOOKUP(HC3,Rotation!$D$2:$NJ$7,4,FALSE))</f>
        <v/>
      </c>
      <c r="HD7" t="str">
        <f>IF(HLOOKUP(HD3,Rotation!$D$2:$NJ$7,4,FALSE)="","",HLOOKUP(HD3,Rotation!$D$2:$NJ$7,4,FALSE))</f>
        <v/>
      </c>
      <c r="HE7" t="str">
        <f>IF(HLOOKUP(HE3,Rotation!$D$2:$NJ$7,4,FALSE)="","",HLOOKUP(HE3,Rotation!$D$2:$NJ$7,4,FALSE))</f>
        <v/>
      </c>
      <c r="HF7" t="str">
        <f>IF(HLOOKUP(HF3,Rotation!$D$2:$NJ$7,4,FALSE)="","",HLOOKUP(HF3,Rotation!$D$2:$NJ$7,4,FALSE))</f>
        <v/>
      </c>
      <c r="HG7" t="str">
        <f>IF(HLOOKUP(HG3,Rotation!$D$2:$NJ$7,4,FALSE)="","",HLOOKUP(HG3,Rotation!$D$2:$NJ$7,4,FALSE))</f>
        <v/>
      </c>
      <c r="HH7" t="str">
        <f>IF(HLOOKUP(HH3,Rotation!$D$2:$NJ$7,4,FALSE)="","",HLOOKUP(HH3,Rotation!$D$2:$NJ$7,4,FALSE))</f>
        <v/>
      </c>
      <c r="HI7" t="str">
        <f>IF(HLOOKUP(HI3,Rotation!$D$2:$NJ$7,4,FALSE)="","",HLOOKUP(HI3,Rotation!$D$2:$NJ$7,4,FALSE))</f>
        <v/>
      </c>
      <c r="HJ7" t="str">
        <f>IF(HLOOKUP(HJ3,Rotation!$D$2:$NJ$7,4,FALSE)="","",HLOOKUP(HJ3,Rotation!$D$2:$NJ$7,4,FALSE))</f>
        <v/>
      </c>
      <c r="HK7" t="str">
        <f>IF(HLOOKUP(HK3,Rotation!$D$2:$NJ$7,4,FALSE)="","",HLOOKUP(HK3,Rotation!$D$2:$NJ$7,4,FALSE))</f>
        <v/>
      </c>
      <c r="HL7" t="str">
        <f>IF(HLOOKUP(HL3,Rotation!$D$2:$NJ$7,4,FALSE)="","",HLOOKUP(HL3,Rotation!$D$2:$NJ$7,4,FALSE))</f>
        <v/>
      </c>
      <c r="HM7" t="str">
        <f>IF(HLOOKUP(HM3,Rotation!$D$2:$NJ$7,4,FALSE)="","",HLOOKUP(HM3,Rotation!$D$2:$NJ$7,4,FALSE))</f>
        <v/>
      </c>
      <c r="HN7" t="str">
        <f>IF(HLOOKUP(HN3,Rotation!$D$2:$NJ$7,4,FALSE)="","",HLOOKUP(HN3,Rotation!$D$2:$NJ$7,4,FALSE))</f>
        <v/>
      </c>
      <c r="HO7" t="str">
        <f>IF(HLOOKUP(HO3,Rotation!$D$2:$NJ$7,4,FALSE)="","",HLOOKUP(HO3,Rotation!$D$2:$NJ$7,4,FALSE))</f>
        <v/>
      </c>
      <c r="HP7" t="str">
        <f>IF(HLOOKUP(HP3,Rotation!$D$2:$NJ$7,4,FALSE)="","",HLOOKUP(HP3,Rotation!$D$2:$NJ$7,4,FALSE))</f>
        <v/>
      </c>
      <c r="HQ7" t="str">
        <f>IF(HLOOKUP(HQ3,Rotation!$D$2:$NJ$7,4,FALSE)="","",HLOOKUP(HQ3,Rotation!$D$2:$NJ$7,4,FALSE))</f>
        <v/>
      </c>
      <c r="HR7" t="str">
        <f>IF(HLOOKUP(HR3,Rotation!$D$2:$NJ$7,4,FALSE)="","",HLOOKUP(HR3,Rotation!$D$2:$NJ$7,4,FALSE))</f>
        <v/>
      </c>
      <c r="HS7" t="str">
        <f>IF(HLOOKUP(HS3,Rotation!$D$2:$NJ$7,4,FALSE)="","",HLOOKUP(HS3,Rotation!$D$2:$NJ$7,4,FALSE))</f>
        <v/>
      </c>
      <c r="HT7" t="str">
        <f>IF(HLOOKUP(HT3,Rotation!$D$2:$NJ$7,4,FALSE)="","",HLOOKUP(HT3,Rotation!$D$2:$NJ$7,4,FALSE))</f>
        <v/>
      </c>
      <c r="HU7" t="str">
        <f>IF(HLOOKUP(HU3,Rotation!$D$2:$NJ$7,4,FALSE)="","",HLOOKUP(HU3,Rotation!$D$2:$NJ$7,4,FALSE))</f>
        <v/>
      </c>
      <c r="HV7" t="str">
        <f>IF(HLOOKUP(HV3,Rotation!$D$2:$NJ$7,4,FALSE)="","",HLOOKUP(HV3,Rotation!$D$2:$NJ$7,4,FALSE))</f>
        <v/>
      </c>
      <c r="HW7" t="str">
        <f>IF(HLOOKUP(HW3,Rotation!$D$2:$NJ$7,4,FALSE)="","",HLOOKUP(HW3,Rotation!$D$2:$NJ$7,4,FALSE))</f>
        <v/>
      </c>
      <c r="HX7" t="str">
        <f>IF(HLOOKUP(HX3,Rotation!$D$2:$NJ$7,4,FALSE)="","",HLOOKUP(HX3,Rotation!$D$2:$NJ$7,4,FALSE))</f>
        <v/>
      </c>
      <c r="HY7" t="str">
        <f>IF(HLOOKUP(HY3,Rotation!$D$2:$NJ$7,4,FALSE)="","",HLOOKUP(HY3,Rotation!$D$2:$NJ$7,4,FALSE))</f>
        <v/>
      </c>
      <c r="HZ7" t="str">
        <f>IF(HLOOKUP(HZ3,Rotation!$D$2:$NJ$7,4,FALSE)="","",HLOOKUP(HZ3,Rotation!$D$2:$NJ$7,4,FALSE))</f>
        <v/>
      </c>
      <c r="IA7" t="str">
        <f>IF(HLOOKUP(IA3,Rotation!$D$2:$NJ$7,4,FALSE)="","",HLOOKUP(IA3,Rotation!$D$2:$NJ$7,4,FALSE))</f>
        <v/>
      </c>
      <c r="IB7" t="str">
        <f>IF(HLOOKUP(IB3,Rotation!$D$2:$NJ$7,4,FALSE)="","",HLOOKUP(IB3,Rotation!$D$2:$NJ$7,4,FALSE))</f>
        <v/>
      </c>
      <c r="IC7" t="str">
        <f>IF(HLOOKUP(IC3,Rotation!$D$2:$NJ$7,4,FALSE)="","",HLOOKUP(IC3,Rotation!$D$2:$NJ$7,4,FALSE))</f>
        <v/>
      </c>
      <c r="ID7" t="str">
        <f>IF(HLOOKUP(ID3,Rotation!$D$2:$NJ$7,4,FALSE)="","",HLOOKUP(ID3,Rotation!$D$2:$NJ$7,4,FALSE))</f>
        <v/>
      </c>
      <c r="IE7" t="str">
        <f>IF(HLOOKUP(IE3,Rotation!$D$2:$NJ$7,4,FALSE)="","",HLOOKUP(IE3,Rotation!$D$2:$NJ$7,4,FALSE))</f>
        <v/>
      </c>
      <c r="IF7" t="str">
        <f>IF(HLOOKUP(IF3,Rotation!$D$2:$NJ$7,4,FALSE)="","",HLOOKUP(IF3,Rotation!$D$2:$NJ$7,4,FALSE))</f>
        <v/>
      </c>
      <c r="IG7" t="str">
        <f>IF(HLOOKUP(IG3,Rotation!$D$2:$NJ$7,4,FALSE)="","",HLOOKUP(IG3,Rotation!$D$2:$NJ$7,4,FALSE))</f>
        <v/>
      </c>
      <c r="IH7" t="str">
        <f>IF(HLOOKUP(IH3,Rotation!$D$2:$NJ$7,4,FALSE)="","",HLOOKUP(IH3,Rotation!$D$2:$NJ$7,4,FALSE))</f>
        <v/>
      </c>
      <c r="II7" t="str">
        <f>IF(HLOOKUP(II3,Rotation!$D$2:$NJ$7,4,FALSE)="","",HLOOKUP(II3,Rotation!$D$2:$NJ$7,4,FALSE))</f>
        <v/>
      </c>
      <c r="IJ7" t="str">
        <f>IF(HLOOKUP(IJ3,Rotation!$D$2:$NJ$7,4,FALSE)="","",HLOOKUP(IJ3,Rotation!$D$2:$NJ$7,4,FALSE))</f>
        <v/>
      </c>
      <c r="IK7" t="str">
        <f>IF(HLOOKUP(IK3,Rotation!$D$2:$NJ$7,4,FALSE)="","",HLOOKUP(IK3,Rotation!$D$2:$NJ$7,4,FALSE))</f>
        <v/>
      </c>
      <c r="IL7" t="str">
        <f>IF(HLOOKUP(IL3,Rotation!$D$2:$NJ$7,4,FALSE)="","",HLOOKUP(IL3,Rotation!$D$2:$NJ$7,4,FALSE))</f>
        <v/>
      </c>
      <c r="IM7" t="str">
        <f>IF(HLOOKUP(IM3,Rotation!$D$2:$NJ$7,4,FALSE)="","",HLOOKUP(IM3,Rotation!$D$2:$NJ$7,4,FALSE))</f>
        <v/>
      </c>
      <c r="IN7" t="str">
        <f>IF(HLOOKUP(IN3,Rotation!$D$2:$NJ$7,4,FALSE)="","",HLOOKUP(IN3,Rotation!$D$2:$NJ$7,4,FALSE))</f>
        <v/>
      </c>
      <c r="IO7" t="str">
        <f>IF(HLOOKUP(IO3,Rotation!$D$2:$NJ$7,4,FALSE)="","",HLOOKUP(IO3,Rotation!$D$2:$NJ$7,4,FALSE))</f>
        <v/>
      </c>
      <c r="IP7" t="str">
        <f>IF(HLOOKUP(IP3,Rotation!$D$2:$NJ$7,4,FALSE)="","",HLOOKUP(IP3,Rotation!$D$2:$NJ$7,4,FALSE))</f>
        <v/>
      </c>
      <c r="IQ7" t="str">
        <f>IF(HLOOKUP(IQ3,Rotation!$D$2:$NJ$7,4,FALSE)="","",HLOOKUP(IQ3,Rotation!$D$2:$NJ$7,4,FALSE))</f>
        <v/>
      </c>
      <c r="IR7" t="str">
        <f>IF(HLOOKUP(IR3,Rotation!$D$2:$NJ$7,4,FALSE)="","",HLOOKUP(IR3,Rotation!$D$2:$NJ$7,4,FALSE))</f>
        <v/>
      </c>
      <c r="IS7" t="str">
        <f>IF(HLOOKUP(IS3,Rotation!$D$2:$NJ$7,4,FALSE)="","",HLOOKUP(IS3,Rotation!$D$2:$NJ$7,4,FALSE))</f>
        <v/>
      </c>
      <c r="IT7" t="str">
        <f>IF(HLOOKUP(IT3,Rotation!$D$2:$NJ$7,4,FALSE)="","",HLOOKUP(IT3,Rotation!$D$2:$NJ$7,4,FALSE))</f>
        <v/>
      </c>
      <c r="IU7" t="str">
        <f>IF(HLOOKUP(IU3,Rotation!$D$2:$NJ$7,4,FALSE)="","",HLOOKUP(IU3,Rotation!$D$2:$NJ$7,4,FALSE))</f>
        <v/>
      </c>
      <c r="IV7" t="str">
        <f>IF(HLOOKUP(IV3,Rotation!$D$2:$NJ$7,4,FALSE)="","",HLOOKUP(IV3,Rotation!$D$2:$NJ$7,4,FALSE))</f>
        <v/>
      </c>
      <c r="IW7" t="str">
        <f>IF(HLOOKUP(IW3,Rotation!$D$2:$NJ$7,4,FALSE)="","",HLOOKUP(IW3,Rotation!$D$2:$NJ$7,4,FALSE))</f>
        <v/>
      </c>
      <c r="IX7" t="str">
        <f>IF(HLOOKUP(IX3,Rotation!$D$2:$NJ$7,4,FALSE)="","",HLOOKUP(IX3,Rotation!$D$2:$NJ$7,4,FALSE))</f>
        <v/>
      </c>
      <c r="IY7" t="str">
        <f>IF(HLOOKUP(IY3,Rotation!$D$2:$NJ$7,4,FALSE)="","",HLOOKUP(IY3,Rotation!$D$2:$NJ$7,4,FALSE))</f>
        <v/>
      </c>
      <c r="IZ7" t="str">
        <f>IF(HLOOKUP(IZ3,Rotation!$D$2:$NJ$7,4,FALSE)="","",HLOOKUP(IZ3,Rotation!$D$2:$NJ$7,4,FALSE))</f>
        <v/>
      </c>
      <c r="JA7" t="str">
        <f>IF(HLOOKUP(JA3,Rotation!$D$2:$NJ$7,4,FALSE)="","",HLOOKUP(JA3,Rotation!$D$2:$NJ$7,4,FALSE))</f>
        <v/>
      </c>
      <c r="JB7" t="str">
        <f>IF(HLOOKUP(JB3,Rotation!$D$2:$NJ$7,4,FALSE)="","",HLOOKUP(JB3,Rotation!$D$2:$NJ$7,4,FALSE))</f>
        <v/>
      </c>
      <c r="JC7" t="str">
        <f>IF(HLOOKUP(JC3,Rotation!$D$2:$NJ$7,4,FALSE)="","",HLOOKUP(JC3,Rotation!$D$2:$NJ$7,4,FALSE))</f>
        <v/>
      </c>
      <c r="JD7" t="str">
        <f>IF(HLOOKUP(JD3,Rotation!$D$2:$NJ$7,4,FALSE)="","",HLOOKUP(JD3,Rotation!$D$2:$NJ$7,4,FALSE))</f>
        <v/>
      </c>
      <c r="JE7" t="str">
        <f>IF(HLOOKUP(JE3,Rotation!$D$2:$NJ$7,4,FALSE)="","",HLOOKUP(JE3,Rotation!$D$2:$NJ$7,4,FALSE))</f>
        <v/>
      </c>
      <c r="JF7" t="str">
        <f>IF(HLOOKUP(JF3,Rotation!$D$2:$NJ$7,4,FALSE)="","",HLOOKUP(JF3,Rotation!$D$2:$NJ$7,4,FALSE))</f>
        <v/>
      </c>
      <c r="JG7" t="str">
        <f>IF(HLOOKUP(JG3,Rotation!$D$2:$NJ$7,4,FALSE)="","",HLOOKUP(JG3,Rotation!$D$2:$NJ$7,4,FALSE))</f>
        <v/>
      </c>
      <c r="JH7" t="str">
        <f>IF(HLOOKUP(JH3,Rotation!$D$2:$NJ$7,4,FALSE)="","",HLOOKUP(JH3,Rotation!$D$2:$NJ$7,4,FALSE))</f>
        <v/>
      </c>
      <c r="JI7" t="str">
        <f>IF(HLOOKUP(JI3,Rotation!$D$2:$NJ$7,4,FALSE)="","",HLOOKUP(JI3,Rotation!$D$2:$NJ$7,4,FALSE))</f>
        <v/>
      </c>
      <c r="JJ7" t="str">
        <f>IF(HLOOKUP(JJ3,Rotation!$D$2:$NJ$7,4,FALSE)="","",HLOOKUP(JJ3,Rotation!$D$2:$NJ$7,4,FALSE))</f>
        <v/>
      </c>
      <c r="JK7" t="str">
        <f>IF(HLOOKUP(JK3,Rotation!$D$2:$NJ$7,4,FALSE)="","",HLOOKUP(JK3,Rotation!$D$2:$NJ$7,4,FALSE))</f>
        <v/>
      </c>
      <c r="JL7" t="str">
        <f>IF(HLOOKUP(JL3,Rotation!$D$2:$NJ$7,4,FALSE)="","",HLOOKUP(JL3,Rotation!$D$2:$NJ$7,4,FALSE))</f>
        <v/>
      </c>
      <c r="JM7" t="str">
        <f>IF(HLOOKUP(JM3,Rotation!$D$2:$NJ$7,4,FALSE)="","",HLOOKUP(JM3,Rotation!$D$2:$NJ$7,4,FALSE))</f>
        <v/>
      </c>
      <c r="JN7" t="str">
        <f>IF(HLOOKUP(JN3,Rotation!$D$2:$NJ$7,4,FALSE)="","",HLOOKUP(JN3,Rotation!$D$2:$NJ$7,4,FALSE))</f>
        <v/>
      </c>
      <c r="JO7" t="str">
        <f>IF(HLOOKUP(JO3,Rotation!$D$2:$NJ$7,4,FALSE)="","",HLOOKUP(JO3,Rotation!$D$2:$NJ$7,4,FALSE))</f>
        <v/>
      </c>
      <c r="JP7" t="str">
        <f>IF(HLOOKUP(JP3,Rotation!$D$2:$NJ$7,4,FALSE)="","",HLOOKUP(JP3,Rotation!$D$2:$NJ$7,4,FALSE))</f>
        <v/>
      </c>
      <c r="JQ7" t="str">
        <f>IF(HLOOKUP(JQ3,Rotation!$D$2:$NJ$7,4,FALSE)="","",HLOOKUP(JQ3,Rotation!$D$2:$NJ$7,4,FALSE))</f>
        <v/>
      </c>
      <c r="JR7" t="str">
        <f>IF(HLOOKUP(JR3,Rotation!$D$2:$NJ$7,4,FALSE)="","",HLOOKUP(JR3,Rotation!$D$2:$NJ$7,4,FALSE))</f>
        <v/>
      </c>
      <c r="JS7" t="str">
        <f>IF(HLOOKUP(JS3,Rotation!$D$2:$NJ$7,4,FALSE)="","",HLOOKUP(JS3,Rotation!$D$2:$NJ$7,4,FALSE))</f>
        <v/>
      </c>
      <c r="JT7" t="str">
        <f>IF(HLOOKUP(JT3,Rotation!$D$2:$NJ$7,4,FALSE)="","",HLOOKUP(JT3,Rotation!$D$2:$NJ$7,4,FALSE))</f>
        <v/>
      </c>
      <c r="JU7" t="str">
        <f>IF(HLOOKUP(JU3,Rotation!$D$2:$NJ$7,4,FALSE)="","",HLOOKUP(JU3,Rotation!$D$2:$NJ$7,4,FALSE))</f>
        <v/>
      </c>
      <c r="JV7" t="str">
        <f>IF(HLOOKUP(JV3,Rotation!$D$2:$NJ$7,4,FALSE)="","",HLOOKUP(JV3,Rotation!$D$2:$NJ$7,4,FALSE))</f>
        <v/>
      </c>
      <c r="JW7" t="str">
        <f>IF(HLOOKUP(JW3,Rotation!$D$2:$NJ$7,4,FALSE)="","",HLOOKUP(JW3,Rotation!$D$2:$NJ$7,4,FALSE))</f>
        <v/>
      </c>
      <c r="JX7" t="str">
        <f>IF(HLOOKUP(JX3,Rotation!$D$2:$NJ$7,4,FALSE)="","",HLOOKUP(JX3,Rotation!$D$2:$NJ$7,4,FALSE))</f>
        <v/>
      </c>
      <c r="JY7" t="str">
        <f>IF(HLOOKUP(JY3,Rotation!$D$2:$NJ$7,4,FALSE)="","",HLOOKUP(JY3,Rotation!$D$2:$NJ$7,4,FALSE))</f>
        <v/>
      </c>
      <c r="JZ7" t="str">
        <f>IF(HLOOKUP(JZ3,Rotation!$D$2:$NJ$7,4,FALSE)="","",HLOOKUP(JZ3,Rotation!$D$2:$NJ$7,4,FALSE))</f>
        <v/>
      </c>
      <c r="KA7" t="str">
        <f>IF(HLOOKUP(KA3,Rotation!$D$2:$NJ$7,4,FALSE)="","",HLOOKUP(KA3,Rotation!$D$2:$NJ$7,4,FALSE))</f>
        <v/>
      </c>
      <c r="KB7" t="str">
        <f>IF(HLOOKUP(KB3,Rotation!$D$2:$NJ$7,4,FALSE)="","",HLOOKUP(KB3,Rotation!$D$2:$NJ$7,4,FALSE))</f>
        <v/>
      </c>
      <c r="KC7" t="str">
        <f>IF(HLOOKUP(KC3,Rotation!$D$2:$NJ$7,4,FALSE)="","",HLOOKUP(KC3,Rotation!$D$2:$NJ$7,4,FALSE))</f>
        <v/>
      </c>
      <c r="KD7" t="str">
        <f>IF(HLOOKUP(KD3,Rotation!$D$2:$NJ$7,4,FALSE)="","",HLOOKUP(KD3,Rotation!$D$2:$NJ$7,4,FALSE))</f>
        <v/>
      </c>
      <c r="KE7" t="str">
        <f>IF(HLOOKUP(KE3,Rotation!$D$2:$NJ$7,4,FALSE)="","",HLOOKUP(KE3,Rotation!$D$2:$NJ$7,4,FALSE))</f>
        <v/>
      </c>
      <c r="KF7" t="str">
        <f>IF(HLOOKUP(KF3,Rotation!$D$2:$NJ$7,4,FALSE)="","",HLOOKUP(KF3,Rotation!$D$2:$NJ$7,4,FALSE))</f>
        <v/>
      </c>
      <c r="KG7" t="str">
        <f>IF(HLOOKUP(KG3,Rotation!$D$2:$NJ$7,4,FALSE)="","",HLOOKUP(KG3,Rotation!$D$2:$NJ$7,4,FALSE))</f>
        <v/>
      </c>
      <c r="KH7" t="str">
        <f>IF(HLOOKUP(KH3,Rotation!$D$2:$NJ$7,4,FALSE)="","",HLOOKUP(KH3,Rotation!$D$2:$NJ$7,4,FALSE))</f>
        <v/>
      </c>
      <c r="KI7" t="str">
        <f>IF(HLOOKUP(KI3,Rotation!$D$2:$NJ$7,4,FALSE)="","",HLOOKUP(KI3,Rotation!$D$2:$NJ$7,4,FALSE))</f>
        <v/>
      </c>
      <c r="KJ7" t="str">
        <f>IF(HLOOKUP(KJ3,Rotation!$D$2:$NJ$7,4,FALSE)="","",HLOOKUP(KJ3,Rotation!$D$2:$NJ$7,4,FALSE))</f>
        <v/>
      </c>
      <c r="KK7" t="str">
        <f>IF(HLOOKUP(KK3,Rotation!$D$2:$NJ$7,4,FALSE)="","",HLOOKUP(KK3,Rotation!$D$2:$NJ$7,4,FALSE))</f>
        <v/>
      </c>
      <c r="KL7" t="str">
        <f>IF(HLOOKUP(KL3,Rotation!$D$2:$NJ$7,4,FALSE)="","",HLOOKUP(KL3,Rotation!$D$2:$NJ$7,4,FALSE))</f>
        <v/>
      </c>
      <c r="KM7" t="str">
        <f>IF(HLOOKUP(KM3,Rotation!$D$2:$NJ$7,4,FALSE)="","",HLOOKUP(KM3,Rotation!$D$2:$NJ$7,4,FALSE))</f>
        <v/>
      </c>
      <c r="KN7" t="str">
        <f>IF(HLOOKUP(KN3,Rotation!$D$2:$NJ$7,4,FALSE)="","",HLOOKUP(KN3,Rotation!$D$2:$NJ$7,4,FALSE))</f>
        <v/>
      </c>
      <c r="KO7" t="str">
        <f>IF(HLOOKUP(KO3,Rotation!$D$2:$NJ$7,4,FALSE)="","",HLOOKUP(KO3,Rotation!$D$2:$NJ$7,4,FALSE))</f>
        <v/>
      </c>
      <c r="KP7" t="str">
        <f>IF(HLOOKUP(KP3,Rotation!$D$2:$NJ$7,4,FALSE)="","",HLOOKUP(KP3,Rotation!$D$2:$NJ$7,4,FALSE))</f>
        <v/>
      </c>
      <c r="KQ7" t="str">
        <f>IF(HLOOKUP(KQ3,Rotation!$D$2:$NJ$7,4,FALSE)="","",HLOOKUP(KQ3,Rotation!$D$2:$NJ$7,4,FALSE))</f>
        <v/>
      </c>
      <c r="KR7" t="str">
        <f>IF(HLOOKUP(KR3,Rotation!$D$2:$NJ$7,4,FALSE)="","",HLOOKUP(KR3,Rotation!$D$2:$NJ$7,4,FALSE))</f>
        <v/>
      </c>
      <c r="KS7" t="str">
        <f>IF(HLOOKUP(KS3,Rotation!$D$2:$NJ$7,4,FALSE)="","",HLOOKUP(KS3,Rotation!$D$2:$NJ$7,4,FALSE))</f>
        <v/>
      </c>
      <c r="KT7" t="str">
        <f>IF(HLOOKUP(KT3,Rotation!$D$2:$NJ$7,4,FALSE)="","",HLOOKUP(KT3,Rotation!$D$2:$NJ$7,4,FALSE))</f>
        <v/>
      </c>
      <c r="KU7" t="str">
        <f>IF(HLOOKUP(KU3,Rotation!$D$2:$NJ$7,4,FALSE)="","",HLOOKUP(KU3,Rotation!$D$2:$NJ$7,4,FALSE))</f>
        <v/>
      </c>
      <c r="KV7" t="str">
        <f>IF(HLOOKUP(KV3,Rotation!$D$2:$NJ$7,4,FALSE)="","",HLOOKUP(KV3,Rotation!$D$2:$NJ$7,4,FALSE))</f>
        <v/>
      </c>
      <c r="KW7" t="str">
        <f>IF(HLOOKUP(KW3,Rotation!$D$2:$NJ$7,4,FALSE)="","",HLOOKUP(KW3,Rotation!$D$2:$NJ$7,4,FALSE))</f>
        <v/>
      </c>
      <c r="KX7" t="str">
        <f>IF(HLOOKUP(KX3,Rotation!$D$2:$NJ$7,4,FALSE)="","",HLOOKUP(KX3,Rotation!$D$2:$NJ$7,4,FALSE))</f>
        <v/>
      </c>
      <c r="KY7" t="str">
        <f>IF(HLOOKUP(KY3,Rotation!$D$2:$NJ$7,4,FALSE)="","",HLOOKUP(KY3,Rotation!$D$2:$NJ$7,4,FALSE))</f>
        <v/>
      </c>
      <c r="KZ7" t="str">
        <f>IF(HLOOKUP(KZ3,Rotation!$D$2:$NJ$7,4,FALSE)="","",HLOOKUP(KZ3,Rotation!$D$2:$NJ$7,4,FALSE))</f>
        <v/>
      </c>
      <c r="LA7" t="str">
        <f>IF(HLOOKUP(LA3,Rotation!$D$2:$NJ$7,4,FALSE)="","",HLOOKUP(LA3,Rotation!$D$2:$NJ$7,4,FALSE))</f>
        <v/>
      </c>
      <c r="LB7" t="str">
        <f>IF(HLOOKUP(LB3,Rotation!$D$2:$NJ$7,4,FALSE)="","",HLOOKUP(LB3,Rotation!$D$2:$NJ$7,4,FALSE))</f>
        <v/>
      </c>
      <c r="LC7" t="str">
        <f>IF(HLOOKUP(LC3,Rotation!$D$2:$NJ$7,4,FALSE)="","",HLOOKUP(LC3,Rotation!$D$2:$NJ$7,4,FALSE))</f>
        <v/>
      </c>
      <c r="LD7" t="str">
        <f>IF(HLOOKUP(LD3,Rotation!$D$2:$NJ$7,4,FALSE)="","",HLOOKUP(LD3,Rotation!$D$2:$NJ$7,4,FALSE))</f>
        <v/>
      </c>
      <c r="LE7" t="str">
        <f>IF(HLOOKUP(LE3,Rotation!$D$2:$NJ$7,4,FALSE)="","",HLOOKUP(LE3,Rotation!$D$2:$NJ$7,4,FALSE))</f>
        <v/>
      </c>
      <c r="LF7" t="str">
        <f>IF(HLOOKUP(LF3,Rotation!$D$2:$NJ$7,4,FALSE)="","",HLOOKUP(LF3,Rotation!$D$2:$NJ$7,4,FALSE))</f>
        <v/>
      </c>
      <c r="LG7" t="str">
        <f>IF(HLOOKUP(LG3,Rotation!$D$2:$NJ$7,4,FALSE)="","",HLOOKUP(LG3,Rotation!$D$2:$NJ$7,4,FALSE))</f>
        <v/>
      </c>
      <c r="LH7" t="str">
        <f>IF(HLOOKUP(LH3,Rotation!$D$2:$NJ$7,4,FALSE)="","",HLOOKUP(LH3,Rotation!$D$2:$NJ$7,4,FALSE))</f>
        <v/>
      </c>
      <c r="LI7" t="str">
        <f>IF(HLOOKUP(LI3,Rotation!$D$2:$NJ$7,4,FALSE)="","",HLOOKUP(LI3,Rotation!$D$2:$NJ$7,4,FALSE))</f>
        <v/>
      </c>
      <c r="LJ7" t="str">
        <f>IF(HLOOKUP(LJ3,Rotation!$D$2:$NJ$7,4,FALSE)="","",HLOOKUP(LJ3,Rotation!$D$2:$NJ$7,4,FALSE))</f>
        <v/>
      </c>
      <c r="LK7" t="str">
        <f>IF(HLOOKUP(LK3,Rotation!$D$2:$NJ$7,4,FALSE)="","",HLOOKUP(LK3,Rotation!$D$2:$NJ$7,4,FALSE))</f>
        <v/>
      </c>
      <c r="LL7" t="str">
        <f>IF(HLOOKUP(LL3,Rotation!$D$2:$NJ$7,4,FALSE)="","",HLOOKUP(LL3,Rotation!$D$2:$NJ$7,4,FALSE))</f>
        <v/>
      </c>
      <c r="LM7" t="str">
        <f>IF(HLOOKUP(LM3,Rotation!$D$2:$NJ$7,4,FALSE)="","",HLOOKUP(LM3,Rotation!$D$2:$NJ$7,4,FALSE))</f>
        <v/>
      </c>
      <c r="LN7" t="str">
        <f>IF(HLOOKUP(LN3,Rotation!$D$2:$NJ$7,4,FALSE)="","",HLOOKUP(LN3,Rotation!$D$2:$NJ$7,4,FALSE))</f>
        <v/>
      </c>
      <c r="LO7" t="str">
        <f>IF(HLOOKUP(LO3,Rotation!$D$2:$NJ$7,4,FALSE)="","",HLOOKUP(LO3,Rotation!$D$2:$NJ$7,4,FALSE))</f>
        <v/>
      </c>
      <c r="LP7" t="str">
        <f>IF(HLOOKUP(LP3,Rotation!$D$2:$NJ$7,4,FALSE)="","",HLOOKUP(LP3,Rotation!$D$2:$NJ$7,4,FALSE))</f>
        <v/>
      </c>
      <c r="LQ7" t="str">
        <f>IF(HLOOKUP(LQ3,Rotation!$D$2:$NJ$7,4,FALSE)="","",HLOOKUP(LQ3,Rotation!$D$2:$NJ$7,4,FALSE))</f>
        <v/>
      </c>
      <c r="LR7" t="str">
        <f>IF(HLOOKUP(LR3,Rotation!$D$2:$NJ$7,4,FALSE)="","",HLOOKUP(LR3,Rotation!$D$2:$NJ$7,4,FALSE))</f>
        <v/>
      </c>
      <c r="LS7" t="str">
        <f>IF(HLOOKUP(LS3,Rotation!$D$2:$NJ$7,4,FALSE)="","",HLOOKUP(LS3,Rotation!$D$2:$NJ$7,4,FALSE))</f>
        <v/>
      </c>
      <c r="LT7" t="str">
        <f>IF(HLOOKUP(LT3,Rotation!$D$2:$NJ$7,4,FALSE)="","",HLOOKUP(LT3,Rotation!$D$2:$NJ$7,4,FALSE))</f>
        <v/>
      </c>
      <c r="LU7" t="str">
        <f>IF(HLOOKUP(LU3,Rotation!$D$2:$NJ$7,4,FALSE)="","",HLOOKUP(LU3,Rotation!$D$2:$NJ$7,4,FALSE))</f>
        <v/>
      </c>
      <c r="LV7" t="str">
        <f>IF(HLOOKUP(LV3,Rotation!$D$2:$NJ$7,4,FALSE)="","",HLOOKUP(LV3,Rotation!$D$2:$NJ$7,4,FALSE))</f>
        <v/>
      </c>
      <c r="LW7" t="str">
        <f>IF(HLOOKUP(LW3,Rotation!$D$2:$NJ$7,4,FALSE)="","",HLOOKUP(LW3,Rotation!$D$2:$NJ$7,4,FALSE))</f>
        <v/>
      </c>
      <c r="LX7" t="str">
        <f>IF(HLOOKUP(LX3,Rotation!$D$2:$NJ$7,4,FALSE)="","",HLOOKUP(LX3,Rotation!$D$2:$NJ$7,4,FALSE))</f>
        <v/>
      </c>
      <c r="LY7" t="str">
        <f>IF(HLOOKUP(LY3,Rotation!$D$2:$NJ$7,4,FALSE)="","",HLOOKUP(LY3,Rotation!$D$2:$NJ$7,4,FALSE))</f>
        <v/>
      </c>
      <c r="LZ7" t="str">
        <f>IF(HLOOKUP(LZ3,Rotation!$D$2:$NJ$7,4,FALSE)="","",HLOOKUP(LZ3,Rotation!$D$2:$NJ$7,4,FALSE))</f>
        <v/>
      </c>
      <c r="MA7" t="str">
        <f>IF(HLOOKUP(MA3,Rotation!$D$2:$NJ$7,4,FALSE)="","",HLOOKUP(MA3,Rotation!$D$2:$NJ$7,4,FALSE))</f>
        <v/>
      </c>
      <c r="MB7" t="str">
        <f>IF(HLOOKUP(MB3,Rotation!$D$2:$NJ$7,4,FALSE)="","",HLOOKUP(MB3,Rotation!$D$2:$NJ$7,4,FALSE))</f>
        <v/>
      </c>
      <c r="MC7" t="str">
        <f>IF(HLOOKUP(MC3,Rotation!$D$2:$NJ$7,4,FALSE)="","",HLOOKUP(MC3,Rotation!$D$2:$NJ$7,4,FALSE))</f>
        <v/>
      </c>
      <c r="MD7" t="str">
        <f>IF(HLOOKUP(MD3,Rotation!$D$2:$NJ$7,4,FALSE)="","",HLOOKUP(MD3,Rotation!$D$2:$NJ$7,4,FALSE))</f>
        <v/>
      </c>
      <c r="ME7" t="str">
        <f>IF(HLOOKUP(ME3,Rotation!$D$2:$NJ$7,4,FALSE)="","",HLOOKUP(ME3,Rotation!$D$2:$NJ$7,4,FALSE))</f>
        <v/>
      </c>
      <c r="MF7" t="str">
        <f>IF(HLOOKUP(MF3,Rotation!$D$2:$NJ$7,4,FALSE)="","",HLOOKUP(MF3,Rotation!$D$2:$NJ$7,4,FALSE))</f>
        <v/>
      </c>
      <c r="MG7" t="str">
        <f>IF(HLOOKUP(MG3,Rotation!$D$2:$NJ$7,4,FALSE)="","",HLOOKUP(MG3,Rotation!$D$2:$NJ$7,4,FALSE))</f>
        <v/>
      </c>
      <c r="MH7" t="str">
        <f>IF(HLOOKUP(MH3,Rotation!$D$2:$NJ$7,4,FALSE)="","",HLOOKUP(MH3,Rotation!$D$2:$NJ$7,4,FALSE))</f>
        <v/>
      </c>
      <c r="MI7" t="str">
        <f>IF(HLOOKUP(MI3,Rotation!$D$2:$NJ$7,4,FALSE)="","",HLOOKUP(MI3,Rotation!$D$2:$NJ$7,4,FALSE))</f>
        <v/>
      </c>
      <c r="MJ7" t="str">
        <f>IF(HLOOKUP(MJ3,Rotation!$D$2:$NJ$7,4,FALSE)="","",HLOOKUP(MJ3,Rotation!$D$2:$NJ$7,4,FALSE))</f>
        <v/>
      </c>
      <c r="MK7" t="str">
        <f>IF(HLOOKUP(MK3,Rotation!$D$2:$NJ$7,4,FALSE)="","",HLOOKUP(MK3,Rotation!$D$2:$NJ$7,4,FALSE))</f>
        <v/>
      </c>
      <c r="ML7" t="str">
        <f>IF(HLOOKUP(ML3,Rotation!$D$2:$NJ$7,4,FALSE)="","",HLOOKUP(ML3,Rotation!$D$2:$NJ$7,4,FALSE))</f>
        <v/>
      </c>
      <c r="MM7" t="str">
        <f>IF(HLOOKUP(MM3,Rotation!$D$2:$NJ$7,4,FALSE)="","",HLOOKUP(MM3,Rotation!$D$2:$NJ$7,4,FALSE))</f>
        <v/>
      </c>
      <c r="MN7" t="str">
        <f>IF(HLOOKUP(MN3,Rotation!$D$2:$NJ$7,4,FALSE)="","",HLOOKUP(MN3,Rotation!$D$2:$NJ$7,4,FALSE))</f>
        <v/>
      </c>
      <c r="MO7" t="str">
        <f>IF(HLOOKUP(MO3,Rotation!$D$2:$NJ$7,4,FALSE)="","",HLOOKUP(MO3,Rotation!$D$2:$NJ$7,4,FALSE))</f>
        <v/>
      </c>
      <c r="MP7" t="str">
        <f>IF(HLOOKUP(MP3,Rotation!$D$2:$NJ$7,4,FALSE)="","",HLOOKUP(MP3,Rotation!$D$2:$NJ$7,4,FALSE))</f>
        <v/>
      </c>
      <c r="MQ7" t="str">
        <f>IF(HLOOKUP(MQ3,Rotation!$D$2:$NJ$7,4,FALSE)="","",HLOOKUP(MQ3,Rotation!$D$2:$NJ$7,4,FALSE))</f>
        <v/>
      </c>
      <c r="MR7" t="str">
        <f>IF(HLOOKUP(MR3,Rotation!$D$2:$NJ$7,4,FALSE)="","",HLOOKUP(MR3,Rotation!$D$2:$NJ$7,4,FALSE))</f>
        <v/>
      </c>
      <c r="MS7" t="str">
        <f>IF(HLOOKUP(MS3,Rotation!$D$2:$NJ$7,4,FALSE)="","",HLOOKUP(MS3,Rotation!$D$2:$NJ$7,4,FALSE))</f>
        <v/>
      </c>
      <c r="MT7" t="str">
        <f>IF(HLOOKUP(MT3,Rotation!$D$2:$NJ$7,4,FALSE)="","",HLOOKUP(MT3,Rotation!$D$2:$NJ$7,4,FALSE))</f>
        <v/>
      </c>
      <c r="MU7" t="str">
        <f>IF(HLOOKUP(MU3,Rotation!$D$2:$NJ$7,4,FALSE)="","",HLOOKUP(MU3,Rotation!$D$2:$NJ$7,4,FALSE))</f>
        <v/>
      </c>
      <c r="MV7" t="str">
        <f>IF(HLOOKUP(MV3,Rotation!$D$2:$NJ$7,4,FALSE)="","",HLOOKUP(MV3,Rotation!$D$2:$NJ$7,4,FALSE))</f>
        <v/>
      </c>
      <c r="MW7" t="str">
        <f>IF(HLOOKUP(MW3,Rotation!$D$2:$NJ$7,4,FALSE)="","",HLOOKUP(MW3,Rotation!$D$2:$NJ$7,4,FALSE))</f>
        <v/>
      </c>
      <c r="MX7" t="str">
        <f>IF(HLOOKUP(MX3,Rotation!$D$2:$NJ$7,4,FALSE)="","",HLOOKUP(MX3,Rotation!$D$2:$NJ$7,4,FALSE))</f>
        <v/>
      </c>
      <c r="MY7" t="str">
        <f>IF(HLOOKUP(MY3,Rotation!$D$2:$NJ$7,4,FALSE)="","",HLOOKUP(MY3,Rotation!$D$2:$NJ$7,4,FALSE))</f>
        <v/>
      </c>
      <c r="MZ7" t="str">
        <f>IF(HLOOKUP(MZ3,Rotation!$D$2:$NJ$7,4,FALSE)="","",HLOOKUP(MZ3,Rotation!$D$2:$NJ$7,4,FALSE))</f>
        <v/>
      </c>
      <c r="NA7" t="str">
        <f>IF(HLOOKUP(NA3,Rotation!$D$2:$NJ$7,4,FALSE)="","",HLOOKUP(NA3,Rotation!$D$2:$NJ$7,4,FALSE))</f>
        <v/>
      </c>
      <c r="NB7" t="str">
        <f>IF(HLOOKUP(NB3,Rotation!$D$2:$NJ$7,4,FALSE)="","",HLOOKUP(NB3,Rotation!$D$2:$NJ$7,4,FALSE))</f>
        <v/>
      </c>
      <c r="NC7" t="str">
        <f>IF(HLOOKUP(NC3,Rotation!$D$2:$NJ$7,4,FALSE)="","",HLOOKUP(NC3,Rotation!$D$2:$NJ$7,4,FALSE))</f>
        <v/>
      </c>
      <c r="ND7" t="str">
        <f>IF(HLOOKUP(ND3,Rotation!$D$2:$NJ$7,4,FALSE)="","",HLOOKUP(ND3,Rotation!$D$2:$NJ$7,4,FALSE))</f>
        <v/>
      </c>
      <c r="NE7" t="str">
        <f>IF(HLOOKUP(NE3,Rotation!$D$8:$NJ$13,4,FALSE)="","",HLOOKUP(NE3,Rotation!$D$8:$NJ$13,4,FALSE))</f>
        <v/>
      </c>
      <c r="NF7" t="str">
        <f>IF(HLOOKUP(NF3,Rotation!$D$8:$NJ$13,4,FALSE)="","",HLOOKUP(NF3,Rotation!$D$8:$NJ$13,4,FALSE))</f>
        <v/>
      </c>
      <c r="NG7" t="str">
        <f>IF(HLOOKUP(NG3,Rotation!$D$8:$NJ$13,4,FALSE)="","",HLOOKUP(NG3,Rotation!$D$8:$NJ$13,4,FALSE))</f>
        <v/>
      </c>
      <c r="NH7" t="str">
        <f>IF(HLOOKUP(NH3,Rotation!$D$8:$NJ$13,4,FALSE)="","",HLOOKUP(NH3,Rotation!$D$8:$NJ$13,4,FALSE))</f>
        <v/>
      </c>
      <c r="NI7" t="str">
        <f>IF(HLOOKUP(NI3,Rotation!$D$8:$NJ$13,4,FALSE)="","",HLOOKUP(NI3,Rotation!$D$8:$NJ$13,4,FALSE))</f>
        <v/>
      </c>
      <c r="NJ7" t="str">
        <f>IF(HLOOKUP(NJ3,Rotation!$D$8:$NJ$13,4,FALSE)="","",HLOOKUP(NJ3,Rotation!$D$8:$NJ$13,4,FALSE))</f>
        <v/>
      </c>
      <c r="NK7" t="str">
        <f>IF(HLOOKUP(NK3,Rotation!$D$8:$NJ$13,4,FALSE)="","",HLOOKUP(NK3,Rotation!$D$8:$NJ$13,4,FALSE))</f>
        <v/>
      </c>
      <c r="NL7" t="str">
        <f>IF(HLOOKUP(NL3,Rotation!$D$8:$NJ$13,4,FALSE)="","",HLOOKUP(NL3,Rotation!$D$8:$NJ$13,4,FALSE))</f>
        <v/>
      </c>
      <c r="NM7" t="str">
        <f>IF(HLOOKUP(NM3,Rotation!$D$8:$NJ$13,4,FALSE)="","",HLOOKUP(NM3,Rotation!$D$8:$NJ$13,4,FALSE))</f>
        <v/>
      </c>
      <c r="NN7" t="str">
        <f>IF(HLOOKUP(NN3,Rotation!$D$8:$NJ$13,4,FALSE)="","",HLOOKUP(NN3,Rotation!$D$8:$NJ$13,4,FALSE))</f>
        <v/>
      </c>
      <c r="NO7" t="str">
        <f>IF(HLOOKUP(NO3,Rotation!$D$8:$NJ$13,4,FALSE)="","",HLOOKUP(NO3,Rotation!$D$8:$NJ$13,4,FALSE))</f>
        <v/>
      </c>
      <c r="NP7" t="str">
        <f>IF(HLOOKUP(NP3,Rotation!$D$8:$NJ$13,4,FALSE)="","",HLOOKUP(NP3,Rotation!$D$8:$NJ$13,4,FALSE))</f>
        <v/>
      </c>
      <c r="NQ7" t="str">
        <f>IF(HLOOKUP(NQ3,Rotation!$D$8:$NJ$13,4,FALSE)="","",HLOOKUP(NQ3,Rotation!$D$8:$NJ$13,4,FALSE))</f>
        <v/>
      </c>
      <c r="NR7" t="str">
        <f>IF(HLOOKUP(NR3,Rotation!$D$8:$NJ$13,4,FALSE)="","",HLOOKUP(NR3,Rotation!$D$8:$NJ$13,4,FALSE))</f>
        <v/>
      </c>
      <c r="NS7" t="str">
        <f>IF(HLOOKUP(NS3,Rotation!$D$8:$NJ$13,4,FALSE)="","",HLOOKUP(NS3,Rotation!$D$8:$NJ$13,4,FALSE))</f>
        <v/>
      </c>
      <c r="NT7" t="str">
        <f>IF(HLOOKUP(NT3,Rotation!$D$8:$NJ$13,4,FALSE)="","",HLOOKUP(NT3,Rotation!$D$8:$NJ$13,4,FALSE))</f>
        <v/>
      </c>
      <c r="NU7" t="str">
        <f>IF(HLOOKUP(NU3,Rotation!$D$8:$NJ$13,4,FALSE)="","",HLOOKUP(NU3,Rotation!$D$8:$NJ$13,4,FALSE))</f>
        <v/>
      </c>
      <c r="NV7" t="str">
        <f>IF(HLOOKUP(NV3,Rotation!$D$8:$NJ$13,4,FALSE)="","",HLOOKUP(NV3,Rotation!$D$8:$NJ$13,4,FALSE))</f>
        <v/>
      </c>
      <c r="NW7" t="str">
        <f>IF(HLOOKUP(NW3,Rotation!$D$8:$NJ$13,4,FALSE)="","",HLOOKUP(NW3,Rotation!$D$8:$NJ$13,4,FALSE))</f>
        <v/>
      </c>
      <c r="NX7" t="str">
        <f>IF(HLOOKUP(NX3,Rotation!$D$8:$NJ$13,4,FALSE)="","",HLOOKUP(NX3,Rotation!$D$8:$NJ$13,4,FALSE))</f>
        <v/>
      </c>
      <c r="NY7" t="str">
        <f>IF(HLOOKUP(NY3,Rotation!$D$8:$NJ$13,4,FALSE)="","",HLOOKUP(NY3,Rotation!$D$8:$NJ$13,4,FALSE))</f>
        <v/>
      </c>
      <c r="NZ7" t="str">
        <f>IF(HLOOKUP(NZ3,Rotation!$D$8:$NJ$13,4,FALSE)="","",HLOOKUP(NZ3,Rotation!$D$8:$NJ$13,4,FALSE))</f>
        <v/>
      </c>
      <c r="OA7" t="str">
        <f>IF(HLOOKUP(OA3,Rotation!$D$8:$NJ$13,4,FALSE)="","",HLOOKUP(OA3,Rotation!$D$8:$NJ$13,4,FALSE))</f>
        <v/>
      </c>
      <c r="OB7" t="str">
        <f>IF(HLOOKUP(OB3,Rotation!$D$8:$NJ$13,4,FALSE)="","",HLOOKUP(OB3,Rotation!$D$8:$NJ$13,4,FALSE))</f>
        <v/>
      </c>
      <c r="OC7" t="str">
        <f>IF(HLOOKUP(OC3,Rotation!$D$8:$NJ$13,4,FALSE)="","",HLOOKUP(OC3,Rotation!$D$8:$NJ$13,4,FALSE))</f>
        <v/>
      </c>
      <c r="OD7" t="str">
        <f>IF(HLOOKUP(OD3,Rotation!$D$8:$NJ$13,4,FALSE)="","",HLOOKUP(OD3,Rotation!$D$8:$NJ$13,4,FALSE))</f>
        <v/>
      </c>
      <c r="OE7" t="str">
        <f>IF(HLOOKUP(OE3,Rotation!$D$8:$NJ$13,4,FALSE)="","",HLOOKUP(OE3,Rotation!$D$8:$NJ$13,4,FALSE))</f>
        <v/>
      </c>
      <c r="OF7" t="str">
        <f>IF(HLOOKUP(OF3,Rotation!$D$8:$NJ$13,4,FALSE)="","",HLOOKUP(OF3,Rotation!$D$8:$NJ$13,4,FALSE))</f>
        <v/>
      </c>
      <c r="OG7" t="str">
        <f>IF(HLOOKUP(OG3,Rotation!$D$8:$NJ$13,4,FALSE)="","",HLOOKUP(OG3,Rotation!$D$8:$NJ$13,4,FALSE))</f>
        <v/>
      </c>
      <c r="OH7" t="str">
        <f>IF(HLOOKUP(OH3,Rotation!$D$8:$NJ$13,4,FALSE)="","",HLOOKUP(OH3,Rotation!$D$8:$NJ$13,4,FALSE))</f>
        <v/>
      </c>
      <c r="OI7" t="str">
        <f>IF(HLOOKUP(OI3,Rotation!$D$8:$NJ$13,4,FALSE)="","",HLOOKUP(OI3,Rotation!$D$8:$NJ$13,4,FALSE))</f>
        <v/>
      </c>
      <c r="OJ7" t="str">
        <f>IF(HLOOKUP(OJ3,Rotation!$D$8:$NJ$13,4,FALSE)="","",HLOOKUP(OJ3,Rotation!$D$8:$NJ$13,4,FALSE))</f>
        <v/>
      </c>
      <c r="OK7" t="str">
        <f>IF(HLOOKUP(OK3,Rotation!$D$8:$NJ$13,4,FALSE)="","",HLOOKUP(OK3,Rotation!$D$8:$NJ$13,4,FALSE))</f>
        <v/>
      </c>
      <c r="OL7" t="str">
        <f>IF(HLOOKUP(OL3,Rotation!$D$8:$NJ$13,4,FALSE)="","",HLOOKUP(OL3,Rotation!$D$8:$NJ$13,4,FALSE))</f>
        <v/>
      </c>
      <c r="OM7" t="str">
        <f>IF(HLOOKUP(OM3,Rotation!$D$8:$NJ$13,4,FALSE)="","",HLOOKUP(OM3,Rotation!$D$8:$NJ$13,4,FALSE))</f>
        <v/>
      </c>
      <c r="ON7" t="str">
        <f>IF(HLOOKUP(ON3,Rotation!$D$8:$NJ$13,4,FALSE)="","",HLOOKUP(ON3,Rotation!$D$8:$NJ$13,4,FALSE))</f>
        <v/>
      </c>
      <c r="OO7" t="str">
        <f>IF(HLOOKUP(OO3,Rotation!$D$8:$NJ$13,4,FALSE)="","",HLOOKUP(OO3,Rotation!$D$8:$NJ$13,4,FALSE))</f>
        <v/>
      </c>
      <c r="OP7" t="str">
        <f>IF(HLOOKUP(OP3,Rotation!$D$8:$NJ$13,4,FALSE)="","",HLOOKUP(OP3,Rotation!$D$8:$NJ$13,4,FALSE))</f>
        <v/>
      </c>
      <c r="OQ7" t="str">
        <f>IF(HLOOKUP(OQ3,Rotation!$D$8:$NJ$13,4,FALSE)="","",HLOOKUP(OQ3,Rotation!$D$8:$NJ$13,4,FALSE))</f>
        <v/>
      </c>
      <c r="OR7" t="str">
        <f>IF(HLOOKUP(OR3,Rotation!$D$8:$NJ$13,4,FALSE)="","",HLOOKUP(OR3,Rotation!$D$8:$NJ$13,4,FALSE))</f>
        <v/>
      </c>
      <c r="OS7" t="str">
        <f>IF(HLOOKUP(OS3,Rotation!$D$8:$NJ$13,4,FALSE)="","",HLOOKUP(OS3,Rotation!$D$8:$NJ$13,4,FALSE))</f>
        <v/>
      </c>
      <c r="OT7" t="str">
        <f>IF(HLOOKUP(OT3,Rotation!$D$8:$NJ$13,4,FALSE)="","",HLOOKUP(OT3,Rotation!$D$8:$NJ$13,4,FALSE))</f>
        <v/>
      </c>
      <c r="OU7" t="str">
        <f>IF(HLOOKUP(OU3,Rotation!$D$8:$NJ$13,4,FALSE)="","",HLOOKUP(OU3,Rotation!$D$8:$NJ$13,4,FALSE))</f>
        <v/>
      </c>
      <c r="OV7" t="str">
        <f>IF(HLOOKUP(OV3,Rotation!$D$8:$NJ$13,4,FALSE)="","",HLOOKUP(OV3,Rotation!$D$8:$NJ$13,4,FALSE))</f>
        <v/>
      </c>
      <c r="OW7" t="str">
        <f>IF(HLOOKUP(OW3,Rotation!$D$8:$NJ$13,4,FALSE)="","",HLOOKUP(OW3,Rotation!$D$8:$NJ$13,4,FALSE))</f>
        <v/>
      </c>
      <c r="OX7" t="str">
        <f>IF(HLOOKUP(OX3,Rotation!$D$8:$NJ$13,4,FALSE)="","",HLOOKUP(OX3,Rotation!$D$8:$NJ$13,4,FALSE))</f>
        <v/>
      </c>
      <c r="OY7" t="str">
        <f>IF(HLOOKUP(OY3,Rotation!$D$8:$NJ$13,4,FALSE)="","",HLOOKUP(OY3,Rotation!$D$8:$NJ$13,4,FALSE))</f>
        <v/>
      </c>
      <c r="OZ7" t="str">
        <f>IF(HLOOKUP(OZ3,Rotation!$D$8:$NJ$13,4,FALSE)="","",HLOOKUP(OZ3,Rotation!$D$8:$NJ$13,4,FALSE))</f>
        <v/>
      </c>
      <c r="PA7" t="str">
        <f>IF(HLOOKUP(PA3,Rotation!$D$8:$NJ$13,4,FALSE)="","",HLOOKUP(PA3,Rotation!$D$8:$NJ$13,4,FALSE))</f>
        <v/>
      </c>
      <c r="PB7" t="str">
        <f>IF(HLOOKUP(PB3,Rotation!$D$8:$NJ$13,4,FALSE)="","",HLOOKUP(PB3,Rotation!$D$8:$NJ$13,4,FALSE))</f>
        <v/>
      </c>
      <c r="PC7" t="str">
        <f>IF(HLOOKUP(PC3,Rotation!$D$8:$NJ$13,4,FALSE)="","",HLOOKUP(PC3,Rotation!$D$8:$NJ$13,4,FALSE))</f>
        <v/>
      </c>
      <c r="PD7" t="str">
        <f>IF(HLOOKUP(PD3,Rotation!$D$8:$NJ$13,4,FALSE)="","",HLOOKUP(PD3,Rotation!$D$8:$NJ$13,4,FALSE))</f>
        <v/>
      </c>
      <c r="PE7" t="str">
        <f>IF(HLOOKUP(PE3,Rotation!$D$8:$NJ$13,4,FALSE)="","",HLOOKUP(PE3,Rotation!$D$8:$NJ$13,4,FALSE))</f>
        <v/>
      </c>
      <c r="PF7" t="str">
        <f>IF(HLOOKUP(PF3,Rotation!$D$8:$NJ$13,4,FALSE)="","",HLOOKUP(PF3,Rotation!$D$8:$NJ$13,4,FALSE))</f>
        <v/>
      </c>
      <c r="PG7" t="str">
        <f>IF(HLOOKUP(PG3,Rotation!$D$8:$NJ$13,4,FALSE)="","",HLOOKUP(PG3,Rotation!$D$8:$NJ$13,4,FALSE))</f>
        <v/>
      </c>
      <c r="PH7" t="str">
        <f>IF(HLOOKUP(PH3,Rotation!$D$8:$NJ$13,4,FALSE)="","",HLOOKUP(PH3,Rotation!$D$8:$NJ$13,4,FALSE))</f>
        <v/>
      </c>
      <c r="PI7" t="str">
        <f>IF(HLOOKUP(PI3,Rotation!$D$8:$NJ$13,4,FALSE)="","",HLOOKUP(PI3,Rotation!$D$8:$NJ$13,4,FALSE))</f>
        <v/>
      </c>
      <c r="PJ7" t="str">
        <f>IF(HLOOKUP(PJ3,Rotation!$D$8:$NJ$13,4,FALSE)="","",HLOOKUP(PJ3,Rotation!$D$8:$NJ$13,4,FALSE))</f>
        <v/>
      </c>
      <c r="PK7" t="str">
        <f>IF(HLOOKUP(PK3,Rotation!$D$8:$NJ$13,4,FALSE)="","",HLOOKUP(PK3,Rotation!$D$8:$NJ$13,4,FALSE))</f>
        <v/>
      </c>
      <c r="PL7" t="str">
        <f>IF(HLOOKUP(PL3,Rotation!$D$8:$NJ$13,4,FALSE)="","",HLOOKUP(PL3,Rotation!$D$8:$NJ$13,4,FALSE))</f>
        <v/>
      </c>
      <c r="PM7" t="str">
        <f>IF(HLOOKUP(PM3,Rotation!$D$8:$NJ$13,4,FALSE)="","",HLOOKUP(PM3,Rotation!$D$8:$NJ$13,4,FALSE))</f>
        <v/>
      </c>
      <c r="PN7" t="str">
        <f>IF(HLOOKUP(PN3,Rotation!$D$8:$NJ$13,4,FALSE)="","",HLOOKUP(PN3,Rotation!$D$8:$NJ$13,4,FALSE))</f>
        <v/>
      </c>
      <c r="PO7" t="str">
        <f>IF(HLOOKUP(PO3,Rotation!$D$8:$NJ$13,4,FALSE)="","",HLOOKUP(PO3,Rotation!$D$8:$NJ$13,4,FALSE))</f>
        <v/>
      </c>
      <c r="PP7" t="str">
        <f>IF(HLOOKUP(PP3,Rotation!$D$8:$NJ$13,4,FALSE)="","",HLOOKUP(PP3,Rotation!$D$8:$NJ$13,4,FALSE))</f>
        <v/>
      </c>
      <c r="PQ7" t="str">
        <f>IF(HLOOKUP(PQ3,Rotation!$D$8:$NJ$13,4,FALSE)="","",HLOOKUP(PQ3,Rotation!$D$8:$NJ$13,4,FALSE))</f>
        <v/>
      </c>
      <c r="PR7" t="str">
        <f>IF(HLOOKUP(PR3,Rotation!$D$8:$NJ$13,4,FALSE)="","",HLOOKUP(PR3,Rotation!$D$8:$NJ$13,4,FALSE))</f>
        <v/>
      </c>
      <c r="PS7" t="str">
        <f>IF(HLOOKUP(PS3,Rotation!$D$8:$NJ$13,4,FALSE)="","",HLOOKUP(PS3,Rotation!$D$8:$NJ$13,4,FALSE))</f>
        <v/>
      </c>
      <c r="PT7" t="str">
        <f>IF(HLOOKUP(PT3,Rotation!$D$8:$NJ$13,4,FALSE)="","",HLOOKUP(PT3,Rotation!$D$8:$NJ$13,4,FALSE))</f>
        <v/>
      </c>
      <c r="PU7" t="str">
        <f>IF(HLOOKUP(PU3,Rotation!$D$8:$NJ$13,4,FALSE)="","",HLOOKUP(PU3,Rotation!$D$8:$NJ$13,4,FALSE))</f>
        <v/>
      </c>
      <c r="PV7" t="str">
        <f>IF(HLOOKUP(PV3,Rotation!$D$8:$NJ$13,4,FALSE)="","",HLOOKUP(PV3,Rotation!$D$8:$NJ$13,4,FALSE))</f>
        <v/>
      </c>
      <c r="PW7" t="str">
        <f>IF(HLOOKUP(PW3,Rotation!$D$8:$NJ$13,4,FALSE)="","",HLOOKUP(PW3,Rotation!$D$8:$NJ$13,4,FALSE))</f>
        <v/>
      </c>
      <c r="PX7" t="str">
        <f>IF(HLOOKUP(PX3,Rotation!$D$8:$NJ$13,4,FALSE)="","",HLOOKUP(PX3,Rotation!$D$8:$NJ$13,4,FALSE))</f>
        <v/>
      </c>
      <c r="PY7" t="str">
        <f>IF(HLOOKUP(PY3,Rotation!$D$8:$NJ$13,4,FALSE)="","",HLOOKUP(PY3,Rotation!$D$8:$NJ$13,4,FALSE))</f>
        <v/>
      </c>
      <c r="PZ7" t="str">
        <f>IF(HLOOKUP(PZ3,Rotation!$D$8:$NJ$13,4,FALSE)="","",HLOOKUP(PZ3,Rotation!$D$8:$NJ$13,4,FALSE))</f>
        <v/>
      </c>
      <c r="QA7" t="str">
        <f>IF(HLOOKUP(QA3,Rotation!$D$8:$NJ$13,4,FALSE)="","",HLOOKUP(QA3,Rotation!$D$8:$NJ$13,4,FALSE))</f>
        <v/>
      </c>
      <c r="QB7" t="str">
        <f>IF(HLOOKUP(QB3,Rotation!$D$8:$NJ$13,4,FALSE)="","",HLOOKUP(QB3,Rotation!$D$8:$NJ$13,4,FALSE))</f>
        <v/>
      </c>
      <c r="QC7" t="str">
        <f>IF(HLOOKUP(QC3,Rotation!$D$8:$NJ$13,4,FALSE)="","",HLOOKUP(QC3,Rotation!$D$8:$NJ$13,4,FALSE))</f>
        <v/>
      </c>
      <c r="QD7" t="str">
        <f>IF(HLOOKUP(QD3,Rotation!$D$8:$NJ$13,4,FALSE)="","",HLOOKUP(QD3,Rotation!$D$8:$NJ$13,4,FALSE))</f>
        <v/>
      </c>
      <c r="QE7" t="str">
        <f>IF(HLOOKUP(QE3,Rotation!$D$8:$NJ$13,4,FALSE)="","",HLOOKUP(QE3,Rotation!$D$8:$NJ$13,4,FALSE))</f>
        <v/>
      </c>
      <c r="QF7" t="str">
        <f>IF(HLOOKUP(QF3,Rotation!$D$8:$NJ$13,4,FALSE)="","",HLOOKUP(QF3,Rotation!$D$8:$NJ$13,4,FALSE))</f>
        <v/>
      </c>
      <c r="QG7" t="str">
        <f>IF(HLOOKUP(QG3,Rotation!$D$8:$NJ$13,4,FALSE)="","",HLOOKUP(QG3,Rotation!$D$8:$NJ$13,4,FALSE))</f>
        <v/>
      </c>
      <c r="QH7" t="str">
        <f>IF(HLOOKUP(QH3,Rotation!$D$8:$NJ$13,4,FALSE)="","",HLOOKUP(QH3,Rotation!$D$8:$NJ$13,4,FALSE))</f>
        <v/>
      </c>
      <c r="QI7" t="str">
        <f>IF(HLOOKUP(QI3,Rotation!$D$8:$NJ$13,4,FALSE)="","",HLOOKUP(QI3,Rotation!$D$8:$NJ$13,4,FALSE))</f>
        <v/>
      </c>
      <c r="QJ7" t="str">
        <f>IF(HLOOKUP(QJ3,Rotation!$D$8:$NJ$13,4,FALSE)="","",HLOOKUP(QJ3,Rotation!$D$8:$NJ$13,4,FALSE))</f>
        <v/>
      </c>
      <c r="QK7" t="str">
        <f>IF(HLOOKUP(QK3,Rotation!$D$8:$NJ$13,4,FALSE)="","",HLOOKUP(QK3,Rotation!$D$8:$NJ$13,4,FALSE))</f>
        <v/>
      </c>
      <c r="QL7" t="str">
        <f>IF(HLOOKUP(QL3,Rotation!$D$8:$NJ$13,4,FALSE)="","",HLOOKUP(QL3,Rotation!$D$8:$NJ$13,4,FALSE))</f>
        <v/>
      </c>
      <c r="QM7" t="str">
        <f>IF(HLOOKUP(QM3,Rotation!$D$8:$NJ$13,4,FALSE)="","",HLOOKUP(QM3,Rotation!$D$8:$NJ$13,4,FALSE))</f>
        <v/>
      </c>
      <c r="QN7" t="str">
        <f>IF(HLOOKUP(QN3,Rotation!$D$8:$NJ$13,4,FALSE)="","",HLOOKUP(QN3,Rotation!$D$8:$NJ$13,4,FALSE))</f>
        <v/>
      </c>
      <c r="QO7" t="str">
        <f>IF(HLOOKUP(QO3,Rotation!$D$8:$NJ$13,4,FALSE)="","",HLOOKUP(QO3,Rotation!$D$8:$NJ$13,4,FALSE))</f>
        <v/>
      </c>
      <c r="QP7" t="str">
        <f>IF(HLOOKUP(QP3,Rotation!$D$8:$NJ$13,4,FALSE)="","",HLOOKUP(QP3,Rotation!$D$8:$NJ$13,4,FALSE))</f>
        <v/>
      </c>
      <c r="QQ7" t="str">
        <f>IF(HLOOKUP(QQ3,Rotation!$D$8:$NJ$13,4,FALSE)="","",HLOOKUP(QQ3,Rotation!$D$8:$NJ$13,4,FALSE))</f>
        <v/>
      </c>
      <c r="QR7" t="str">
        <f>IF(HLOOKUP(QR3,Rotation!$D$8:$NJ$13,4,FALSE)="","",HLOOKUP(QR3,Rotation!$D$8:$NJ$13,4,FALSE))</f>
        <v/>
      </c>
      <c r="QS7" t="str">
        <f>IF(HLOOKUP(QS3,Rotation!$D$8:$NJ$13,4,FALSE)="","",HLOOKUP(QS3,Rotation!$D$8:$NJ$13,4,FALSE))</f>
        <v/>
      </c>
      <c r="QT7" t="str">
        <f>IF(HLOOKUP(QT3,Rotation!$D$8:$NJ$13,4,FALSE)="","",HLOOKUP(QT3,Rotation!$D$8:$NJ$13,4,FALSE))</f>
        <v/>
      </c>
      <c r="QU7" t="str">
        <f>IF(HLOOKUP(QU3,Rotation!$D$8:$NJ$13,4,FALSE)="","",HLOOKUP(QU3,Rotation!$D$8:$NJ$13,4,FALSE))</f>
        <v/>
      </c>
      <c r="QV7" t="str">
        <f>IF(HLOOKUP(QV3,Rotation!$D$8:$NJ$13,4,FALSE)="","",HLOOKUP(QV3,Rotation!$D$8:$NJ$13,4,FALSE))</f>
        <v/>
      </c>
      <c r="QW7" t="str">
        <f>IF(HLOOKUP(QW3,Rotation!$D$8:$NJ$13,4,FALSE)="","",HLOOKUP(QW3,Rotation!$D$8:$NJ$13,4,FALSE))</f>
        <v/>
      </c>
      <c r="QX7" t="str">
        <f>IF(HLOOKUP(QX3,Rotation!$D$8:$NJ$13,4,FALSE)="","",HLOOKUP(QX3,Rotation!$D$8:$NJ$13,4,FALSE))</f>
        <v/>
      </c>
      <c r="QY7" t="str">
        <f>IF(HLOOKUP(QY3,Rotation!$D$8:$NJ$13,4,FALSE)="","",HLOOKUP(QY3,Rotation!$D$8:$NJ$13,4,FALSE))</f>
        <v/>
      </c>
      <c r="QZ7" t="str">
        <f>IF(HLOOKUP(QZ3,Rotation!$D$8:$NJ$13,4,FALSE)="","",HLOOKUP(QZ3,Rotation!$D$8:$NJ$13,4,FALSE))</f>
        <v/>
      </c>
      <c r="RA7" t="str">
        <f>IF(HLOOKUP(RA3,Rotation!$D$8:$NJ$13,4,FALSE)="","",HLOOKUP(RA3,Rotation!$D$8:$NJ$13,4,FALSE))</f>
        <v/>
      </c>
      <c r="RB7" t="str">
        <f>IF(HLOOKUP(RB3,Rotation!$D$8:$NJ$13,4,FALSE)="","",HLOOKUP(RB3,Rotation!$D$8:$NJ$13,4,FALSE))</f>
        <v/>
      </c>
      <c r="RC7" t="str">
        <f>IF(HLOOKUP(RC3,Rotation!$D$8:$NJ$13,4,FALSE)="","",HLOOKUP(RC3,Rotation!$D$8:$NJ$13,4,FALSE))</f>
        <v/>
      </c>
      <c r="RD7" t="str">
        <f>IF(HLOOKUP(RD3,Rotation!$D$8:$NJ$13,4,FALSE)="","",HLOOKUP(RD3,Rotation!$D$8:$NJ$13,4,FALSE))</f>
        <v/>
      </c>
      <c r="RE7" t="str">
        <f>IF(HLOOKUP(RE3,Rotation!$D$8:$NJ$13,4,FALSE)="","",HLOOKUP(RE3,Rotation!$D$8:$NJ$13,4,FALSE))</f>
        <v/>
      </c>
      <c r="RF7" t="str">
        <f>IF(HLOOKUP(RF3,Rotation!$D$8:$NJ$13,4,FALSE)="","",HLOOKUP(RF3,Rotation!$D$8:$NJ$13,4,FALSE))</f>
        <v/>
      </c>
      <c r="RG7" t="str">
        <f>IF(HLOOKUP(RG3,Rotation!$D$8:$NJ$13,4,FALSE)="","",HLOOKUP(RG3,Rotation!$D$8:$NJ$13,4,FALSE))</f>
        <v/>
      </c>
      <c r="RH7" t="str">
        <f>IF(HLOOKUP(RH3,Rotation!$D$8:$NJ$13,4,FALSE)="","",HLOOKUP(RH3,Rotation!$D$8:$NJ$13,4,FALSE))</f>
        <v/>
      </c>
      <c r="RI7" t="str">
        <f>IF(HLOOKUP(RI3,Rotation!$D$8:$NJ$13,4,FALSE)="","",HLOOKUP(RI3,Rotation!$D$8:$NJ$13,4,FALSE))</f>
        <v/>
      </c>
      <c r="RJ7" t="str">
        <f>IF(HLOOKUP(RJ3,Rotation!$D$8:$NJ$13,4,FALSE)="","",HLOOKUP(RJ3,Rotation!$D$8:$NJ$13,4,FALSE))</f>
        <v/>
      </c>
      <c r="RK7" t="str">
        <f>IF(HLOOKUP(RK3,Rotation!$D$8:$NJ$13,4,FALSE)="","",HLOOKUP(RK3,Rotation!$D$8:$NJ$13,4,FALSE))</f>
        <v/>
      </c>
      <c r="RL7" t="str">
        <f>IF(HLOOKUP(RL3,Rotation!$D$8:$NJ$13,4,FALSE)="","",HLOOKUP(RL3,Rotation!$D$8:$NJ$13,4,FALSE))</f>
        <v/>
      </c>
      <c r="RM7" t="str">
        <f>IF(HLOOKUP(RM3,Rotation!$D$8:$NJ$13,4,FALSE)="","",HLOOKUP(RM3,Rotation!$D$8:$NJ$13,4,FALSE))</f>
        <v/>
      </c>
      <c r="RN7" t="str">
        <f>IF(HLOOKUP(RN3,Rotation!$D$8:$NJ$13,4,FALSE)="","",HLOOKUP(RN3,Rotation!$D$8:$NJ$13,4,FALSE))</f>
        <v/>
      </c>
      <c r="RO7" t="str">
        <f>IF(HLOOKUP(RO3,Rotation!$D$8:$NJ$13,4,FALSE)="","",HLOOKUP(RO3,Rotation!$D$8:$NJ$13,4,FALSE))</f>
        <v/>
      </c>
      <c r="RP7" t="str">
        <f>IF(HLOOKUP(RP3,Rotation!$D$8:$NJ$13,4,FALSE)="","",HLOOKUP(RP3,Rotation!$D$8:$NJ$13,4,FALSE))</f>
        <v/>
      </c>
      <c r="RQ7" t="str">
        <f>IF(HLOOKUP(RQ3,Rotation!$D$8:$NJ$13,4,FALSE)="","",HLOOKUP(RQ3,Rotation!$D$8:$NJ$13,4,FALSE))</f>
        <v/>
      </c>
      <c r="RR7" t="str">
        <f>IF(HLOOKUP(RR3,Rotation!$D$8:$NJ$13,4,FALSE)="","",HLOOKUP(RR3,Rotation!$D$8:$NJ$13,4,FALSE))</f>
        <v/>
      </c>
      <c r="RS7" t="str">
        <f>IF(HLOOKUP(RS3,Rotation!$D$8:$NJ$13,4,FALSE)="","",HLOOKUP(RS3,Rotation!$D$8:$NJ$13,4,FALSE))</f>
        <v/>
      </c>
      <c r="RT7" t="str">
        <f>IF(HLOOKUP(RT3,Rotation!$D$8:$NJ$13,4,FALSE)="","",HLOOKUP(RT3,Rotation!$D$8:$NJ$13,4,FALSE))</f>
        <v/>
      </c>
      <c r="RU7" t="str">
        <f>IF(HLOOKUP(RU3,Rotation!$D$8:$NJ$13,4,FALSE)="","",HLOOKUP(RU3,Rotation!$D$8:$NJ$13,4,FALSE))</f>
        <v/>
      </c>
      <c r="RV7" t="str">
        <f>IF(HLOOKUP(RV3,Rotation!$D$8:$NJ$13,4,FALSE)="","",HLOOKUP(RV3,Rotation!$D$8:$NJ$13,4,FALSE))</f>
        <v/>
      </c>
      <c r="RW7" t="str">
        <f>IF(HLOOKUP(RW3,Rotation!$D$8:$NJ$13,4,FALSE)="","",HLOOKUP(RW3,Rotation!$D$8:$NJ$13,4,FALSE))</f>
        <v/>
      </c>
      <c r="RX7" t="str">
        <f>IF(HLOOKUP(RX3,Rotation!$D$8:$NJ$13,4,FALSE)="","",HLOOKUP(RX3,Rotation!$D$8:$NJ$13,4,FALSE))</f>
        <v/>
      </c>
      <c r="RY7" t="str">
        <f>IF(HLOOKUP(RY3,Rotation!$D$8:$NJ$13,4,FALSE)="","",HLOOKUP(RY3,Rotation!$D$8:$NJ$13,4,FALSE))</f>
        <v/>
      </c>
      <c r="RZ7" t="str">
        <f>IF(HLOOKUP(RZ3,Rotation!$D$8:$NJ$13,4,FALSE)="","",HLOOKUP(RZ3,Rotation!$D$8:$NJ$13,4,FALSE))</f>
        <v/>
      </c>
      <c r="SA7" t="str">
        <f>IF(HLOOKUP(SA3,Rotation!$D$8:$NJ$13,4,FALSE)="","",HLOOKUP(SA3,Rotation!$D$8:$NJ$13,4,FALSE))</f>
        <v/>
      </c>
      <c r="SB7" t="str">
        <f>IF(HLOOKUP(SB3,Rotation!$D$8:$NJ$13,4,FALSE)="","",HLOOKUP(SB3,Rotation!$D$8:$NJ$13,4,FALSE))</f>
        <v/>
      </c>
      <c r="SC7" t="str">
        <f>IF(HLOOKUP(SC3,Rotation!$D$8:$NJ$13,4,FALSE)="","",HLOOKUP(SC3,Rotation!$D$8:$NJ$13,4,FALSE))</f>
        <v/>
      </c>
      <c r="SD7" t="str">
        <f>IF(HLOOKUP(SD3,Rotation!$D$8:$NJ$13,4,FALSE)="","",HLOOKUP(SD3,Rotation!$D$8:$NJ$13,4,FALSE))</f>
        <v/>
      </c>
      <c r="SE7" t="str">
        <f>IF(HLOOKUP(SE3,Rotation!$D$8:$NJ$13,4,FALSE)="","",HLOOKUP(SE3,Rotation!$D$8:$NJ$13,4,FALSE))</f>
        <v/>
      </c>
      <c r="SF7" t="str">
        <f>IF(HLOOKUP(SF3,Rotation!$D$8:$NJ$13,4,FALSE)="","",HLOOKUP(SF3,Rotation!$D$8:$NJ$13,4,FALSE))</f>
        <v/>
      </c>
      <c r="SG7" t="str">
        <f>IF(HLOOKUP(SG3,Rotation!$D$8:$NJ$13,4,FALSE)="","",HLOOKUP(SG3,Rotation!$D$8:$NJ$13,4,FALSE))</f>
        <v/>
      </c>
      <c r="SH7" t="str">
        <f>IF(HLOOKUP(SH3,Rotation!$D$8:$NJ$13,4,FALSE)="","",HLOOKUP(SH3,Rotation!$D$8:$NJ$13,4,FALSE))</f>
        <v/>
      </c>
      <c r="SI7" t="str">
        <f>IF(HLOOKUP(SI3,Rotation!$D$8:$NJ$13,4,FALSE)="","",HLOOKUP(SI3,Rotation!$D$8:$NJ$13,4,FALSE))</f>
        <v/>
      </c>
      <c r="SJ7" t="str">
        <f>IF(HLOOKUP(SJ3,Rotation!$D$8:$NJ$13,4,FALSE)="","",HLOOKUP(SJ3,Rotation!$D$8:$NJ$13,4,FALSE))</f>
        <v/>
      </c>
      <c r="SK7" t="str">
        <f>IF(HLOOKUP(SK3,Rotation!$D$8:$NJ$13,4,FALSE)="","",HLOOKUP(SK3,Rotation!$D$8:$NJ$13,4,FALSE))</f>
        <v/>
      </c>
      <c r="SL7" t="str">
        <f>IF(HLOOKUP(SL3,Rotation!$D$8:$NJ$13,4,FALSE)="","",HLOOKUP(SL3,Rotation!$D$8:$NJ$13,4,FALSE))</f>
        <v/>
      </c>
      <c r="SM7" t="str">
        <f>IF(HLOOKUP(SM3,Rotation!$D$8:$NJ$13,4,FALSE)="","",HLOOKUP(SM3,Rotation!$D$8:$NJ$13,4,FALSE))</f>
        <v/>
      </c>
      <c r="SN7" t="str">
        <f>IF(HLOOKUP(SN3,Rotation!$D$8:$NJ$13,4,FALSE)="","",HLOOKUP(SN3,Rotation!$D$8:$NJ$13,4,FALSE))</f>
        <v/>
      </c>
      <c r="SO7" t="str">
        <f>IF(HLOOKUP(SO3,Rotation!$D$8:$NJ$13,4,FALSE)="","",HLOOKUP(SO3,Rotation!$D$8:$NJ$13,4,FALSE))</f>
        <v/>
      </c>
      <c r="SP7" t="str">
        <f>IF(HLOOKUP(SP3,Rotation!$D$8:$NJ$13,4,FALSE)="","",HLOOKUP(SP3,Rotation!$D$8:$NJ$13,4,FALSE))</f>
        <v/>
      </c>
      <c r="SQ7" t="str">
        <f>IF(HLOOKUP(SQ3,Rotation!$D$8:$NJ$13,4,FALSE)="","",HLOOKUP(SQ3,Rotation!$D$8:$NJ$13,4,FALSE))</f>
        <v/>
      </c>
      <c r="SR7" t="str">
        <f>IF(HLOOKUP(SR3,Rotation!$D$8:$NJ$13,4,FALSE)="","",HLOOKUP(SR3,Rotation!$D$8:$NJ$13,4,FALSE))</f>
        <v/>
      </c>
      <c r="SS7" t="str">
        <f>IF(HLOOKUP(SS3,Rotation!$D$8:$NJ$13,4,FALSE)="","",HLOOKUP(SS3,Rotation!$D$8:$NJ$13,4,FALSE))</f>
        <v/>
      </c>
      <c r="ST7" t="str">
        <f>IF(HLOOKUP(ST3,Rotation!$D$8:$NJ$13,4,FALSE)="","",HLOOKUP(ST3,Rotation!$D$8:$NJ$13,4,FALSE))</f>
        <v/>
      </c>
      <c r="SU7" t="str">
        <f>IF(HLOOKUP(SU3,Rotation!$D$8:$NJ$13,4,FALSE)="","",HLOOKUP(SU3,Rotation!$D$8:$NJ$13,4,FALSE))</f>
        <v/>
      </c>
      <c r="SV7" t="str">
        <f>IF(HLOOKUP(SV3,Rotation!$D$8:$NJ$13,4,FALSE)="","",HLOOKUP(SV3,Rotation!$D$8:$NJ$13,4,FALSE))</f>
        <v/>
      </c>
      <c r="SW7" t="str">
        <f>IF(HLOOKUP(SW3,Rotation!$D$8:$NJ$13,4,FALSE)="","",HLOOKUP(SW3,Rotation!$D$8:$NJ$13,4,FALSE))</f>
        <v/>
      </c>
      <c r="SX7" t="str">
        <f>IF(HLOOKUP(SX3,Rotation!$D$8:$NJ$13,4,FALSE)="","",HLOOKUP(SX3,Rotation!$D$8:$NJ$13,4,FALSE))</f>
        <v/>
      </c>
      <c r="SY7" t="str">
        <f>IF(HLOOKUP(SY3,Rotation!$D$8:$NJ$13,4,FALSE)="","",HLOOKUP(SY3,Rotation!$D$8:$NJ$13,4,FALSE))</f>
        <v/>
      </c>
      <c r="SZ7" t="str">
        <f>IF(HLOOKUP(SZ3,Rotation!$D$8:$NJ$13,4,FALSE)="","",HLOOKUP(SZ3,Rotation!$D$8:$NJ$13,4,FALSE))</f>
        <v/>
      </c>
      <c r="TA7" t="str">
        <f>IF(HLOOKUP(TA3,Rotation!$D$8:$NJ$13,4,FALSE)="","",HLOOKUP(TA3,Rotation!$D$8:$NJ$13,4,FALSE))</f>
        <v/>
      </c>
      <c r="TB7" t="str">
        <f>IF(HLOOKUP(TB3,Rotation!$D$8:$NJ$13,4,FALSE)="","",HLOOKUP(TB3,Rotation!$D$8:$NJ$13,4,FALSE))</f>
        <v/>
      </c>
      <c r="TC7" t="str">
        <f>IF(HLOOKUP(TC3,Rotation!$D$8:$NJ$13,4,FALSE)="","",HLOOKUP(TC3,Rotation!$D$8:$NJ$13,4,FALSE))</f>
        <v/>
      </c>
      <c r="TD7" t="str">
        <f>IF(HLOOKUP(TD3,Rotation!$D$8:$NJ$13,4,FALSE)="","",HLOOKUP(TD3,Rotation!$D$8:$NJ$13,4,FALSE))</f>
        <v/>
      </c>
      <c r="TE7" t="str">
        <f>IF(HLOOKUP(TE3,Rotation!$D$8:$NJ$13,4,FALSE)="","",HLOOKUP(TE3,Rotation!$D$8:$NJ$13,4,FALSE))</f>
        <v/>
      </c>
      <c r="TF7" t="str">
        <f>IF(HLOOKUP(TF3,Rotation!$D$8:$NJ$13,4,FALSE)="","",HLOOKUP(TF3,Rotation!$D$8:$NJ$13,4,FALSE))</f>
        <v/>
      </c>
      <c r="TG7" t="str">
        <f>IF(HLOOKUP(TG3,Rotation!$D$8:$NJ$13,4,FALSE)="","",HLOOKUP(TG3,Rotation!$D$8:$NJ$13,4,FALSE))</f>
        <v/>
      </c>
      <c r="TH7" t="str">
        <f>IF(HLOOKUP(TH3,Rotation!$D$8:$NJ$13,4,FALSE)="","",HLOOKUP(TH3,Rotation!$D$8:$NJ$13,4,FALSE))</f>
        <v/>
      </c>
      <c r="TI7" t="str">
        <f>IF(HLOOKUP(TI3,Rotation!$D$8:$NJ$13,4,FALSE)="","",HLOOKUP(TI3,Rotation!$D$8:$NJ$13,4,FALSE))</f>
        <v/>
      </c>
      <c r="TJ7" t="str">
        <f>IF(HLOOKUP(TJ3,Rotation!$D$8:$NJ$13,4,FALSE)="","",HLOOKUP(TJ3,Rotation!$D$8:$NJ$13,4,FALSE))</f>
        <v/>
      </c>
      <c r="TK7" t="str">
        <f>IF(HLOOKUP(TK3,Rotation!$D$8:$NJ$13,4,FALSE)="","",HLOOKUP(TK3,Rotation!$D$8:$NJ$13,4,FALSE))</f>
        <v/>
      </c>
      <c r="TL7" t="str">
        <f>IF(HLOOKUP(TL3,Rotation!$D$8:$NJ$13,4,FALSE)="","",HLOOKUP(TL3,Rotation!$D$8:$NJ$13,4,FALSE))</f>
        <v/>
      </c>
      <c r="TM7" t="str">
        <f>IF(HLOOKUP(TM3,Rotation!$D$8:$NJ$13,4,FALSE)="","",HLOOKUP(TM3,Rotation!$D$8:$NJ$13,4,FALSE))</f>
        <v/>
      </c>
      <c r="TN7" t="str">
        <f>IF(HLOOKUP(TN3,Rotation!$D$8:$NJ$13,4,FALSE)="","",HLOOKUP(TN3,Rotation!$D$8:$NJ$13,4,FALSE))</f>
        <v/>
      </c>
      <c r="TO7" t="str">
        <f>IF(HLOOKUP(TO3,Rotation!$D$8:$NJ$13,4,FALSE)="","",HLOOKUP(TO3,Rotation!$D$8:$NJ$13,4,FALSE))</f>
        <v/>
      </c>
      <c r="TP7" t="str">
        <f>IF(HLOOKUP(TP3,Rotation!$D$8:$NJ$13,4,FALSE)="","",HLOOKUP(TP3,Rotation!$D$8:$NJ$13,4,FALSE))</f>
        <v/>
      </c>
      <c r="TQ7" t="str">
        <f>IF(HLOOKUP(TQ3,Rotation!$D$8:$NJ$13,4,FALSE)="","",HLOOKUP(TQ3,Rotation!$D$8:$NJ$13,4,FALSE))</f>
        <v/>
      </c>
      <c r="TR7" t="str">
        <f>IF(HLOOKUP(TR3,Rotation!$D$8:$NJ$13,4,FALSE)="","",HLOOKUP(TR3,Rotation!$D$8:$NJ$13,4,FALSE))</f>
        <v/>
      </c>
      <c r="TS7" t="str">
        <f>IF(HLOOKUP(TS3,Rotation!$D$8:$NJ$13,4,FALSE)="","",HLOOKUP(TS3,Rotation!$D$8:$NJ$13,4,FALSE))</f>
        <v/>
      </c>
      <c r="TT7" t="str">
        <f>IF(HLOOKUP(TT3,Rotation!$D$8:$NJ$13,4,FALSE)="","",HLOOKUP(TT3,Rotation!$D$8:$NJ$13,4,FALSE))</f>
        <v/>
      </c>
      <c r="TU7" t="str">
        <f>IF(HLOOKUP(TU3,Rotation!$D$8:$NJ$13,4,FALSE)="","",HLOOKUP(TU3,Rotation!$D$8:$NJ$13,4,FALSE))</f>
        <v/>
      </c>
      <c r="TV7" t="str">
        <f>IF(HLOOKUP(TV3,Rotation!$D$8:$NJ$13,4,FALSE)="","",HLOOKUP(TV3,Rotation!$D$8:$NJ$13,4,FALSE))</f>
        <v/>
      </c>
      <c r="TW7" t="str">
        <f>IF(HLOOKUP(TW3,Rotation!$D$8:$NJ$13,4,FALSE)="","",HLOOKUP(TW3,Rotation!$D$8:$NJ$13,4,FALSE))</f>
        <v/>
      </c>
      <c r="TX7" t="str">
        <f>IF(HLOOKUP(TX3,Rotation!$D$8:$NJ$13,4,FALSE)="","",HLOOKUP(TX3,Rotation!$D$8:$NJ$13,4,FALSE))</f>
        <v/>
      </c>
      <c r="TY7" t="str">
        <f>IF(HLOOKUP(TY3,Rotation!$D$8:$NJ$13,4,FALSE)="","",HLOOKUP(TY3,Rotation!$D$8:$NJ$13,4,FALSE))</f>
        <v/>
      </c>
      <c r="TZ7" t="str">
        <f>IF(HLOOKUP(TZ3,Rotation!$D$8:$NJ$13,4,FALSE)="","",HLOOKUP(TZ3,Rotation!$D$8:$NJ$13,4,FALSE))</f>
        <v/>
      </c>
      <c r="UA7" t="str">
        <f>IF(HLOOKUP(UA3,Rotation!$D$8:$NJ$13,4,FALSE)="","",HLOOKUP(UA3,Rotation!$D$8:$NJ$13,4,FALSE))</f>
        <v/>
      </c>
      <c r="UB7" t="str">
        <f>IF(HLOOKUP(UB3,Rotation!$D$8:$NJ$13,4,FALSE)="","",HLOOKUP(UB3,Rotation!$D$8:$NJ$13,4,FALSE))</f>
        <v/>
      </c>
      <c r="UC7" t="str">
        <f>IF(HLOOKUP(UC3,Rotation!$D$8:$NJ$13,4,FALSE)="","",HLOOKUP(UC3,Rotation!$D$8:$NJ$13,4,FALSE))</f>
        <v/>
      </c>
      <c r="UD7" t="str">
        <f>IF(HLOOKUP(UD3,Rotation!$D$8:$NJ$13,4,FALSE)="","",HLOOKUP(UD3,Rotation!$D$8:$NJ$13,4,FALSE))</f>
        <v/>
      </c>
      <c r="UE7" t="str">
        <f>IF(HLOOKUP(UE3,Rotation!$D$8:$NJ$13,4,FALSE)="","",HLOOKUP(UE3,Rotation!$D$8:$NJ$13,4,FALSE))</f>
        <v/>
      </c>
      <c r="UF7" t="str">
        <f>IF(HLOOKUP(UF3,Rotation!$D$8:$NJ$13,4,FALSE)="","",HLOOKUP(UF3,Rotation!$D$8:$NJ$13,4,FALSE))</f>
        <v/>
      </c>
      <c r="UG7" t="str">
        <f>IF(HLOOKUP(UG3,Rotation!$D$8:$NJ$13,4,FALSE)="","",HLOOKUP(UG3,Rotation!$D$8:$NJ$13,4,FALSE))</f>
        <v/>
      </c>
      <c r="UH7" t="str">
        <f>IF(HLOOKUP(UH3,Rotation!$D$8:$NJ$13,4,FALSE)="","",HLOOKUP(UH3,Rotation!$D$8:$NJ$13,4,FALSE))</f>
        <v/>
      </c>
      <c r="UI7" t="str">
        <f>IF(HLOOKUP(UI3,Rotation!$D$8:$NJ$13,4,FALSE)="","",HLOOKUP(UI3,Rotation!$D$8:$NJ$13,4,FALSE))</f>
        <v/>
      </c>
      <c r="UJ7" t="str">
        <f>IF(HLOOKUP(UJ3,Rotation!$D$8:$NJ$13,4,FALSE)="","",HLOOKUP(UJ3,Rotation!$D$8:$NJ$13,4,FALSE))</f>
        <v/>
      </c>
      <c r="UK7" t="str">
        <f>IF(HLOOKUP(UK3,Rotation!$D$8:$NJ$13,4,FALSE)="","",HLOOKUP(UK3,Rotation!$D$8:$NJ$13,4,FALSE))</f>
        <v/>
      </c>
      <c r="UL7" t="str">
        <f>IF(HLOOKUP(UL3,Rotation!$D$8:$NJ$13,4,FALSE)="","",HLOOKUP(UL3,Rotation!$D$8:$NJ$13,4,FALSE))</f>
        <v/>
      </c>
      <c r="UM7" t="str">
        <f>IF(HLOOKUP(UM3,Rotation!$D$8:$NJ$13,4,FALSE)="","",HLOOKUP(UM3,Rotation!$D$8:$NJ$13,4,FALSE))</f>
        <v/>
      </c>
      <c r="UN7" t="str">
        <f>IF(HLOOKUP(UN3,Rotation!$D$8:$NJ$13,4,FALSE)="","",HLOOKUP(UN3,Rotation!$D$8:$NJ$13,4,FALSE))</f>
        <v/>
      </c>
      <c r="UO7" t="str">
        <f>IF(HLOOKUP(UO3,Rotation!$D$8:$NJ$13,4,FALSE)="","",HLOOKUP(UO3,Rotation!$D$8:$NJ$13,4,FALSE))</f>
        <v/>
      </c>
      <c r="UP7" t="str">
        <f>IF(HLOOKUP(UP3,Rotation!$D$8:$NJ$13,4,FALSE)="","",HLOOKUP(UP3,Rotation!$D$8:$NJ$13,4,FALSE))</f>
        <v/>
      </c>
      <c r="UQ7" t="str">
        <f>IF(HLOOKUP(UQ3,Rotation!$D$8:$NJ$13,4,FALSE)="","",HLOOKUP(UQ3,Rotation!$D$8:$NJ$13,4,FALSE))</f>
        <v/>
      </c>
      <c r="UR7" t="str">
        <f>IF(HLOOKUP(UR3,Rotation!$D$8:$NJ$13,4,FALSE)="","",HLOOKUP(UR3,Rotation!$D$8:$NJ$13,4,FALSE))</f>
        <v/>
      </c>
      <c r="US7" t="str">
        <f>IF(HLOOKUP(US3,Rotation!$D$8:$NJ$13,4,FALSE)="","",HLOOKUP(US3,Rotation!$D$8:$NJ$13,4,FALSE))</f>
        <v/>
      </c>
      <c r="UT7" t="str">
        <f>IF(HLOOKUP(UT3,Rotation!$D$8:$NJ$13,4,FALSE)="","",HLOOKUP(UT3,Rotation!$D$8:$NJ$13,4,FALSE))</f>
        <v/>
      </c>
      <c r="UU7" t="str">
        <f>IF(HLOOKUP(UU3,Rotation!$D$8:$NJ$13,4,FALSE)="","",HLOOKUP(UU3,Rotation!$D$8:$NJ$13,4,FALSE))</f>
        <v/>
      </c>
      <c r="UV7" t="str">
        <f>IF(HLOOKUP(UV3,Rotation!$D$8:$NJ$13,4,FALSE)="","",HLOOKUP(UV3,Rotation!$D$8:$NJ$13,4,FALSE))</f>
        <v/>
      </c>
      <c r="UW7" t="str">
        <f>IF(HLOOKUP(UW3,Rotation!$D$8:$NJ$13,4,FALSE)="","",HLOOKUP(UW3,Rotation!$D$8:$NJ$13,4,FALSE))</f>
        <v/>
      </c>
      <c r="UX7" t="str">
        <f>IF(HLOOKUP(UX3,Rotation!$D$8:$NJ$13,4,FALSE)="","",HLOOKUP(UX3,Rotation!$D$8:$NJ$13,4,FALSE))</f>
        <v/>
      </c>
      <c r="UY7" t="str">
        <f>IF(HLOOKUP(UY3,Rotation!$D$8:$NJ$13,4,FALSE)="","",HLOOKUP(UY3,Rotation!$D$8:$NJ$13,4,FALSE))</f>
        <v/>
      </c>
      <c r="UZ7" t="str">
        <f>IF(HLOOKUP(UZ3,Rotation!$D$8:$NJ$13,4,FALSE)="","",HLOOKUP(UZ3,Rotation!$D$8:$NJ$13,4,FALSE))</f>
        <v/>
      </c>
      <c r="VA7" t="str">
        <f>IF(HLOOKUP(VA3,Rotation!$D$8:$NJ$13,4,FALSE)="","",HLOOKUP(VA3,Rotation!$D$8:$NJ$13,4,FALSE))</f>
        <v/>
      </c>
      <c r="VB7" t="str">
        <f>IF(HLOOKUP(VB3,Rotation!$D$8:$NJ$13,4,FALSE)="","",HLOOKUP(VB3,Rotation!$D$8:$NJ$13,4,FALSE))</f>
        <v/>
      </c>
      <c r="VC7" t="str">
        <f>IF(HLOOKUP(VC3,Rotation!$D$8:$NJ$13,4,FALSE)="","",HLOOKUP(VC3,Rotation!$D$8:$NJ$13,4,FALSE))</f>
        <v/>
      </c>
      <c r="VD7" t="str">
        <f>IF(HLOOKUP(VD3,Rotation!$D$8:$NJ$13,4,FALSE)="","",HLOOKUP(VD3,Rotation!$D$8:$NJ$13,4,FALSE))</f>
        <v/>
      </c>
      <c r="VE7" t="str">
        <f>IF(HLOOKUP(VE3,Rotation!$D$8:$NJ$13,4,FALSE)="","",HLOOKUP(VE3,Rotation!$D$8:$NJ$13,4,FALSE))</f>
        <v/>
      </c>
      <c r="VF7" t="str">
        <f>IF(HLOOKUP(VF3,Rotation!$D$8:$NJ$13,4,FALSE)="","",HLOOKUP(VF3,Rotation!$D$8:$NJ$13,4,FALSE))</f>
        <v/>
      </c>
      <c r="VG7" t="str">
        <f>IF(HLOOKUP(VG3,Rotation!$D$8:$NJ$13,4,FALSE)="","",HLOOKUP(VG3,Rotation!$D$8:$NJ$13,4,FALSE))</f>
        <v/>
      </c>
      <c r="VH7" t="str">
        <f>IF(HLOOKUP(VH3,Rotation!$D$8:$NJ$13,4,FALSE)="","",HLOOKUP(VH3,Rotation!$D$8:$NJ$13,4,FALSE))</f>
        <v/>
      </c>
      <c r="VI7" t="str">
        <f>IF(HLOOKUP(VI3,Rotation!$D$8:$NJ$13,4,FALSE)="","",HLOOKUP(VI3,Rotation!$D$8:$NJ$13,4,FALSE))</f>
        <v/>
      </c>
      <c r="VJ7" t="str">
        <f>IF(HLOOKUP(VJ3,Rotation!$D$8:$NJ$13,4,FALSE)="","",HLOOKUP(VJ3,Rotation!$D$8:$NJ$13,4,FALSE))</f>
        <v/>
      </c>
      <c r="VK7" t="str">
        <f>IF(HLOOKUP(VK3,Rotation!$D$8:$NJ$13,4,FALSE)="","",HLOOKUP(VK3,Rotation!$D$8:$NJ$13,4,FALSE))</f>
        <v/>
      </c>
      <c r="VL7" t="str">
        <f>IF(HLOOKUP(VL3,Rotation!$D$8:$NJ$13,4,FALSE)="","",HLOOKUP(VL3,Rotation!$D$8:$NJ$13,4,FALSE))</f>
        <v/>
      </c>
      <c r="VM7" t="str">
        <f>IF(HLOOKUP(VM3,Rotation!$D$8:$NJ$13,4,FALSE)="","",HLOOKUP(VM3,Rotation!$D$8:$NJ$13,4,FALSE))</f>
        <v/>
      </c>
      <c r="VN7" t="str">
        <f>IF(HLOOKUP(VN3,Rotation!$D$8:$NJ$13,4,FALSE)="","",HLOOKUP(VN3,Rotation!$D$8:$NJ$13,4,FALSE))</f>
        <v/>
      </c>
      <c r="VO7" t="str">
        <f>IF(HLOOKUP(VO3,Rotation!$D$8:$NJ$13,4,FALSE)="","",HLOOKUP(VO3,Rotation!$D$8:$NJ$13,4,FALSE))</f>
        <v/>
      </c>
      <c r="VP7" t="str">
        <f>IF(HLOOKUP(VP3,Rotation!$D$8:$NJ$13,4,FALSE)="","",HLOOKUP(VP3,Rotation!$D$8:$NJ$13,4,FALSE))</f>
        <v/>
      </c>
      <c r="VQ7" t="str">
        <f>IF(HLOOKUP(VQ3,Rotation!$D$8:$NJ$13,4,FALSE)="","",HLOOKUP(VQ3,Rotation!$D$8:$NJ$13,4,FALSE))</f>
        <v/>
      </c>
      <c r="VR7" t="str">
        <f>IF(HLOOKUP(VR3,Rotation!$D$8:$NJ$13,4,FALSE)="","",HLOOKUP(VR3,Rotation!$D$8:$NJ$13,4,FALSE))</f>
        <v/>
      </c>
      <c r="VS7" t="str">
        <f>IF(HLOOKUP(VS3,Rotation!$D$8:$NJ$13,4,FALSE)="","",HLOOKUP(VS3,Rotation!$D$8:$NJ$13,4,FALSE))</f>
        <v/>
      </c>
      <c r="VT7" t="str">
        <f>IF(HLOOKUP(VT3,Rotation!$D$8:$NJ$13,4,FALSE)="","",HLOOKUP(VT3,Rotation!$D$8:$NJ$13,4,FALSE))</f>
        <v/>
      </c>
      <c r="VU7" t="str">
        <f>IF(HLOOKUP(VU3,Rotation!$D$8:$NJ$13,4,FALSE)="","",HLOOKUP(VU3,Rotation!$D$8:$NJ$13,4,FALSE))</f>
        <v/>
      </c>
      <c r="VV7" t="str">
        <f>IF(HLOOKUP(VV3,Rotation!$D$8:$NJ$13,4,FALSE)="","",HLOOKUP(VV3,Rotation!$D$8:$NJ$13,4,FALSE))</f>
        <v/>
      </c>
      <c r="VW7" t="str">
        <f>IF(HLOOKUP(VW3,Rotation!$D$8:$NJ$13,4,FALSE)="","",HLOOKUP(VW3,Rotation!$D$8:$NJ$13,4,FALSE))</f>
        <v/>
      </c>
      <c r="VX7" t="str">
        <f>IF(HLOOKUP(VX3,Rotation!$D$8:$NJ$13,4,FALSE)="","",HLOOKUP(VX3,Rotation!$D$8:$NJ$13,4,FALSE))</f>
        <v/>
      </c>
      <c r="VY7" t="str">
        <f>IF(HLOOKUP(VY3,Rotation!$D$8:$NJ$13,4,FALSE)="","",HLOOKUP(VY3,Rotation!$D$8:$NJ$13,4,FALSE))</f>
        <v/>
      </c>
      <c r="VZ7" t="str">
        <f>IF(HLOOKUP(VZ3,Rotation!$D$8:$NJ$13,4,FALSE)="","",HLOOKUP(VZ3,Rotation!$D$8:$NJ$13,4,FALSE))</f>
        <v/>
      </c>
      <c r="WA7" t="str">
        <f>IF(HLOOKUP(WA3,Rotation!$D$8:$NJ$13,4,FALSE)="","",HLOOKUP(WA3,Rotation!$D$8:$NJ$13,4,FALSE))</f>
        <v/>
      </c>
      <c r="WB7" t="str">
        <f>IF(HLOOKUP(WB3,Rotation!$D$8:$NJ$13,4,FALSE)="","",HLOOKUP(WB3,Rotation!$D$8:$NJ$13,4,FALSE))</f>
        <v/>
      </c>
      <c r="WC7" t="str">
        <f>IF(HLOOKUP(WC3,Rotation!$D$8:$NJ$13,4,FALSE)="","",HLOOKUP(WC3,Rotation!$D$8:$NJ$13,4,FALSE))</f>
        <v/>
      </c>
      <c r="WD7" t="str">
        <f>IF(HLOOKUP(WD3,Rotation!$D$8:$NJ$13,4,FALSE)="","",HLOOKUP(WD3,Rotation!$D$8:$NJ$13,4,FALSE))</f>
        <v/>
      </c>
      <c r="WE7" t="str">
        <f>IF(HLOOKUP(WE3,Rotation!$D$8:$NJ$13,4,FALSE)="","",HLOOKUP(WE3,Rotation!$D$8:$NJ$13,4,FALSE))</f>
        <v/>
      </c>
      <c r="WF7" t="str">
        <f>IF(HLOOKUP(WF3,Rotation!$D$8:$NJ$13,4,FALSE)="","",HLOOKUP(WF3,Rotation!$D$8:$NJ$13,4,FALSE))</f>
        <v/>
      </c>
      <c r="WG7" t="str">
        <f>IF(HLOOKUP(WG3,Rotation!$D$8:$NJ$13,4,FALSE)="","",HLOOKUP(WG3,Rotation!$D$8:$NJ$13,4,FALSE))</f>
        <v/>
      </c>
      <c r="WH7" t="str">
        <f>IF(HLOOKUP(WH3,Rotation!$D$8:$NJ$13,4,FALSE)="","",HLOOKUP(WH3,Rotation!$D$8:$NJ$13,4,FALSE))</f>
        <v/>
      </c>
      <c r="WI7" t="str">
        <f>IF(HLOOKUP(WI3,Rotation!$D$8:$NJ$13,4,FALSE)="","",HLOOKUP(WI3,Rotation!$D$8:$NJ$13,4,FALSE))</f>
        <v/>
      </c>
      <c r="WJ7" t="str">
        <f>IF(HLOOKUP(WJ3,Rotation!$D$8:$NJ$13,4,FALSE)="","",HLOOKUP(WJ3,Rotation!$D$8:$NJ$13,4,FALSE))</f>
        <v/>
      </c>
      <c r="WK7" t="str">
        <f>IF(HLOOKUP(WK3,Rotation!$D$8:$NJ$13,4,FALSE)="","",HLOOKUP(WK3,Rotation!$D$8:$NJ$13,4,FALSE))</f>
        <v/>
      </c>
      <c r="WL7" t="str">
        <f>IF(HLOOKUP(WL3,Rotation!$D$8:$NJ$13,4,FALSE)="","",HLOOKUP(WL3,Rotation!$D$8:$NJ$13,4,FALSE))</f>
        <v/>
      </c>
      <c r="WM7" t="str">
        <f>IF(HLOOKUP(WM3,Rotation!$D$8:$NJ$13,4,FALSE)="","",HLOOKUP(WM3,Rotation!$D$8:$NJ$13,4,FALSE))</f>
        <v/>
      </c>
      <c r="WN7" t="str">
        <f>IF(HLOOKUP(WN3,Rotation!$D$8:$NJ$13,4,FALSE)="","",HLOOKUP(WN3,Rotation!$D$8:$NJ$13,4,FALSE))</f>
        <v/>
      </c>
      <c r="WO7" t="str">
        <f>IF(HLOOKUP(WO3,Rotation!$D$8:$NJ$13,4,FALSE)="","",HLOOKUP(WO3,Rotation!$D$8:$NJ$13,4,FALSE))</f>
        <v/>
      </c>
      <c r="WP7" t="str">
        <f>IF(HLOOKUP(WP3,Rotation!$D$8:$NJ$13,4,FALSE)="","",HLOOKUP(WP3,Rotation!$D$8:$NJ$13,4,FALSE))</f>
        <v/>
      </c>
      <c r="WQ7" t="str">
        <f>IF(HLOOKUP(WQ3,Rotation!$D$8:$NJ$13,4,FALSE)="","",HLOOKUP(WQ3,Rotation!$D$8:$NJ$13,4,FALSE))</f>
        <v/>
      </c>
      <c r="WR7" t="str">
        <f>IF(HLOOKUP(WR3,Rotation!$D$8:$NJ$13,4,FALSE)="","",HLOOKUP(WR3,Rotation!$D$8:$NJ$13,4,FALSE))</f>
        <v/>
      </c>
      <c r="WS7" t="str">
        <f>IF(HLOOKUP(WS3,Rotation!$D$8:$NJ$13,4,FALSE)="","",HLOOKUP(WS3,Rotation!$D$8:$NJ$13,4,FALSE))</f>
        <v/>
      </c>
      <c r="WT7" t="str">
        <f>IF(HLOOKUP(WT3,Rotation!$D$8:$NJ$13,4,FALSE)="","",HLOOKUP(WT3,Rotation!$D$8:$NJ$13,4,FALSE))</f>
        <v/>
      </c>
      <c r="WU7" t="str">
        <f>IF(HLOOKUP(WU3,Rotation!$D$8:$NJ$13,4,FALSE)="","",HLOOKUP(WU3,Rotation!$D$8:$NJ$13,4,FALSE))</f>
        <v/>
      </c>
      <c r="WV7" t="str">
        <f>IF(HLOOKUP(WV3,Rotation!$D$8:$NJ$13,4,FALSE)="","",HLOOKUP(WV3,Rotation!$D$8:$NJ$13,4,FALSE))</f>
        <v/>
      </c>
      <c r="WW7" t="str">
        <f>IF(HLOOKUP(WW3,Rotation!$D$8:$NJ$13,4,FALSE)="","",HLOOKUP(WW3,Rotation!$D$8:$NJ$13,4,FALSE))</f>
        <v/>
      </c>
      <c r="WX7" t="str">
        <f>IF(HLOOKUP(WX3,Rotation!$D$8:$NJ$13,4,FALSE)="","",HLOOKUP(WX3,Rotation!$D$8:$NJ$13,4,FALSE))</f>
        <v/>
      </c>
      <c r="WY7" t="str">
        <f>IF(HLOOKUP(WY3,Rotation!$D$8:$NJ$13,4,FALSE)="","",HLOOKUP(WY3,Rotation!$D$8:$NJ$13,4,FALSE))</f>
        <v/>
      </c>
      <c r="WZ7" t="str">
        <f>IF(HLOOKUP(WZ3,Rotation!$D$8:$NJ$13,4,FALSE)="","",HLOOKUP(WZ3,Rotation!$D$8:$NJ$13,4,FALSE))</f>
        <v/>
      </c>
      <c r="XA7" t="str">
        <f>IF(HLOOKUP(XA3,Rotation!$D$8:$NJ$13,4,FALSE)="","",HLOOKUP(XA3,Rotation!$D$8:$NJ$13,4,FALSE))</f>
        <v/>
      </c>
      <c r="XB7" t="str">
        <f>IF(HLOOKUP(XB3,Rotation!$D$8:$NJ$13,4,FALSE)="","",HLOOKUP(XB3,Rotation!$D$8:$NJ$13,4,FALSE))</f>
        <v/>
      </c>
      <c r="XC7" t="str">
        <f>IF(HLOOKUP(XC3,Rotation!$D$8:$NJ$13,4,FALSE)="","",HLOOKUP(XC3,Rotation!$D$8:$NJ$13,4,FALSE))</f>
        <v/>
      </c>
      <c r="XD7" t="str">
        <f>IF(HLOOKUP(XD3,Rotation!$D$8:$NJ$13,4,FALSE)="","",HLOOKUP(XD3,Rotation!$D$8:$NJ$13,4,FALSE))</f>
        <v/>
      </c>
      <c r="XE7" t="str">
        <f>IF(HLOOKUP(XE3,Rotation!$D$8:$NJ$13,4,FALSE)="","",HLOOKUP(XE3,Rotation!$D$8:$NJ$13,4,FALSE))</f>
        <v/>
      </c>
      <c r="XF7" t="str">
        <f>IF(HLOOKUP(XF3,Rotation!$D$8:$NJ$13,4,FALSE)="","",HLOOKUP(XF3,Rotation!$D$8:$NJ$13,4,FALSE))</f>
        <v/>
      </c>
      <c r="XG7" t="str">
        <f>IF(HLOOKUP(XG3,Rotation!$D$8:$NJ$13,4,FALSE)="","",HLOOKUP(XG3,Rotation!$D$8:$NJ$13,4,FALSE))</f>
        <v/>
      </c>
      <c r="XH7" t="str">
        <f>IF(HLOOKUP(XH3,Rotation!$D$8:$NJ$13,4,FALSE)="","",HLOOKUP(XH3,Rotation!$D$8:$NJ$13,4,FALSE))</f>
        <v/>
      </c>
      <c r="XI7" t="str">
        <f>IF(HLOOKUP(XI3,Rotation!$D$8:$NJ$13,4,FALSE)="","",HLOOKUP(XI3,Rotation!$D$8:$NJ$13,4,FALSE))</f>
        <v/>
      </c>
      <c r="XJ7" t="str">
        <f>IF(HLOOKUP(XJ3,Rotation!$D$8:$NJ$13,4,FALSE)="","",HLOOKUP(XJ3,Rotation!$D$8:$NJ$13,4,FALSE))</f>
        <v/>
      </c>
      <c r="XK7" t="str">
        <f>IF(HLOOKUP(XK3,Rotation!$D$8:$NJ$13,4,FALSE)="","",HLOOKUP(XK3,Rotation!$D$8:$NJ$13,4,FALSE))</f>
        <v/>
      </c>
      <c r="XL7" t="str">
        <f>IF(HLOOKUP(XL3,Rotation!$D$8:$NJ$13,4,FALSE)="","",HLOOKUP(XL3,Rotation!$D$8:$NJ$13,4,FALSE))</f>
        <v/>
      </c>
      <c r="XM7" t="str">
        <f>IF(HLOOKUP(XM3,Rotation!$D$8:$NJ$13,4,FALSE)="","",HLOOKUP(XM3,Rotation!$D$8:$NJ$13,4,FALSE))</f>
        <v/>
      </c>
      <c r="XN7" t="str">
        <f>IF(HLOOKUP(XN3,Rotation!$D$8:$NJ$13,4,FALSE)="","",HLOOKUP(XN3,Rotation!$D$8:$NJ$13,4,FALSE))</f>
        <v/>
      </c>
      <c r="XO7" t="str">
        <f>IF(HLOOKUP(XO3,Rotation!$D$8:$NJ$13,4,FALSE)="","",HLOOKUP(XO3,Rotation!$D$8:$NJ$13,4,FALSE))</f>
        <v/>
      </c>
      <c r="XP7" t="str">
        <f>IF(HLOOKUP(XP3,Rotation!$D$8:$NJ$13,4,FALSE)="","",HLOOKUP(XP3,Rotation!$D$8:$NJ$13,4,FALSE))</f>
        <v/>
      </c>
      <c r="XQ7" t="str">
        <f>IF(HLOOKUP(XQ3,Rotation!$D$8:$NJ$13,4,FALSE)="","",HLOOKUP(XQ3,Rotation!$D$8:$NJ$13,4,FALSE))</f>
        <v/>
      </c>
      <c r="XR7" t="str">
        <f>IF(HLOOKUP(XR3,Rotation!$D$8:$NJ$13,4,FALSE)="","",HLOOKUP(XR3,Rotation!$D$8:$NJ$13,4,FALSE))</f>
        <v/>
      </c>
      <c r="XS7" t="str">
        <f>IF(HLOOKUP(XS3,Rotation!$D$8:$NJ$13,4,FALSE)="","",HLOOKUP(XS3,Rotation!$D$8:$NJ$13,4,FALSE))</f>
        <v/>
      </c>
      <c r="XT7" t="str">
        <f>IF(HLOOKUP(XT3,Rotation!$D$8:$NJ$13,4,FALSE)="","",HLOOKUP(XT3,Rotation!$D$8:$NJ$13,4,FALSE))</f>
        <v/>
      </c>
      <c r="XU7" t="str">
        <f>IF(HLOOKUP(XU3,Rotation!$D$8:$NJ$13,4,FALSE)="","",HLOOKUP(XU3,Rotation!$D$8:$NJ$13,4,FALSE))</f>
        <v/>
      </c>
      <c r="XV7" t="str">
        <f>IF(HLOOKUP(XV3,Rotation!$D$8:$NJ$13,4,FALSE)="","",HLOOKUP(XV3,Rotation!$D$8:$NJ$13,4,FALSE))</f>
        <v/>
      </c>
      <c r="XW7" t="str">
        <f>IF(HLOOKUP(XW3,Rotation!$D$8:$NJ$13,4,FALSE)="","",HLOOKUP(XW3,Rotation!$D$8:$NJ$13,4,FALSE))</f>
        <v/>
      </c>
      <c r="XX7" t="str">
        <f>IF(HLOOKUP(XX3,Rotation!$D$8:$NJ$13,4,FALSE)="","",HLOOKUP(XX3,Rotation!$D$8:$NJ$13,4,FALSE))</f>
        <v/>
      </c>
      <c r="XY7" t="str">
        <f>IF(HLOOKUP(XY3,Rotation!$D$8:$NJ$13,4,FALSE)="","",HLOOKUP(XY3,Rotation!$D$8:$NJ$13,4,FALSE))</f>
        <v/>
      </c>
      <c r="XZ7" t="str">
        <f>IF(HLOOKUP(XZ3,Rotation!$D$8:$NJ$13,4,FALSE)="","",HLOOKUP(XZ3,Rotation!$D$8:$NJ$13,4,FALSE))</f>
        <v/>
      </c>
      <c r="YA7" t="str">
        <f>IF(HLOOKUP(YA3,Rotation!$D$8:$NJ$13,4,FALSE)="","",HLOOKUP(YA3,Rotation!$D$8:$NJ$13,4,FALSE))</f>
        <v/>
      </c>
      <c r="YB7" t="str">
        <f>IF(HLOOKUP(YB3,Rotation!$D$8:$NJ$13,4,FALSE)="","",HLOOKUP(YB3,Rotation!$D$8:$NJ$13,4,FALSE))</f>
        <v/>
      </c>
      <c r="YC7" t="str">
        <f>IF(HLOOKUP(YC3,Rotation!$D$8:$NJ$13,4,FALSE)="","",HLOOKUP(YC3,Rotation!$D$8:$NJ$13,4,FALSE))</f>
        <v/>
      </c>
      <c r="YD7" t="str">
        <f>IF(HLOOKUP(YD3,Rotation!$D$8:$NJ$13,4,FALSE)="","",HLOOKUP(YD3,Rotation!$D$8:$NJ$13,4,FALSE))</f>
        <v/>
      </c>
      <c r="YE7" t="str">
        <f>IF(HLOOKUP(YE3,Rotation!$D$8:$NJ$13,4,FALSE)="","",HLOOKUP(YE3,Rotation!$D$8:$NJ$13,4,FALSE))</f>
        <v/>
      </c>
      <c r="YF7" t="str">
        <f>IF(HLOOKUP(YF3,Rotation!$D$8:$NJ$13,4,FALSE)="","",HLOOKUP(YF3,Rotation!$D$8:$NJ$13,4,FALSE))</f>
        <v/>
      </c>
      <c r="YG7" t="str">
        <f>IF(HLOOKUP(YG3,Rotation!$D$8:$NJ$13,4,FALSE)="","",HLOOKUP(YG3,Rotation!$D$8:$NJ$13,4,FALSE))</f>
        <v/>
      </c>
      <c r="YH7" t="str">
        <f>IF(HLOOKUP(YH3,Rotation!$D$8:$NJ$13,4,FALSE)="","",HLOOKUP(YH3,Rotation!$D$8:$NJ$13,4,FALSE))</f>
        <v/>
      </c>
      <c r="YI7" t="str">
        <f>IF(HLOOKUP(YI3,Rotation!$D$8:$NJ$13,4,FALSE)="","",HLOOKUP(YI3,Rotation!$D$8:$NJ$13,4,FALSE))</f>
        <v/>
      </c>
      <c r="YJ7" t="str">
        <f>IF(HLOOKUP(YJ3,Rotation!$D$8:$NJ$13,4,FALSE)="","",HLOOKUP(YJ3,Rotation!$D$8:$NJ$13,4,FALSE))</f>
        <v/>
      </c>
      <c r="YK7" t="str">
        <f>IF(HLOOKUP(YK3,Rotation!$D$8:$NJ$13,4,FALSE)="","",HLOOKUP(YK3,Rotation!$D$8:$NJ$13,4,FALSE))</f>
        <v/>
      </c>
      <c r="YL7" t="str">
        <f>IF(HLOOKUP(YL3,Rotation!$D$8:$NJ$13,4,FALSE)="","",HLOOKUP(YL3,Rotation!$D$8:$NJ$13,4,FALSE))</f>
        <v/>
      </c>
      <c r="YM7" t="str">
        <f>IF(HLOOKUP(YM3,Rotation!$D$8:$NJ$13,4,FALSE)="","",HLOOKUP(YM3,Rotation!$D$8:$NJ$13,4,FALSE))</f>
        <v/>
      </c>
      <c r="YN7" t="str">
        <f>IF(HLOOKUP(YN3,Rotation!$D$8:$NJ$13,4,FALSE)="","",HLOOKUP(YN3,Rotation!$D$8:$NJ$13,4,FALSE))</f>
        <v/>
      </c>
      <c r="YO7" t="str">
        <f>IF(HLOOKUP(YO3,Rotation!$D$8:$NJ$13,4,FALSE)="","",HLOOKUP(YO3,Rotation!$D$8:$NJ$13,4,FALSE))</f>
        <v/>
      </c>
      <c r="YP7" t="str">
        <f>IF(HLOOKUP(YP3,Rotation!$D$8:$NJ$13,4,FALSE)="","",HLOOKUP(YP3,Rotation!$D$8:$NJ$13,4,FALSE))</f>
        <v/>
      </c>
      <c r="YQ7" t="str">
        <f>IF(HLOOKUP(YQ3,Rotation!$D$8:$NJ$13,4,FALSE)="","",HLOOKUP(YQ3,Rotation!$D$8:$NJ$13,4,FALSE))</f>
        <v/>
      </c>
      <c r="YR7" t="str">
        <f>IF(HLOOKUP(YR3,Rotation!$D$8:$NJ$13,4,FALSE)="","",HLOOKUP(YR3,Rotation!$D$8:$NJ$13,4,FALSE))</f>
        <v/>
      </c>
      <c r="YS7" t="str">
        <f>IF(HLOOKUP(YS3,Rotation!$D$8:$NJ$13,4,FALSE)="","",HLOOKUP(YS3,Rotation!$D$8:$NJ$13,4,FALSE))</f>
        <v/>
      </c>
      <c r="YT7" t="str">
        <f>IF(HLOOKUP(YT3,Rotation!$D$8:$NJ$13,4,FALSE)="","",HLOOKUP(YT3,Rotation!$D$8:$NJ$13,4,FALSE))</f>
        <v/>
      </c>
      <c r="YU7" t="str">
        <f>IF(HLOOKUP(YU3,Rotation!$D$8:$NJ$13,4,FALSE)="","",HLOOKUP(YU3,Rotation!$D$8:$NJ$13,4,FALSE))</f>
        <v/>
      </c>
      <c r="YV7" t="str">
        <f>IF(HLOOKUP(YV3,Rotation!$D$8:$NJ$13,4,FALSE)="","",HLOOKUP(YV3,Rotation!$D$8:$NJ$13,4,FALSE))</f>
        <v/>
      </c>
      <c r="YW7" t="str">
        <f>IF(HLOOKUP(YW3,Rotation!$D$8:$NJ$13,4,FALSE)="","",HLOOKUP(YW3,Rotation!$D$8:$NJ$13,4,FALSE))</f>
        <v/>
      </c>
      <c r="YX7" t="str">
        <f>IF(HLOOKUP(YX3,Rotation!$D$8:$NJ$13,4,FALSE)="","",HLOOKUP(YX3,Rotation!$D$8:$NJ$13,4,FALSE))</f>
        <v/>
      </c>
      <c r="YY7" t="str">
        <f>IF(HLOOKUP(YY3,Rotation!$D$8:$NJ$13,4,FALSE)="","",HLOOKUP(YY3,Rotation!$D$8:$NJ$13,4,FALSE))</f>
        <v/>
      </c>
      <c r="YZ7" t="str">
        <f>IF(HLOOKUP(YZ3,Rotation!$D$8:$NJ$13,4,FALSE)="","",HLOOKUP(YZ3,Rotation!$D$8:$NJ$13,4,FALSE))</f>
        <v/>
      </c>
      <c r="ZA7" t="str">
        <f>IF(HLOOKUP(ZA3,Rotation!$D$8:$NJ$13,4,FALSE)="","",HLOOKUP(ZA3,Rotation!$D$8:$NJ$13,4,FALSE))</f>
        <v/>
      </c>
      <c r="ZB7" t="str">
        <f>IF(HLOOKUP(ZB3,Rotation!$D$8:$NJ$13,4,FALSE)="","",HLOOKUP(ZB3,Rotation!$D$8:$NJ$13,4,FALSE))</f>
        <v/>
      </c>
      <c r="ZC7" t="str">
        <f>IF(HLOOKUP(ZC3,Rotation!$D$8:$NJ$13,4,FALSE)="","",HLOOKUP(ZC3,Rotation!$D$8:$NJ$13,4,FALSE))</f>
        <v/>
      </c>
      <c r="ZD7" t="str">
        <f>IF(HLOOKUP(ZD3,Rotation!$D$8:$NJ$13,4,FALSE)="","",HLOOKUP(ZD3,Rotation!$D$8:$NJ$13,4,FALSE))</f>
        <v/>
      </c>
      <c r="ZE7" t="str">
        <f>IF(HLOOKUP(ZE3,Rotation!$D$8:$NJ$13,4,FALSE)="","",HLOOKUP(ZE3,Rotation!$D$8:$NJ$13,4,FALSE))</f>
        <v/>
      </c>
      <c r="ZF7" t="str">
        <f>IF(HLOOKUP(ZF3,Rotation!$D$8:$NJ$13,4,FALSE)="","",HLOOKUP(ZF3,Rotation!$D$8:$NJ$13,4,FALSE))</f>
        <v/>
      </c>
      <c r="ZG7" t="str">
        <f>IF(HLOOKUP(ZG3,Rotation!$D$8:$NJ$13,4,FALSE)="","",HLOOKUP(ZG3,Rotation!$D$8:$NJ$13,4,FALSE))</f>
        <v/>
      </c>
      <c r="ZH7" t="str">
        <f>IF(HLOOKUP(ZH3,Rotation!$D$8:$NJ$13,4,FALSE)="","",HLOOKUP(ZH3,Rotation!$D$8:$NJ$13,4,FALSE))</f>
        <v/>
      </c>
      <c r="ZI7" t="str">
        <f>IF(HLOOKUP(ZI3,Rotation!$D$8:$NJ$13,4,FALSE)="","",HLOOKUP(ZI3,Rotation!$D$8:$NJ$13,4,FALSE))</f>
        <v/>
      </c>
      <c r="ZJ7" t="str">
        <f>IF(HLOOKUP(ZJ3,Rotation!$D$8:$NJ$13,4,FALSE)="","",HLOOKUP(ZJ3,Rotation!$D$8:$NJ$13,4,FALSE))</f>
        <v/>
      </c>
      <c r="ZK7" t="str">
        <f>IF(HLOOKUP(ZK3,Rotation!$D$8:$NJ$13,4,FALSE)="","",HLOOKUP(ZK3,Rotation!$D$8:$NJ$13,4,FALSE))</f>
        <v/>
      </c>
      <c r="ZL7" t="str">
        <f>IF(HLOOKUP(ZL3,Rotation!$D$8:$NJ$13,4,FALSE)="","",HLOOKUP(ZL3,Rotation!$D$8:$NJ$13,4,FALSE))</f>
        <v/>
      </c>
      <c r="ZM7" t="str">
        <f>IF(HLOOKUP(ZM3,Rotation!$D$8:$NJ$13,4,FALSE)="","",HLOOKUP(ZM3,Rotation!$D$8:$NJ$13,4,FALSE))</f>
        <v/>
      </c>
      <c r="ZN7" t="str">
        <f>IF(HLOOKUP(ZN3,Rotation!$D$8:$NJ$13,4,FALSE)="","",HLOOKUP(ZN3,Rotation!$D$8:$NJ$13,4,FALSE))</f>
        <v/>
      </c>
      <c r="ZO7" t="str">
        <f>IF(HLOOKUP(ZO3,Rotation!$D$8:$NJ$13,4,FALSE)="","",HLOOKUP(ZO3,Rotation!$D$8:$NJ$13,4,FALSE))</f>
        <v/>
      </c>
      <c r="ZP7" t="str">
        <f>IF(HLOOKUP(ZP3,Rotation!$D$8:$NJ$13,4,FALSE)="","",HLOOKUP(ZP3,Rotation!$D$8:$NJ$13,4,FALSE))</f>
        <v/>
      </c>
      <c r="ZQ7" t="str">
        <f>IF(HLOOKUP(ZQ3,Rotation!$D$8:$NJ$13,4,FALSE)="","",HLOOKUP(ZQ3,Rotation!$D$8:$NJ$13,4,FALSE))</f>
        <v/>
      </c>
      <c r="ZR7" t="str">
        <f>IF(HLOOKUP(ZR3,Rotation!$D$8:$NJ$13,4,FALSE)="","",HLOOKUP(ZR3,Rotation!$D$8:$NJ$13,4,FALSE))</f>
        <v/>
      </c>
      <c r="ZS7" t="str">
        <f>IF(HLOOKUP(ZS3,Rotation!$D$8:$NJ$13,4,FALSE)="","",HLOOKUP(ZS3,Rotation!$D$8:$NJ$13,4,FALSE))</f>
        <v/>
      </c>
      <c r="ZT7" t="str">
        <f>IF(HLOOKUP(ZT3,Rotation!$D$8:$NJ$13,4,FALSE)="","",HLOOKUP(ZT3,Rotation!$D$8:$NJ$13,4,FALSE))</f>
        <v/>
      </c>
      <c r="ZU7" t="str">
        <f>IF(HLOOKUP(ZU3,Rotation!$D$8:$NJ$13,4,FALSE)="","",HLOOKUP(ZU3,Rotation!$D$8:$NJ$13,4,FALSE))</f>
        <v/>
      </c>
      <c r="ZV7" t="str">
        <f>IF(HLOOKUP(ZV3,Rotation!$D$8:$NJ$13,4,FALSE)="","",HLOOKUP(ZV3,Rotation!$D$8:$NJ$13,4,FALSE))</f>
        <v/>
      </c>
      <c r="ZW7" t="str">
        <f>IF(HLOOKUP(ZW3,Rotation!$D$8:$NJ$13,4,FALSE)="","",HLOOKUP(ZW3,Rotation!$D$8:$NJ$13,4,FALSE))</f>
        <v/>
      </c>
      <c r="ZX7" t="str">
        <f>IF(HLOOKUP(ZX3,Rotation!$D$8:$NJ$13,4,FALSE)="","",HLOOKUP(ZX3,Rotation!$D$8:$NJ$13,4,FALSE))</f>
        <v/>
      </c>
      <c r="ZY7" t="str">
        <f>IF(HLOOKUP(ZY3,Rotation!$D$8:$NJ$13,4,FALSE)="","",HLOOKUP(ZY3,Rotation!$D$8:$NJ$13,4,FALSE))</f>
        <v/>
      </c>
      <c r="ZZ7" t="str">
        <f>IF(HLOOKUP(ZZ3,Rotation!$D$8:$NJ$13,4,FALSE)="","",HLOOKUP(ZZ3,Rotation!$D$8:$NJ$13,4,FALSE))</f>
        <v/>
      </c>
      <c r="AAA7" t="str">
        <f>IF(HLOOKUP(AAA3,Rotation!$D$8:$NJ$13,4,FALSE)="","",HLOOKUP(AAA3,Rotation!$D$8:$NJ$13,4,FALSE))</f>
        <v/>
      </c>
      <c r="AAB7" t="str">
        <f>IF(HLOOKUP(AAB3,Rotation!$D$8:$NJ$13,4,FALSE)="","",HLOOKUP(AAB3,Rotation!$D$8:$NJ$13,4,FALSE))</f>
        <v/>
      </c>
      <c r="AAC7" t="str">
        <f>IF(HLOOKUP(AAC3,Rotation!$D$8:$NJ$13,4,FALSE)="","",HLOOKUP(AAC3,Rotation!$D$8:$NJ$13,4,FALSE))</f>
        <v/>
      </c>
      <c r="AAD7" t="str">
        <f>IF(HLOOKUP(AAD3,Rotation!$D$8:$NJ$13,4,FALSE)="","",HLOOKUP(AAD3,Rotation!$D$8:$NJ$13,4,FALSE))</f>
        <v/>
      </c>
      <c r="AAE7" t="str">
        <f>IF(HLOOKUP(AAE3,Rotation!$D$8:$NJ$13,4,FALSE)="","",HLOOKUP(AAE3,Rotation!$D$8:$NJ$13,4,FALSE))</f>
        <v/>
      </c>
      <c r="AAF7" t="str">
        <f>IF(HLOOKUP(AAF3,Rotation!$D$8:$NJ$13,4,FALSE)="","",HLOOKUP(AAF3,Rotation!$D$8:$NJ$13,4,FALSE))</f>
        <v/>
      </c>
      <c r="AAG7" t="str">
        <f>IF(HLOOKUP(AAG3,Rotation!$D$8:$NJ$13,4,FALSE)="","",HLOOKUP(AAG3,Rotation!$D$8:$NJ$13,4,FALSE))</f>
        <v/>
      </c>
      <c r="AAH7" t="str">
        <f>IF(HLOOKUP(AAH3,Rotation!$D$8:$NJ$13,4,FALSE)="","",HLOOKUP(AAH3,Rotation!$D$8:$NJ$13,4,FALSE))</f>
        <v/>
      </c>
      <c r="AAI7" t="str">
        <f>IF(HLOOKUP(AAI3,Rotation!$D$8:$NJ$13,4,FALSE)="","",HLOOKUP(AAI3,Rotation!$D$8:$NJ$13,4,FALSE))</f>
        <v/>
      </c>
      <c r="AAJ7" t="str">
        <f>IF(HLOOKUP(AAJ3,Rotation!$D$8:$NJ$13,4,FALSE)="","",HLOOKUP(AAJ3,Rotation!$D$8:$NJ$13,4,FALSE))</f>
        <v/>
      </c>
      <c r="AAK7" t="str">
        <f>IF(HLOOKUP(AAK3,Rotation!$D$8:$NJ$13,4,FALSE)="","",HLOOKUP(AAK3,Rotation!$D$8:$NJ$13,4,FALSE))</f>
        <v/>
      </c>
      <c r="AAL7" t="str">
        <f>IF(HLOOKUP(AAL3,Rotation!$D$8:$NJ$13,4,FALSE)="","",HLOOKUP(AAL3,Rotation!$D$8:$NJ$13,4,FALSE))</f>
        <v/>
      </c>
      <c r="AAM7" t="str">
        <f>IF(HLOOKUP(AAM3,Rotation!$D$8:$NJ$13,4,FALSE)="","",HLOOKUP(AAM3,Rotation!$D$8:$NJ$13,4,FALSE))</f>
        <v/>
      </c>
      <c r="AAN7" t="str">
        <f>IF(HLOOKUP(AAN3,Rotation!$D$8:$NJ$13,4,FALSE)="","",HLOOKUP(AAN3,Rotation!$D$8:$NJ$13,4,FALSE))</f>
        <v/>
      </c>
      <c r="AAO7" t="str">
        <f>IF(HLOOKUP(AAO3,Rotation!$D$8:$NJ$13,4,FALSE)="","",HLOOKUP(AAO3,Rotation!$D$8:$NJ$13,4,FALSE))</f>
        <v/>
      </c>
      <c r="AAP7" t="str">
        <f>IF(HLOOKUP(AAP3,Rotation!$D$8:$NJ$13,4,FALSE)="","",HLOOKUP(AAP3,Rotation!$D$8:$NJ$13,4,FALSE))</f>
        <v/>
      </c>
      <c r="AAQ7" t="str">
        <f>IF(HLOOKUP(AAQ3,Rotation!$D$8:$NJ$13,4,FALSE)="","",HLOOKUP(AAQ3,Rotation!$D$8:$NJ$13,4,FALSE))</f>
        <v/>
      </c>
      <c r="AAR7" t="str">
        <f>IF(HLOOKUP(AAR3,Rotation!$D$8:$NJ$13,4,FALSE)="","",HLOOKUP(AAR3,Rotation!$D$8:$NJ$13,4,FALSE))</f>
        <v/>
      </c>
      <c r="AAS7" t="str">
        <f>IF(HLOOKUP(AAS3,Rotation!$D$8:$NJ$13,4,FALSE)="","",HLOOKUP(AAS3,Rotation!$D$8:$NJ$13,4,FALSE))</f>
        <v/>
      </c>
      <c r="AAT7" t="str">
        <f>IF(HLOOKUP(AAT3,Rotation!$D$8:$NJ$13,4,FALSE)="","",HLOOKUP(AAT3,Rotation!$D$8:$NJ$13,4,FALSE))</f>
        <v/>
      </c>
      <c r="AAU7" t="str">
        <f>IF(HLOOKUP(AAU3,Rotation!$D$8:$NJ$13,4,FALSE)="","",HLOOKUP(AAU3,Rotation!$D$8:$NJ$13,4,FALSE))</f>
        <v/>
      </c>
      <c r="AAV7" t="str">
        <f>IF(HLOOKUP(AAV3,Rotation!$D$8:$NJ$13,4,FALSE)="","",HLOOKUP(AAV3,Rotation!$D$8:$NJ$13,4,FALSE))</f>
        <v/>
      </c>
      <c r="AAW7" t="str">
        <f>IF(HLOOKUP(AAW3,Rotation!$D$8:$NJ$13,4,FALSE)="","",HLOOKUP(AAW3,Rotation!$D$8:$NJ$13,4,FALSE))</f>
        <v/>
      </c>
      <c r="AAX7" t="str">
        <f>IF(HLOOKUP(AAX3,Rotation!$D$8:$NJ$13,4,FALSE)="","",HLOOKUP(AAX3,Rotation!$D$8:$NJ$13,4,FALSE))</f>
        <v/>
      </c>
      <c r="AAY7" t="str">
        <f>IF(HLOOKUP(AAY3,Rotation!$D$8:$NJ$13,4,FALSE)="","",HLOOKUP(AAY3,Rotation!$D$8:$NJ$13,4,FALSE))</f>
        <v/>
      </c>
      <c r="AAZ7" t="str">
        <f>IF(HLOOKUP(AAZ3,Rotation!$D$8:$NJ$13,4,FALSE)="","",HLOOKUP(AAZ3,Rotation!$D$8:$NJ$13,4,FALSE))</f>
        <v/>
      </c>
      <c r="ABA7" t="str">
        <f>IF(HLOOKUP(ABA3,Rotation!$D$8:$NJ$13,4,FALSE)="","",HLOOKUP(ABA3,Rotation!$D$8:$NJ$13,4,FALSE))</f>
        <v/>
      </c>
      <c r="ABB7" t="str">
        <f>IF(HLOOKUP(ABB3,Rotation!$D$8:$NJ$13,4,FALSE)="","",HLOOKUP(ABB3,Rotation!$D$8:$NJ$13,4,FALSE))</f>
        <v/>
      </c>
      <c r="ABC7" t="str">
        <f>IF(HLOOKUP(ABC3,Rotation!$D$8:$NJ$13,4,FALSE)="","",HLOOKUP(ABC3,Rotation!$D$8:$NJ$13,4,FALSE))</f>
        <v/>
      </c>
      <c r="ABD7" t="str">
        <f>IF(HLOOKUP(ABD3,Rotation!$D$8:$NJ$13,4,FALSE)="","",HLOOKUP(ABD3,Rotation!$D$8:$NJ$13,4,FALSE))</f>
        <v/>
      </c>
      <c r="ABE7" t="str">
        <f>IF(HLOOKUP(ABE3,Rotation!$D$8:$NJ$13,4,FALSE)="","",HLOOKUP(ABE3,Rotation!$D$8:$NJ$13,4,FALSE))</f>
        <v/>
      </c>
      <c r="ABF7" t="str">
        <f>IF(HLOOKUP(ABF3,Rotation!$D$8:$NJ$13,4,FALSE)="","",HLOOKUP(ABF3,Rotation!$D$8:$NJ$13,4,FALSE))</f>
        <v/>
      </c>
      <c r="ABG7" t="str">
        <f>IF(HLOOKUP(ABG3,Rotation!$D$8:$NJ$13,4,FALSE)="","",HLOOKUP(ABG3,Rotation!$D$8:$NJ$13,4,FALSE))</f>
        <v/>
      </c>
      <c r="ABH7" t="str">
        <f>IF(HLOOKUP(ABH3,Rotation!$D$14:$NJ$19,4,FALSE)="","",HLOOKUP(ABH3,Rotation!$D$14:$NJ$19,4,FALSE))</f>
        <v>AL</v>
      </c>
      <c r="ABI7" t="str">
        <f>IF(HLOOKUP(ABI3,Rotation!$D$14:$NJ$19,4,FALSE)="","",HLOOKUP(ABI3,Rotation!$D$14:$NJ$19,4,FALSE))</f>
        <v>AL</v>
      </c>
      <c r="ABJ7" t="str">
        <f>IF(HLOOKUP(ABJ3,Rotation!$D$14:$NJ$19,4,FALSE)="","",HLOOKUP(ABJ3,Rotation!$D$14:$NJ$19,4,FALSE))</f>
        <v>AL</v>
      </c>
      <c r="ABK7" t="str">
        <f>IF(HLOOKUP(ABK3,Rotation!$D$14:$NJ$19,4,FALSE)="","",HLOOKUP(ABK3,Rotation!$D$14:$NJ$19,4,FALSE))</f>
        <v/>
      </c>
      <c r="ABL7" t="str">
        <f>IF(HLOOKUP(ABL3,Rotation!$D$14:$NJ$19,4,FALSE)="","",HLOOKUP(ABL3,Rotation!$D$14:$NJ$19,4,FALSE))</f>
        <v/>
      </c>
      <c r="ABM7" t="str">
        <f>IF(HLOOKUP(ABM3,Rotation!$D$14:$NJ$19,4,FALSE)="","",HLOOKUP(ABM3,Rotation!$D$14:$NJ$19,4,FALSE))</f>
        <v/>
      </c>
      <c r="ABN7" t="str">
        <f>IF(HLOOKUP(ABN3,Rotation!$D$14:$NJ$19,4,FALSE)="","",HLOOKUP(ABN3,Rotation!$D$14:$NJ$19,4,FALSE))</f>
        <v/>
      </c>
      <c r="ABO7" t="str">
        <f>IF(HLOOKUP(ABO3,Rotation!$D$14:$NJ$19,4,FALSE)="","",HLOOKUP(ABO3,Rotation!$D$14:$NJ$19,4,FALSE))</f>
        <v/>
      </c>
      <c r="ABP7" t="str">
        <f>IF(HLOOKUP(ABP3,Rotation!$D$14:$NJ$19,4,FALSE)="","",HLOOKUP(ABP3,Rotation!$D$14:$NJ$19,4,FALSE))</f>
        <v/>
      </c>
      <c r="ABQ7" t="str">
        <f>IF(HLOOKUP(ABQ3,Rotation!$D$14:$NJ$19,4,FALSE)="","",HLOOKUP(ABQ3,Rotation!$D$14:$NJ$19,4,FALSE))</f>
        <v/>
      </c>
      <c r="ABR7" t="str">
        <f>IF(HLOOKUP(ABR3,Rotation!$D$14:$NJ$19,4,FALSE)="","",HLOOKUP(ABR3,Rotation!$D$14:$NJ$19,4,FALSE))</f>
        <v/>
      </c>
      <c r="ABS7" t="str">
        <f>IF(HLOOKUP(ABS3,Rotation!$D$14:$NJ$19,4,FALSE)="","",HLOOKUP(ABS3,Rotation!$D$14:$NJ$19,4,FALSE))</f>
        <v/>
      </c>
      <c r="ABT7" t="str">
        <f>IF(HLOOKUP(ABT3,Rotation!$D$14:$NJ$19,4,FALSE)="","",HLOOKUP(ABT3,Rotation!$D$14:$NJ$19,4,FALSE))</f>
        <v/>
      </c>
      <c r="ABU7" t="str">
        <f>IF(HLOOKUP(ABU3,Rotation!$D$14:$NJ$19,4,FALSE)="","",HLOOKUP(ABU3,Rotation!$D$14:$NJ$19,4,FALSE))</f>
        <v/>
      </c>
      <c r="ABV7" t="str">
        <f>IF(HLOOKUP(ABV3,Rotation!$D$14:$NJ$19,4,FALSE)="","",HLOOKUP(ABV3,Rotation!$D$14:$NJ$19,4,FALSE))</f>
        <v/>
      </c>
      <c r="ABW7" t="str">
        <f>IF(HLOOKUP(ABW3,Rotation!$D$14:$NJ$19,4,FALSE)="","",HLOOKUP(ABW3,Rotation!$D$14:$NJ$19,4,FALSE))</f>
        <v/>
      </c>
      <c r="ABX7" t="str">
        <f>IF(HLOOKUP(ABX3,Rotation!$D$14:$NJ$19,4,FALSE)="","",HLOOKUP(ABX3,Rotation!$D$14:$NJ$19,4,FALSE))</f>
        <v/>
      </c>
      <c r="ABY7" t="str">
        <f>IF(HLOOKUP(ABY3,Rotation!$D$14:$NJ$19,4,FALSE)="","",HLOOKUP(ABY3,Rotation!$D$14:$NJ$19,4,FALSE))</f>
        <v/>
      </c>
      <c r="ABZ7" t="str">
        <f>IF(HLOOKUP(ABZ3,Rotation!$D$14:$NJ$19,4,FALSE)="","",HLOOKUP(ABZ3,Rotation!$D$14:$NJ$19,4,FALSE))</f>
        <v/>
      </c>
      <c r="ACA7" t="str">
        <f>IF(HLOOKUP(ACA3,Rotation!$D$14:$NJ$19,4,FALSE)="","",HLOOKUP(ACA3,Rotation!$D$14:$NJ$19,4,FALSE))</f>
        <v/>
      </c>
      <c r="ACB7" t="str">
        <f>IF(HLOOKUP(ACB3,Rotation!$D$14:$NJ$19,4,FALSE)="","",HLOOKUP(ACB3,Rotation!$D$14:$NJ$19,4,FALSE))</f>
        <v/>
      </c>
      <c r="ACC7" t="str">
        <f>IF(HLOOKUP(ACC3,Rotation!$D$14:$NJ$19,4,FALSE)="","",HLOOKUP(ACC3,Rotation!$D$14:$NJ$19,4,FALSE))</f>
        <v/>
      </c>
      <c r="ACD7" t="str">
        <f>IF(HLOOKUP(ACD3,Rotation!$D$14:$NJ$19,4,FALSE)="","",HLOOKUP(ACD3,Rotation!$D$14:$NJ$19,4,FALSE))</f>
        <v/>
      </c>
      <c r="ACE7" t="str">
        <f>IF(HLOOKUP(ACE3,Rotation!$D$14:$NJ$19,4,FALSE)="","",HLOOKUP(ACE3,Rotation!$D$14:$NJ$19,4,FALSE))</f>
        <v/>
      </c>
      <c r="ACF7" t="str">
        <f>IF(HLOOKUP(ACF3,Rotation!$D$14:$NJ$19,4,FALSE)="","",HLOOKUP(ACF3,Rotation!$D$14:$NJ$19,4,FALSE))</f>
        <v/>
      </c>
      <c r="ACG7" t="str">
        <f>IF(HLOOKUP(ACG3,Rotation!$D$14:$NJ$19,4,FALSE)="","",HLOOKUP(ACG3,Rotation!$D$14:$NJ$19,4,FALSE))</f>
        <v/>
      </c>
      <c r="ACH7" t="str">
        <f>IF(HLOOKUP(ACH3,Rotation!$D$14:$NJ$19,4,FALSE)="","",HLOOKUP(ACH3,Rotation!$D$14:$NJ$19,4,FALSE))</f>
        <v/>
      </c>
      <c r="ACI7" t="str">
        <f>IF(HLOOKUP(ACI3,Rotation!$D$14:$NJ$19,4,FALSE)="","",HLOOKUP(ACI3,Rotation!$D$14:$NJ$19,4,FALSE))</f>
        <v/>
      </c>
      <c r="ACJ7" t="str">
        <f>IF(HLOOKUP(ACJ3,Rotation!$D$14:$NJ$19,4,FALSE)="","",HLOOKUP(ACJ3,Rotation!$D$14:$NJ$19,4,FALSE))</f>
        <v/>
      </c>
      <c r="ACK7" t="str">
        <f>IF(HLOOKUP(ACK3,Rotation!$D$14:$NJ$19,4,FALSE)="","",HLOOKUP(ACK3,Rotation!$D$14:$NJ$19,4,FALSE))</f>
        <v/>
      </c>
      <c r="ACL7" t="str">
        <f>IF(HLOOKUP(ACL3,Rotation!$D$14:$NJ$19,4,FALSE)="","",HLOOKUP(ACL3,Rotation!$D$14:$NJ$19,4,FALSE))</f>
        <v/>
      </c>
      <c r="ACM7" t="str">
        <f>IF(HLOOKUP(ACM3,Rotation!$D$14:$NJ$19,4,FALSE)="","",HLOOKUP(ACM3,Rotation!$D$14:$NJ$19,4,FALSE))</f>
        <v/>
      </c>
      <c r="ACN7" t="str">
        <f>IF(HLOOKUP(ACN3,Rotation!$D$14:$NJ$19,4,FALSE)="","",HLOOKUP(ACN3,Rotation!$D$14:$NJ$19,4,FALSE))</f>
        <v/>
      </c>
      <c r="ACO7" t="str">
        <f>IF(HLOOKUP(ACO3,Rotation!$D$14:$NJ$19,4,FALSE)="","",HLOOKUP(ACO3,Rotation!$D$14:$NJ$19,4,FALSE))</f>
        <v/>
      </c>
      <c r="ACP7" t="str">
        <f>IF(HLOOKUP(ACP3,Rotation!$D$14:$NJ$19,4,FALSE)="","",HLOOKUP(ACP3,Rotation!$D$14:$NJ$19,4,FALSE))</f>
        <v/>
      </c>
      <c r="ACQ7" t="str">
        <f>IF(HLOOKUP(ACQ3,Rotation!$D$14:$NJ$19,4,FALSE)="","",HLOOKUP(ACQ3,Rotation!$D$14:$NJ$19,4,FALSE))</f>
        <v/>
      </c>
      <c r="ACR7" t="str">
        <f>IF(HLOOKUP(ACR3,Rotation!$D$14:$NJ$19,4,FALSE)="","",HLOOKUP(ACR3,Rotation!$D$14:$NJ$19,4,FALSE))</f>
        <v/>
      </c>
      <c r="ACS7" t="str">
        <f>IF(HLOOKUP(ACS3,Rotation!$D$14:$NJ$19,4,FALSE)="","",HLOOKUP(ACS3,Rotation!$D$14:$NJ$19,4,FALSE))</f>
        <v/>
      </c>
      <c r="ACT7" t="str">
        <f>IF(HLOOKUP(ACT3,Rotation!$D$14:$NJ$19,4,FALSE)="","",HLOOKUP(ACT3,Rotation!$D$14:$NJ$19,4,FALSE))</f>
        <v/>
      </c>
      <c r="ACU7" t="str">
        <f>IF(HLOOKUP(ACU3,Rotation!$D$14:$NJ$19,4,FALSE)="","",HLOOKUP(ACU3,Rotation!$D$14:$NJ$19,4,FALSE))</f>
        <v/>
      </c>
      <c r="ACV7" t="str">
        <f>IF(HLOOKUP(ACV3,Rotation!$D$14:$NJ$19,4,FALSE)="","",HLOOKUP(ACV3,Rotation!$D$14:$NJ$19,4,FALSE))</f>
        <v/>
      </c>
      <c r="ACW7" t="str">
        <f>IF(HLOOKUP(ACW3,Rotation!$D$14:$NJ$19,4,FALSE)="","",HLOOKUP(ACW3,Rotation!$D$14:$NJ$19,4,FALSE))</f>
        <v/>
      </c>
      <c r="ACX7" t="str">
        <f>IF(HLOOKUP(ACX3,Rotation!$D$14:$NJ$19,4,FALSE)="","",HLOOKUP(ACX3,Rotation!$D$14:$NJ$19,4,FALSE))</f>
        <v/>
      </c>
      <c r="ACY7" t="str">
        <f>IF(HLOOKUP(ACY3,Rotation!$D$14:$NJ$19,4,FALSE)="","",HLOOKUP(ACY3,Rotation!$D$14:$NJ$19,4,FALSE))</f>
        <v/>
      </c>
      <c r="ACZ7" t="str">
        <f>IF(HLOOKUP(ACZ3,Rotation!$D$14:$NJ$19,4,FALSE)="","",HLOOKUP(ACZ3,Rotation!$D$14:$NJ$19,4,FALSE))</f>
        <v/>
      </c>
      <c r="ADA7" t="str">
        <f>IF(HLOOKUP(ADA3,Rotation!$D$14:$NJ$19,4,FALSE)="","",HLOOKUP(ADA3,Rotation!$D$14:$NJ$19,4,FALSE))</f>
        <v/>
      </c>
      <c r="ADB7" t="str">
        <f>IF(HLOOKUP(ADB3,Rotation!$D$14:$NJ$19,4,FALSE)="","",HLOOKUP(ADB3,Rotation!$D$14:$NJ$19,4,FALSE))</f>
        <v/>
      </c>
      <c r="ADC7" t="str">
        <f>IF(HLOOKUP(ADC3,Rotation!$D$14:$NJ$19,4,FALSE)="","",HLOOKUP(ADC3,Rotation!$D$14:$NJ$19,4,FALSE))</f>
        <v/>
      </c>
      <c r="ADD7" t="str">
        <f>IF(HLOOKUP(ADD3,Rotation!$D$14:$NJ$19,4,FALSE)="","",HLOOKUP(ADD3,Rotation!$D$14:$NJ$19,4,FALSE))</f>
        <v/>
      </c>
      <c r="ADE7" t="str">
        <f>IF(HLOOKUP(ADE3,Rotation!$D$14:$NJ$19,4,FALSE)="","",HLOOKUP(ADE3,Rotation!$D$14:$NJ$19,4,FALSE))</f>
        <v/>
      </c>
      <c r="ADF7" t="str">
        <f>IF(HLOOKUP(ADF3,Rotation!$D$14:$NJ$19,4,FALSE)="","",HLOOKUP(ADF3,Rotation!$D$14:$NJ$19,4,FALSE))</f>
        <v/>
      </c>
      <c r="ADG7" t="str">
        <f>IF(HLOOKUP(ADG3,Rotation!$D$14:$NJ$19,4,FALSE)="","",HLOOKUP(ADG3,Rotation!$D$14:$NJ$19,4,FALSE))</f>
        <v/>
      </c>
      <c r="ADH7" t="str">
        <f>IF(HLOOKUP(ADH3,Rotation!$D$14:$NJ$19,4,FALSE)="","",HLOOKUP(ADH3,Rotation!$D$14:$NJ$19,4,FALSE))</f>
        <v/>
      </c>
      <c r="ADI7" t="str">
        <f>IF(HLOOKUP(ADI3,Rotation!$D$14:$NJ$19,4,FALSE)="","",HLOOKUP(ADI3,Rotation!$D$14:$NJ$19,4,FALSE))</f>
        <v/>
      </c>
      <c r="ADJ7" t="str">
        <f>IF(HLOOKUP(ADJ3,Rotation!$D$14:$NJ$19,4,FALSE)="","",HLOOKUP(ADJ3,Rotation!$D$14:$NJ$19,4,FALSE))</f>
        <v/>
      </c>
      <c r="ADK7" t="str">
        <f>IF(HLOOKUP(ADK3,Rotation!$D$14:$NJ$19,4,FALSE)="","",HLOOKUP(ADK3,Rotation!$D$14:$NJ$19,4,FALSE))</f>
        <v/>
      </c>
      <c r="ADL7" t="str">
        <f>IF(HLOOKUP(ADL3,Rotation!$D$14:$NJ$19,4,FALSE)="","",HLOOKUP(ADL3,Rotation!$D$14:$NJ$19,4,FALSE))</f>
        <v/>
      </c>
      <c r="ADM7" t="str">
        <f>IF(HLOOKUP(ADM3,Rotation!$D$14:$NJ$19,4,FALSE)="","",HLOOKUP(ADM3,Rotation!$D$14:$NJ$19,4,FALSE))</f>
        <v/>
      </c>
      <c r="ADN7" t="str">
        <f>IF(HLOOKUP(ADN3,Rotation!$D$14:$NJ$19,4,FALSE)="","",HLOOKUP(ADN3,Rotation!$D$14:$NJ$19,4,FALSE))</f>
        <v/>
      </c>
      <c r="ADO7" t="str">
        <f>IF(HLOOKUP(ADO3,Rotation!$D$14:$NJ$19,4,FALSE)="","",HLOOKUP(ADO3,Rotation!$D$14:$NJ$19,4,FALSE))</f>
        <v/>
      </c>
      <c r="ADP7" t="str">
        <f>IF(HLOOKUP(ADP3,Rotation!$D$14:$NJ$19,4,FALSE)="","",HLOOKUP(ADP3,Rotation!$D$14:$NJ$19,4,FALSE))</f>
        <v/>
      </c>
      <c r="ADQ7" t="str">
        <f>IF(HLOOKUP(ADQ3,Rotation!$D$14:$NJ$19,4,FALSE)="","",HLOOKUP(ADQ3,Rotation!$D$14:$NJ$19,4,FALSE))</f>
        <v/>
      </c>
      <c r="ADR7" t="str">
        <f>IF(HLOOKUP(ADR3,Rotation!$D$14:$NJ$19,4,FALSE)="","",HLOOKUP(ADR3,Rotation!$D$14:$NJ$19,4,FALSE))</f>
        <v/>
      </c>
      <c r="ADS7" t="str">
        <f>IF(HLOOKUP(ADS3,Rotation!$D$14:$NJ$19,4,FALSE)="","",HLOOKUP(ADS3,Rotation!$D$14:$NJ$19,4,FALSE))</f>
        <v/>
      </c>
      <c r="ADT7" t="str">
        <f>IF(HLOOKUP(ADT3,Rotation!$D$14:$NJ$19,4,FALSE)="","",HLOOKUP(ADT3,Rotation!$D$14:$NJ$19,4,FALSE))</f>
        <v/>
      </c>
      <c r="ADU7" t="str">
        <f>IF(HLOOKUP(ADU3,Rotation!$D$14:$NJ$19,4,FALSE)="","",HLOOKUP(ADU3,Rotation!$D$14:$NJ$19,4,FALSE))</f>
        <v/>
      </c>
      <c r="ADV7" t="str">
        <f>IF(HLOOKUP(ADV3,Rotation!$D$14:$NJ$19,4,FALSE)="","",HLOOKUP(ADV3,Rotation!$D$14:$NJ$19,4,FALSE))</f>
        <v/>
      </c>
      <c r="ADW7" t="str">
        <f>IF(HLOOKUP(ADW3,Rotation!$D$14:$NJ$19,4,FALSE)="","",HLOOKUP(ADW3,Rotation!$D$14:$NJ$19,4,FALSE))</f>
        <v/>
      </c>
      <c r="ADX7" t="str">
        <f>IF(HLOOKUP(ADX3,Rotation!$D$14:$NJ$19,4,FALSE)="","",HLOOKUP(ADX3,Rotation!$D$14:$NJ$19,4,FALSE))</f>
        <v/>
      </c>
      <c r="ADY7" t="str">
        <f>IF(HLOOKUP(ADY3,Rotation!$D$14:$NJ$19,4,FALSE)="","",HLOOKUP(ADY3,Rotation!$D$14:$NJ$19,4,FALSE))</f>
        <v/>
      </c>
      <c r="ADZ7" t="str">
        <f>IF(HLOOKUP(ADZ3,Rotation!$D$14:$NJ$19,4,FALSE)="","",HLOOKUP(ADZ3,Rotation!$D$14:$NJ$19,4,FALSE))</f>
        <v/>
      </c>
      <c r="AEA7" t="str">
        <f>IF(HLOOKUP(AEA3,Rotation!$D$14:$NJ$19,4,FALSE)="","",HLOOKUP(AEA3,Rotation!$D$14:$NJ$19,4,FALSE))</f>
        <v/>
      </c>
      <c r="AEB7" t="str">
        <f>IF(HLOOKUP(AEB3,Rotation!$D$14:$NJ$19,4,FALSE)="","",HLOOKUP(AEB3,Rotation!$D$14:$NJ$19,4,FALSE))</f>
        <v/>
      </c>
      <c r="AEC7" t="str">
        <f>IF(HLOOKUP(AEC3,Rotation!$D$14:$NJ$19,4,FALSE)="","",HLOOKUP(AEC3,Rotation!$D$14:$NJ$19,4,FALSE))</f>
        <v/>
      </c>
      <c r="AED7" t="str">
        <f>IF(HLOOKUP(AED3,Rotation!$D$14:$NJ$19,4,FALSE)="","",HLOOKUP(AED3,Rotation!$D$14:$NJ$19,4,FALSE))</f>
        <v/>
      </c>
      <c r="AEE7" t="str">
        <f>IF(HLOOKUP(AEE3,Rotation!$D$14:$NJ$19,4,FALSE)="","",HLOOKUP(AEE3,Rotation!$D$14:$NJ$19,4,FALSE))</f>
        <v/>
      </c>
      <c r="AEF7" t="str">
        <f>IF(HLOOKUP(AEF3,Rotation!$D$14:$NJ$19,4,FALSE)="","",HLOOKUP(AEF3,Rotation!$D$14:$NJ$19,4,FALSE))</f>
        <v/>
      </c>
      <c r="AEG7" t="str">
        <f>IF(HLOOKUP(AEG3,Rotation!$D$14:$NJ$19,4,FALSE)="","",HLOOKUP(AEG3,Rotation!$D$14:$NJ$19,4,FALSE))</f>
        <v/>
      </c>
      <c r="AEH7" t="str">
        <f>IF(HLOOKUP(AEH3,Rotation!$D$14:$NJ$19,4,FALSE)="","",HLOOKUP(AEH3,Rotation!$D$14:$NJ$19,4,FALSE))</f>
        <v/>
      </c>
      <c r="AEI7" t="str">
        <f>IF(HLOOKUP(AEI3,Rotation!$D$14:$NJ$19,4,FALSE)="","",HLOOKUP(AEI3,Rotation!$D$14:$NJ$19,4,FALSE))</f>
        <v/>
      </c>
      <c r="AEJ7" t="str">
        <f>IF(HLOOKUP(AEJ3,Rotation!$D$14:$NJ$19,4,FALSE)="","",HLOOKUP(AEJ3,Rotation!$D$14:$NJ$19,4,FALSE))</f>
        <v/>
      </c>
      <c r="AEK7" t="str">
        <f>IF(HLOOKUP(AEK3,Rotation!$D$14:$NJ$19,4,FALSE)="","",HLOOKUP(AEK3,Rotation!$D$14:$NJ$19,4,FALSE))</f>
        <v/>
      </c>
      <c r="AEL7" t="str">
        <f>IF(HLOOKUP(AEL3,Rotation!$D$14:$NJ$19,4,FALSE)="","",HLOOKUP(AEL3,Rotation!$D$14:$NJ$19,4,FALSE))</f>
        <v/>
      </c>
      <c r="AEM7" t="str">
        <f>IF(HLOOKUP(AEM3,Rotation!$D$14:$NJ$19,4,FALSE)="","",HLOOKUP(AEM3,Rotation!$D$14:$NJ$19,4,FALSE))</f>
        <v/>
      </c>
      <c r="AEN7" t="str">
        <f>IF(HLOOKUP(AEN3,Rotation!$D$14:$NJ$19,4,FALSE)="","",HLOOKUP(AEN3,Rotation!$D$14:$NJ$19,4,FALSE))</f>
        <v/>
      </c>
      <c r="AEO7" t="str">
        <f>IF(HLOOKUP(AEO3,Rotation!$D$14:$NJ$19,4,FALSE)="","",HLOOKUP(AEO3,Rotation!$D$14:$NJ$19,4,FALSE))</f>
        <v/>
      </c>
      <c r="AEP7" t="str">
        <f>IF(HLOOKUP(AEP3,Rotation!$D$14:$NJ$19,4,FALSE)="","",HLOOKUP(AEP3,Rotation!$D$14:$NJ$19,4,FALSE))</f>
        <v/>
      </c>
      <c r="AEQ7" t="str">
        <f>IF(HLOOKUP(AEQ3,Rotation!$D$14:$NJ$19,4,FALSE)="","",HLOOKUP(AEQ3,Rotation!$D$14:$NJ$19,4,FALSE))</f>
        <v/>
      </c>
      <c r="AER7" t="str">
        <f>IF(HLOOKUP(AER3,Rotation!$D$14:$NJ$19,4,FALSE)="","",HLOOKUP(AER3,Rotation!$D$14:$NJ$19,4,FALSE))</f>
        <v/>
      </c>
      <c r="AES7" t="str">
        <f>IF(HLOOKUP(AES3,Rotation!$D$14:$NJ$19,4,FALSE)="","",HLOOKUP(AES3,Rotation!$D$14:$NJ$19,4,FALSE))</f>
        <v/>
      </c>
      <c r="AET7" t="str">
        <f>IF(HLOOKUP(AET3,Rotation!$D$14:$NJ$19,4,FALSE)="","",HLOOKUP(AET3,Rotation!$D$14:$NJ$19,4,FALSE))</f>
        <v/>
      </c>
      <c r="AEU7" t="str">
        <f>IF(HLOOKUP(AEU3,Rotation!$D$14:$NJ$19,4,FALSE)="","",HLOOKUP(AEU3,Rotation!$D$14:$NJ$19,4,FALSE))</f>
        <v/>
      </c>
      <c r="AEV7" t="str">
        <f>IF(HLOOKUP(AEV3,Rotation!$D$14:$NJ$19,4,FALSE)="","",HLOOKUP(AEV3,Rotation!$D$14:$NJ$19,4,FALSE))</f>
        <v/>
      </c>
      <c r="AEW7" t="str">
        <f>IF(HLOOKUP(AEW3,Rotation!$D$14:$NJ$19,4,FALSE)="","",HLOOKUP(AEW3,Rotation!$D$14:$NJ$19,4,FALSE))</f>
        <v/>
      </c>
      <c r="AEX7" t="str">
        <f>IF(HLOOKUP(AEX3,Rotation!$D$14:$NJ$19,4,FALSE)="","",HLOOKUP(AEX3,Rotation!$D$14:$NJ$19,4,FALSE))</f>
        <v/>
      </c>
      <c r="AEY7" t="str">
        <f>IF(HLOOKUP(AEY3,Rotation!$D$14:$NJ$19,4,FALSE)="","",HLOOKUP(AEY3,Rotation!$D$14:$NJ$19,4,FALSE))</f>
        <v/>
      </c>
      <c r="AEZ7" t="str">
        <f>IF(HLOOKUP(AEZ3,Rotation!$D$14:$NJ$19,4,FALSE)="","",HLOOKUP(AEZ3,Rotation!$D$14:$NJ$19,4,FALSE))</f>
        <v/>
      </c>
      <c r="AFA7" t="str">
        <f>IF(HLOOKUP(AFA3,Rotation!$D$14:$NJ$19,4,FALSE)="","",HLOOKUP(AFA3,Rotation!$D$14:$NJ$19,4,FALSE))</f>
        <v/>
      </c>
      <c r="AFB7" t="str">
        <f>IF(HLOOKUP(AFB3,Rotation!$D$14:$NJ$19,4,FALSE)="","",HLOOKUP(AFB3,Rotation!$D$14:$NJ$19,4,FALSE))</f>
        <v/>
      </c>
      <c r="AFC7" t="str">
        <f>IF(HLOOKUP(AFC3,Rotation!$D$14:$NJ$19,4,FALSE)="","",HLOOKUP(AFC3,Rotation!$D$14:$NJ$19,4,FALSE))</f>
        <v/>
      </c>
      <c r="AFD7" t="str">
        <f>IF(HLOOKUP(AFD3,Rotation!$D$14:$NJ$19,4,FALSE)="","",HLOOKUP(AFD3,Rotation!$D$14:$NJ$19,4,FALSE))</f>
        <v/>
      </c>
      <c r="AFE7" t="str">
        <f>IF(HLOOKUP(AFE3,Rotation!$D$14:$NJ$19,4,FALSE)="","",HLOOKUP(AFE3,Rotation!$D$14:$NJ$19,4,FALSE))</f>
        <v/>
      </c>
      <c r="AFF7" t="str">
        <f>IF(HLOOKUP(AFF3,Rotation!$D$14:$NJ$19,4,FALSE)="","",HLOOKUP(AFF3,Rotation!$D$14:$NJ$19,4,FALSE))</f>
        <v/>
      </c>
      <c r="AFG7" t="str">
        <f>IF(HLOOKUP(AFG3,Rotation!$D$14:$NJ$19,4,FALSE)="","",HLOOKUP(AFG3,Rotation!$D$14:$NJ$19,4,FALSE))</f>
        <v/>
      </c>
      <c r="AFH7" t="str">
        <f>IF(HLOOKUP(AFH3,Rotation!$D$14:$NJ$19,4,FALSE)="","",HLOOKUP(AFH3,Rotation!$D$14:$NJ$19,4,FALSE))</f>
        <v/>
      </c>
      <c r="AFI7" t="str">
        <f>IF(HLOOKUP(AFI3,Rotation!$D$14:$NJ$19,4,FALSE)="","",HLOOKUP(AFI3,Rotation!$D$14:$NJ$19,4,FALSE))</f>
        <v/>
      </c>
      <c r="AFJ7" t="str">
        <f>IF(HLOOKUP(AFJ3,Rotation!$D$14:$NJ$19,4,FALSE)="","",HLOOKUP(AFJ3,Rotation!$D$14:$NJ$19,4,FALSE))</f>
        <v/>
      </c>
      <c r="AFK7" t="str">
        <f>IF(HLOOKUP(AFK3,Rotation!$D$14:$NJ$19,4,FALSE)="","",HLOOKUP(AFK3,Rotation!$D$14:$NJ$19,4,FALSE))</f>
        <v/>
      </c>
      <c r="AFL7" t="str">
        <f>IF(HLOOKUP(AFL3,Rotation!$D$14:$NJ$19,4,FALSE)="","",HLOOKUP(AFL3,Rotation!$D$14:$NJ$19,4,FALSE))</f>
        <v/>
      </c>
      <c r="AFM7" t="str">
        <f>IF(HLOOKUP(AFM3,Rotation!$D$14:$NJ$19,4,FALSE)="","",HLOOKUP(AFM3,Rotation!$D$14:$NJ$19,4,FALSE))</f>
        <v/>
      </c>
      <c r="AFN7" t="str">
        <f>IF(HLOOKUP(AFN3,Rotation!$D$14:$NJ$19,4,FALSE)="","",HLOOKUP(AFN3,Rotation!$D$14:$NJ$19,4,FALSE))</f>
        <v/>
      </c>
      <c r="AFO7" t="str">
        <f>IF(HLOOKUP(AFO3,Rotation!$D$14:$NJ$19,4,FALSE)="","",HLOOKUP(AFO3,Rotation!$D$14:$NJ$19,4,FALSE))</f>
        <v/>
      </c>
      <c r="AFP7" t="str">
        <f>IF(HLOOKUP(AFP3,Rotation!$D$14:$NJ$19,4,FALSE)="","",HLOOKUP(AFP3,Rotation!$D$14:$NJ$19,4,FALSE))</f>
        <v/>
      </c>
      <c r="AFQ7" t="str">
        <f>IF(HLOOKUP(AFQ3,Rotation!$D$14:$NJ$19,4,FALSE)="","",HLOOKUP(AFQ3,Rotation!$D$14:$NJ$19,4,FALSE))</f>
        <v/>
      </c>
      <c r="AFR7" t="str">
        <f>IF(HLOOKUP(AFR3,Rotation!$D$14:$NJ$19,4,FALSE)="","",HLOOKUP(AFR3,Rotation!$D$14:$NJ$19,4,FALSE))</f>
        <v/>
      </c>
      <c r="AFS7" t="str">
        <f>IF(HLOOKUP(AFS3,Rotation!$D$14:$NJ$19,4,FALSE)="","",HLOOKUP(AFS3,Rotation!$D$14:$NJ$19,4,FALSE))</f>
        <v/>
      </c>
      <c r="AFT7" t="str">
        <f>IF(HLOOKUP(AFT3,Rotation!$D$14:$NJ$19,4,FALSE)="","",HLOOKUP(AFT3,Rotation!$D$14:$NJ$19,4,FALSE))</f>
        <v/>
      </c>
      <c r="AFU7" t="str">
        <f>IF(HLOOKUP(AFU3,Rotation!$D$14:$NJ$19,4,FALSE)="","",HLOOKUP(AFU3,Rotation!$D$14:$NJ$19,4,FALSE))</f>
        <v/>
      </c>
      <c r="AFV7" t="str">
        <f>IF(HLOOKUP(AFV3,Rotation!$D$14:$NJ$19,4,FALSE)="","",HLOOKUP(AFV3,Rotation!$D$14:$NJ$19,4,FALSE))</f>
        <v/>
      </c>
      <c r="AFW7" t="str">
        <f>IF(HLOOKUP(AFW3,Rotation!$D$14:$NJ$19,4,FALSE)="","",HLOOKUP(AFW3,Rotation!$D$14:$NJ$19,4,FALSE))</f>
        <v/>
      </c>
      <c r="AFX7" t="str">
        <f>IF(HLOOKUP(AFX3,Rotation!$D$14:$NJ$19,4,FALSE)="","",HLOOKUP(AFX3,Rotation!$D$14:$NJ$19,4,FALSE))</f>
        <v/>
      </c>
      <c r="AFY7" t="str">
        <f>IF(HLOOKUP(AFY3,Rotation!$D$14:$NJ$19,4,FALSE)="","",HLOOKUP(AFY3,Rotation!$D$14:$NJ$19,4,FALSE))</f>
        <v/>
      </c>
      <c r="AFZ7" t="str">
        <f>IF(HLOOKUP(AFZ3,Rotation!$D$14:$NJ$19,4,FALSE)="","",HLOOKUP(AFZ3,Rotation!$D$14:$NJ$19,4,FALSE))</f>
        <v/>
      </c>
      <c r="AGA7" t="str">
        <f>IF(HLOOKUP(AGA3,Rotation!$D$14:$NJ$19,4,FALSE)="","",HLOOKUP(AGA3,Rotation!$D$14:$NJ$19,4,FALSE))</f>
        <v/>
      </c>
      <c r="AGB7" t="str">
        <f>IF(HLOOKUP(AGB3,Rotation!$D$14:$NJ$19,4,FALSE)="","",HLOOKUP(AGB3,Rotation!$D$14:$NJ$19,4,FALSE))</f>
        <v/>
      </c>
      <c r="AGC7" t="str">
        <f>IF(HLOOKUP(AGC3,Rotation!$D$14:$NJ$19,4,FALSE)="","",HLOOKUP(AGC3,Rotation!$D$14:$NJ$19,4,FALSE))</f>
        <v/>
      </c>
      <c r="AGD7" t="str">
        <f>IF(HLOOKUP(AGD3,Rotation!$D$14:$NJ$19,4,FALSE)="","",HLOOKUP(AGD3,Rotation!$D$14:$NJ$19,4,FALSE))</f>
        <v/>
      </c>
      <c r="AGE7" t="str">
        <f>IF(HLOOKUP(AGE3,Rotation!$D$14:$NJ$19,4,FALSE)="","",HLOOKUP(AGE3,Rotation!$D$14:$NJ$19,4,FALSE))</f>
        <v/>
      </c>
      <c r="AGF7" t="str">
        <f>IF(HLOOKUP(AGF3,Rotation!$D$14:$NJ$19,4,FALSE)="","",HLOOKUP(AGF3,Rotation!$D$14:$NJ$19,4,FALSE))</f>
        <v/>
      </c>
      <c r="AGG7" t="str">
        <f>IF(HLOOKUP(AGG3,Rotation!$D$14:$NJ$19,4,FALSE)="","",HLOOKUP(AGG3,Rotation!$D$14:$NJ$19,4,FALSE))</f>
        <v/>
      </c>
      <c r="AGH7" t="str">
        <f>IF(HLOOKUP(AGH3,Rotation!$D$14:$NJ$19,4,FALSE)="","",HLOOKUP(AGH3,Rotation!$D$14:$NJ$19,4,FALSE))</f>
        <v/>
      </c>
      <c r="AGI7" t="str">
        <f>IF(HLOOKUP(AGI3,Rotation!$D$14:$NJ$19,4,FALSE)="","",HLOOKUP(AGI3,Rotation!$D$14:$NJ$19,4,FALSE))</f>
        <v/>
      </c>
      <c r="AGJ7" t="str">
        <f>IF(HLOOKUP(AGJ3,Rotation!$D$14:$NJ$19,4,FALSE)="","",HLOOKUP(AGJ3,Rotation!$D$14:$NJ$19,4,FALSE))</f>
        <v/>
      </c>
      <c r="AGK7" t="str">
        <f>IF(HLOOKUP(AGK3,Rotation!$D$14:$NJ$19,4,FALSE)="","",HLOOKUP(AGK3,Rotation!$D$14:$NJ$19,4,FALSE))</f>
        <v/>
      </c>
      <c r="AGL7" t="str">
        <f>IF(HLOOKUP(AGL3,Rotation!$D$14:$NJ$19,4,FALSE)="","",HLOOKUP(AGL3,Rotation!$D$14:$NJ$19,4,FALSE))</f>
        <v/>
      </c>
      <c r="AGM7" t="str">
        <f>IF(HLOOKUP(AGM3,Rotation!$D$14:$NJ$19,4,FALSE)="","",HLOOKUP(AGM3,Rotation!$D$14:$NJ$19,4,FALSE))</f>
        <v/>
      </c>
      <c r="AGN7" t="str">
        <f>IF(HLOOKUP(AGN3,Rotation!$D$14:$NJ$19,4,FALSE)="","",HLOOKUP(AGN3,Rotation!$D$14:$NJ$19,4,FALSE))</f>
        <v/>
      </c>
      <c r="AGO7" t="str">
        <f>IF(HLOOKUP(AGO3,Rotation!$D$14:$NJ$19,4,FALSE)="","",HLOOKUP(AGO3,Rotation!$D$14:$NJ$19,4,FALSE))</f>
        <v/>
      </c>
      <c r="AGP7" t="str">
        <f>IF(HLOOKUP(AGP3,Rotation!$D$14:$NJ$19,4,FALSE)="","",HLOOKUP(AGP3,Rotation!$D$14:$NJ$19,4,FALSE))</f>
        <v/>
      </c>
      <c r="AGQ7" t="str">
        <f>IF(HLOOKUP(AGQ3,Rotation!$D$14:$NJ$19,4,FALSE)="","",HLOOKUP(AGQ3,Rotation!$D$14:$NJ$19,4,FALSE))</f>
        <v/>
      </c>
      <c r="AGR7" t="str">
        <f>IF(HLOOKUP(AGR3,Rotation!$D$14:$NJ$19,4,FALSE)="","",HLOOKUP(AGR3,Rotation!$D$14:$NJ$19,4,FALSE))</f>
        <v/>
      </c>
      <c r="AGS7" t="str">
        <f>IF(HLOOKUP(AGS3,Rotation!$D$14:$NJ$19,4,FALSE)="","",HLOOKUP(AGS3,Rotation!$D$14:$NJ$19,4,FALSE))</f>
        <v/>
      </c>
      <c r="AGT7" t="str">
        <f>IF(HLOOKUP(AGT3,Rotation!$D$14:$NJ$19,4,FALSE)="","",HLOOKUP(AGT3,Rotation!$D$14:$NJ$19,4,FALSE))</f>
        <v/>
      </c>
      <c r="AGU7" t="str">
        <f>IF(HLOOKUP(AGU3,Rotation!$D$14:$NJ$19,4,FALSE)="","",HLOOKUP(AGU3,Rotation!$D$14:$NJ$19,4,FALSE))</f>
        <v/>
      </c>
      <c r="AGV7" t="str">
        <f>IF(HLOOKUP(AGV3,Rotation!$D$14:$NJ$19,4,FALSE)="","",HLOOKUP(AGV3,Rotation!$D$14:$NJ$19,4,FALSE))</f>
        <v/>
      </c>
      <c r="AGW7" t="str">
        <f>IF(HLOOKUP(AGW3,Rotation!$D$14:$NJ$19,4,FALSE)="","",HLOOKUP(AGW3,Rotation!$D$14:$NJ$19,4,FALSE))</f>
        <v/>
      </c>
      <c r="AGX7" t="str">
        <f>IF(HLOOKUP(AGX3,Rotation!$D$14:$NJ$19,4,FALSE)="","",HLOOKUP(AGX3,Rotation!$D$14:$NJ$19,4,FALSE))</f>
        <v/>
      </c>
      <c r="AGY7" t="str">
        <f>IF(HLOOKUP(AGY3,Rotation!$D$14:$NJ$19,4,FALSE)="","",HLOOKUP(AGY3,Rotation!$D$14:$NJ$19,4,FALSE))</f>
        <v/>
      </c>
      <c r="AGZ7" t="str">
        <f>IF(HLOOKUP(AGZ3,Rotation!$D$14:$NJ$19,4,FALSE)="","",HLOOKUP(AGZ3,Rotation!$D$14:$NJ$19,4,FALSE))</f>
        <v/>
      </c>
      <c r="AHA7" t="str">
        <f>IF(HLOOKUP(AHA3,Rotation!$D$14:$NJ$19,4,FALSE)="","",HLOOKUP(AHA3,Rotation!$D$14:$NJ$19,4,FALSE))</f>
        <v/>
      </c>
      <c r="AHB7" t="str">
        <f>IF(HLOOKUP(AHB3,Rotation!$D$14:$NJ$19,4,FALSE)="","",HLOOKUP(AHB3,Rotation!$D$14:$NJ$19,4,FALSE))</f>
        <v/>
      </c>
      <c r="AHC7" t="str">
        <f>IF(HLOOKUP(AHC3,Rotation!$D$14:$NJ$19,4,FALSE)="","",HLOOKUP(AHC3,Rotation!$D$14:$NJ$19,4,FALSE))</f>
        <v/>
      </c>
      <c r="AHD7" t="str">
        <f>IF(HLOOKUP(AHD3,Rotation!$D$14:$NJ$19,4,FALSE)="","",HLOOKUP(AHD3,Rotation!$D$14:$NJ$19,4,FALSE))</f>
        <v/>
      </c>
      <c r="AHE7" t="str">
        <f>IF(HLOOKUP(AHE3,Rotation!$D$14:$NJ$19,4,FALSE)="","",HLOOKUP(AHE3,Rotation!$D$14:$NJ$19,4,FALSE))</f>
        <v/>
      </c>
      <c r="AHF7" t="str">
        <f>IF(HLOOKUP(AHF3,Rotation!$D$14:$NJ$19,4,FALSE)="","",HLOOKUP(AHF3,Rotation!$D$14:$NJ$19,4,FALSE))</f>
        <v/>
      </c>
      <c r="AHG7" t="str">
        <f>IF(HLOOKUP(AHG3,Rotation!$D$14:$NJ$19,4,FALSE)="","",HLOOKUP(AHG3,Rotation!$D$14:$NJ$19,4,FALSE))</f>
        <v/>
      </c>
      <c r="AHH7" t="str">
        <f>IF(HLOOKUP(AHH3,Rotation!$D$14:$NJ$19,4,FALSE)="","",HLOOKUP(AHH3,Rotation!$D$14:$NJ$19,4,FALSE))</f>
        <v/>
      </c>
      <c r="AHI7" t="str">
        <f>IF(HLOOKUP(AHI3,Rotation!$D$14:$NJ$19,4,FALSE)="","",HLOOKUP(AHI3,Rotation!$D$14:$NJ$19,4,FALSE))</f>
        <v/>
      </c>
      <c r="AHJ7" t="str">
        <f>IF(HLOOKUP(AHJ3,Rotation!$D$14:$NJ$19,4,FALSE)="","",HLOOKUP(AHJ3,Rotation!$D$14:$NJ$19,4,FALSE))</f>
        <v/>
      </c>
      <c r="AHK7" t="str">
        <f>IF(HLOOKUP(AHK3,Rotation!$D$14:$NJ$19,4,FALSE)="","",HLOOKUP(AHK3,Rotation!$D$14:$NJ$19,4,FALSE))</f>
        <v/>
      </c>
      <c r="AHL7" t="str">
        <f>IF(HLOOKUP(AHL3,Rotation!$D$14:$NJ$19,4,FALSE)="","",HLOOKUP(AHL3,Rotation!$D$14:$NJ$19,4,FALSE))</f>
        <v/>
      </c>
      <c r="AHM7" t="str">
        <f>IF(HLOOKUP(AHM3,Rotation!$D$14:$NJ$19,4,FALSE)="","",HLOOKUP(AHM3,Rotation!$D$14:$NJ$19,4,FALSE))</f>
        <v/>
      </c>
      <c r="AHN7" t="str">
        <f>IF(HLOOKUP(AHN3,Rotation!$D$14:$NJ$19,4,FALSE)="","",HLOOKUP(AHN3,Rotation!$D$14:$NJ$19,4,FALSE))</f>
        <v/>
      </c>
      <c r="AHO7" t="str">
        <f>IF(HLOOKUP(AHO3,Rotation!$D$14:$NJ$19,4,FALSE)="","",HLOOKUP(AHO3,Rotation!$D$14:$NJ$19,4,FALSE))</f>
        <v/>
      </c>
      <c r="AHP7" t="str">
        <f>IF(HLOOKUP(AHP3,Rotation!$D$14:$NJ$19,4,FALSE)="","",HLOOKUP(AHP3,Rotation!$D$14:$NJ$19,4,FALSE))</f>
        <v/>
      </c>
      <c r="AHQ7" t="str">
        <f>IF(HLOOKUP(AHQ3,Rotation!$D$14:$NJ$19,4,FALSE)="","",HLOOKUP(AHQ3,Rotation!$D$14:$NJ$19,4,FALSE))</f>
        <v/>
      </c>
      <c r="AHR7" t="str">
        <f>IF(HLOOKUP(AHR3,Rotation!$D$14:$NJ$19,4,FALSE)="","",HLOOKUP(AHR3,Rotation!$D$14:$NJ$19,4,FALSE))</f>
        <v/>
      </c>
      <c r="AHS7" t="str">
        <f>IF(HLOOKUP(AHS3,Rotation!$D$14:$NJ$19,4,FALSE)="","",HLOOKUP(AHS3,Rotation!$D$14:$NJ$19,4,FALSE))</f>
        <v/>
      </c>
      <c r="AHT7" t="str">
        <f>IF(HLOOKUP(AHT3,Rotation!$D$14:$NJ$19,4,FALSE)="","",HLOOKUP(AHT3,Rotation!$D$14:$NJ$19,4,FALSE))</f>
        <v/>
      </c>
      <c r="AHU7" t="str">
        <f>IF(HLOOKUP(AHU3,Rotation!$D$14:$NJ$19,4,FALSE)="","",HLOOKUP(AHU3,Rotation!$D$14:$NJ$19,4,FALSE))</f>
        <v/>
      </c>
      <c r="AHV7" t="str">
        <f>IF(HLOOKUP(AHV3,Rotation!$D$14:$NJ$19,4,FALSE)="","",HLOOKUP(AHV3,Rotation!$D$14:$NJ$19,4,FALSE))</f>
        <v/>
      </c>
      <c r="AHW7" t="str">
        <f>IF(HLOOKUP(AHW3,Rotation!$D$14:$NJ$19,4,FALSE)="","",HLOOKUP(AHW3,Rotation!$D$14:$NJ$19,4,FALSE))</f>
        <v/>
      </c>
      <c r="AHX7" t="str">
        <f>IF(HLOOKUP(AHX3,Rotation!$D$14:$NJ$19,4,FALSE)="","",HLOOKUP(AHX3,Rotation!$D$14:$NJ$19,4,FALSE))</f>
        <v/>
      </c>
      <c r="AHY7" t="str">
        <f>IF(HLOOKUP(AHY3,Rotation!$D$14:$NJ$19,4,FALSE)="","",HLOOKUP(AHY3,Rotation!$D$14:$NJ$19,4,FALSE))</f>
        <v/>
      </c>
      <c r="AHZ7" t="str">
        <f>IF(HLOOKUP(AHZ3,Rotation!$D$14:$NJ$19,4,FALSE)="","",HLOOKUP(AHZ3,Rotation!$D$14:$NJ$19,4,FALSE))</f>
        <v/>
      </c>
      <c r="AIA7" t="str">
        <f>IF(HLOOKUP(AIA3,Rotation!$D$14:$NJ$19,4,FALSE)="","",HLOOKUP(AIA3,Rotation!$D$14:$NJ$19,4,FALSE))</f>
        <v/>
      </c>
      <c r="AIB7" t="str">
        <f>IF(HLOOKUP(AIB3,Rotation!$D$14:$NJ$19,4,FALSE)="","",HLOOKUP(AIB3,Rotation!$D$14:$NJ$19,4,FALSE))</f>
        <v/>
      </c>
      <c r="AIC7" t="str">
        <f>IF(HLOOKUP(AIC3,Rotation!$D$14:$NJ$19,4,FALSE)="","",HLOOKUP(AIC3,Rotation!$D$14:$NJ$19,4,FALSE))</f>
        <v/>
      </c>
      <c r="AID7" t="str">
        <f>IF(HLOOKUP(AID3,Rotation!$D$14:$NJ$19,4,FALSE)="","",HLOOKUP(AID3,Rotation!$D$14:$NJ$19,4,FALSE))</f>
        <v/>
      </c>
      <c r="AIE7" t="str">
        <f>IF(HLOOKUP(AIE3,Rotation!$D$14:$NJ$19,4,FALSE)="","",HLOOKUP(AIE3,Rotation!$D$14:$NJ$19,4,FALSE))</f>
        <v/>
      </c>
      <c r="AIF7" t="str">
        <f>IF(HLOOKUP(AIF3,Rotation!$D$14:$NJ$19,4,FALSE)="","",HLOOKUP(AIF3,Rotation!$D$14:$NJ$19,4,FALSE))</f>
        <v/>
      </c>
      <c r="AIG7" t="str">
        <f>IF(HLOOKUP(AIG3,Rotation!$D$14:$NJ$19,4,FALSE)="","",HLOOKUP(AIG3,Rotation!$D$14:$NJ$19,4,FALSE))</f>
        <v/>
      </c>
      <c r="AIH7" t="str">
        <f>IF(HLOOKUP(AIH3,Rotation!$D$14:$NJ$19,4,FALSE)="","",HLOOKUP(AIH3,Rotation!$D$14:$NJ$19,4,FALSE))</f>
        <v/>
      </c>
      <c r="AII7" t="str">
        <f>IF(HLOOKUP(AII3,Rotation!$D$14:$NJ$19,4,FALSE)="","",HLOOKUP(AII3,Rotation!$D$14:$NJ$19,4,FALSE))</f>
        <v/>
      </c>
      <c r="AIJ7" t="str">
        <f>IF(HLOOKUP(AIJ3,Rotation!$D$14:$NJ$19,4,FALSE)="","",HLOOKUP(AIJ3,Rotation!$D$14:$NJ$19,4,FALSE))</f>
        <v/>
      </c>
      <c r="AIK7" t="str">
        <f>IF(HLOOKUP(AIK3,Rotation!$D$14:$NJ$19,4,FALSE)="","",HLOOKUP(AIK3,Rotation!$D$14:$NJ$19,4,FALSE))</f>
        <v/>
      </c>
      <c r="AIL7" t="str">
        <f>IF(HLOOKUP(AIL3,Rotation!$D$14:$NJ$19,4,FALSE)="","",HLOOKUP(AIL3,Rotation!$D$14:$NJ$19,4,FALSE))</f>
        <v/>
      </c>
      <c r="AIM7" t="str">
        <f>IF(HLOOKUP(AIM3,Rotation!$D$14:$NJ$19,4,FALSE)="","",HLOOKUP(AIM3,Rotation!$D$14:$NJ$19,4,FALSE))</f>
        <v/>
      </c>
      <c r="AIN7" t="str">
        <f>IF(HLOOKUP(AIN3,Rotation!$D$14:$NJ$19,4,FALSE)="","",HLOOKUP(AIN3,Rotation!$D$14:$NJ$19,4,FALSE))</f>
        <v/>
      </c>
      <c r="AIO7" t="str">
        <f>IF(HLOOKUP(AIO3,Rotation!$D$14:$NJ$19,4,FALSE)="","",HLOOKUP(AIO3,Rotation!$D$14:$NJ$19,4,FALSE))</f>
        <v/>
      </c>
      <c r="AIP7" t="str">
        <f>IF(HLOOKUP(AIP3,Rotation!$D$14:$NJ$19,4,FALSE)="","",HLOOKUP(AIP3,Rotation!$D$14:$NJ$19,4,FALSE))</f>
        <v/>
      </c>
      <c r="AIQ7" t="str">
        <f>IF(HLOOKUP(AIQ3,Rotation!$D$14:$NJ$19,4,FALSE)="","",HLOOKUP(AIQ3,Rotation!$D$14:$NJ$19,4,FALSE))</f>
        <v/>
      </c>
      <c r="AIR7" t="str">
        <f>IF(HLOOKUP(AIR3,Rotation!$D$14:$NJ$19,4,FALSE)="","",HLOOKUP(AIR3,Rotation!$D$14:$NJ$19,4,FALSE))</f>
        <v/>
      </c>
      <c r="AIS7" t="str">
        <f>IF(HLOOKUP(AIS3,Rotation!$D$14:$NJ$19,4,FALSE)="","",HLOOKUP(AIS3,Rotation!$D$14:$NJ$19,4,FALSE))</f>
        <v/>
      </c>
      <c r="AIT7" t="str">
        <f>IF(HLOOKUP(AIT3,Rotation!$D$14:$NJ$19,4,FALSE)="","",HLOOKUP(AIT3,Rotation!$D$14:$NJ$19,4,FALSE))</f>
        <v/>
      </c>
      <c r="AIU7" t="str">
        <f>IF(HLOOKUP(AIU3,Rotation!$D$14:$NJ$19,4,FALSE)="","",HLOOKUP(AIU3,Rotation!$D$14:$NJ$19,4,FALSE))</f>
        <v/>
      </c>
      <c r="AIV7" t="str">
        <f>IF(HLOOKUP(AIV3,Rotation!$D$14:$NJ$19,4,FALSE)="","",HLOOKUP(AIV3,Rotation!$D$14:$NJ$19,4,FALSE))</f>
        <v/>
      </c>
      <c r="AIW7" t="str">
        <f>IF(HLOOKUP(AIW3,Rotation!$D$14:$NJ$19,4,FALSE)="","",HLOOKUP(AIW3,Rotation!$D$14:$NJ$19,4,FALSE))</f>
        <v/>
      </c>
      <c r="AIX7" t="str">
        <f>IF(HLOOKUP(AIX3,Rotation!$D$14:$NJ$19,4,FALSE)="","",HLOOKUP(AIX3,Rotation!$D$14:$NJ$19,4,FALSE))</f>
        <v/>
      </c>
      <c r="AIY7" t="str">
        <f>IF(HLOOKUP(AIY3,Rotation!$D$14:$NJ$19,4,FALSE)="","",HLOOKUP(AIY3,Rotation!$D$14:$NJ$19,4,FALSE))</f>
        <v/>
      </c>
      <c r="AIZ7" t="str">
        <f>IF(HLOOKUP(AIZ3,Rotation!$D$14:$NJ$19,4,FALSE)="","",HLOOKUP(AIZ3,Rotation!$D$14:$NJ$19,4,FALSE))</f>
        <v/>
      </c>
      <c r="AJA7" t="str">
        <f>IF(HLOOKUP(AJA3,Rotation!$D$14:$NJ$19,4,FALSE)="","",HLOOKUP(AJA3,Rotation!$D$14:$NJ$19,4,FALSE))</f>
        <v/>
      </c>
      <c r="AJB7" t="str">
        <f>IF(HLOOKUP(AJB3,Rotation!$D$14:$NJ$19,4,FALSE)="","",HLOOKUP(AJB3,Rotation!$D$14:$NJ$19,4,FALSE))</f>
        <v/>
      </c>
      <c r="AJC7" t="str">
        <f>IF(HLOOKUP(AJC3,Rotation!$D$14:$NJ$19,4,FALSE)="","",HLOOKUP(AJC3,Rotation!$D$14:$NJ$19,4,FALSE))</f>
        <v/>
      </c>
      <c r="AJD7" t="str">
        <f>IF(HLOOKUP(AJD3,Rotation!$D$14:$NJ$19,4,FALSE)="","",HLOOKUP(AJD3,Rotation!$D$14:$NJ$19,4,FALSE))</f>
        <v/>
      </c>
      <c r="AJE7" t="str">
        <f>IF(HLOOKUP(AJE3,Rotation!$D$14:$NJ$19,4,FALSE)="","",HLOOKUP(AJE3,Rotation!$D$14:$NJ$19,4,FALSE))</f>
        <v/>
      </c>
      <c r="AJF7" t="str">
        <f>IF(HLOOKUP(AJF3,Rotation!$D$14:$NJ$19,4,FALSE)="","",HLOOKUP(AJF3,Rotation!$D$14:$NJ$19,4,FALSE))</f>
        <v/>
      </c>
      <c r="AJG7" t="str">
        <f>IF(HLOOKUP(AJG3,Rotation!$D$14:$NJ$19,4,FALSE)="","",HLOOKUP(AJG3,Rotation!$D$14:$NJ$19,4,FALSE))</f>
        <v/>
      </c>
      <c r="AJH7" t="str">
        <f>IF(HLOOKUP(AJH3,Rotation!$D$14:$NJ$19,4,FALSE)="","",HLOOKUP(AJH3,Rotation!$D$14:$NJ$19,4,FALSE))</f>
        <v/>
      </c>
      <c r="AJI7" t="str">
        <f>IF(HLOOKUP(AJI3,Rotation!$D$14:$NJ$19,4,FALSE)="","",HLOOKUP(AJI3,Rotation!$D$14:$NJ$19,4,FALSE))</f>
        <v/>
      </c>
      <c r="AJJ7" t="str">
        <f>IF(HLOOKUP(AJJ3,Rotation!$D$14:$NJ$19,4,FALSE)="","",HLOOKUP(AJJ3,Rotation!$D$14:$NJ$19,4,FALSE))</f>
        <v/>
      </c>
      <c r="AJK7" t="str">
        <f>IF(HLOOKUP(AJK3,Rotation!$D$14:$NJ$19,4,FALSE)="","",HLOOKUP(AJK3,Rotation!$D$14:$NJ$19,4,FALSE))</f>
        <v/>
      </c>
      <c r="AJL7" t="str">
        <f>IF(HLOOKUP(AJL3,Rotation!$D$14:$NJ$19,4,FALSE)="","",HLOOKUP(AJL3,Rotation!$D$14:$NJ$19,4,FALSE))</f>
        <v/>
      </c>
      <c r="AJM7" t="str">
        <f>IF(HLOOKUP(AJM3,Rotation!$D$14:$NJ$19,4,FALSE)="","",HLOOKUP(AJM3,Rotation!$D$14:$NJ$19,4,FALSE))</f>
        <v/>
      </c>
      <c r="AJN7" t="str">
        <f>IF(HLOOKUP(AJN3,Rotation!$D$14:$NJ$19,4,FALSE)="","",HLOOKUP(AJN3,Rotation!$D$14:$NJ$19,4,FALSE))</f>
        <v/>
      </c>
      <c r="AJO7" t="str">
        <f>IF(HLOOKUP(AJO3,Rotation!$D$14:$NJ$19,4,FALSE)="","",HLOOKUP(AJO3,Rotation!$D$14:$NJ$19,4,FALSE))</f>
        <v/>
      </c>
      <c r="AJP7" t="str">
        <f>IF(HLOOKUP(AJP3,Rotation!$D$14:$NJ$19,4,FALSE)="","",HLOOKUP(AJP3,Rotation!$D$14:$NJ$19,4,FALSE))</f>
        <v/>
      </c>
      <c r="AJQ7" t="str">
        <f>IF(HLOOKUP(AJQ3,Rotation!$D$14:$NJ$19,4,FALSE)="","",HLOOKUP(AJQ3,Rotation!$D$14:$NJ$19,4,FALSE))</f>
        <v/>
      </c>
      <c r="AJR7" t="str">
        <f>IF(HLOOKUP(AJR3,Rotation!$D$14:$NJ$19,4,FALSE)="","",HLOOKUP(AJR3,Rotation!$D$14:$NJ$19,4,FALSE))</f>
        <v/>
      </c>
      <c r="AJS7" t="str">
        <f>IF(HLOOKUP(AJS3,Rotation!$D$14:$NJ$19,4,FALSE)="","",HLOOKUP(AJS3,Rotation!$D$14:$NJ$19,4,FALSE))</f>
        <v/>
      </c>
      <c r="AJT7" t="str">
        <f>IF(HLOOKUP(AJT3,Rotation!$D$14:$NJ$19,4,FALSE)="","",HLOOKUP(AJT3,Rotation!$D$14:$NJ$19,4,FALSE))</f>
        <v/>
      </c>
      <c r="AJU7" t="str">
        <f>IF(HLOOKUP(AJU3,Rotation!$D$14:$NJ$19,4,FALSE)="","",HLOOKUP(AJU3,Rotation!$D$14:$NJ$19,4,FALSE))</f>
        <v/>
      </c>
      <c r="AJV7" t="str">
        <f>IF(HLOOKUP(AJV3,Rotation!$D$14:$NJ$19,4,FALSE)="","",HLOOKUP(AJV3,Rotation!$D$14:$NJ$19,4,FALSE))</f>
        <v/>
      </c>
      <c r="AJW7" t="str">
        <f>IF(HLOOKUP(AJW3,Rotation!$D$14:$NJ$19,4,FALSE)="","",HLOOKUP(AJW3,Rotation!$D$14:$NJ$19,4,FALSE))</f>
        <v/>
      </c>
      <c r="AJX7" t="str">
        <f>IF(HLOOKUP(AJX3,Rotation!$D$14:$NJ$19,4,FALSE)="","",HLOOKUP(AJX3,Rotation!$D$14:$NJ$19,4,FALSE))</f>
        <v/>
      </c>
      <c r="AJY7" t="str">
        <f>IF(HLOOKUP(AJY3,Rotation!$D$14:$NJ$19,4,FALSE)="","",HLOOKUP(AJY3,Rotation!$D$14:$NJ$19,4,FALSE))</f>
        <v/>
      </c>
      <c r="AJZ7" t="str">
        <f>IF(HLOOKUP(AJZ3,Rotation!$D$14:$NJ$19,4,FALSE)="","",HLOOKUP(AJZ3,Rotation!$D$14:$NJ$19,4,FALSE))</f>
        <v/>
      </c>
      <c r="AKA7" t="str">
        <f>IF(HLOOKUP(AKA3,Rotation!$D$14:$NJ$19,4,FALSE)="","",HLOOKUP(AKA3,Rotation!$D$14:$NJ$19,4,FALSE))</f>
        <v/>
      </c>
      <c r="AKB7" t="str">
        <f>IF(HLOOKUP(AKB3,Rotation!$D$14:$NJ$19,4,FALSE)="","",HLOOKUP(AKB3,Rotation!$D$14:$NJ$19,4,FALSE))</f>
        <v/>
      </c>
      <c r="AKC7" t="str">
        <f>IF(HLOOKUP(AKC3,Rotation!$D$14:$NJ$19,4,FALSE)="","",HLOOKUP(AKC3,Rotation!$D$14:$NJ$19,4,FALSE))</f>
        <v/>
      </c>
      <c r="AKD7" t="str">
        <f>IF(HLOOKUP(AKD3,Rotation!$D$14:$NJ$19,4,FALSE)="","",HLOOKUP(AKD3,Rotation!$D$14:$NJ$19,4,FALSE))</f>
        <v/>
      </c>
      <c r="AKE7" t="str">
        <f>IF(HLOOKUP(AKE3,Rotation!$D$14:$NJ$19,4,FALSE)="","",HLOOKUP(AKE3,Rotation!$D$14:$NJ$19,4,FALSE))</f>
        <v/>
      </c>
      <c r="AKF7" t="str">
        <f>IF(HLOOKUP(AKF3,Rotation!$D$14:$NJ$19,4,FALSE)="","",HLOOKUP(AKF3,Rotation!$D$14:$NJ$19,4,FALSE))</f>
        <v/>
      </c>
      <c r="AKG7" t="str">
        <f>IF(HLOOKUP(AKG3,Rotation!$D$14:$NJ$19,4,FALSE)="","",HLOOKUP(AKG3,Rotation!$D$14:$NJ$19,4,FALSE))</f>
        <v/>
      </c>
      <c r="AKH7" t="str">
        <f>IF(HLOOKUP(AKH3,Rotation!$D$14:$NJ$19,4,FALSE)="","",HLOOKUP(AKH3,Rotation!$D$14:$NJ$19,4,FALSE))</f>
        <v/>
      </c>
      <c r="AKI7" t="str">
        <f>IF(HLOOKUP(AKI3,Rotation!$D$14:$NJ$19,4,FALSE)="","",HLOOKUP(AKI3,Rotation!$D$14:$NJ$19,4,FALSE))</f>
        <v/>
      </c>
      <c r="AKJ7" t="str">
        <f>IF(HLOOKUP(AKJ3,Rotation!$D$14:$NJ$19,4,FALSE)="","",HLOOKUP(AKJ3,Rotation!$D$14:$NJ$19,4,FALSE))</f>
        <v/>
      </c>
      <c r="AKK7" t="str">
        <f>IF(HLOOKUP(AKK3,Rotation!$D$14:$NJ$19,4,FALSE)="","",HLOOKUP(AKK3,Rotation!$D$14:$NJ$19,4,FALSE))</f>
        <v/>
      </c>
      <c r="AKL7" t="str">
        <f>IF(HLOOKUP(AKL3,Rotation!$D$14:$NJ$19,4,FALSE)="","",HLOOKUP(AKL3,Rotation!$D$14:$NJ$19,4,FALSE))</f>
        <v/>
      </c>
      <c r="AKM7" t="str">
        <f>IF(HLOOKUP(AKM3,Rotation!$D$14:$NJ$19,4,FALSE)="","",HLOOKUP(AKM3,Rotation!$D$14:$NJ$19,4,FALSE))</f>
        <v/>
      </c>
      <c r="AKN7" t="str">
        <f>IF(HLOOKUP(AKN3,Rotation!$D$14:$NJ$19,4,FALSE)="","",HLOOKUP(AKN3,Rotation!$D$14:$NJ$19,4,FALSE))</f>
        <v/>
      </c>
      <c r="AKO7" t="str">
        <f>IF(HLOOKUP(AKO3,Rotation!$D$14:$NJ$19,4,FALSE)="","",HLOOKUP(AKO3,Rotation!$D$14:$NJ$19,4,FALSE))</f>
        <v/>
      </c>
      <c r="AKP7" t="str">
        <f>IF(HLOOKUP(AKP3,Rotation!$D$14:$NJ$19,4,FALSE)="","",HLOOKUP(AKP3,Rotation!$D$14:$NJ$19,4,FALSE))</f>
        <v/>
      </c>
      <c r="AKQ7" t="str">
        <f>IF(HLOOKUP(AKQ3,Rotation!$D$14:$NJ$19,4,FALSE)="","",HLOOKUP(AKQ3,Rotation!$D$14:$NJ$19,4,FALSE))</f>
        <v/>
      </c>
      <c r="AKR7" t="str">
        <f>IF(HLOOKUP(AKR3,Rotation!$D$14:$NJ$19,4,FALSE)="","",HLOOKUP(AKR3,Rotation!$D$14:$NJ$19,4,FALSE))</f>
        <v/>
      </c>
      <c r="AKS7" t="str">
        <f>IF(HLOOKUP(AKS3,Rotation!$D$14:$NJ$19,4,FALSE)="","",HLOOKUP(AKS3,Rotation!$D$14:$NJ$19,4,FALSE))</f>
        <v/>
      </c>
      <c r="AKT7" t="str">
        <f>IF(HLOOKUP(AKT3,Rotation!$D$14:$NJ$19,4,FALSE)="","",HLOOKUP(AKT3,Rotation!$D$14:$NJ$19,4,FALSE))</f>
        <v/>
      </c>
      <c r="AKU7" t="str">
        <f>IF(HLOOKUP(AKU3,Rotation!$D$14:$NJ$19,4,FALSE)="","",HLOOKUP(AKU3,Rotation!$D$14:$NJ$19,4,FALSE))</f>
        <v/>
      </c>
      <c r="AKV7" t="str">
        <f>IF(HLOOKUP(AKV3,Rotation!$D$14:$NJ$19,4,FALSE)="","",HLOOKUP(AKV3,Rotation!$D$14:$NJ$19,4,FALSE))</f>
        <v/>
      </c>
      <c r="AKW7" t="str">
        <f>IF(HLOOKUP(AKW3,Rotation!$D$14:$NJ$19,4,FALSE)="","",HLOOKUP(AKW3,Rotation!$D$14:$NJ$19,4,FALSE))</f>
        <v/>
      </c>
      <c r="AKX7" t="str">
        <f>IF(HLOOKUP(AKX3,Rotation!$D$14:$NJ$19,4,FALSE)="","",HLOOKUP(AKX3,Rotation!$D$14:$NJ$19,4,FALSE))</f>
        <v/>
      </c>
      <c r="AKY7" t="str">
        <f>IF(HLOOKUP(AKY3,Rotation!$D$14:$NJ$19,4,FALSE)="","",HLOOKUP(AKY3,Rotation!$D$14:$NJ$19,4,FALSE))</f>
        <v/>
      </c>
      <c r="AKZ7" t="str">
        <f>IF(HLOOKUP(AKZ3,Rotation!$D$14:$NJ$19,4,FALSE)="","",HLOOKUP(AKZ3,Rotation!$D$14:$NJ$19,4,FALSE))</f>
        <v/>
      </c>
      <c r="ALA7" t="str">
        <f>IF(HLOOKUP(ALA3,Rotation!$D$14:$NJ$19,4,FALSE)="","",HLOOKUP(ALA3,Rotation!$D$14:$NJ$19,4,FALSE))</f>
        <v/>
      </c>
      <c r="ALB7" t="str">
        <f>IF(HLOOKUP(ALB3,Rotation!$D$14:$NJ$19,4,FALSE)="","",HLOOKUP(ALB3,Rotation!$D$14:$NJ$19,4,FALSE))</f>
        <v/>
      </c>
      <c r="ALC7" t="str">
        <f>IF(HLOOKUP(ALC3,Rotation!$D$14:$NJ$19,4,FALSE)="","",HLOOKUP(ALC3,Rotation!$D$14:$NJ$19,4,FALSE))</f>
        <v/>
      </c>
      <c r="ALD7" t="str">
        <f>IF(HLOOKUP(ALD3,Rotation!$D$14:$NJ$19,4,FALSE)="","",HLOOKUP(ALD3,Rotation!$D$14:$NJ$19,4,FALSE))</f>
        <v/>
      </c>
      <c r="ALE7" t="str">
        <f>IF(HLOOKUP(ALE3,Rotation!$D$14:$NJ$19,4,FALSE)="","",HLOOKUP(ALE3,Rotation!$D$14:$NJ$19,4,FALSE))</f>
        <v/>
      </c>
      <c r="ALF7" t="str">
        <f>IF(HLOOKUP(ALF3,Rotation!$D$14:$NJ$19,4,FALSE)="","",HLOOKUP(ALF3,Rotation!$D$14:$NJ$19,4,FALSE))</f>
        <v/>
      </c>
      <c r="ALG7" t="str">
        <f>IF(HLOOKUP(ALG3,Rotation!$D$14:$NJ$19,4,FALSE)="","",HLOOKUP(ALG3,Rotation!$D$14:$NJ$19,4,FALSE))</f>
        <v/>
      </c>
      <c r="ALH7" t="str">
        <f>IF(HLOOKUP(ALH3,Rotation!$D$14:$NJ$19,4,FALSE)="","",HLOOKUP(ALH3,Rotation!$D$14:$NJ$19,4,FALSE))</f>
        <v/>
      </c>
      <c r="ALI7" t="str">
        <f>IF(HLOOKUP(ALI3,Rotation!$D$14:$NJ$19,4,FALSE)="","",HLOOKUP(ALI3,Rotation!$D$14:$NJ$19,4,FALSE))</f>
        <v/>
      </c>
      <c r="ALJ7" t="str">
        <f>IF(HLOOKUP(ALJ3,Rotation!$D$14:$NJ$19,4,FALSE)="","",HLOOKUP(ALJ3,Rotation!$D$14:$NJ$19,4,FALSE))</f>
        <v/>
      </c>
      <c r="ALK7" t="str">
        <f>IF(HLOOKUP(ALK3,Rotation!$D$14:$NJ$19,4,FALSE)="","",HLOOKUP(ALK3,Rotation!$D$14:$NJ$19,4,FALSE))</f>
        <v/>
      </c>
      <c r="ALL7" t="str">
        <f>IF(HLOOKUP(ALL3,Rotation!$D$14:$NJ$19,4,FALSE)="","",HLOOKUP(ALL3,Rotation!$D$14:$NJ$19,4,FALSE))</f>
        <v/>
      </c>
      <c r="ALM7" t="str">
        <f>IF(HLOOKUP(ALM3,Rotation!$D$14:$NJ$19,4,FALSE)="","",HLOOKUP(ALM3,Rotation!$D$14:$NJ$19,4,FALSE))</f>
        <v/>
      </c>
      <c r="ALN7" t="str">
        <f>IF(HLOOKUP(ALN3,Rotation!$D$14:$NJ$19,4,FALSE)="","",HLOOKUP(ALN3,Rotation!$D$14:$NJ$19,4,FALSE))</f>
        <v/>
      </c>
      <c r="ALO7" t="str">
        <f>IF(HLOOKUP(ALO3,Rotation!$D$14:$NJ$19,4,FALSE)="","",HLOOKUP(ALO3,Rotation!$D$14:$NJ$19,4,FALSE))</f>
        <v/>
      </c>
      <c r="ALP7" t="str">
        <f>IF(HLOOKUP(ALP3,Rotation!$D$14:$NJ$19,4,FALSE)="","",HLOOKUP(ALP3,Rotation!$D$14:$NJ$19,4,FALSE))</f>
        <v/>
      </c>
      <c r="ALQ7" t="str">
        <f>IF(HLOOKUP(ALQ3,Rotation!$D$14:$NJ$19,4,FALSE)="","",HLOOKUP(ALQ3,Rotation!$D$14:$NJ$19,4,FALSE))</f>
        <v/>
      </c>
      <c r="ALR7" t="str">
        <f>IF(HLOOKUP(ALR3,Rotation!$D$14:$NJ$19,4,FALSE)="","",HLOOKUP(ALR3,Rotation!$D$14:$NJ$19,4,FALSE))</f>
        <v/>
      </c>
      <c r="ALS7" t="str">
        <f>IF(HLOOKUP(ALS3,Rotation!$D$14:$NJ$19,4,FALSE)="","",HLOOKUP(ALS3,Rotation!$D$14:$NJ$19,4,FALSE))</f>
        <v/>
      </c>
      <c r="ALT7" t="str">
        <f>IF(HLOOKUP(ALT3,Rotation!$D$14:$NJ$19,4,FALSE)="","",HLOOKUP(ALT3,Rotation!$D$14:$NJ$19,4,FALSE))</f>
        <v/>
      </c>
      <c r="ALU7" t="str">
        <f>IF(HLOOKUP(ALU3,Rotation!$D$14:$NJ$19,4,FALSE)="","",HLOOKUP(ALU3,Rotation!$D$14:$NJ$19,4,FALSE))</f>
        <v/>
      </c>
      <c r="ALV7" t="str">
        <f>IF(HLOOKUP(ALV3,Rotation!$D$14:$NJ$19,4,FALSE)="","",HLOOKUP(ALV3,Rotation!$D$14:$NJ$19,4,FALSE))</f>
        <v/>
      </c>
      <c r="ALW7" t="str">
        <f>IF(HLOOKUP(ALW3,Rotation!$D$14:$NJ$19,4,FALSE)="","",HLOOKUP(ALW3,Rotation!$D$14:$NJ$19,4,FALSE))</f>
        <v/>
      </c>
      <c r="ALX7" t="str">
        <f>IF(HLOOKUP(ALX3,Rotation!$D$14:$NJ$19,4,FALSE)="","",HLOOKUP(ALX3,Rotation!$D$14:$NJ$19,4,FALSE))</f>
        <v/>
      </c>
      <c r="ALY7" t="str">
        <f>IF(HLOOKUP(ALY3,Rotation!$D$14:$NJ$19,4,FALSE)="","",HLOOKUP(ALY3,Rotation!$D$14:$NJ$19,4,FALSE))</f>
        <v/>
      </c>
      <c r="ALZ7" t="str">
        <f>IF(HLOOKUP(ALZ3,Rotation!$D$14:$NJ$19,4,FALSE)="","",HLOOKUP(ALZ3,Rotation!$D$14:$NJ$19,4,FALSE))</f>
        <v/>
      </c>
      <c r="AMA7" t="str">
        <f>IF(HLOOKUP(AMA3,Rotation!$D$14:$NJ$19,4,FALSE)="","",HLOOKUP(AMA3,Rotation!$D$14:$NJ$19,4,FALSE))</f>
        <v/>
      </c>
      <c r="AMB7" t="str">
        <f>IF(HLOOKUP(AMB3,Rotation!$D$14:$NJ$19,4,FALSE)="","",HLOOKUP(AMB3,Rotation!$D$14:$NJ$19,4,FALSE))</f>
        <v/>
      </c>
      <c r="AMC7" t="str">
        <f>IF(HLOOKUP(AMC3,Rotation!$D$14:$NJ$19,4,FALSE)="","",HLOOKUP(AMC3,Rotation!$D$14:$NJ$19,4,FALSE))</f>
        <v/>
      </c>
      <c r="AMD7" t="str">
        <f>IF(HLOOKUP(AMD3,Rotation!$D$14:$NJ$19,4,FALSE)="","",HLOOKUP(AMD3,Rotation!$D$14:$NJ$19,4,FALSE))</f>
        <v/>
      </c>
      <c r="AME7" t="str">
        <f>IF(HLOOKUP(AME3,Rotation!$D$14:$NJ$19,4,FALSE)="","",HLOOKUP(AME3,Rotation!$D$14:$NJ$19,4,FALSE))</f>
        <v/>
      </c>
      <c r="AMF7" t="str">
        <f>IF(HLOOKUP(AMF3,Rotation!$D$14:$NJ$19,4,FALSE)="","",HLOOKUP(AMF3,Rotation!$D$14:$NJ$19,4,FALSE))</f>
        <v/>
      </c>
      <c r="AMG7" t="str">
        <f>IF(HLOOKUP(AMG3,Rotation!$D$14:$NJ$19,4,FALSE)="","",HLOOKUP(AMG3,Rotation!$D$14:$NJ$19,4,FALSE))</f>
        <v/>
      </c>
      <c r="AMH7" t="str">
        <f>IF(HLOOKUP(AMH3,Rotation!$D$14:$NJ$19,4,FALSE)="","",HLOOKUP(AMH3,Rotation!$D$14:$NJ$19,4,FALSE))</f>
        <v/>
      </c>
      <c r="AMI7" t="str">
        <f>IF(HLOOKUP(AMI3,Rotation!$D$14:$NJ$19,4,FALSE)="","",HLOOKUP(AMI3,Rotation!$D$14:$NJ$19,4,FALSE))</f>
        <v/>
      </c>
      <c r="AMJ7" t="str">
        <f>IF(HLOOKUP(AMJ3,Rotation!$D$14:$NJ$19,4,FALSE)="","",HLOOKUP(AMJ3,Rotation!$D$14:$NJ$19,4,FALSE))</f>
        <v/>
      </c>
      <c r="AMK7" t="str">
        <f>IF(HLOOKUP(AMK3,Rotation!$D$14:$NJ$19,4,FALSE)="","",HLOOKUP(AMK3,Rotation!$D$14:$NJ$19,4,FALSE))</f>
        <v/>
      </c>
      <c r="AML7" t="str">
        <f>IF(HLOOKUP(AML3,Rotation!$D$14:$NJ$19,4,FALSE)="","",HLOOKUP(AML3,Rotation!$D$14:$NJ$19,4,FALSE))</f>
        <v/>
      </c>
      <c r="AMM7" t="str">
        <f>IF(HLOOKUP(AMM3,Rotation!$D$14:$NJ$19,4,FALSE)="","",HLOOKUP(AMM3,Rotation!$D$14:$NJ$19,4,FALSE))</f>
        <v/>
      </c>
      <c r="AMN7" t="str">
        <f>IF(HLOOKUP(AMN3,Rotation!$D$14:$NJ$19,4,FALSE)="","",HLOOKUP(AMN3,Rotation!$D$14:$NJ$19,4,FALSE))</f>
        <v/>
      </c>
      <c r="AMO7" t="str">
        <f>IF(HLOOKUP(AMO3,Rotation!$D$14:$NJ$19,4,FALSE)="","",HLOOKUP(AMO3,Rotation!$D$14:$NJ$19,4,FALSE))</f>
        <v/>
      </c>
      <c r="AMP7" t="str">
        <f>IF(HLOOKUP(AMP3,Rotation!$D$14:$NJ$19,4,FALSE)="","",HLOOKUP(AMP3,Rotation!$D$14:$NJ$19,4,FALSE))</f>
        <v/>
      </c>
      <c r="AMQ7" t="str">
        <f>IF(HLOOKUP(AMQ3,Rotation!$D$14:$NJ$19,4,FALSE)="","",HLOOKUP(AMQ3,Rotation!$D$14:$NJ$19,4,FALSE))</f>
        <v/>
      </c>
      <c r="AMR7" t="str">
        <f>IF(HLOOKUP(AMR3,Rotation!$D$14:$NJ$19,4,FALSE)="","",HLOOKUP(AMR3,Rotation!$D$14:$NJ$19,4,FALSE))</f>
        <v/>
      </c>
      <c r="AMS7" t="str">
        <f>IF(HLOOKUP(AMS3,Rotation!$D$14:$NJ$19,4,FALSE)="","",HLOOKUP(AMS3,Rotation!$D$14:$NJ$19,4,FALSE))</f>
        <v/>
      </c>
      <c r="AMT7" t="str">
        <f>IF(HLOOKUP(AMT3,Rotation!$D$14:$NJ$19,4,FALSE)="","",HLOOKUP(AMT3,Rotation!$D$14:$NJ$19,4,FALSE))</f>
        <v/>
      </c>
      <c r="AMU7" t="str">
        <f>IF(HLOOKUP(AMU3,Rotation!$D$14:$NJ$19,4,FALSE)="","",HLOOKUP(AMU3,Rotation!$D$14:$NJ$19,4,FALSE))</f>
        <v/>
      </c>
      <c r="AMV7" t="str">
        <f>IF(HLOOKUP(AMV3,Rotation!$D$14:$NJ$19,4,FALSE)="","",HLOOKUP(AMV3,Rotation!$D$14:$NJ$19,4,FALSE))</f>
        <v/>
      </c>
      <c r="AMW7" t="str">
        <f>IF(HLOOKUP(AMW3,Rotation!$D$14:$NJ$19,4,FALSE)="","",HLOOKUP(AMW3,Rotation!$D$14:$NJ$19,4,FALSE))</f>
        <v/>
      </c>
      <c r="AMX7" t="str">
        <f>IF(HLOOKUP(AMX3,Rotation!$D$14:$NJ$19,4,FALSE)="","",HLOOKUP(AMX3,Rotation!$D$14:$NJ$19,4,FALSE))</f>
        <v/>
      </c>
      <c r="AMY7" t="str">
        <f>IF(HLOOKUP(AMY3,Rotation!$D$14:$NJ$19,4,FALSE)="","",HLOOKUP(AMY3,Rotation!$D$14:$NJ$19,4,FALSE))</f>
        <v/>
      </c>
      <c r="AMZ7" t="str">
        <f>IF(HLOOKUP(AMZ3,Rotation!$D$14:$NJ$19,4,FALSE)="","",HLOOKUP(AMZ3,Rotation!$D$14:$NJ$19,4,FALSE))</f>
        <v/>
      </c>
      <c r="ANA7" t="str">
        <f>IF(HLOOKUP(ANA3,Rotation!$D$14:$NJ$19,4,FALSE)="","",HLOOKUP(ANA3,Rotation!$D$14:$NJ$19,4,FALSE))</f>
        <v/>
      </c>
      <c r="ANB7" t="str">
        <f>IF(HLOOKUP(ANB3,Rotation!$D$14:$NJ$19,4,FALSE)="","",HLOOKUP(ANB3,Rotation!$D$14:$NJ$19,4,FALSE))</f>
        <v/>
      </c>
      <c r="ANC7" t="str">
        <f>IF(HLOOKUP(ANC3,Rotation!$D$14:$NJ$19,4,FALSE)="","",HLOOKUP(ANC3,Rotation!$D$14:$NJ$19,4,FALSE))</f>
        <v/>
      </c>
      <c r="AND7" t="str">
        <f>IF(HLOOKUP(AND3,Rotation!$D$14:$NJ$19,4,FALSE)="","",HLOOKUP(AND3,Rotation!$D$14:$NJ$19,4,FALSE))</f>
        <v/>
      </c>
      <c r="ANE7" t="str">
        <f>IF(HLOOKUP(ANE3,Rotation!$D$14:$NJ$19,4,FALSE)="","",HLOOKUP(ANE3,Rotation!$D$14:$NJ$19,4,FALSE))</f>
        <v/>
      </c>
      <c r="ANF7" t="str">
        <f>IF(HLOOKUP(ANF3,Rotation!$D$14:$NJ$19,4,FALSE)="","",HLOOKUP(ANF3,Rotation!$D$14:$NJ$19,4,FALSE))</f>
        <v/>
      </c>
      <c r="ANG7" t="str">
        <f>IF(HLOOKUP(ANG3,Rotation!$D$14:$NJ$19,4,FALSE)="","",HLOOKUP(ANG3,Rotation!$D$14:$NJ$19,4,FALSE))</f>
        <v/>
      </c>
      <c r="ANH7" t="str">
        <f>IF(HLOOKUP(ANH3,Rotation!$D$14:$NJ$19,4,FALSE)="","",HLOOKUP(ANH3,Rotation!$D$14:$NJ$19,4,FALSE))</f>
        <v/>
      </c>
      <c r="ANI7" t="str">
        <f>IF(HLOOKUP(ANI3,Rotation!$D$14:$NJ$19,4,FALSE)="","",HLOOKUP(ANI3,Rotation!$D$14:$NJ$19,4,FALSE))</f>
        <v/>
      </c>
      <c r="ANJ7" t="str">
        <f>IF(HLOOKUP(ANJ3,Rotation!$D$14:$NJ$19,4,FALSE)="","",HLOOKUP(ANJ3,Rotation!$D$14:$NJ$19,4,FALSE))</f>
        <v/>
      </c>
      <c r="ANK7" t="str">
        <f>IF(HLOOKUP(ANK3,Rotation!$D$14:$NJ$19,4,FALSE)="","",HLOOKUP(ANK3,Rotation!$D$14:$NJ$19,4,FALSE))</f>
        <v/>
      </c>
      <c r="ANL7" t="str">
        <f>IF(HLOOKUP(ANL3,Rotation!$D$14:$NJ$19,4,FALSE)="","",HLOOKUP(ANL3,Rotation!$D$14:$NJ$19,4,FALSE))</f>
        <v/>
      </c>
      <c r="ANM7" t="str">
        <f>IF(HLOOKUP(ANM3,Rotation!$D$14:$NJ$19,4,FALSE)="","",HLOOKUP(ANM3,Rotation!$D$14:$NJ$19,4,FALSE))</f>
        <v/>
      </c>
      <c r="ANN7" t="str">
        <f>IF(HLOOKUP(ANN3,Rotation!$D$14:$NJ$19,4,FALSE)="","",HLOOKUP(ANN3,Rotation!$D$14:$NJ$19,4,FALSE))</f>
        <v/>
      </c>
      <c r="ANO7" t="str">
        <f>IF(HLOOKUP(ANO3,Rotation!$D$14:$NJ$19,4,FALSE)="","",HLOOKUP(ANO3,Rotation!$D$14:$NJ$19,4,FALSE))</f>
        <v/>
      </c>
      <c r="ANP7" t="str">
        <f>IF(HLOOKUP(ANP3,Rotation!$D$14:$NJ$19,4,FALSE)="","",HLOOKUP(ANP3,Rotation!$D$14:$NJ$19,4,FALSE))</f>
        <v/>
      </c>
      <c r="ANQ7" t="str">
        <f>IF(HLOOKUP(ANQ3,Rotation!$D$14:$NJ$19,4,FALSE)="","",HLOOKUP(ANQ3,Rotation!$D$14:$NJ$19,4,FALSE))</f>
        <v/>
      </c>
      <c r="ANR7" t="str">
        <f>IF(HLOOKUP(ANR3,Rotation!$D$14:$NJ$19,4,FALSE)="","",HLOOKUP(ANR3,Rotation!$D$14:$NJ$19,4,FALSE))</f>
        <v/>
      </c>
      <c r="ANS7" t="str">
        <f>IF(HLOOKUP(ANS3,Rotation!$D$14:$NJ$19,4,FALSE)="","",HLOOKUP(ANS3,Rotation!$D$14:$NJ$19,4,FALSE))</f>
        <v/>
      </c>
      <c r="ANT7" t="str">
        <f>IF(HLOOKUP(ANT3,Rotation!$D$14:$NJ$19,4,FALSE)="","",HLOOKUP(ANT3,Rotation!$D$14:$NJ$19,4,FALSE))</f>
        <v/>
      </c>
      <c r="ANU7" t="str">
        <f>IF(HLOOKUP(ANU3,Rotation!$D$14:$NJ$19,4,FALSE)="","",HLOOKUP(ANU3,Rotation!$D$14:$NJ$19,4,FALSE))</f>
        <v/>
      </c>
      <c r="ANV7" t="str">
        <f>IF(HLOOKUP(ANV3,Rotation!$D$14:$NJ$19,4,FALSE)="","",HLOOKUP(ANV3,Rotation!$D$14:$NJ$19,4,FALSE))</f>
        <v/>
      </c>
      <c r="ANW7" t="str">
        <f>IF(HLOOKUP(ANW3,Rotation!$D$14:$NJ$19,4,FALSE)="","",HLOOKUP(ANW3,Rotation!$D$14:$NJ$19,4,FALSE))</f>
        <v/>
      </c>
      <c r="ANX7" t="str">
        <f>IF(HLOOKUP(ANX3,Rotation!$D$14:$NJ$19,4,FALSE)="","",HLOOKUP(ANX3,Rotation!$D$14:$NJ$19,4,FALSE))</f>
        <v/>
      </c>
      <c r="ANY7" t="str">
        <f>IF(HLOOKUP(ANY3,Rotation!$D$14:$NJ$19,4,FALSE)="","",HLOOKUP(ANY3,Rotation!$D$14:$NJ$19,4,FALSE))</f>
        <v/>
      </c>
      <c r="ANZ7" t="str">
        <f>IF(HLOOKUP(ANZ3,Rotation!$D$14:$NJ$19,4,FALSE)="","",HLOOKUP(ANZ3,Rotation!$D$14:$NJ$19,4,FALSE))</f>
        <v/>
      </c>
      <c r="AOA7" t="str">
        <f>IF(HLOOKUP(AOA3,Rotation!$D$14:$NJ$19,4,FALSE)="","",HLOOKUP(AOA3,Rotation!$D$14:$NJ$19,4,FALSE))</f>
        <v/>
      </c>
      <c r="AOB7" t="str">
        <f>IF(HLOOKUP(AOB3,Rotation!$D$14:$NJ$19,4,FALSE)="","",HLOOKUP(AOB3,Rotation!$D$14:$NJ$19,4,FALSE))</f>
        <v/>
      </c>
      <c r="AOC7" t="str">
        <f>IF(HLOOKUP(AOC3,Rotation!$D$14:$NJ$19,4,FALSE)="","",HLOOKUP(AOC3,Rotation!$D$14:$NJ$19,4,FALSE))</f>
        <v/>
      </c>
      <c r="AOD7" t="str">
        <f>IF(HLOOKUP(AOD3,Rotation!$D$14:$NJ$19,4,FALSE)="","",HLOOKUP(AOD3,Rotation!$D$14:$NJ$19,4,FALSE))</f>
        <v/>
      </c>
      <c r="AOE7" t="str">
        <f>IF(HLOOKUP(AOE3,Rotation!$D$14:$NJ$19,4,FALSE)="","",HLOOKUP(AOE3,Rotation!$D$14:$NJ$19,4,FALSE))</f>
        <v/>
      </c>
      <c r="AOF7" t="str">
        <f>IF(HLOOKUP(AOF3,Rotation!$D$14:$NJ$19,4,FALSE)="","",HLOOKUP(AOF3,Rotation!$D$14:$NJ$19,4,FALSE))</f>
        <v/>
      </c>
      <c r="AOG7" t="str">
        <f>IF(HLOOKUP(AOG3,Rotation!$D$14:$NJ$19,4,FALSE)="","",HLOOKUP(AOG3,Rotation!$D$14:$NJ$19,4,FALSE))</f>
        <v/>
      </c>
      <c r="AOH7" t="str">
        <f>IF(HLOOKUP(AOH3,Rotation!$D$14:$NJ$19,4,FALSE)="","",HLOOKUP(AOH3,Rotation!$D$14:$NJ$19,4,FALSE))</f>
        <v/>
      </c>
      <c r="AOI7" t="str">
        <f>IF(HLOOKUP(AOI3,Rotation!$D$14:$NJ$19,4,FALSE)="","",HLOOKUP(AOI3,Rotation!$D$14:$NJ$19,4,FALSE))</f>
        <v/>
      </c>
      <c r="AOJ7" t="str">
        <f>IF(HLOOKUP(AOJ3,Rotation!$D$14:$NJ$19,4,FALSE)="","",HLOOKUP(AOJ3,Rotation!$D$14:$NJ$19,4,FALSE))</f>
        <v/>
      </c>
      <c r="AOK7" t="str">
        <f>IF(HLOOKUP(AOK3,Rotation!$D$14:$NJ$19,4,FALSE)="","",HLOOKUP(AOK3,Rotation!$D$14:$NJ$19,4,FALSE))</f>
        <v/>
      </c>
      <c r="AOL7" t="str">
        <f>IF(HLOOKUP(AOL3,Rotation!$D$14:$NJ$19,4,FALSE)="","",HLOOKUP(AOL3,Rotation!$D$14:$NJ$19,4,FALSE))</f>
        <v/>
      </c>
      <c r="AOM7" t="str">
        <f>IF(HLOOKUP(AOM3,Rotation!$D$14:$NJ$19,4,FALSE)="","",HLOOKUP(AOM3,Rotation!$D$14:$NJ$19,4,FALSE))</f>
        <v/>
      </c>
      <c r="AON7" t="str">
        <f>IF(HLOOKUP(AON3,Rotation!$D$14:$NJ$19,4,FALSE)="","",HLOOKUP(AON3,Rotation!$D$14:$NJ$19,4,FALSE))</f>
        <v/>
      </c>
      <c r="AOO7" t="str">
        <f>IF(HLOOKUP(AOO3,Rotation!$D$14:$NJ$19,4,FALSE)="","",HLOOKUP(AOO3,Rotation!$D$14:$NJ$19,4,FALSE))</f>
        <v/>
      </c>
      <c r="AOP7" t="str">
        <f>IF(HLOOKUP(AOP3,Rotation!$D$14:$NJ$19,4,FALSE)="","",HLOOKUP(AOP3,Rotation!$D$14:$NJ$19,4,FALSE))</f>
        <v/>
      </c>
      <c r="AOQ7" t="str">
        <f>IF(HLOOKUP(AOQ3,Rotation!$D$14:$NJ$19,4,FALSE)="","",HLOOKUP(AOQ3,Rotation!$D$14:$NJ$19,4,FALSE))</f>
        <v/>
      </c>
      <c r="AOR7" t="str">
        <f>IF(HLOOKUP(AOR3,Rotation!$D$14:$NJ$19,4,FALSE)="","",HLOOKUP(AOR3,Rotation!$D$14:$NJ$19,4,FALSE))</f>
        <v/>
      </c>
      <c r="AOS7" t="str">
        <f>IF(HLOOKUP(AOS3,Rotation!$D$14:$NJ$19,4,FALSE)="","",HLOOKUP(AOS3,Rotation!$D$14:$NJ$19,4,FALSE))</f>
        <v/>
      </c>
      <c r="AOT7" t="str">
        <f>IF(HLOOKUP(AOT3,Rotation!$D$14:$NJ$19,4,FALSE)="","",HLOOKUP(AOT3,Rotation!$D$14:$NJ$19,4,FALSE))</f>
        <v/>
      </c>
      <c r="AOU7" t="str">
        <f>IF(HLOOKUP(AOU3,Rotation!$D$14:$NJ$19,4,FALSE)="","",HLOOKUP(AOU3,Rotation!$D$14:$NJ$19,4,FALSE))</f>
        <v/>
      </c>
      <c r="AOV7" t="str">
        <f>IF(HLOOKUP(AOV3,Rotation!$D$14:$NJ$19,4,FALSE)="","",HLOOKUP(AOV3,Rotation!$D$14:$NJ$19,4,FALSE))</f>
        <v/>
      </c>
      <c r="AOW7" t="str">
        <f>IF(HLOOKUP(AOW3,Rotation!$D$14:$NJ$19,4,FALSE)="","",HLOOKUP(AOW3,Rotation!$D$14:$NJ$19,4,FALSE))</f>
        <v/>
      </c>
      <c r="AOX7" t="str">
        <f>IF(HLOOKUP(AOX3,Rotation!$D$14:$NJ$19,4,FALSE)="","",HLOOKUP(AOX3,Rotation!$D$14:$NJ$19,4,FALSE))</f>
        <v/>
      </c>
      <c r="AOY7" t="str">
        <f>IF(HLOOKUP(AOY3,Rotation!$D$14:$NJ$19,4,FALSE)="","",HLOOKUP(AOY3,Rotation!$D$14:$NJ$19,4,FALSE))</f>
        <v/>
      </c>
      <c r="AOZ7" t="str">
        <f>IF(HLOOKUP(AOZ3,Rotation!$D$14:$NJ$19,4,FALSE)="","",HLOOKUP(AOZ3,Rotation!$D$14:$NJ$19,4,FALSE))</f>
        <v/>
      </c>
      <c r="APA7" t="str">
        <f>IF(HLOOKUP(APA3,Rotation!$D$14:$NJ$19,4,FALSE)="","",HLOOKUP(APA3,Rotation!$D$14:$NJ$19,4,FALSE))</f>
        <v/>
      </c>
      <c r="APB7" t="str">
        <f>IF(HLOOKUP(APB3,Rotation!$D$14:$NJ$19,4,FALSE)="","",HLOOKUP(APB3,Rotation!$D$14:$NJ$19,4,FALSE))</f>
        <v/>
      </c>
      <c r="APC7" t="str">
        <f>IF(HLOOKUP(APC3,Rotation!$D$14:$NJ$19,4,FALSE)="","",HLOOKUP(APC3,Rotation!$D$14:$NJ$19,4,FALSE))</f>
        <v/>
      </c>
      <c r="APD7" t="str">
        <f>IF(HLOOKUP(APD3,Rotation!$D$14:$NJ$19,4,FALSE)="","",HLOOKUP(APD3,Rotation!$D$14:$NJ$19,4,FALSE))</f>
        <v/>
      </c>
      <c r="APE7" t="str">
        <f>IF(HLOOKUP(APE3,Rotation!$D$14:$NJ$19,4,FALSE)="","",HLOOKUP(APE3,Rotation!$D$14:$NJ$19,4,FALSE))</f>
        <v/>
      </c>
      <c r="APF7" t="str">
        <f>IF(HLOOKUP(APF3,Rotation!$D$14:$NJ$19,4,FALSE)="","",HLOOKUP(APF3,Rotation!$D$14:$NJ$19,4,FALSE))</f>
        <v/>
      </c>
      <c r="APG7" t="str">
        <f>IF(HLOOKUP(APG3,Rotation!$D$14:$NJ$19,4,FALSE)="","",HLOOKUP(APG3,Rotation!$D$14:$NJ$19,4,FALSE))</f>
        <v/>
      </c>
      <c r="APH7" t="str">
        <f>IF(HLOOKUP(APH3,Rotation!$D$14:$NJ$19,4,FALSE)="","",HLOOKUP(APH3,Rotation!$D$14:$NJ$19,4,FALSE))</f>
        <v/>
      </c>
      <c r="API7" t="str">
        <f>IF(HLOOKUP(API3,Rotation!$D$14:$NJ$19,4,FALSE)="","",HLOOKUP(API3,Rotation!$D$14:$NJ$19,4,FALSE))</f>
        <v/>
      </c>
      <c r="APJ7" t="str">
        <f>IF(HLOOKUP(APJ3,Rotation!$D$14:$NJ$19,4,FALSE)="","",HLOOKUP(APJ3,Rotation!$D$14:$NJ$19,4,FALSE))</f>
        <v/>
      </c>
      <c r="APK7" t="str">
        <f>IF(HLOOKUP(APK3,Rotation!$D$20:$NJ$25,4,FALSE)="","",HLOOKUP(APK3,Rotation!$D$20:$NJ$25,4,FALSE))</f>
        <v/>
      </c>
      <c r="APL7" t="str">
        <f>IF(HLOOKUP(APL3,Rotation!$D$20:$NJ$25,4,FALSE)="","",HLOOKUP(APL3,Rotation!$D$20:$NJ$25,4,FALSE))</f>
        <v/>
      </c>
      <c r="APM7" t="str">
        <f>IF(HLOOKUP(APM3,Rotation!$D$20:$NJ$25,4,FALSE)="","",HLOOKUP(APM3,Rotation!$D$20:$NJ$25,4,FALSE))</f>
        <v/>
      </c>
      <c r="APN7" t="str">
        <f>IF(HLOOKUP(APN3,Rotation!$D$20:$NJ$25,4,FALSE)="","",HLOOKUP(APN3,Rotation!$D$20:$NJ$25,4,FALSE))</f>
        <v/>
      </c>
      <c r="APO7" t="str">
        <f>IF(HLOOKUP(APO3,Rotation!$D$20:$NJ$25,4,FALSE)="","",HLOOKUP(APO3,Rotation!$D$20:$NJ$25,4,FALSE))</f>
        <v/>
      </c>
      <c r="APP7" t="str">
        <f>IF(HLOOKUP(APP3,Rotation!$D$20:$NJ$25,4,FALSE)="","",HLOOKUP(APP3,Rotation!$D$20:$NJ$25,4,FALSE))</f>
        <v/>
      </c>
      <c r="APQ7" t="str">
        <f>IF(HLOOKUP(APQ3,Rotation!$D$20:$NJ$25,4,FALSE)="","",HLOOKUP(APQ3,Rotation!$D$20:$NJ$25,4,FALSE))</f>
        <v/>
      </c>
      <c r="APR7" t="str">
        <f>IF(HLOOKUP(APR3,Rotation!$D$20:$NJ$25,4,FALSE)="","",HLOOKUP(APR3,Rotation!$D$20:$NJ$25,4,FALSE))</f>
        <v/>
      </c>
      <c r="APS7" t="str">
        <f>IF(HLOOKUP(APS3,Rotation!$D$20:$NJ$25,4,FALSE)="","",HLOOKUP(APS3,Rotation!$D$20:$NJ$25,4,FALSE))</f>
        <v/>
      </c>
      <c r="APT7" t="str">
        <f>IF(HLOOKUP(APT3,Rotation!$D$20:$NJ$25,4,FALSE)="","",HLOOKUP(APT3,Rotation!$D$20:$NJ$25,4,FALSE))</f>
        <v/>
      </c>
      <c r="APU7" t="str">
        <f>IF(HLOOKUP(APU3,Rotation!$D$20:$NJ$25,4,FALSE)="","",HLOOKUP(APU3,Rotation!$D$20:$NJ$25,4,FALSE))</f>
        <v/>
      </c>
      <c r="APV7" t="str">
        <f>IF(HLOOKUP(APV3,Rotation!$D$20:$NJ$25,4,FALSE)="","",HLOOKUP(APV3,Rotation!$D$20:$NJ$25,4,FALSE))</f>
        <v/>
      </c>
      <c r="APW7" t="str">
        <f>IF(HLOOKUP(APW3,Rotation!$D$20:$NJ$25,4,FALSE)="","",HLOOKUP(APW3,Rotation!$D$20:$NJ$25,4,FALSE))</f>
        <v/>
      </c>
      <c r="APX7" t="str">
        <f>IF(HLOOKUP(APX3,Rotation!$D$20:$NJ$25,4,FALSE)="","",HLOOKUP(APX3,Rotation!$D$20:$NJ$25,4,FALSE))</f>
        <v/>
      </c>
      <c r="APY7" t="str">
        <f>IF(HLOOKUP(APY3,Rotation!$D$20:$NJ$25,4,FALSE)="","",HLOOKUP(APY3,Rotation!$D$20:$NJ$25,4,FALSE))</f>
        <v/>
      </c>
      <c r="APZ7" t="str">
        <f>IF(HLOOKUP(APZ3,Rotation!$D$20:$NJ$25,4,FALSE)="","",HLOOKUP(APZ3,Rotation!$D$20:$NJ$25,4,FALSE))</f>
        <v/>
      </c>
      <c r="AQA7" t="str">
        <f>IF(HLOOKUP(AQA3,Rotation!$D$20:$NJ$25,4,FALSE)="","",HLOOKUP(AQA3,Rotation!$D$20:$NJ$25,4,FALSE))</f>
        <v/>
      </c>
      <c r="AQB7" t="str">
        <f>IF(HLOOKUP(AQB3,Rotation!$D$20:$NJ$25,4,FALSE)="","",HLOOKUP(AQB3,Rotation!$D$20:$NJ$25,4,FALSE))</f>
        <v/>
      </c>
      <c r="AQC7" t="str">
        <f>IF(HLOOKUP(AQC3,Rotation!$D$20:$NJ$25,4,FALSE)="","",HLOOKUP(AQC3,Rotation!$D$20:$NJ$25,4,FALSE))</f>
        <v/>
      </c>
      <c r="AQD7" t="str">
        <f>IF(HLOOKUP(AQD3,Rotation!$D$20:$NJ$25,4,FALSE)="","",HLOOKUP(AQD3,Rotation!$D$20:$NJ$25,4,FALSE))</f>
        <v/>
      </c>
      <c r="AQE7" t="str">
        <f>IF(HLOOKUP(AQE3,Rotation!$D$20:$NJ$25,4,FALSE)="","",HLOOKUP(AQE3,Rotation!$D$20:$NJ$25,4,FALSE))</f>
        <v/>
      </c>
      <c r="AQF7" t="str">
        <f>IF(HLOOKUP(AQF3,Rotation!$D$20:$NJ$25,4,FALSE)="","",HLOOKUP(AQF3,Rotation!$D$20:$NJ$25,4,FALSE))</f>
        <v/>
      </c>
      <c r="AQG7" t="str">
        <f>IF(HLOOKUP(AQG3,Rotation!$D$20:$NJ$25,4,FALSE)="","",HLOOKUP(AQG3,Rotation!$D$20:$NJ$25,4,FALSE))</f>
        <v/>
      </c>
      <c r="AQH7" t="str">
        <f>IF(HLOOKUP(AQH3,Rotation!$D$20:$NJ$25,4,FALSE)="","",HLOOKUP(AQH3,Rotation!$D$20:$NJ$25,4,FALSE))</f>
        <v/>
      </c>
      <c r="AQI7" t="str">
        <f>IF(HLOOKUP(AQI3,Rotation!$D$20:$NJ$25,4,FALSE)="","",HLOOKUP(AQI3,Rotation!$D$20:$NJ$25,4,FALSE))</f>
        <v/>
      </c>
      <c r="AQJ7" t="str">
        <f>IF(HLOOKUP(AQJ3,Rotation!$D$20:$NJ$25,4,FALSE)="","",HLOOKUP(AQJ3,Rotation!$D$20:$NJ$25,4,FALSE))</f>
        <v/>
      </c>
      <c r="AQK7" t="str">
        <f>IF(HLOOKUP(AQK3,Rotation!$D$20:$NJ$25,4,FALSE)="","",HLOOKUP(AQK3,Rotation!$D$20:$NJ$25,4,FALSE))</f>
        <v/>
      </c>
      <c r="AQL7" t="str">
        <f>IF(HLOOKUP(AQL3,Rotation!$D$20:$NJ$25,4,FALSE)="","",HLOOKUP(AQL3,Rotation!$D$20:$NJ$25,4,FALSE))</f>
        <v/>
      </c>
      <c r="AQM7" t="str">
        <f>IF(HLOOKUP(AQM3,Rotation!$D$20:$NJ$25,4,FALSE)="","",HLOOKUP(AQM3,Rotation!$D$20:$NJ$25,4,FALSE))</f>
        <v/>
      </c>
      <c r="AQN7" t="str">
        <f>IF(HLOOKUP(AQN3,Rotation!$D$20:$NJ$25,4,FALSE)="","",HLOOKUP(AQN3,Rotation!$D$20:$NJ$25,4,FALSE))</f>
        <v/>
      </c>
      <c r="AQO7" t="str">
        <f>IF(HLOOKUP(AQO3,Rotation!$D$20:$NJ$25,4,FALSE)="","",HLOOKUP(AQO3,Rotation!$D$20:$NJ$25,4,FALSE))</f>
        <v/>
      </c>
      <c r="AQP7" t="str">
        <f>IF(HLOOKUP(AQP3,Rotation!$D$20:$NJ$25,4,FALSE)="","",HLOOKUP(AQP3,Rotation!$D$20:$NJ$25,4,FALSE))</f>
        <v/>
      </c>
      <c r="AQQ7" t="str">
        <f>IF(HLOOKUP(AQQ3,Rotation!$D$20:$NJ$25,4,FALSE)="","",HLOOKUP(AQQ3,Rotation!$D$20:$NJ$25,4,FALSE))</f>
        <v/>
      </c>
      <c r="AQR7" t="str">
        <f>IF(HLOOKUP(AQR3,Rotation!$D$20:$NJ$25,4,FALSE)="","",HLOOKUP(AQR3,Rotation!$D$20:$NJ$25,4,FALSE))</f>
        <v/>
      </c>
      <c r="AQS7" t="str">
        <f>IF(HLOOKUP(AQS3,Rotation!$D$20:$NJ$25,4,FALSE)="","",HLOOKUP(AQS3,Rotation!$D$20:$NJ$25,4,FALSE))</f>
        <v/>
      </c>
      <c r="AQT7" t="str">
        <f>IF(HLOOKUP(AQT3,Rotation!$D$20:$NJ$25,4,FALSE)="","",HLOOKUP(AQT3,Rotation!$D$20:$NJ$25,4,FALSE))</f>
        <v/>
      </c>
      <c r="AQU7" t="str">
        <f>IF(HLOOKUP(AQU3,Rotation!$D$20:$NJ$25,4,FALSE)="","",HLOOKUP(AQU3,Rotation!$D$20:$NJ$25,4,FALSE))</f>
        <v/>
      </c>
      <c r="AQV7" t="str">
        <f>IF(HLOOKUP(AQV3,Rotation!$D$20:$NJ$25,4,FALSE)="","",HLOOKUP(AQV3,Rotation!$D$20:$NJ$25,4,FALSE))</f>
        <v/>
      </c>
      <c r="AQW7" t="str">
        <f>IF(HLOOKUP(AQW3,Rotation!$D$20:$NJ$25,4,FALSE)="","",HLOOKUP(AQW3,Rotation!$D$20:$NJ$25,4,FALSE))</f>
        <v/>
      </c>
      <c r="AQX7" t="str">
        <f>IF(HLOOKUP(AQX3,Rotation!$D$20:$NJ$25,4,FALSE)="","",HLOOKUP(AQX3,Rotation!$D$20:$NJ$25,4,FALSE))</f>
        <v/>
      </c>
      <c r="AQY7" t="str">
        <f>IF(HLOOKUP(AQY3,Rotation!$D$20:$NJ$25,4,FALSE)="","",HLOOKUP(AQY3,Rotation!$D$20:$NJ$25,4,FALSE))</f>
        <v/>
      </c>
      <c r="AQZ7" t="str">
        <f>IF(HLOOKUP(AQZ3,Rotation!$D$20:$NJ$25,4,FALSE)="","",HLOOKUP(AQZ3,Rotation!$D$20:$NJ$25,4,FALSE))</f>
        <v/>
      </c>
      <c r="ARA7" t="str">
        <f>IF(HLOOKUP(ARA3,Rotation!$D$20:$NJ$25,4,FALSE)="","",HLOOKUP(ARA3,Rotation!$D$20:$NJ$25,4,FALSE))</f>
        <v/>
      </c>
      <c r="ARB7" t="str">
        <f>IF(HLOOKUP(ARB3,Rotation!$D$20:$NJ$25,4,FALSE)="","",HLOOKUP(ARB3,Rotation!$D$20:$NJ$25,4,FALSE))</f>
        <v/>
      </c>
      <c r="ARC7" t="str">
        <f>IF(HLOOKUP(ARC3,Rotation!$D$20:$NJ$25,4,FALSE)="","",HLOOKUP(ARC3,Rotation!$D$20:$NJ$25,4,FALSE))</f>
        <v/>
      </c>
      <c r="ARD7" t="str">
        <f>IF(HLOOKUP(ARD3,Rotation!$D$20:$NJ$25,4,FALSE)="","",HLOOKUP(ARD3,Rotation!$D$20:$NJ$25,4,FALSE))</f>
        <v/>
      </c>
      <c r="ARE7" t="str">
        <f>IF(HLOOKUP(ARE3,Rotation!$D$20:$NJ$25,4,FALSE)="","",HLOOKUP(ARE3,Rotation!$D$20:$NJ$25,4,FALSE))</f>
        <v/>
      </c>
      <c r="ARF7" t="str">
        <f>IF(HLOOKUP(ARF3,Rotation!$D$20:$NJ$25,4,FALSE)="","",HLOOKUP(ARF3,Rotation!$D$20:$NJ$25,4,FALSE))</f>
        <v/>
      </c>
      <c r="ARG7" t="str">
        <f>IF(HLOOKUP(ARG3,Rotation!$D$20:$NJ$25,4,FALSE)="","",HLOOKUP(ARG3,Rotation!$D$20:$NJ$25,4,FALSE))</f>
        <v/>
      </c>
      <c r="ARH7" t="str">
        <f>IF(HLOOKUP(ARH3,Rotation!$D$20:$NJ$25,4,FALSE)="","",HLOOKUP(ARH3,Rotation!$D$20:$NJ$25,4,FALSE))</f>
        <v/>
      </c>
      <c r="ARI7" t="str">
        <f>IF(HLOOKUP(ARI3,Rotation!$D$20:$NJ$25,4,FALSE)="","",HLOOKUP(ARI3,Rotation!$D$20:$NJ$25,4,FALSE))</f>
        <v/>
      </c>
      <c r="ARJ7" t="str">
        <f>IF(HLOOKUP(ARJ3,Rotation!$D$20:$NJ$25,4,FALSE)="","",HLOOKUP(ARJ3,Rotation!$D$20:$NJ$25,4,FALSE))</f>
        <v/>
      </c>
      <c r="ARK7" t="str">
        <f>IF(HLOOKUP(ARK3,Rotation!$D$20:$NJ$25,4,FALSE)="","",HLOOKUP(ARK3,Rotation!$D$20:$NJ$25,4,FALSE))</f>
        <v/>
      </c>
      <c r="ARL7" t="str">
        <f>IF(HLOOKUP(ARL3,Rotation!$D$20:$NJ$25,4,FALSE)="","",HLOOKUP(ARL3,Rotation!$D$20:$NJ$25,4,FALSE))</f>
        <v/>
      </c>
      <c r="ARM7" t="str">
        <f>IF(HLOOKUP(ARM3,Rotation!$D$20:$NJ$25,4,FALSE)="","",HLOOKUP(ARM3,Rotation!$D$20:$NJ$25,4,FALSE))</f>
        <v/>
      </c>
      <c r="ARN7" t="str">
        <f>IF(HLOOKUP(ARN3,Rotation!$D$20:$NJ$25,4,FALSE)="","",HLOOKUP(ARN3,Rotation!$D$20:$NJ$25,4,FALSE))</f>
        <v/>
      </c>
      <c r="ARO7" t="str">
        <f>IF(HLOOKUP(ARO3,Rotation!$D$20:$NJ$25,4,FALSE)="","",HLOOKUP(ARO3,Rotation!$D$20:$NJ$25,4,FALSE))</f>
        <v/>
      </c>
      <c r="ARP7" t="str">
        <f>IF(HLOOKUP(ARP3,Rotation!$D$20:$NJ$25,4,FALSE)="","",HLOOKUP(ARP3,Rotation!$D$20:$NJ$25,4,FALSE))</f>
        <v/>
      </c>
      <c r="ARQ7" t="str">
        <f>IF(HLOOKUP(ARQ3,Rotation!$D$20:$NJ$25,4,FALSE)="","",HLOOKUP(ARQ3,Rotation!$D$20:$NJ$25,4,FALSE))</f>
        <v/>
      </c>
      <c r="ARR7" t="str">
        <f>IF(HLOOKUP(ARR3,Rotation!$D$20:$NJ$25,4,FALSE)="","",HLOOKUP(ARR3,Rotation!$D$20:$NJ$25,4,FALSE))</f>
        <v/>
      </c>
      <c r="ARS7" t="str">
        <f>IF(HLOOKUP(ARS3,Rotation!$D$20:$NJ$25,4,FALSE)="","",HLOOKUP(ARS3,Rotation!$D$20:$NJ$25,4,FALSE))</f>
        <v/>
      </c>
      <c r="ART7" t="str">
        <f>IF(HLOOKUP(ART3,Rotation!$D$20:$NJ$25,4,FALSE)="","",HLOOKUP(ART3,Rotation!$D$20:$NJ$25,4,FALSE))</f>
        <v/>
      </c>
      <c r="ARU7" t="str">
        <f>IF(HLOOKUP(ARU3,Rotation!$D$20:$NJ$25,4,FALSE)="","",HLOOKUP(ARU3,Rotation!$D$20:$NJ$25,4,FALSE))</f>
        <v/>
      </c>
      <c r="ARV7" t="str">
        <f>IF(HLOOKUP(ARV3,Rotation!$D$20:$NJ$25,4,FALSE)="","",HLOOKUP(ARV3,Rotation!$D$20:$NJ$25,4,FALSE))</f>
        <v/>
      </c>
      <c r="ARW7" t="str">
        <f>IF(HLOOKUP(ARW3,Rotation!$D$20:$NJ$25,4,FALSE)="","",HLOOKUP(ARW3,Rotation!$D$20:$NJ$25,4,FALSE))</f>
        <v/>
      </c>
      <c r="ARX7" t="str">
        <f>IF(HLOOKUP(ARX3,Rotation!$D$20:$NJ$25,4,FALSE)="","",HLOOKUP(ARX3,Rotation!$D$20:$NJ$25,4,FALSE))</f>
        <v/>
      </c>
      <c r="ARY7" t="str">
        <f>IF(HLOOKUP(ARY3,Rotation!$D$20:$NJ$25,4,FALSE)="","",HLOOKUP(ARY3,Rotation!$D$20:$NJ$25,4,FALSE))</f>
        <v/>
      </c>
      <c r="ARZ7" t="str">
        <f>IF(HLOOKUP(ARZ3,Rotation!$D$20:$NJ$25,4,FALSE)="","",HLOOKUP(ARZ3,Rotation!$D$20:$NJ$25,4,FALSE))</f>
        <v/>
      </c>
      <c r="ASA7" t="str">
        <f>IF(HLOOKUP(ASA3,Rotation!$D$20:$NJ$25,4,FALSE)="","",HLOOKUP(ASA3,Rotation!$D$20:$NJ$25,4,FALSE))</f>
        <v/>
      </c>
      <c r="ASB7" t="str">
        <f>IF(HLOOKUP(ASB3,Rotation!$D$20:$NJ$25,4,FALSE)="","",HLOOKUP(ASB3,Rotation!$D$20:$NJ$25,4,FALSE))</f>
        <v/>
      </c>
      <c r="ASC7" t="str">
        <f>IF(HLOOKUP(ASC3,Rotation!$D$20:$NJ$25,4,FALSE)="","",HLOOKUP(ASC3,Rotation!$D$20:$NJ$25,4,FALSE))</f>
        <v/>
      </c>
      <c r="ASD7" t="str">
        <f>IF(HLOOKUP(ASD3,Rotation!$D$20:$NJ$25,4,FALSE)="","",HLOOKUP(ASD3,Rotation!$D$20:$NJ$25,4,FALSE))</f>
        <v/>
      </c>
      <c r="ASE7" t="str">
        <f>IF(HLOOKUP(ASE3,Rotation!$D$20:$NJ$25,4,FALSE)="","",HLOOKUP(ASE3,Rotation!$D$20:$NJ$25,4,FALSE))</f>
        <v/>
      </c>
      <c r="ASF7" t="str">
        <f>IF(HLOOKUP(ASF3,Rotation!$D$20:$NJ$25,4,FALSE)="","",HLOOKUP(ASF3,Rotation!$D$20:$NJ$25,4,FALSE))</f>
        <v/>
      </c>
      <c r="ASG7" t="str">
        <f>IF(HLOOKUP(ASG3,Rotation!$D$20:$NJ$25,4,FALSE)="","",HLOOKUP(ASG3,Rotation!$D$20:$NJ$25,4,FALSE))</f>
        <v/>
      </c>
      <c r="ASH7" t="str">
        <f>IF(HLOOKUP(ASH3,Rotation!$D$20:$NJ$25,4,FALSE)="","",HLOOKUP(ASH3,Rotation!$D$20:$NJ$25,4,FALSE))</f>
        <v/>
      </c>
      <c r="ASI7" t="str">
        <f>IF(HLOOKUP(ASI3,Rotation!$D$20:$NJ$25,4,FALSE)="","",HLOOKUP(ASI3,Rotation!$D$20:$NJ$25,4,FALSE))</f>
        <v/>
      </c>
      <c r="ASJ7" t="str">
        <f>IF(HLOOKUP(ASJ3,Rotation!$D$20:$NJ$25,4,FALSE)="","",HLOOKUP(ASJ3,Rotation!$D$20:$NJ$25,4,FALSE))</f>
        <v/>
      </c>
      <c r="ASK7" t="str">
        <f>IF(HLOOKUP(ASK3,Rotation!$D$20:$NJ$25,4,FALSE)="","",HLOOKUP(ASK3,Rotation!$D$20:$NJ$25,4,FALSE))</f>
        <v/>
      </c>
      <c r="ASL7" t="str">
        <f>IF(HLOOKUP(ASL3,Rotation!$D$20:$NJ$25,4,FALSE)="","",HLOOKUP(ASL3,Rotation!$D$20:$NJ$25,4,FALSE))</f>
        <v/>
      </c>
      <c r="ASM7" t="str">
        <f>IF(HLOOKUP(ASM3,Rotation!$D$20:$NJ$25,4,FALSE)="","",HLOOKUP(ASM3,Rotation!$D$20:$NJ$25,4,FALSE))</f>
        <v/>
      </c>
      <c r="ASN7" t="str">
        <f>IF(HLOOKUP(ASN3,Rotation!$D$20:$NJ$25,4,FALSE)="","",HLOOKUP(ASN3,Rotation!$D$20:$NJ$25,4,FALSE))</f>
        <v/>
      </c>
      <c r="ASO7" t="str">
        <f>IF(HLOOKUP(ASO3,Rotation!$D$20:$NJ$25,4,FALSE)="","",HLOOKUP(ASO3,Rotation!$D$20:$NJ$25,4,FALSE))</f>
        <v/>
      </c>
      <c r="ASP7" t="str">
        <f>IF(HLOOKUP(ASP3,Rotation!$D$20:$NJ$25,4,FALSE)="","",HLOOKUP(ASP3,Rotation!$D$20:$NJ$25,4,FALSE))</f>
        <v/>
      </c>
      <c r="ASQ7" t="str">
        <f>IF(HLOOKUP(ASQ3,Rotation!$D$20:$NJ$25,4,FALSE)="","",HLOOKUP(ASQ3,Rotation!$D$20:$NJ$25,4,FALSE))</f>
        <v/>
      </c>
      <c r="ASR7" t="str">
        <f>IF(HLOOKUP(ASR3,Rotation!$D$20:$NJ$25,4,FALSE)="","",HLOOKUP(ASR3,Rotation!$D$20:$NJ$25,4,FALSE))</f>
        <v/>
      </c>
      <c r="ASS7" t="str">
        <f>IF(HLOOKUP(ASS3,Rotation!$D$20:$NJ$25,4,FALSE)="","",HLOOKUP(ASS3,Rotation!$D$20:$NJ$25,4,FALSE))</f>
        <v/>
      </c>
      <c r="AST7" t="str">
        <f>IF(HLOOKUP(AST3,Rotation!$D$20:$NJ$25,4,FALSE)="","",HLOOKUP(AST3,Rotation!$D$20:$NJ$25,4,FALSE))</f>
        <v/>
      </c>
      <c r="ASU7" t="str">
        <f>IF(HLOOKUP(ASU3,Rotation!$D$20:$NJ$25,4,FALSE)="","",HLOOKUP(ASU3,Rotation!$D$20:$NJ$25,4,FALSE))</f>
        <v/>
      </c>
      <c r="ASV7" t="str">
        <f>IF(HLOOKUP(ASV3,Rotation!$D$20:$NJ$25,4,FALSE)="","",HLOOKUP(ASV3,Rotation!$D$20:$NJ$25,4,FALSE))</f>
        <v/>
      </c>
      <c r="ASW7" t="str">
        <f>IF(HLOOKUP(ASW3,Rotation!$D$20:$NJ$25,4,FALSE)="","",HLOOKUP(ASW3,Rotation!$D$20:$NJ$25,4,FALSE))</f>
        <v/>
      </c>
      <c r="ASX7" t="str">
        <f>IF(HLOOKUP(ASX3,Rotation!$D$20:$NJ$25,4,FALSE)="","",HLOOKUP(ASX3,Rotation!$D$20:$NJ$25,4,FALSE))</f>
        <v/>
      </c>
      <c r="ASY7" t="str">
        <f>IF(HLOOKUP(ASY3,Rotation!$D$20:$NJ$25,4,FALSE)="","",HLOOKUP(ASY3,Rotation!$D$20:$NJ$25,4,FALSE))</f>
        <v/>
      </c>
      <c r="ASZ7" t="str">
        <f>IF(HLOOKUP(ASZ3,Rotation!$D$20:$NJ$25,4,FALSE)="","",HLOOKUP(ASZ3,Rotation!$D$20:$NJ$25,4,FALSE))</f>
        <v/>
      </c>
      <c r="ATA7" t="str">
        <f>IF(HLOOKUP(ATA3,Rotation!$D$20:$NJ$25,4,FALSE)="","",HLOOKUP(ATA3,Rotation!$D$20:$NJ$25,4,FALSE))</f>
        <v/>
      </c>
      <c r="ATB7" t="str">
        <f>IF(HLOOKUP(ATB3,Rotation!$D$20:$NJ$25,4,FALSE)="","",HLOOKUP(ATB3,Rotation!$D$20:$NJ$25,4,FALSE))</f>
        <v/>
      </c>
      <c r="ATC7" t="str">
        <f>IF(HLOOKUP(ATC3,Rotation!$D$20:$NJ$25,4,FALSE)="","",HLOOKUP(ATC3,Rotation!$D$20:$NJ$25,4,FALSE))</f>
        <v/>
      </c>
      <c r="ATD7" t="str">
        <f>IF(HLOOKUP(ATD3,Rotation!$D$20:$NJ$25,4,FALSE)="","",HLOOKUP(ATD3,Rotation!$D$20:$NJ$25,4,FALSE))</f>
        <v/>
      </c>
      <c r="ATE7" t="str">
        <f>IF(HLOOKUP(ATE3,Rotation!$D$20:$NJ$25,4,FALSE)="","",HLOOKUP(ATE3,Rotation!$D$20:$NJ$25,4,FALSE))</f>
        <v/>
      </c>
      <c r="ATF7" t="str">
        <f>IF(HLOOKUP(ATF3,Rotation!$D$20:$NJ$25,4,FALSE)="","",HLOOKUP(ATF3,Rotation!$D$20:$NJ$25,4,FALSE))</f>
        <v/>
      </c>
      <c r="ATG7" t="str">
        <f>IF(HLOOKUP(ATG3,Rotation!$D$20:$NJ$25,4,FALSE)="","",HLOOKUP(ATG3,Rotation!$D$20:$NJ$25,4,FALSE))</f>
        <v/>
      </c>
      <c r="ATH7" t="str">
        <f>IF(HLOOKUP(ATH3,Rotation!$D$20:$NJ$25,4,FALSE)="","",HLOOKUP(ATH3,Rotation!$D$20:$NJ$25,4,FALSE))</f>
        <v/>
      </c>
      <c r="ATI7" t="str">
        <f>IF(HLOOKUP(ATI3,Rotation!$D$20:$NJ$25,4,FALSE)="","",HLOOKUP(ATI3,Rotation!$D$20:$NJ$25,4,FALSE))</f>
        <v/>
      </c>
      <c r="ATJ7" t="str">
        <f>IF(HLOOKUP(ATJ3,Rotation!$D$20:$NJ$25,4,FALSE)="","",HLOOKUP(ATJ3,Rotation!$D$20:$NJ$25,4,FALSE))</f>
        <v/>
      </c>
      <c r="ATK7" t="str">
        <f>IF(HLOOKUP(ATK3,Rotation!$D$20:$NJ$25,4,FALSE)="","",HLOOKUP(ATK3,Rotation!$D$20:$NJ$25,4,FALSE))</f>
        <v/>
      </c>
      <c r="ATL7" t="str">
        <f>IF(HLOOKUP(ATL3,Rotation!$D$20:$NJ$25,4,FALSE)="","",HLOOKUP(ATL3,Rotation!$D$20:$NJ$25,4,FALSE))</f>
        <v/>
      </c>
      <c r="ATM7" t="str">
        <f>IF(HLOOKUP(ATM3,Rotation!$D$20:$NJ$25,4,FALSE)="","",HLOOKUP(ATM3,Rotation!$D$20:$NJ$25,4,FALSE))</f>
        <v/>
      </c>
      <c r="ATN7" t="str">
        <f>IF(HLOOKUP(ATN3,Rotation!$D$20:$NJ$25,4,FALSE)="","",HLOOKUP(ATN3,Rotation!$D$20:$NJ$25,4,FALSE))</f>
        <v/>
      </c>
      <c r="ATO7" t="str">
        <f>IF(HLOOKUP(ATO3,Rotation!$D$20:$NJ$25,4,FALSE)="","",HLOOKUP(ATO3,Rotation!$D$20:$NJ$25,4,FALSE))</f>
        <v/>
      </c>
      <c r="ATP7" t="str">
        <f>IF(HLOOKUP(ATP3,Rotation!$D$20:$NJ$25,4,FALSE)="","",HLOOKUP(ATP3,Rotation!$D$20:$NJ$25,4,FALSE))</f>
        <v/>
      </c>
      <c r="ATQ7" t="str">
        <f>IF(HLOOKUP(ATQ3,Rotation!$D$20:$NJ$25,4,FALSE)="","",HLOOKUP(ATQ3,Rotation!$D$20:$NJ$25,4,FALSE))</f>
        <v/>
      </c>
      <c r="ATR7" t="str">
        <f>IF(HLOOKUP(ATR3,Rotation!$D$20:$NJ$25,4,FALSE)="","",HLOOKUP(ATR3,Rotation!$D$20:$NJ$25,4,FALSE))</f>
        <v/>
      </c>
      <c r="ATS7" t="str">
        <f>IF(HLOOKUP(ATS3,Rotation!$D$20:$NJ$25,4,FALSE)="","",HLOOKUP(ATS3,Rotation!$D$20:$NJ$25,4,FALSE))</f>
        <v/>
      </c>
      <c r="ATT7" t="str">
        <f>IF(HLOOKUP(ATT3,Rotation!$D$20:$NJ$25,4,FALSE)="","",HLOOKUP(ATT3,Rotation!$D$20:$NJ$25,4,FALSE))</f>
        <v/>
      </c>
      <c r="ATU7" t="str">
        <f>IF(HLOOKUP(ATU3,Rotation!$D$20:$NJ$25,4,FALSE)="","",HLOOKUP(ATU3,Rotation!$D$20:$NJ$25,4,FALSE))</f>
        <v/>
      </c>
      <c r="ATV7" t="str">
        <f>IF(HLOOKUP(ATV3,Rotation!$D$20:$NJ$25,4,FALSE)="","",HLOOKUP(ATV3,Rotation!$D$20:$NJ$25,4,FALSE))</f>
        <v/>
      </c>
      <c r="ATW7" t="str">
        <f>IF(HLOOKUP(ATW3,Rotation!$D$20:$NJ$25,4,FALSE)="","",HLOOKUP(ATW3,Rotation!$D$20:$NJ$25,4,FALSE))</f>
        <v/>
      </c>
      <c r="ATX7" t="str">
        <f>IF(HLOOKUP(ATX3,Rotation!$D$20:$NJ$25,4,FALSE)="","",HLOOKUP(ATX3,Rotation!$D$20:$NJ$25,4,FALSE))</f>
        <v/>
      </c>
      <c r="ATY7" t="str">
        <f>IF(HLOOKUP(ATY3,Rotation!$D$20:$NJ$25,4,FALSE)="","",HLOOKUP(ATY3,Rotation!$D$20:$NJ$25,4,FALSE))</f>
        <v/>
      </c>
      <c r="ATZ7" t="str">
        <f>IF(HLOOKUP(ATZ3,Rotation!$D$20:$NJ$25,4,FALSE)="","",HLOOKUP(ATZ3,Rotation!$D$20:$NJ$25,4,FALSE))</f>
        <v/>
      </c>
      <c r="AUA7" t="str">
        <f>IF(HLOOKUP(AUA3,Rotation!$D$20:$NJ$25,4,FALSE)="","",HLOOKUP(AUA3,Rotation!$D$20:$NJ$25,4,FALSE))</f>
        <v/>
      </c>
      <c r="AUB7" t="str">
        <f>IF(HLOOKUP(AUB3,Rotation!$D$20:$NJ$25,4,FALSE)="","",HLOOKUP(AUB3,Rotation!$D$20:$NJ$25,4,FALSE))</f>
        <v/>
      </c>
      <c r="AUC7" t="str">
        <f>IF(HLOOKUP(AUC3,Rotation!$D$20:$NJ$25,4,FALSE)="","",HLOOKUP(AUC3,Rotation!$D$20:$NJ$25,4,FALSE))</f>
        <v/>
      </c>
      <c r="AUD7" t="str">
        <f>IF(HLOOKUP(AUD3,Rotation!$D$20:$NJ$25,4,FALSE)="","",HLOOKUP(AUD3,Rotation!$D$20:$NJ$25,4,FALSE))</f>
        <v/>
      </c>
      <c r="AUE7" t="str">
        <f>IF(HLOOKUP(AUE3,Rotation!$D$20:$NJ$25,4,FALSE)="","",HLOOKUP(AUE3,Rotation!$D$20:$NJ$25,4,FALSE))</f>
        <v/>
      </c>
      <c r="AUF7" t="str">
        <f>IF(HLOOKUP(AUF3,Rotation!$D$20:$NJ$25,4,FALSE)="","",HLOOKUP(AUF3,Rotation!$D$20:$NJ$25,4,FALSE))</f>
        <v/>
      </c>
      <c r="AUG7" t="str">
        <f>IF(HLOOKUP(AUG3,Rotation!$D$20:$NJ$25,4,FALSE)="","",HLOOKUP(AUG3,Rotation!$D$20:$NJ$25,4,FALSE))</f>
        <v/>
      </c>
      <c r="AUH7" t="str">
        <f>IF(HLOOKUP(AUH3,Rotation!$D$20:$NJ$25,4,FALSE)="","",HLOOKUP(AUH3,Rotation!$D$20:$NJ$25,4,FALSE))</f>
        <v/>
      </c>
      <c r="AUI7" t="str">
        <f>IF(HLOOKUP(AUI3,Rotation!$D$20:$NJ$25,4,FALSE)="","",HLOOKUP(AUI3,Rotation!$D$20:$NJ$25,4,FALSE))</f>
        <v/>
      </c>
      <c r="AUJ7" t="str">
        <f>IF(HLOOKUP(AUJ3,Rotation!$D$20:$NJ$25,4,FALSE)="","",HLOOKUP(AUJ3,Rotation!$D$20:$NJ$25,4,FALSE))</f>
        <v/>
      </c>
      <c r="AUK7" t="str">
        <f>IF(HLOOKUP(AUK3,Rotation!$D$20:$NJ$25,4,FALSE)="","",HLOOKUP(AUK3,Rotation!$D$20:$NJ$25,4,FALSE))</f>
        <v/>
      </c>
      <c r="AUL7" t="str">
        <f>IF(HLOOKUP(AUL3,Rotation!$D$20:$NJ$25,4,FALSE)="","",HLOOKUP(AUL3,Rotation!$D$20:$NJ$25,4,FALSE))</f>
        <v/>
      </c>
      <c r="AUM7" t="str">
        <f>IF(HLOOKUP(AUM3,Rotation!$D$20:$NJ$25,4,FALSE)="","",HLOOKUP(AUM3,Rotation!$D$20:$NJ$25,4,FALSE))</f>
        <v/>
      </c>
      <c r="AUN7" t="str">
        <f>IF(HLOOKUP(AUN3,Rotation!$D$20:$NJ$25,4,FALSE)="","",HLOOKUP(AUN3,Rotation!$D$20:$NJ$25,4,FALSE))</f>
        <v/>
      </c>
      <c r="AUO7" t="str">
        <f>IF(HLOOKUP(AUO3,Rotation!$D$20:$NJ$25,4,FALSE)="","",HLOOKUP(AUO3,Rotation!$D$20:$NJ$25,4,FALSE))</f>
        <v/>
      </c>
      <c r="AUP7" t="str">
        <f>IF(HLOOKUP(AUP3,Rotation!$D$20:$NJ$25,4,FALSE)="","",HLOOKUP(AUP3,Rotation!$D$20:$NJ$25,4,FALSE))</f>
        <v/>
      </c>
      <c r="AUQ7" t="str">
        <f>IF(HLOOKUP(AUQ3,Rotation!$D$20:$NJ$25,4,FALSE)="","",HLOOKUP(AUQ3,Rotation!$D$20:$NJ$25,4,FALSE))</f>
        <v/>
      </c>
      <c r="AUR7" t="str">
        <f>IF(HLOOKUP(AUR3,Rotation!$D$20:$NJ$25,4,FALSE)="","",HLOOKUP(AUR3,Rotation!$D$20:$NJ$25,4,FALSE))</f>
        <v/>
      </c>
      <c r="AUS7" t="str">
        <f>IF(HLOOKUP(AUS3,Rotation!$D$20:$NJ$25,4,FALSE)="","",HLOOKUP(AUS3,Rotation!$D$20:$NJ$25,4,FALSE))</f>
        <v/>
      </c>
      <c r="AUT7" t="str">
        <f>IF(HLOOKUP(AUT3,Rotation!$D$20:$NJ$25,4,FALSE)="","",HLOOKUP(AUT3,Rotation!$D$20:$NJ$25,4,FALSE))</f>
        <v/>
      </c>
      <c r="AUU7" t="str">
        <f>IF(HLOOKUP(AUU3,Rotation!$D$20:$NJ$25,4,FALSE)="","",HLOOKUP(AUU3,Rotation!$D$20:$NJ$25,4,FALSE))</f>
        <v/>
      </c>
      <c r="AUV7" t="str">
        <f>IF(HLOOKUP(AUV3,Rotation!$D$20:$NJ$25,4,FALSE)="","",HLOOKUP(AUV3,Rotation!$D$20:$NJ$25,4,FALSE))</f>
        <v/>
      </c>
      <c r="AUW7" t="str">
        <f>IF(HLOOKUP(AUW3,Rotation!$D$20:$NJ$25,4,FALSE)="","",HLOOKUP(AUW3,Rotation!$D$20:$NJ$25,4,FALSE))</f>
        <v/>
      </c>
      <c r="AUX7" t="str">
        <f>IF(HLOOKUP(AUX3,Rotation!$D$20:$NJ$25,4,FALSE)="","",HLOOKUP(AUX3,Rotation!$D$20:$NJ$25,4,FALSE))</f>
        <v/>
      </c>
      <c r="AUY7" t="str">
        <f>IF(HLOOKUP(AUY3,Rotation!$D$20:$NJ$25,4,FALSE)="","",HLOOKUP(AUY3,Rotation!$D$20:$NJ$25,4,FALSE))</f>
        <v/>
      </c>
      <c r="AUZ7" t="str">
        <f>IF(HLOOKUP(AUZ3,Rotation!$D$20:$NJ$25,4,FALSE)="","",HLOOKUP(AUZ3,Rotation!$D$20:$NJ$25,4,FALSE))</f>
        <v/>
      </c>
      <c r="AVA7" t="str">
        <f>IF(HLOOKUP(AVA3,Rotation!$D$20:$NJ$25,4,FALSE)="","",HLOOKUP(AVA3,Rotation!$D$20:$NJ$25,4,FALSE))</f>
        <v/>
      </c>
      <c r="AVB7" t="str">
        <f>IF(HLOOKUP(AVB3,Rotation!$D$20:$NJ$25,4,FALSE)="","",HLOOKUP(AVB3,Rotation!$D$20:$NJ$25,4,FALSE))</f>
        <v/>
      </c>
      <c r="AVC7" t="str">
        <f>IF(HLOOKUP(AVC3,Rotation!$D$20:$NJ$25,4,FALSE)="","",HLOOKUP(AVC3,Rotation!$D$20:$NJ$25,4,FALSE))</f>
        <v/>
      </c>
      <c r="AVD7" t="str">
        <f>IF(HLOOKUP(AVD3,Rotation!$D$20:$NJ$25,4,FALSE)="","",HLOOKUP(AVD3,Rotation!$D$20:$NJ$25,4,FALSE))</f>
        <v/>
      </c>
      <c r="AVE7" t="str">
        <f>IF(HLOOKUP(AVE3,Rotation!$D$20:$NJ$25,4,FALSE)="","",HLOOKUP(AVE3,Rotation!$D$20:$NJ$25,4,FALSE))</f>
        <v/>
      </c>
      <c r="AVF7" t="str">
        <f>IF(HLOOKUP(AVF3,Rotation!$D$20:$NJ$25,4,FALSE)="","",HLOOKUP(AVF3,Rotation!$D$20:$NJ$25,4,FALSE))</f>
        <v/>
      </c>
      <c r="AVG7" t="str">
        <f>IF(HLOOKUP(AVG3,Rotation!$D$20:$NJ$25,4,FALSE)="","",HLOOKUP(AVG3,Rotation!$D$20:$NJ$25,4,FALSE))</f>
        <v/>
      </c>
      <c r="AVH7" t="str">
        <f>IF(HLOOKUP(AVH3,Rotation!$D$20:$NJ$25,4,FALSE)="","",HLOOKUP(AVH3,Rotation!$D$20:$NJ$25,4,FALSE))</f>
        <v/>
      </c>
      <c r="AVI7" t="str">
        <f>IF(HLOOKUP(AVI3,Rotation!$D$20:$NJ$25,4,FALSE)="","",HLOOKUP(AVI3,Rotation!$D$20:$NJ$25,4,FALSE))</f>
        <v/>
      </c>
      <c r="AVJ7" t="str">
        <f>IF(HLOOKUP(AVJ3,Rotation!$D$20:$NJ$25,4,FALSE)="","",HLOOKUP(AVJ3,Rotation!$D$20:$NJ$25,4,FALSE))</f>
        <v/>
      </c>
      <c r="AVK7" t="str">
        <f>IF(HLOOKUP(AVK3,Rotation!$D$20:$NJ$25,4,FALSE)="","",HLOOKUP(AVK3,Rotation!$D$20:$NJ$25,4,FALSE))</f>
        <v/>
      </c>
      <c r="AVL7" t="str">
        <f>IF(HLOOKUP(AVL3,Rotation!$D$20:$NJ$25,4,FALSE)="","",HLOOKUP(AVL3,Rotation!$D$20:$NJ$25,4,FALSE))</f>
        <v/>
      </c>
      <c r="AVM7" t="str">
        <f>IF(HLOOKUP(AVM3,Rotation!$D$20:$NJ$25,4,FALSE)="","",HLOOKUP(AVM3,Rotation!$D$20:$NJ$25,4,FALSE))</f>
        <v/>
      </c>
      <c r="AVN7" t="str">
        <f>IF(HLOOKUP(AVN3,Rotation!$D$20:$NJ$25,4,FALSE)="","",HLOOKUP(AVN3,Rotation!$D$20:$NJ$25,4,FALSE))</f>
        <v/>
      </c>
      <c r="AVO7" t="str">
        <f>IF(HLOOKUP(AVO3,Rotation!$D$20:$NJ$25,4,FALSE)="","",HLOOKUP(AVO3,Rotation!$D$20:$NJ$25,4,FALSE))</f>
        <v/>
      </c>
      <c r="AVP7" t="str">
        <f>IF(HLOOKUP(AVP3,Rotation!$D$20:$NJ$25,4,FALSE)="","",HLOOKUP(AVP3,Rotation!$D$20:$NJ$25,4,FALSE))</f>
        <v/>
      </c>
      <c r="AVQ7" t="str">
        <f>IF(HLOOKUP(AVQ3,Rotation!$D$20:$NJ$25,4,FALSE)="","",HLOOKUP(AVQ3,Rotation!$D$20:$NJ$25,4,FALSE))</f>
        <v/>
      </c>
      <c r="AVR7" t="str">
        <f>IF(HLOOKUP(AVR3,Rotation!$D$20:$NJ$25,4,FALSE)="","",HLOOKUP(AVR3,Rotation!$D$20:$NJ$25,4,FALSE))</f>
        <v/>
      </c>
      <c r="AVS7" t="str">
        <f>IF(HLOOKUP(AVS3,Rotation!$D$20:$NJ$25,4,FALSE)="","",HLOOKUP(AVS3,Rotation!$D$20:$NJ$25,4,FALSE))</f>
        <v/>
      </c>
      <c r="AVT7" t="str">
        <f>IF(HLOOKUP(AVT3,Rotation!$D$20:$NJ$25,4,FALSE)="","",HLOOKUP(AVT3,Rotation!$D$20:$NJ$25,4,FALSE))</f>
        <v/>
      </c>
      <c r="AVU7" t="str">
        <f>IF(HLOOKUP(AVU3,Rotation!$D$20:$NJ$25,4,FALSE)="","",HLOOKUP(AVU3,Rotation!$D$20:$NJ$25,4,FALSE))</f>
        <v/>
      </c>
      <c r="AVV7" t="str">
        <f>IF(HLOOKUP(AVV3,Rotation!$D$20:$NJ$25,4,FALSE)="","",HLOOKUP(AVV3,Rotation!$D$20:$NJ$25,4,FALSE))</f>
        <v/>
      </c>
      <c r="AVW7" t="str">
        <f>IF(HLOOKUP(AVW3,Rotation!$D$20:$NJ$25,4,FALSE)="","",HLOOKUP(AVW3,Rotation!$D$20:$NJ$25,4,FALSE))</f>
        <v/>
      </c>
      <c r="AVX7" t="str">
        <f>IF(HLOOKUP(AVX3,Rotation!$D$20:$NJ$25,4,FALSE)="","",HLOOKUP(AVX3,Rotation!$D$20:$NJ$25,4,FALSE))</f>
        <v/>
      </c>
      <c r="AVY7" t="str">
        <f>IF(HLOOKUP(AVY3,Rotation!$D$20:$NJ$25,4,FALSE)="","",HLOOKUP(AVY3,Rotation!$D$20:$NJ$25,4,FALSE))</f>
        <v/>
      </c>
      <c r="AVZ7" t="str">
        <f>IF(HLOOKUP(AVZ3,Rotation!$D$20:$NJ$25,4,FALSE)="","",HLOOKUP(AVZ3,Rotation!$D$20:$NJ$25,4,FALSE))</f>
        <v/>
      </c>
      <c r="AWA7" t="str">
        <f>IF(HLOOKUP(AWA3,Rotation!$D$20:$NJ$25,4,FALSE)="","",HLOOKUP(AWA3,Rotation!$D$20:$NJ$25,4,FALSE))</f>
        <v/>
      </c>
      <c r="AWB7" t="str">
        <f>IF(HLOOKUP(AWB3,Rotation!$D$20:$NJ$25,4,FALSE)="","",HLOOKUP(AWB3,Rotation!$D$20:$NJ$25,4,FALSE))</f>
        <v/>
      </c>
      <c r="AWC7" t="str">
        <f>IF(HLOOKUP(AWC3,Rotation!$D$20:$NJ$25,4,FALSE)="","",HLOOKUP(AWC3,Rotation!$D$20:$NJ$25,4,FALSE))</f>
        <v/>
      </c>
      <c r="AWD7" t="str">
        <f>IF(HLOOKUP(AWD3,Rotation!$D$20:$NJ$25,4,FALSE)="","",HLOOKUP(AWD3,Rotation!$D$20:$NJ$25,4,FALSE))</f>
        <v/>
      </c>
      <c r="AWE7" t="str">
        <f>IF(HLOOKUP(AWE3,Rotation!$D$20:$NJ$25,4,FALSE)="","",HLOOKUP(AWE3,Rotation!$D$20:$NJ$25,4,FALSE))</f>
        <v/>
      </c>
      <c r="AWF7" t="str">
        <f>IF(HLOOKUP(AWF3,Rotation!$D$20:$NJ$25,4,FALSE)="","",HLOOKUP(AWF3,Rotation!$D$20:$NJ$25,4,FALSE))</f>
        <v/>
      </c>
      <c r="AWG7" t="str">
        <f>IF(HLOOKUP(AWG3,Rotation!$D$20:$NJ$25,4,FALSE)="","",HLOOKUP(AWG3,Rotation!$D$20:$NJ$25,4,FALSE))</f>
        <v/>
      </c>
      <c r="AWH7" t="str">
        <f>IF(HLOOKUP(AWH3,Rotation!$D$20:$NJ$25,4,FALSE)="","",HLOOKUP(AWH3,Rotation!$D$20:$NJ$25,4,FALSE))</f>
        <v/>
      </c>
      <c r="AWI7" t="str">
        <f>IF(HLOOKUP(AWI3,Rotation!$D$20:$NJ$25,4,FALSE)="","",HLOOKUP(AWI3,Rotation!$D$20:$NJ$25,4,FALSE))</f>
        <v/>
      </c>
      <c r="AWJ7" t="str">
        <f>IF(HLOOKUP(AWJ3,Rotation!$D$20:$NJ$25,4,FALSE)="","",HLOOKUP(AWJ3,Rotation!$D$20:$NJ$25,4,FALSE))</f>
        <v/>
      </c>
      <c r="AWK7" t="str">
        <f>IF(HLOOKUP(AWK3,Rotation!$D$20:$NJ$25,4,FALSE)="","",HLOOKUP(AWK3,Rotation!$D$20:$NJ$25,4,FALSE))</f>
        <v/>
      </c>
      <c r="AWL7" t="str">
        <f>IF(HLOOKUP(AWL3,Rotation!$D$20:$NJ$25,4,FALSE)="","",HLOOKUP(AWL3,Rotation!$D$20:$NJ$25,4,FALSE))</f>
        <v/>
      </c>
      <c r="AWM7" t="str">
        <f>IF(HLOOKUP(AWM3,Rotation!$D$20:$NJ$25,4,FALSE)="","",HLOOKUP(AWM3,Rotation!$D$20:$NJ$25,4,FALSE))</f>
        <v/>
      </c>
      <c r="AWN7" t="str">
        <f>IF(HLOOKUP(AWN3,Rotation!$D$20:$NJ$25,4,FALSE)="","",HLOOKUP(AWN3,Rotation!$D$20:$NJ$25,4,FALSE))</f>
        <v/>
      </c>
      <c r="AWO7" t="str">
        <f>IF(HLOOKUP(AWO3,Rotation!$D$20:$NJ$25,4,FALSE)="","",HLOOKUP(AWO3,Rotation!$D$20:$NJ$25,4,FALSE))</f>
        <v/>
      </c>
      <c r="AWP7" t="str">
        <f>IF(HLOOKUP(AWP3,Rotation!$D$20:$NJ$25,4,FALSE)="","",HLOOKUP(AWP3,Rotation!$D$20:$NJ$25,4,FALSE))</f>
        <v/>
      </c>
      <c r="AWQ7" t="str">
        <f>IF(HLOOKUP(AWQ3,Rotation!$D$20:$NJ$25,4,FALSE)="","",HLOOKUP(AWQ3,Rotation!$D$20:$NJ$25,4,FALSE))</f>
        <v/>
      </c>
      <c r="AWR7" t="str">
        <f>IF(HLOOKUP(AWR3,Rotation!$D$20:$NJ$25,4,FALSE)="","",HLOOKUP(AWR3,Rotation!$D$20:$NJ$25,4,FALSE))</f>
        <v/>
      </c>
      <c r="AWS7" t="str">
        <f>IF(HLOOKUP(AWS3,Rotation!$D$20:$NJ$25,4,FALSE)="","",HLOOKUP(AWS3,Rotation!$D$20:$NJ$25,4,FALSE))</f>
        <v/>
      </c>
      <c r="AWT7" t="str">
        <f>IF(HLOOKUP(AWT3,Rotation!$D$20:$NJ$25,4,FALSE)="","",HLOOKUP(AWT3,Rotation!$D$20:$NJ$25,4,FALSE))</f>
        <v/>
      </c>
      <c r="AWU7" t="str">
        <f>IF(HLOOKUP(AWU3,Rotation!$D$20:$NJ$25,4,FALSE)="","",HLOOKUP(AWU3,Rotation!$D$20:$NJ$25,4,FALSE))</f>
        <v/>
      </c>
      <c r="AWV7" t="str">
        <f>IF(HLOOKUP(AWV3,Rotation!$D$20:$NJ$25,4,FALSE)="","",HLOOKUP(AWV3,Rotation!$D$20:$NJ$25,4,FALSE))</f>
        <v/>
      </c>
      <c r="AWW7" t="str">
        <f>IF(HLOOKUP(AWW3,Rotation!$D$20:$NJ$25,4,FALSE)="","",HLOOKUP(AWW3,Rotation!$D$20:$NJ$25,4,FALSE))</f>
        <v/>
      </c>
      <c r="AWX7" t="str">
        <f>IF(HLOOKUP(AWX3,Rotation!$D$20:$NJ$25,4,FALSE)="","",HLOOKUP(AWX3,Rotation!$D$20:$NJ$25,4,FALSE))</f>
        <v/>
      </c>
      <c r="AWY7" t="str">
        <f>IF(HLOOKUP(AWY3,Rotation!$D$20:$NJ$25,4,FALSE)="","",HLOOKUP(AWY3,Rotation!$D$20:$NJ$25,4,FALSE))</f>
        <v/>
      </c>
      <c r="AWZ7" t="str">
        <f>IF(HLOOKUP(AWZ3,Rotation!$D$20:$NJ$25,4,FALSE)="","",HLOOKUP(AWZ3,Rotation!$D$20:$NJ$25,4,FALSE))</f>
        <v/>
      </c>
      <c r="AXA7" t="str">
        <f>IF(HLOOKUP(AXA3,Rotation!$D$20:$NJ$25,4,FALSE)="","",HLOOKUP(AXA3,Rotation!$D$20:$NJ$25,4,FALSE))</f>
        <v/>
      </c>
      <c r="AXB7" t="str">
        <f>IF(HLOOKUP(AXB3,Rotation!$D$20:$NJ$25,4,FALSE)="","",HLOOKUP(AXB3,Rotation!$D$20:$NJ$25,4,FALSE))</f>
        <v/>
      </c>
      <c r="AXC7" t="str">
        <f>IF(HLOOKUP(AXC3,Rotation!$D$20:$NJ$25,4,FALSE)="","",HLOOKUP(AXC3,Rotation!$D$20:$NJ$25,4,FALSE))</f>
        <v/>
      </c>
      <c r="AXD7" t="str">
        <f>IF(HLOOKUP(AXD3,Rotation!$D$20:$NJ$25,4,FALSE)="","",HLOOKUP(AXD3,Rotation!$D$20:$NJ$25,4,FALSE))</f>
        <v/>
      </c>
      <c r="AXE7" t="str">
        <f>IF(HLOOKUP(AXE3,Rotation!$D$20:$NJ$25,4,FALSE)="","",HLOOKUP(AXE3,Rotation!$D$20:$NJ$25,4,FALSE))</f>
        <v/>
      </c>
      <c r="AXF7" t="str">
        <f>IF(HLOOKUP(AXF3,Rotation!$D$20:$NJ$25,4,FALSE)="","",HLOOKUP(AXF3,Rotation!$D$20:$NJ$25,4,FALSE))</f>
        <v/>
      </c>
      <c r="AXG7" t="str">
        <f>IF(HLOOKUP(AXG3,Rotation!$D$20:$NJ$25,4,FALSE)="","",HLOOKUP(AXG3,Rotation!$D$20:$NJ$25,4,FALSE))</f>
        <v/>
      </c>
      <c r="AXH7" t="str">
        <f>IF(HLOOKUP(AXH3,Rotation!$D$20:$NJ$25,4,FALSE)="","",HLOOKUP(AXH3,Rotation!$D$20:$NJ$25,4,FALSE))</f>
        <v/>
      </c>
      <c r="AXI7" t="str">
        <f>IF(HLOOKUP(AXI3,Rotation!$D$20:$NJ$25,4,FALSE)="","",HLOOKUP(AXI3,Rotation!$D$20:$NJ$25,4,FALSE))</f>
        <v/>
      </c>
      <c r="AXJ7" t="str">
        <f>IF(HLOOKUP(AXJ3,Rotation!$D$20:$NJ$25,4,FALSE)="","",HLOOKUP(AXJ3,Rotation!$D$20:$NJ$25,4,FALSE))</f>
        <v/>
      </c>
      <c r="AXK7" t="str">
        <f>IF(HLOOKUP(AXK3,Rotation!$D$20:$NJ$25,4,FALSE)="","",HLOOKUP(AXK3,Rotation!$D$20:$NJ$25,4,FALSE))</f>
        <v/>
      </c>
      <c r="AXL7" t="str">
        <f>IF(HLOOKUP(AXL3,Rotation!$D$20:$NJ$25,4,FALSE)="","",HLOOKUP(AXL3,Rotation!$D$20:$NJ$25,4,FALSE))</f>
        <v/>
      </c>
      <c r="AXM7" t="str">
        <f>IF(HLOOKUP(AXM3,Rotation!$D$20:$NJ$25,4,FALSE)="","",HLOOKUP(AXM3,Rotation!$D$20:$NJ$25,4,FALSE))</f>
        <v/>
      </c>
      <c r="AXN7" t="str">
        <f>IF(HLOOKUP(AXN3,Rotation!$D$20:$NJ$25,4,FALSE)="","",HLOOKUP(AXN3,Rotation!$D$20:$NJ$25,4,FALSE))</f>
        <v/>
      </c>
      <c r="AXO7" t="str">
        <f>IF(HLOOKUP(AXO3,Rotation!$D$20:$NJ$25,4,FALSE)="","",HLOOKUP(AXO3,Rotation!$D$20:$NJ$25,4,FALSE))</f>
        <v/>
      </c>
      <c r="AXP7" t="str">
        <f>IF(HLOOKUP(AXP3,Rotation!$D$20:$NJ$25,4,FALSE)="","",HLOOKUP(AXP3,Rotation!$D$20:$NJ$25,4,FALSE))</f>
        <v/>
      </c>
      <c r="AXQ7" t="str">
        <f>IF(HLOOKUP(AXQ3,Rotation!$D$20:$NJ$25,4,FALSE)="","",HLOOKUP(AXQ3,Rotation!$D$20:$NJ$25,4,FALSE))</f>
        <v/>
      </c>
      <c r="AXR7" t="str">
        <f>IF(HLOOKUP(AXR3,Rotation!$D$20:$NJ$25,4,FALSE)="","",HLOOKUP(AXR3,Rotation!$D$20:$NJ$25,4,FALSE))</f>
        <v/>
      </c>
      <c r="AXS7" t="str">
        <f>IF(HLOOKUP(AXS3,Rotation!$D$20:$NJ$25,4,FALSE)="","",HLOOKUP(AXS3,Rotation!$D$20:$NJ$25,4,FALSE))</f>
        <v/>
      </c>
      <c r="AXT7" t="str">
        <f>IF(HLOOKUP(AXT3,Rotation!$D$20:$NJ$25,4,FALSE)="","",HLOOKUP(AXT3,Rotation!$D$20:$NJ$25,4,FALSE))</f>
        <v/>
      </c>
      <c r="AXU7" t="str">
        <f>IF(HLOOKUP(AXU3,Rotation!$D$20:$NJ$25,4,FALSE)="","",HLOOKUP(AXU3,Rotation!$D$20:$NJ$25,4,FALSE))</f>
        <v/>
      </c>
      <c r="AXV7" t="str">
        <f>IF(HLOOKUP(AXV3,Rotation!$D$20:$NJ$25,4,FALSE)="","",HLOOKUP(AXV3,Rotation!$D$20:$NJ$25,4,FALSE))</f>
        <v/>
      </c>
      <c r="AXW7" t="str">
        <f>IF(HLOOKUP(AXW3,Rotation!$D$20:$NJ$25,4,FALSE)="","",HLOOKUP(AXW3,Rotation!$D$20:$NJ$25,4,FALSE))</f>
        <v/>
      </c>
      <c r="AXX7" t="str">
        <f>IF(HLOOKUP(AXX3,Rotation!$D$20:$NJ$25,4,FALSE)="","",HLOOKUP(AXX3,Rotation!$D$20:$NJ$25,4,FALSE))</f>
        <v/>
      </c>
      <c r="AXY7" t="str">
        <f>IF(HLOOKUP(AXY3,Rotation!$D$20:$NJ$25,4,FALSE)="","",HLOOKUP(AXY3,Rotation!$D$20:$NJ$25,4,FALSE))</f>
        <v/>
      </c>
      <c r="AXZ7" t="str">
        <f>IF(HLOOKUP(AXZ3,Rotation!$D$20:$NJ$25,4,FALSE)="","",HLOOKUP(AXZ3,Rotation!$D$20:$NJ$25,4,FALSE))</f>
        <v/>
      </c>
      <c r="AYA7" t="str">
        <f>IF(HLOOKUP(AYA3,Rotation!$D$20:$NJ$25,4,FALSE)="","",HLOOKUP(AYA3,Rotation!$D$20:$NJ$25,4,FALSE))</f>
        <v/>
      </c>
      <c r="AYB7" t="str">
        <f>IF(HLOOKUP(AYB3,Rotation!$D$20:$NJ$25,4,FALSE)="","",HLOOKUP(AYB3,Rotation!$D$20:$NJ$25,4,FALSE))</f>
        <v/>
      </c>
      <c r="AYC7" t="str">
        <f>IF(HLOOKUP(AYC3,Rotation!$D$20:$NJ$25,4,FALSE)="","",HLOOKUP(AYC3,Rotation!$D$20:$NJ$25,4,FALSE))</f>
        <v/>
      </c>
      <c r="AYD7" t="str">
        <f>IF(HLOOKUP(AYD3,Rotation!$D$20:$NJ$25,4,FALSE)="","",HLOOKUP(AYD3,Rotation!$D$20:$NJ$25,4,FALSE))</f>
        <v/>
      </c>
      <c r="AYE7" t="str">
        <f>IF(HLOOKUP(AYE3,Rotation!$D$20:$NJ$25,4,FALSE)="","",HLOOKUP(AYE3,Rotation!$D$20:$NJ$25,4,FALSE))</f>
        <v/>
      </c>
      <c r="AYF7" t="str">
        <f>IF(HLOOKUP(AYF3,Rotation!$D$20:$NJ$25,4,FALSE)="","",HLOOKUP(AYF3,Rotation!$D$20:$NJ$25,4,FALSE))</f>
        <v/>
      </c>
      <c r="AYG7" t="str">
        <f>IF(HLOOKUP(AYG3,Rotation!$D$20:$NJ$25,4,FALSE)="","",HLOOKUP(AYG3,Rotation!$D$20:$NJ$25,4,FALSE))</f>
        <v/>
      </c>
      <c r="AYH7" t="str">
        <f>IF(HLOOKUP(AYH3,Rotation!$D$20:$NJ$25,4,FALSE)="","",HLOOKUP(AYH3,Rotation!$D$20:$NJ$25,4,FALSE))</f>
        <v/>
      </c>
      <c r="AYI7" t="str">
        <f>IF(HLOOKUP(AYI3,Rotation!$D$20:$NJ$25,4,FALSE)="","",HLOOKUP(AYI3,Rotation!$D$20:$NJ$25,4,FALSE))</f>
        <v/>
      </c>
      <c r="AYJ7" t="str">
        <f>IF(HLOOKUP(AYJ3,Rotation!$D$20:$NJ$25,4,FALSE)="","",HLOOKUP(AYJ3,Rotation!$D$20:$NJ$25,4,FALSE))</f>
        <v/>
      </c>
      <c r="AYK7" t="str">
        <f>IF(HLOOKUP(AYK3,Rotation!$D$20:$NJ$25,4,FALSE)="","",HLOOKUP(AYK3,Rotation!$D$20:$NJ$25,4,FALSE))</f>
        <v/>
      </c>
      <c r="AYL7" t="str">
        <f>IF(HLOOKUP(AYL3,Rotation!$D$20:$NJ$25,4,FALSE)="","",HLOOKUP(AYL3,Rotation!$D$20:$NJ$25,4,FALSE))</f>
        <v/>
      </c>
      <c r="AYM7" t="str">
        <f>IF(HLOOKUP(AYM3,Rotation!$D$20:$NJ$25,4,FALSE)="","",HLOOKUP(AYM3,Rotation!$D$20:$NJ$25,4,FALSE))</f>
        <v/>
      </c>
      <c r="AYN7" t="str">
        <f>IF(HLOOKUP(AYN3,Rotation!$D$20:$NJ$25,4,FALSE)="","",HLOOKUP(AYN3,Rotation!$D$20:$NJ$25,4,FALSE))</f>
        <v/>
      </c>
      <c r="AYO7" t="str">
        <f>IF(HLOOKUP(AYO3,Rotation!$D$20:$NJ$25,4,FALSE)="","",HLOOKUP(AYO3,Rotation!$D$20:$NJ$25,4,FALSE))</f>
        <v/>
      </c>
      <c r="AYP7" t="str">
        <f>IF(HLOOKUP(AYP3,Rotation!$D$20:$NJ$25,4,FALSE)="","",HLOOKUP(AYP3,Rotation!$D$20:$NJ$25,4,FALSE))</f>
        <v/>
      </c>
      <c r="AYQ7" t="str">
        <f>IF(HLOOKUP(AYQ3,Rotation!$D$20:$NJ$25,4,FALSE)="","",HLOOKUP(AYQ3,Rotation!$D$20:$NJ$25,4,FALSE))</f>
        <v/>
      </c>
      <c r="AYR7" t="str">
        <f>IF(HLOOKUP(AYR3,Rotation!$D$20:$NJ$25,4,FALSE)="","",HLOOKUP(AYR3,Rotation!$D$20:$NJ$25,4,FALSE))</f>
        <v/>
      </c>
      <c r="AYS7" t="str">
        <f>IF(HLOOKUP(AYS3,Rotation!$D$20:$NJ$25,4,FALSE)="","",HLOOKUP(AYS3,Rotation!$D$20:$NJ$25,4,FALSE))</f>
        <v/>
      </c>
      <c r="AYT7" t="str">
        <f>IF(HLOOKUP(AYT3,Rotation!$D$20:$NJ$25,4,FALSE)="","",HLOOKUP(AYT3,Rotation!$D$20:$NJ$25,4,FALSE))</f>
        <v/>
      </c>
      <c r="AYU7" t="str">
        <f>IF(HLOOKUP(AYU3,Rotation!$D$20:$NJ$25,4,FALSE)="","",HLOOKUP(AYU3,Rotation!$D$20:$NJ$25,4,FALSE))</f>
        <v/>
      </c>
      <c r="AYV7" t="str">
        <f>IF(HLOOKUP(AYV3,Rotation!$D$20:$NJ$25,4,FALSE)="","",HLOOKUP(AYV3,Rotation!$D$20:$NJ$25,4,FALSE))</f>
        <v/>
      </c>
      <c r="AYW7" t="str">
        <f>IF(HLOOKUP(AYW3,Rotation!$D$20:$NJ$25,4,FALSE)="","",HLOOKUP(AYW3,Rotation!$D$20:$NJ$25,4,FALSE))</f>
        <v/>
      </c>
      <c r="AYX7" t="str">
        <f>IF(HLOOKUP(AYX3,Rotation!$D$20:$NJ$25,4,FALSE)="","",HLOOKUP(AYX3,Rotation!$D$20:$NJ$25,4,FALSE))</f>
        <v/>
      </c>
      <c r="AYY7" t="str">
        <f>IF(HLOOKUP(AYY3,Rotation!$D$20:$NJ$25,4,FALSE)="","",HLOOKUP(AYY3,Rotation!$D$20:$NJ$25,4,FALSE))</f>
        <v/>
      </c>
      <c r="AYZ7" t="str">
        <f>IF(HLOOKUP(AYZ3,Rotation!$D$20:$NJ$25,4,FALSE)="","",HLOOKUP(AYZ3,Rotation!$D$20:$NJ$25,4,FALSE))</f>
        <v/>
      </c>
      <c r="AZA7" t="str">
        <f>IF(HLOOKUP(AZA3,Rotation!$D$20:$NJ$25,4,FALSE)="","",HLOOKUP(AZA3,Rotation!$D$20:$NJ$25,4,FALSE))</f>
        <v/>
      </c>
      <c r="AZB7" t="str">
        <f>IF(HLOOKUP(AZB3,Rotation!$D$20:$NJ$25,4,FALSE)="","",HLOOKUP(AZB3,Rotation!$D$20:$NJ$25,4,FALSE))</f>
        <v/>
      </c>
      <c r="AZC7" t="str">
        <f>IF(HLOOKUP(AZC3,Rotation!$D$20:$NJ$25,4,FALSE)="","",HLOOKUP(AZC3,Rotation!$D$20:$NJ$25,4,FALSE))</f>
        <v/>
      </c>
      <c r="AZD7" t="str">
        <f>IF(HLOOKUP(AZD3,Rotation!$D$20:$NJ$25,4,FALSE)="","",HLOOKUP(AZD3,Rotation!$D$20:$NJ$25,4,FALSE))</f>
        <v/>
      </c>
      <c r="AZE7" t="str">
        <f>IF(HLOOKUP(AZE3,Rotation!$D$20:$NJ$25,4,FALSE)="","",HLOOKUP(AZE3,Rotation!$D$20:$NJ$25,4,FALSE))</f>
        <v/>
      </c>
      <c r="AZF7" t="str">
        <f>IF(HLOOKUP(AZF3,Rotation!$D$20:$NJ$25,4,FALSE)="","",HLOOKUP(AZF3,Rotation!$D$20:$NJ$25,4,FALSE))</f>
        <v/>
      </c>
      <c r="AZG7" t="str">
        <f>IF(HLOOKUP(AZG3,Rotation!$D$20:$NJ$25,4,FALSE)="","",HLOOKUP(AZG3,Rotation!$D$20:$NJ$25,4,FALSE))</f>
        <v/>
      </c>
      <c r="AZH7" t="str">
        <f>IF(HLOOKUP(AZH3,Rotation!$D$20:$NJ$25,4,FALSE)="","",HLOOKUP(AZH3,Rotation!$D$20:$NJ$25,4,FALSE))</f>
        <v/>
      </c>
      <c r="AZI7" t="str">
        <f>IF(HLOOKUP(AZI3,Rotation!$D$20:$NJ$25,4,FALSE)="","",HLOOKUP(AZI3,Rotation!$D$20:$NJ$25,4,FALSE))</f>
        <v/>
      </c>
      <c r="AZJ7" t="str">
        <f>IF(HLOOKUP(AZJ3,Rotation!$D$20:$NJ$25,4,FALSE)="","",HLOOKUP(AZJ3,Rotation!$D$20:$NJ$25,4,FALSE))</f>
        <v/>
      </c>
      <c r="AZK7" t="str">
        <f>IF(HLOOKUP(AZK3,Rotation!$D$20:$NJ$25,4,FALSE)="","",HLOOKUP(AZK3,Rotation!$D$20:$NJ$25,4,FALSE))</f>
        <v/>
      </c>
      <c r="AZL7" t="str">
        <f>IF(HLOOKUP(AZL3,Rotation!$D$20:$NJ$25,4,FALSE)="","",HLOOKUP(AZL3,Rotation!$D$20:$NJ$25,4,FALSE))</f>
        <v/>
      </c>
      <c r="AZM7" t="str">
        <f>IF(HLOOKUP(AZM3,Rotation!$D$20:$NJ$25,4,FALSE)="","",HLOOKUP(AZM3,Rotation!$D$20:$NJ$25,4,FALSE))</f>
        <v/>
      </c>
      <c r="AZN7" t="str">
        <f>IF(HLOOKUP(AZN3,Rotation!$D$20:$NJ$25,4,FALSE)="","",HLOOKUP(AZN3,Rotation!$D$20:$NJ$25,4,FALSE))</f>
        <v/>
      </c>
      <c r="AZO7" t="str">
        <f>IF(HLOOKUP(AZO3,Rotation!$D$20:$NJ$25,4,FALSE)="","",HLOOKUP(AZO3,Rotation!$D$20:$NJ$25,4,FALSE))</f>
        <v/>
      </c>
      <c r="AZP7" t="str">
        <f>IF(HLOOKUP(AZP3,Rotation!$D$20:$NJ$25,4,FALSE)="","",HLOOKUP(AZP3,Rotation!$D$20:$NJ$25,4,FALSE))</f>
        <v/>
      </c>
      <c r="AZQ7" t="str">
        <f>IF(HLOOKUP(AZQ3,Rotation!$D$20:$NJ$25,4,FALSE)="","",HLOOKUP(AZQ3,Rotation!$D$20:$NJ$25,4,FALSE))</f>
        <v/>
      </c>
      <c r="AZR7" t="str">
        <f>IF(HLOOKUP(AZR3,Rotation!$D$20:$NJ$25,4,FALSE)="","",HLOOKUP(AZR3,Rotation!$D$20:$NJ$25,4,FALSE))</f>
        <v/>
      </c>
      <c r="AZS7" t="str">
        <f>IF(HLOOKUP(AZS3,Rotation!$D$20:$NJ$25,4,FALSE)="","",HLOOKUP(AZS3,Rotation!$D$20:$NJ$25,4,FALSE))</f>
        <v/>
      </c>
      <c r="AZT7" t="str">
        <f>IF(HLOOKUP(AZT3,Rotation!$D$20:$NJ$25,4,FALSE)="","",HLOOKUP(AZT3,Rotation!$D$20:$NJ$25,4,FALSE))</f>
        <v/>
      </c>
      <c r="AZU7" t="str">
        <f>IF(HLOOKUP(AZU3,Rotation!$D$20:$NJ$25,4,FALSE)="","",HLOOKUP(AZU3,Rotation!$D$20:$NJ$25,4,FALSE))</f>
        <v/>
      </c>
      <c r="AZV7" t="str">
        <f>IF(HLOOKUP(AZV3,Rotation!$D$20:$NJ$25,4,FALSE)="","",HLOOKUP(AZV3,Rotation!$D$20:$NJ$25,4,FALSE))</f>
        <v/>
      </c>
      <c r="AZW7" t="str">
        <f>IF(HLOOKUP(AZW3,Rotation!$D$20:$NJ$25,4,FALSE)="","",HLOOKUP(AZW3,Rotation!$D$20:$NJ$25,4,FALSE))</f>
        <v/>
      </c>
      <c r="AZX7" t="str">
        <f>IF(HLOOKUP(AZX3,Rotation!$D$20:$NJ$25,4,FALSE)="","",HLOOKUP(AZX3,Rotation!$D$20:$NJ$25,4,FALSE))</f>
        <v/>
      </c>
      <c r="AZY7" t="str">
        <f>IF(HLOOKUP(AZY3,Rotation!$D$20:$NJ$25,4,FALSE)="","",HLOOKUP(AZY3,Rotation!$D$20:$NJ$25,4,FALSE))</f>
        <v/>
      </c>
      <c r="AZZ7" t="str">
        <f>IF(HLOOKUP(AZZ3,Rotation!$D$20:$NJ$25,4,FALSE)="","",HLOOKUP(AZZ3,Rotation!$D$20:$NJ$25,4,FALSE))</f>
        <v/>
      </c>
      <c r="BAA7" t="str">
        <f>IF(HLOOKUP(BAA3,Rotation!$D$20:$NJ$25,4,FALSE)="","",HLOOKUP(BAA3,Rotation!$D$20:$NJ$25,4,FALSE))</f>
        <v/>
      </c>
      <c r="BAB7" t="str">
        <f>IF(HLOOKUP(BAB3,Rotation!$D$20:$NJ$25,4,FALSE)="","",HLOOKUP(BAB3,Rotation!$D$20:$NJ$25,4,FALSE))</f>
        <v/>
      </c>
      <c r="BAC7" t="str">
        <f>IF(HLOOKUP(BAC3,Rotation!$D$20:$NJ$25,4,FALSE)="","",HLOOKUP(BAC3,Rotation!$D$20:$NJ$25,4,FALSE))</f>
        <v/>
      </c>
      <c r="BAD7" t="str">
        <f>IF(HLOOKUP(BAD3,Rotation!$D$20:$NJ$25,4,FALSE)="","",HLOOKUP(BAD3,Rotation!$D$20:$NJ$25,4,FALSE))</f>
        <v/>
      </c>
      <c r="BAE7" t="str">
        <f>IF(HLOOKUP(BAE3,Rotation!$D$20:$NJ$25,4,FALSE)="","",HLOOKUP(BAE3,Rotation!$D$20:$NJ$25,4,FALSE))</f>
        <v/>
      </c>
      <c r="BAF7" t="str">
        <f>IF(HLOOKUP(BAF3,Rotation!$D$20:$NJ$25,4,FALSE)="","",HLOOKUP(BAF3,Rotation!$D$20:$NJ$25,4,FALSE))</f>
        <v/>
      </c>
      <c r="BAG7" t="str">
        <f>IF(HLOOKUP(BAG3,Rotation!$D$20:$NJ$25,4,FALSE)="","",HLOOKUP(BAG3,Rotation!$D$20:$NJ$25,4,FALSE))</f>
        <v/>
      </c>
      <c r="BAH7" t="str">
        <f>IF(HLOOKUP(BAH3,Rotation!$D$20:$NJ$25,4,FALSE)="","",HLOOKUP(BAH3,Rotation!$D$20:$NJ$25,4,FALSE))</f>
        <v/>
      </c>
      <c r="BAI7" t="str">
        <f>IF(HLOOKUP(BAI3,Rotation!$D$20:$NJ$25,4,FALSE)="","",HLOOKUP(BAI3,Rotation!$D$20:$NJ$25,4,FALSE))</f>
        <v/>
      </c>
      <c r="BAJ7" t="str">
        <f>IF(HLOOKUP(BAJ3,Rotation!$D$20:$NJ$25,4,FALSE)="","",HLOOKUP(BAJ3,Rotation!$D$20:$NJ$25,4,FALSE))</f>
        <v/>
      </c>
      <c r="BAK7" t="str">
        <f>IF(HLOOKUP(BAK3,Rotation!$D$20:$NJ$25,4,FALSE)="","",HLOOKUP(BAK3,Rotation!$D$20:$NJ$25,4,FALSE))</f>
        <v/>
      </c>
      <c r="BAL7" t="str">
        <f>IF(HLOOKUP(BAL3,Rotation!$D$20:$NJ$25,4,FALSE)="","",HLOOKUP(BAL3,Rotation!$D$20:$NJ$25,4,FALSE))</f>
        <v/>
      </c>
      <c r="BAM7" t="str">
        <f>IF(HLOOKUP(BAM3,Rotation!$D$20:$NJ$25,4,FALSE)="","",HLOOKUP(BAM3,Rotation!$D$20:$NJ$25,4,FALSE))</f>
        <v/>
      </c>
      <c r="BAN7" t="str">
        <f>IF(HLOOKUP(BAN3,Rotation!$D$20:$NJ$25,4,FALSE)="","",HLOOKUP(BAN3,Rotation!$D$20:$NJ$25,4,FALSE))</f>
        <v/>
      </c>
      <c r="BAO7" t="str">
        <f>IF(HLOOKUP(BAO3,Rotation!$D$20:$NJ$25,4,FALSE)="","",HLOOKUP(BAO3,Rotation!$D$20:$NJ$25,4,FALSE))</f>
        <v/>
      </c>
      <c r="BAP7" t="str">
        <f>IF(HLOOKUP(BAP3,Rotation!$D$20:$NJ$25,4,FALSE)="","",HLOOKUP(BAP3,Rotation!$D$20:$NJ$25,4,FALSE))</f>
        <v/>
      </c>
      <c r="BAQ7" t="str">
        <f>IF(HLOOKUP(BAQ3,Rotation!$D$20:$NJ$25,4,FALSE)="","",HLOOKUP(BAQ3,Rotation!$D$20:$NJ$25,4,FALSE))</f>
        <v/>
      </c>
      <c r="BAR7" t="str">
        <f>IF(HLOOKUP(BAR3,Rotation!$D$20:$NJ$25,4,FALSE)="","",HLOOKUP(BAR3,Rotation!$D$20:$NJ$25,4,FALSE))</f>
        <v/>
      </c>
      <c r="BAS7" t="str">
        <f>IF(HLOOKUP(BAS3,Rotation!$D$20:$NJ$25,4,FALSE)="","",HLOOKUP(BAS3,Rotation!$D$20:$NJ$25,4,FALSE))</f>
        <v/>
      </c>
      <c r="BAT7" t="str">
        <f>IF(HLOOKUP(BAT3,Rotation!$D$20:$NJ$25,4,FALSE)="","",HLOOKUP(BAT3,Rotation!$D$20:$NJ$25,4,FALSE))</f>
        <v/>
      </c>
      <c r="BAU7" t="str">
        <f>IF(HLOOKUP(BAU3,Rotation!$D$20:$NJ$25,4,FALSE)="","",HLOOKUP(BAU3,Rotation!$D$20:$NJ$25,4,FALSE))</f>
        <v/>
      </c>
      <c r="BAV7" t="str">
        <f>IF(HLOOKUP(BAV3,Rotation!$D$20:$NJ$25,4,FALSE)="","",HLOOKUP(BAV3,Rotation!$D$20:$NJ$25,4,FALSE))</f>
        <v/>
      </c>
      <c r="BAW7" t="str">
        <f>IF(HLOOKUP(BAW3,Rotation!$D$20:$NJ$25,4,FALSE)="","",HLOOKUP(BAW3,Rotation!$D$20:$NJ$25,4,FALSE))</f>
        <v/>
      </c>
      <c r="BAX7" t="str">
        <f>IF(HLOOKUP(BAX3,Rotation!$D$20:$NJ$25,4,FALSE)="","",HLOOKUP(BAX3,Rotation!$D$20:$NJ$25,4,FALSE))</f>
        <v/>
      </c>
      <c r="BAY7" t="str">
        <f>IF(HLOOKUP(BAY3,Rotation!$D$20:$NJ$25,4,FALSE)="","",HLOOKUP(BAY3,Rotation!$D$20:$NJ$25,4,FALSE))</f>
        <v/>
      </c>
      <c r="BAZ7" t="str">
        <f>IF(HLOOKUP(BAZ3,Rotation!$D$20:$NJ$25,4,FALSE)="","",HLOOKUP(BAZ3,Rotation!$D$20:$NJ$25,4,FALSE))</f>
        <v/>
      </c>
      <c r="BBA7" t="str">
        <f>IF(HLOOKUP(BBA3,Rotation!$D$20:$NJ$25,4,FALSE)="","",HLOOKUP(BBA3,Rotation!$D$20:$NJ$25,4,FALSE))</f>
        <v/>
      </c>
      <c r="BBB7" t="str">
        <f>IF(HLOOKUP(BBB3,Rotation!$D$20:$NJ$25,4,FALSE)="","",HLOOKUP(BBB3,Rotation!$D$20:$NJ$25,4,FALSE))</f>
        <v/>
      </c>
      <c r="BBC7" t="str">
        <f>IF(HLOOKUP(BBC3,Rotation!$D$20:$NJ$25,4,FALSE)="","",HLOOKUP(BBC3,Rotation!$D$20:$NJ$25,4,FALSE))</f>
        <v/>
      </c>
      <c r="BBD7" t="str">
        <f>IF(HLOOKUP(BBD3,Rotation!$D$20:$NJ$25,4,FALSE)="","",HLOOKUP(BBD3,Rotation!$D$20:$NJ$25,4,FALSE))</f>
        <v/>
      </c>
      <c r="BBE7" t="str">
        <f>IF(HLOOKUP(BBE3,Rotation!$D$20:$NJ$25,4,FALSE)="","",HLOOKUP(BBE3,Rotation!$D$20:$NJ$25,4,FALSE))</f>
        <v/>
      </c>
      <c r="BBF7" t="str">
        <f>IF(HLOOKUP(BBF3,Rotation!$D$20:$NJ$25,4,FALSE)="","",HLOOKUP(BBF3,Rotation!$D$20:$NJ$25,4,FALSE))</f>
        <v/>
      </c>
      <c r="BBG7" t="str">
        <f>IF(HLOOKUP(BBG3,Rotation!$D$20:$NJ$25,4,FALSE)="","",HLOOKUP(BBG3,Rotation!$D$20:$NJ$25,4,FALSE))</f>
        <v/>
      </c>
      <c r="BBH7" t="str">
        <f>IF(HLOOKUP(BBH3,Rotation!$D$20:$NJ$25,4,FALSE)="","",HLOOKUP(BBH3,Rotation!$D$20:$NJ$25,4,FALSE))</f>
        <v/>
      </c>
      <c r="BBI7" t="str">
        <f>IF(HLOOKUP(BBI3,Rotation!$D$20:$NJ$25,4,FALSE)="","",HLOOKUP(BBI3,Rotation!$D$20:$NJ$25,4,FALSE))</f>
        <v/>
      </c>
      <c r="BBJ7" t="str">
        <f>IF(HLOOKUP(BBJ3,Rotation!$D$20:$NJ$25,4,FALSE)="","",HLOOKUP(BBJ3,Rotation!$D$20:$NJ$25,4,FALSE))</f>
        <v/>
      </c>
      <c r="BBK7" t="str">
        <f>IF(HLOOKUP(BBK3,Rotation!$D$20:$NJ$25,4,FALSE)="","",HLOOKUP(BBK3,Rotation!$D$20:$NJ$25,4,FALSE))</f>
        <v/>
      </c>
      <c r="BBL7" t="str">
        <f>IF(HLOOKUP(BBL3,Rotation!$D$20:$NJ$25,4,FALSE)="","",HLOOKUP(BBL3,Rotation!$D$20:$NJ$25,4,FALSE))</f>
        <v/>
      </c>
      <c r="BBM7" t="str">
        <f>IF(HLOOKUP(BBM3,Rotation!$D$20:$NJ$25,4,FALSE)="","",HLOOKUP(BBM3,Rotation!$D$20:$NJ$25,4,FALSE))</f>
        <v/>
      </c>
      <c r="BBN7" t="str">
        <f>IF(HLOOKUP(BBN3,Rotation!$D$20:$NJ$25,4,FALSE)="","",HLOOKUP(BBN3,Rotation!$D$20:$NJ$25,4,FALSE))</f>
        <v/>
      </c>
      <c r="BBO7" t="str">
        <f>IF(HLOOKUP(BBO3,Rotation!$D$20:$NJ$25,4,FALSE)="","",HLOOKUP(BBO3,Rotation!$D$20:$NJ$25,4,FALSE))</f>
        <v/>
      </c>
      <c r="BBP7" t="str">
        <f>IF(HLOOKUP(BBP3,Rotation!$D$20:$NJ$25,4,FALSE)="","",HLOOKUP(BBP3,Rotation!$D$20:$NJ$25,4,FALSE))</f>
        <v/>
      </c>
      <c r="BBQ7" t="str">
        <f>IF(HLOOKUP(BBQ3,Rotation!$D$20:$NJ$25,4,FALSE)="","",HLOOKUP(BBQ3,Rotation!$D$20:$NJ$25,4,FALSE))</f>
        <v/>
      </c>
      <c r="BBR7" t="str">
        <f>IF(HLOOKUP(BBR3,Rotation!$D$20:$NJ$25,4,FALSE)="","",HLOOKUP(BBR3,Rotation!$D$20:$NJ$25,4,FALSE))</f>
        <v/>
      </c>
      <c r="BBS7" t="str">
        <f>IF(HLOOKUP(BBS3,Rotation!$D$20:$NJ$25,4,FALSE)="","",HLOOKUP(BBS3,Rotation!$D$20:$NJ$25,4,FALSE))</f>
        <v/>
      </c>
      <c r="BBT7" t="str">
        <f>IF(HLOOKUP(BBT3,Rotation!$D$20:$NJ$25,4,FALSE)="","",HLOOKUP(BBT3,Rotation!$D$20:$NJ$25,4,FALSE))</f>
        <v/>
      </c>
      <c r="BBU7" t="str">
        <f>IF(HLOOKUP(BBU3,Rotation!$D$20:$NJ$25,4,FALSE)="","",HLOOKUP(BBU3,Rotation!$D$20:$NJ$25,4,FALSE))</f>
        <v/>
      </c>
      <c r="BBV7" t="str">
        <f>IF(HLOOKUP(BBV3,Rotation!$D$20:$NJ$25,4,FALSE)="","",HLOOKUP(BBV3,Rotation!$D$20:$NJ$25,4,FALSE))</f>
        <v/>
      </c>
      <c r="BBW7" t="str">
        <f>IF(HLOOKUP(BBW3,Rotation!$D$20:$NJ$25,4,FALSE)="","",HLOOKUP(BBW3,Rotation!$D$20:$NJ$25,4,FALSE))</f>
        <v/>
      </c>
      <c r="BBX7" t="str">
        <f>IF(HLOOKUP(BBX3,Rotation!$D$20:$NJ$25,4,FALSE)="","",HLOOKUP(BBX3,Rotation!$D$20:$NJ$25,4,FALSE))</f>
        <v/>
      </c>
      <c r="BBY7" t="str">
        <f>IF(HLOOKUP(BBY3,Rotation!$D$20:$NJ$25,4,FALSE)="","",HLOOKUP(BBY3,Rotation!$D$20:$NJ$25,4,FALSE))</f>
        <v/>
      </c>
      <c r="BBZ7" t="str">
        <f>IF(HLOOKUP(BBZ3,Rotation!$D$20:$NJ$25,4,FALSE)="","",HLOOKUP(BBZ3,Rotation!$D$20:$NJ$25,4,FALSE))</f>
        <v/>
      </c>
      <c r="BCA7" t="str">
        <f>IF(HLOOKUP(BCA3,Rotation!$D$20:$NJ$25,4,FALSE)="","",HLOOKUP(BCA3,Rotation!$D$20:$NJ$25,4,FALSE))</f>
        <v/>
      </c>
      <c r="BCB7" t="str">
        <f>IF(HLOOKUP(BCB3,Rotation!$D$20:$NJ$25,4,FALSE)="","",HLOOKUP(BCB3,Rotation!$D$20:$NJ$25,4,FALSE))</f>
        <v/>
      </c>
      <c r="BCC7" t="str">
        <f>IF(HLOOKUP(BCC3,Rotation!$D$20:$NJ$25,4,FALSE)="","",HLOOKUP(BCC3,Rotation!$D$20:$NJ$25,4,FALSE))</f>
        <v/>
      </c>
      <c r="BCD7" t="str">
        <f>IF(HLOOKUP(BCD3,Rotation!$D$20:$NJ$25,4,FALSE)="","",HLOOKUP(BCD3,Rotation!$D$20:$NJ$25,4,FALSE))</f>
        <v/>
      </c>
      <c r="BCE7" t="str">
        <f>IF(HLOOKUP(BCE3,Rotation!$D$20:$NJ$25,4,FALSE)="","",HLOOKUP(BCE3,Rotation!$D$20:$NJ$25,4,FALSE))</f>
        <v/>
      </c>
      <c r="BCF7" t="str">
        <f>IF(HLOOKUP(BCF3,Rotation!$D$20:$NJ$25,4,FALSE)="","",HLOOKUP(BCF3,Rotation!$D$20:$NJ$25,4,FALSE))</f>
        <v/>
      </c>
      <c r="BCG7" t="str">
        <f>IF(HLOOKUP(BCG3,Rotation!$D$20:$NJ$25,4,FALSE)="","",HLOOKUP(BCG3,Rotation!$D$20:$NJ$25,4,FALSE))</f>
        <v/>
      </c>
      <c r="BCH7" t="str">
        <f>IF(HLOOKUP(BCH3,Rotation!$D$20:$NJ$25,4,FALSE)="","",HLOOKUP(BCH3,Rotation!$D$20:$NJ$25,4,FALSE))</f>
        <v/>
      </c>
      <c r="BCI7" t="str">
        <f>IF(HLOOKUP(BCI3,Rotation!$D$20:$NJ$25,4,FALSE)="","",HLOOKUP(BCI3,Rotation!$D$20:$NJ$25,4,FALSE))</f>
        <v/>
      </c>
      <c r="BCJ7" t="str">
        <f>IF(HLOOKUP(BCJ3,Rotation!$D$20:$NJ$25,4,FALSE)="","",HLOOKUP(BCJ3,Rotation!$D$20:$NJ$25,4,FALSE))</f>
        <v/>
      </c>
      <c r="BCK7" t="str">
        <f>IF(HLOOKUP(BCK3,Rotation!$D$20:$NJ$25,4,FALSE)="","",HLOOKUP(BCK3,Rotation!$D$20:$NJ$25,4,FALSE))</f>
        <v/>
      </c>
      <c r="BCL7" t="str">
        <f>IF(HLOOKUP(BCL3,Rotation!$D$20:$NJ$25,4,FALSE)="","",HLOOKUP(BCL3,Rotation!$D$20:$NJ$25,4,FALSE))</f>
        <v/>
      </c>
      <c r="BCM7" t="str">
        <f>IF(HLOOKUP(BCM3,Rotation!$D$20:$NJ$25,4,FALSE)="","",HLOOKUP(BCM3,Rotation!$D$20:$NJ$25,4,FALSE))</f>
        <v/>
      </c>
      <c r="BCN7" t="str">
        <f>IF(HLOOKUP(BCN3,Rotation!$D$20:$NJ$25,4,FALSE)="","",HLOOKUP(BCN3,Rotation!$D$20:$NJ$25,4,FALSE))</f>
        <v/>
      </c>
      <c r="BCO7" t="str">
        <f>IF(HLOOKUP(BCO3,Rotation!$D$20:$NJ$25,4,FALSE)="","",HLOOKUP(BCO3,Rotation!$D$20:$NJ$25,4,FALSE))</f>
        <v/>
      </c>
      <c r="BCP7" t="str">
        <f>IF(HLOOKUP(BCP3,Rotation!$D$20:$NJ$25,4,FALSE)="","",HLOOKUP(BCP3,Rotation!$D$20:$NJ$25,4,FALSE))</f>
        <v/>
      </c>
      <c r="BCQ7" t="str">
        <f>IF(HLOOKUP(BCQ3,Rotation!$D$20:$NJ$25,4,FALSE)="","",HLOOKUP(BCQ3,Rotation!$D$20:$NJ$25,4,FALSE))</f>
        <v/>
      </c>
      <c r="BCR7" t="str">
        <f>IF(HLOOKUP(BCR3,Rotation!$D$20:$NJ$25,4,FALSE)="","",HLOOKUP(BCR3,Rotation!$D$20:$NJ$25,4,FALSE))</f>
        <v/>
      </c>
      <c r="BCS7" t="str">
        <f>IF(HLOOKUP(BCS3,Rotation!$D$20:$NJ$25,4,FALSE)="","",HLOOKUP(BCS3,Rotation!$D$20:$NJ$25,4,FALSE))</f>
        <v/>
      </c>
      <c r="BCT7" t="str">
        <f>IF(HLOOKUP(BCT3,Rotation!$D$20:$NJ$25,4,FALSE)="","",HLOOKUP(BCT3,Rotation!$D$20:$NJ$25,4,FALSE))</f>
        <v/>
      </c>
      <c r="BCU7" t="str">
        <f>IF(HLOOKUP(BCU3,Rotation!$D$20:$NJ$25,4,FALSE)="","",HLOOKUP(BCU3,Rotation!$D$20:$NJ$25,4,FALSE))</f>
        <v/>
      </c>
      <c r="BCV7" t="str">
        <f>IF(HLOOKUP(BCV3,Rotation!$D$20:$NJ$25,4,FALSE)="","",HLOOKUP(BCV3,Rotation!$D$20:$NJ$25,4,FALSE))</f>
        <v/>
      </c>
      <c r="BCW7" t="str">
        <f>IF(HLOOKUP(BCW3,Rotation!$D$20:$NJ$25,4,FALSE)="","",HLOOKUP(BCW3,Rotation!$D$20:$NJ$25,4,FALSE))</f>
        <v/>
      </c>
      <c r="BCX7" t="str">
        <f>IF(HLOOKUP(BCX3,Rotation!$D$20:$NJ$25,4,FALSE)="","",HLOOKUP(BCX3,Rotation!$D$20:$NJ$25,4,FALSE))</f>
        <v/>
      </c>
      <c r="BCY7" t="str">
        <f>IF(HLOOKUP(BCY3,Rotation!$D$20:$NJ$25,4,FALSE)="","",HLOOKUP(BCY3,Rotation!$D$20:$NJ$25,4,FALSE))</f>
        <v/>
      </c>
      <c r="BCZ7" t="str">
        <f>IF(HLOOKUP(BCZ3,Rotation!$D$20:$NJ$25,4,FALSE)="","",HLOOKUP(BCZ3,Rotation!$D$20:$NJ$25,4,FALSE))</f>
        <v/>
      </c>
      <c r="BDA7" t="str">
        <f>IF(HLOOKUP(BDA3,Rotation!$D$20:$NJ$25,4,FALSE)="","",HLOOKUP(BDA3,Rotation!$D$20:$NJ$25,4,FALSE))</f>
        <v/>
      </c>
      <c r="BDB7" t="str">
        <f>IF(HLOOKUP(BDB3,Rotation!$D$20:$NJ$25,4,FALSE)="","",HLOOKUP(BDB3,Rotation!$D$20:$NJ$25,4,FALSE))</f>
        <v/>
      </c>
      <c r="BDC7" t="str">
        <f>IF(HLOOKUP(BDC3,Rotation!$D$20:$NJ$25,4,FALSE)="","",HLOOKUP(BDC3,Rotation!$D$20:$NJ$25,4,FALSE))</f>
        <v/>
      </c>
      <c r="BDD7" t="str">
        <f>IF(HLOOKUP(BDD3,Rotation!$D$20:$NJ$25,4,FALSE)="","",HLOOKUP(BDD3,Rotation!$D$20:$NJ$25,4,FALSE))</f>
        <v/>
      </c>
      <c r="BDE7" t="str">
        <f>IF(HLOOKUP(BDE3,Rotation!$D$20:$NJ$25,4,FALSE)="","",HLOOKUP(BDE3,Rotation!$D$20:$NJ$25,4,FALSE))</f>
        <v/>
      </c>
      <c r="BDF7" t="str">
        <f>IF(HLOOKUP(BDF3,Rotation!$D$20:$NJ$25,4,FALSE)="","",HLOOKUP(BDF3,Rotation!$D$20:$NJ$25,4,FALSE))</f>
        <v/>
      </c>
      <c r="BDG7" t="str">
        <f>IF(HLOOKUP(BDG3,Rotation!$D$20:$NJ$25,4,FALSE)="","",HLOOKUP(BDG3,Rotation!$D$20:$NJ$25,4,FALSE))</f>
        <v/>
      </c>
      <c r="BDH7" t="str">
        <f>IF(HLOOKUP(BDH3,Rotation!$D$20:$NJ$25,4,FALSE)="","",HLOOKUP(BDH3,Rotation!$D$20:$NJ$25,4,FALSE))</f>
        <v/>
      </c>
      <c r="BDI7" t="str">
        <f>IF(HLOOKUP(BDI3,Rotation!$D$20:$NJ$25,4,FALSE)="","",HLOOKUP(BDI3,Rotation!$D$20:$NJ$25,4,FALSE))</f>
        <v/>
      </c>
      <c r="BDJ7" t="str">
        <f>IF(HLOOKUP(BDJ3,Rotation!$D$20:$NJ$25,4,FALSE)="","",HLOOKUP(BDJ3,Rotation!$D$20:$NJ$25,4,FALSE))</f>
        <v/>
      </c>
      <c r="BDK7" t="str">
        <f>IF(HLOOKUP(BDK3,Rotation!$D$20:$NJ$25,4,FALSE)="","",HLOOKUP(BDK3,Rotation!$D$20:$NJ$25,4,FALSE))</f>
        <v/>
      </c>
      <c r="BDL7" t="str">
        <f>IF(HLOOKUP(BDL3,Rotation!$D$20:$NJ$25,4,FALSE)="","",HLOOKUP(BDL3,Rotation!$D$20:$NJ$25,4,FALSE))</f>
        <v/>
      </c>
      <c r="BDM7" t="str">
        <f>IF(HLOOKUP(BDM3,Rotation!$D$20:$NJ$25,4,FALSE)="","",HLOOKUP(BDM3,Rotation!$D$20:$NJ$25,4,FALSE))</f>
        <v/>
      </c>
      <c r="BDN7" t="str">
        <f>IF(HLOOKUP(BDN3,Rotation!$D$26:$NJ$31,4,FALSE)="","",HLOOKUP(BDN3,Rotation!$D$26:$NJ$31,4,FALSE))</f>
        <v/>
      </c>
      <c r="BDO7" t="str">
        <f>IF(HLOOKUP(BDO3,Rotation!$D$26:$NJ$31,4,FALSE)="","",HLOOKUP(BDO3,Rotation!$D$26:$NJ$31,4,FALSE))</f>
        <v/>
      </c>
      <c r="BDP7" t="str">
        <f>IF(HLOOKUP(BDP3,Rotation!$D$26:$NJ$31,4,FALSE)="","",HLOOKUP(BDP3,Rotation!$D$26:$NJ$31,4,FALSE))</f>
        <v/>
      </c>
      <c r="BDQ7" t="str">
        <f>IF(HLOOKUP(BDQ3,Rotation!$D$26:$NJ$31,4,FALSE)="","",HLOOKUP(BDQ3,Rotation!$D$26:$NJ$31,4,FALSE))</f>
        <v>AL</v>
      </c>
      <c r="BDR7" t="str">
        <f>IF(HLOOKUP(BDR3,Rotation!$D$26:$NJ$31,4,FALSE)="","",HLOOKUP(BDR3,Rotation!$D$26:$NJ$31,4,FALSE))</f>
        <v>AL</v>
      </c>
      <c r="BDS7" t="str">
        <f>IF(HLOOKUP(BDS3,Rotation!$D$26:$NJ$31,4,FALSE)="","",HLOOKUP(BDS3,Rotation!$D$26:$NJ$31,4,FALSE))</f>
        <v/>
      </c>
      <c r="BDT7" t="str">
        <f>IF(HLOOKUP(BDT3,Rotation!$D$26:$NJ$31,4,FALSE)="","",HLOOKUP(BDT3,Rotation!$D$26:$NJ$31,4,FALSE))</f>
        <v/>
      </c>
      <c r="BDU7" t="str">
        <f>IF(HLOOKUP(BDU3,Rotation!$D$26:$NJ$31,4,FALSE)="","",HLOOKUP(BDU3,Rotation!$D$26:$NJ$31,4,FALSE))</f>
        <v/>
      </c>
      <c r="BDV7" t="str">
        <f>IF(HLOOKUP(BDV3,Rotation!$D$26:$NJ$31,4,FALSE)="","",HLOOKUP(BDV3,Rotation!$D$26:$NJ$31,4,FALSE))</f>
        <v/>
      </c>
      <c r="BDW7" t="str">
        <f>IF(HLOOKUP(BDW3,Rotation!$D$26:$NJ$31,4,FALSE)="","",HLOOKUP(BDW3,Rotation!$D$26:$NJ$31,4,FALSE))</f>
        <v/>
      </c>
      <c r="BDX7" t="str">
        <f>IF(HLOOKUP(BDX3,Rotation!$D$26:$NJ$31,4,FALSE)="","",HLOOKUP(BDX3,Rotation!$D$26:$NJ$31,4,FALSE))</f>
        <v/>
      </c>
      <c r="BDY7" t="str">
        <f>IF(HLOOKUP(BDY3,Rotation!$D$26:$NJ$31,4,FALSE)="","",HLOOKUP(BDY3,Rotation!$D$26:$NJ$31,4,FALSE))</f>
        <v/>
      </c>
      <c r="BDZ7" t="str">
        <f>IF(HLOOKUP(BDZ3,Rotation!$D$26:$NJ$31,4,FALSE)="","",HLOOKUP(BDZ3,Rotation!$D$26:$NJ$31,4,FALSE))</f>
        <v/>
      </c>
      <c r="BEA7" t="str">
        <f>IF(HLOOKUP(BEA3,Rotation!$D$26:$NJ$31,4,FALSE)="","",HLOOKUP(BEA3,Rotation!$D$26:$NJ$31,4,FALSE))</f>
        <v/>
      </c>
      <c r="BEB7" t="str">
        <f>IF(HLOOKUP(BEB3,Rotation!$D$26:$NJ$31,4,FALSE)="","",HLOOKUP(BEB3,Rotation!$D$26:$NJ$31,4,FALSE))</f>
        <v/>
      </c>
      <c r="BEC7" t="str">
        <f>IF(HLOOKUP(BEC3,Rotation!$D$26:$NJ$31,4,FALSE)="","",HLOOKUP(BEC3,Rotation!$D$26:$NJ$31,4,FALSE))</f>
        <v/>
      </c>
      <c r="BED7" t="str">
        <f>IF(HLOOKUP(BED3,Rotation!$D$26:$NJ$31,4,FALSE)="","",HLOOKUP(BED3,Rotation!$D$26:$NJ$31,4,FALSE))</f>
        <v/>
      </c>
      <c r="BEE7" t="str">
        <f>IF(HLOOKUP(BEE3,Rotation!$D$26:$NJ$31,4,FALSE)="","",HLOOKUP(BEE3,Rotation!$D$26:$NJ$31,4,FALSE))</f>
        <v/>
      </c>
      <c r="BEF7" t="str">
        <f>IF(HLOOKUP(BEF3,Rotation!$D$26:$NJ$31,4,FALSE)="","",HLOOKUP(BEF3,Rotation!$D$26:$NJ$31,4,FALSE))</f>
        <v/>
      </c>
      <c r="BEG7" t="str">
        <f>IF(HLOOKUP(BEG3,Rotation!$D$26:$NJ$31,4,FALSE)="","",HLOOKUP(BEG3,Rotation!$D$26:$NJ$31,4,FALSE))</f>
        <v/>
      </c>
      <c r="BEH7" t="str">
        <f>IF(HLOOKUP(BEH3,Rotation!$D$26:$NJ$31,4,FALSE)="","",HLOOKUP(BEH3,Rotation!$D$26:$NJ$31,4,FALSE))</f>
        <v/>
      </c>
      <c r="BEI7" t="str">
        <f>IF(HLOOKUP(BEI3,Rotation!$D$26:$NJ$31,4,FALSE)="","",HLOOKUP(BEI3,Rotation!$D$26:$NJ$31,4,FALSE))</f>
        <v/>
      </c>
      <c r="BEJ7" t="str">
        <f>IF(HLOOKUP(BEJ3,Rotation!$D$26:$NJ$31,4,FALSE)="","",HLOOKUP(BEJ3,Rotation!$D$26:$NJ$31,4,FALSE))</f>
        <v/>
      </c>
      <c r="BEK7" t="str">
        <f>IF(HLOOKUP(BEK3,Rotation!$D$26:$NJ$31,4,FALSE)="","",HLOOKUP(BEK3,Rotation!$D$26:$NJ$31,4,FALSE))</f>
        <v/>
      </c>
      <c r="BEL7" t="str">
        <f>IF(HLOOKUP(BEL3,Rotation!$D$26:$NJ$31,4,FALSE)="","",HLOOKUP(BEL3,Rotation!$D$26:$NJ$31,4,FALSE))</f>
        <v/>
      </c>
      <c r="BEM7" t="str">
        <f>IF(HLOOKUP(BEM3,Rotation!$D$26:$NJ$31,4,FALSE)="","",HLOOKUP(BEM3,Rotation!$D$26:$NJ$31,4,FALSE))</f>
        <v/>
      </c>
      <c r="BEN7" t="str">
        <f>IF(HLOOKUP(BEN3,Rotation!$D$26:$NJ$31,4,FALSE)="","",HLOOKUP(BEN3,Rotation!$D$26:$NJ$31,4,FALSE))</f>
        <v/>
      </c>
      <c r="BEO7" t="str">
        <f>IF(HLOOKUP(BEO3,Rotation!$D$26:$NJ$31,4,FALSE)="","",HLOOKUP(BEO3,Rotation!$D$26:$NJ$31,4,FALSE))</f>
        <v/>
      </c>
      <c r="BEP7" t="str">
        <f>IF(HLOOKUP(BEP3,Rotation!$D$26:$NJ$31,4,FALSE)="","",HLOOKUP(BEP3,Rotation!$D$26:$NJ$31,4,FALSE))</f>
        <v/>
      </c>
      <c r="BEQ7" t="str">
        <f>IF(HLOOKUP(BEQ3,Rotation!$D$26:$NJ$31,4,FALSE)="","",HLOOKUP(BEQ3,Rotation!$D$26:$NJ$31,4,FALSE))</f>
        <v/>
      </c>
      <c r="BER7" t="str">
        <f>IF(HLOOKUP(BER3,Rotation!$D$26:$NJ$31,4,FALSE)="","",HLOOKUP(BER3,Rotation!$D$26:$NJ$31,4,FALSE))</f>
        <v/>
      </c>
      <c r="BES7" t="str">
        <f>IF(HLOOKUP(BES3,Rotation!$D$26:$NJ$31,4,FALSE)="","",HLOOKUP(BES3,Rotation!$D$26:$NJ$31,4,FALSE))</f>
        <v/>
      </c>
      <c r="BET7" t="str">
        <f>IF(HLOOKUP(BET3,Rotation!$D$26:$NJ$31,4,FALSE)="","",HLOOKUP(BET3,Rotation!$D$26:$NJ$31,4,FALSE))</f>
        <v/>
      </c>
      <c r="BEU7" t="str">
        <f>IF(HLOOKUP(BEU3,Rotation!$D$26:$NJ$31,4,FALSE)="","",HLOOKUP(BEU3,Rotation!$D$26:$NJ$31,4,FALSE))</f>
        <v/>
      </c>
      <c r="BEV7" t="str">
        <f>IF(HLOOKUP(BEV3,Rotation!$D$26:$NJ$31,4,FALSE)="","",HLOOKUP(BEV3,Rotation!$D$26:$NJ$31,4,FALSE))</f>
        <v/>
      </c>
      <c r="BEW7" t="str">
        <f>IF(HLOOKUP(BEW3,Rotation!$D$26:$NJ$31,4,FALSE)="","",HLOOKUP(BEW3,Rotation!$D$26:$NJ$31,4,FALSE))</f>
        <v/>
      </c>
      <c r="BEX7" t="str">
        <f>IF(HLOOKUP(BEX3,Rotation!$D$26:$NJ$31,4,FALSE)="","",HLOOKUP(BEX3,Rotation!$D$26:$NJ$31,4,FALSE))</f>
        <v/>
      </c>
      <c r="BEY7" t="str">
        <f>IF(HLOOKUP(BEY3,Rotation!$D$26:$NJ$31,4,FALSE)="","",HLOOKUP(BEY3,Rotation!$D$26:$NJ$31,4,FALSE))</f>
        <v/>
      </c>
      <c r="BEZ7" t="str">
        <f>IF(HLOOKUP(BEZ3,Rotation!$D$26:$NJ$31,4,FALSE)="","",HLOOKUP(BEZ3,Rotation!$D$26:$NJ$31,4,FALSE))</f>
        <v/>
      </c>
      <c r="BFA7" t="str">
        <f>IF(HLOOKUP(BFA3,Rotation!$D$26:$NJ$31,4,FALSE)="","",HLOOKUP(BFA3,Rotation!$D$26:$NJ$31,4,FALSE))</f>
        <v/>
      </c>
      <c r="BFB7" t="str">
        <f>IF(HLOOKUP(BFB3,Rotation!$D$26:$NJ$31,4,FALSE)="","",HLOOKUP(BFB3,Rotation!$D$26:$NJ$31,4,FALSE))</f>
        <v/>
      </c>
      <c r="BFC7" t="str">
        <f>IF(HLOOKUP(BFC3,Rotation!$D$26:$NJ$31,4,FALSE)="","",HLOOKUP(BFC3,Rotation!$D$26:$NJ$31,4,FALSE))</f>
        <v/>
      </c>
      <c r="BFD7" t="str">
        <f>IF(HLOOKUP(BFD3,Rotation!$D$26:$NJ$31,4,FALSE)="","",HLOOKUP(BFD3,Rotation!$D$26:$NJ$31,4,FALSE))</f>
        <v/>
      </c>
      <c r="BFE7" t="str">
        <f>IF(HLOOKUP(BFE3,Rotation!$D$26:$NJ$31,4,FALSE)="","",HLOOKUP(BFE3,Rotation!$D$26:$NJ$31,4,FALSE))</f>
        <v/>
      </c>
      <c r="BFF7" t="str">
        <f>IF(HLOOKUP(BFF3,Rotation!$D$26:$NJ$31,4,FALSE)="","",HLOOKUP(BFF3,Rotation!$D$26:$NJ$31,4,FALSE))</f>
        <v/>
      </c>
      <c r="BFG7" t="str">
        <f>IF(HLOOKUP(BFG3,Rotation!$D$26:$NJ$31,4,FALSE)="","",HLOOKUP(BFG3,Rotation!$D$26:$NJ$31,4,FALSE))</f>
        <v/>
      </c>
      <c r="BFH7" t="str">
        <f>IF(HLOOKUP(BFH3,Rotation!$D$26:$NJ$31,4,FALSE)="","",HLOOKUP(BFH3,Rotation!$D$26:$NJ$31,4,FALSE))</f>
        <v>ICT</v>
      </c>
      <c r="BFI7" t="str">
        <f>IF(HLOOKUP(BFI3,Rotation!$D$26:$NJ$31,4,FALSE)="","",HLOOKUP(BFI3,Rotation!$D$26:$NJ$31,4,FALSE))</f>
        <v/>
      </c>
      <c r="BFJ7" t="str">
        <f>IF(HLOOKUP(BFJ3,Rotation!$D$26:$NJ$31,4,FALSE)="","",HLOOKUP(BFJ3,Rotation!$D$26:$NJ$31,4,FALSE))</f>
        <v/>
      </c>
      <c r="BFK7" t="str">
        <f>IF(HLOOKUP(BFK3,Rotation!$D$26:$NJ$31,4,FALSE)="","",HLOOKUP(BFK3,Rotation!$D$26:$NJ$31,4,FALSE))</f>
        <v/>
      </c>
      <c r="BFL7" t="str">
        <f>IF(HLOOKUP(BFL3,Rotation!$D$26:$NJ$31,4,FALSE)="","",HLOOKUP(BFL3,Rotation!$D$26:$NJ$31,4,FALSE))</f>
        <v/>
      </c>
      <c r="BFM7" t="str">
        <f>IF(HLOOKUP(BFM3,Rotation!$D$26:$NJ$31,4,FALSE)="","",HLOOKUP(BFM3,Rotation!$D$26:$NJ$31,4,FALSE))</f>
        <v/>
      </c>
      <c r="BFN7" t="str">
        <f>IF(HLOOKUP(BFN3,Rotation!$D$26:$NJ$31,4,FALSE)="","",HLOOKUP(BFN3,Rotation!$D$26:$NJ$31,4,FALSE))</f>
        <v/>
      </c>
      <c r="BFO7" t="str">
        <f>IF(HLOOKUP(BFO3,Rotation!$D$26:$NJ$31,4,FALSE)="","",HLOOKUP(BFO3,Rotation!$D$26:$NJ$31,4,FALSE))</f>
        <v/>
      </c>
      <c r="BFP7" t="str">
        <f>IF(HLOOKUP(BFP3,Rotation!$D$26:$NJ$31,4,FALSE)="","",HLOOKUP(BFP3,Rotation!$D$26:$NJ$31,4,FALSE))</f>
        <v/>
      </c>
      <c r="BFQ7" t="str">
        <f>IF(HLOOKUP(BFQ3,Rotation!$D$26:$NJ$31,4,FALSE)="","",HLOOKUP(BFQ3,Rotation!$D$26:$NJ$31,4,FALSE))</f>
        <v/>
      </c>
      <c r="BFR7" t="str">
        <f>IF(HLOOKUP(BFR3,Rotation!$D$26:$NJ$31,4,FALSE)="","",HLOOKUP(BFR3,Rotation!$D$26:$NJ$31,4,FALSE))</f>
        <v/>
      </c>
      <c r="BFS7" t="str">
        <f>IF(HLOOKUP(BFS3,Rotation!$D$26:$NJ$31,4,FALSE)="","",HLOOKUP(BFS3,Rotation!$D$26:$NJ$31,4,FALSE))</f>
        <v/>
      </c>
      <c r="BFT7" t="str">
        <f>IF(HLOOKUP(BFT3,Rotation!$D$26:$NJ$31,4,FALSE)="","",HLOOKUP(BFT3,Rotation!$D$26:$NJ$31,4,FALSE))</f>
        <v/>
      </c>
      <c r="BFU7" t="str">
        <f>IF(HLOOKUP(BFU3,Rotation!$D$26:$NJ$31,4,FALSE)="","",HLOOKUP(BFU3,Rotation!$D$26:$NJ$31,4,FALSE))</f>
        <v/>
      </c>
      <c r="BFV7" t="str">
        <f>IF(HLOOKUP(BFV3,Rotation!$D$26:$NJ$31,4,FALSE)="","",HLOOKUP(BFV3,Rotation!$D$26:$NJ$31,4,FALSE))</f>
        <v/>
      </c>
      <c r="BFW7" t="str">
        <f>IF(HLOOKUP(BFW3,Rotation!$D$26:$NJ$31,4,FALSE)="","",HLOOKUP(BFW3,Rotation!$D$26:$NJ$31,4,FALSE))</f>
        <v/>
      </c>
      <c r="BFX7" t="str">
        <f>IF(HLOOKUP(BFX3,Rotation!$D$26:$NJ$31,4,FALSE)="","",HLOOKUP(BFX3,Rotation!$D$26:$NJ$31,4,FALSE))</f>
        <v/>
      </c>
      <c r="BFY7" t="str">
        <f>IF(HLOOKUP(BFY3,Rotation!$D$26:$NJ$31,4,FALSE)="","",HLOOKUP(BFY3,Rotation!$D$26:$NJ$31,4,FALSE))</f>
        <v/>
      </c>
      <c r="BFZ7" t="str">
        <f>IF(HLOOKUP(BFZ3,Rotation!$D$26:$NJ$31,4,FALSE)="","",HLOOKUP(BFZ3,Rotation!$D$26:$NJ$31,4,FALSE))</f>
        <v/>
      </c>
      <c r="BGA7" t="str">
        <f>IF(HLOOKUP(BGA3,Rotation!$D$26:$NJ$31,4,FALSE)="","",HLOOKUP(BGA3,Rotation!$D$26:$NJ$31,4,FALSE))</f>
        <v/>
      </c>
      <c r="BGB7" t="str">
        <f>IF(HLOOKUP(BGB3,Rotation!$D$26:$NJ$31,4,FALSE)="","",HLOOKUP(BGB3,Rotation!$D$26:$NJ$31,4,FALSE))</f>
        <v/>
      </c>
      <c r="BGC7" t="str">
        <f>IF(HLOOKUP(BGC3,Rotation!$D$26:$NJ$31,4,FALSE)="","",HLOOKUP(BGC3,Rotation!$D$26:$NJ$31,4,FALSE))</f>
        <v/>
      </c>
      <c r="BGD7" t="str">
        <f>IF(HLOOKUP(BGD3,Rotation!$D$26:$NJ$31,4,FALSE)="","",HLOOKUP(BGD3,Rotation!$D$26:$NJ$31,4,FALSE))</f>
        <v/>
      </c>
      <c r="BGE7" t="str">
        <f>IF(HLOOKUP(BGE3,Rotation!$D$26:$NJ$31,4,FALSE)="","",HLOOKUP(BGE3,Rotation!$D$26:$NJ$31,4,FALSE))</f>
        <v/>
      </c>
      <c r="BGF7" t="str">
        <f>IF(HLOOKUP(BGF3,Rotation!$D$26:$NJ$31,4,FALSE)="","",HLOOKUP(BGF3,Rotation!$D$26:$NJ$31,4,FALSE))</f>
        <v/>
      </c>
      <c r="BGG7" t="str">
        <f>IF(HLOOKUP(BGG3,Rotation!$D$26:$NJ$31,4,FALSE)="","",HLOOKUP(BGG3,Rotation!$D$26:$NJ$31,4,FALSE))</f>
        <v/>
      </c>
      <c r="BGH7" t="str">
        <f>IF(HLOOKUP(BGH3,Rotation!$D$26:$NJ$31,4,FALSE)="","",HLOOKUP(BGH3,Rotation!$D$26:$NJ$31,4,FALSE))</f>
        <v/>
      </c>
      <c r="BGI7" t="str">
        <f>IF(HLOOKUP(BGI3,Rotation!$D$26:$NJ$31,4,FALSE)="","",HLOOKUP(BGI3,Rotation!$D$26:$NJ$31,4,FALSE))</f>
        <v/>
      </c>
      <c r="BGJ7" t="str">
        <f>IF(HLOOKUP(BGJ3,Rotation!$D$26:$NJ$31,4,FALSE)="","",HLOOKUP(BGJ3,Rotation!$D$26:$NJ$31,4,FALSE))</f>
        <v/>
      </c>
      <c r="BGK7" t="str">
        <f>IF(HLOOKUP(BGK3,Rotation!$D$26:$NJ$31,4,FALSE)="","",HLOOKUP(BGK3,Rotation!$D$26:$NJ$31,4,FALSE))</f>
        <v/>
      </c>
      <c r="BGL7" t="str">
        <f>IF(HLOOKUP(BGL3,Rotation!$D$26:$NJ$31,4,FALSE)="","",HLOOKUP(BGL3,Rotation!$D$26:$NJ$31,4,FALSE))</f>
        <v/>
      </c>
      <c r="BGM7" t="str">
        <f>IF(HLOOKUP(BGM3,Rotation!$D$26:$NJ$31,4,FALSE)="","",HLOOKUP(BGM3,Rotation!$D$26:$NJ$31,4,FALSE))</f>
        <v/>
      </c>
      <c r="BGN7" t="str">
        <f>IF(HLOOKUP(BGN3,Rotation!$D$26:$NJ$31,4,FALSE)="","",HLOOKUP(BGN3,Rotation!$D$26:$NJ$31,4,FALSE))</f>
        <v/>
      </c>
      <c r="BGO7" t="str">
        <f>IF(HLOOKUP(BGO3,Rotation!$D$26:$NJ$31,4,FALSE)="","",HLOOKUP(BGO3,Rotation!$D$26:$NJ$31,4,FALSE))</f>
        <v/>
      </c>
      <c r="BGP7" t="str">
        <f>IF(HLOOKUP(BGP3,Rotation!$D$26:$NJ$31,4,FALSE)="","",HLOOKUP(BGP3,Rotation!$D$26:$NJ$31,4,FALSE))</f>
        <v/>
      </c>
      <c r="BGQ7" t="str">
        <f>IF(HLOOKUP(BGQ3,Rotation!$D$26:$NJ$31,4,FALSE)="","",HLOOKUP(BGQ3,Rotation!$D$26:$NJ$31,4,FALSE))</f>
        <v/>
      </c>
      <c r="BGR7" t="str">
        <f>IF(HLOOKUP(BGR3,Rotation!$D$26:$NJ$31,4,FALSE)="","",HLOOKUP(BGR3,Rotation!$D$26:$NJ$31,4,FALSE))</f>
        <v/>
      </c>
      <c r="BGS7" t="str">
        <f>IF(HLOOKUP(BGS3,Rotation!$D$26:$NJ$31,4,FALSE)="","",HLOOKUP(BGS3,Rotation!$D$26:$NJ$31,4,FALSE))</f>
        <v/>
      </c>
      <c r="BGT7" t="str">
        <f>IF(HLOOKUP(BGT3,Rotation!$D$26:$NJ$31,4,FALSE)="","",HLOOKUP(BGT3,Rotation!$D$26:$NJ$31,4,FALSE))</f>
        <v/>
      </c>
      <c r="BGU7" t="str">
        <f>IF(HLOOKUP(BGU3,Rotation!$D$26:$NJ$31,4,FALSE)="","",HLOOKUP(BGU3,Rotation!$D$26:$NJ$31,4,FALSE))</f>
        <v/>
      </c>
      <c r="BGV7" t="str">
        <f>IF(HLOOKUP(BGV3,Rotation!$D$26:$NJ$31,4,FALSE)="","",HLOOKUP(BGV3,Rotation!$D$26:$NJ$31,4,FALSE))</f>
        <v/>
      </c>
      <c r="BGW7" t="str">
        <f>IF(HLOOKUP(BGW3,Rotation!$D$26:$NJ$31,4,FALSE)="","",HLOOKUP(BGW3,Rotation!$D$26:$NJ$31,4,FALSE))</f>
        <v/>
      </c>
      <c r="BGX7" t="str">
        <f>IF(HLOOKUP(BGX3,Rotation!$D$26:$NJ$31,4,FALSE)="","",HLOOKUP(BGX3,Rotation!$D$26:$NJ$31,4,FALSE))</f>
        <v/>
      </c>
      <c r="BGY7" t="str">
        <f>IF(HLOOKUP(BGY3,Rotation!$D$26:$NJ$31,4,FALSE)="","",HLOOKUP(BGY3,Rotation!$D$26:$NJ$31,4,FALSE))</f>
        <v/>
      </c>
      <c r="BGZ7" t="str">
        <f>IF(HLOOKUP(BGZ3,Rotation!$D$26:$NJ$31,4,FALSE)="","",HLOOKUP(BGZ3,Rotation!$D$26:$NJ$31,4,FALSE))</f>
        <v/>
      </c>
      <c r="BHA7" t="str">
        <f>IF(HLOOKUP(BHA3,Rotation!$D$26:$NJ$31,4,FALSE)="","",HLOOKUP(BHA3,Rotation!$D$26:$NJ$31,4,FALSE))</f>
        <v/>
      </c>
      <c r="BHB7" t="str">
        <f>IF(HLOOKUP(BHB3,Rotation!$D$26:$NJ$31,4,FALSE)="","",HLOOKUP(BHB3,Rotation!$D$26:$NJ$31,4,FALSE))</f>
        <v/>
      </c>
      <c r="BHC7" t="str">
        <f>IF(HLOOKUP(BHC3,Rotation!$D$26:$NJ$31,4,FALSE)="","",HLOOKUP(BHC3,Rotation!$D$26:$NJ$31,4,FALSE))</f>
        <v/>
      </c>
      <c r="BHD7" t="str">
        <f>IF(HLOOKUP(BHD3,Rotation!$D$26:$NJ$31,4,FALSE)="","",HLOOKUP(BHD3,Rotation!$D$26:$NJ$31,4,FALSE))</f>
        <v/>
      </c>
      <c r="BHE7" t="str">
        <f>IF(HLOOKUP(BHE3,Rotation!$D$26:$NJ$31,4,FALSE)="","",HLOOKUP(BHE3,Rotation!$D$26:$NJ$31,4,FALSE))</f>
        <v/>
      </c>
      <c r="BHF7" t="str">
        <f>IF(HLOOKUP(BHF3,Rotation!$D$26:$NJ$31,4,FALSE)="","",HLOOKUP(BHF3,Rotation!$D$26:$NJ$31,4,FALSE))</f>
        <v/>
      </c>
      <c r="BHG7" t="str">
        <f>IF(HLOOKUP(BHG3,Rotation!$D$26:$NJ$31,4,FALSE)="","",HLOOKUP(BHG3,Rotation!$D$26:$NJ$31,4,FALSE))</f>
        <v/>
      </c>
      <c r="BHH7" t="str">
        <f>IF(HLOOKUP(BHH3,Rotation!$D$26:$NJ$31,4,FALSE)="","",HLOOKUP(BHH3,Rotation!$D$26:$NJ$31,4,FALSE))</f>
        <v/>
      </c>
      <c r="BHI7" t="str">
        <f>IF(HLOOKUP(BHI3,Rotation!$D$26:$NJ$31,4,FALSE)="","",HLOOKUP(BHI3,Rotation!$D$26:$NJ$31,4,FALSE))</f>
        <v/>
      </c>
      <c r="BHJ7" t="str">
        <f>IF(HLOOKUP(BHJ3,Rotation!$D$26:$NJ$31,4,FALSE)="","",HLOOKUP(BHJ3,Rotation!$D$26:$NJ$31,4,FALSE))</f>
        <v/>
      </c>
      <c r="BHK7" t="str">
        <f>IF(HLOOKUP(BHK3,Rotation!$D$26:$NJ$31,4,FALSE)="","",HLOOKUP(BHK3,Rotation!$D$26:$NJ$31,4,FALSE))</f>
        <v/>
      </c>
      <c r="BHL7" t="str">
        <f>IF(HLOOKUP(BHL3,Rotation!$D$26:$NJ$31,4,FALSE)="","",HLOOKUP(BHL3,Rotation!$D$26:$NJ$31,4,FALSE))</f>
        <v/>
      </c>
      <c r="BHM7" t="str">
        <f>IF(HLOOKUP(BHM3,Rotation!$D$26:$NJ$31,4,FALSE)="","",HLOOKUP(BHM3,Rotation!$D$26:$NJ$31,4,FALSE))</f>
        <v/>
      </c>
      <c r="BHN7" t="str">
        <f>IF(HLOOKUP(BHN3,Rotation!$D$26:$NJ$31,4,FALSE)="","",HLOOKUP(BHN3,Rotation!$D$26:$NJ$31,4,FALSE))</f>
        <v/>
      </c>
      <c r="BHO7" t="str">
        <f>IF(HLOOKUP(BHO3,Rotation!$D$26:$NJ$31,4,FALSE)="","",HLOOKUP(BHO3,Rotation!$D$26:$NJ$31,4,FALSE))</f>
        <v/>
      </c>
      <c r="BHP7" t="str">
        <f>IF(HLOOKUP(BHP3,Rotation!$D$26:$NJ$31,4,FALSE)="","",HLOOKUP(BHP3,Rotation!$D$26:$NJ$31,4,FALSE))</f>
        <v/>
      </c>
      <c r="BHQ7" t="str">
        <f>IF(HLOOKUP(BHQ3,Rotation!$D$26:$NJ$31,4,FALSE)="","",HLOOKUP(BHQ3,Rotation!$D$26:$NJ$31,4,FALSE))</f>
        <v/>
      </c>
      <c r="BHR7" t="str">
        <f>IF(HLOOKUP(BHR3,Rotation!$D$26:$NJ$31,4,FALSE)="","",HLOOKUP(BHR3,Rotation!$D$26:$NJ$31,4,FALSE))</f>
        <v/>
      </c>
      <c r="BHS7" t="str">
        <f>IF(HLOOKUP(BHS3,Rotation!$D$26:$NJ$31,4,FALSE)="","",HLOOKUP(BHS3,Rotation!$D$26:$NJ$31,4,FALSE))</f>
        <v/>
      </c>
      <c r="BHT7" t="str">
        <f>IF(HLOOKUP(BHT3,Rotation!$D$26:$NJ$31,4,FALSE)="","",HLOOKUP(BHT3,Rotation!$D$26:$NJ$31,4,FALSE))</f>
        <v/>
      </c>
      <c r="BHU7" t="str">
        <f>IF(HLOOKUP(BHU3,Rotation!$D$26:$NJ$31,4,FALSE)="","",HLOOKUP(BHU3,Rotation!$D$26:$NJ$31,4,FALSE))</f>
        <v/>
      </c>
      <c r="BHV7" t="str">
        <f>IF(HLOOKUP(BHV3,Rotation!$D$26:$NJ$31,4,FALSE)="","",HLOOKUP(BHV3,Rotation!$D$26:$NJ$31,4,FALSE))</f>
        <v/>
      </c>
      <c r="BHW7" t="str">
        <f>IF(HLOOKUP(BHW3,Rotation!$D$26:$NJ$31,4,FALSE)="","",HLOOKUP(BHW3,Rotation!$D$26:$NJ$31,4,FALSE))</f>
        <v/>
      </c>
      <c r="BHX7" t="str">
        <f>IF(HLOOKUP(BHX3,Rotation!$D$26:$NJ$31,4,FALSE)="","",HLOOKUP(BHX3,Rotation!$D$26:$NJ$31,4,FALSE))</f>
        <v/>
      </c>
      <c r="BHY7" t="str">
        <f>IF(HLOOKUP(BHY3,Rotation!$D$26:$NJ$31,4,FALSE)="","",HLOOKUP(BHY3,Rotation!$D$26:$NJ$31,4,FALSE))</f>
        <v/>
      </c>
      <c r="BHZ7" t="str">
        <f>IF(HLOOKUP(BHZ3,Rotation!$D$26:$NJ$31,4,FALSE)="","",HLOOKUP(BHZ3,Rotation!$D$26:$NJ$31,4,FALSE))</f>
        <v/>
      </c>
      <c r="BIA7" t="str">
        <f>IF(HLOOKUP(BIA3,Rotation!$D$26:$NJ$31,4,FALSE)="","",HLOOKUP(BIA3,Rotation!$D$26:$NJ$31,4,FALSE))</f>
        <v/>
      </c>
      <c r="BIB7" t="str">
        <f>IF(HLOOKUP(BIB3,Rotation!$D$26:$NJ$31,4,FALSE)="","",HLOOKUP(BIB3,Rotation!$D$26:$NJ$31,4,FALSE))</f>
        <v/>
      </c>
      <c r="BIC7" t="str">
        <f>IF(HLOOKUP(BIC3,Rotation!$D$26:$NJ$31,4,FALSE)="","",HLOOKUP(BIC3,Rotation!$D$26:$NJ$31,4,FALSE))</f>
        <v/>
      </c>
      <c r="BID7" t="str">
        <f>IF(HLOOKUP(BID3,Rotation!$D$26:$NJ$31,4,FALSE)="","",HLOOKUP(BID3,Rotation!$D$26:$NJ$31,4,FALSE))</f>
        <v/>
      </c>
      <c r="BIE7" t="str">
        <f>IF(HLOOKUP(BIE3,Rotation!$D$26:$NJ$31,4,FALSE)="","",HLOOKUP(BIE3,Rotation!$D$26:$NJ$31,4,FALSE))</f>
        <v/>
      </c>
      <c r="BIF7" t="str">
        <f>IF(HLOOKUP(BIF3,Rotation!$D$26:$NJ$31,4,FALSE)="","",HLOOKUP(BIF3,Rotation!$D$26:$NJ$31,4,FALSE))</f>
        <v/>
      </c>
      <c r="BIG7" t="str">
        <f>IF(HLOOKUP(BIG3,Rotation!$D$26:$NJ$31,4,FALSE)="","",HLOOKUP(BIG3,Rotation!$D$26:$NJ$31,4,FALSE))</f>
        <v/>
      </c>
      <c r="BIH7" t="str">
        <f>IF(HLOOKUP(BIH3,Rotation!$D$26:$NJ$31,4,FALSE)="","",HLOOKUP(BIH3,Rotation!$D$26:$NJ$31,4,FALSE))</f>
        <v/>
      </c>
      <c r="BII7" t="str">
        <f>IF(HLOOKUP(BII3,Rotation!$D$26:$NJ$31,4,FALSE)="","",HLOOKUP(BII3,Rotation!$D$26:$NJ$31,4,FALSE))</f>
        <v/>
      </c>
      <c r="BIJ7" t="str">
        <f>IF(HLOOKUP(BIJ3,Rotation!$D$26:$NJ$31,4,FALSE)="","",HLOOKUP(BIJ3,Rotation!$D$26:$NJ$31,4,FALSE))</f>
        <v/>
      </c>
      <c r="BIK7" t="str">
        <f>IF(HLOOKUP(BIK3,Rotation!$D$26:$NJ$31,4,FALSE)="","",HLOOKUP(BIK3,Rotation!$D$26:$NJ$31,4,FALSE))</f>
        <v/>
      </c>
      <c r="BIL7" t="str">
        <f>IF(HLOOKUP(BIL3,Rotation!$D$26:$NJ$31,4,FALSE)="","",HLOOKUP(BIL3,Rotation!$D$26:$NJ$31,4,FALSE))</f>
        <v/>
      </c>
      <c r="BIM7" t="str">
        <f>IF(HLOOKUP(BIM3,Rotation!$D$26:$NJ$31,4,FALSE)="","",HLOOKUP(BIM3,Rotation!$D$26:$NJ$31,4,FALSE))</f>
        <v/>
      </c>
      <c r="BIN7" t="str">
        <f>IF(HLOOKUP(BIN3,Rotation!$D$26:$NJ$31,4,FALSE)="","",HLOOKUP(BIN3,Rotation!$D$26:$NJ$31,4,FALSE))</f>
        <v/>
      </c>
      <c r="BIO7" t="str">
        <f>IF(HLOOKUP(BIO3,Rotation!$D$26:$NJ$31,4,FALSE)="","",HLOOKUP(BIO3,Rotation!$D$26:$NJ$31,4,FALSE))</f>
        <v/>
      </c>
      <c r="BIP7" t="str">
        <f>IF(HLOOKUP(BIP3,Rotation!$D$26:$NJ$31,4,FALSE)="","",HLOOKUP(BIP3,Rotation!$D$26:$NJ$31,4,FALSE))</f>
        <v/>
      </c>
      <c r="BIQ7" t="str">
        <f>IF(HLOOKUP(BIQ3,Rotation!$D$26:$NJ$31,4,FALSE)="","",HLOOKUP(BIQ3,Rotation!$D$26:$NJ$31,4,FALSE))</f>
        <v/>
      </c>
      <c r="BIR7" t="str">
        <f>IF(HLOOKUP(BIR3,Rotation!$D$26:$NJ$31,4,FALSE)="","",HLOOKUP(BIR3,Rotation!$D$26:$NJ$31,4,FALSE))</f>
        <v/>
      </c>
      <c r="BIS7" t="str">
        <f>IF(HLOOKUP(BIS3,Rotation!$D$26:$NJ$31,4,FALSE)="","",HLOOKUP(BIS3,Rotation!$D$26:$NJ$31,4,FALSE))</f>
        <v/>
      </c>
      <c r="BIT7" t="str">
        <f>IF(HLOOKUP(BIT3,Rotation!$D$26:$NJ$31,4,FALSE)="","",HLOOKUP(BIT3,Rotation!$D$26:$NJ$31,4,FALSE))</f>
        <v/>
      </c>
      <c r="BIU7" t="str">
        <f>IF(HLOOKUP(BIU3,Rotation!$D$26:$NJ$31,4,FALSE)="","",HLOOKUP(BIU3,Rotation!$D$26:$NJ$31,4,FALSE))</f>
        <v/>
      </c>
      <c r="BIV7" t="str">
        <f>IF(HLOOKUP(BIV3,Rotation!$D$26:$NJ$31,4,FALSE)="","",HLOOKUP(BIV3,Rotation!$D$26:$NJ$31,4,FALSE))</f>
        <v/>
      </c>
      <c r="BIW7" t="str">
        <f>IF(HLOOKUP(BIW3,Rotation!$D$26:$NJ$31,4,FALSE)="","",HLOOKUP(BIW3,Rotation!$D$26:$NJ$31,4,FALSE))</f>
        <v/>
      </c>
      <c r="BIX7" t="str">
        <f>IF(HLOOKUP(BIX3,Rotation!$D$26:$NJ$31,4,FALSE)="","",HLOOKUP(BIX3,Rotation!$D$26:$NJ$31,4,FALSE))</f>
        <v/>
      </c>
      <c r="BIY7" t="str">
        <f>IF(HLOOKUP(BIY3,Rotation!$D$26:$NJ$31,4,FALSE)="","",HLOOKUP(BIY3,Rotation!$D$26:$NJ$31,4,FALSE))</f>
        <v/>
      </c>
      <c r="BIZ7" t="str">
        <f>IF(HLOOKUP(BIZ3,Rotation!$D$26:$NJ$31,4,FALSE)="","",HLOOKUP(BIZ3,Rotation!$D$26:$NJ$31,4,FALSE))</f>
        <v/>
      </c>
      <c r="BJA7" t="str">
        <f>IF(HLOOKUP(BJA3,Rotation!$D$26:$NJ$31,4,FALSE)="","",HLOOKUP(BJA3,Rotation!$D$26:$NJ$31,4,FALSE))</f>
        <v/>
      </c>
      <c r="BJB7" t="str">
        <f>IF(HLOOKUP(BJB3,Rotation!$D$26:$NJ$31,4,FALSE)="","",HLOOKUP(BJB3,Rotation!$D$26:$NJ$31,4,FALSE))</f>
        <v/>
      </c>
      <c r="BJC7" t="str">
        <f>IF(HLOOKUP(BJC3,Rotation!$D$26:$NJ$31,4,FALSE)="","",HLOOKUP(BJC3,Rotation!$D$26:$NJ$31,4,FALSE))</f>
        <v/>
      </c>
      <c r="BJD7" t="str">
        <f>IF(HLOOKUP(BJD3,Rotation!$D$26:$NJ$31,4,FALSE)="","",HLOOKUP(BJD3,Rotation!$D$26:$NJ$31,4,FALSE))</f>
        <v/>
      </c>
      <c r="BJE7" t="str">
        <f>IF(HLOOKUP(BJE3,Rotation!$D$26:$NJ$31,4,FALSE)="","",HLOOKUP(BJE3,Rotation!$D$26:$NJ$31,4,FALSE))</f>
        <v/>
      </c>
      <c r="BJF7" t="str">
        <f>IF(HLOOKUP(BJF3,Rotation!$D$26:$NJ$31,4,FALSE)="","",HLOOKUP(BJF3,Rotation!$D$26:$NJ$31,4,FALSE))</f>
        <v/>
      </c>
      <c r="BJG7" t="str">
        <f>IF(HLOOKUP(BJG3,Rotation!$D$26:$NJ$31,4,FALSE)="","",HLOOKUP(BJG3,Rotation!$D$26:$NJ$31,4,FALSE))</f>
        <v/>
      </c>
      <c r="BJH7" t="str">
        <f>IF(HLOOKUP(BJH3,Rotation!$D$26:$NJ$31,4,FALSE)="","",HLOOKUP(BJH3,Rotation!$D$26:$NJ$31,4,FALSE))</f>
        <v/>
      </c>
      <c r="BJI7" t="str">
        <f>IF(HLOOKUP(BJI3,Rotation!$D$26:$NJ$31,4,FALSE)="","",HLOOKUP(BJI3,Rotation!$D$26:$NJ$31,4,FALSE))</f>
        <v/>
      </c>
      <c r="BJJ7" t="str">
        <f>IF(HLOOKUP(BJJ3,Rotation!$D$26:$NJ$31,4,FALSE)="","",HLOOKUP(BJJ3,Rotation!$D$26:$NJ$31,4,FALSE))</f>
        <v/>
      </c>
      <c r="BJK7" t="str">
        <f>IF(HLOOKUP(BJK3,Rotation!$D$26:$NJ$31,4,FALSE)="","",HLOOKUP(BJK3,Rotation!$D$26:$NJ$31,4,FALSE))</f>
        <v/>
      </c>
      <c r="BJL7" t="str">
        <f>IF(HLOOKUP(BJL3,Rotation!$D$26:$NJ$31,4,FALSE)="","",HLOOKUP(BJL3,Rotation!$D$26:$NJ$31,4,FALSE))</f>
        <v/>
      </c>
      <c r="BJM7" t="str">
        <f>IF(HLOOKUP(BJM3,Rotation!$D$26:$NJ$31,4,FALSE)="","",HLOOKUP(BJM3,Rotation!$D$26:$NJ$31,4,FALSE))</f>
        <v/>
      </c>
      <c r="BJN7" t="str">
        <f>IF(HLOOKUP(BJN3,Rotation!$D$26:$NJ$31,4,FALSE)="","",HLOOKUP(BJN3,Rotation!$D$26:$NJ$31,4,FALSE))</f>
        <v/>
      </c>
      <c r="BJO7" t="str">
        <f>IF(HLOOKUP(BJO3,Rotation!$D$26:$NJ$31,4,FALSE)="","",HLOOKUP(BJO3,Rotation!$D$26:$NJ$31,4,FALSE))</f>
        <v/>
      </c>
      <c r="BJP7" t="str">
        <f>IF(HLOOKUP(BJP3,Rotation!$D$26:$NJ$31,4,FALSE)="","",HLOOKUP(BJP3,Rotation!$D$26:$NJ$31,4,FALSE))</f>
        <v/>
      </c>
      <c r="BJQ7" t="str">
        <f>IF(HLOOKUP(BJQ3,Rotation!$D$26:$NJ$31,4,FALSE)="","",HLOOKUP(BJQ3,Rotation!$D$26:$NJ$31,4,FALSE))</f>
        <v/>
      </c>
      <c r="BJR7" t="str">
        <f>IF(HLOOKUP(BJR3,Rotation!$D$26:$NJ$31,4,FALSE)="","",HLOOKUP(BJR3,Rotation!$D$26:$NJ$31,4,FALSE))</f>
        <v/>
      </c>
      <c r="BJS7" t="str">
        <f>IF(HLOOKUP(BJS3,Rotation!$D$26:$NJ$31,4,FALSE)="","",HLOOKUP(BJS3,Rotation!$D$26:$NJ$31,4,FALSE))</f>
        <v/>
      </c>
      <c r="BJT7" t="str">
        <f>IF(HLOOKUP(BJT3,Rotation!$D$26:$NJ$31,4,FALSE)="","",HLOOKUP(BJT3,Rotation!$D$26:$NJ$31,4,FALSE))</f>
        <v/>
      </c>
      <c r="BJU7" t="str">
        <f>IF(HLOOKUP(BJU3,Rotation!$D$26:$NJ$31,4,FALSE)="","",HLOOKUP(BJU3,Rotation!$D$26:$NJ$31,4,FALSE))</f>
        <v/>
      </c>
      <c r="BJV7" t="str">
        <f>IF(HLOOKUP(BJV3,Rotation!$D$26:$NJ$31,4,FALSE)="","",HLOOKUP(BJV3,Rotation!$D$26:$NJ$31,4,FALSE))</f>
        <v/>
      </c>
      <c r="BJW7" t="str">
        <f>IF(HLOOKUP(BJW3,Rotation!$D$26:$NJ$31,4,FALSE)="","",HLOOKUP(BJW3,Rotation!$D$26:$NJ$31,4,FALSE))</f>
        <v/>
      </c>
      <c r="BJX7" t="str">
        <f>IF(HLOOKUP(BJX3,Rotation!$D$26:$NJ$31,4,FALSE)="","",HLOOKUP(BJX3,Rotation!$D$26:$NJ$31,4,FALSE))</f>
        <v/>
      </c>
      <c r="BJY7" t="str">
        <f>IF(HLOOKUP(BJY3,Rotation!$D$26:$NJ$31,4,FALSE)="","",HLOOKUP(BJY3,Rotation!$D$26:$NJ$31,4,FALSE))</f>
        <v/>
      </c>
      <c r="BJZ7" t="str">
        <f>IF(HLOOKUP(BJZ3,Rotation!$D$26:$NJ$31,4,FALSE)="","",HLOOKUP(BJZ3,Rotation!$D$26:$NJ$31,4,FALSE))</f>
        <v/>
      </c>
      <c r="BKA7" t="str">
        <f>IF(HLOOKUP(BKA3,Rotation!$D$26:$NJ$31,4,FALSE)="","",HLOOKUP(BKA3,Rotation!$D$26:$NJ$31,4,FALSE))</f>
        <v/>
      </c>
      <c r="BKB7" t="str">
        <f>IF(HLOOKUP(BKB3,Rotation!$D$26:$NJ$31,4,FALSE)="","",HLOOKUP(BKB3,Rotation!$D$26:$NJ$31,4,FALSE))</f>
        <v/>
      </c>
      <c r="BKC7" t="str">
        <f>IF(HLOOKUP(BKC3,Rotation!$D$26:$NJ$31,4,FALSE)="","",HLOOKUP(BKC3,Rotation!$D$26:$NJ$31,4,FALSE))</f>
        <v/>
      </c>
      <c r="BKD7" t="str">
        <f>IF(HLOOKUP(BKD3,Rotation!$D$26:$NJ$31,4,FALSE)="","",HLOOKUP(BKD3,Rotation!$D$26:$NJ$31,4,FALSE))</f>
        <v/>
      </c>
      <c r="BKE7" t="str">
        <f>IF(HLOOKUP(BKE3,Rotation!$D$26:$NJ$31,4,FALSE)="","",HLOOKUP(BKE3,Rotation!$D$26:$NJ$31,4,FALSE))</f>
        <v/>
      </c>
      <c r="BKF7" t="str">
        <f>IF(HLOOKUP(BKF3,Rotation!$D$26:$NJ$31,4,FALSE)="","",HLOOKUP(BKF3,Rotation!$D$26:$NJ$31,4,FALSE))</f>
        <v/>
      </c>
      <c r="BKG7" t="str">
        <f>IF(HLOOKUP(BKG3,Rotation!$D$26:$NJ$31,4,FALSE)="","",HLOOKUP(BKG3,Rotation!$D$26:$NJ$31,4,FALSE))</f>
        <v/>
      </c>
      <c r="BKH7" t="str">
        <f>IF(HLOOKUP(BKH3,Rotation!$D$26:$NJ$31,4,FALSE)="","",HLOOKUP(BKH3,Rotation!$D$26:$NJ$31,4,FALSE))</f>
        <v/>
      </c>
      <c r="BKI7" t="str">
        <f>IF(HLOOKUP(BKI3,Rotation!$D$26:$NJ$31,4,FALSE)="","",HLOOKUP(BKI3,Rotation!$D$26:$NJ$31,4,FALSE))</f>
        <v/>
      </c>
      <c r="BKJ7" t="str">
        <f>IF(HLOOKUP(BKJ3,Rotation!$D$26:$NJ$31,4,FALSE)="","",HLOOKUP(BKJ3,Rotation!$D$26:$NJ$31,4,FALSE))</f>
        <v/>
      </c>
      <c r="BKK7" t="str">
        <f>IF(HLOOKUP(BKK3,Rotation!$D$26:$NJ$31,4,FALSE)="","",HLOOKUP(BKK3,Rotation!$D$26:$NJ$31,4,FALSE))</f>
        <v/>
      </c>
      <c r="BKL7" t="str">
        <f>IF(HLOOKUP(BKL3,Rotation!$D$26:$NJ$31,4,FALSE)="","",HLOOKUP(BKL3,Rotation!$D$26:$NJ$31,4,FALSE))</f>
        <v/>
      </c>
      <c r="BKM7" t="str">
        <f>IF(HLOOKUP(BKM3,Rotation!$D$26:$NJ$31,4,FALSE)="","",HLOOKUP(BKM3,Rotation!$D$26:$NJ$31,4,FALSE))</f>
        <v/>
      </c>
      <c r="BKN7" t="str">
        <f>IF(HLOOKUP(BKN3,Rotation!$D$26:$NJ$31,4,FALSE)="","",HLOOKUP(BKN3,Rotation!$D$26:$NJ$31,4,FALSE))</f>
        <v/>
      </c>
      <c r="BKO7" t="str">
        <f>IF(HLOOKUP(BKO3,Rotation!$D$26:$NJ$31,4,FALSE)="","",HLOOKUP(BKO3,Rotation!$D$26:$NJ$31,4,FALSE))</f>
        <v/>
      </c>
      <c r="BKP7" t="str">
        <f>IF(HLOOKUP(BKP3,Rotation!$D$26:$NJ$31,4,FALSE)="","",HLOOKUP(BKP3,Rotation!$D$26:$NJ$31,4,FALSE))</f>
        <v/>
      </c>
      <c r="BKQ7" t="str">
        <f>IF(HLOOKUP(BKQ3,Rotation!$D$26:$NJ$31,4,FALSE)="","",HLOOKUP(BKQ3,Rotation!$D$26:$NJ$31,4,FALSE))</f>
        <v/>
      </c>
      <c r="BKR7" t="str">
        <f>IF(HLOOKUP(BKR3,Rotation!$D$26:$NJ$31,4,FALSE)="","",HLOOKUP(BKR3,Rotation!$D$26:$NJ$31,4,FALSE))</f>
        <v/>
      </c>
      <c r="BKS7" t="str">
        <f>IF(HLOOKUP(BKS3,Rotation!$D$26:$NJ$31,4,FALSE)="","",HLOOKUP(BKS3,Rotation!$D$26:$NJ$31,4,FALSE))</f>
        <v/>
      </c>
      <c r="BKT7" t="str">
        <f>IF(HLOOKUP(BKT3,Rotation!$D$26:$NJ$31,4,FALSE)="","",HLOOKUP(BKT3,Rotation!$D$26:$NJ$31,4,FALSE))</f>
        <v/>
      </c>
      <c r="BKU7" t="str">
        <f>IF(HLOOKUP(BKU3,Rotation!$D$26:$NJ$31,4,FALSE)="","",HLOOKUP(BKU3,Rotation!$D$26:$NJ$31,4,FALSE))</f>
        <v/>
      </c>
      <c r="BKV7" t="str">
        <f>IF(HLOOKUP(BKV3,Rotation!$D$26:$NJ$31,4,FALSE)="","",HLOOKUP(BKV3,Rotation!$D$26:$NJ$31,4,FALSE))</f>
        <v/>
      </c>
      <c r="BKW7" t="str">
        <f>IF(HLOOKUP(BKW3,Rotation!$D$26:$NJ$31,4,FALSE)="","",HLOOKUP(BKW3,Rotation!$D$26:$NJ$31,4,FALSE))</f>
        <v/>
      </c>
      <c r="BKX7" t="str">
        <f>IF(HLOOKUP(BKX3,Rotation!$D$26:$NJ$31,4,FALSE)="","",HLOOKUP(BKX3,Rotation!$D$26:$NJ$31,4,FALSE))</f>
        <v/>
      </c>
      <c r="BKY7" t="str">
        <f>IF(HLOOKUP(BKY3,Rotation!$D$26:$NJ$31,4,FALSE)="","",HLOOKUP(BKY3,Rotation!$D$26:$NJ$31,4,FALSE))</f>
        <v/>
      </c>
      <c r="BKZ7" t="str">
        <f>IF(HLOOKUP(BKZ3,Rotation!$D$26:$NJ$31,4,FALSE)="","",HLOOKUP(BKZ3,Rotation!$D$26:$NJ$31,4,FALSE))</f>
        <v/>
      </c>
      <c r="BLA7" t="str">
        <f>IF(HLOOKUP(BLA3,Rotation!$D$26:$NJ$31,4,FALSE)="","",HLOOKUP(BLA3,Rotation!$D$26:$NJ$31,4,FALSE))</f>
        <v/>
      </c>
      <c r="BLB7" t="str">
        <f>IF(HLOOKUP(BLB3,Rotation!$D$26:$NJ$31,4,FALSE)="","",HLOOKUP(BLB3,Rotation!$D$26:$NJ$31,4,FALSE))</f>
        <v/>
      </c>
      <c r="BLC7" t="str">
        <f>IF(HLOOKUP(BLC3,Rotation!$D$26:$NJ$31,4,FALSE)="","",HLOOKUP(BLC3,Rotation!$D$26:$NJ$31,4,FALSE))</f>
        <v/>
      </c>
      <c r="BLD7" t="str">
        <f>IF(HLOOKUP(BLD3,Rotation!$D$26:$NJ$31,4,FALSE)="","",HLOOKUP(BLD3,Rotation!$D$26:$NJ$31,4,FALSE))</f>
        <v/>
      </c>
      <c r="BLE7" t="str">
        <f>IF(HLOOKUP(BLE3,Rotation!$D$26:$NJ$31,4,FALSE)="","",HLOOKUP(BLE3,Rotation!$D$26:$NJ$31,4,FALSE))</f>
        <v/>
      </c>
      <c r="BLF7" t="str">
        <f>IF(HLOOKUP(BLF3,Rotation!$D$26:$NJ$31,4,FALSE)="","",HLOOKUP(BLF3,Rotation!$D$26:$NJ$31,4,FALSE))</f>
        <v/>
      </c>
      <c r="BLG7" t="str">
        <f>IF(HLOOKUP(BLG3,Rotation!$D$26:$NJ$31,4,FALSE)="","",HLOOKUP(BLG3,Rotation!$D$26:$NJ$31,4,FALSE))</f>
        <v/>
      </c>
      <c r="BLH7" t="str">
        <f>IF(HLOOKUP(BLH3,Rotation!$D$26:$NJ$31,4,FALSE)="","",HLOOKUP(BLH3,Rotation!$D$26:$NJ$31,4,FALSE))</f>
        <v/>
      </c>
      <c r="BLI7" t="str">
        <f>IF(HLOOKUP(BLI3,Rotation!$D$26:$NJ$31,4,FALSE)="","",HLOOKUP(BLI3,Rotation!$D$26:$NJ$31,4,FALSE))</f>
        <v/>
      </c>
      <c r="BLJ7" t="str">
        <f>IF(HLOOKUP(BLJ3,Rotation!$D$26:$NJ$31,4,FALSE)="","",HLOOKUP(BLJ3,Rotation!$D$26:$NJ$31,4,FALSE))</f>
        <v/>
      </c>
      <c r="BLK7" t="str">
        <f>IF(HLOOKUP(BLK3,Rotation!$D$26:$NJ$31,4,FALSE)="","",HLOOKUP(BLK3,Rotation!$D$26:$NJ$31,4,FALSE))</f>
        <v/>
      </c>
      <c r="BLL7" t="str">
        <f>IF(HLOOKUP(BLL3,Rotation!$D$26:$NJ$31,4,FALSE)="","",HLOOKUP(BLL3,Rotation!$D$26:$NJ$31,4,FALSE))</f>
        <v/>
      </c>
      <c r="BLM7" t="str">
        <f>IF(HLOOKUP(BLM3,Rotation!$D$26:$NJ$31,4,FALSE)="","",HLOOKUP(BLM3,Rotation!$D$26:$NJ$31,4,FALSE))</f>
        <v/>
      </c>
      <c r="BLN7" t="str">
        <f>IF(HLOOKUP(BLN3,Rotation!$D$26:$NJ$31,4,FALSE)="","",HLOOKUP(BLN3,Rotation!$D$26:$NJ$31,4,FALSE))</f>
        <v/>
      </c>
      <c r="BLO7" t="str">
        <f>IF(HLOOKUP(BLO3,Rotation!$D$26:$NJ$31,4,FALSE)="","",HLOOKUP(BLO3,Rotation!$D$26:$NJ$31,4,FALSE))</f>
        <v/>
      </c>
      <c r="BLP7" t="str">
        <f>IF(HLOOKUP(BLP3,Rotation!$D$26:$NJ$31,4,FALSE)="","",HLOOKUP(BLP3,Rotation!$D$26:$NJ$31,4,FALSE))</f>
        <v/>
      </c>
      <c r="BLQ7" t="str">
        <f>IF(HLOOKUP(BLQ3,Rotation!$D$26:$NJ$31,4,FALSE)="","",HLOOKUP(BLQ3,Rotation!$D$26:$NJ$31,4,FALSE))</f>
        <v/>
      </c>
      <c r="BLR7" t="str">
        <f>IF(HLOOKUP(BLR3,Rotation!$D$26:$NJ$31,4,FALSE)="","",HLOOKUP(BLR3,Rotation!$D$26:$NJ$31,4,FALSE))</f>
        <v/>
      </c>
      <c r="BLS7" t="str">
        <f>IF(HLOOKUP(BLS3,Rotation!$D$26:$NJ$31,4,FALSE)="","",HLOOKUP(BLS3,Rotation!$D$26:$NJ$31,4,FALSE))</f>
        <v/>
      </c>
      <c r="BLT7" t="str">
        <f>IF(HLOOKUP(BLT3,Rotation!$D$26:$NJ$31,4,FALSE)="","",HLOOKUP(BLT3,Rotation!$D$26:$NJ$31,4,FALSE))</f>
        <v/>
      </c>
      <c r="BLU7" t="str">
        <f>IF(HLOOKUP(BLU3,Rotation!$D$26:$NJ$31,4,FALSE)="","",HLOOKUP(BLU3,Rotation!$D$26:$NJ$31,4,FALSE))</f>
        <v/>
      </c>
      <c r="BLV7" t="str">
        <f>IF(HLOOKUP(BLV3,Rotation!$D$26:$NJ$31,4,FALSE)="","",HLOOKUP(BLV3,Rotation!$D$26:$NJ$31,4,FALSE))</f>
        <v/>
      </c>
      <c r="BLW7" t="str">
        <f>IF(HLOOKUP(BLW3,Rotation!$D$26:$NJ$31,4,FALSE)="","",HLOOKUP(BLW3,Rotation!$D$26:$NJ$31,4,FALSE))</f>
        <v/>
      </c>
      <c r="BLX7" t="str">
        <f>IF(HLOOKUP(BLX3,Rotation!$D$26:$NJ$31,4,FALSE)="","",HLOOKUP(BLX3,Rotation!$D$26:$NJ$31,4,FALSE))</f>
        <v/>
      </c>
      <c r="BLY7" t="str">
        <f>IF(HLOOKUP(BLY3,Rotation!$D$26:$NJ$31,4,FALSE)="","",HLOOKUP(BLY3,Rotation!$D$26:$NJ$31,4,FALSE))</f>
        <v/>
      </c>
      <c r="BLZ7" t="str">
        <f>IF(HLOOKUP(BLZ3,Rotation!$D$26:$NJ$31,4,FALSE)="","",HLOOKUP(BLZ3,Rotation!$D$26:$NJ$31,4,FALSE))</f>
        <v/>
      </c>
      <c r="BMA7" t="str">
        <f>IF(HLOOKUP(BMA3,Rotation!$D$26:$NJ$31,4,FALSE)="","",HLOOKUP(BMA3,Rotation!$D$26:$NJ$31,4,FALSE))</f>
        <v/>
      </c>
      <c r="BMB7" t="str">
        <f>IF(HLOOKUP(BMB3,Rotation!$D$26:$NJ$31,4,FALSE)="","",HLOOKUP(BMB3,Rotation!$D$26:$NJ$31,4,FALSE))</f>
        <v/>
      </c>
      <c r="BMC7" t="str">
        <f>IF(HLOOKUP(BMC3,Rotation!$D$26:$NJ$31,4,FALSE)="","",HLOOKUP(BMC3,Rotation!$D$26:$NJ$31,4,FALSE))</f>
        <v/>
      </c>
      <c r="BMD7" t="str">
        <f>IF(HLOOKUP(BMD3,Rotation!$D$26:$NJ$31,4,FALSE)="","",HLOOKUP(BMD3,Rotation!$D$26:$NJ$31,4,FALSE))</f>
        <v/>
      </c>
      <c r="BME7" t="str">
        <f>IF(HLOOKUP(BME3,Rotation!$D$26:$NJ$31,4,FALSE)="","",HLOOKUP(BME3,Rotation!$D$26:$NJ$31,4,FALSE))</f>
        <v/>
      </c>
      <c r="BMF7" t="str">
        <f>IF(HLOOKUP(BMF3,Rotation!$D$26:$NJ$31,4,FALSE)="","",HLOOKUP(BMF3,Rotation!$D$26:$NJ$31,4,FALSE))</f>
        <v/>
      </c>
      <c r="BMG7" t="str">
        <f>IF(HLOOKUP(BMG3,Rotation!$D$26:$NJ$31,4,FALSE)="","",HLOOKUP(BMG3,Rotation!$D$26:$NJ$31,4,FALSE))</f>
        <v/>
      </c>
      <c r="BMH7" t="str">
        <f>IF(HLOOKUP(BMH3,Rotation!$D$26:$NJ$31,4,FALSE)="","",HLOOKUP(BMH3,Rotation!$D$26:$NJ$31,4,FALSE))</f>
        <v/>
      </c>
      <c r="BMI7" t="str">
        <f>IF(HLOOKUP(BMI3,Rotation!$D$26:$NJ$31,4,FALSE)="","",HLOOKUP(BMI3,Rotation!$D$26:$NJ$31,4,FALSE))</f>
        <v/>
      </c>
      <c r="BMJ7" t="str">
        <f>IF(HLOOKUP(BMJ3,Rotation!$D$26:$NJ$31,4,FALSE)="","",HLOOKUP(BMJ3,Rotation!$D$26:$NJ$31,4,FALSE))</f>
        <v/>
      </c>
      <c r="BMK7" t="str">
        <f>IF(HLOOKUP(BMK3,Rotation!$D$26:$NJ$31,4,FALSE)="","",HLOOKUP(BMK3,Rotation!$D$26:$NJ$31,4,FALSE))</f>
        <v/>
      </c>
      <c r="BML7" t="str">
        <f>IF(HLOOKUP(BML3,Rotation!$D$26:$NJ$31,4,FALSE)="","",HLOOKUP(BML3,Rotation!$D$26:$NJ$31,4,FALSE))</f>
        <v/>
      </c>
      <c r="BMM7" t="str">
        <f>IF(HLOOKUP(BMM3,Rotation!$D$26:$NJ$31,4,FALSE)="","",HLOOKUP(BMM3,Rotation!$D$26:$NJ$31,4,FALSE))</f>
        <v/>
      </c>
      <c r="BMN7" t="str">
        <f>IF(HLOOKUP(BMN3,Rotation!$D$26:$NJ$31,4,FALSE)="","",HLOOKUP(BMN3,Rotation!$D$26:$NJ$31,4,FALSE))</f>
        <v/>
      </c>
      <c r="BMO7" t="str">
        <f>IF(HLOOKUP(BMO3,Rotation!$D$26:$NJ$31,4,FALSE)="","",HLOOKUP(BMO3,Rotation!$D$26:$NJ$31,4,FALSE))</f>
        <v/>
      </c>
      <c r="BMP7" t="str">
        <f>IF(HLOOKUP(BMP3,Rotation!$D$26:$NJ$31,4,FALSE)="","",HLOOKUP(BMP3,Rotation!$D$26:$NJ$31,4,FALSE))</f>
        <v/>
      </c>
      <c r="BMQ7" t="str">
        <f>IF(HLOOKUP(BMQ3,Rotation!$D$26:$NJ$31,4,FALSE)="","",HLOOKUP(BMQ3,Rotation!$D$26:$NJ$31,4,FALSE))</f>
        <v/>
      </c>
      <c r="BMR7" t="str">
        <f>IF(HLOOKUP(BMR3,Rotation!$D$26:$NJ$31,4,FALSE)="","",HLOOKUP(BMR3,Rotation!$D$26:$NJ$31,4,FALSE))</f>
        <v/>
      </c>
      <c r="BMS7" t="str">
        <f>IF(HLOOKUP(BMS3,Rotation!$D$26:$NJ$31,4,FALSE)="","",HLOOKUP(BMS3,Rotation!$D$26:$NJ$31,4,FALSE))</f>
        <v/>
      </c>
      <c r="BMT7" t="str">
        <f>IF(HLOOKUP(BMT3,Rotation!$D$26:$NJ$31,4,FALSE)="","",HLOOKUP(BMT3,Rotation!$D$26:$NJ$31,4,FALSE))</f>
        <v/>
      </c>
      <c r="BMU7" t="str">
        <f>IF(HLOOKUP(BMU3,Rotation!$D$26:$NJ$31,4,FALSE)="","",HLOOKUP(BMU3,Rotation!$D$26:$NJ$31,4,FALSE))</f>
        <v/>
      </c>
      <c r="BMV7" t="str">
        <f>IF(HLOOKUP(BMV3,Rotation!$D$26:$NJ$31,4,FALSE)="","",HLOOKUP(BMV3,Rotation!$D$26:$NJ$31,4,FALSE))</f>
        <v/>
      </c>
      <c r="BMW7" t="str">
        <f>IF(HLOOKUP(BMW3,Rotation!$D$26:$NJ$31,4,FALSE)="","",HLOOKUP(BMW3,Rotation!$D$26:$NJ$31,4,FALSE))</f>
        <v/>
      </c>
      <c r="BMX7" t="str">
        <f>IF(HLOOKUP(BMX3,Rotation!$D$26:$NJ$31,4,FALSE)="","",HLOOKUP(BMX3,Rotation!$D$26:$NJ$31,4,FALSE))</f>
        <v/>
      </c>
      <c r="BMY7" t="str">
        <f>IF(HLOOKUP(BMY3,Rotation!$D$26:$NJ$31,4,FALSE)="","",HLOOKUP(BMY3,Rotation!$D$26:$NJ$31,4,FALSE))</f>
        <v/>
      </c>
      <c r="BMZ7" t="str">
        <f>IF(HLOOKUP(BMZ3,Rotation!$D$26:$NJ$31,4,FALSE)="","",HLOOKUP(BMZ3,Rotation!$D$26:$NJ$31,4,FALSE))</f>
        <v/>
      </c>
      <c r="BNA7" t="str">
        <f>IF(HLOOKUP(BNA3,Rotation!$D$26:$NJ$31,4,FALSE)="","",HLOOKUP(BNA3,Rotation!$D$26:$NJ$31,4,FALSE))</f>
        <v/>
      </c>
      <c r="BNB7" t="str">
        <f>IF(HLOOKUP(BNB3,Rotation!$D$26:$NJ$31,4,FALSE)="","",HLOOKUP(BNB3,Rotation!$D$26:$NJ$31,4,FALSE))</f>
        <v/>
      </c>
      <c r="BNC7" t="str">
        <f>IF(HLOOKUP(BNC3,Rotation!$D$26:$NJ$31,4,FALSE)="","",HLOOKUP(BNC3,Rotation!$D$26:$NJ$31,4,FALSE))</f>
        <v/>
      </c>
      <c r="BND7" t="str">
        <f>IF(HLOOKUP(BND3,Rotation!$D$26:$NJ$31,4,FALSE)="","",HLOOKUP(BND3,Rotation!$D$26:$NJ$31,4,FALSE))</f>
        <v/>
      </c>
      <c r="BNE7" t="str">
        <f>IF(HLOOKUP(BNE3,Rotation!$D$26:$NJ$31,4,FALSE)="","",HLOOKUP(BNE3,Rotation!$D$26:$NJ$31,4,FALSE))</f>
        <v/>
      </c>
      <c r="BNF7" t="str">
        <f>IF(HLOOKUP(BNF3,Rotation!$D$26:$NJ$31,4,FALSE)="","",HLOOKUP(BNF3,Rotation!$D$26:$NJ$31,4,FALSE))</f>
        <v/>
      </c>
      <c r="BNG7" t="str">
        <f>IF(HLOOKUP(BNG3,Rotation!$D$26:$NJ$31,4,FALSE)="","",HLOOKUP(BNG3,Rotation!$D$26:$NJ$31,4,FALSE))</f>
        <v/>
      </c>
      <c r="BNH7" t="str">
        <f>IF(HLOOKUP(BNH3,Rotation!$D$26:$NJ$31,4,FALSE)="","",HLOOKUP(BNH3,Rotation!$D$26:$NJ$31,4,FALSE))</f>
        <v/>
      </c>
      <c r="BNI7" t="str">
        <f>IF(HLOOKUP(BNI3,Rotation!$D$26:$NJ$31,4,FALSE)="","",HLOOKUP(BNI3,Rotation!$D$26:$NJ$31,4,FALSE))</f>
        <v/>
      </c>
      <c r="BNJ7" t="str">
        <f>IF(HLOOKUP(BNJ3,Rotation!$D$26:$NJ$31,4,FALSE)="","",HLOOKUP(BNJ3,Rotation!$D$26:$NJ$31,4,FALSE))</f>
        <v/>
      </c>
      <c r="BNK7" t="str">
        <f>IF(HLOOKUP(BNK3,Rotation!$D$26:$NJ$31,4,FALSE)="","",HLOOKUP(BNK3,Rotation!$D$26:$NJ$31,4,FALSE))</f>
        <v/>
      </c>
      <c r="BNL7" t="str">
        <f>IF(HLOOKUP(BNL3,Rotation!$D$26:$NJ$31,4,FALSE)="","",HLOOKUP(BNL3,Rotation!$D$26:$NJ$31,4,FALSE))</f>
        <v/>
      </c>
      <c r="BNM7" t="str">
        <f>IF(HLOOKUP(BNM3,Rotation!$D$26:$NJ$31,4,FALSE)="","",HLOOKUP(BNM3,Rotation!$D$26:$NJ$31,4,FALSE))</f>
        <v/>
      </c>
      <c r="BNN7" t="str">
        <f>IF(HLOOKUP(BNN3,Rotation!$D$26:$NJ$31,4,FALSE)="","",HLOOKUP(BNN3,Rotation!$D$26:$NJ$31,4,FALSE))</f>
        <v/>
      </c>
      <c r="BNO7" t="str">
        <f>IF(HLOOKUP(BNO3,Rotation!$D$26:$NJ$31,4,FALSE)="","",HLOOKUP(BNO3,Rotation!$D$26:$NJ$31,4,FALSE))</f>
        <v/>
      </c>
      <c r="BNP7" t="str">
        <f>IF(HLOOKUP(BNP3,Rotation!$D$26:$NJ$31,4,FALSE)="","",HLOOKUP(BNP3,Rotation!$D$26:$NJ$31,4,FALSE))</f>
        <v/>
      </c>
      <c r="BNQ7" t="str">
        <f>IF(HLOOKUP(BNQ3,Rotation!$D$26:$NJ$31,4,FALSE)="","",HLOOKUP(BNQ3,Rotation!$D$26:$NJ$31,4,FALSE))</f>
        <v/>
      </c>
      <c r="BNR7" t="str">
        <f>IF(HLOOKUP(BNR3,Rotation!$D$26:$NJ$31,4,FALSE)="","",HLOOKUP(BNR3,Rotation!$D$26:$NJ$31,4,FALSE))</f>
        <v/>
      </c>
      <c r="BNS7" t="str">
        <f>IF(HLOOKUP(BNS3,Rotation!$D$26:$NJ$31,4,FALSE)="","",HLOOKUP(BNS3,Rotation!$D$26:$NJ$31,4,FALSE))</f>
        <v/>
      </c>
      <c r="BNT7" t="str">
        <f>IF(HLOOKUP(BNT3,Rotation!$D$26:$NJ$31,4,FALSE)="","",HLOOKUP(BNT3,Rotation!$D$26:$NJ$31,4,FALSE))</f>
        <v/>
      </c>
      <c r="BNU7" t="str">
        <f>IF(HLOOKUP(BNU3,Rotation!$D$26:$NJ$31,4,FALSE)="","",HLOOKUP(BNU3,Rotation!$D$26:$NJ$31,4,FALSE))</f>
        <v/>
      </c>
      <c r="BNV7" t="str">
        <f>IF(HLOOKUP(BNV3,Rotation!$D$26:$NJ$31,4,FALSE)="","",HLOOKUP(BNV3,Rotation!$D$26:$NJ$31,4,FALSE))</f>
        <v/>
      </c>
      <c r="BNW7" t="str">
        <f>IF(HLOOKUP(BNW3,Rotation!$D$26:$NJ$31,4,FALSE)="","",HLOOKUP(BNW3,Rotation!$D$26:$NJ$31,4,FALSE))</f>
        <v/>
      </c>
      <c r="BNX7" t="str">
        <f>IF(HLOOKUP(BNX3,Rotation!$D$26:$NJ$31,4,FALSE)="","",HLOOKUP(BNX3,Rotation!$D$26:$NJ$31,4,FALSE))</f>
        <v/>
      </c>
      <c r="BNY7" t="str">
        <f>IF(HLOOKUP(BNY3,Rotation!$D$26:$NJ$31,4,FALSE)="","",HLOOKUP(BNY3,Rotation!$D$26:$NJ$31,4,FALSE))</f>
        <v/>
      </c>
      <c r="BNZ7" t="str">
        <f>IF(HLOOKUP(BNZ3,Rotation!$D$26:$NJ$31,4,FALSE)="","",HLOOKUP(BNZ3,Rotation!$D$26:$NJ$31,4,FALSE))</f>
        <v/>
      </c>
      <c r="BOA7" t="str">
        <f>IF(HLOOKUP(BOA3,Rotation!$D$26:$NJ$31,4,FALSE)="","",HLOOKUP(BOA3,Rotation!$D$26:$NJ$31,4,FALSE))</f>
        <v/>
      </c>
      <c r="BOB7" t="str">
        <f>IF(HLOOKUP(BOB3,Rotation!$D$26:$NJ$31,4,FALSE)="","",HLOOKUP(BOB3,Rotation!$D$26:$NJ$31,4,FALSE))</f>
        <v/>
      </c>
      <c r="BOC7" t="str">
        <f>IF(HLOOKUP(BOC3,Rotation!$D$26:$NJ$31,4,FALSE)="","",HLOOKUP(BOC3,Rotation!$D$26:$NJ$31,4,FALSE))</f>
        <v/>
      </c>
      <c r="BOD7" t="str">
        <f>IF(HLOOKUP(BOD3,Rotation!$D$26:$NJ$31,4,FALSE)="","",HLOOKUP(BOD3,Rotation!$D$26:$NJ$31,4,FALSE))</f>
        <v/>
      </c>
      <c r="BOE7" t="str">
        <f>IF(HLOOKUP(BOE3,Rotation!$D$26:$NJ$31,4,FALSE)="","",HLOOKUP(BOE3,Rotation!$D$26:$NJ$31,4,FALSE))</f>
        <v/>
      </c>
      <c r="BOF7" t="str">
        <f>IF(HLOOKUP(BOF3,Rotation!$D$26:$NJ$31,4,FALSE)="","",HLOOKUP(BOF3,Rotation!$D$26:$NJ$31,4,FALSE))</f>
        <v/>
      </c>
      <c r="BOG7" t="str">
        <f>IF(HLOOKUP(BOG3,Rotation!$D$26:$NJ$31,4,FALSE)="","",HLOOKUP(BOG3,Rotation!$D$26:$NJ$31,4,FALSE))</f>
        <v/>
      </c>
      <c r="BOH7" t="str">
        <f>IF(HLOOKUP(BOH3,Rotation!$D$26:$NJ$31,4,FALSE)="","",HLOOKUP(BOH3,Rotation!$D$26:$NJ$31,4,FALSE))</f>
        <v/>
      </c>
      <c r="BOI7" t="str">
        <f>IF(HLOOKUP(BOI3,Rotation!$D$26:$NJ$31,4,FALSE)="","",HLOOKUP(BOI3,Rotation!$D$26:$NJ$31,4,FALSE))</f>
        <v/>
      </c>
      <c r="BOJ7" t="str">
        <f>IF(HLOOKUP(BOJ3,Rotation!$D$26:$NJ$31,4,FALSE)="","",HLOOKUP(BOJ3,Rotation!$D$26:$NJ$31,4,FALSE))</f>
        <v/>
      </c>
      <c r="BOK7" t="str">
        <f>IF(HLOOKUP(BOK3,Rotation!$D$26:$NJ$31,4,FALSE)="","",HLOOKUP(BOK3,Rotation!$D$26:$NJ$31,4,FALSE))</f>
        <v/>
      </c>
      <c r="BOL7" t="str">
        <f>IF(HLOOKUP(BOL3,Rotation!$D$26:$NJ$31,4,FALSE)="","",HLOOKUP(BOL3,Rotation!$D$26:$NJ$31,4,FALSE))</f>
        <v/>
      </c>
      <c r="BOM7" t="str">
        <f>IF(HLOOKUP(BOM3,Rotation!$D$26:$NJ$31,4,FALSE)="","",HLOOKUP(BOM3,Rotation!$D$26:$NJ$31,4,FALSE))</f>
        <v/>
      </c>
      <c r="BON7" t="str">
        <f>IF(HLOOKUP(BON3,Rotation!$D$26:$NJ$31,4,FALSE)="","",HLOOKUP(BON3,Rotation!$D$26:$NJ$31,4,FALSE))</f>
        <v/>
      </c>
      <c r="BOO7" t="str">
        <f>IF(HLOOKUP(BOO3,Rotation!$D$26:$NJ$31,4,FALSE)="","",HLOOKUP(BOO3,Rotation!$D$26:$NJ$31,4,FALSE))</f>
        <v/>
      </c>
      <c r="BOP7" t="str">
        <f>IF(HLOOKUP(BOP3,Rotation!$D$26:$NJ$31,4,FALSE)="","",HLOOKUP(BOP3,Rotation!$D$26:$NJ$31,4,FALSE))</f>
        <v/>
      </c>
      <c r="BOQ7" t="str">
        <f>IF(HLOOKUP(BOQ3,Rotation!$D$26:$NJ$31,4,FALSE)="","",HLOOKUP(BOQ3,Rotation!$D$26:$NJ$31,4,FALSE))</f>
        <v/>
      </c>
      <c r="BOR7" t="str">
        <f>IF(HLOOKUP(BOR3,Rotation!$D$26:$NJ$31,4,FALSE)="","",HLOOKUP(BOR3,Rotation!$D$26:$NJ$31,4,FALSE))</f>
        <v/>
      </c>
      <c r="BOS7" t="str">
        <f>IF(HLOOKUP(BOS3,Rotation!$D$26:$NJ$31,4,FALSE)="","",HLOOKUP(BOS3,Rotation!$D$26:$NJ$31,4,FALSE))</f>
        <v/>
      </c>
      <c r="BOT7" t="str">
        <f>IF(HLOOKUP(BOT3,Rotation!$D$26:$NJ$31,4,FALSE)="","",HLOOKUP(BOT3,Rotation!$D$26:$NJ$31,4,FALSE))</f>
        <v/>
      </c>
      <c r="BOU7" t="str">
        <f>IF(HLOOKUP(BOU3,Rotation!$D$26:$NJ$31,4,FALSE)="","",HLOOKUP(BOU3,Rotation!$D$26:$NJ$31,4,FALSE))</f>
        <v/>
      </c>
      <c r="BOV7" t="str">
        <f>IF(HLOOKUP(BOV3,Rotation!$D$26:$NJ$31,4,FALSE)="","",HLOOKUP(BOV3,Rotation!$D$26:$NJ$31,4,FALSE))</f>
        <v/>
      </c>
      <c r="BOW7" t="str">
        <f>IF(HLOOKUP(BOW3,Rotation!$D$26:$NJ$31,4,FALSE)="","",HLOOKUP(BOW3,Rotation!$D$26:$NJ$31,4,FALSE))</f>
        <v/>
      </c>
      <c r="BOX7" t="str">
        <f>IF(HLOOKUP(BOX3,Rotation!$D$26:$NJ$31,4,FALSE)="","",HLOOKUP(BOX3,Rotation!$D$26:$NJ$31,4,FALSE))</f>
        <v/>
      </c>
      <c r="BOY7" t="str">
        <f>IF(HLOOKUP(BOY3,Rotation!$D$26:$NJ$31,4,FALSE)="","",HLOOKUP(BOY3,Rotation!$D$26:$NJ$31,4,FALSE))</f>
        <v/>
      </c>
      <c r="BOZ7" t="str">
        <f>IF(HLOOKUP(BOZ3,Rotation!$D$26:$NJ$31,4,FALSE)="","",HLOOKUP(BOZ3,Rotation!$D$26:$NJ$31,4,FALSE))</f>
        <v/>
      </c>
      <c r="BPA7" t="str">
        <f>IF(HLOOKUP(BPA3,Rotation!$D$26:$NJ$31,4,FALSE)="","",HLOOKUP(BPA3,Rotation!$D$26:$NJ$31,4,FALSE))</f>
        <v/>
      </c>
      <c r="BPB7" t="str">
        <f>IF(HLOOKUP(BPB3,Rotation!$D$26:$NJ$31,4,FALSE)="","",HLOOKUP(BPB3,Rotation!$D$26:$NJ$31,4,FALSE))</f>
        <v/>
      </c>
      <c r="BPC7" t="str">
        <f>IF(HLOOKUP(BPC3,Rotation!$D$26:$NJ$31,4,FALSE)="","",HLOOKUP(BPC3,Rotation!$D$26:$NJ$31,4,FALSE))</f>
        <v/>
      </c>
      <c r="BPD7" t="str">
        <f>IF(HLOOKUP(BPD3,Rotation!$D$26:$NJ$31,4,FALSE)="","",HLOOKUP(BPD3,Rotation!$D$26:$NJ$31,4,FALSE))</f>
        <v/>
      </c>
      <c r="BPE7" t="str">
        <f>IF(HLOOKUP(BPE3,Rotation!$D$26:$NJ$31,4,FALSE)="","",HLOOKUP(BPE3,Rotation!$D$26:$NJ$31,4,FALSE))</f>
        <v/>
      </c>
      <c r="BPF7" t="str">
        <f>IF(HLOOKUP(BPF3,Rotation!$D$26:$NJ$31,4,FALSE)="","",HLOOKUP(BPF3,Rotation!$D$26:$NJ$31,4,FALSE))</f>
        <v/>
      </c>
      <c r="BPG7" t="str">
        <f>IF(HLOOKUP(BPG3,Rotation!$D$26:$NJ$31,4,FALSE)="","",HLOOKUP(BPG3,Rotation!$D$26:$NJ$31,4,FALSE))</f>
        <v/>
      </c>
      <c r="BPH7" t="str">
        <f>IF(HLOOKUP(BPH3,Rotation!$D$26:$NJ$31,4,FALSE)="","",HLOOKUP(BPH3,Rotation!$D$26:$NJ$31,4,FALSE))</f>
        <v/>
      </c>
      <c r="BPI7" t="str">
        <f>IF(HLOOKUP(BPI3,Rotation!$D$26:$NJ$31,4,FALSE)="","",HLOOKUP(BPI3,Rotation!$D$26:$NJ$31,4,FALSE))</f>
        <v/>
      </c>
      <c r="BPJ7" t="str">
        <f>IF(HLOOKUP(BPJ3,Rotation!$D$26:$NJ$31,4,FALSE)="","",HLOOKUP(BPJ3,Rotation!$D$26:$NJ$31,4,FALSE))</f>
        <v/>
      </c>
      <c r="BPK7" t="str">
        <f>IF(HLOOKUP(BPK3,Rotation!$D$26:$NJ$31,4,FALSE)="","",HLOOKUP(BPK3,Rotation!$D$26:$NJ$31,4,FALSE))</f>
        <v/>
      </c>
      <c r="BPL7" t="str">
        <f>IF(HLOOKUP(BPL3,Rotation!$D$26:$NJ$31,4,FALSE)="","",HLOOKUP(BPL3,Rotation!$D$26:$NJ$31,4,FALSE))</f>
        <v/>
      </c>
      <c r="BPM7" t="str">
        <f>IF(HLOOKUP(BPM3,Rotation!$D$26:$NJ$31,4,FALSE)="","",HLOOKUP(BPM3,Rotation!$D$26:$NJ$31,4,FALSE))</f>
        <v/>
      </c>
      <c r="BPN7" t="str">
        <f>IF(HLOOKUP(BPN3,Rotation!$D$26:$NJ$31,4,FALSE)="","",HLOOKUP(BPN3,Rotation!$D$26:$NJ$31,4,FALSE))</f>
        <v/>
      </c>
      <c r="BPO7" t="str">
        <f>IF(HLOOKUP(BPO3,Rotation!$D$26:$NJ$31,4,FALSE)="","",HLOOKUP(BPO3,Rotation!$D$26:$NJ$31,4,FALSE))</f>
        <v/>
      </c>
      <c r="BPP7" t="str">
        <f>IF(HLOOKUP(BPP3,Rotation!$D$26:$NJ$31,4,FALSE)="","",HLOOKUP(BPP3,Rotation!$D$26:$NJ$31,4,FALSE))</f>
        <v/>
      </c>
      <c r="BPQ7" t="str">
        <f>IF(HLOOKUP(BPQ3,Rotation!$D$26:$NJ$31,4,FALSE)="","",HLOOKUP(BPQ3,Rotation!$D$26:$NJ$31,4,FALSE))</f>
        <v/>
      </c>
      <c r="BPR7" t="str">
        <f>IF(HLOOKUP(BPR3,Rotation!$D$26:$NJ$31,4,FALSE)="","",HLOOKUP(BPR3,Rotation!$D$26:$NJ$31,4,FALSE))</f>
        <v/>
      </c>
      <c r="BPS7" t="str">
        <f>IF(HLOOKUP(BPS3,Rotation!$D$26:$NJ$31,4,FALSE)="","",HLOOKUP(BPS3,Rotation!$D$26:$NJ$31,4,FALSE))</f>
        <v/>
      </c>
      <c r="BPT7" t="str">
        <f>IF(HLOOKUP(BPT3,Rotation!$D$26:$NJ$31,4,FALSE)="","",HLOOKUP(BPT3,Rotation!$D$26:$NJ$31,4,FALSE))</f>
        <v/>
      </c>
      <c r="BPU7" t="str">
        <f>IF(HLOOKUP(BPU3,Rotation!$D$26:$NJ$31,4,FALSE)="","",HLOOKUP(BPU3,Rotation!$D$26:$NJ$31,4,FALSE))</f>
        <v/>
      </c>
      <c r="BPV7" t="str">
        <f>IF(HLOOKUP(BPV3,Rotation!$D$26:$NJ$31,4,FALSE)="","",HLOOKUP(BPV3,Rotation!$D$26:$NJ$31,4,FALSE))</f>
        <v/>
      </c>
      <c r="BPW7" t="str">
        <f>IF(HLOOKUP(BPW3,Rotation!$D$26:$NJ$31,4,FALSE)="","",HLOOKUP(BPW3,Rotation!$D$26:$NJ$31,4,FALSE))</f>
        <v/>
      </c>
      <c r="BPX7" t="str">
        <f>IF(HLOOKUP(BPX3,Rotation!$D$26:$NJ$31,4,FALSE)="","",HLOOKUP(BPX3,Rotation!$D$26:$NJ$31,4,FALSE))</f>
        <v/>
      </c>
      <c r="BPY7" t="str">
        <f>IF(HLOOKUP(BPY3,Rotation!$D$26:$NJ$31,4,FALSE)="","",HLOOKUP(BPY3,Rotation!$D$26:$NJ$31,4,FALSE))</f>
        <v/>
      </c>
      <c r="BPZ7" t="str">
        <f>IF(HLOOKUP(BPZ3,Rotation!$D$26:$NJ$31,4,FALSE)="","",HLOOKUP(BPZ3,Rotation!$D$26:$NJ$31,4,FALSE))</f>
        <v/>
      </c>
      <c r="BQA7" t="str">
        <f>IF(HLOOKUP(BQA3,Rotation!$D$26:$NJ$31,4,FALSE)="","",HLOOKUP(BQA3,Rotation!$D$26:$NJ$31,4,FALSE))</f>
        <v/>
      </c>
      <c r="BQB7" t="str">
        <f>IF(HLOOKUP(BQB3,Rotation!$D$26:$NJ$31,4,FALSE)="","",HLOOKUP(BQB3,Rotation!$D$26:$NJ$31,4,FALSE))</f>
        <v/>
      </c>
      <c r="BQC7" t="str">
        <f>IF(HLOOKUP(BQC3,Rotation!$D$26:$NJ$31,4,FALSE)="","",HLOOKUP(BQC3,Rotation!$D$26:$NJ$31,4,FALSE))</f>
        <v/>
      </c>
      <c r="BQD7" t="str">
        <f>IF(HLOOKUP(BQD3,Rotation!$D$26:$NJ$31,4,FALSE)="","",HLOOKUP(BQD3,Rotation!$D$26:$NJ$31,4,FALSE))</f>
        <v/>
      </c>
      <c r="BQE7" t="str">
        <f>IF(HLOOKUP(BQE3,Rotation!$D$26:$NJ$31,4,FALSE)="","",HLOOKUP(BQE3,Rotation!$D$26:$NJ$31,4,FALSE))</f>
        <v/>
      </c>
      <c r="BQF7" t="str">
        <f>IF(HLOOKUP(BQF3,Rotation!$D$26:$NJ$31,4,FALSE)="","",HLOOKUP(BQF3,Rotation!$D$26:$NJ$31,4,FALSE))</f>
        <v/>
      </c>
      <c r="BQG7" t="str">
        <f>IF(HLOOKUP(BQG3,Rotation!$D$26:$NJ$31,4,FALSE)="","",HLOOKUP(BQG3,Rotation!$D$26:$NJ$31,4,FALSE))</f>
        <v/>
      </c>
      <c r="BQH7" t="str">
        <f>IF(HLOOKUP(BQH3,Rotation!$D$26:$NJ$31,4,FALSE)="","",HLOOKUP(BQH3,Rotation!$D$26:$NJ$31,4,FALSE))</f>
        <v/>
      </c>
      <c r="BQI7" t="str">
        <f>IF(HLOOKUP(BQI3,Rotation!$D$26:$NJ$31,4,FALSE)="","",HLOOKUP(BQI3,Rotation!$D$26:$NJ$31,4,FALSE))</f>
        <v/>
      </c>
      <c r="BQJ7" t="str">
        <f>IF(HLOOKUP(BQJ3,Rotation!$D$26:$NJ$31,4,FALSE)="","",HLOOKUP(BQJ3,Rotation!$D$26:$NJ$31,4,FALSE))</f>
        <v/>
      </c>
      <c r="BQK7" t="str">
        <f>IF(HLOOKUP(BQK3,Rotation!$D$26:$NJ$31,4,FALSE)="","",HLOOKUP(BQK3,Rotation!$D$26:$NJ$31,4,FALSE))</f>
        <v/>
      </c>
      <c r="BQL7" t="str">
        <f>IF(HLOOKUP(BQL3,Rotation!$D$26:$NJ$31,4,FALSE)="","",HLOOKUP(BQL3,Rotation!$D$26:$NJ$31,4,FALSE))</f>
        <v/>
      </c>
      <c r="BQM7" t="str">
        <f>IF(HLOOKUP(BQM3,Rotation!$D$26:$NJ$31,4,FALSE)="","",HLOOKUP(BQM3,Rotation!$D$26:$NJ$31,4,FALSE))</f>
        <v/>
      </c>
      <c r="BQN7" t="str">
        <f>IF(HLOOKUP(BQN3,Rotation!$D$26:$NJ$31,4,FALSE)="","",HLOOKUP(BQN3,Rotation!$D$26:$NJ$31,4,FALSE))</f>
        <v/>
      </c>
      <c r="BQO7" t="str">
        <f>IF(HLOOKUP(BQO3,Rotation!$D$26:$NJ$31,4,FALSE)="","",HLOOKUP(BQO3,Rotation!$D$26:$NJ$31,4,FALSE))</f>
        <v/>
      </c>
      <c r="BQP7" t="str">
        <f>IF(HLOOKUP(BQP3,Rotation!$D$26:$NJ$31,4,FALSE)="","",HLOOKUP(BQP3,Rotation!$D$26:$NJ$31,4,FALSE))</f>
        <v/>
      </c>
      <c r="BQQ7" t="str">
        <f>IF(HLOOKUP(BQQ3,Rotation!$D$26:$NJ$31,4,FALSE)="","",HLOOKUP(BQQ3,Rotation!$D$26:$NJ$31,4,FALSE))</f>
        <v/>
      </c>
      <c r="BQR7" t="str">
        <f>IF(HLOOKUP(BQR3,Rotation!$D$26:$NJ$31,4,FALSE)="","",HLOOKUP(BQR3,Rotation!$D$26:$NJ$31,4,FALSE))</f>
        <v/>
      </c>
      <c r="BQS7" t="str">
        <f>IF(HLOOKUP(BQS3,Rotation!$D$26:$NJ$31,4,FALSE)="","",HLOOKUP(BQS3,Rotation!$D$26:$NJ$31,4,FALSE))</f>
        <v/>
      </c>
      <c r="BQT7" t="str">
        <f>IF(HLOOKUP(BQT3,Rotation!$D$26:$NJ$31,4,FALSE)="","",HLOOKUP(BQT3,Rotation!$D$26:$NJ$31,4,FALSE))</f>
        <v/>
      </c>
      <c r="BQU7" t="str">
        <f>IF(HLOOKUP(BQU3,Rotation!$D$26:$NJ$31,4,FALSE)="","",HLOOKUP(BQU3,Rotation!$D$26:$NJ$31,4,FALSE))</f>
        <v/>
      </c>
      <c r="BQV7" t="str">
        <f>IF(HLOOKUP(BQV3,Rotation!$D$26:$NJ$31,4,FALSE)="","",HLOOKUP(BQV3,Rotation!$D$26:$NJ$31,4,FALSE))</f>
        <v/>
      </c>
      <c r="BQW7" t="str">
        <f>IF(HLOOKUP(BQW3,Rotation!$D$26:$NJ$31,4,FALSE)="","",HLOOKUP(BQW3,Rotation!$D$26:$NJ$31,4,FALSE))</f>
        <v/>
      </c>
      <c r="BQX7" t="str">
        <f>IF(HLOOKUP(BQX3,Rotation!$D$26:$NJ$31,4,FALSE)="","",HLOOKUP(BQX3,Rotation!$D$26:$NJ$31,4,FALSE))</f>
        <v/>
      </c>
      <c r="BQY7" t="str">
        <f>IF(HLOOKUP(BQY3,Rotation!$D$26:$NJ$31,4,FALSE)="","",HLOOKUP(BQY3,Rotation!$D$26:$NJ$31,4,FALSE))</f>
        <v/>
      </c>
      <c r="BQZ7" t="str">
        <f>IF(HLOOKUP(BQZ3,Rotation!$D$26:$NJ$31,4,FALSE)="","",HLOOKUP(BQZ3,Rotation!$D$26:$NJ$31,4,FALSE))</f>
        <v/>
      </c>
      <c r="BRA7" t="str">
        <f>IF(HLOOKUP(BRA3,Rotation!$D$26:$NJ$31,4,FALSE)="","",HLOOKUP(BRA3,Rotation!$D$26:$NJ$31,4,FALSE))</f>
        <v/>
      </c>
      <c r="BRB7" t="str">
        <f>IF(HLOOKUP(BRB3,Rotation!$D$26:$NJ$31,4,FALSE)="","",HLOOKUP(BRB3,Rotation!$D$26:$NJ$31,4,FALSE))</f>
        <v/>
      </c>
      <c r="BRC7" t="str">
        <f>IF(HLOOKUP(BRC3,Rotation!$D$26:$NJ$31,4,FALSE)="","",HLOOKUP(BRC3,Rotation!$D$26:$NJ$31,4,FALSE))</f>
        <v/>
      </c>
      <c r="BRD7" t="str">
        <f>IF(HLOOKUP(BRD3,Rotation!$D$26:$NJ$31,4,FALSE)="","",HLOOKUP(BRD3,Rotation!$D$26:$NJ$31,4,FALSE))</f>
        <v/>
      </c>
      <c r="BRE7" t="str">
        <f>IF(HLOOKUP(BRE3,Rotation!$D$26:$NJ$31,4,FALSE)="","",HLOOKUP(BRE3,Rotation!$D$26:$NJ$31,4,FALSE))</f>
        <v/>
      </c>
      <c r="BRF7" t="str">
        <f>IF(HLOOKUP(BRF3,Rotation!$D$26:$NJ$31,4,FALSE)="","",HLOOKUP(BRF3,Rotation!$D$26:$NJ$31,4,FALSE))</f>
        <v/>
      </c>
      <c r="BRG7" t="str">
        <f>IF(HLOOKUP(BRG3,Rotation!$D$26:$NJ$31,4,FALSE)="","",HLOOKUP(BRG3,Rotation!$D$26:$NJ$31,4,FALSE))</f>
        <v/>
      </c>
      <c r="BRH7" t="str">
        <f>IF(HLOOKUP(BRH3,Rotation!$D$26:$NJ$31,4,FALSE)="","",HLOOKUP(BRH3,Rotation!$D$26:$NJ$31,4,FALSE))</f>
        <v/>
      </c>
      <c r="BRI7" t="str">
        <f>IF(HLOOKUP(BRI3,Rotation!$D$26:$NJ$31,4,FALSE)="","",HLOOKUP(BRI3,Rotation!$D$26:$NJ$31,4,FALSE))</f>
        <v/>
      </c>
      <c r="BRJ7" t="str">
        <f>IF(HLOOKUP(BRJ3,Rotation!$D$26:$NJ$31,4,FALSE)="","",HLOOKUP(BRJ3,Rotation!$D$26:$NJ$31,4,FALSE))</f>
        <v/>
      </c>
      <c r="BRK7" t="str">
        <f>IF(HLOOKUP(BRK3,Rotation!$D$26:$NJ$31,4,FALSE)="","",HLOOKUP(BRK3,Rotation!$D$26:$NJ$31,4,FALSE))</f>
        <v/>
      </c>
      <c r="BRL7" t="str">
        <f>IF(HLOOKUP(BRL3,Rotation!$D$26:$NJ$31,4,FALSE)="","",HLOOKUP(BRL3,Rotation!$D$26:$NJ$31,4,FALSE))</f>
        <v/>
      </c>
      <c r="BRM7" t="str">
        <f>IF(HLOOKUP(BRM3,Rotation!$D$26:$NJ$31,4,FALSE)="","",HLOOKUP(BRM3,Rotation!$D$26:$NJ$31,4,FALSE))</f>
        <v/>
      </c>
      <c r="BRN7" t="str">
        <f>IF(HLOOKUP(BRN3,Rotation!$D$26:$NJ$31,4,FALSE)="","",HLOOKUP(BRN3,Rotation!$D$26:$NJ$31,4,FALSE))</f>
        <v/>
      </c>
      <c r="BRO7" t="str">
        <f>IF(HLOOKUP(BRO3,Rotation!$D$26:$NJ$31,4,FALSE)="","",HLOOKUP(BRO3,Rotation!$D$26:$NJ$31,4,FALSE))</f>
        <v/>
      </c>
      <c r="BRP7" t="str">
        <f>IF(HLOOKUP(BRP3,Rotation!$D$26:$NJ$31,4,FALSE)="","",HLOOKUP(BRP3,Rotation!$D$26:$NJ$31,4,FALSE))</f>
        <v/>
      </c>
      <c r="BRQ7" t="str">
        <f>IF(HLOOKUP(BRQ3,Rotation!$D$32:$NJ$37,4,FALSE)="","",HLOOKUP(BRQ3,Rotation!$D$32:$NJ$37,4,FALSE))</f>
        <v/>
      </c>
      <c r="BRR7" t="str">
        <f>IF(HLOOKUP(BRR3,Rotation!$D$32:$NJ$37,4,FALSE)="","",HLOOKUP(BRR3,Rotation!$D$32:$NJ$37,4,FALSE))</f>
        <v/>
      </c>
      <c r="BRS7" t="str">
        <f>IF(HLOOKUP(BRS3,Rotation!$D$32:$NJ$37,4,FALSE)="","",HLOOKUP(BRS3,Rotation!$D$32:$NJ$37,4,FALSE))</f>
        <v/>
      </c>
      <c r="BRT7" t="str">
        <f>IF(HLOOKUP(BRT3,Rotation!$D$32:$NJ$37,4,FALSE)="","",HLOOKUP(BRT3,Rotation!$D$32:$NJ$37,4,FALSE))</f>
        <v/>
      </c>
      <c r="BRU7" t="str">
        <f>IF(HLOOKUP(BRU3,Rotation!$D$32:$NJ$37,4,FALSE)="","",HLOOKUP(BRU3,Rotation!$D$32:$NJ$37,4,FALSE))</f>
        <v/>
      </c>
      <c r="BRV7" t="str">
        <f>IF(HLOOKUP(BRV3,Rotation!$D$32:$NJ$37,4,FALSE)="","",HLOOKUP(BRV3,Rotation!$D$32:$NJ$37,4,FALSE))</f>
        <v/>
      </c>
      <c r="BRW7" t="str">
        <f>IF(HLOOKUP(BRW3,Rotation!$D$32:$NJ$37,4,FALSE)="","",HLOOKUP(BRW3,Rotation!$D$32:$NJ$37,4,FALSE))</f>
        <v/>
      </c>
      <c r="BRX7" t="str">
        <f>IF(HLOOKUP(BRX3,Rotation!$D$32:$NJ$37,4,FALSE)="","",HLOOKUP(BRX3,Rotation!$D$32:$NJ$37,4,FALSE))</f>
        <v/>
      </c>
      <c r="BRY7" t="str">
        <f>IF(HLOOKUP(BRY3,Rotation!$D$32:$NJ$37,4,FALSE)="","",HLOOKUP(BRY3,Rotation!$D$32:$NJ$37,4,FALSE))</f>
        <v/>
      </c>
      <c r="BRZ7" t="str">
        <f>IF(HLOOKUP(BRZ3,Rotation!$D$32:$NJ$37,4,FALSE)="","",HLOOKUP(BRZ3,Rotation!$D$32:$NJ$37,4,FALSE))</f>
        <v/>
      </c>
      <c r="BSA7" t="str">
        <f>IF(HLOOKUP(BSA3,Rotation!$D$32:$NJ$37,4,FALSE)="","",HLOOKUP(BSA3,Rotation!$D$32:$NJ$37,4,FALSE))</f>
        <v/>
      </c>
      <c r="BSB7" t="str">
        <f>IF(HLOOKUP(BSB3,Rotation!$D$32:$NJ$37,4,FALSE)="","",HLOOKUP(BSB3,Rotation!$D$32:$NJ$37,4,FALSE))</f>
        <v/>
      </c>
      <c r="BSC7" t="str">
        <f>IF(HLOOKUP(BSC3,Rotation!$D$32:$NJ$37,4,FALSE)="","",HLOOKUP(BSC3,Rotation!$D$32:$NJ$37,4,FALSE))</f>
        <v/>
      </c>
      <c r="BSD7" t="str">
        <f>IF(HLOOKUP(BSD3,Rotation!$D$32:$NJ$37,4,FALSE)="","",HLOOKUP(BSD3,Rotation!$D$32:$NJ$37,4,FALSE))</f>
        <v/>
      </c>
      <c r="BSE7" t="str">
        <f>IF(HLOOKUP(BSE3,Rotation!$D$32:$NJ$37,4,FALSE)="","",HLOOKUP(BSE3,Rotation!$D$32:$NJ$37,4,FALSE))</f>
        <v/>
      </c>
      <c r="BSF7" t="str">
        <f>IF(HLOOKUP(BSF3,Rotation!$D$32:$NJ$37,4,FALSE)="","",HLOOKUP(BSF3,Rotation!$D$32:$NJ$37,4,FALSE))</f>
        <v/>
      </c>
      <c r="BSG7" t="str">
        <f>IF(HLOOKUP(BSG3,Rotation!$D$32:$NJ$37,4,FALSE)="","",HLOOKUP(BSG3,Rotation!$D$32:$NJ$37,4,FALSE))</f>
        <v/>
      </c>
      <c r="BSH7" t="str">
        <f>IF(HLOOKUP(BSH3,Rotation!$D$32:$NJ$37,4,FALSE)="","",HLOOKUP(BSH3,Rotation!$D$32:$NJ$37,4,FALSE))</f>
        <v/>
      </c>
      <c r="BSI7" t="str">
        <f>IF(HLOOKUP(BSI3,Rotation!$D$32:$NJ$37,4,FALSE)="","",HLOOKUP(BSI3,Rotation!$D$32:$NJ$37,4,FALSE))</f>
        <v/>
      </c>
      <c r="BSJ7" t="str">
        <f>IF(HLOOKUP(BSJ3,Rotation!$D$32:$NJ$37,4,FALSE)="","",HLOOKUP(BSJ3,Rotation!$D$32:$NJ$37,4,FALSE))</f>
        <v/>
      </c>
      <c r="BSK7" t="str">
        <f>IF(HLOOKUP(BSK3,Rotation!$D$32:$NJ$37,4,FALSE)="","",HLOOKUP(BSK3,Rotation!$D$32:$NJ$37,4,FALSE))</f>
        <v/>
      </c>
      <c r="BSL7" t="str">
        <f>IF(HLOOKUP(BSL3,Rotation!$D$32:$NJ$37,4,FALSE)="","",HLOOKUP(BSL3,Rotation!$D$32:$NJ$37,4,FALSE))</f>
        <v/>
      </c>
      <c r="BSM7" t="str">
        <f>IF(HLOOKUP(BSM3,Rotation!$D$32:$NJ$37,4,FALSE)="","",HLOOKUP(BSM3,Rotation!$D$32:$NJ$37,4,FALSE))</f>
        <v/>
      </c>
      <c r="BSN7" t="str">
        <f>IF(HLOOKUP(BSN3,Rotation!$D$32:$NJ$37,4,FALSE)="","",HLOOKUP(BSN3,Rotation!$D$32:$NJ$37,4,FALSE))</f>
        <v/>
      </c>
      <c r="BSO7" t="str">
        <f>IF(HLOOKUP(BSO3,Rotation!$D$32:$NJ$37,4,FALSE)="","",HLOOKUP(BSO3,Rotation!$D$32:$NJ$37,4,FALSE))</f>
        <v/>
      </c>
      <c r="BSP7" t="str">
        <f>IF(HLOOKUP(BSP3,Rotation!$D$32:$NJ$37,4,FALSE)="","",HLOOKUP(BSP3,Rotation!$D$32:$NJ$37,4,FALSE))</f>
        <v/>
      </c>
      <c r="BSQ7" t="str">
        <f>IF(HLOOKUP(BSQ3,Rotation!$D$32:$NJ$37,4,FALSE)="","",HLOOKUP(BSQ3,Rotation!$D$32:$NJ$37,4,FALSE))</f>
        <v/>
      </c>
      <c r="BSR7" t="str">
        <f>IF(HLOOKUP(BSR3,Rotation!$D$32:$NJ$37,4,FALSE)="","",HLOOKUP(BSR3,Rotation!$D$32:$NJ$37,4,FALSE))</f>
        <v/>
      </c>
      <c r="BSS7" t="str">
        <f>IF(HLOOKUP(BSS3,Rotation!$D$32:$NJ$37,4,FALSE)="","",HLOOKUP(BSS3,Rotation!$D$32:$NJ$37,4,FALSE))</f>
        <v/>
      </c>
      <c r="BST7" t="str">
        <f>IF(HLOOKUP(BST3,Rotation!$D$32:$NJ$37,4,FALSE)="","",HLOOKUP(BST3,Rotation!$D$32:$NJ$37,4,FALSE))</f>
        <v/>
      </c>
      <c r="BSU7" t="str">
        <f>IF(HLOOKUP(BSU3,Rotation!$D$32:$NJ$37,4,FALSE)="","",HLOOKUP(BSU3,Rotation!$D$32:$NJ$37,4,FALSE))</f>
        <v/>
      </c>
      <c r="BSV7" t="str">
        <f>IF(HLOOKUP(BSV3,Rotation!$D$32:$NJ$37,4,FALSE)="","",HLOOKUP(BSV3,Rotation!$D$32:$NJ$37,4,FALSE))</f>
        <v/>
      </c>
      <c r="BSW7" t="str">
        <f>IF(HLOOKUP(BSW3,Rotation!$D$32:$NJ$37,4,FALSE)="","",HLOOKUP(BSW3,Rotation!$D$32:$NJ$37,4,FALSE))</f>
        <v/>
      </c>
      <c r="BSX7" t="str">
        <f>IF(HLOOKUP(BSX3,Rotation!$D$32:$NJ$37,4,FALSE)="","",HLOOKUP(BSX3,Rotation!$D$32:$NJ$37,4,FALSE))</f>
        <v/>
      </c>
      <c r="BSY7" t="str">
        <f>IF(HLOOKUP(BSY3,Rotation!$D$32:$NJ$37,4,FALSE)="","",HLOOKUP(BSY3,Rotation!$D$32:$NJ$37,4,FALSE))</f>
        <v/>
      </c>
      <c r="BSZ7" t="str">
        <f>IF(HLOOKUP(BSZ3,Rotation!$D$32:$NJ$37,4,FALSE)="","",HLOOKUP(BSZ3,Rotation!$D$32:$NJ$37,4,FALSE))</f>
        <v/>
      </c>
      <c r="BTA7" t="str">
        <f>IF(HLOOKUP(BTA3,Rotation!$D$32:$NJ$37,4,FALSE)="","",HLOOKUP(BTA3,Rotation!$D$32:$NJ$37,4,FALSE))</f>
        <v/>
      </c>
      <c r="BTB7" t="str">
        <f>IF(HLOOKUP(BTB3,Rotation!$D$32:$NJ$37,4,FALSE)="","",HLOOKUP(BTB3,Rotation!$D$32:$NJ$37,4,FALSE))</f>
        <v/>
      </c>
      <c r="BTC7" t="str">
        <f>IF(HLOOKUP(BTC3,Rotation!$D$32:$NJ$37,4,FALSE)="","",HLOOKUP(BTC3,Rotation!$D$32:$NJ$37,4,FALSE))</f>
        <v/>
      </c>
      <c r="BTD7" t="str">
        <f>IF(HLOOKUP(BTD3,Rotation!$D$32:$NJ$37,4,FALSE)="","",HLOOKUP(BTD3,Rotation!$D$32:$NJ$37,4,FALSE))</f>
        <v/>
      </c>
      <c r="BTE7" t="str">
        <f>IF(HLOOKUP(BTE3,Rotation!$D$32:$NJ$37,4,FALSE)="","",HLOOKUP(BTE3,Rotation!$D$32:$NJ$37,4,FALSE))</f>
        <v/>
      </c>
      <c r="BTF7" t="str">
        <f>IF(HLOOKUP(BTF3,Rotation!$D$32:$NJ$37,4,FALSE)="","",HLOOKUP(BTF3,Rotation!$D$32:$NJ$37,4,FALSE))</f>
        <v/>
      </c>
      <c r="BTG7" t="str">
        <f>IF(HLOOKUP(BTG3,Rotation!$D$32:$NJ$37,4,FALSE)="","",HLOOKUP(BTG3,Rotation!$D$32:$NJ$37,4,FALSE))</f>
        <v/>
      </c>
      <c r="BTH7" t="str">
        <f>IF(HLOOKUP(BTH3,Rotation!$D$32:$NJ$37,4,FALSE)="","",HLOOKUP(BTH3,Rotation!$D$32:$NJ$37,4,FALSE))</f>
        <v/>
      </c>
      <c r="BTI7" t="str">
        <f>IF(HLOOKUP(BTI3,Rotation!$D$32:$NJ$37,4,FALSE)="","",HLOOKUP(BTI3,Rotation!$D$32:$NJ$37,4,FALSE))</f>
        <v/>
      </c>
      <c r="BTJ7" t="str">
        <f>IF(HLOOKUP(BTJ3,Rotation!$D$32:$NJ$37,4,FALSE)="","",HLOOKUP(BTJ3,Rotation!$D$32:$NJ$37,4,FALSE))</f>
        <v/>
      </c>
      <c r="BTK7" t="str">
        <f>IF(HLOOKUP(BTK3,Rotation!$D$32:$NJ$37,4,FALSE)="","",HLOOKUP(BTK3,Rotation!$D$32:$NJ$37,4,FALSE))</f>
        <v/>
      </c>
      <c r="BTL7" t="str">
        <f>IF(HLOOKUP(BTL3,Rotation!$D$32:$NJ$37,4,FALSE)="","",HLOOKUP(BTL3,Rotation!$D$32:$NJ$37,4,FALSE))</f>
        <v/>
      </c>
      <c r="BTM7" t="str">
        <f>IF(HLOOKUP(BTM3,Rotation!$D$32:$NJ$37,4,FALSE)="","",HLOOKUP(BTM3,Rotation!$D$32:$NJ$37,4,FALSE))</f>
        <v/>
      </c>
      <c r="BTN7" t="str">
        <f>IF(HLOOKUP(BTN3,Rotation!$D$32:$NJ$37,4,FALSE)="","",HLOOKUP(BTN3,Rotation!$D$32:$NJ$37,4,FALSE))</f>
        <v/>
      </c>
      <c r="BTO7" t="str">
        <f>IF(HLOOKUP(BTO3,Rotation!$D$32:$NJ$37,4,FALSE)="","",HLOOKUP(BTO3,Rotation!$D$32:$NJ$37,4,FALSE))</f>
        <v/>
      </c>
      <c r="BTP7" t="str">
        <f>IF(HLOOKUP(BTP3,Rotation!$D$32:$NJ$37,4,FALSE)="","",HLOOKUP(BTP3,Rotation!$D$32:$NJ$37,4,FALSE))</f>
        <v/>
      </c>
      <c r="BTQ7" t="str">
        <f>IF(HLOOKUP(BTQ3,Rotation!$D$32:$NJ$37,4,FALSE)="","",HLOOKUP(BTQ3,Rotation!$D$32:$NJ$37,4,FALSE))</f>
        <v/>
      </c>
      <c r="BTR7" t="str">
        <f>IF(HLOOKUP(BTR3,Rotation!$D$32:$NJ$37,4,FALSE)="","",HLOOKUP(BTR3,Rotation!$D$32:$NJ$37,4,FALSE))</f>
        <v/>
      </c>
      <c r="BTS7" t="str">
        <f>IF(HLOOKUP(BTS3,Rotation!$D$32:$NJ$37,4,FALSE)="","",HLOOKUP(BTS3,Rotation!$D$32:$NJ$37,4,FALSE))</f>
        <v/>
      </c>
      <c r="BTT7" t="str">
        <f>IF(HLOOKUP(BTT3,Rotation!$D$32:$NJ$37,4,FALSE)="","",HLOOKUP(BTT3,Rotation!$D$32:$NJ$37,4,FALSE))</f>
        <v/>
      </c>
      <c r="BTU7" t="str">
        <f>IF(HLOOKUP(BTU3,Rotation!$D$32:$NJ$37,4,FALSE)="","",HLOOKUP(BTU3,Rotation!$D$32:$NJ$37,4,FALSE))</f>
        <v/>
      </c>
      <c r="BTV7" t="str">
        <f>IF(HLOOKUP(BTV3,Rotation!$D$32:$NJ$37,4,FALSE)="","",HLOOKUP(BTV3,Rotation!$D$32:$NJ$37,4,FALSE))</f>
        <v/>
      </c>
      <c r="BTW7" t="str">
        <f>IF(HLOOKUP(BTW3,Rotation!$D$32:$NJ$37,4,FALSE)="","",HLOOKUP(BTW3,Rotation!$D$32:$NJ$37,4,FALSE))</f>
        <v/>
      </c>
      <c r="BTX7" t="str">
        <f>IF(HLOOKUP(BTX3,Rotation!$D$32:$NJ$37,4,FALSE)="","",HLOOKUP(BTX3,Rotation!$D$32:$NJ$37,4,FALSE))</f>
        <v/>
      </c>
      <c r="BTY7" t="str">
        <f>IF(HLOOKUP(BTY3,Rotation!$D$32:$NJ$37,4,FALSE)="","",HLOOKUP(BTY3,Rotation!$D$32:$NJ$37,4,FALSE))</f>
        <v/>
      </c>
      <c r="BTZ7" t="str">
        <f>IF(HLOOKUP(BTZ3,Rotation!$D$32:$NJ$37,4,FALSE)="","",HLOOKUP(BTZ3,Rotation!$D$32:$NJ$37,4,FALSE))</f>
        <v/>
      </c>
      <c r="BUA7" t="str">
        <f>IF(HLOOKUP(BUA3,Rotation!$D$32:$NJ$37,4,FALSE)="","",HLOOKUP(BUA3,Rotation!$D$32:$NJ$37,4,FALSE))</f>
        <v/>
      </c>
      <c r="BUB7" t="str">
        <f>IF(HLOOKUP(BUB3,Rotation!$D$32:$NJ$37,4,FALSE)="","",HLOOKUP(BUB3,Rotation!$D$32:$NJ$37,4,FALSE))</f>
        <v/>
      </c>
      <c r="BUC7" t="str">
        <f>IF(HLOOKUP(BUC3,Rotation!$D$32:$NJ$37,4,FALSE)="","",HLOOKUP(BUC3,Rotation!$D$32:$NJ$37,4,FALSE))</f>
        <v/>
      </c>
      <c r="BUD7" t="str">
        <f>IF(HLOOKUP(BUD3,Rotation!$D$32:$NJ$37,4,FALSE)="","",HLOOKUP(BUD3,Rotation!$D$32:$NJ$37,4,FALSE))</f>
        <v/>
      </c>
      <c r="BUE7" t="str">
        <f>IF(HLOOKUP(BUE3,Rotation!$D$32:$NJ$37,4,FALSE)="","",HLOOKUP(BUE3,Rotation!$D$32:$NJ$37,4,FALSE))</f>
        <v/>
      </c>
      <c r="BUF7" t="str">
        <f>IF(HLOOKUP(BUF3,Rotation!$D$32:$NJ$37,4,FALSE)="","",HLOOKUP(BUF3,Rotation!$D$32:$NJ$37,4,FALSE))</f>
        <v/>
      </c>
      <c r="BUG7" t="str">
        <f>IF(HLOOKUP(BUG3,Rotation!$D$32:$NJ$37,4,FALSE)="","",HLOOKUP(BUG3,Rotation!$D$32:$NJ$37,4,FALSE))</f>
        <v/>
      </c>
      <c r="BUH7" t="str">
        <f>IF(HLOOKUP(BUH3,Rotation!$D$32:$NJ$37,4,FALSE)="","",HLOOKUP(BUH3,Rotation!$D$32:$NJ$37,4,FALSE))</f>
        <v/>
      </c>
      <c r="BUI7" t="str">
        <f>IF(HLOOKUP(BUI3,Rotation!$D$32:$NJ$37,4,FALSE)="","",HLOOKUP(BUI3,Rotation!$D$32:$NJ$37,4,FALSE))</f>
        <v/>
      </c>
      <c r="BUJ7" t="str">
        <f>IF(HLOOKUP(BUJ3,Rotation!$D$32:$NJ$37,4,FALSE)="","",HLOOKUP(BUJ3,Rotation!$D$32:$NJ$37,4,FALSE))</f>
        <v/>
      </c>
      <c r="BUK7" t="str">
        <f>IF(HLOOKUP(BUK3,Rotation!$D$32:$NJ$37,4,FALSE)="","",HLOOKUP(BUK3,Rotation!$D$32:$NJ$37,4,FALSE))</f>
        <v/>
      </c>
      <c r="BUL7" t="str">
        <f>IF(HLOOKUP(BUL3,Rotation!$D$32:$NJ$37,4,FALSE)="","",HLOOKUP(BUL3,Rotation!$D$32:$NJ$37,4,FALSE))</f>
        <v/>
      </c>
      <c r="BUM7" t="str">
        <f>IF(HLOOKUP(BUM3,Rotation!$D$32:$NJ$37,4,FALSE)="","",HLOOKUP(BUM3,Rotation!$D$32:$NJ$37,4,FALSE))</f>
        <v/>
      </c>
      <c r="BUN7" t="str">
        <f>IF(HLOOKUP(BUN3,Rotation!$D$32:$NJ$37,4,FALSE)="","",HLOOKUP(BUN3,Rotation!$D$32:$NJ$37,4,FALSE))</f>
        <v/>
      </c>
      <c r="BUO7" t="str">
        <f>IF(HLOOKUP(BUO3,Rotation!$D$32:$NJ$37,4,FALSE)="","",HLOOKUP(BUO3,Rotation!$D$32:$NJ$37,4,FALSE))</f>
        <v/>
      </c>
      <c r="BUP7" t="str">
        <f>IF(HLOOKUP(BUP3,Rotation!$D$32:$NJ$37,4,FALSE)="","",HLOOKUP(BUP3,Rotation!$D$32:$NJ$37,4,FALSE))</f>
        <v/>
      </c>
      <c r="BUQ7" t="str">
        <f>IF(HLOOKUP(BUQ3,Rotation!$D$32:$NJ$37,4,FALSE)="","",HLOOKUP(BUQ3,Rotation!$D$32:$NJ$37,4,FALSE))</f>
        <v/>
      </c>
      <c r="BUR7" t="str">
        <f>IF(HLOOKUP(BUR3,Rotation!$D$32:$NJ$37,4,FALSE)="","",HLOOKUP(BUR3,Rotation!$D$32:$NJ$37,4,FALSE))</f>
        <v/>
      </c>
      <c r="BUS7" t="str">
        <f>IF(HLOOKUP(BUS3,Rotation!$D$32:$NJ$37,4,FALSE)="","",HLOOKUP(BUS3,Rotation!$D$32:$NJ$37,4,FALSE))</f>
        <v/>
      </c>
      <c r="BUT7" t="str">
        <f>IF(HLOOKUP(BUT3,Rotation!$D$32:$NJ$37,4,FALSE)="","",HLOOKUP(BUT3,Rotation!$D$32:$NJ$37,4,FALSE))</f>
        <v/>
      </c>
      <c r="BUU7" t="str">
        <f>IF(HLOOKUP(BUU3,Rotation!$D$32:$NJ$37,4,FALSE)="","",HLOOKUP(BUU3,Rotation!$D$32:$NJ$37,4,FALSE))</f>
        <v/>
      </c>
      <c r="BUV7" t="str">
        <f>IF(HLOOKUP(BUV3,Rotation!$D$32:$NJ$37,4,FALSE)="","",HLOOKUP(BUV3,Rotation!$D$32:$NJ$37,4,FALSE))</f>
        <v/>
      </c>
      <c r="BUW7" t="str">
        <f>IF(HLOOKUP(BUW3,Rotation!$D$32:$NJ$37,4,FALSE)="","",HLOOKUP(BUW3,Rotation!$D$32:$NJ$37,4,FALSE))</f>
        <v/>
      </c>
      <c r="BUX7" t="str">
        <f>IF(HLOOKUP(BUX3,Rotation!$D$32:$NJ$37,4,FALSE)="","",HLOOKUP(BUX3,Rotation!$D$32:$NJ$37,4,FALSE))</f>
        <v/>
      </c>
      <c r="BUY7" t="str">
        <f>IF(HLOOKUP(BUY3,Rotation!$D$32:$NJ$37,4,FALSE)="","",HLOOKUP(BUY3,Rotation!$D$32:$NJ$37,4,FALSE))</f>
        <v/>
      </c>
      <c r="BUZ7" t="str">
        <f>IF(HLOOKUP(BUZ3,Rotation!$D$32:$NJ$37,4,FALSE)="","",HLOOKUP(BUZ3,Rotation!$D$32:$NJ$37,4,FALSE))</f>
        <v/>
      </c>
      <c r="BVA7" t="str">
        <f>IF(HLOOKUP(BVA3,Rotation!$D$32:$NJ$37,4,FALSE)="","",HLOOKUP(BVA3,Rotation!$D$32:$NJ$37,4,FALSE))</f>
        <v/>
      </c>
      <c r="BVB7" t="str">
        <f>IF(HLOOKUP(BVB3,Rotation!$D$32:$NJ$37,4,FALSE)="","",HLOOKUP(BVB3,Rotation!$D$32:$NJ$37,4,FALSE))</f>
        <v/>
      </c>
      <c r="BVC7" t="str">
        <f>IF(HLOOKUP(BVC3,Rotation!$D$32:$NJ$37,4,FALSE)="","",HLOOKUP(BVC3,Rotation!$D$32:$NJ$37,4,FALSE))</f>
        <v/>
      </c>
      <c r="BVD7" t="str">
        <f>IF(HLOOKUP(BVD3,Rotation!$D$32:$NJ$37,4,FALSE)="","",HLOOKUP(BVD3,Rotation!$D$32:$NJ$37,4,FALSE))</f>
        <v/>
      </c>
      <c r="BVE7" t="str">
        <f>IF(HLOOKUP(BVE3,Rotation!$D$32:$NJ$37,4,FALSE)="","",HLOOKUP(BVE3,Rotation!$D$32:$NJ$37,4,FALSE))</f>
        <v/>
      </c>
      <c r="BVF7" t="str">
        <f>IF(HLOOKUP(BVF3,Rotation!$D$32:$NJ$37,4,FALSE)="","",HLOOKUP(BVF3,Rotation!$D$32:$NJ$37,4,FALSE))</f>
        <v/>
      </c>
      <c r="BVG7" t="str">
        <f>IF(HLOOKUP(BVG3,Rotation!$D$32:$NJ$37,4,FALSE)="","",HLOOKUP(BVG3,Rotation!$D$32:$NJ$37,4,FALSE))</f>
        <v/>
      </c>
      <c r="BVH7" t="str">
        <f>IF(HLOOKUP(BVH3,Rotation!$D$32:$NJ$37,4,FALSE)="","",HLOOKUP(BVH3,Rotation!$D$32:$NJ$37,4,FALSE))</f>
        <v/>
      </c>
      <c r="BVI7" t="str">
        <f>IF(HLOOKUP(BVI3,Rotation!$D$32:$NJ$37,4,FALSE)="","",HLOOKUP(BVI3,Rotation!$D$32:$NJ$37,4,FALSE))</f>
        <v/>
      </c>
      <c r="BVJ7" t="str">
        <f>IF(HLOOKUP(BVJ3,Rotation!$D$32:$NJ$37,4,FALSE)="","",HLOOKUP(BVJ3,Rotation!$D$32:$NJ$37,4,FALSE))</f>
        <v/>
      </c>
      <c r="BVK7" t="str">
        <f>IF(HLOOKUP(BVK3,Rotation!$D$32:$NJ$37,4,FALSE)="","",HLOOKUP(BVK3,Rotation!$D$32:$NJ$37,4,FALSE))</f>
        <v/>
      </c>
      <c r="BVL7" t="str">
        <f>IF(HLOOKUP(BVL3,Rotation!$D$32:$NJ$37,4,FALSE)="","",HLOOKUP(BVL3,Rotation!$D$32:$NJ$37,4,FALSE))</f>
        <v/>
      </c>
      <c r="BVM7" t="str">
        <f>IF(HLOOKUP(BVM3,Rotation!$D$32:$NJ$37,4,FALSE)="","",HLOOKUP(BVM3,Rotation!$D$32:$NJ$37,4,FALSE))</f>
        <v/>
      </c>
      <c r="BVN7" t="str">
        <f>IF(HLOOKUP(BVN3,Rotation!$D$32:$NJ$37,4,FALSE)="","",HLOOKUP(BVN3,Rotation!$D$32:$NJ$37,4,FALSE))</f>
        <v/>
      </c>
      <c r="BVO7" t="str">
        <f>IF(HLOOKUP(BVO3,Rotation!$D$32:$NJ$37,4,FALSE)="","",HLOOKUP(BVO3,Rotation!$D$32:$NJ$37,4,FALSE))</f>
        <v/>
      </c>
      <c r="BVP7" t="str">
        <f>IF(HLOOKUP(BVP3,Rotation!$D$32:$NJ$37,4,FALSE)="","",HLOOKUP(BVP3,Rotation!$D$32:$NJ$37,4,FALSE))</f>
        <v/>
      </c>
      <c r="BVQ7" t="str">
        <f>IF(HLOOKUP(BVQ3,Rotation!$D$32:$NJ$37,4,FALSE)="","",HLOOKUP(BVQ3,Rotation!$D$32:$NJ$37,4,FALSE))</f>
        <v/>
      </c>
      <c r="BVR7" t="str">
        <f>IF(HLOOKUP(BVR3,Rotation!$D$32:$NJ$37,4,FALSE)="","",HLOOKUP(BVR3,Rotation!$D$32:$NJ$37,4,FALSE))</f>
        <v/>
      </c>
      <c r="BVS7" t="str">
        <f>IF(HLOOKUP(BVS3,Rotation!$D$32:$NJ$37,4,FALSE)="","",HLOOKUP(BVS3,Rotation!$D$32:$NJ$37,4,FALSE))</f>
        <v/>
      </c>
      <c r="BVT7" t="str">
        <f>IF(HLOOKUP(BVT3,Rotation!$D$32:$NJ$37,4,FALSE)="","",HLOOKUP(BVT3,Rotation!$D$32:$NJ$37,4,FALSE))</f>
        <v/>
      </c>
      <c r="BVU7" t="str">
        <f>IF(HLOOKUP(BVU3,Rotation!$D$32:$NJ$37,4,FALSE)="","",HLOOKUP(BVU3,Rotation!$D$32:$NJ$37,4,FALSE))</f>
        <v/>
      </c>
      <c r="BVV7" t="str">
        <f>IF(HLOOKUP(BVV3,Rotation!$D$32:$NJ$37,4,FALSE)="","",HLOOKUP(BVV3,Rotation!$D$32:$NJ$37,4,FALSE))</f>
        <v/>
      </c>
      <c r="BVW7" t="str">
        <f>IF(HLOOKUP(BVW3,Rotation!$D$32:$NJ$37,4,FALSE)="","",HLOOKUP(BVW3,Rotation!$D$32:$NJ$37,4,FALSE))</f>
        <v/>
      </c>
      <c r="BVX7" t="str">
        <f>IF(HLOOKUP(BVX3,Rotation!$D$32:$NJ$37,4,FALSE)="","",HLOOKUP(BVX3,Rotation!$D$32:$NJ$37,4,FALSE))</f>
        <v/>
      </c>
      <c r="BVY7" t="str">
        <f>IF(HLOOKUP(BVY3,Rotation!$D$32:$NJ$37,4,FALSE)="","",HLOOKUP(BVY3,Rotation!$D$32:$NJ$37,4,FALSE))</f>
        <v/>
      </c>
      <c r="BVZ7" t="str">
        <f>IF(HLOOKUP(BVZ3,Rotation!$D$32:$NJ$37,4,FALSE)="","",HLOOKUP(BVZ3,Rotation!$D$32:$NJ$37,4,FALSE))</f>
        <v/>
      </c>
      <c r="BWA7" t="str">
        <f>IF(HLOOKUP(BWA3,Rotation!$D$32:$NJ$37,4,FALSE)="","",HLOOKUP(BWA3,Rotation!$D$32:$NJ$37,4,FALSE))</f>
        <v/>
      </c>
      <c r="BWB7" t="str">
        <f>IF(HLOOKUP(BWB3,Rotation!$D$32:$NJ$37,4,FALSE)="","",HLOOKUP(BWB3,Rotation!$D$32:$NJ$37,4,FALSE))</f>
        <v/>
      </c>
      <c r="BWC7" t="str">
        <f>IF(HLOOKUP(BWC3,Rotation!$D$32:$NJ$37,4,FALSE)="","",HLOOKUP(BWC3,Rotation!$D$32:$NJ$37,4,FALSE))</f>
        <v/>
      </c>
      <c r="BWD7" t="str">
        <f>IF(HLOOKUP(BWD3,Rotation!$D$32:$NJ$37,4,FALSE)="","",HLOOKUP(BWD3,Rotation!$D$32:$NJ$37,4,FALSE))</f>
        <v/>
      </c>
      <c r="BWE7" t="str">
        <f>IF(HLOOKUP(BWE3,Rotation!$D$32:$NJ$37,4,FALSE)="","",HLOOKUP(BWE3,Rotation!$D$32:$NJ$37,4,FALSE))</f>
        <v/>
      </c>
      <c r="BWF7" t="str">
        <f>IF(HLOOKUP(BWF3,Rotation!$D$32:$NJ$37,4,FALSE)="","",HLOOKUP(BWF3,Rotation!$D$32:$NJ$37,4,FALSE))</f>
        <v/>
      </c>
      <c r="BWG7" t="str">
        <f>IF(HLOOKUP(BWG3,Rotation!$D$32:$NJ$37,4,FALSE)="","",HLOOKUP(BWG3,Rotation!$D$32:$NJ$37,4,FALSE))</f>
        <v/>
      </c>
      <c r="BWH7" t="str">
        <f>IF(HLOOKUP(BWH3,Rotation!$D$32:$NJ$37,4,FALSE)="","",HLOOKUP(BWH3,Rotation!$D$32:$NJ$37,4,FALSE))</f>
        <v/>
      </c>
      <c r="BWI7" t="str">
        <f>IF(HLOOKUP(BWI3,Rotation!$D$32:$NJ$37,4,FALSE)="","",HLOOKUP(BWI3,Rotation!$D$32:$NJ$37,4,FALSE))</f>
        <v/>
      </c>
      <c r="BWJ7" t="str">
        <f>IF(HLOOKUP(BWJ3,Rotation!$D$32:$NJ$37,4,FALSE)="","",HLOOKUP(BWJ3,Rotation!$D$32:$NJ$37,4,FALSE))</f>
        <v/>
      </c>
      <c r="BWK7" t="str">
        <f>IF(HLOOKUP(BWK3,Rotation!$D$32:$NJ$37,4,FALSE)="","",HLOOKUP(BWK3,Rotation!$D$32:$NJ$37,4,FALSE))</f>
        <v/>
      </c>
      <c r="BWL7" t="str">
        <f>IF(HLOOKUP(BWL3,Rotation!$D$32:$NJ$37,4,FALSE)="","",HLOOKUP(BWL3,Rotation!$D$32:$NJ$37,4,FALSE))</f>
        <v/>
      </c>
      <c r="BWM7" t="str">
        <f>IF(HLOOKUP(BWM3,Rotation!$D$32:$NJ$37,4,FALSE)="","",HLOOKUP(BWM3,Rotation!$D$32:$NJ$37,4,FALSE))</f>
        <v/>
      </c>
      <c r="BWN7" t="str">
        <f>IF(HLOOKUP(BWN3,Rotation!$D$32:$NJ$37,4,FALSE)="","",HLOOKUP(BWN3,Rotation!$D$32:$NJ$37,4,FALSE))</f>
        <v/>
      </c>
      <c r="BWO7" t="str">
        <f>IF(HLOOKUP(BWO3,Rotation!$D$32:$NJ$37,4,FALSE)="","",HLOOKUP(BWO3,Rotation!$D$32:$NJ$37,4,FALSE))</f>
        <v/>
      </c>
      <c r="BWP7" t="str">
        <f>IF(HLOOKUP(BWP3,Rotation!$D$32:$NJ$37,4,FALSE)="","",HLOOKUP(BWP3,Rotation!$D$32:$NJ$37,4,FALSE))</f>
        <v/>
      </c>
      <c r="BWQ7" t="str">
        <f>IF(HLOOKUP(BWQ3,Rotation!$D$32:$NJ$37,4,FALSE)="","",HLOOKUP(BWQ3,Rotation!$D$32:$NJ$37,4,FALSE))</f>
        <v/>
      </c>
      <c r="BWR7" t="str">
        <f>IF(HLOOKUP(BWR3,Rotation!$D$32:$NJ$37,4,FALSE)="","",HLOOKUP(BWR3,Rotation!$D$32:$NJ$37,4,FALSE))</f>
        <v/>
      </c>
      <c r="BWS7" t="str">
        <f>IF(HLOOKUP(BWS3,Rotation!$D$32:$NJ$37,4,FALSE)="","",HLOOKUP(BWS3,Rotation!$D$32:$NJ$37,4,FALSE))</f>
        <v/>
      </c>
      <c r="BWT7" t="str">
        <f>IF(HLOOKUP(BWT3,Rotation!$D$32:$NJ$37,4,FALSE)="","",HLOOKUP(BWT3,Rotation!$D$32:$NJ$37,4,FALSE))</f>
        <v/>
      </c>
      <c r="BWU7" t="str">
        <f>IF(HLOOKUP(BWU3,Rotation!$D$32:$NJ$37,4,FALSE)="","",HLOOKUP(BWU3,Rotation!$D$32:$NJ$37,4,FALSE))</f>
        <v/>
      </c>
      <c r="BWV7" t="str">
        <f>IF(HLOOKUP(BWV3,Rotation!$D$32:$NJ$37,4,FALSE)="","",HLOOKUP(BWV3,Rotation!$D$32:$NJ$37,4,FALSE))</f>
        <v/>
      </c>
      <c r="BWW7" t="str">
        <f>IF(HLOOKUP(BWW3,Rotation!$D$32:$NJ$37,4,FALSE)="","",HLOOKUP(BWW3,Rotation!$D$32:$NJ$37,4,FALSE))</f>
        <v/>
      </c>
      <c r="BWX7" t="str">
        <f>IF(HLOOKUP(BWX3,Rotation!$D$32:$NJ$37,4,FALSE)="","",HLOOKUP(BWX3,Rotation!$D$32:$NJ$37,4,FALSE))</f>
        <v/>
      </c>
      <c r="BWY7" t="str">
        <f>IF(HLOOKUP(BWY3,Rotation!$D$32:$NJ$37,4,FALSE)="","",HLOOKUP(BWY3,Rotation!$D$32:$NJ$37,4,FALSE))</f>
        <v/>
      </c>
      <c r="BWZ7" t="str">
        <f>IF(HLOOKUP(BWZ3,Rotation!$D$32:$NJ$37,4,FALSE)="","",HLOOKUP(BWZ3,Rotation!$D$32:$NJ$37,4,FALSE))</f>
        <v/>
      </c>
      <c r="BXA7" t="str">
        <f>IF(HLOOKUP(BXA3,Rotation!$D$32:$NJ$37,4,FALSE)="","",HLOOKUP(BXA3,Rotation!$D$32:$NJ$37,4,FALSE))</f>
        <v/>
      </c>
      <c r="BXB7" t="str">
        <f>IF(HLOOKUP(BXB3,Rotation!$D$32:$NJ$37,4,FALSE)="","",HLOOKUP(BXB3,Rotation!$D$32:$NJ$37,4,FALSE))</f>
        <v/>
      </c>
      <c r="BXC7" t="str">
        <f>IF(HLOOKUP(BXC3,Rotation!$D$32:$NJ$37,4,FALSE)="","",HLOOKUP(BXC3,Rotation!$D$32:$NJ$37,4,FALSE))</f>
        <v/>
      </c>
      <c r="BXD7" t="str">
        <f>IF(HLOOKUP(BXD3,Rotation!$D$32:$NJ$37,4,FALSE)="","",HLOOKUP(BXD3,Rotation!$D$32:$NJ$37,4,FALSE))</f>
        <v/>
      </c>
      <c r="BXE7" t="str">
        <f>IF(HLOOKUP(BXE3,Rotation!$D$32:$NJ$37,4,FALSE)="","",HLOOKUP(BXE3,Rotation!$D$32:$NJ$37,4,FALSE))</f>
        <v/>
      </c>
      <c r="BXF7" t="str">
        <f>IF(HLOOKUP(BXF3,Rotation!$D$32:$NJ$37,4,FALSE)="","",HLOOKUP(BXF3,Rotation!$D$32:$NJ$37,4,FALSE))</f>
        <v/>
      </c>
      <c r="BXG7" t="str">
        <f>IF(HLOOKUP(BXG3,Rotation!$D$32:$NJ$37,4,FALSE)="","",HLOOKUP(BXG3,Rotation!$D$32:$NJ$37,4,FALSE))</f>
        <v/>
      </c>
      <c r="BXH7" t="str">
        <f>IF(HLOOKUP(BXH3,Rotation!$D$32:$NJ$37,4,FALSE)="","",HLOOKUP(BXH3,Rotation!$D$32:$NJ$37,4,FALSE))</f>
        <v/>
      </c>
      <c r="BXI7" t="str">
        <f>IF(HLOOKUP(BXI3,Rotation!$D$32:$NJ$37,4,FALSE)="","",HLOOKUP(BXI3,Rotation!$D$32:$NJ$37,4,FALSE))</f>
        <v/>
      </c>
      <c r="BXJ7" t="str">
        <f>IF(HLOOKUP(BXJ3,Rotation!$D$32:$NJ$37,4,FALSE)="","",HLOOKUP(BXJ3,Rotation!$D$32:$NJ$37,4,FALSE))</f>
        <v/>
      </c>
      <c r="BXK7" t="str">
        <f>IF(HLOOKUP(BXK3,Rotation!$D$32:$NJ$37,4,FALSE)="","",HLOOKUP(BXK3,Rotation!$D$32:$NJ$37,4,FALSE))</f>
        <v/>
      </c>
      <c r="BXL7" t="str">
        <f>IF(HLOOKUP(BXL3,Rotation!$D$32:$NJ$37,4,FALSE)="","",HLOOKUP(BXL3,Rotation!$D$32:$NJ$37,4,FALSE))</f>
        <v/>
      </c>
      <c r="BXM7" t="str">
        <f>IF(HLOOKUP(BXM3,Rotation!$D$32:$NJ$37,4,FALSE)="","",HLOOKUP(BXM3,Rotation!$D$32:$NJ$37,4,FALSE))</f>
        <v/>
      </c>
      <c r="BXN7" t="str">
        <f>IF(HLOOKUP(BXN3,Rotation!$D$32:$NJ$37,4,FALSE)="","",HLOOKUP(BXN3,Rotation!$D$32:$NJ$37,4,FALSE))</f>
        <v/>
      </c>
      <c r="BXO7" t="str">
        <f>IF(HLOOKUP(BXO3,Rotation!$D$32:$NJ$37,4,FALSE)="","",HLOOKUP(BXO3,Rotation!$D$32:$NJ$37,4,FALSE))</f>
        <v/>
      </c>
      <c r="BXP7" t="str">
        <f>IF(HLOOKUP(BXP3,Rotation!$D$32:$NJ$37,4,FALSE)="","",HLOOKUP(BXP3,Rotation!$D$32:$NJ$37,4,FALSE))</f>
        <v/>
      </c>
      <c r="BXQ7" t="str">
        <f>IF(HLOOKUP(BXQ3,Rotation!$D$32:$NJ$37,4,FALSE)="","",HLOOKUP(BXQ3,Rotation!$D$32:$NJ$37,4,FALSE))</f>
        <v/>
      </c>
      <c r="BXR7" t="str">
        <f>IF(HLOOKUP(BXR3,Rotation!$D$32:$NJ$37,4,FALSE)="","",HLOOKUP(BXR3,Rotation!$D$32:$NJ$37,4,FALSE))</f>
        <v/>
      </c>
      <c r="BXS7" t="str">
        <f>IF(HLOOKUP(BXS3,Rotation!$D$32:$NJ$37,4,FALSE)="","",HLOOKUP(BXS3,Rotation!$D$32:$NJ$37,4,FALSE))</f>
        <v/>
      </c>
      <c r="BXT7" t="str">
        <f>IF(HLOOKUP(BXT3,Rotation!$D$32:$NJ$37,4,FALSE)="","",HLOOKUP(BXT3,Rotation!$D$32:$NJ$37,4,FALSE))</f>
        <v/>
      </c>
      <c r="BXU7" t="str">
        <f>IF(HLOOKUP(BXU3,Rotation!$D$32:$NJ$37,4,FALSE)="","",HLOOKUP(BXU3,Rotation!$D$32:$NJ$37,4,FALSE))</f>
        <v/>
      </c>
      <c r="BXV7" t="str">
        <f>IF(HLOOKUP(BXV3,Rotation!$D$32:$NJ$37,4,FALSE)="","",HLOOKUP(BXV3,Rotation!$D$32:$NJ$37,4,FALSE))</f>
        <v/>
      </c>
      <c r="BXW7" t="str">
        <f>IF(HLOOKUP(BXW3,Rotation!$D$32:$NJ$37,4,FALSE)="","",HLOOKUP(BXW3,Rotation!$D$32:$NJ$37,4,FALSE))</f>
        <v/>
      </c>
      <c r="BXX7" t="str">
        <f>IF(HLOOKUP(BXX3,Rotation!$D$32:$NJ$37,4,FALSE)="","",HLOOKUP(BXX3,Rotation!$D$32:$NJ$37,4,FALSE))</f>
        <v/>
      </c>
      <c r="BXY7" t="str">
        <f>IF(HLOOKUP(BXY3,Rotation!$D$32:$NJ$37,4,FALSE)="","",HLOOKUP(BXY3,Rotation!$D$32:$NJ$37,4,FALSE))</f>
        <v/>
      </c>
      <c r="BXZ7" t="str">
        <f>IF(HLOOKUP(BXZ3,Rotation!$D$32:$NJ$37,4,FALSE)="","",HLOOKUP(BXZ3,Rotation!$D$32:$NJ$37,4,FALSE))</f>
        <v/>
      </c>
      <c r="BYA7" t="str">
        <f>IF(HLOOKUP(BYA3,Rotation!$D$32:$NJ$37,4,FALSE)="","",HLOOKUP(BYA3,Rotation!$D$32:$NJ$37,4,FALSE))</f>
        <v/>
      </c>
      <c r="BYB7" t="str">
        <f>IF(HLOOKUP(BYB3,Rotation!$D$32:$NJ$37,4,FALSE)="","",HLOOKUP(BYB3,Rotation!$D$32:$NJ$37,4,FALSE))</f>
        <v/>
      </c>
      <c r="BYC7" t="str">
        <f>IF(HLOOKUP(BYC3,Rotation!$D$32:$NJ$37,4,FALSE)="","",HLOOKUP(BYC3,Rotation!$D$32:$NJ$37,4,FALSE))</f>
        <v/>
      </c>
      <c r="BYD7" t="str">
        <f>IF(HLOOKUP(BYD3,Rotation!$D$32:$NJ$37,4,FALSE)="","",HLOOKUP(BYD3,Rotation!$D$32:$NJ$37,4,FALSE))</f>
        <v/>
      </c>
      <c r="BYE7" t="str">
        <f>IF(HLOOKUP(BYE3,Rotation!$D$32:$NJ$37,4,FALSE)="","",HLOOKUP(BYE3,Rotation!$D$32:$NJ$37,4,FALSE))</f>
        <v/>
      </c>
      <c r="BYF7" t="str">
        <f>IF(HLOOKUP(BYF3,Rotation!$D$32:$NJ$37,4,FALSE)="","",HLOOKUP(BYF3,Rotation!$D$32:$NJ$37,4,FALSE))</f>
        <v/>
      </c>
      <c r="BYG7" t="str">
        <f>IF(HLOOKUP(BYG3,Rotation!$D$32:$NJ$37,4,FALSE)="","",HLOOKUP(BYG3,Rotation!$D$32:$NJ$37,4,FALSE))</f>
        <v/>
      </c>
      <c r="BYH7" t="str">
        <f>IF(HLOOKUP(BYH3,Rotation!$D$32:$NJ$37,4,FALSE)="","",HLOOKUP(BYH3,Rotation!$D$32:$NJ$37,4,FALSE))</f>
        <v/>
      </c>
      <c r="BYI7" t="str">
        <f>IF(HLOOKUP(BYI3,Rotation!$D$32:$NJ$37,4,FALSE)="","",HLOOKUP(BYI3,Rotation!$D$32:$NJ$37,4,FALSE))</f>
        <v/>
      </c>
      <c r="BYJ7" t="str">
        <f>IF(HLOOKUP(BYJ3,Rotation!$D$32:$NJ$37,4,FALSE)="","",HLOOKUP(BYJ3,Rotation!$D$32:$NJ$37,4,FALSE))</f>
        <v/>
      </c>
      <c r="BYK7" t="str">
        <f>IF(HLOOKUP(BYK3,Rotation!$D$32:$NJ$37,4,FALSE)="","",HLOOKUP(BYK3,Rotation!$D$32:$NJ$37,4,FALSE))</f>
        <v/>
      </c>
      <c r="BYL7" t="str">
        <f>IF(HLOOKUP(BYL3,Rotation!$D$32:$NJ$37,4,FALSE)="","",HLOOKUP(BYL3,Rotation!$D$32:$NJ$37,4,FALSE))</f>
        <v/>
      </c>
      <c r="BYM7" t="str">
        <f>IF(HLOOKUP(BYM3,Rotation!$D$32:$NJ$37,4,FALSE)="","",HLOOKUP(BYM3,Rotation!$D$32:$NJ$37,4,FALSE))</f>
        <v/>
      </c>
      <c r="BYN7" t="str">
        <f>IF(HLOOKUP(BYN3,Rotation!$D$32:$NJ$37,4,FALSE)="","",HLOOKUP(BYN3,Rotation!$D$32:$NJ$37,4,FALSE))</f>
        <v/>
      </c>
      <c r="BYO7" t="str">
        <f>IF(HLOOKUP(BYO3,Rotation!$D$32:$NJ$37,4,FALSE)="","",HLOOKUP(BYO3,Rotation!$D$32:$NJ$37,4,FALSE))</f>
        <v/>
      </c>
      <c r="BYP7" t="str">
        <f>IF(HLOOKUP(BYP3,Rotation!$D$32:$NJ$37,4,FALSE)="","",HLOOKUP(BYP3,Rotation!$D$32:$NJ$37,4,FALSE))</f>
        <v/>
      </c>
      <c r="BYQ7" t="str">
        <f>IF(HLOOKUP(BYQ3,Rotation!$D$32:$NJ$37,4,FALSE)="","",HLOOKUP(BYQ3,Rotation!$D$32:$NJ$37,4,FALSE))</f>
        <v/>
      </c>
      <c r="BYR7" t="str">
        <f>IF(HLOOKUP(BYR3,Rotation!$D$32:$NJ$37,4,FALSE)="","",HLOOKUP(BYR3,Rotation!$D$32:$NJ$37,4,FALSE))</f>
        <v/>
      </c>
      <c r="BYS7" t="str">
        <f>IF(HLOOKUP(BYS3,Rotation!$D$32:$NJ$37,4,FALSE)="","",HLOOKUP(BYS3,Rotation!$D$32:$NJ$37,4,FALSE))</f>
        <v/>
      </c>
      <c r="BYT7" t="str">
        <f>IF(HLOOKUP(BYT3,Rotation!$D$32:$NJ$37,4,FALSE)="","",HLOOKUP(BYT3,Rotation!$D$32:$NJ$37,4,FALSE))</f>
        <v/>
      </c>
      <c r="BYU7" t="str">
        <f>IF(HLOOKUP(BYU3,Rotation!$D$32:$NJ$37,4,FALSE)="","",HLOOKUP(BYU3,Rotation!$D$32:$NJ$37,4,FALSE))</f>
        <v/>
      </c>
      <c r="BYV7" t="str">
        <f>IF(HLOOKUP(BYV3,Rotation!$D$32:$NJ$37,4,FALSE)="","",HLOOKUP(BYV3,Rotation!$D$32:$NJ$37,4,FALSE))</f>
        <v/>
      </c>
      <c r="BYW7" t="str">
        <f>IF(HLOOKUP(BYW3,Rotation!$D$32:$NJ$37,4,FALSE)="","",HLOOKUP(BYW3,Rotation!$D$32:$NJ$37,4,FALSE))</f>
        <v/>
      </c>
      <c r="BYX7" t="str">
        <f>IF(HLOOKUP(BYX3,Rotation!$D$32:$NJ$37,4,FALSE)="","",HLOOKUP(BYX3,Rotation!$D$32:$NJ$37,4,FALSE))</f>
        <v/>
      </c>
      <c r="BYY7" t="str">
        <f>IF(HLOOKUP(BYY3,Rotation!$D$32:$NJ$37,4,FALSE)="","",HLOOKUP(BYY3,Rotation!$D$32:$NJ$37,4,FALSE))</f>
        <v/>
      </c>
      <c r="BYZ7" t="str">
        <f>IF(HLOOKUP(BYZ3,Rotation!$D$32:$NJ$37,4,FALSE)="","",HLOOKUP(BYZ3,Rotation!$D$32:$NJ$37,4,FALSE))</f>
        <v/>
      </c>
      <c r="BZA7" t="str">
        <f>IF(HLOOKUP(BZA3,Rotation!$D$32:$NJ$37,4,FALSE)="","",HLOOKUP(BZA3,Rotation!$D$32:$NJ$37,4,FALSE))</f>
        <v/>
      </c>
      <c r="BZB7" t="str">
        <f>IF(HLOOKUP(BZB3,Rotation!$D$32:$NJ$37,4,FALSE)="","",HLOOKUP(BZB3,Rotation!$D$32:$NJ$37,4,FALSE))</f>
        <v/>
      </c>
      <c r="BZC7" t="str">
        <f>IF(HLOOKUP(BZC3,Rotation!$D$32:$NJ$37,4,FALSE)="","",HLOOKUP(BZC3,Rotation!$D$32:$NJ$37,4,FALSE))</f>
        <v/>
      </c>
      <c r="BZD7" t="str">
        <f>IF(HLOOKUP(BZD3,Rotation!$D$32:$NJ$37,4,FALSE)="","",HLOOKUP(BZD3,Rotation!$D$32:$NJ$37,4,FALSE))</f>
        <v/>
      </c>
      <c r="BZE7" t="str">
        <f>IF(HLOOKUP(BZE3,Rotation!$D$32:$NJ$37,4,FALSE)="","",HLOOKUP(BZE3,Rotation!$D$32:$NJ$37,4,FALSE))</f>
        <v/>
      </c>
      <c r="BZF7" t="str">
        <f>IF(HLOOKUP(BZF3,Rotation!$D$32:$NJ$37,4,FALSE)="","",HLOOKUP(BZF3,Rotation!$D$32:$NJ$37,4,FALSE))</f>
        <v/>
      </c>
      <c r="BZG7" t="str">
        <f>IF(HLOOKUP(BZG3,Rotation!$D$32:$NJ$37,4,FALSE)="","",HLOOKUP(BZG3,Rotation!$D$32:$NJ$37,4,FALSE))</f>
        <v/>
      </c>
      <c r="BZH7" t="str">
        <f>IF(HLOOKUP(BZH3,Rotation!$D$32:$NJ$37,4,FALSE)="","",HLOOKUP(BZH3,Rotation!$D$32:$NJ$37,4,FALSE))</f>
        <v/>
      </c>
      <c r="BZI7" t="str">
        <f>IF(HLOOKUP(BZI3,Rotation!$D$32:$NJ$37,4,FALSE)="","",HLOOKUP(BZI3,Rotation!$D$32:$NJ$37,4,FALSE))</f>
        <v/>
      </c>
      <c r="BZJ7" t="str">
        <f>IF(HLOOKUP(BZJ3,Rotation!$D$32:$NJ$37,4,FALSE)="","",HLOOKUP(BZJ3,Rotation!$D$32:$NJ$37,4,FALSE))</f>
        <v/>
      </c>
      <c r="BZK7" t="str">
        <f>IF(HLOOKUP(BZK3,Rotation!$D$32:$NJ$37,4,FALSE)="","",HLOOKUP(BZK3,Rotation!$D$32:$NJ$37,4,FALSE))</f>
        <v/>
      </c>
      <c r="BZL7" t="str">
        <f>IF(HLOOKUP(BZL3,Rotation!$D$32:$NJ$37,4,FALSE)="","",HLOOKUP(BZL3,Rotation!$D$32:$NJ$37,4,FALSE))</f>
        <v/>
      </c>
      <c r="BZM7" t="str">
        <f>IF(HLOOKUP(BZM3,Rotation!$D$32:$NJ$37,4,FALSE)="","",HLOOKUP(BZM3,Rotation!$D$32:$NJ$37,4,FALSE))</f>
        <v/>
      </c>
      <c r="BZN7" t="str">
        <f>IF(HLOOKUP(BZN3,Rotation!$D$32:$NJ$37,4,FALSE)="","",HLOOKUP(BZN3,Rotation!$D$32:$NJ$37,4,FALSE))</f>
        <v/>
      </c>
      <c r="BZO7" t="str">
        <f>IF(HLOOKUP(BZO3,Rotation!$D$32:$NJ$37,4,FALSE)="","",HLOOKUP(BZO3,Rotation!$D$32:$NJ$37,4,FALSE))</f>
        <v/>
      </c>
      <c r="BZP7" t="str">
        <f>IF(HLOOKUP(BZP3,Rotation!$D$32:$NJ$37,4,FALSE)="","",HLOOKUP(BZP3,Rotation!$D$32:$NJ$37,4,FALSE))</f>
        <v/>
      </c>
      <c r="BZQ7" t="str">
        <f>IF(HLOOKUP(BZQ3,Rotation!$D$32:$NJ$37,4,FALSE)="","",HLOOKUP(BZQ3,Rotation!$D$32:$NJ$37,4,FALSE))</f>
        <v/>
      </c>
      <c r="BZR7" t="str">
        <f>IF(HLOOKUP(BZR3,Rotation!$D$32:$NJ$37,4,FALSE)="","",HLOOKUP(BZR3,Rotation!$D$32:$NJ$37,4,FALSE))</f>
        <v/>
      </c>
      <c r="BZS7" t="str">
        <f>IF(HLOOKUP(BZS3,Rotation!$D$32:$NJ$37,4,FALSE)="","",HLOOKUP(BZS3,Rotation!$D$32:$NJ$37,4,FALSE))</f>
        <v/>
      </c>
      <c r="BZT7" t="str">
        <f>IF(HLOOKUP(BZT3,Rotation!$D$32:$NJ$37,4,FALSE)="","",HLOOKUP(BZT3,Rotation!$D$32:$NJ$37,4,FALSE))</f>
        <v/>
      </c>
      <c r="BZU7" t="str">
        <f>IF(HLOOKUP(BZU3,Rotation!$D$32:$NJ$37,4,FALSE)="","",HLOOKUP(BZU3,Rotation!$D$32:$NJ$37,4,FALSE))</f>
        <v/>
      </c>
      <c r="BZV7" t="str">
        <f>IF(HLOOKUP(BZV3,Rotation!$D$32:$NJ$37,4,FALSE)="","",HLOOKUP(BZV3,Rotation!$D$32:$NJ$37,4,FALSE))</f>
        <v/>
      </c>
      <c r="BZW7" t="str">
        <f>IF(HLOOKUP(BZW3,Rotation!$D$32:$NJ$37,4,FALSE)="","",HLOOKUP(BZW3,Rotation!$D$32:$NJ$37,4,FALSE))</f>
        <v/>
      </c>
      <c r="BZX7" t="str">
        <f>IF(HLOOKUP(BZX3,Rotation!$D$32:$NJ$37,4,FALSE)="","",HLOOKUP(BZX3,Rotation!$D$32:$NJ$37,4,FALSE))</f>
        <v/>
      </c>
      <c r="BZY7" t="str">
        <f>IF(HLOOKUP(BZY3,Rotation!$D$32:$NJ$37,4,FALSE)="","",HLOOKUP(BZY3,Rotation!$D$32:$NJ$37,4,FALSE))</f>
        <v/>
      </c>
      <c r="BZZ7" t="str">
        <f>IF(HLOOKUP(BZZ3,Rotation!$D$32:$NJ$37,4,FALSE)="","",HLOOKUP(BZZ3,Rotation!$D$32:$NJ$37,4,FALSE))</f>
        <v/>
      </c>
      <c r="CAA7" t="str">
        <f>IF(HLOOKUP(CAA3,Rotation!$D$32:$NJ$37,4,FALSE)="","",HLOOKUP(CAA3,Rotation!$D$32:$NJ$37,4,FALSE))</f>
        <v/>
      </c>
      <c r="CAB7" t="str">
        <f>IF(HLOOKUP(CAB3,Rotation!$D$32:$NJ$37,4,FALSE)="","",HLOOKUP(CAB3,Rotation!$D$32:$NJ$37,4,FALSE))</f>
        <v/>
      </c>
      <c r="CAC7" t="str">
        <f>IF(HLOOKUP(CAC3,Rotation!$D$32:$NJ$37,4,FALSE)="","",HLOOKUP(CAC3,Rotation!$D$32:$NJ$37,4,FALSE))</f>
        <v/>
      </c>
      <c r="CAD7" t="str">
        <f>IF(HLOOKUP(CAD3,Rotation!$D$32:$NJ$37,4,FALSE)="","",HLOOKUP(CAD3,Rotation!$D$32:$NJ$37,4,FALSE))</f>
        <v/>
      </c>
      <c r="CAE7" t="str">
        <f>IF(HLOOKUP(CAE3,Rotation!$D$32:$NJ$37,4,FALSE)="","",HLOOKUP(CAE3,Rotation!$D$32:$NJ$37,4,FALSE))</f>
        <v/>
      </c>
      <c r="CAF7" t="str">
        <f>IF(HLOOKUP(CAF3,Rotation!$D$32:$NJ$37,4,FALSE)="","",HLOOKUP(CAF3,Rotation!$D$32:$NJ$37,4,FALSE))</f>
        <v/>
      </c>
      <c r="CAG7" t="str">
        <f>IF(HLOOKUP(CAG3,Rotation!$D$32:$NJ$37,4,FALSE)="","",HLOOKUP(CAG3,Rotation!$D$32:$NJ$37,4,FALSE))</f>
        <v/>
      </c>
      <c r="CAH7" t="str">
        <f>IF(HLOOKUP(CAH3,Rotation!$D$32:$NJ$37,4,FALSE)="","",HLOOKUP(CAH3,Rotation!$D$32:$NJ$37,4,FALSE))</f>
        <v/>
      </c>
      <c r="CAI7" t="str">
        <f>IF(HLOOKUP(CAI3,Rotation!$D$32:$NJ$37,4,FALSE)="","",HLOOKUP(CAI3,Rotation!$D$32:$NJ$37,4,FALSE))</f>
        <v/>
      </c>
      <c r="CAJ7" t="str">
        <f>IF(HLOOKUP(CAJ3,Rotation!$D$32:$NJ$37,4,FALSE)="","",HLOOKUP(CAJ3,Rotation!$D$32:$NJ$37,4,FALSE))</f>
        <v/>
      </c>
      <c r="CAK7" t="str">
        <f>IF(HLOOKUP(CAK3,Rotation!$D$32:$NJ$37,4,FALSE)="","",HLOOKUP(CAK3,Rotation!$D$32:$NJ$37,4,FALSE))</f>
        <v/>
      </c>
      <c r="CAL7" t="str">
        <f>IF(HLOOKUP(CAL3,Rotation!$D$32:$NJ$37,4,FALSE)="","",HLOOKUP(CAL3,Rotation!$D$32:$NJ$37,4,FALSE))</f>
        <v/>
      </c>
      <c r="CAM7" t="str">
        <f>IF(HLOOKUP(CAM3,Rotation!$D$32:$NJ$37,4,FALSE)="","",HLOOKUP(CAM3,Rotation!$D$32:$NJ$37,4,FALSE))</f>
        <v/>
      </c>
      <c r="CAN7" t="str">
        <f>IF(HLOOKUP(CAN3,Rotation!$D$32:$NJ$37,4,FALSE)="","",HLOOKUP(CAN3,Rotation!$D$32:$NJ$37,4,FALSE))</f>
        <v/>
      </c>
      <c r="CAO7" t="str">
        <f>IF(HLOOKUP(CAO3,Rotation!$D$32:$NJ$37,4,FALSE)="","",HLOOKUP(CAO3,Rotation!$D$32:$NJ$37,4,FALSE))</f>
        <v/>
      </c>
      <c r="CAP7" t="str">
        <f>IF(HLOOKUP(CAP3,Rotation!$D$32:$NJ$37,4,FALSE)="","",HLOOKUP(CAP3,Rotation!$D$32:$NJ$37,4,FALSE))</f>
        <v/>
      </c>
      <c r="CAQ7" t="str">
        <f>IF(HLOOKUP(CAQ3,Rotation!$D$32:$NJ$37,4,FALSE)="","",HLOOKUP(CAQ3,Rotation!$D$32:$NJ$37,4,FALSE))</f>
        <v/>
      </c>
      <c r="CAR7" t="str">
        <f>IF(HLOOKUP(CAR3,Rotation!$D$32:$NJ$37,4,FALSE)="","",HLOOKUP(CAR3,Rotation!$D$32:$NJ$37,4,FALSE))</f>
        <v/>
      </c>
      <c r="CAS7" t="str">
        <f>IF(HLOOKUP(CAS3,Rotation!$D$32:$NJ$37,4,FALSE)="","",HLOOKUP(CAS3,Rotation!$D$32:$NJ$37,4,FALSE))</f>
        <v/>
      </c>
      <c r="CAT7" t="str">
        <f>IF(HLOOKUP(CAT3,Rotation!$D$32:$NJ$37,4,FALSE)="","",HLOOKUP(CAT3,Rotation!$D$32:$NJ$37,4,FALSE))</f>
        <v/>
      </c>
      <c r="CAU7" t="str">
        <f>IF(HLOOKUP(CAU3,Rotation!$D$32:$NJ$37,4,FALSE)="","",HLOOKUP(CAU3,Rotation!$D$32:$NJ$37,4,FALSE))</f>
        <v/>
      </c>
      <c r="CAV7" t="str">
        <f>IF(HLOOKUP(CAV3,Rotation!$D$32:$NJ$37,4,FALSE)="","",HLOOKUP(CAV3,Rotation!$D$32:$NJ$37,4,FALSE))</f>
        <v/>
      </c>
      <c r="CAW7" t="str">
        <f>IF(HLOOKUP(CAW3,Rotation!$D$32:$NJ$37,4,FALSE)="","",HLOOKUP(CAW3,Rotation!$D$32:$NJ$37,4,FALSE))</f>
        <v/>
      </c>
      <c r="CAX7" t="str">
        <f>IF(HLOOKUP(CAX3,Rotation!$D$32:$NJ$37,4,FALSE)="","",HLOOKUP(CAX3,Rotation!$D$32:$NJ$37,4,FALSE))</f>
        <v/>
      </c>
      <c r="CAY7" t="str">
        <f>IF(HLOOKUP(CAY3,Rotation!$D$32:$NJ$37,4,FALSE)="","",HLOOKUP(CAY3,Rotation!$D$32:$NJ$37,4,FALSE))</f>
        <v/>
      </c>
      <c r="CAZ7" t="str">
        <f>IF(HLOOKUP(CAZ3,Rotation!$D$32:$NJ$37,4,FALSE)="","",HLOOKUP(CAZ3,Rotation!$D$32:$NJ$37,4,FALSE))</f>
        <v/>
      </c>
      <c r="CBA7" t="str">
        <f>IF(HLOOKUP(CBA3,Rotation!$D$32:$NJ$37,4,FALSE)="","",HLOOKUP(CBA3,Rotation!$D$32:$NJ$37,4,FALSE))</f>
        <v/>
      </c>
      <c r="CBB7" t="str">
        <f>IF(HLOOKUP(CBB3,Rotation!$D$32:$NJ$37,4,FALSE)="","",HLOOKUP(CBB3,Rotation!$D$32:$NJ$37,4,FALSE))</f>
        <v/>
      </c>
      <c r="CBC7" t="str">
        <f>IF(HLOOKUP(CBC3,Rotation!$D$32:$NJ$37,4,FALSE)="","",HLOOKUP(CBC3,Rotation!$D$32:$NJ$37,4,FALSE))</f>
        <v/>
      </c>
      <c r="CBD7" t="str">
        <f>IF(HLOOKUP(CBD3,Rotation!$D$32:$NJ$37,4,FALSE)="","",HLOOKUP(CBD3,Rotation!$D$32:$NJ$37,4,FALSE))</f>
        <v/>
      </c>
      <c r="CBE7" t="str">
        <f>IF(HLOOKUP(CBE3,Rotation!$D$32:$NJ$37,4,FALSE)="","",HLOOKUP(CBE3,Rotation!$D$32:$NJ$37,4,FALSE))</f>
        <v/>
      </c>
      <c r="CBF7" t="str">
        <f>IF(HLOOKUP(CBF3,Rotation!$D$32:$NJ$37,4,FALSE)="","",HLOOKUP(CBF3,Rotation!$D$32:$NJ$37,4,FALSE))</f>
        <v/>
      </c>
      <c r="CBG7" t="str">
        <f>IF(HLOOKUP(CBG3,Rotation!$D$32:$NJ$37,4,FALSE)="","",HLOOKUP(CBG3,Rotation!$D$32:$NJ$37,4,FALSE))</f>
        <v/>
      </c>
      <c r="CBH7" t="str">
        <f>IF(HLOOKUP(CBH3,Rotation!$D$32:$NJ$37,4,FALSE)="","",HLOOKUP(CBH3,Rotation!$D$32:$NJ$37,4,FALSE))</f>
        <v/>
      </c>
      <c r="CBI7" t="str">
        <f>IF(HLOOKUP(CBI3,Rotation!$D$32:$NJ$37,4,FALSE)="","",HLOOKUP(CBI3,Rotation!$D$32:$NJ$37,4,FALSE))</f>
        <v/>
      </c>
      <c r="CBJ7" t="str">
        <f>IF(HLOOKUP(CBJ3,Rotation!$D$32:$NJ$37,4,FALSE)="","",HLOOKUP(CBJ3,Rotation!$D$32:$NJ$37,4,FALSE))</f>
        <v/>
      </c>
      <c r="CBK7" t="str">
        <f>IF(HLOOKUP(CBK3,Rotation!$D$32:$NJ$37,4,FALSE)="","",HLOOKUP(CBK3,Rotation!$D$32:$NJ$37,4,FALSE))</f>
        <v/>
      </c>
      <c r="CBL7" t="str">
        <f>IF(HLOOKUP(CBL3,Rotation!$D$32:$NJ$37,4,FALSE)="","",HLOOKUP(CBL3,Rotation!$D$32:$NJ$37,4,FALSE))</f>
        <v/>
      </c>
      <c r="CBM7" t="str">
        <f>IF(HLOOKUP(CBM3,Rotation!$D$32:$NJ$37,4,FALSE)="","",HLOOKUP(CBM3,Rotation!$D$32:$NJ$37,4,FALSE))</f>
        <v/>
      </c>
      <c r="CBN7" t="str">
        <f>IF(HLOOKUP(CBN3,Rotation!$D$32:$NJ$37,4,FALSE)="","",HLOOKUP(CBN3,Rotation!$D$32:$NJ$37,4,FALSE))</f>
        <v/>
      </c>
      <c r="CBO7" t="str">
        <f>IF(HLOOKUP(CBO3,Rotation!$D$32:$NJ$37,4,FALSE)="","",HLOOKUP(CBO3,Rotation!$D$32:$NJ$37,4,FALSE))</f>
        <v/>
      </c>
      <c r="CBP7" t="str">
        <f>IF(HLOOKUP(CBP3,Rotation!$D$32:$NJ$37,4,FALSE)="","",HLOOKUP(CBP3,Rotation!$D$32:$NJ$37,4,FALSE))</f>
        <v/>
      </c>
      <c r="CBQ7" t="str">
        <f>IF(HLOOKUP(CBQ3,Rotation!$D$32:$NJ$37,4,FALSE)="","",HLOOKUP(CBQ3,Rotation!$D$32:$NJ$37,4,FALSE))</f>
        <v/>
      </c>
      <c r="CBR7" t="str">
        <f>IF(HLOOKUP(CBR3,Rotation!$D$32:$NJ$37,4,FALSE)="","",HLOOKUP(CBR3,Rotation!$D$32:$NJ$37,4,FALSE))</f>
        <v/>
      </c>
      <c r="CBS7" t="str">
        <f>IF(HLOOKUP(CBS3,Rotation!$D$32:$NJ$37,4,FALSE)="","",HLOOKUP(CBS3,Rotation!$D$32:$NJ$37,4,FALSE))</f>
        <v/>
      </c>
      <c r="CBT7" t="str">
        <f>IF(HLOOKUP(CBT3,Rotation!$D$32:$NJ$37,4,FALSE)="","",HLOOKUP(CBT3,Rotation!$D$32:$NJ$37,4,FALSE))</f>
        <v/>
      </c>
      <c r="CBU7" t="str">
        <f>IF(HLOOKUP(CBU3,Rotation!$D$32:$NJ$37,4,FALSE)="","",HLOOKUP(CBU3,Rotation!$D$32:$NJ$37,4,FALSE))</f>
        <v/>
      </c>
      <c r="CBV7" t="str">
        <f>IF(HLOOKUP(CBV3,Rotation!$D$32:$NJ$37,4,FALSE)="","",HLOOKUP(CBV3,Rotation!$D$32:$NJ$37,4,FALSE))</f>
        <v/>
      </c>
      <c r="CBW7" t="str">
        <f>IF(HLOOKUP(CBW3,Rotation!$D$32:$NJ$37,4,FALSE)="","",HLOOKUP(CBW3,Rotation!$D$32:$NJ$37,4,FALSE))</f>
        <v/>
      </c>
      <c r="CBX7" t="str">
        <f>IF(HLOOKUP(CBX3,Rotation!$D$32:$NJ$37,4,FALSE)="","",HLOOKUP(CBX3,Rotation!$D$32:$NJ$37,4,FALSE))</f>
        <v/>
      </c>
      <c r="CBY7" t="str">
        <f>IF(HLOOKUP(CBY3,Rotation!$D$32:$NJ$37,4,FALSE)="","",HLOOKUP(CBY3,Rotation!$D$32:$NJ$37,4,FALSE))</f>
        <v/>
      </c>
      <c r="CBZ7" t="str">
        <f>IF(HLOOKUP(CBZ3,Rotation!$D$32:$NJ$37,4,FALSE)="","",HLOOKUP(CBZ3,Rotation!$D$32:$NJ$37,4,FALSE))</f>
        <v/>
      </c>
      <c r="CCA7" t="str">
        <f>IF(HLOOKUP(CCA3,Rotation!$D$32:$NJ$37,4,FALSE)="","",HLOOKUP(CCA3,Rotation!$D$32:$NJ$37,4,FALSE))</f>
        <v/>
      </c>
      <c r="CCB7" t="str">
        <f>IF(HLOOKUP(CCB3,Rotation!$D$32:$NJ$37,4,FALSE)="","",HLOOKUP(CCB3,Rotation!$D$32:$NJ$37,4,FALSE))</f>
        <v/>
      </c>
      <c r="CCC7" t="str">
        <f>IF(HLOOKUP(CCC3,Rotation!$D$32:$NJ$37,4,FALSE)="","",HLOOKUP(CCC3,Rotation!$D$32:$NJ$37,4,FALSE))</f>
        <v/>
      </c>
      <c r="CCD7" t="str">
        <f>IF(HLOOKUP(CCD3,Rotation!$D$32:$NJ$37,4,FALSE)="","",HLOOKUP(CCD3,Rotation!$D$32:$NJ$37,4,FALSE))</f>
        <v/>
      </c>
      <c r="CCE7" t="str">
        <f>IF(HLOOKUP(CCE3,Rotation!$D$32:$NJ$37,4,FALSE)="","",HLOOKUP(CCE3,Rotation!$D$32:$NJ$37,4,FALSE))</f>
        <v/>
      </c>
      <c r="CCF7" t="str">
        <f>IF(HLOOKUP(CCF3,Rotation!$D$32:$NJ$37,4,FALSE)="","",HLOOKUP(CCF3,Rotation!$D$32:$NJ$37,4,FALSE))</f>
        <v/>
      </c>
      <c r="CCG7" t="str">
        <f>IF(HLOOKUP(CCG3,Rotation!$D$32:$NJ$37,4,FALSE)="","",HLOOKUP(CCG3,Rotation!$D$32:$NJ$37,4,FALSE))</f>
        <v/>
      </c>
      <c r="CCH7" t="str">
        <f>IF(HLOOKUP(CCH3,Rotation!$D$32:$NJ$37,4,FALSE)="","",HLOOKUP(CCH3,Rotation!$D$32:$NJ$37,4,FALSE))</f>
        <v/>
      </c>
      <c r="CCI7" t="str">
        <f>IF(HLOOKUP(CCI3,Rotation!$D$32:$NJ$37,4,FALSE)="","",HLOOKUP(CCI3,Rotation!$D$32:$NJ$37,4,FALSE))</f>
        <v/>
      </c>
      <c r="CCJ7" t="str">
        <f>IF(HLOOKUP(CCJ3,Rotation!$D$32:$NJ$37,4,FALSE)="","",HLOOKUP(CCJ3,Rotation!$D$32:$NJ$37,4,FALSE))</f>
        <v/>
      </c>
      <c r="CCK7" t="str">
        <f>IF(HLOOKUP(CCK3,Rotation!$D$32:$NJ$37,4,FALSE)="","",HLOOKUP(CCK3,Rotation!$D$32:$NJ$37,4,FALSE))</f>
        <v/>
      </c>
      <c r="CCL7" t="str">
        <f>IF(HLOOKUP(CCL3,Rotation!$D$32:$NJ$37,4,FALSE)="","",HLOOKUP(CCL3,Rotation!$D$32:$NJ$37,4,FALSE))</f>
        <v/>
      </c>
      <c r="CCM7" t="str">
        <f>IF(HLOOKUP(CCM3,Rotation!$D$32:$NJ$37,4,FALSE)="","",HLOOKUP(CCM3,Rotation!$D$32:$NJ$37,4,FALSE))</f>
        <v/>
      </c>
      <c r="CCN7" t="str">
        <f>IF(HLOOKUP(CCN3,Rotation!$D$32:$NJ$37,4,FALSE)="","",HLOOKUP(CCN3,Rotation!$D$32:$NJ$37,4,FALSE))</f>
        <v/>
      </c>
      <c r="CCO7" t="str">
        <f>IF(HLOOKUP(CCO3,Rotation!$D$32:$NJ$37,4,FALSE)="","",HLOOKUP(CCO3,Rotation!$D$32:$NJ$37,4,FALSE))</f>
        <v/>
      </c>
      <c r="CCP7" t="str">
        <f>IF(HLOOKUP(CCP3,Rotation!$D$32:$NJ$37,4,FALSE)="","",HLOOKUP(CCP3,Rotation!$D$32:$NJ$37,4,FALSE))</f>
        <v/>
      </c>
      <c r="CCQ7" t="str">
        <f>IF(HLOOKUP(CCQ3,Rotation!$D$32:$NJ$37,4,FALSE)="","",HLOOKUP(CCQ3,Rotation!$D$32:$NJ$37,4,FALSE))</f>
        <v/>
      </c>
      <c r="CCR7" t="str">
        <f>IF(HLOOKUP(CCR3,Rotation!$D$32:$NJ$37,4,FALSE)="","",HLOOKUP(CCR3,Rotation!$D$32:$NJ$37,4,FALSE))</f>
        <v/>
      </c>
      <c r="CCS7" t="str">
        <f>IF(HLOOKUP(CCS3,Rotation!$D$32:$NJ$37,4,FALSE)="","",HLOOKUP(CCS3,Rotation!$D$32:$NJ$37,4,FALSE))</f>
        <v/>
      </c>
      <c r="CCT7" t="str">
        <f>IF(HLOOKUP(CCT3,Rotation!$D$32:$NJ$37,4,FALSE)="","",HLOOKUP(CCT3,Rotation!$D$32:$NJ$37,4,FALSE))</f>
        <v/>
      </c>
      <c r="CCU7" t="str">
        <f>IF(HLOOKUP(CCU3,Rotation!$D$32:$NJ$37,4,FALSE)="","",HLOOKUP(CCU3,Rotation!$D$32:$NJ$37,4,FALSE))</f>
        <v/>
      </c>
      <c r="CCV7" t="str">
        <f>IF(HLOOKUP(CCV3,Rotation!$D$32:$NJ$37,4,FALSE)="","",HLOOKUP(CCV3,Rotation!$D$32:$NJ$37,4,FALSE))</f>
        <v/>
      </c>
      <c r="CCW7" t="str">
        <f>IF(HLOOKUP(CCW3,Rotation!$D$32:$NJ$37,4,FALSE)="","",HLOOKUP(CCW3,Rotation!$D$32:$NJ$37,4,FALSE))</f>
        <v/>
      </c>
      <c r="CCX7" t="str">
        <f>IF(HLOOKUP(CCX3,Rotation!$D$32:$NJ$37,4,FALSE)="","",HLOOKUP(CCX3,Rotation!$D$32:$NJ$37,4,FALSE))</f>
        <v/>
      </c>
      <c r="CCY7" t="str">
        <f>IF(HLOOKUP(CCY3,Rotation!$D$32:$NJ$37,4,FALSE)="","",HLOOKUP(CCY3,Rotation!$D$32:$NJ$37,4,FALSE))</f>
        <v/>
      </c>
      <c r="CCZ7" t="str">
        <f>IF(HLOOKUP(CCZ3,Rotation!$D$32:$NJ$37,4,FALSE)="","",HLOOKUP(CCZ3,Rotation!$D$32:$NJ$37,4,FALSE))</f>
        <v/>
      </c>
      <c r="CDA7" t="str">
        <f>IF(HLOOKUP(CDA3,Rotation!$D$32:$NJ$37,4,FALSE)="","",HLOOKUP(CDA3,Rotation!$D$32:$NJ$37,4,FALSE))</f>
        <v/>
      </c>
      <c r="CDB7" t="str">
        <f>IF(HLOOKUP(CDB3,Rotation!$D$32:$NJ$37,4,FALSE)="","",HLOOKUP(CDB3,Rotation!$D$32:$NJ$37,4,FALSE))</f>
        <v/>
      </c>
      <c r="CDC7" t="str">
        <f>IF(HLOOKUP(CDC3,Rotation!$D$32:$NJ$37,4,FALSE)="","",HLOOKUP(CDC3,Rotation!$D$32:$NJ$37,4,FALSE))</f>
        <v/>
      </c>
      <c r="CDD7" t="str">
        <f>IF(HLOOKUP(CDD3,Rotation!$D$32:$NJ$37,4,FALSE)="","",HLOOKUP(CDD3,Rotation!$D$32:$NJ$37,4,FALSE))</f>
        <v/>
      </c>
      <c r="CDE7" t="str">
        <f>IF(HLOOKUP(CDE3,Rotation!$D$32:$NJ$37,4,FALSE)="","",HLOOKUP(CDE3,Rotation!$D$32:$NJ$37,4,FALSE))</f>
        <v/>
      </c>
      <c r="CDF7" t="str">
        <f>IF(HLOOKUP(CDF3,Rotation!$D$32:$NJ$37,4,FALSE)="","",HLOOKUP(CDF3,Rotation!$D$32:$NJ$37,4,FALSE))</f>
        <v/>
      </c>
      <c r="CDG7" t="str">
        <f>IF(HLOOKUP(CDG3,Rotation!$D$32:$NJ$37,4,FALSE)="","",HLOOKUP(CDG3,Rotation!$D$32:$NJ$37,4,FALSE))</f>
        <v/>
      </c>
      <c r="CDH7" t="str">
        <f>IF(HLOOKUP(CDH3,Rotation!$D$32:$NJ$37,4,FALSE)="","",HLOOKUP(CDH3,Rotation!$D$32:$NJ$37,4,FALSE))</f>
        <v/>
      </c>
      <c r="CDI7" t="str">
        <f>IF(HLOOKUP(CDI3,Rotation!$D$32:$NJ$37,4,FALSE)="","",HLOOKUP(CDI3,Rotation!$D$32:$NJ$37,4,FALSE))</f>
        <v/>
      </c>
      <c r="CDJ7" t="str">
        <f>IF(HLOOKUP(CDJ3,Rotation!$D$32:$NJ$37,4,FALSE)="","",HLOOKUP(CDJ3,Rotation!$D$32:$NJ$37,4,FALSE))</f>
        <v/>
      </c>
      <c r="CDK7" t="str">
        <f>IF(HLOOKUP(CDK3,Rotation!$D$32:$NJ$37,4,FALSE)="","",HLOOKUP(CDK3,Rotation!$D$32:$NJ$37,4,FALSE))</f>
        <v/>
      </c>
      <c r="CDL7" t="str">
        <f>IF(HLOOKUP(CDL3,Rotation!$D$32:$NJ$37,4,FALSE)="","",HLOOKUP(CDL3,Rotation!$D$32:$NJ$37,4,FALSE))</f>
        <v/>
      </c>
      <c r="CDM7" t="str">
        <f>IF(HLOOKUP(CDM3,Rotation!$D$32:$NJ$37,4,FALSE)="","",HLOOKUP(CDM3,Rotation!$D$32:$NJ$37,4,FALSE))</f>
        <v/>
      </c>
      <c r="CDN7" t="str">
        <f>IF(HLOOKUP(CDN3,Rotation!$D$32:$NJ$37,4,FALSE)="","",HLOOKUP(CDN3,Rotation!$D$32:$NJ$37,4,FALSE))</f>
        <v/>
      </c>
      <c r="CDO7" t="str">
        <f>IF(HLOOKUP(CDO3,Rotation!$D$32:$NJ$37,4,FALSE)="","",HLOOKUP(CDO3,Rotation!$D$32:$NJ$37,4,FALSE))</f>
        <v/>
      </c>
      <c r="CDP7" t="str">
        <f>IF(HLOOKUP(CDP3,Rotation!$D$32:$NJ$37,4,FALSE)="","",HLOOKUP(CDP3,Rotation!$D$32:$NJ$37,4,FALSE))</f>
        <v/>
      </c>
      <c r="CDQ7" t="str">
        <f>IF(HLOOKUP(CDQ3,Rotation!$D$32:$NJ$37,4,FALSE)="","",HLOOKUP(CDQ3,Rotation!$D$32:$NJ$37,4,FALSE))</f>
        <v/>
      </c>
      <c r="CDR7" t="str">
        <f>IF(HLOOKUP(CDR3,Rotation!$D$32:$NJ$37,4,FALSE)="","",HLOOKUP(CDR3,Rotation!$D$32:$NJ$37,4,FALSE))</f>
        <v/>
      </c>
      <c r="CDS7" t="str">
        <f>IF(HLOOKUP(CDS3,Rotation!$D$32:$NJ$37,4,FALSE)="","",HLOOKUP(CDS3,Rotation!$D$32:$NJ$37,4,FALSE))</f>
        <v/>
      </c>
      <c r="CDT7" t="str">
        <f>IF(HLOOKUP(CDT3,Rotation!$D$32:$NJ$37,4,FALSE)="","",HLOOKUP(CDT3,Rotation!$D$32:$NJ$37,4,FALSE))</f>
        <v/>
      </c>
      <c r="CDU7" t="str">
        <f>IF(HLOOKUP(CDU3,Rotation!$D$32:$NJ$37,4,FALSE)="","",HLOOKUP(CDU3,Rotation!$D$32:$NJ$37,4,FALSE))</f>
        <v/>
      </c>
      <c r="CDV7" t="str">
        <f>IF(HLOOKUP(CDV3,Rotation!$D$32:$NJ$37,4,FALSE)="","",HLOOKUP(CDV3,Rotation!$D$32:$NJ$37,4,FALSE))</f>
        <v/>
      </c>
      <c r="CDW7" t="str">
        <f>IF(HLOOKUP(CDW3,Rotation!$D$32:$NJ$37,4,FALSE)="","",HLOOKUP(CDW3,Rotation!$D$32:$NJ$37,4,FALSE))</f>
        <v/>
      </c>
      <c r="CDX7" t="str">
        <f>IF(HLOOKUP(CDX3,Rotation!$D$32:$NJ$37,4,FALSE)="","",HLOOKUP(CDX3,Rotation!$D$32:$NJ$37,4,FALSE))</f>
        <v/>
      </c>
      <c r="CDY7" t="str">
        <f>IF(HLOOKUP(CDY3,Rotation!$D$32:$NJ$37,4,FALSE)="","",HLOOKUP(CDY3,Rotation!$D$32:$NJ$37,4,FALSE))</f>
        <v/>
      </c>
      <c r="CDZ7" t="str">
        <f>IF(HLOOKUP(CDZ3,Rotation!$D$32:$NJ$37,4,FALSE)="","",HLOOKUP(CDZ3,Rotation!$D$32:$NJ$37,4,FALSE))</f>
        <v/>
      </c>
      <c r="CEA7" t="str">
        <f>IF(HLOOKUP(CEA3,Rotation!$D$32:$NJ$37,4,FALSE)="","",HLOOKUP(CEA3,Rotation!$D$32:$NJ$37,4,FALSE))</f>
        <v/>
      </c>
      <c r="CEB7" t="str">
        <f>IF(HLOOKUP(CEB3,Rotation!$D$32:$NJ$37,4,FALSE)="","",HLOOKUP(CEB3,Rotation!$D$32:$NJ$37,4,FALSE))</f>
        <v/>
      </c>
      <c r="CEC7" t="str">
        <f>IF(HLOOKUP(CEC3,Rotation!$D$32:$NJ$37,4,FALSE)="","",HLOOKUP(CEC3,Rotation!$D$32:$NJ$37,4,FALSE))</f>
        <v/>
      </c>
      <c r="CED7" t="str">
        <f>IF(HLOOKUP(CED3,Rotation!$D$32:$NJ$37,4,FALSE)="","",HLOOKUP(CED3,Rotation!$D$32:$NJ$37,4,FALSE))</f>
        <v/>
      </c>
      <c r="CEE7" t="str">
        <f>IF(HLOOKUP(CEE3,Rotation!$D$32:$NJ$37,4,FALSE)="","",HLOOKUP(CEE3,Rotation!$D$32:$NJ$37,4,FALSE))</f>
        <v/>
      </c>
      <c r="CEF7" t="str">
        <f>IF(HLOOKUP(CEF3,Rotation!$D$32:$NJ$37,4,FALSE)="","",HLOOKUP(CEF3,Rotation!$D$32:$NJ$37,4,FALSE))</f>
        <v/>
      </c>
      <c r="CEG7" t="str">
        <f>IF(HLOOKUP(CEG3,Rotation!$D$32:$NJ$37,4,FALSE)="","",HLOOKUP(CEG3,Rotation!$D$32:$NJ$37,4,FALSE))</f>
        <v/>
      </c>
      <c r="CEH7" t="str">
        <f>IF(HLOOKUP(CEH3,Rotation!$D$32:$NJ$37,4,FALSE)="","",HLOOKUP(CEH3,Rotation!$D$32:$NJ$37,4,FALSE))</f>
        <v/>
      </c>
      <c r="CEI7" t="str">
        <f>IF(HLOOKUP(CEI3,Rotation!$D$32:$NJ$37,4,FALSE)="","",HLOOKUP(CEI3,Rotation!$D$32:$NJ$37,4,FALSE))</f>
        <v/>
      </c>
      <c r="CEJ7" t="str">
        <f>IF(HLOOKUP(CEJ3,Rotation!$D$32:$NJ$37,4,FALSE)="","",HLOOKUP(CEJ3,Rotation!$D$32:$NJ$37,4,FALSE))</f>
        <v/>
      </c>
      <c r="CEK7" t="str">
        <f>IF(HLOOKUP(CEK3,Rotation!$D$32:$NJ$37,4,FALSE)="","",HLOOKUP(CEK3,Rotation!$D$32:$NJ$37,4,FALSE))</f>
        <v/>
      </c>
      <c r="CEL7" t="str">
        <f>IF(HLOOKUP(CEL3,Rotation!$D$32:$NJ$37,4,FALSE)="","",HLOOKUP(CEL3,Rotation!$D$32:$NJ$37,4,FALSE))</f>
        <v/>
      </c>
      <c r="CEM7" t="str">
        <f>IF(HLOOKUP(CEM3,Rotation!$D$32:$NJ$37,4,FALSE)="","",HLOOKUP(CEM3,Rotation!$D$32:$NJ$37,4,FALSE))</f>
        <v/>
      </c>
      <c r="CEN7" t="str">
        <f>IF(HLOOKUP(CEN3,Rotation!$D$32:$NJ$37,4,FALSE)="","",HLOOKUP(CEN3,Rotation!$D$32:$NJ$37,4,FALSE))</f>
        <v/>
      </c>
      <c r="CEO7" t="str">
        <f>IF(HLOOKUP(CEO3,Rotation!$D$32:$NJ$37,4,FALSE)="","",HLOOKUP(CEO3,Rotation!$D$32:$NJ$37,4,FALSE))</f>
        <v/>
      </c>
      <c r="CEP7" t="str">
        <f>IF(HLOOKUP(CEP3,Rotation!$D$32:$NJ$37,4,FALSE)="","",HLOOKUP(CEP3,Rotation!$D$32:$NJ$37,4,FALSE))</f>
        <v/>
      </c>
      <c r="CEQ7" t="str">
        <f>IF(HLOOKUP(CEQ3,Rotation!$D$32:$NJ$37,4,FALSE)="","",HLOOKUP(CEQ3,Rotation!$D$32:$NJ$37,4,FALSE))</f>
        <v/>
      </c>
      <c r="CER7" t="str">
        <f>IF(HLOOKUP(CER3,Rotation!$D$32:$NJ$37,4,FALSE)="","",HLOOKUP(CER3,Rotation!$D$32:$NJ$37,4,FALSE))</f>
        <v/>
      </c>
      <c r="CES7" t="str">
        <f>IF(HLOOKUP(CES3,Rotation!$D$32:$NJ$37,4,FALSE)="","",HLOOKUP(CES3,Rotation!$D$32:$NJ$37,4,FALSE))</f>
        <v/>
      </c>
      <c r="CET7" t="str">
        <f>IF(HLOOKUP(CET3,Rotation!$D$32:$NJ$37,4,FALSE)="","",HLOOKUP(CET3,Rotation!$D$32:$NJ$37,4,FALSE))</f>
        <v/>
      </c>
      <c r="CEU7" t="str">
        <f>IF(HLOOKUP(CEU3,Rotation!$D$32:$NJ$37,4,FALSE)="","",HLOOKUP(CEU3,Rotation!$D$32:$NJ$37,4,FALSE))</f>
        <v/>
      </c>
      <c r="CEV7" t="str">
        <f>IF(HLOOKUP(CEV3,Rotation!$D$32:$NJ$37,4,FALSE)="","",HLOOKUP(CEV3,Rotation!$D$32:$NJ$37,4,FALSE))</f>
        <v/>
      </c>
      <c r="CEW7" t="str">
        <f>IF(HLOOKUP(CEW3,Rotation!$D$32:$NJ$37,4,FALSE)="","",HLOOKUP(CEW3,Rotation!$D$32:$NJ$37,4,FALSE))</f>
        <v/>
      </c>
      <c r="CEX7" t="str">
        <f>IF(HLOOKUP(CEX3,Rotation!$D$32:$NJ$37,4,FALSE)="","",HLOOKUP(CEX3,Rotation!$D$32:$NJ$37,4,FALSE))</f>
        <v/>
      </c>
      <c r="CEY7" t="str">
        <f>IF(HLOOKUP(CEY3,Rotation!$D$32:$NJ$37,4,FALSE)="","",HLOOKUP(CEY3,Rotation!$D$32:$NJ$37,4,FALSE))</f>
        <v/>
      </c>
      <c r="CEZ7" t="str">
        <f>IF(HLOOKUP(CEZ3,Rotation!$D$32:$NJ$37,4,FALSE)="","",HLOOKUP(CEZ3,Rotation!$D$32:$NJ$37,4,FALSE))</f>
        <v/>
      </c>
      <c r="CFA7" t="str">
        <f>IF(HLOOKUP(CFA3,Rotation!$D$32:$NJ$37,4,FALSE)="","",HLOOKUP(CFA3,Rotation!$D$32:$NJ$37,4,FALSE))</f>
        <v/>
      </c>
      <c r="CFB7" t="str">
        <f>IF(HLOOKUP(CFB3,Rotation!$D$32:$NJ$37,4,FALSE)="","",HLOOKUP(CFB3,Rotation!$D$32:$NJ$37,4,FALSE))</f>
        <v/>
      </c>
      <c r="CFC7" t="str">
        <f>IF(HLOOKUP(CFC3,Rotation!$D$32:$NJ$37,4,FALSE)="","",HLOOKUP(CFC3,Rotation!$D$32:$NJ$37,4,FALSE))</f>
        <v/>
      </c>
      <c r="CFD7" t="str">
        <f>IF(HLOOKUP(CFD3,Rotation!$D$32:$NJ$37,4,FALSE)="","",HLOOKUP(CFD3,Rotation!$D$32:$NJ$37,4,FALSE))</f>
        <v/>
      </c>
      <c r="CFE7" t="str">
        <f>IF(HLOOKUP(CFE3,Rotation!$D$32:$NJ$37,4,FALSE)="","",HLOOKUP(CFE3,Rotation!$D$32:$NJ$37,4,FALSE))</f>
        <v/>
      </c>
      <c r="CFF7" t="str">
        <f>IF(HLOOKUP(CFF3,Rotation!$D$32:$NJ$37,4,FALSE)="","",HLOOKUP(CFF3,Rotation!$D$32:$NJ$37,4,FALSE))</f>
        <v/>
      </c>
      <c r="CFG7" t="str">
        <f>IF(HLOOKUP(CFG3,Rotation!$D$32:$NJ$37,4,FALSE)="","",HLOOKUP(CFG3,Rotation!$D$32:$NJ$37,4,FALSE))</f>
        <v/>
      </c>
      <c r="CFH7" t="str">
        <f>IF(HLOOKUP(CFH3,Rotation!$D$32:$NJ$37,4,FALSE)="","",HLOOKUP(CFH3,Rotation!$D$32:$NJ$37,4,FALSE))</f>
        <v/>
      </c>
      <c r="CFI7" t="str">
        <f>IF(HLOOKUP(CFI3,Rotation!$D$32:$NJ$37,4,FALSE)="","",HLOOKUP(CFI3,Rotation!$D$32:$NJ$37,4,FALSE))</f>
        <v/>
      </c>
      <c r="CFJ7" t="str">
        <f>IF(HLOOKUP(CFJ3,Rotation!$D$32:$NJ$37,4,FALSE)="","",HLOOKUP(CFJ3,Rotation!$D$32:$NJ$37,4,FALSE))</f>
        <v/>
      </c>
      <c r="CFK7" t="str">
        <f>IF(HLOOKUP(CFK3,Rotation!$D$32:$NJ$37,4,FALSE)="","",HLOOKUP(CFK3,Rotation!$D$32:$NJ$37,4,FALSE))</f>
        <v/>
      </c>
      <c r="CFL7" t="str">
        <f>IF(HLOOKUP(CFL3,Rotation!$D$32:$NJ$37,4,FALSE)="","",HLOOKUP(CFL3,Rotation!$D$32:$NJ$37,4,FALSE))</f>
        <v/>
      </c>
      <c r="CFM7" t="str">
        <f>IF(HLOOKUP(CFM3,Rotation!$D$32:$NJ$37,4,FALSE)="","",HLOOKUP(CFM3,Rotation!$D$32:$NJ$37,4,FALSE))</f>
        <v/>
      </c>
      <c r="CFN7" t="str">
        <f>IF(HLOOKUP(CFN3,Rotation!$D$32:$NJ$37,4,FALSE)="","",HLOOKUP(CFN3,Rotation!$D$32:$NJ$37,4,FALSE))</f>
        <v/>
      </c>
      <c r="CFO7" t="str">
        <f>IF(HLOOKUP(CFO3,Rotation!$D$32:$NJ$37,4,FALSE)="","",HLOOKUP(CFO3,Rotation!$D$32:$NJ$37,4,FALSE))</f>
        <v/>
      </c>
      <c r="CFP7" t="str">
        <f>IF(HLOOKUP(CFP3,Rotation!$D$32:$NJ$37,4,FALSE)="","",HLOOKUP(CFP3,Rotation!$D$32:$NJ$37,4,FALSE))</f>
        <v/>
      </c>
      <c r="CFQ7" t="str">
        <f>IF(HLOOKUP(CFQ3,Rotation!$D$32:$NJ$37,4,FALSE)="","",HLOOKUP(CFQ3,Rotation!$D$32:$NJ$37,4,FALSE))</f>
        <v/>
      </c>
      <c r="CFR7" t="str">
        <f>IF(HLOOKUP(CFR3,Rotation!$D$32:$NJ$37,4,FALSE)="","",HLOOKUP(CFR3,Rotation!$D$32:$NJ$37,4,FALSE))</f>
        <v/>
      </c>
      <c r="CFS7" t="str">
        <f>IF(HLOOKUP(CFS3,Rotation!$D$32:$NJ$37,4,FALSE)="","",HLOOKUP(CFS3,Rotation!$D$32:$NJ$37,4,FALSE))</f>
        <v/>
      </c>
      <c r="CFT7" t="str">
        <f>IF(HLOOKUP(CFT3,Rotation!$D$38:$NJ$43,4,FALSE)="","",HLOOKUP(CFT3,Rotation!$D$38:$NJ$43,4,FALSE))</f>
        <v/>
      </c>
      <c r="CFU7" t="str">
        <f>IF(HLOOKUP(CFU3,Rotation!$D$38:$NJ$43,4,FALSE)="","",HLOOKUP(CFU3,Rotation!$D$38:$NJ$43,4,FALSE))</f>
        <v/>
      </c>
      <c r="CFV7" t="str">
        <f>IF(HLOOKUP(CFV3,Rotation!$D$38:$NJ$43,4,FALSE)="","",HLOOKUP(CFV3,Rotation!$D$38:$NJ$43,4,FALSE))</f>
        <v/>
      </c>
      <c r="CFW7" t="str">
        <f>IF(HLOOKUP(CFW3,Rotation!$D$38:$NJ$43,4,FALSE)="","",HLOOKUP(CFW3,Rotation!$D$38:$NJ$43,4,FALSE))</f>
        <v/>
      </c>
      <c r="CFX7" t="str">
        <f>IF(HLOOKUP(CFX3,Rotation!$D$38:$NJ$43,4,FALSE)="","",HLOOKUP(CFX3,Rotation!$D$38:$NJ$43,4,FALSE))</f>
        <v/>
      </c>
      <c r="CFY7" t="str">
        <f>IF(HLOOKUP(CFY3,Rotation!$D$38:$NJ$43,4,FALSE)="","",HLOOKUP(CFY3,Rotation!$D$38:$NJ$43,4,FALSE))</f>
        <v/>
      </c>
      <c r="CFZ7" t="str">
        <f>IF(HLOOKUP(CFZ3,Rotation!$D$38:$NJ$43,4,FALSE)="","",HLOOKUP(CFZ3,Rotation!$D$38:$NJ$43,4,FALSE))</f>
        <v/>
      </c>
      <c r="CGA7" t="str">
        <f>IF(HLOOKUP(CGA3,Rotation!$D$38:$NJ$43,4,FALSE)="","",HLOOKUP(CGA3,Rotation!$D$38:$NJ$43,4,FALSE))</f>
        <v/>
      </c>
      <c r="CGB7" t="str">
        <f>IF(HLOOKUP(CGB3,Rotation!$D$38:$NJ$43,4,FALSE)="","",HLOOKUP(CGB3,Rotation!$D$38:$NJ$43,4,FALSE))</f>
        <v/>
      </c>
      <c r="CGC7" t="str">
        <f>IF(HLOOKUP(CGC3,Rotation!$D$38:$NJ$43,4,FALSE)="","",HLOOKUP(CGC3,Rotation!$D$38:$NJ$43,4,FALSE))</f>
        <v/>
      </c>
      <c r="CGD7" t="str">
        <f>IF(HLOOKUP(CGD3,Rotation!$D$38:$NJ$43,4,FALSE)="","",HLOOKUP(CGD3,Rotation!$D$38:$NJ$43,4,FALSE))</f>
        <v/>
      </c>
      <c r="CGE7" t="str">
        <f>IF(HLOOKUP(CGE3,Rotation!$D$38:$NJ$43,4,FALSE)="","",HLOOKUP(CGE3,Rotation!$D$38:$NJ$43,4,FALSE))</f>
        <v/>
      </c>
      <c r="CGF7" t="str">
        <f>IF(HLOOKUP(CGF3,Rotation!$D$38:$NJ$43,4,FALSE)="","",HLOOKUP(CGF3,Rotation!$D$38:$NJ$43,4,FALSE))</f>
        <v/>
      </c>
      <c r="CGG7" t="str">
        <f>IF(HLOOKUP(CGG3,Rotation!$D$38:$NJ$43,4,FALSE)="","",HLOOKUP(CGG3,Rotation!$D$38:$NJ$43,4,FALSE))</f>
        <v/>
      </c>
      <c r="CGH7" t="str">
        <f>IF(HLOOKUP(CGH3,Rotation!$D$38:$NJ$43,4,FALSE)="","",HLOOKUP(CGH3,Rotation!$D$38:$NJ$43,4,FALSE))</f>
        <v/>
      </c>
      <c r="CGI7" t="str">
        <f>IF(HLOOKUP(CGI3,Rotation!$D$38:$NJ$43,4,FALSE)="","",HLOOKUP(CGI3,Rotation!$D$38:$NJ$43,4,FALSE))</f>
        <v/>
      </c>
      <c r="CGJ7" t="str">
        <f>IF(HLOOKUP(CGJ3,Rotation!$D$38:$NJ$43,4,FALSE)="","",HLOOKUP(CGJ3,Rotation!$D$38:$NJ$43,4,FALSE))</f>
        <v/>
      </c>
      <c r="CGK7" t="str">
        <f>IF(HLOOKUP(CGK3,Rotation!$D$38:$NJ$43,4,FALSE)="","",HLOOKUP(CGK3,Rotation!$D$38:$NJ$43,4,FALSE))</f>
        <v/>
      </c>
      <c r="CGL7" t="str">
        <f>IF(HLOOKUP(CGL3,Rotation!$D$38:$NJ$43,4,FALSE)="","",HLOOKUP(CGL3,Rotation!$D$38:$NJ$43,4,FALSE))</f>
        <v/>
      </c>
      <c r="CGM7" t="str">
        <f>IF(HLOOKUP(CGM3,Rotation!$D$38:$NJ$43,4,FALSE)="","",HLOOKUP(CGM3,Rotation!$D$38:$NJ$43,4,FALSE))</f>
        <v/>
      </c>
      <c r="CGN7" t="str">
        <f>IF(HLOOKUP(CGN3,Rotation!$D$38:$NJ$43,4,FALSE)="","",HLOOKUP(CGN3,Rotation!$D$38:$NJ$43,4,FALSE))</f>
        <v/>
      </c>
      <c r="CGO7" t="str">
        <f>IF(HLOOKUP(CGO3,Rotation!$D$38:$NJ$43,4,FALSE)="","",HLOOKUP(CGO3,Rotation!$D$38:$NJ$43,4,FALSE))</f>
        <v/>
      </c>
      <c r="CGP7" t="str">
        <f>IF(HLOOKUP(CGP3,Rotation!$D$38:$NJ$43,4,FALSE)="","",HLOOKUP(CGP3,Rotation!$D$38:$NJ$43,4,FALSE))</f>
        <v/>
      </c>
      <c r="CGQ7" t="str">
        <f>IF(HLOOKUP(CGQ3,Rotation!$D$38:$NJ$43,4,FALSE)="","",HLOOKUP(CGQ3,Rotation!$D$38:$NJ$43,4,FALSE))</f>
        <v/>
      </c>
      <c r="CGR7" t="str">
        <f>IF(HLOOKUP(CGR3,Rotation!$D$38:$NJ$43,4,FALSE)="","",HLOOKUP(CGR3,Rotation!$D$38:$NJ$43,4,FALSE))</f>
        <v/>
      </c>
      <c r="CGS7" t="str">
        <f>IF(HLOOKUP(CGS3,Rotation!$D$38:$NJ$43,4,FALSE)="","",HLOOKUP(CGS3,Rotation!$D$38:$NJ$43,4,FALSE))</f>
        <v/>
      </c>
      <c r="CGT7" t="str">
        <f>IF(HLOOKUP(CGT3,Rotation!$D$38:$NJ$43,4,FALSE)="","",HLOOKUP(CGT3,Rotation!$D$38:$NJ$43,4,FALSE))</f>
        <v/>
      </c>
      <c r="CGU7" t="str">
        <f>IF(HLOOKUP(CGU3,Rotation!$D$38:$NJ$43,4,FALSE)="","",HLOOKUP(CGU3,Rotation!$D$38:$NJ$43,4,FALSE))</f>
        <v/>
      </c>
      <c r="CGV7" t="str">
        <f>IF(HLOOKUP(CGV3,Rotation!$D$38:$NJ$43,4,FALSE)="","",HLOOKUP(CGV3,Rotation!$D$38:$NJ$43,4,FALSE))</f>
        <v/>
      </c>
      <c r="CGW7" t="str">
        <f>IF(HLOOKUP(CGW3,Rotation!$D$38:$NJ$43,4,FALSE)="","",HLOOKUP(CGW3,Rotation!$D$38:$NJ$43,4,FALSE))</f>
        <v/>
      </c>
      <c r="CGX7" t="str">
        <f>IF(HLOOKUP(CGX3,Rotation!$D$38:$NJ$43,4,FALSE)="","",HLOOKUP(CGX3,Rotation!$D$38:$NJ$43,4,FALSE))</f>
        <v/>
      </c>
      <c r="CGY7" t="str">
        <f>IF(HLOOKUP(CGY3,Rotation!$D$38:$NJ$43,4,FALSE)="","",HLOOKUP(CGY3,Rotation!$D$38:$NJ$43,4,FALSE))</f>
        <v/>
      </c>
      <c r="CGZ7" t="str">
        <f>IF(HLOOKUP(CGZ3,Rotation!$D$38:$NJ$43,4,FALSE)="","",HLOOKUP(CGZ3,Rotation!$D$38:$NJ$43,4,FALSE))</f>
        <v/>
      </c>
      <c r="CHA7" t="str">
        <f>IF(HLOOKUP(CHA3,Rotation!$D$38:$NJ$43,4,FALSE)="","",HLOOKUP(CHA3,Rotation!$D$38:$NJ$43,4,FALSE))</f>
        <v/>
      </c>
      <c r="CHB7" t="str">
        <f>IF(HLOOKUP(CHB3,Rotation!$D$38:$NJ$43,4,FALSE)="","",HLOOKUP(CHB3,Rotation!$D$38:$NJ$43,4,FALSE))</f>
        <v/>
      </c>
      <c r="CHC7" t="str">
        <f>IF(HLOOKUP(CHC3,Rotation!$D$38:$NJ$43,4,FALSE)="","",HLOOKUP(CHC3,Rotation!$D$38:$NJ$43,4,FALSE))</f>
        <v/>
      </c>
      <c r="CHD7" t="str">
        <f>IF(HLOOKUP(CHD3,Rotation!$D$38:$NJ$43,4,FALSE)="","",HLOOKUP(CHD3,Rotation!$D$38:$NJ$43,4,FALSE))</f>
        <v/>
      </c>
      <c r="CHE7" t="str">
        <f>IF(HLOOKUP(CHE3,Rotation!$D$38:$NJ$43,4,FALSE)="","",HLOOKUP(CHE3,Rotation!$D$38:$NJ$43,4,FALSE))</f>
        <v/>
      </c>
      <c r="CHF7" t="str">
        <f>IF(HLOOKUP(CHF3,Rotation!$D$38:$NJ$43,4,FALSE)="","",HLOOKUP(CHF3,Rotation!$D$38:$NJ$43,4,FALSE))</f>
        <v/>
      </c>
      <c r="CHG7" t="str">
        <f>IF(HLOOKUP(CHG3,Rotation!$D$38:$NJ$43,4,FALSE)="","",HLOOKUP(CHG3,Rotation!$D$38:$NJ$43,4,FALSE))</f>
        <v/>
      </c>
      <c r="CHH7" t="str">
        <f>IF(HLOOKUP(CHH3,Rotation!$D$38:$NJ$43,4,FALSE)="","",HLOOKUP(CHH3,Rotation!$D$38:$NJ$43,4,FALSE))</f>
        <v/>
      </c>
      <c r="CHI7" t="str">
        <f>IF(HLOOKUP(CHI3,Rotation!$D$38:$NJ$43,4,FALSE)="","",HLOOKUP(CHI3,Rotation!$D$38:$NJ$43,4,FALSE))</f>
        <v/>
      </c>
      <c r="CHJ7" t="str">
        <f>IF(HLOOKUP(CHJ3,Rotation!$D$38:$NJ$43,4,FALSE)="","",HLOOKUP(CHJ3,Rotation!$D$38:$NJ$43,4,FALSE))</f>
        <v/>
      </c>
      <c r="CHK7" t="str">
        <f>IF(HLOOKUP(CHK3,Rotation!$D$38:$NJ$43,4,FALSE)="","",HLOOKUP(CHK3,Rotation!$D$38:$NJ$43,4,FALSE))</f>
        <v/>
      </c>
      <c r="CHL7" t="str">
        <f>IF(HLOOKUP(CHL3,Rotation!$D$38:$NJ$43,4,FALSE)="","",HLOOKUP(CHL3,Rotation!$D$38:$NJ$43,4,FALSE))</f>
        <v/>
      </c>
      <c r="CHM7" t="str">
        <f>IF(HLOOKUP(CHM3,Rotation!$D$38:$NJ$43,4,FALSE)="","",HLOOKUP(CHM3,Rotation!$D$38:$NJ$43,4,FALSE))</f>
        <v/>
      </c>
      <c r="CHN7" t="str">
        <f>IF(HLOOKUP(CHN3,Rotation!$D$38:$NJ$43,4,FALSE)="","",HLOOKUP(CHN3,Rotation!$D$38:$NJ$43,4,FALSE))</f>
        <v/>
      </c>
      <c r="CHO7" t="str">
        <f>IF(HLOOKUP(CHO3,Rotation!$D$38:$NJ$43,4,FALSE)="","",HLOOKUP(CHO3,Rotation!$D$38:$NJ$43,4,FALSE))</f>
        <v/>
      </c>
      <c r="CHP7" t="str">
        <f>IF(HLOOKUP(CHP3,Rotation!$D$38:$NJ$43,4,FALSE)="","",HLOOKUP(CHP3,Rotation!$D$38:$NJ$43,4,FALSE))</f>
        <v/>
      </c>
      <c r="CHQ7" t="str">
        <f>IF(HLOOKUP(CHQ3,Rotation!$D$38:$NJ$43,4,FALSE)="","",HLOOKUP(CHQ3,Rotation!$D$38:$NJ$43,4,FALSE))</f>
        <v/>
      </c>
      <c r="CHR7" t="str">
        <f>IF(HLOOKUP(CHR3,Rotation!$D$38:$NJ$43,4,FALSE)="","",HLOOKUP(CHR3,Rotation!$D$38:$NJ$43,4,FALSE))</f>
        <v/>
      </c>
      <c r="CHS7" t="str">
        <f>IF(HLOOKUP(CHS3,Rotation!$D$38:$NJ$43,4,FALSE)="","",HLOOKUP(CHS3,Rotation!$D$38:$NJ$43,4,FALSE))</f>
        <v/>
      </c>
      <c r="CHT7" t="str">
        <f>IF(HLOOKUP(CHT3,Rotation!$D$38:$NJ$43,4,FALSE)="","",HLOOKUP(CHT3,Rotation!$D$38:$NJ$43,4,FALSE))</f>
        <v/>
      </c>
      <c r="CHU7" t="str">
        <f>IF(HLOOKUP(CHU3,Rotation!$D$38:$NJ$43,4,FALSE)="","",HLOOKUP(CHU3,Rotation!$D$38:$NJ$43,4,FALSE))</f>
        <v/>
      </c>
      <c r="CHV7" t="str">
        <f>IF(HLOOKUP(CHV3,Rotation!$D$38:$NJ$43,4,FALSE)="","",HLOOKUP(CHV3,Rotation!$D$38:$NJ$43,4,FALSE))</f>
        <v/>
      </c>
      <c r="CHW7" t="str">
        <f>IF(HLOOKUP(CHW3,Rotation!$D$38:$NJ$43,4,FALSE)="","",HLOOKUP(CHW3,Rotation!$D$38:$NJ$43,4,FALSE))</f>
        <v/>
      </c>
      <c r="CHX7" t="str">
        <f>IF(HLOOKUP(CHX3,Rotation!$D$38:$NJ$43,4,FALSE)="","",HLOOKUP(CHX3,Rotation!$D$38:$NJ$43,4,FALSE))</f>
        <v/>
      </c>
      <c r="CHY7" t="str">
        <f>IF(HLOOKUP(CHY3,Rotation!$D$38:$NJ$43,4,FALSE)="","",HLOOKUP(CHY3,Rotation!$D$38:$NJ$43,4,FALSE))</f>
        <v/>
      </c>
      <c r="CHZ7" t="str">
        <f>IF(HLOOKUP(CHZ3,Rotation!$D$38:$NJ$43,4,FALSE)="","",HLOOKUP(CHZ3,Rotation!$D$38:$NJ$43,4,FALSE))</f>
        <v/>
      </c>
      <c r="CIA7" t="str">
        <f>IF(HLOOKUP(CIA3,Rotation!$D$38:$NJ$43,4,FALSE)="","",HLOOKUP(CIA3,Rotation!$D$38:$NJ$43,4,FALSE))</f>
        <v/>
      </c>
      <c r="CIB7" t="str">
        <f>IF(HLOOKUP(CIB3,Rotation!$D$38:$NJ$43,4,FALSE)="","",HLOOKUP(CIB3,Rotation!$D$38:$NJ$43,4,FALSE))</f>
        <v/>
      </c>
      <c r="CIC7" t="str">
        <f>IF(HLOOKUP(CIC3,Rotation!$D$38:$NJ$43,4,FALSE)="","",HLOOKUP(CIC3,Rotation!$D$38:$NJ$43,4,FALSE))</f>
        <v/>
      </c>
      <c r="CID7" t="str">
        <f>IF(HLOOKUP(CID3,Rotation!$D$38:$NJ$43,4,FALSE)="","",HLOOKUP(CID3,Rotation!$D$38:$NJ$43,4,FALSE))</f>
        <v/>
      </c>
      <c r="CIE7" t="str">
        <f>IF(HLOOKUP(CIE3,Rotation!$D$38:$NJ$43,4,FALSE)="","",HLOOKUP(CIE3,Rotation!$D$38:$NJ$43,4,FALSE))</f>
        <v/>
      </c>
      <c r="CIF7" t="str">
        <f>IF(HLOOKUP(CIF3,Rotation!$D$38:$NJ$43,4,FALSE)="","",HLOOKUP(CIF3,Rotation!$D$38:$NJ$43,4,FALSE))</f>
        <v/>
      </c>
      <c r="CIG7" t="str">
        <f>IF(HLOOKUP(CIG3,Rotation!$D$38:$NJ$43,4,FALSE)="","",HLOOKUP(CIG3,Rotation!$D$38:$NJ$43,4,FALSE))</f>
        <v/>
      </c>
      <c r="CIH7" t="str">
        <f>IF(HLOOKUP(CIH3,Rotation!$D$38:$NJ$43,4,FALSE)="","",HLOOKUP(CIH3,Rotation!$D$38:$NJ$43,4,FALSE))</f>
        <v/>
      </c>
      <c r="CII7" t="str">
        <f>IF(HLOOKUP(CII3,Rotation!$D$38:$NJ$43,4,FALSE)="","",HLOOKUP(CII3,Rotation!$D$38:$NJ$43,4,FALSE))</f>
        <v/>
      </c>
      <c r="CIJ7" t="str">
        <f>IF(HLOOKUP(CIJ3,Rotation!$D$38:$NJ$43,4,FALSE)="","",HLOOKUP(CIJ3,Rotation!$D$38:$NJ$43,4,FALSE))</f>
        <v/>
      </c>
      <c r="CIK7" t="str">
        <f>IF(HLOOKUP(CIK3,Rotation!$D$38:$NJ$43,4,FALSE)="","",HLOOKUP(CIK3,Rotation!$D$38:$NJ$43,4,FALSE))</f>
        <v/>
      </c>
      <c r="CIL7" t="str">
        <f>IF(HLOOKUP(CIL3,Rotation!$D$38:$NJ$43,4,FALSE)="","",HLOOKUP(CIL3,Rotation!$D$38:$NJ$43,4,FALSE))</f>
        <v/>
      </c>
      <c r="CIM7" t="str">
        <f>IF(HLOOKUP(CIM3,Rotation!$D$38:$NJ$43,4,FALSE)="","",HLOOKUP(CIM3,Rotation!$D$38:$NJ$43,4,FALSE))</f>
        <v/>
      </c>
      <c r="CIN7" t="str">
        <f>IF(HLOOKUP(CIN3,Rotation!$D$38:$NJ$43,4,FALSE)="","",HLOOKUP(CIN3,Rotation!$D$38:$NJ$43,4,FALSE))</f>
        <v/>
      </c>
      <c r="CIO7" t="str">
        <f>IF(HLOOKUP(CIO3,Rotation!$D$38:$NJ$43,4,FALSE)="","",HLOOKUP(CIO3,Rotation!$D$38:$NJ$43,4,FALSE))</f>
        <v/>
      </c>
      <c r="CIP7" t="str">
        <f>IF(HLOOKUP(CIP3,Rotation!$D$38:$NJ$43,4,FALSE)="","",HLOOKUP(CIP3,Rotation!$D$38:$NJ$43,4,FALSE))</f>
        <v/>
      </c>
      <c r="CIQ7" t="str">
        <f>IF(HLOOKUP(CIQ3,Rotation!$D$38:$NJ$43,4,FALSE)="","",HLOOKUP(CIQ3,Rotation!$D$38:$NJ$43,4,FALSE))</f>
        <v/>
      </c>
      <c r="CIR7" t="str">
        <f>IF(HLOOKUP(CIR3,Rotation!$D$38:$NJ$43,4,FALSE)="","",HLOOKUP(CIR3,Rotation!$D$38:$NJ$43,4,FALSE))</f>
        <v/>
      </c>
      <c r="CIS7" t="str">
        <f>IF(HLOOKUP(CIS3,Rotation!$D$38:$NJ$43,4,FALSE)="","",HLOOKUP(CIS3,Rotation!$D$38:$NJ$43,4,FALSE))</f>
        <v/>
      </c>
      <c r="CIT7" t="str">
        <f>IF(HLOOKUP(CIT3,Rotation!$D$38:$NJ$43,4,FALSE)="","",HLOOKUP(CIT3,Rotation!$D$38:$NJ$43,4,FALSE))</f>
        <v/>
      </c>
      <c r="CIU7" t="str">
        <f>IF(HLOOKUP(CIU3,Rotation!$D$38:$NJ$43,4,FALSE)="","",HLOOKUP(CIU3,Rotation!$D$38:$NJ$43,4,FALSE))</f>
        <v/>
      </c>
      <c r="CIV7" t="str">
        <f>IF(HLOOKUP(CIV3,Rotation!$D$38:$NJ$43,4,FALSE)="","",HLOOKUP(CIV3,Rotation!$D$38:$NJ$43,4,FALSE))</f>
        <v/>
      </c>
      <c r="CIW7" t="str">
        <f>IF(HLOOKUP(CIW3,Rotation!$D$38:$NJ$43,4,FALSE)="","",HLOOKUP(CIW3,Rotation!$D$38:$NJ$43,4,FALSE))</f>
        <v/>
      </c>
      <c r="CIX7" t="str">
        <f>IF(HLOOKUP(CIX3,Rotation!$D$38:$NJ$43,4,FALSE)="","",HLOOKUP(CIX3,Rotation!$D$38:$NJ$43,4,FALSE))</f>
        <v/>
      </c>
      <c r="CIY7" t="str">
        <f>IF(HLOOKUP(CIY3,Rotation!$D$38:$NJ$43,4,FALSE)="","",HLOOKUP(CIY3,Rotation!$D$38:$NJ$43,4,FALSE))</f>
        <v/>
      </c>
      <c r="CIZ7" t="str">
        <f>IF(HLOOKUP(CIZ3,Rotation!$D$38:$NJ$43,4,FALSE)="","",HLOOKUP(CIZ3,Rotation!$D$38:$NJ$43,4,FALSE))</f>
        <v/>
      </c>
      <c r="CJA7" t="str">
        <f>IF(HLOOKUP(CJA3,Rotation!$D$38:$NJ$43,4,FALSE)="","",HLOOKUP(CJA3,Rotation!$D$38:$NJ$43,4,FALSE))</f>
        <v/>
      </c>
      <c r="CJB7" t="str">
        <f>IF(HLOOKUP(CJB3,Rotation!$D$38:$NJ$43,4,FALSE)="","",HLOOKUP(CJB3,Rotation!$D$38:$NJ$43,4,FALSE))</f>
        <v/>
      </c>
      <c r="CJC7" t="str">
        <f>IF(HLOOKUP(CJC3,Rotation!$D$38:$NJ$43,4,FALSE)="","",HLOOKUP(CJC3,Rotation!$D$38:$NJ$43,4,FALSE))</f>
        <v/>
      </c>
      <c r="CJD7" t="str">
        <f>IF(HLOOKUP(CJD3,Rotation!$D$38:$NJ$43,4,FALSE)="","",HLOOKUP(CJD3,Rotation!$D$38:$NJ$43,4,FALSE))</f>
        <v/>
      </c>
      <c r="CJE7" t="str">
        <f>IF(HLOOKUP(CJE3,Rotation!$D$38:$NJ$43,4,FALSE)="","",HLOOKUP(CJE3,Rotation!$D$38:$NJ$43,4,FALSE))</f>
        <v/>
      </c>
      <c r="CJF7" t="str">
        <f>IF(HLOOKUP(CJF3,Rotation!$D$38:$NJ$43,4,FALSE)="","",HLOOKUP(CJF3,Rotation!$D$38:$NJ$43,4,FALSE))</f>
        <v/>
      </c>
      <c r="CJG7" t="str">
        <f>IF(HLOOKUP(CJG3,Rotation!$D$38:$NJ$43,4,FALSE)="","",HLOOKUP(CJG3,Rotation!$D$38:$NJ$43,4,FALSE))</f>
        <v/>
      </c>
      <c r="CJH7" t="str">
        <f>IF(HLOOKUP(CJH3,Rotation!$D$38:$NJ$43,4,FALSE)="","",HLOOKUP(CJH3,Rotation!$D$38:$NJ$43,4,FALSE))</f>
        <v/>
      </c>
      <c r="CJI7" t="str">
        <f>IF(HLOOKUP(CJI3,Rotation!$D$38:$NJ$43,4,FALSE)="","",HLOOKUP(CJI3,Rotation!$D$38:$NJ$43,4,FALSE))</f>
        <v/>
      </c>
      <c r="CJJ7" t="str">
        <f>IF(HLOOKUP(CJJ3,Rotation!$D$38:$NJ$43,4,FALSE)="","",HLOOKUP(CJJ3,Rotation!$D$38:$NJ$43,4,FALSE))</f>
        <v/>
      </c>
      <c r="CJK7" t="str">
        <f>IF(HLOOKUP(CJK3,Rotation!$D$38:$NJ$43,4,FALSE)="","",HLOOKUP(CJK3,Rotation!$D$38:$NJ$43,4,FALSE))</f>
        <v/>
      </c>
      <c r="CJL7" t="str">
        <f>IF(HLOOKUP(CJL3,Rotation!$D$38:$NJ$43,4,FALSE)="","",HLOOKUP(CJL3,Rotation!$D$38:$NJ$43,4,FALSE))</f>
        <v/>
      </c>
      <c r="CJM7" t="str">
        <f>IF(HLOOKUP(CJM3,Rotation!$D$38:$NJ$43,4,FALSE)="","",HLOOKUP(CJM3,Rotation!$D$38:$NJ$43,4,FALSE))</f>
        <v/>
      </c>
      <c r="CJN7" t="str">
        <f>IF(HLOOKUP(CJN3,Rotation!$D$38:$NJ$43,4,FALSE)="","",HLOOKUP(CJN3,Rotation!$D$38:$NJ$43,4,FALSE))</f>
        <v/>
      </c>
      <c r="CJO7" t="str">
        <f>IF(HLOOKUP(CJO3,Rotation!$D$38:$NJ$43,4,FALSE)="","",HLOOKUP(CJO3,Rotation!$D$38:$NJ$43,4,FALSE))</f>
        <v/>
      </c>
      <c r="CJP7" t="str">
        <f>IF(HLOOKUP(CJP3,Rotation!$D$38:$NJ$43,4,FALSE)="","",HLOOKUP(CJP3,Rotation!$D$38:$NJ$43,4,FALSE))</f>
        <v/>
      </c>
      <c r="CJQ7" t="str">
        <f>IF(HLOOKUP(CJQ3,Rotation!$D$38:$NJ$43,4,FALSE)="","",HLOOKUP(CJQ3,Rotation!$D$38:$NJ$43,4,FALSE))</f>
        <v/>
      </c>
      <c r="CJR7" t="str">
        <f>IF(HLOOKUP(CJR3,Rotation!$D$38:$NJ$43,4,FALSE)="","",HLOOKUP(CJR3,Rotation!$D$38:$NJ$43,4,FALSE))</f>
        <v/>
      </c>
      <c r="CJS7" t="str">
        <f>IF(HLOOKUP(CJS3,Rotation!$D$38:$NJ$43,4,FALSE)="","",HLOOKUP(CJS3,Rotation!$D$38:$NJ$43,4,FALSE))</f>
        <v/>
      </c>
      <c r="CJT7" t="str">
        <f>IF(HLOOKUP(CJT3,Rotation!$D$38:$NJ$43,4,FALSE)="","",HLOOKUP(CJT3,Rotation!$D$38:$NJ$43,4,FALSE))</f>
        <v/>
      </c>
      <c r="CJU7" t="str">
        <f>IF(HLOOKUP(CJU3,Rotation!$D$38:$NJ$43,4,FALSE)="","",HLOOKUP(CJU3,Rotation!$D$38:$NJ$43,4,FALSE))</f>
        <v/>
      </c>
      <c r="CJV7" t="str">
        <f>IF(HLOOKUP(CJV3,Rotation!$D$38:$NJ$43,4,FALSE)="","",HLOOKUP(CJV3,Rotation!$D$38:$NJ$43,4,FALSE))</f>
        <v/>
      </c>
      <c r="CJW7" t="str">
        <f>IF(HLOOKUP(CJW3,Rotation!$D$38:$NJ$43,4,FALSE)="","",HLOOKUP(CJW3,Rotation!$D$38:$NJ$43,4,FALSE))</f>
        <v/>
      </c>
      <c r="CJX7" t="str">
        <f>IF(HLOOKUP(CJX3,Rotation!$D$38:$NJ$43,4,FALSE)="","",HLOOKUP(CJX3,Rotation!$D$38:$NJ$43,4,FALSE))</f>
        <v/>
      </c>
      <c r="CJY7" t="str">
        <f>IF(HLOOKUP(CJY3,Rotation!$D$38:$NJ$43,4,FALSE)="","",HLOOKUP(CJY3,Rotation!$D$38:$NJ$43,4,FALSE))</f>
        <v/>
      </c>
      <c r="CJZ7" t="str">
        <f>IF(HLOOKUP(CJZ3,Rotation!$D$38:$NJ$43,4,FALSE)="","",HLOOKUP(CJZ3,Rotation!$D$38:$NJ$43,4,FALSE))</f>
        <v/>
      </c>
      <c r="CKA7" t="str">
        <f>IF(HLOOKUP(CKA3,Rotation!$D$38:$NJ$43,4,FALSE)="","",HLOOKUP(CKA3,Rotation!$D$38:$NJ$43,4,FALSE))</f>
        <v/>
      </c>
      <c r="CKB7" t="str">
        <f>IF(HLOOKUP(CKB3,Rotation!$D$38:$NJ$43,4,FALSE)="","",HLOOKUP(CKB3,Rotation!$D$38:$NJ$43,4,FALSE))</f>
        <v/>
      </c>
      <c r="CKC7" t="str">
        <f>IF(HLOOKUP(CKC3,Rotation!$D$38:$NJ$43,4,FALSE)="","",HLOOKUP(CKC3,Rotation!$D$38:$NJ$43,4,FALSE))</f>
        <v/>
      </c>
      <c r="CKD7" t="str">
        <f>IF(HLOOKUP(CKD3,Rotation!$D$38:$NJ$43,4,FALSE)="","",HLOOKUP(CKD3,Rotation!$D$38:$NJ$43,4,FALSE))</f>
        <v/>
      </c>
      <c r="CKE7" t="str">
        <f>IF(HLOOKUP(CKE3,Rotation!$D$38:$NJ$43,4,FALSE)="","",HLOOKUP(CKE3,Rotation!$D$38:$NJ$43,4,FALSE))</f>
        <v/>
      </c>
      <c r="CKF7" t="str">
        <f>IF(HLOOKUP(CKF3,Rotation!$D$38:$NJ$43,4,FALSE)="","",HLOOKUP(CKF3,Rotation!$D$38:$NJ$43,4,FALSE))</f>
        <v/>
      </c>
      <c r="CKG7" t="str">
        <f>IF(HLOOKUP(CKG3,Rotation!$D$38:$NJ$43,4,FALSE)="","",HLOOKUP(CKG3,Rotation!$D$38:$NJ$43,4,FALSE))</f>
        <v/>
      </c>
      <c r="CKH7" t="str">
        <f>IF(HLOOKUP(CKH3,Rotation!$D$38:$NJ$43,4,FALSE)="","",HLOOKUP(CKH3,Rotation!$D$38:$NJ$43,4,FALSE))</f>
        <v/>
      </c>
      <c r="CKI7" t="str">
        <f>IF(HLOOKUP(CKI3,Rotation!$D$38:$NJ$43,4,FALSE)="","",HLOOKUP(CKI3,Rotation!$D$38:$NJ$43,4,FALSE))</f>
        <v/>
      </c>
      <c r="CKJ7" t="str">
        <f>IF(HLOOKUP(CKJ3,Rotation!$D$38:$NJ$43,4,FALSE)="","",HLOOKUP(CKJ3,Rotation!$D$38:$NJ$43,4,FALSE))</f>
        <v/>
      </c>
      <c r="CKK7" t="str">
        <f>IF(HLOOKUP(CKK3,Rotation!$D$38:$NJ$43,4,FALSE)="","",HLOOKUP(CKK3,Rotation!$D$38:$NJ$43,4,FALSE))</f>
        <v/>
      </c>
      <c r="CKL7" t="str">
        <f>IF(HLOOKUP(CKL3,Rotation!$D$38:$NJ$43,4,FALSE)="","",HLOOKUP(CKL3,Rotation!$D$38:$NJ$43,4,FALSE))</f>
        <v/>
      </c>
      <c r="CKM7" t="str">
        <f>IF(HLOOKUP(CKM3,Rotation!$D$38:$NJ$43,4,FALSE)="","",HLOOKUP(CKM3,Rotation!$D$38:$NJ$43,4,FALSE))</f>
        <v/>
      </c>
      <c r="CKN7" t="str">
        <f>IF(HLOOKUP(CKN3,Rotation!$D$38:$NJ$43,4,FALSE)="","",HLOOKUP(CKN3,Rotation!$D$38:$NJ$43,4,FALSE))</f>
        <v/>
      </c>
      <c r="CKO7" t="str">
        <f>IF(HLOOKUP(CKO3,Rotation!$D$38:$NJ$43,4,FALSE)="","",HLOOKUP(CKO3,Rotation!$D$38:$NJ$43,4,FALSE))</f>
        <v/>
      </c>
      <c r="CKP7" t="str">
        <f>IF(HLOOKUP(CKP3,Rotation!$D$38:$NJ$43,4,FALSE)="","",HLOOKUP(CKP3,Rotation!$D$38:$NJ$43,4,FALSE))</f>
        <v/>
      </c>
      <c r="CKQ7" t="str">
        <f>IF(HLOOKUP(CKQ3,Rotation!$D$38:$NJ$43,4,FALSE)="","",HLOOKUP(CKQ3,Rotation!$D$38:$NJ$43,4,FALSE))</f>
        <v/>
      </c>
      <c r="CKR7" t="str">
        <f>IF(HLOOKUP(CKR3,Rotation!$D$38:$NJ$43,4,FALSE)="","",HLOOKUP(CKR3,Rotation!$D$38:$NJ$43,4,FALSE))</f>
        <v/>
      </c>
      <c r="CKS7" t="str">
        <f>IF(HLOOKUP(CKS3,Rotation!$D$38:$NJ$43,4,FALSE)="","",HLOOKUP(CKS3,Rotation!$D$38:$NJ$43,4,FALSE))</f>
        <v/>
      </c>
      <c r="CKT7" t="str">
        <f>IF(HLOOKUP(CKT3,Rotation!$D$38:$NJ$43,4,FALSE)="","",HLOOKUP(CKT3,Rotation!$D$38:$NJ$43,4,FALSE))</f>
        <v/>
      </c>
      <c r="CKU7" t="str">
        <f>IF(HLOOKUP(CKU3,Rotation!$D$38:$NJ$43,4,FALSE)="","",HLOOKUP(CKU3,Rotation!$D$38:$NJ$43,4,FALSE))</f>
        <v/>
      </c>
      <c r="CKV7" t="str">
        <f>IF(HLOOKUP(CKV3,Rotation!$D$38:$NJ$43,4,FALSE)="","",HLOOKUP(CKV3,Rotation!$D$38:$NJ$43,4,FALSE))</f>
        <v/>
      </c>
      <c r="CKW7" t="str">
        <f>IF(HLOOKUP(CKW3,Rotation!$D$38:$NJ$43,4,FALSE)="","",HLOOKUP(CKW3,Rotation!$D$38:$NJ$43,4,FALSE))</f>
        <v/>
      </c>
      <c r="CKX7" t="str">
        <f>IF(HLOOKUP(CKX3,Rotation!$D$38:$NJ$43,4,FALSE)="","",HLOOKUP(CKX3,Rotation!$D$38:$NJ$43,4,FALSE))</f>
        <v/>
      </c>
      <c r="CKY7" t="str">
        <f>IF(HLOOKUP(CKY3,Rotation!$D$38:$NJ$43,4,FALSE)="","",HLOOKUP(CKY3,Rotation!$D$38:$NJ$43,4,FALSE))</f>
        <v/>
      </c>
      <c r="CKZ7" t="str">
        <f>IF(HLOOKUP(CKZ3,Rotation!$D$38:$NJ$43,4,FALSE)="","",HLOOKUP(CKZ3,Rotation!$D$38:$NJ$43,4,FALSE))</f>
        <v/>
      </c>
      <c r="CLA7" t="str">
        <f>IF(HLOOKUP(CLA3,Rotation!$D$38:$NJ$43,4,FALSE)="","",HLOOKUP(CLA3,Rotation!$D$38:$NJ$43,4,FALSE))</f>
        <v/>
      </c>
      <c r="CLB7" t="str">
        <f>IF(HLOOKUP(CLB3,Rotation!$D$38:$NJ$43,4,FALSE)="","",HLOOKUP(CLB3,Rotation!$D$38:$NJ$43,4,FALSE))</f>
        <v/>
      </c>
      <c r="CLC7" t="str">
        <f>IF(HLOOKUP(CLC3,Rotation!$D$38:$NJ$43,4,FALSE)="","",HLOOKUP(CLC3,Rotation!$D$38:$NJ$43,4,FALSE))</f>
        <v/>
      </c>
      <c r="CLD7" t="str">
        <f>IF(HLOOKUP(CLD3,Rotation!$D$38:$NJ$43,4,FALSE)="","",HLOOKUP(CLD3,Rotation!$D$38:$NJ$43,4,FALSE))</f>
        <v/>
      </c>
      <c r="CLE7" t="str">
        <f>IF(HLOOKUP(CLE3,Rotation!$D$38:$NJ$43,4,FALSE)="","",HLOOKUP(CLE3,Rotation!$D$38:$NJ$43,4,FALSE))</f>
        <v/>
      </c>
      <c r="CLF7" t="str">
        <f>IF(HLOOKUP(CLF3,Rotation!$D$38:$NJ$43,4,FALSE)="","",HLOOKUP(CLF3,Rotation!$D$38:$NJ$43,4,FALSE))</f>
        <v/>
      </c>
      <c r="CLG7" t="str">
        <f>IF(HLOOKUP(CLG3,Rotation!$D$38:$NJ$43,4,FALSE)="","",HLOOKUP(CLG3,Rotation!$D$38:$NJ$43,4,FALSE))</f>
        <v/>
      </c>
      <c r="CLH7" t="str">
        <f>IF(HLOOKUP(CLH3,Rotation!$D$38:$NJ$43,4,FALSE)="","",HLOOKUP(CLH3,Rotation!$D$38:$NJ$43,4,FALSE))</f>
        <v/>
      </c>
      <c r="CLI7" t="str">
        <f>IF(HLOOKUP(CLI3,Rotation!$D$38:$NJ$43,4,FALSE)="","",HLOOKUP(CLI3,Rotation!$D$38:$NJ$43,4,FALSE))</f>
        <v/>
      </c>
      <c r="CLJ7" t="str">
        <f>IF(HLOOKUP(CLJ3,Rotation!$D$38:$NJ$43,4,FALSE)="","",HLOOKUP(CLJ3,Rotation!$D$38:$NJ$43,4,FALSE))</f>
        <v/>
      </c>
      <c r="CLK7" t="str">
        <f>IF(HLOOKUP(CLK3,Rotation!$D$38:$NJ$43,4,FALSE)="","",HLOOKUP(CLK3,Rotation!$D$38:$NJ$43,4,FALSE))</f>
        <v/>
      </c>
      <c r="CLL7" t="str">
        <f>IF(HLOOKUP(CLL3,Rotation!$D$38:$NJ$43,4,FALSE)="","",HLOOKUP(CLL3,Rotation!$D$38:$NJ$43,4,FALSE))</f>
        <v/>
      </c>
      <c r="CLM7" t="str">
        <f>IF(HLOOKUP(CLM3,Rotation!$D$38:$NJ$43,4,FALSE)="","",HLOOKUP(CLM3,Rotation!$D$38:$NJ$43,4,FALSE))</f>
        <v/>
      </c>
      <c r="CLN7" t="str">
        <f>IF(HLOOKUP(CLN3,Rotation!$D$38:$NJ$43,4,FALSE)="","",HLOOKUP(CLN3,Rotation!$D$38:$NJ$43,4,FALSE))</f>
        <v/>
      </c>
      <c r="CLO7" t="str">
        <f>IF(HLOOKUP(CLO3,Rotation!$D$38:$NJ$43,4,FALSE)="","",HLOOKUP(CLO3,Rotation!$D$38:$NJ$43,4,FALSE))</f>
        <v/>
      </c>
      <c r="CLP7" t="str">
        <f>IF(HLOOKUP(CLP3,Rotation!$D$38:$NJ$43,4,FALSE)="","",HLOOKUP(CLP3,Rotation!$D$38:$NJ$43,4,FALSE))</f>
        <v/>
      </c>
      <c r="CLQ7" t="str">
        <f>IF(HLOOKUP(CLQ3,Rotation!$D$38:$NJ$43,4,FALSE)="","",HLOOKUP(CLQ3,Rotation!$D$38:$NJ$43,4,FALSE))</f>
        <v/>
      </c>
      <c r="CLR7" t="str">
        <f>IF(HLOOKUP(CLR3,Rotation!$D$38:$NJ$43,4,FALSE)="","",HLOOKUP(CLR3,Rotation!$D$38:$NJ$43,4,FALSE))</f>
        <v/>
      </c>
      <c r="CLS7" t="str">
        <f>IF(HLOOKUP(CLS3,Rotation!$D$38:$NJ$43,4,FALSE)="","",HLOOKUP(CLS3,Rotation!$D$38:$NJ$43,4,FALSE))</f>
        <v/>
      </c>
      <c r="CLT7" t="str">
        <f>IF(HLOOKUP(CLT3,Rotation!$D$38:$NJ$43,4,FALSE)="","",HLOOKUP(CLT3,Rotation!$D$38:$NJ$43,4,FALSE))</f>
        <v/>
      </c>
      <c r="CLU7" t="str">
        <f>IF(HLOOKUP(CLU3,Rotation!$D$38:$NJ$43,4,FALSE)="","",HLOOKUP(CLU3,Rotation!$D$38:$NJ$43,4,FALSE))</f>
        <v/>
      </c>
      <c r="CLV7" t="str">
        <f>IF(HLOOKUP(CLV3,Rotation!$D$38:$NJ$43,4,FALSE)="","",HLOOKUP(CLV3,Rotation!$D$38:$NJ$43,4,FALSE))</f>
        <v/>
      </c>
      <c r="CLW7" t="str">
        <f>IF(HLOOKUP(CLW3,Rotation!$D$38:$NJ$43,4,FALSE)="","",HLOOKUP(CLW3,Rotation!$D$38:$NJ$43,4,FALSE))</f>
        <v/>
      </c>
      <c r="CLX7" t="str">
        <f>IF(HLOOKUP(CLX3,Rotation!$D$38:$NJ$43,4,FALSE)="","",HLOOKUP(CLX3,Rotation!$D$38:$NJ$43,4,FALSE))</f>
        <v/>
      </c>
      <c r="CLY7" t="str">
        <f>IF(HLOOKUP(CLY3,Rotation!$D$38:$NJ$43,4,FALSE)="","",HLOOKUP(CLY3,Rotation!$D$38:$NJ$43,4,FALSE))</f>
        <v/>
      </c>
      <c r="CLZ7" t="str">
        <f>IF(HLOOKUP(CLZ3,Rotation!$D$38:$NJ$43,4,FALSE)="","",HLOOKUP(CLZ3,Rotation!$D$38:$NJ$43,4,FALSE))</f>
        <v/>
      </c>
      <c r="CMA7" t="str">
        <f>IF(HLOOKUP(CMA3,Rotation!$D$38:$NJ$43,4,FALSE)="","",HLOOKUP(CMA3,Rotation!$D$38:$NJ$43,4,FALSE))</f>
        <v/>
      </c>
      <c r="CMB7" t="str">
        <f>IF(HLOOKUP(CMB3,Rotation!$D$38:$NJ$43,4,FALSE)="","",HLOOKUP(CMB3,Rotation!$D$38:$NJ$43,4,FALSE))</f>
        <v/>
      </c>
      <c r="CMC7" t="str">
        <f>IF(HLOOKUP(CMC3,Rotation!$D$38:$NJ$43,4,FALSE)="","",HLOOKUP(CMC3,Rotation!$D$38:$NJ$43,4,FALSE))</f>
        <v/>
      </c>
      <c r="CMD7" t="str">
        <f>IF(HLOOKUP(CMD3,Rotation!$D$38:$NJ$43,4,FALSE)="","",HLOOKUP(CMD3,Rotation!$D$38:$NJ$43,4,FALSE))</f>
        <v/>
      </c>
      <c r="CME7" t="str">
        <f>IF(HLOOKUP(CME3,Rotation!$D$38:$NJ$43,4,FALSE)="","",HLOOKUP(CME3,Rotation!$D$38:$NJ$43,4,FALSE))</f>
        <v/>
      </c>
      <c r="CMF7" t="str">
        <f>IF(HLOOKUP(CMF3,Rotation!$D$38:$NJ$43,4,FALSE)="","",HLOOKUP(CMF3,Rotation!$D$38:$NJ$43,4,FALSE))</f>
        <v/>
      </c>
      <c r="CMG7" t="str">
        <f>IF(HLOOKUP(CMG3,Rotation!$D$38:$NJ$43,4,FALSE)="","",HLOOKUP(CMG3,Rotation!$D$38:$NJ$43,4,FALSE))</f>
        <v/>
      </c>
      <c r="CMH7" t="str">
        <f>IF(HLOOKUP(CMH3,Rotation!$D$38:$NJ$43,4,FALSE)="","",HLOOKUP(CMH3,Rotation!$D$38:$NJ$43,4,FALSE))</f>
        <v/>
      </c>
      <c r="CMI7" t="str">
        <f>IF(HLOOKUP(CMI3,Rotation!$D$38:$NJ$43,4,FALSE)="","",HLOOKUP(CMI3,Rotation!$D$38:$NJ$43,4,FALSE))</f>
        <v/>
      </c>
      <c r="CMJ7" t="str">
        <f>IF(HLOOKUP(CMJ3,Rotation!$D$38:$NJ$43,4,FALSE)="","",HLOOKUP(CMJ3,Rotation!$D$38:$NJ$43,4,FALSE))</f>
        <v/>
      </c>
      <c r="CMK7" t="str">
        <f>IF(HLOOKUP(CMK3,Rotation!$D$38:$NJ$43,4,FALSE)="","",HLOOKUP(CMK3,Rotation!$D$38:$NJ$43,4,FALSE))</f>
        <v/>
      </c>
      <c r="CML7" t="str">
        <f>IF(HLOOKUP(CML3,Rotation!$D$38:$NJ$43,4,FALSE)="","",HLOOKUP(CML3,Rotation!$D$38:$NJ$43,4,FALSE))</f>
        <v/>
      </c>
      <c r="CMM7" t="str">
        <f>IF(HLOOKUP(CMM3,Rotation!$D$38:$NJ$43,4,FALSE)="","",HLOOKUP(CMM3,Rotation!$D$38:$NJ$43,4,FALSE))</f>
        <v/>
      </c>
      <c r="CMN7" t="str">
        <f>IF(HLOOKUP(CMN3,Rotation!$D$38:$NJ$43,4,FALSE)="","",HLOOKUP(CMN3,Rotation!$D$38:$NJ$43,4,FALSE))</f>
        <v/>
      </c>
      <c r="CMO7" t="str">
        <f>IF(HLOOKUP(CMO3,Rotation!$D$38:$NJ$43,4,FALSE)="","",HLOOKUP(CMO3,Rotation!$D$38:$NJ$43,4,FALSE))</f>
        <v/>
      </c>
      <c r="CMP7" t="str">
        <f>IF(HLOOKUP(CMP3,Rotation!$D$38:$NJ$43,4,FALSE)="","",HLOOKUP(CMP3,Rotation!$D$38:$NJ$43,4,FALSE))</f>
        <v/>
      </c>
      <c r="CMQ7" t="str">
        <f>IF(HLOOKUP(CMQ3,Rotation!$D$38:$NJ$43,4,FALSE)="","",HLOOKUP(CMQ3,Rotation!$D$38:$NJ$43,4,FALSE))</f>
        <v/>
      </c>
      <c r="CMR7" t="str">
        <f>IF(HLOOKUP(CMR3,Rotation!$D$38:$NJ$43,4,FALSE)="","",HLOOKUP(CMR3,Rotation!$D$38:$NJ$43,4,FALSE))</f>
        <v/>
      </c>
      <c r="CMS7" t="str">
        <f>IF(HLOOKUP(CMS3,Rotation!$D$38:$NJ$43,4,FALSE)="","",HLOOKUP(CMS3,Rotation!$D$38:$NJ$43,4,FALSE))</f>
        <v/>
      </c>
      <c r="CMT7" t="str">
        <f>IF(HLOOKUP(CMT3,Rotation!$D$38:$NJ$43,4,FALSE)="","",HLOOKUP(CMT3,Rotation!$D$38:$NJ$43,4,FALSE))</f>
        <v/>
      </c>
      <c r="CMU7" t="str">
        <f>IF(HLOOKUP(CMU3,Rotation!$D$38:$NJ$43,4,FALSE)="","",HLOOKUP(CMU3,Rotation!$D$38:$NJ$43,4,FALSE))</f>
        <v/>
      </c>
      <c r="CMV7" t="str">
        <f>IF(HLOOKUP(CMV3,Rotation!$D$38:$NJ$43,4,FALSE)="","",HLOOKUP(CMV3,Rotation!$D$38:$NJ$43,4,FALSE))</f>
        <v/>
      </c>
      <c r="CMW7" t="str">
        <f>IF(HLOOKUP(CMW3,Rotation!$D$38:$NJ$43,4,FALSE)="","",HLOOKUP(CMW3,Rotation!$D$38:$NJ$43,4,FALSE))</f>
        <v/>
      </c>
      <c r="CMX7" t="str">
        <f>IF(HLOOKUP(CMX3,Rotation!$D$38:$NJ$43,4,FALSE)="","",HLOOKUP(CMX3,Rotation!$D$38:$NJ$43,4,FALSE))</f>
        <v/>
      </c>
      <c r="CMY7" t="str">
        <f>IF(HLOOKUP(CMY3,Rotation!$D$38:$NJ$43,4,FALSE)="","",HLOOKUP(CMY3,Rotation!$D$38:$NJ$43,4,FALSE))</f>
        <v/>
      </c>
      <c r="CMZ7" t="str">
        <f>IF(HLOOKUP(CMZ3,Rotation!$D$38:$NJ$43,4,FALSE)="","",HLOOKUP(CMZ3,Rotation!$D$38:$NJ$43,4,FALSE))</f>
        <v/>
      </c>
      <c r="CNA7" t="str">
        <f>IF(HLOOKUP(CNA3,Rotation!$D$38:$NJ$43,4,FALSE)="","",HLOOKUP(CNA3,Rotation!$D$38:$NJ$43,4,FALSE))</f>
        <v/>
      </c>
      <c r="CNB7" t="str">
        <f>IF(HLOOKUP(CNB3,Rotation!$D$38:$NJ$43,4,FALSE)="","",HLOOKUP(CNB3,Rotation!$D$38:$NJ$43,4,FALSE))</f>
        <v/>
      </c>
      <c r="CNC7" t="str">
        <f>IF(HLOOKUP(CNC3,Rotation!$D$38:$NJ$43,4,FALSE)="","",HLOOKUP(CNC3,Rotation!$D$38:$NJ$43,4,FALSE))</f>
        <v/>
      </c>
      <c r="CND7" t="str">
        <f>IF(HLOOKUP(CND3,Rotation!$D$38:$NJ$43,4,FALSE)="","",HLOOKUP(CND3,Rotation!$D$38:$NJ$43,4,FALSE))</f>
        <v/>
      </c>
      <c r="CNE7" t="str">
        <f>IF(HLOOKUP(CNE3,Rotation!$D$38:$NJ$43,4,FALSE)="","",HLOOKUP(CNE3,Rotation!$D$38:$NJ$43,4,FALSE))</f>
        <v/>
      </c>
      <c r="CNF7" t="str">
        <f>IF(HLOOKUP(CNF3,Rotation!$D$38:$NJ$43,4,FALSE)="","",HLOOKUP(CNF3,Rotation!$D$38:$NJ$43,4,FALSE))</f>
        <v/>
      </c>
      <c r="CNG7" t="str">
        <f>IF(HLOOKUP(CNG3,Rotation!$D$38:$NJ$43,4,FALSE)="","",HLOOKUP(CNG3,Rotation!$D$38:$NJ$43,4,FALSE))</f>
        <v/>
      </c>
      <c r="CNH7" t="str">
        <f>IF(HLOOKUP(CNH3,Rotation!$D$38:$NJ$43,4,FALSE)="","",HLOOKUP(CNH3,Rotation!$D$38:$NJ$43,4,FALSE))</f>
        <v/>
      </c>
      <c r="CNI7" t="str">
        <f>IF(HLOOKUP(CNI3,Rotation!$D$38:$NJ$43,4,FALSE)="","",HLOOKUP(CNI3,Rotation!$D$38:$NJ$43,4,FALSE))</f>
        <v/>
      </c>
      <c r="CNJ7" t="str">
        <f>IF(HLOOKUP(CNJ3,Rotation!$D$38:$NJ$43,4,FALSE)="","",HLOOKUP(CNJ3,Rotation!$D$38:$NJ$43,4,FALSE))</f>
        <v/>
      </c>
      <c r="CNK7" t="str">
        <f>IF(HLOOKUP(CNK3,Rotation!$D$38:$NJ$43,4,FALSE)="","",HLOOKUP(CNK3,Rotation!$D$38:$NJ$43,4,FALSE))</f>
        <v/>
      </c>
      <c r="CNL7" t="str">
        <f>IF(HLOOKUP(CNL3,Rotation!$D$38:$NJ$43,4,FALSE)="","",HLOOKUP(CNL3,Rotation!$D$38:$NJ$43,4,FALSE))</f>
        <v/>
      </c>
      <c r="CNM7" t="str">
        <f>IF(HLOOKUP(CNM3,Rotation!$D$38:$NJ$43,4,FALSE)="","",HLOOKUP(CNM3,Rotation!$D$38:$NJ$43,4,FALSE))</f>
        <v/>
      </c>
      <c r="CNN7" t="str">
        <f>IF(HLOOKUP(CNN3,Rotation!$D$38:$NJ$43,4,FALSE)="","",HLOOKUP(CNN3,Rotation!$D$38:$NJ$43,4,FALSE))</f>
        <v/>
      </c>
      <c r="CNO7" t="str">
        <f>IF(HLOOKUP(CNO3,Rotation!$D$38:$NJ$43,4,FALSE)="","",HLOOKUP(CNO3,Rotation!$D$38:$NJ$43,4,FALSE))</f>
        <v/>
      </c>
      <c r="CNP7" t="str">
        <f>IF(HLOOKUP(CNP3,Rotation!$D$38:$NJ$43,4,FALSE)="","",HLOOKUP(CNP3,Rotation!$D$38:$NJ$43,4,FALSE))</f>
        <v/>
      </c>
      <c r="CNQ7" t="str">
        <f>IF(HLOOKUP(CNQ3,Rotation!$D$38:$NJ$43,4,FALSE)="","",HLOOKUP(CNQ3,Rotation!$D$38:$NJ$43,4,FALSE))</f>
        <v/>
      </c>
      <c r="CNR7" t="str">
        <f>IF(HLOOKUP(CNR3,Rotation!$D$38:$NJ$43,4,FALSE)="","",HLOOKUP(CNR3,Rotation!$D$38:$NJ$43,4,FALSE))</f>
        <v/>
      </c>
      <c r="CNS7" t="str">
        <f>IF(HLOOKUP(CNS3,Rotation!$D$38:$NJ$43,4,FALSE)="","",HLOOKUP(CNS3,Rotation!$D$38:$NJ$43,4,FALSE))</f>
        <v/>
      </c>
      <c r="CNT7" t="str">
        <f>IF(HLOOKUP(CNT3,Rotation!$D$38:$NJ$43,4,FALSE)="","",HLOOKUP(CNT3,Rotation!$D$38:$NJ$43,4,FALSE))</f>
        <v/>
      </c>
      <c r="CNU7" t="str">
        <f>IF(HLOOKUP(CNU3,Rotation!$D$38:$NJ$43,4,FALSE)="","",HLOOKUP(CNU3,Rotation!$D$38:$NJ$43,4,FALSE))</f>
        <v/>
      </c>
      <c r="CNV7" t="str">
        <f>IF(HLOOKUP(CNV3,Rotation!$D$38:$NJ$43,4,FALSE)="","",HLOOKUP(CNV3,Rotation!$D$38:$NJ$43,4,FALSE))</f>
        <v/>
      </c>
      <c r="CNW7" t="str">
        <f>IF(HLOOKUP(CNW3,Rotation!$D$38:$NJ$43,4,FALSE)="","",HLOOKUP(CNW3,Rotation!$D$38:$NJ$43,4,FALSE))</f>
        <v/>
      </c>
      <c r="CNX7" t="str">
        <f>IF(HLOOKUP(CNX3,Rotation!$D$38:$NJ$43,4,FALSE)="","",HLOOKUP(CNX3,Rotation!$D$38:$NJ$43,4,FALSE))</f>
        <v/>
      </c>
      <c r="CNY7" t="str">
        <f>IF(HLOOKUP(CNY3,Rotation!$D$38:$NJ$43,4,FALSE)="","",HLOOKUP(CNY3,Rotation!$D$38:$NJ$43,4,FALSE))</f>
        <v/>
      </c>
      <c r="CNZ7" t="str">
        <f>IF(HLOOKUP(CNZ3,Rotation!$D$38:$NJ$43,4,FALSE)="","",HLOOKUP(CNZ3,Rotation!$D$38:$NJ$43,4,FALSE))</f>
        <v/>
      </c>
      <c r="COA7" t="str">
        <f>IF(HLOOKUP(COA3,Rotation!$D$38:$NJ$43,4,FALSE)="","",HLOOKUP(COA3,Rotation!$D$38:$NJ$43,4,FALSE))</f>
        <v/>
      </c>
      <c r="COB7" t="str">
        <f>IF(HLOOKUP(COB3,Rotation!$D$38:$NJ$43,4,FALSE)="","",HLOOKUP(COB3,Rotation!$D$38:$NJ$43,4,FALSE))</f>
        <v/>
      </c>
      <c r="COC7" t="str">
        <f>IF(HLOOKUP(COC3,Rotation!$D$38:$NJ$43,4,FALSE)="","",HLOOKUP(COC3,Rotation!$D$38:$NJ$43,4,FALSE))</f>
        <v/>
      </c>
      <c r="COD7" t="str">
        <f>IF(HLOOKUP(COD3,Rotation!$D$38:$NJ$43,4,FALSE)="","",HLOOKUP(COD3,Rotation!$D$38:$NJ$43,4,FALSE))</f>
        <v/>
      </c>
      <c r="COE7" t="str">
        <f>IF(HLOOKUP(COE3,Rotation!$D$38:$NJ$43,4,FALSE)="","",HLOOKUP(COE3,Rotation!$D$38:$NJ$43,4,FALSE))</f>
        <v/>
      </c>
      <c r="COF7" t="str">
        <f>IF(HLOOKUP(COF3,Rotation!$D$38:$NJ$43,4,FALSE)="","",HLOOKUP(COF3,Rotation!$D$38:$NJ$43,4,FALSE))</f>
        <v/>
      </c>
      <c r="COG7" t="str">
        <f>IF(HLOOKUP(COG3,Rotation!$D$38:$NJ$43,4,FALSE)="","",HLOOKUP(COG3,Rotation!$D$38:$NJ$43,4,FALSE))</f>
        <v/>
      </c>
      <c r="COH7" t="str">
        <f>IF(HLOOKUP(COH3,Rotation!$D$38:$NJ$43,4,FALSE)="","",HLOOKUP(COH3,Rotation!$D$38:$NJ$43,4,FALSE))</f>
        <v/>
      </c>
      <c r="COI7" t="str">
        <f>IF(HLOOKUP(COI3,Rotation!$D$38:$NJ$43,4,FALSE)="","",HLOOKUP(COI3,Rotation!$D$38:$NJ$43,4,FALSE))</f>
        <v/>
      </c>
      <c r="COJ7" t="str">
        <f>IF(HLOOKUP(COJ3,Rotation!$D$38:$NJ$43,4,FALSE)="","",HLOOKUP(COJ3,Rotation!$D$38:$NJ$43,4,FALSE))</f>
        <v/>
      </c>
      <c r="COK7" t="str">
        <f>IF(HLOOKUP(COK3,Rotation!$D$38:$NJ$43,4,FALSE)="","",HLOOKUP(COK3,Rotation!$D$38:$NJ$43,4,FALSE))</f>
        <v/>
      </c>
      <c r="COL7" t="str">
        <f>IF(HLOOKUP(COL3,Rotation!$D$38:$NJ$43,4,FALSE)="","",HLOOKUP(COL3,Rotation!$D$38:$NJ$43,4,FALSE))</f>
        <v/>
      </c>
      <c r="COM7" t="str">
        <f>IF(HLOOKUP(COM3,Rotation!$D$38:$NJ$43,4,FALSE)="","",HLOOKUP(COM3,Rotation!$D$38:$NJ$43,4,FALSE))</f>
        <v/>
      </c>
      <c r="CON7" t="str">
        <f>IF(HLOOKUP(CON3,Rotation!$D$38:$NJ$43,4,FALSE)="","",HLOOKUP(CON3,Rotation!$D$38:$NJ$43,4,FALSE))</f>
        <v/>
      </c>
      <c r="COO7" t="str">
        <f>IF(HLOOKUP(COO3,Rotation!$D$38:$NJ$43,4,FALSE)="","",HLOOKUP(COO3,Rotation!$D$38:$NJ$43,4,FALSE))</f>
        <v/>
      </c>
      <c r="COP7" t="str">
        <f>IF(HLOOKUP(COP3,Rotation!$D$38:$NJ$43,4,FALSE)="","",HLOOKUP(COP3,Rotation!$D$38:$NJ$43,4,FALSE))</f>
        <v/>
      </c>
      <c r="COQ7" t="str">
        <f>IF(HLOOKUP(COQ3,Rotation!$D$38:$NJ$43,4,FALSE)="","",HLOOKUP(COQ3,Rotation!$D$38:$NJ$43,4,FALSE))</f>
        <v/>
      </c>
      <c r="COR7" t="str">
        <f>IF(HLOOKUP(COR3,Rotation!$D$38:$NJ$43,4,FALSE)="","",HLOOKUP(COR3,Rotation!$D$38:$NJ$43,4,FALSE))</f>
        <v/>
      </c>
      <c r="COS7" t="str">
        <f>IF(HLOOKUP(COS3,Rotation!$D$38:$NJ$43,4,FALSE)="","",HLOOKUP(COS3,Rotation!$D$38:$NJ$43,4,FALSE))</f>
        <v/>
      </c>
      <c r="COT7" t="str">
        <f>IF(HLOOKUP(COT3,Rotation!$D$38:$NJ$43,4,FALSE)="","",HLOOKUP(COT3,Rotation!$D$38:$NJ$43,4,FALSE))</f>
        <v/>
      </c>
      <c r="COU7" t="str">
        <f>IF(HLOOKUP(COU3,Rotation!$D$38:$NJ$43,4,FALSE)="","",HLOOKUP(COU3,Rotation!$D$38:$NJ$43,4,FALSE))</f>
        <v/>
      </c>
      <c r="COV7" t="str">
        <f>IF(HLOOKUP(COV3,Rotation!$D$38:$NJ$43,4,FALSE)="","",HLOOKUP(COV3,Rotation!$D$38:$NJ$43,4,FALSE))</f>
        <v/>
      </c>
      <c r="COW7" t="str">
        <f>IF(HLOOKUP(COW3,Rotation!$D$38:$NJ$43,4,FALSE)="","",HLOOKUP(COW3,Rotation!$D$38:$NJ$43,4,FALSE))</f>
        <v/>
      </c>
      <c r="COX7" t="str">
        <f>IF(HLOOKUP(COX3,Rotation!$D$38:$NJ$43,4,FALSE)="","",HLOOKUP(COX3,Rotation!$D$38:$NJ$43,4,FALSE))</f>
        <v/>
      </c>
      <c r="COY7" t="str">
        <f>IF(HLOOKUP(COY3,Rotation!$D$38:$NJ$43,4,FALSE)="","",HLOOKUP(COY3,Rotation!$D$38:$NJ$43,4,FALSE))</f>
        <v/>
      </c>
      <c r="COZ7" t="str">
        <f>IF(HLOOKUP(COZ3,Rotation!$D$38:$NJ$43,4,FALSE)="","",HLOOKUP(COZ3,Rotation!$D$38:$NJ$43,4,FALSE))</f>
        <v/>
      </c>
      <c r="CPA7" t="str">
        <f>IF(HLOOKUP(CPA3,Rotation!$D$38:$NJ$43,4,FALSE)="","",HLOOKUP(CPA3,Rotation!$D$38:$NJ$43,4,FALSE))</f>
        <v/>
      </c>
      <c r="CPB7" t="str">
        <f>IF(HLOOKUP(CPB3,Rotation!$D$38:$NJ$43,4,FALSE)="","",HLOOKUP(CPB3,Rotation!$D$38:$NJ$43,4,FALSE))</f>
        <v/>
      </c>
      <c r="CPC7" t="str">
        <f>IF(HLOOKUP(CPC3,Rotation!$D$38:$NJ$43,4,FALSE)="","",HLOOKUP(CPC3,Rotation!$D$38:$NJ$43,4,FALSE))</f>
        <v/>
      </c>
      <c r="CPD7" t="str">
        <f>IF(HLOOKUP(CPD3,Rotation!$D$38:$NJ$43,4,FALSE)="","",HLOOKUP(CPD3,Rotation!$D$38:$NJ$43,4,FALSE))</f>
        <v/>
      </c>
      <c r="CPE7" t="str">
        <f>IF(HLOOKUP(CPE3,Rotation!$D$38:$NJ$43,4,FALSE)="","",HLOOKUP(CPE3,Rotation!$D$38:$NJ$43,4,FALSE))</f>
        <v/>
      </c>
      <c r="CPF7" t="str">
        <f>IF(HLOOKUP(CPF3,Rotation!$D$38:$NJ$43,4,FALSE)="","",HLOOKUP(CPF3,Rotation!$D$38:$NJ$43,4,FALSE))</f>
        <v/>
      </c>
      <c r="CPG7" t="str">
        <f>IF(HLOOKUP(CPG3,Rotation!$D$38:$NJ$43,4,FALSE)="","",HLOOKUP(CPG3,Rotation!$D$38:$NJ$43,4,FALSE))</f>
        <v/>
      </c>
      <c r="CPH7" t="str">
        <f>IF(HLOOKUP(CPH3,Rotation!$D$38:$NJ$43,4,FALSE)="","",HLOOKUP(CPH3,Rotation!$D$38:$NJ$43,4,FALSE))</f>
        <v/>
      </c>
      <c r="CPI7" t="str">
        <f>IF(HLOOKUP(CPI3,Rotation!$D$38:$NJ$43,4,FALSE)="","",HLOOKUP(CPI3,Rotation!$D$38:$NJ$43,4,FALSE))</f>
        <v/>
      </c>
      <c r="CPJ7" t="str">
        <f>IF(HLOOKUP(CPJ3,Rotation!$D$38:$NJ$43,4,FALSE)="","",HLOOKUP(CPJ3,Rotation!$D$38:$NJ$43,4,FALSE))</f>
        <v/>
      </c>
      <c r="CPK7" t="str">
        <f>IF(HLOOKUP(CPK3,Rotation!$D$38:$NJ$43,4,FALSE)="","",HLOOKUP(CPK3,Rotation!$D$38:$NJ$43,4,FALSE))</f>
        <v/>
      </c>
      <c r="CPL7" t="str">
        <f>IF(HLOOKUP(CPL3,Rotation!$D$38:$NJ$43,4,FALSE)="","",HLOOKUP(CPL3,Rotation!$D$38:$NJ$43,4,FALSE))</f>
        <v/>
      </c>
      <c r="CPM7" t="str">
        <f>IF(HLOOKUP(CPM3,Rotation!$D$38:$NJ$43,4,FALSE)="","",HLOOKUP(CPM3,Rotation!$D$38:$NJ$43,4,FALSE))</f>
        <v/>
      </c>
      <c r="CPN7" t="str">
        <f>IF(HLOOKUP(CPN3,Rotation!$D$38:$NJ$43,4,FALSE)="","",HLOOKUP(CPN3,Rotation!$D$38:$NJ$43,4,FALSE))</f>
        <v/>
      </c>
      <c r="CPO7" t="str">
        <f>IF(HLOOKUP(CPO3,Rotation!$D$38:$NJ$43,4,FALSE)="","",HLOOKUP(CPO3,Rotation!$D$38:$NJ$43,4,FALSE))</f>
        <v/>
      </c>
      <c r="CPP7" t="str">
        <f>IF(HLOOKUP(CPP3,Rotation!$D$38:$NJ$43,4,FALSE)="","",HLOOKUP(CPP3,Rotation!$D$38:$NJ$43,4,FALSE))</f>
        <v/>
      </c>
      <c r="CPQ7" t="str">
        <f>IF(HLOOKUP(CPQ3,Rotation!$D$38:$NJ$43,4,FALSE)="","",HLOOKUP(CPQ3,Rotation!$D$38:$NJ$43,4,FALSE))</f>
        <v/>
      </c>
      <c r="CPR7" t="str">
        <f>IF(HLOOKUP(CPR3,Rotation!$D$38:$NJ$43,4,FALSE)="","",HLOOKUP(CPR3,Rotation!$D$38:$NJ$43,4,FALSE))</f>
        <v/>
      </c>
      <c r="CPS7" t="str">
        <f>IF(HLOOKUP(CPS3,Rotation!$D$38:$NJ$43,4,FALSE)="","",HLOOKUP(CPS3,Rotation!$D$38:$NJ$43,4,FALSE))</f>
        <v/>
      </c>
      <c r="CPT7" t="str">
        <f>IF(HLOOKUP(CPT3,Rotation!$D$38:$NJ$43,4,FALSE)="","",HLOOKUP(CPT3,Rotation!$D$38:$NJ$43,4,FALSE))</f>
        <v/>
      </c>
      <c r="CPU7" t="str">
        <f>IF(HLOOKUP(CPU3,Rotation!$D$38:$NJ$43,4,FALSE)="","",HLOOKUP(CPU3,Rotation!$D$38:$NJ$43,4,FALSE))</f>
        <v/>
      </c>
      <c r="CPV7" t="str">
        <f>IF(HLOOKUP(CPV3,Rotation!$D$38:$NJ$43,4,FALSE)="","",HLOOKUP(CPV3,Rotation!$D$38:$NJ$43,4,FALSE))</f>
        <v/>
      </c>
      <c r="CPW7" t="str">
        <f>IF(HLOOKUP(CPW3,Rotation!$D$38:$NJ$43,4,FALSE)="","",HLOOKUP(CPW3,Rotation!$D$38:$NJ$43,4,FALSE))</f>
        <v/>
      </c>
      <c r="CPX7" t="str">
        <f>IF(HLOOKUP(CPX3,Rotation!$D$38:$NJ$43,4,FALSE)="","",HLOOKUP(CPX3,Rotation!$D$38:$NJ$43,4,FALSE))</f>
        <v/>
      </c>
      <c r="CPY7" t="str">
        <f>IF(HLOOKUP(CPY3,Rotation!$D$38:$NJ$43,4,FALSE)="","",HLOOKUP(CPY3,Rotation!$D$38:$NJ$43,4,FALSE))</f>
        <v/>
      </c>
      <c r="CPZ7" t="str">
        <f>IF(HLOOKUP(CPZ3,Rotation!$D$38:$NJ$43,4,FALSE)="","",HLOOKUP(CPZ3,Rotation!$D$38:$NJ$43,4,FALSE))</f>
        <v/>
      </c>
      <c r="CQA7" t="str">
        <f>IF(HLOOKUP(CQA3,Rotation!$D$38:$NJ$43,4,FALSE)="","",HLOOKUP(CQA3,Rotation!$D$38:$NJ$43,4,FALSE))</f>
        <v/>
      </c>
      <c r="CQB7" t="str">
        <f>IF(HLOOKUP(CQB3,Rotation!$D$38:$NJ$43,4,FALSE)="","",HLOOKUP(CQB3,Rotation!$D$38:$NJ$43,4,FALSE))</f>
        <v/>
      </c>
      <c r="CQC7" t="str">
        <f>IF(HLOOKUP(CQC3,Rotation!$D$38:$NJ$43,4,FALSE)="","",HLOOKUP(CQC3,Rotation!$D$38:$NJ$43,4,FALSE))</f>
        <v/>
      </c>
      <c r="CQD7" t="str">
        <f>IF(HLOOKUP(CQD3,Rotation!$D$38:$NJ$43,4,FALSE)="","",HLOOKUP(CQD3,Rotation!$D$38:$NJ$43,4,FALSE))</f>
        <v/>
      </c>
      <c r="CQE7" t="str">
        <f>IF(HLOOKUP(CQE3,Rotation!$D$38:$NJ$43,4,FALSE)="","",HLOOKUP(CQE3,Rotation!$D$38:$NJ$43,4,FALSE))</f>
        <v/>
      </c>
      <c r="CQF7" t="str">
        <f>IF(HLOOKUP(CQF3,Rotation!$D$38:$NJ$43,4,FALSE)="","",HLOOKUP(CQF3,Rotation!$D$38:$NJ$43,4,FALSE))</f>
        <v/>
      </c>
      <c r="CQG7" t="str">
        <f>IF(HLOOKUP(CQG3,Rotation!$D$38:$NJ$43,4,FALSE)="","",HLOOKUP(CQG3,Rotation!$D$38:$NJ$43,4,FALSE))</f>
        <v/>
      </c>
      <c r="CQH7" t="str">
        <f>IF(HLOOKUP(CQH3,Rotation!$D$38:$NJ$43,4,FALSE)="","",HLOOKUP(CQH3,Rotation!$D$38:$NJ$43,4,FALSE))</f>
        <v/>
      </c>
      <c r="CQI7" t="str">
        <f>IF(HLOOKUP(CQI3,Rotation!$D$38:$NJ$43,4,FALSE)="","",HLOOKUP(CQI3,Rotation!$D$38:$NJ$43,4,FALSE))</f>
        <v/>
      </c>
      <c r="CQJ7" t="str">
        <f>IF(HLOOKUP(CQJ3,Rotation!$D$38:$NJ$43,4,FALSE)="","",HLOOKUP(CQJ3,Rotation!$D$38:$NJ$43,4,FALSE))</f>
        <v/>
      </c>
      <c r="CQK7" t="str">
        <f>IF(HLOOKUP(CQK3,Rotation!$D$38:$NJ$43,4,FALSE)="","",HLOOKUP(CQK3,Rotation!$D$38:$NJ$43,4,FALSE))</f>
        <v/>
      </c>
      <c r="CQL7" t="str">
        <f>IF(HLOOKUP(CQL3,Rotation!$D$38:$NJ$43,4,FALSE)="","",HLOOKUP(CQL3,Rotation!$D$38:$NJ$43,4,FALSE))</f>
        <v/>
      </c>
      <c r="CQM7" t="str">
        <f>IF(HLOOKUP(CQM3,Rotation!$D$38:$NJ$43,4,FALSE)="","",HLOOKUP(CQM3,Rotation!$D$38:$NJ$43,4,FALSE))</f>
        <v/>
      </c>
      <c r="CQN7" t="str">
        <f>IF(HLOOKUP(CQN3,Rotation!$D$38:$NJ$43,4,FALSE)="","",HLOOKUP(CQN3,Rotation!$D$38:$NJ$43,4,FALSE))</f>
        <v/>
      </c>
      <c r="CQO7" t="str">
        <f>IF(HLOOKUP(CQO3,Rotation!$D$38:$NJ$43,4,FALSE)="","",HLOOKUP(CQO3,Rotation!$D$38:$NJ$43,4,FALSE))</f>
        <v/>
      </c>
      <c r="CQP7" t="str">
        <f>IF(HLOOKUP(CQP3,Rotation!$D$38:$NJ$43,4,FALSE)="","",HLOOKUP(CQP3,Rotation!$D$38:$NJ$43,4,FALSE))</f>
        <v/>
      </c>
      <c r="CQQ7" t="str">
        <f>IF(HLOOKUP(CQQ3,Rotation!$D$38:$NJ$43,4,FALSE)="","",HLOOKUP(CQQ3,Rotation!$D$38:$NJ$43,4,FALSE))</f>
        <v/>
      </c>
      <c r="CQR7" t="str">
        <f>IF(HLOOKUP(CQR3,Rotation!$D$38:$NJ$43,4,FALSE)="","",HLOOKUP(CQR3,Rotation!$D$38:$NJ$43,4,FALSE))</f>
        <v/>
      </c>
      <c r="CQS7" t="str">
        <f>IF(HLOOKUP(CQS3,Rotation!$D$38:$NJ$43,4,FALSE)="","",HLOOKUP(CQS3,Rotation!$D$38:$NJ$43,4,FALSE))</f>
        <v/>
      </c>
      <c r="CQT7" t="str">
        <f>IF(HLOOKUP(CQT3,Rotation!$D$38:$NJ$43,4,FALSE)="","",HLOOKUP(CQT3,Rotation!$D$38:$NJ$43,4,FALSE))</f>
        <v/>
      </c>
      <c r="CQU7" t="str">
        <f>IF(HLOOKUP(CQU3,Rotation!$D$38:$NJ$43,4,FALSE)="","",HLOOKUP(CQU3,Rotation!$D$38:$NJ$43,4,FALSE))</f>
        <v/>
      </c>
      <c r="CQV7" t="str">
        <f>IF(HLOOKUP(CQV3,Rotation!$D$38:$NJ$43,4,FALSE)="","",HLOOKUP(CQV3,Rotation!$D$38:$NJ$43,4,FALSE))</f>
        <v/>
      </c>
      <c r="CQW7" t="str">
        <f>IF(HLOOKUP(CQW3,Rotation!$D$38:$NJ$43,4,FALSE)="","",HLOOKUP(CQW3,Rotation!$D$38:$NJ$43,4,FALSE))</f>
        <v/>
      </c>
      <c r="CQX7" t="str">
        <f>IF(HLOOKUP(CQX3,Rotation!$D$38:$NJ$43,4,FALSE)="","",HLOOKUP(CQX3,Rotation!$D$38:$NJ$43,4,FALSE))</f>
        <v/>
      </c>
      <c r="CQY7" t="str">
        <f>IF(HLOOKUP(CQY3,Rotation!$D$38:$NJ$43,4,FALSE)="","",HLOOKUP(CQY3,Rotation!$D$38:$NJ$43,4,FALSE))</f>
        <v/>
      </c>
      <c r="CQZ7" t="str">
        <f>IF(HLOOKUP(CQZ3,Rotation!$D$38:$NJ$43,4,FALSE)="","",HLOOKUP(CQZ3,Rotation!$D$38:$NJ$43,4,FALSE))</f>
        <v/>
      </c>
      <c r="CRA7" t="str">
        <f>IF(HLOOKUP(CRA3,Rotation!$D$38:$NJ$43,4,FALSE)="","",HLOOKUP(CRA3,Rotation!$D$38:$NJ$43,4,FALSE))</f>
        <v/>
      </c>
      <c r="CRB7" t="str">
        <f>IF(HLOOKUP(CRB3,Rotation!$D$38:$NJ$43,4,FALSE)="","",HLOOKUP(CRB3,Rotation!$D$38:$NJ$43,4,FALSE))</f>
        <v/>
      </c>
      <c r="CRC7" t="str">
        <f>IF(HLOOKUP(CRC3,Rotation!$D$38:$NJ$43,4,FALSE)="","",HLOOKUP(CRC3,Rotation!$D$38:$NJ$43,4,FALSE))</f>
        <v/>
      </c>
      <c r="CRD7" t="str">
        <f>IF(HLOOKUP(CRD3,Rotation!$D$38:$NJ$43,4,FALSE)="","",HLOOKUP(CRD3,Rotation!$D$38:$NJ$43,4,FALSE))</f>
        <v/>
      </c>
      <c r="CRE7" t="str">
        <f>IF(HLOOKUP(CRE3,Rotation!$D$38:$NJ$43,4,FALSE)="","",HLOOKUP(CRE3,Rotation!$D$38:$NJ$43,4,FALSE))</f>
        <v/>
      </c>
      <c r="CRF7" t="str">
        <f>IF(HLOOKUP(CRF3,Rotation!$D$38:$NJ$43,4,FALSE)="","",HLOOKUP(CRF3,Rotation!$D$38:$NJ$43,4,FALSE))</f>
        <v/>
      </c>
      <c r="CRG7" t="str">
        <f>IF(HLOOKUP(CRG3,Rotation!$D$38:$NJ$43,4,FALSE)="","",HLOOKUP(CRG3,Rotation!$D$38:$NJ$43,4,FALSE))</f>
        <v/>
      </c>
      <c r="CRH7" t="str">
        <f>IF(HLOOKUP(CRH3,Rotation!$D$38:$NJ$43,4,FALSE)="","",HLOOKUP(CRH3,Rotation!$D$38:$NJ$43,4,FALSE))</f>
        <v/>
      </c>
      <c r="CRI7" t="str">
        <f>IF(HLOOKUP(CRI3,Rotation!$D$38:$NJ$43,4,FALSE)="","",HLOOKUP(CRI3,Rotation!$D$38:$NJ$43,4,FALSE))</f>
        <v/>
      </c>
      <c r="CRJ7" t="str">
        <f>IF(HLOOKUP(CRJ3,Rotation!$D$38:$NJ$43,4,FALSE)="","",HLOOKUP(CRJ3,Rotation!$D$38:$NJ$43,4,FALSE))</f>
        <v/>
      </c>
      <c r="CRK7" t="str">
        <f>IF(HLOOKUP(CRK3,Rotation!$D$38:$NJ$43,4,FALSE)="","",HLOOKUP(CRK3,Rotation!$D$38:$NJ$43,4,FALSE))</f>
        <v/>
      </c>
      <c r="CRL7" t="str">
        <f>IF(HLOOKUP(CRL3,Rotation!$D$38:$NJ$43,4,FALSE)="","",HLOOKUP(CRL3,Rotation!$D$38:$NJ$43,4,FALSE))</f>
        <v/>
      </c>
      <c r="CRM7" t="str">
        <f>IF(HLOOKUP(CRM3,Rotation!$D$38:$NJ$43,4,FALSE)="","",HLOOKUP(CRM3,Rotation!$D$38:$NJ$43,4,FALSE))</f>
        <v/>
      </c>
      <c r="CRN7" t="str">
        <f>IF(HLOOKUP(CRN3,Rotation!$D$38:$NJ$43,4,FALSE)="","",HLOOKUP(CRN3,Rotation!$D$38:$NJ$43,4,FALSE))</f>
        <v/>
      </c>
      <c r="CRO7" t="str">
        <f>IF(HLOOKUP(CRO3,Rotation!$D$38:$NJ$43,4,FALSE)="","",HLOOKUP(CRO3,Rotation!$D$38:$NJ$43,4,FALSE))</f>
        <v/>
      </c>
      <c r="CRP7" t="str">
        <f>IF(HLOOKUP(CRP3,Rotation!$D$38:$NJ$43,4,FALSE)="","",HLOOKUP(CRP3,Rotation!$D$38:$NJ$43,4,FALSE))</f>
        <v/>
      </c>
      <c r="CRQ7" t="str">
        <f>IF(HLOOKUP(CRQ3,Rotation!$D$38:$NJ$43,4,FALSE)="","",HLOOKUP(CRQ3,Rotation!$D$38:$NJ$43,4,FALSE))</f>
        <v/>
      </c>
      <c r="CRR7" t="str">
        <f>IF(HLOOKUP(CRR3,Rotation!$D$38:$NJ$43,4,FALSE)="","",HLOOKUP(CRR3,Rotation!$D$38:$NJ$43,4,FALSE))</f>
        <v/>
      </c>
      <c r="CRS7" t="str">
        <f>IF(HLOOKUP(CRS3,Rotation!$D$38:$NJ$43,4,FALSE)="","",HLOOKUP(CRS3,Rotation!$D$38:$NJ$43,4,FALSE))</f>
        <v/>
      </c>
      <c r="CRT7" t="str">
        <f>IF(HLOOKUP(CRT3,Rotation!$D$38:$NJ$43,4,FALSE)="","",HLOOKUP(CRT3,Rotation!$D$38:$NJ$43,4,FALSE))</f>
        <v/>
      </c>
      <c r="CRU7" t="str">
        <f>IF(HLOOKUP(CRU3,Rotation!$D$38:$NJ$43,4,FALSE)="","",HLOOKUP(CRU3,Rotation!$D$38:$NJ$43,4,FALSE))</f>
        <v/>
      </c>
      <c r="CRV7" t="str">
        <f>IF(HLOOKUP(CRV3,Rotation!$D$38:$NJ$43,4,FALSE)="","",HLOOKUP(CRV3,Rotation!$D$38:$NJ$43,4,FALSE))</f>
        <v/>
      </c>
      <c r="CRW7" t="str">
        <f>IF(HLOOKUP(CRW3,Rotation!$D$38:$NJ$43,4,FALSE)="","",HLOOKUP(CRW3,Rotation!$D$38:$NJ$43,4,FALSE))</f>
        <v/>
      </c>
      <c r="CRX7" t="str">
        <f>IF(HLOOKUP(CRX3,Rotation!$D$38:$NJ$43,4,FALSE)="","",HLOOKUP(CRX3,Rotation!$D$38:$NJ$43,4,FALSE))</f>
        <v/>
      </c>
      <c r="CRY7" t="str">
        <f>IF(HLOOKUP(CRY3,Rotation!$D$38:$NJ$43,4,FALSE)="","",HLOOKUP(CRY3,Rotation!$D$38:$NJ$43,4,FALSE))</f>
        <v/>
      </c>
      <c r="CRZ7" t="str">
        <f>IF(HLOOKUP(CRZ3,Rotation!$D$38:$NJ$43,4,FALSE)="","",HLOOKUP(CRZ3,Rotation!$D$38:$NJ$43,4,FALSE))</f>
        <v/>
      </c>
      <c r="CSA7" t="str">
        <f>IF(HLOOKUP(CSA3,Rotation!$D$38:$NJ$43,4,FALSE)="","",HLOOKUP(CSA3,Rotation!$D$38:$NJ$43,4,FALSE))</f>
        <v/>
      </c>
      <c r="CSB7" t="str">
        <f>IF(HLOOKUP(CSB3,Rotation!$D$38:$NJ$43,4,FALSE)="","",HLOOKUP(CSB3,Rotation!$D$38:$NJ$43,4,FALSE))</f>
        <v/>
      </c>
      <c r="CSC7" t="str">
        <f>IF(HLOOKUP(CSC3,Rotation!$D$38:$NJ$43,4,FALSE)="","",HLOOKUP(CSC3,Rotation!$D$38:$NJ$43,4,FALSE))</f>
        <v/>
      </c>
      <c r="CSD7" t="str">
        <f>IF(HLOOKUP(CSD3,Rotation!$D$38:$NJ$43,4,FALSE)="","",HLOOKUP(CSD3,Rotation!$D$38:$NJ$43,4,FALSE))</f>
        <v/>
      </c>
      <c r="CSE7" t="str">
        <f>IF(HLOOKUP(CSE3,Rotation!$D$38:$NJ$43,4,FALSE)="","",HLOOKUP(CSE3,Rotation!$D$38:$NJ$43,4,FALSE))</f>
        <v/>
      </c>
      <c r="CSF7" t="str">
        <f>IF(HLOOKUP(CSF3,Rotation!$D$38:$NJ$43,4,FALSE)="","",HLOOKUP(CSF3,Rotation!$D$38:$NJ$43,4,FALSE))</f>
        <v/>
      </c>
      <c r="CSG7" t="str">
        <f>IF(HLOOKUP(CSG3,Rotation!$D$38:$NJ$43,4,FALSE)="","",HLOOKUP(CSG3,Rotation!$D$38:$NJ$43,4,FALSE))</f>
        <v/>
      </c>
      <c r="CSH7" t="str">
        <f>IF(HLOOKUP(CSH3,Rotation!$D$38:$NJ$43,4,FALSE)="","",HLOOKUP(CSH3,Rotation!$D$38:$NJ$43,4,FALSE))</f>
        <v/>
      </c>
      <c r="CSI7" t="str">
        <f>IF(HLOOKUP(CSI3,Rotation!$D$38:$NJ$43,4,FALSE)="","",HLOOKUP(CSI3,Rotation!$D$38:$NJ$43,4,FALSE))</f>
        <v/>
      </c>
      <c r="CSJ7" t="str">
        <f>IF(HLOOKUP(CSJ3,Rotation!$D$38:$NJ$43,4,FALSE)="","",HLOOKUP(CSJ3,Rotation!$D$38:$NJ$43,4,FALSE))</f>
        <v/>
      </c>
      <c r="CSK7" t="str">
        <f>IF(HLOOKUP(CSK3,Rotation!$D$38:$NJ$43,4,FALSE)="","",HLOOKUP(CSK3,Rotation!$D$38:$NJ$43,4,FALSE))</f>
        <v/>
      </c>
      <c r="CSL7" t="str">
        <f>IF(HLOOKUP(CSL3,Rotation!$D$38:$NJ$43,4,FALSE)="","",HLOOKUP(CSL3,Rotation!$D$38:$NJ$43,4,FALSE))</f>
        <v/>
      </c>
      <c r="CSM7" t="str">
        <f>IF(HLOOKUP(CSM3,Rotation!$D$38:$NJ$43,4,FALSE)="","",HLOOKUP(CSM3,Rotation!$D$38:$NJ$43,4,FALSE))</f>
        <v/>
      </c>
      <c r="CSN7" t="str">
        <f>IF(HLOOKUP(CSN3,Rotation!$D$38:$NJ$43,4,FALSE)="","",HLOOKUP(CSN3,Rotation!$D$38:$NJ$43,4,FALSE))</f>
        <v/>
      </c>
      <c r="CSO7" t="str">
        <f>IF(HLOOKUP(CSO3,Rotation!$D$38:$NJ$43,4,FALSE)="","",HLOOKUP(CSO3,Rotation!$D$38:$NJ$43,4,FALSE))</f>
        <v/>
      </c>
      <c r="CSP7" t="str">
        <f>IF(HLOOKUP(CSP3,Rotation!$D$38:$NJ$43,4,FALSE)="","",HLOOKUP(CSP3,Rotation!$D$38:$NJ$43,4,FALSE))</f>
        <v/>
      </c>
      <c r="CSQ7" t="str">
        <f>IF(HLOOKUP(CSQ3,Rotation!$D$38:$NJ$43,4,FALSE)="","",HLOOKUP(CSQ3,Rotation!$D$38:$NJ$43,4,FALSE))</f>
        <v/>
      </c>
      <c r="CSR7" t="str">
        <f>IF(HLOOKUP(CSR3,Rotation!$D$38:$NJ$43,4,FALSE)="","",HLOOKUP(CSR3,Rotation!$D$38:$NJ$43,4,FALSE))</f>
        <v/>
      </c>
      <c r="CSS7" t="str">
        <f>IF(HLOOKUP(CSS3,Rotation!$D$38:$NJ$43,4,FALSE)="","",HLOOKUP(CSS3,Rotation!$D$38:$NJ$43,4,FALSE))</f>
        <v/>
      </c>
      <c r="CST7" t="str">
        <f>IF(HLOOKUP(CST3,Rotation!$D$38:$NJ$43,4,FALSE)="","",HLOOKUP(CST3,Rotation!$D$38:$NJ$43,4,FALSE))</f>
        <v/>
      </c>
      <c r="CSU7" t="str">
        <f>IF(HLOOKUP(CSU3,Rotation!$D$38:$NJ$43,4,FALSE)="","",HLOOKUP(CSU3,Rotation!$D$38:$NJ$43,4,FALSE))</f>
        <v/>
      </c>
      <c r="CSV7" t="str">
        <f>IF(HLOOKUP(CSV3,Rotation!$D$38:$NJ$43,4,FALSE)="","",HLOOKUP(CSV3,Rotation!$D$38:$NJ$43,4,FALSE))</f>
        <v/>
      </c>
      <c r="CSW7" t="str">
        <f>IF(HLOOKUP(CSW3,Rotation!$D$38:$NJ$43,4,FALSE)="","",HLOOKUP(CSW3,Rotation!$D$38:$NJ$43,4,FALSE))</f>
        <v/>
      </c>
      <c r="CSX7" t="str">
        <f>IF(HLOOKUP(CSX3,Rotation!$D$38:$NJ$43,4,FALSE)="","",HLOOKUP(CSX3,Rotation!$D$38:$NJ$43,4,FALSE))</f>
        <v/>
      </c>
      <c r="CSY7" t="str">
        <f>IF(HLOOKUP(CSY3,Rotation!$D$38:$NJ$43,4,FALSE)="","",HLOOKUP(CSY3,Rotation!$D$38:$NJ$43,4,FALSE))</f>
        <v/>
      </c>
      <c r="CSZ7" t="str">
        <f>IF(HLOOKUP(CSZ3,Rotation!$D$38:$NJ$43,4,FALSE)="","",HLOOKUP(CSZ3,Rotation!$D$38:$NJ$43,4,FALSE))</f>
        <v/>
      </c>
      <c r="CTA7" t="str">
        <f>IF(HLOOKUP(CTA3,Rotation!$D$38:$NJ$43,4,FALSE)="","",HLOOKUP(CTA3,Rotation!$D$38:$NJ$43,4,FALSE))</f>
        <v/>
      </c>
      <c r="CTB7" t="str">
        <f>IF(HLOOKUP(CTB3,Rotation!$D$38:$NJ$43,4,FALSE)="","",HLOOKUP(CTB3,Rotation!$D$38:$NJ$43,4,FALSE))</f>
        <v/>
      </c>
      <c r="CTC7" t="str">
        <f>IF(HLOOKUP(CTC3,Rotation!$D$38:$NJ$43,4,FALSE)="","",HLOOKUP(CTC3,Rotation!$D$38:$NJ$43,4,FALSE))</f>
        <v/>
      </c>
      <c r="CTD7" t="str">
        <f>IF(HLOOKUP(CTD3,Rotation!$D$38:$NJ$43,4,FALSE)="","",HLOOKUP(CTD3,Rotation!$D$38:$NJ$43,4,FALSE))</f>
        <v/>
      </c>
      <c r="CTE7" t="str">
        <f>IF(HLOOKUP(CTE3,Rotation!$D$38:$NJ$43,4,FALSE)="","",HLOOKUP(CTE3,Rotation!$D$38:$NJ$43,4,FALSE))</f>
        <v/>
      </c>
      <c r="CTF7" t="str">
        <f>IF(HLOOKUP(CTF3,Rotation!$D$38:$NJ$43,4,FALSE)="","",HLOOKUP(CTF3,Rotation!$D$38:$NJ$43,4,FALSE))</f>
        <v/>
      </c>
      <c r="CTG7" t="str">
        <f>IF(HLOOKUP(CTG3,Rotation!$D$38:$NJ$43,4,FALSE)="","",HLOOKUP(CTG3,Rotation!$D$38:$NJ$43,4,FALSE))</f>
        <v/>
      </c>
      <c r="CTH7" t="str">
        <f>IF(HLOOKUP(CTH3,Rotation!$D$38:$NJ$43,4,FALSE)="","",HLOOKUP(CTH3,Rotation!$D$38:$NJ$43,4,FALSE))</f>
        <v/>
      </c>
      <c r="CTI7" t="str">
        <f>IF(HLOOKUP(CTI3,Rotation!$D$38:$NJ$43,4,FALSE)="","",HLOOKUP(CTI3,Rotation!$D$38:$NJ$43,4,FALSE))</f>
        <v/>
      </c>
      <c r="CTJ7" t="str">
        <f>IF(HLOOKUP(CTJ3,Rotation!$D$38:$NJ$43,4,FALSE)="","",HLOOKUP(CTJ3,Rotation!$D$38:$NJ$43,4,FALSE))</f>
        <v/>
      </c>
      <c r="CTK7" t="str">
        <f>IF(HLOOKUP(CTK3,Rotation!$D$38:$NJ$43,4,FALSE)="","",HLOOKUP(CTK3,Rotation!$D$38:$NJ$43,4,FALSE))</f>
        <v/>
      </c>
      <c r="CTL7" t="str">
        <f>IF(HLOOKUP(CTL3,Rotation!$D$38:$NJ$43,4,FALSE)="","",HLOOKUP(CTL3,Rotation!$D$38:$NJ$43,4,FALSE))</f>
        <v/>
      </c>
      <c r="CTM7" t="str">
        <f>IF(HLOOKUP(CTM3,Rotation!$D$38:$NJ$43,4,FALSE)="","",HLOOKUP(CTM3,Rotation!$D$38:$NJ$43,4,FALSE))</f>
        <v/>
      </c>
      <c r="CTN7" t="str">
        <f>IF(HLOOKUP(CTN3,Rotation!$D$38:$NJ$43,4,FALSE)="","",HLOOKUP(CTN3,Rotation!$D$38:$NJ$43,4,FALSE))</f>
        <v/>
      </c>
      <c r="CTO7" t="str">
        <f>IF(HLOOKUP(CTO3,Rotation!$D$38:$NJ$43,4,FALSE)="","",HLOOKUP(CTO3,Rotation!$D$38:$NJ$43,4,FALSE))</f>
        <v/>
      </c>
      <c r="CTP7" t="str">
        <f>IF(HLOOKUP(CTP3,Rotation!$D$38:$NJ$43,4,FALSE)="","",HLOOKUP(CTP3,Rotation!$D$38:$NJ$43,4,FALSE))</f>
        <v/>
      </c>
      <c r="CTQ7" t="str">
        <f>IF(HLOOKUP(CTQ3,Rotation!$D$38:$NJ$43,4,FALSE)="","",HLOOKUP(CTQ3,Rotation!$D$38:$NJ$43,4,FALSE))</f>
        <v/>
      </c>
      <c r="CTR7" t="str">
        <f>IF(HLOOKUP(CTR3,Rotation!$D$38:$NJ$43,4,FALSE)="","",HLOOKUP(CTR3,Rotation!$D$38:$NJ$43,4,FALSE))</f>
        <v/>
      </c>
      <c r="CTS7" t="str">
        <f>IF(HLOOKUP(CTS3,Rotation!$D$38:$NJ$43,4,FALSE)="","",HLOOKUP(CTS3,Rotation!$D$38:$NJ$43,4,FALSE))</f>
        <v/>
      </c>
      <c r="CTT7" t="str">
        <f>IF(HLOOKUP(CTT3,Rotation!$D$38:$NJ$43,4,FALSE)="","",HLOOKUP(CTT3,Rotation!$D$38:$NJ$43,4,FALSE))</f>
        <v/>
      </c>
      <c r="CTU7" t="str">
        <f>IF(HLOOKUP(CTU3,Rotation!$D$38:$NJ$43,4,FALSE)="","",HLOOKUP(CTU3,Rotation!$D$38:$NJ$43,4,FALSE))</f>
        <v/>
      </c>
      <c r="CTV7" t="str">
        <f>IF(HLOOKUP(CTV3,Rotation!$D$38:$NJ$43,4,FALSE)="","",HLOOKUP(CTV3,Rotation!$D$38:$NJ$43,4,FALSE))</f>
        <v/>
      </c>
      <c r="CTW7" t="str">
        <f>IF(HLOOKUP(CTW3,Rotation!$D$44:$NJ$49,4,FALSE)="","",HLOOKUP(CTW3,Rotation!$D$44:$NJ$49,4,FALSE))</f>
        <v/>
      </c>
      <c r="CTX7" t="str">
        <f>IF(HLOOKUP(CTX3,Rotation!$D$44:$NJ$49,4,FALSE)="","",HLOOKUP(CTX3,Rotation!$D$44:$NJ$49,4,FALSE))</f>
        <v/>
      </c>
      <c r="CTY7" t="str">
        <f>IF(HLOOKUP(CTY3,Rotation!$D$44:$NJ$49,4,FALSE)="","",HLOOKUP(CTY3,Rotation!$D$44:$NJ$49,4,FALSE))</f>
        <v/>
      </c>
      <c r="CTZ7" t="str">
        <f>IF(HLOOKUP(CTZ3,Rotation!$D$44:$NJ$49,4,FALSE)="","",HLOOKUP(CTZ3,Rotation!$D$44:$NJ$49,4,FALSE))</f>
        <v/>
      </c>
      <c r="CUA7" t="str">
        <f>IF(HLOOKUP(CUA3,Rotation!$D$44:$NJ$49,4,FALSE)="","",HLOOKUP(CUA3,Rotation!$D$44:$NJ$49,4,FALSE))</f>
        <v/>
      </c>
      <c r="CUB7" t="str">
        <f>IF(HLOOKUP(CUB3,Rotation!$D$44:$NJ$49,4,FALSE)="","",HLOOKUP(CUB3,Rotation!$D$44:$NJ$49,4,FALSE))</f>
        <v/>
      </c>
      <c r="CUC7" t="str">
        <f>IF(HLOOKUP(CUC3,Rotation!$D$44:$NJ$49,4,FALSE)="","",HLOOKUP(CUC3,Rotation!$D$44:$NJ$49,4,FALSE))</f>
        <v/>
      </c>
      <c r="CUD7" t="str">
        <f>IF(HLOOKUP(CUD3,Rotation!$D$44:$NJ$49,4,FALSE)="","",HLOOKUP(CUD3,Rotation!$D$44:$NJ$49,4,FALSE))</f>
        <v/>
      </c>
      <c r="CUE7" t="str">
        <f>IF(HLOOKUP(CUE3,Rotation!$D$44:$NJ$49,4,FALSE)="","",HLOOKUP(CUE3,Rotation!$D$44:$NJ$49,4,FALSE))</f>
        <v/>
      </c>
      <c r="CUF7" t="str">
        <f>IF(HLOOKUP(CUF3,Rotation!$D$44:$NJ$49,4,FALSE)="","",HLOOKUP(CUF3,Rotation!$D$44:$NJ$49,4,FALSE))</f>
        <v/>
      </c>
      <c r="CUG7" t="str">
        <f>IF(HLOOKUP(CUG3,Rotation!$D$44:$NJ$49,4,FALSE)="","",HLOOKUP(CUG3,Rotation!$D$44:$NJ$49,4,FALSE))</f>
        <v/>
      </c>
      <c r="CUH7" t="str">
        <f>IF(HLOOKUP(CUH3,Rotation!$D$44:$NJ$49,4,FALSE)="","",HLOOKUP(CUH3,Rotation!$D$44:$NJ$49,4,FALSE))</f>
        <v/>
      </c>
      <c r="CUI7" t="str">
        <f>IF(HLOOKUP(CUI3,Rotation!$D$44:$NJ$49,4,FALSE)="","",HLOOKUP(CUI3,Rotation!$D$44:$NJ$49,4,FALSE))</f>
        <v/>
      </c>
      <c r="CUJ7" t="str">
        <f>IF(HLOOKUP(CUJ3,Rotation!$D$44:$NJ$49,4,FALSE)="","",HLOOKUP(CUJ3,Rotation!$D$44:$NJ$49,4,FALSE))</f>
        <v/>
      </c>
      <c r="CUK7" t="str">
        <f>IF(HLOOKUP(CUK3,Rotation!$D$44:$NJ$49,4,FALSE)="","",HLOOKUP(CUK3,Rotation!$D$44:$NJ$49,4,FALSE))</f>
        <v/>
      </c>
      <c r="CUL7" t="str">
        <f>IF(HLOOKUP(CUL3,Rotation!$D$44:$NJ$49,4,FALSE)="","",HLOOKUP(CUL3,Rotation!$D$44:$NJ$49,4,FALSE))</f>
        <v/>
      </c>
      <c r="CUM7" t="str">
        <f>IF(HLOOKUP(CUM3,Rotation!$D$44:$NJ$49,4,FALSE)="","",HLOOKUP(CUM3,Rotation!$D$44:$NJ$49,4,FALSE))</f>
        <v/>
      </c>
      <c r="CUN7" t="str">
        <f>IF(HLOOKUP(CUN3,Rotation!$D$44:$NJ$49,4,FALSE)="","",HLOOKUP(CUN3,Rotation!$D$44:$NJ$49,4,FALSE))</f>
        <v/>
      </c>
      <c r="CUO7" t="str">
        <f>IF(HLOOKUP(CUO3,Rotation!$D$44:$NJ$49,4,FALSE)="","",HLOOKUP(CUO3,Rotation!$D$44:$NJ$49,4,FALSE))</f>
        <v/>
      </c>
      <c r="CUP7" t="str">
        <f>IF(HLOOKUP(CUP3,Rotation!$D$44:$NJ$49,4,FALSE)="","",HLOOKUP(CUP3,Rotation!$D$44:$NJ$49,4,FALSE))</f>
        <v/>
      </c>
      <c r="CUQ7" t="str">
        <f>IF(HLOOKUP(CUQ3,Rotation!$D$44:$NJ$49,4,FALSE)="","",HLOOKUP(CUQ3,Rotation!$D$44:$NJ$49,4,FALSE))</f>
        <v/>
      </c>
      <c r="CUR7" t="str">
        <f>IF(HLOOKUP(CUR3,Rotation!$D$44:$NJ$49,4,FALSE)="","",HLOOKUP(CUR3,Rotation!$D$44:$NJ$49,4,FALSE))</f>
        <v/>
      </c>
      <c r="CUS7" t="str">
        <f>IF(HLOOKUP(CUS3,Rotation!$D$44:$NJ$49,4,FALSE)="","",HLOOKUP(CUS3,Rotation!$D$44:$NJ$49,4,FALSE))</f>
        <v/>
      </c>
      <c r="CUT7" t="str">
        <f>IF(HLOOKUP(CUT3,Rotation!$D$44:$NJ$49,4,FALSE)="","",HLOOKUP(CUT3,Rotation!$D$44:$NJ$49,4,FALSE))</f>
        <v/>
      </c>
      <c r="CUU7" t="str">
        <f>IF(HLOOKUP(CUU3,Rotation!$D$44:$NJ$49,4,FALSE)="","",HLOOKUP(CUU3,Rotation!$D$44:$NJ$49,4,FALSE))</f>
        <v/>
      </c>
      <c r="CUV7" t="str">
        <f>IF(HLOOKUP(CUV3,Rotation!$D$44:$NJ$49,4,FALSE)="","",HLOOKUP(CUV3,Rotation!$D$44:$NJ$49,4,FALSE))</f>
        <v/>
      </c>
      <c r="CUW7" t="str">
        <f>IF(HLOOKUP(CUW3,Rotation!$D$44:$NJ$49,4,FALSE)="","",HLOOKUP(CUW3,Rotation!$D$44:$NJ$49,4,FALSE))</f>
        <v/>
      </c>
      <c r="CUX7" t="str">
        <f>IF(HLOOKUP(CUX3,Rotation!$D$44:$NJ$49,4,FALSE)="","",HLOOKUP(CUX3,Rotation!$D$44:$NJ$49,4,FALSE))</f>
        <v/>
      </c>
      <c r="CUY7" t="str">
        <f>IF(HLOOKUP(CUY3,Rotation!$D$44:$NJ$49,4,FALSE)="","",HLOOKUP(CUY3,Rotation!$D$44:$NJ$49,4,FALSE))</f>
        <v/>
      </c>
      <c r="CUZ7" t="str">
        <f>IF(HLOOKUP(CUZ3,Rotation!$D$44:$NJ$49,4,FALSE)="","",HLOOKUP(CUZ3,Rotation!$D$44:$NJ$49,4,FALSE))</f>
        <v/>
      </c>
      <c r="CVA7" t="str">
        <f>IF(HLOOKUP(CVA3,Rotation!$D$44:$NJ$49,4,FALSE)="","",HLOOKUP(CVA3,Rotation!$D$44:$NJ$49,4,FALSE))</f>
        <v/>
      </c>
      <c r="CVB7" t="str">
        <f>IF(HLOOKUP(CVB3,Rotation!$D$44:$NJ$49,4,FALSE)="","",HLOOKUP(CVB3,Rotation!$D$44:$NJ$49,4,FALSE))</f>
        <v/>
      </c>
      <c r="CVC7" t="str">
        <f>IF(HLOOKUP(CVC3,Rotation!$D$44:$NJ$49,4,FALSE)="","",HLOOKUP(CVC3,Rotation!$D$44:$NJ$49,4,FALSE))</f>
        <v/>
      </c>
      <c r="CVD7" t="str">
        <f>IF(HLOOKUP(CVD3,Rotation!$D$44:$NJ$49,4,FALSE)="","",HLOOKUP(CVD3,Rotation!$D$44:$NJ$49,4,FALSE))</f>
        <v/>
      </c>
      <c r="CVE7" t="str">
        <f>IF(HLOOKUP(CVE3,Rotation!$D$44:$NJ$49,4,FALSE)="","",HLOOKUP(CVE3,Rotation!$D$44:$NJ$49,4,FALSE))</f>
        <v/>
      </c>
      <c r="CVF7" t="str">
        <f>IF(HLOOKUP(CVF3,Rotation!$D$44:$NJ$49,4,FALSE)="","",HLOOKUP(CVF3,Rotation!$D$44:$NJ$49,4,FALSE))</f>
        <v/>
      </c>
      <c r="CVG7" t="str">
        <f>IF(HLOOKUP(CVG3,Rotation!$D$44:$NJ$49,4,FALSE)="","",HLOOKUP(CVG3,Rotation!$D$44:$NJ$49,4,FALSE))</f>
        <v/>
      </c>
      <c r="CVH7" t="str">
        <f>IF(HLOOKUP(CVH3,Rotation!$D$44:$NJ$49,4,FALSE)="","",HLOOKUP(CVH3,Rotation!$D$44:$NJ$49,4,FALSE))</f>
        <v/>
      </c>
      <c r="CVI7" t="str">
        <f>IF(HLOOKUP(CVI3,Rotation!$D$44:$NJ$49,4,FALSE)="","",HLOOKUP(CVI3,Rotation!$D$44:$NJ$49,4,FALSE))</f>
        <v/>
      </c>
      <c r="CVJ7" t="str">
        <f>IF(HLOOKUP(CVJ3,Rotation!$D$44:$NJ$49,4,FALSE)="","",HLOOKUP(CVJ3,Rotation!$D$44:$NJ$49,4,FALSE))</f>
        <v/>
      </c>
      <c r="CVK7" t="str">
        <f>IF(HLOOKUP(CVK3,Rotation!$D$44:$NJ$49,4,FALSE)="","",HLOOKUP(CVK3,Rotation!$D$44:$NJ$49,4,FALSE))</f>
        <v/>
      </c>
      <c r="CVL7" t="str">
        <f>IF(HLOOKUP(CVL3,Rotation!$D$44:$NJ$49,4,FALSE)="","",HLOOKUP(CVL3,Rotation!$D$44:$NJ$49,4,FALSE))</f>
        <v/>
      </c>
      <c r="CVM7" t="str">
        <f>IF(HLOOKUP(CVM3,Rotation!$D$44:$NJ$49,4,FALSE)="","",HLOOKUP(CVM3,Rotation!$D$44:$NJ$49,4,FALSE))</f>
        <v/>
      </c>
      <c r="CVN7" t="str">
        <f>IF(HLOOKUP(CVN3,Rotation!$D$44:$NJ$49,4,FALSE)="","",HLOOKUP(CVN3,Rotation!$D$44:$NJ$49,4,FALSE))</f>
        <v/>
      </c>
      <c r="CVO7" t="str">
        <f>IF(HLOOKUP(CVO3,Rotation!$D$44:$NJ$49,4,FALSE)="","",HLOOKUP(CVO3,Rotation!$D$44:$NJ$49,4,FALSE))</f>
        <v/>
      </c>
      <c r="CVP7" t="str">
        <f>IF(HLOOKUP(CVP3,Rotation!$D$44:$NJ$49,4,FALSE)="","",HLOOKUP(CVP3,Rotation!$D$44:$NJ$49,4,FALSE))</f>
        <v/>
      </c>
      <c r="CVQ7" t="str">
        <f>IF(HLOOKUP(CVQ3,Rotation!$D$44:$NJ$49,4,FALSE)="","",HLOOKUP(CVQ3,Rotation!$D$44:$NJ$49,4,FALSE))</f>
        <v/>
      </c>
      <c r="CVR7" t="str">
        <f>IF(HLOOKUP(CVR3,Rotation!$D$44:$NJ$49,4,FALSE)="","",HLOOKUP(CVR3,Rotation!$D$44:$NJ$49,4,FALSE))</f>
        <v/>
      </c>
      <c r="CVS7" t="str">
        <f>IF(HLOOKUP(CVS3,Rotation!$D$44:$NJ$49,4,FALSE)="","",HLOOKUP(CVS3,Rotation!$D$44:$NJ$49,4,FALSE))</f>
        <v/>
      </c>
      <c r="CVT7" t="str">
        <f>IF(HLOOKUP(CVT3,Rotation!$D$44:$NJ$49,4,FALSE)="","",HLOOKUP(CVT3,Rotation!$D$44:$NJ$49,4,FALSE))</f>
        <v/>
      </c>
      <c r="CVU7" t="str">
        <f>IF(HLOOKUP(CVU3,Rotation!$D$44:$NJ$49,4,FALSE)="","",HLOOKUP(CVU3,Rotation!$D$44:$NJ$49,4,FALSE))</f>
        <v/>
      </c>
      <c r="CVV7" t="str">
        <f>IF(HLOOKUP(CVV3,Rotation!$D$44:$NJ$49,4,FALSE)="","",HLOOKUP(CVV3,Rotation!$D$44:$NJ$49,4,FALSE))</f>
        <v/>
      </c>
      <c r="CVW7" t="str">
        <f>IF(HLOOKUP(CVW3,Rotation!$D$44:$NJ$49,4,FALSE)="","",HLOOKUP(CVW3,Rotation!$D$44:$NJ$49,4,FALSE))</f>
        <v/>
      </c>
      <c r="CVX7" t="str">
        <f>IF(HLOOKUP(CVX3,Rotation!$D$44:$NJ$49,4,FALSE)="","",HLOOKUP(CVX3,Rotation!$D$44:$NJ$49,4,FALSE))</f>
        <v/>
      </c>
      <c r="CVY7" t="str">
        <f>IF(HLOOKUP(CVY3,Rotation!$D$44:$NJ$49,4,FALSE)="","",HLOOKUP(CVY3,Rotation!$D$44:$NJ$49,4,FALSE))</f>
        <v/>
      </c>
      <c r="CVZ7" t="str">
        <f>IF(HLOOKUP(CVZ3,Rotation!$D$44:$NJ$49,4,FALSE)="","",HLOOKUP(CVZ3,Rotation!$D$44:$NJ$49,4,FALSE))</f>
        <v/>
      </c>
      <c r="CWA7" t="str">
        <f>IF(HLOOKUP(CWA3,Rotation!$D$44:$NJ$49,4,FALSE)="","",HLOOKUP(CWA3,Rotation!$D$44:$NJ$49,4,FALSE))</f>
        <v/>
      </c>
      <c r="CWB7" t="str">
        <f>IF(HLOOKUP(CWB3,Rotation!$D$44:$NJ$49,4,FALSE)="","",HLOOKUP(CWB3,Rotation!$D$44:$NJ$49,4,FALSE))</f>
        <v/>
      </c>
      <c r="CWC7" t="str">
        <f>IF(HLOOKUP(CWC3,Rotation!$D$44:$NJ$49,4,FALSE)="","",HLOOKUP(CWC3,Rotation!$D$44:$NJ$49,4,FALSE))</f>
        <v/>
      </c>
      <c r="CWD7" t="str">
        <f>IF(HLOOKUP(CWD3,Rotation!$D$44:$NJ$49,4,FALSE)="","",HLOOKUP(CWD3,Rotation!$D$44:$NJ$49,4,FALSE))</f>
        <v/>
      </c>
      <c r="CWE7" t="str">
        <f>IF(HLOOKUP(CWE3,Rotation!$D$44:$NJ$49,4,FALSE)="","",HLOOKUP(CWE3,Rotation!$D$44:$NJ$49,4,FALSE))</f>
        <v/>
      </c>
      <c r="CWF7" t="str">
        <f>IF(HLOOKUP(CWF3,Rotation!$D$44:$NJ$49,4,FALSE)="","",HLOOKUP(CWF3,Rotation!$D$44:$NJ$49,4,FALSE))</f>
        <v/>
      </c>
      <c r="CWG7" t="str">
        <f>IF(HLOOKUP(CWG3,Rotation!$D$44:$NJ$49,4,FALSE)="","",HLOOKUP(CWG3,Rotation!$D$44:$NJ$49,4,FALSE))</f>
        <v/>
      </c>
      <c r="CWH7" t="str">
        <f>IF(HLOOKUP(CWH3,Rotation!$D$44:$NJ$49,4,FALSE)="","",HLOOKUP(CWH3,Rotation!$D$44:$NJ$49,4,FALSE))</f>
        <v/>
      </c>
      <c r="CWI7" t="str">
        <f>IF(HLOOKUP(CWI3,Rotation!$D$44:$NJ$49,4,FALSE)="","",HLOOKUP(CWI3,Rotation!$D$44:$NJ$49,4,FALSE))</f>
        <v/>
      </c>
      <c r="CWJ7" t="str">
        <f>IF(HLOOKUP(CWJ3,Rotation!$D$44:$NJ$49,4,FALSE)="","",HLOOKUP(CWJ3,Rotation!$D$44:$NJ$49,4,FALSE))</f>
        <v/>
      </c>
      <c r="CWK7" t="str">
        <f>IF(HLOOKUP(CWK3,Rotation!$D$44:$NJ$49,4,FALSE)="","",HLOOKUP(CWK3,Rotation!$D$44:$NJ$49,4,FALSE))</f>
        <v/>
      </c>
      <c r="CWL7" t="str">
        <f>IF(HLOOKUP(CWL3,Rotation!$D$44:$NJ$49,4,FALSE)="","",HLOOKUP(CWL3,Rotation!$D$44:$NJ$49,4,FALSE))</f>
        <v/>
      </c>
      <c r="CWM7" t="str">
        <f>IF(HLOOKUP(CWM3,Rotation!$D$44:$NJ$49,4,FALSE)="","",HLOOKUP(CWM3,Rotation!$D$44:$NJ$49,4,FALSE))</f>
        <v/>
      </c>
      <c r="CWN7" t="str">
        <f>IF(HLOOKUP(CWN3,Rotation!$D$44:$NJ$49,4,FALSE)="","",HLOOKUP(CWN3,Rotation!$D$44:$NJ$49,4,FALSE))</f>
        <v/>
      </c>
      <c r="CWO7" t="str">
        <f>IF(HLOOKUP(CWO3,Rotation!$D$44:$NJ$49,4,FALSE)="","",HLOOKUP(CWO3,Rotation!$D$44:$NJ$49,4,FALSE))</f>
        <v/>
      </c>
      <c r="CWP7" t="str">
        <f>IF(HLOOKUP(CWP3,Rotation!$D$44:$NJ$49,4,FALSE)="","",HLOOKUP(CWP3,Rotation!$D$44:$NJ$49,4,FALSE))</f>
        <v/>
      </c>
      <c r="CWQ7" t="str">
        <f>IF(HLOOKUP(CWQ3,Rotation!$D$44:$NJ$49,4,FALSE)="","",HLOOKUP(CWQ3,Rotation!$D$44:$NJ$49,4,FALSE))</f>
        <v/>
      </c>
      <c r="CWR7" t="str">
        <f>IF(HLOOKUP(CWR3,Rotation!$D$44:$NJ$49,4,FALSE)="","",HLOOKUP(CWR3,Rotation!$D$44:$NJ$49,4,FALSE))</f>
        <v/>
      </c>
      <c r="CWS7" t="str">
        <f>IF(HLOOKUP(CWS3,Rotation!$D$44:$NJ$49,4,FALSE)="","",HLOOKUP(CWS3,Rotation!$D$44:$NJ$49,4,FALSE))</f>
        <v/>
      </c>
      <c r="CWT7" t="str">
        <f>IF(HLOOKUP(CWT3,Rotation!$D$44:$NJ$49,4,FALSE)="","",HLOOKUP(CWT3,Rotation!$D$44:$NJ$49,4,FALSE))</f>
        <v/>
      </c>
      <c r="CWU7" t="str">
        <f>IF(HLOOKUP(CWU3,Rotation!$D$44:$NJ$49,4,FALSE)="","",HLOOKUP(CWU3,Rotation!$D$44:$NJ$49,4,FALSE))</f>
        <v/>
      </c>
      <c r="CWV7" t="str">
        <f>IF(HLOOKUP(CWV3,Rotation!$D$44:$NJ$49,4,FALSE)="","",HLOOKUP(CWV3,Rotation!$D$44:$NJ$49,4,FALSE))</f>
        <v/>
      </c>
      <c r="CWW7" t="str">
        <f>IF(HLOOKUP(CWW3,Rotation!$D$44:$NJ$49,4,FALSE)="","",HLOOKUP(CWW3,Rotation!$D$44:$NJ$49,4,FALSE))</f>
        <v/>
      </c>
      <c r="CWX7" t="str">
        <f>IF(HLOOKUP(CWX3,Rotation!$D$44:$NJ$49,4,FALSE)="","",HLOOKUP(CWX3,Rotation!$D$44:$NJ$49,4,FALSE))</f>
        <v/>
      </c>
      <c r="CWY7" t="str">
        <f>IF(HLOOKUP(CWY3,Rotation!$D$44:$NJ$49,4,FALSE)="","",HLOOKUP(CWY3,Rotation!$D$44:$NJ$49,4,FALSE))</f>
        <v/>
      </c>
      <c r="CWZ7" t="str">
        <f>IF(HLOOKUP(CWZ3,Rotation!$D$44:$NJ$49,4,FALSE)="","",HLOOKUP(CWZ3,Rotation!$D$44:$NJ$49,4,FALSE))</f>
        <v/>
      </c>
      <c r="CXA7" t="str">
        <f>IF(HLOOKUP(CXA3,Rotation!$D$44:$NJ$49,4,FALSE)="","",HLOOKUP(CXA3,Rotation!$D$44:$NJ$49,4,FALSE))</f>
        <v/>
      </c>
      <c r="CXB7" t="str">
        <f>IF(HLOOKUP(CXB3,Rotation!$D$44:$NJ$49,4,FALSE)="","",HLOOKUP(CXB3,Rotation!$D$44:$NJ$49,4,FALSE))</f>
        <v/>
      </c>
      <c r="CXC7" t="str">
        <f>IF(HLOOKUP(CXC3,Rotation!$D$44:$NJ$49,4,FALSE)="","",HLOOKUP(CXC3,Rotation!$D$44:$NJ$49,4,FALSE))</f>
        <v/>
      </c>
      <c r="CXD7" t="str">
        <f>IF(HLOOKUP(CXD3,Rotation!$D$44:$NJ$49,4,FALSE)="","",HLOOKUP(CXD3,Rotation!$D$44:$NJ$49,4,FALSE))</f>
        <v/>
      </c>
      <c r="CXE7" t="str">
        <f>IF(HLOOKUP(CXE3,Rotation!$D$44:$NJ$49,4,FALSE)="","",HLOOKUP(CXE3,Rotation!$D$44:$NJ$49,4,FALSE))</f>
        <v/>
      </c>
      <c r="CXF7" t="str">
        <f>IF(HLOOKUP(CXF3,Rotation!$D$44:$NJ$49,4,FALSE)="","",HLOOKUP(CXF3,Rotation!$D$44:$NJ$49,4,FALSE))</f>
        <v/>
      </c>
      <c r="CXG7" t="str">
        <f>IF(HLOOKUP(CXG3,Rotation!$D$44:$NJ$49,4,FALSE)="","",HLOOKUP(CXG3,Rotation!$D$44:$NJ$49,4,FALSE))</f>
        <v/>
      </c>
      <c r="CXH7" t="str">
        <f>IF(HLOOKUP(CXH3,Rotation!$D$44:$NJ$49,4,FALSE)="","",HLOOKUP(CXH3,Rotation!$D$44:$NJ$49,4,FALSE))</f>
        <v/>
      </c>
      <c r="CXI7" t="str">
        <f>IF(HLOOKUP(CXI3,Rotation!$D$44:$NJ$49,4,FALSE)="","",HLOOKUP(CXI3,Rotation!$D$44:$NJ$49,4,FALSE))</f>
        <v/>
      </c>
      <c r="CXJ7" t="str">
        <f>IF(HLOOKUP(CXJ3,Rotation!$D$44:$NJ$49,4,FALSE)="","",HLOOKUP(CXJ3,Rotation!$D$44:$NJ$49,4,FALSE))</f>
        <v/>
      </c>
      <c r="CXK7" t="str">
        <f>IF(HLOOKUP(CXK3,Rotation!$D$44:$NJ$49,4,FALSE)="","",HLOOKUP(CXK3,Rotation!$D$44:$NJ$49,4,FALSE))</f>
        <v/>
      </c>
      <c r="CXL7" t="str">
        <f>IF(HLOOKUP(CXL3,Rotation!$D$44:$NJ$49,4,FALSE)="","",HLOOKUP(CXL3,Rotation!$D$44:$NJ$49,4,FALSE))</f>
        <v/>
      </c>
      <c r="CXM7" t="str">
        <f>IF(HLOOKUP(CXM3,Rotation!$D$44:$NJ$49,4,FALSE)="","",HLOOKUP(CXM3,Rotation!$D$44:$NJ$49,4,FALSE))</f>
        <v/>
      </c>
      <c r="CXN7" t="str">
        <f>IF(HLOOKUP(CXN3,Rotation!$D$44:$NJ$49,4,FALSE)="","",HLOOKUP(CXN3,Rotation!$D$44:$NJ$49,4,FALSE))</f>
        <v/>
      </c>
      <c r="CXO7" t="str">
        <f>IF(HLOOKUP(CXO3,Rotation!$D$44:$NJ$49,4,FALSE)="","",HLOOKUP(CXO3,Rotation!$D$44:$NJ$49,4,FALSE))</f>
        <v/>
      </c>
      <c r="CXP7" t="str">
        <f>IF(HLOOKUP(CXP3,Rotation!$D$44:$NJ$49,4,FALSE)="","",HLOOKUP(CXP3,Rotation!$D$44:$NJ$49,4,FALSE))</f>
        <v/>
      </c>
      <c r="CXQ7" t="str">
        <f>IF(HLOOKUP(CXQ3,Rotation!$D$44:$NJ$49,4,FALSE)="","",HLOOKUP(CXQ3,Rotation!$D$44:$NJ$49,4,FALSE))</f>
        <v/>
      </c>
      <c r="CXR7" t="str">
        <f>IF(HLOOKUP(CXR3,Rotation!$D$44:$NJ$49,4,FALSE)="","",HLOOKUP(CXR3,Rotation!$D$44:$NJ$49,4,FALSE))</f>
        <v/>
      </c>
      <c r="CXS7" t="str">
        <f>IF(HLOOKUP(CXS3,Rotation!$D$44:$NJ$49,4,FALSE)="","",HLOOKUP(CXS3,Rotation!$D$44:$NJ$49,4,FALSE))</f>
        <v/>
      </c>
      <c r="CXT7" t="str">
        <f>IF(HLOOKUP(CXT3,Rotation!$D$44:$NJ$49,4,FALSE)="","",HLOOKUP(CXT3,Rotation!$D$44:$NJ$49,4,FALSE))</f>
        <v/>
      </c>
      <c r="CXU7" t="str">
        <f>IF(HLOOKUP(CXU3,Rotation!$D$44:$NJ$49,4,FALSE)="","",HLOOKUP(CXU3,Rotation!$D$44:$NJ$49,4,FALSE))</f>
        <v/>
      </c>
      <c r="CXV7" t="str">
        <f>IF(HLOOKUP(CXV3,Rotation!$D$44:$NJ$49,4,FALSE)="","",HLOOKUP(CXV3,Rotation!$D$44:$NJ$49,4,FALSE))</f>
        <v/>
      </c>
      <c r="CXW7" t="str">
        <f>IF(HLOOKUP(CXW3,Rotation!$D$44:$NJ$49,4,FALSE)="","",HLOOKUP(CXW3,Rotation!$D$44:$NJ$49,4,FALSE))</f>
        <v/>
      </c>
      <c r="CXX7" t="str">
        <f>IF(HLOOKUP(CXX3,Rotation!$D$44:$NJ$49,4,FALSE)="","",HLOOKUP(CXX3,Rotation!$D$44:$NJ$49,4,FALSE))</f>
        <v/>
      </c>
      <c r="CXY7" t="str">
        <f>IF(HLOOKUP(CXY3,Rotation!$D$44:$NJ$49,4,FALSE)="","",HLOOKUP(CXY3,Rotation!$D$44:$NJ$49,4,FALSE))</f>
        <v/>
      </c>
      <c r="CXZ7" t="str">
        <f>IF(HLOOKUP(CXZ3,Rotation!$D$44:$NJ$49,4,FALSE)="","",HLOOKUP(CXZ3,Rotation!$D$44:$NJ$49,4,FALSE))</f>
        <v/>
      </c>
      <c r="CYA7" t="str">
        <f>IF(HLOOKUP(CYA3,Rotation!$D$44:$NJ$49,4,FALSE)="","",HLOOKUP(CYA3,Rotation!$D$44:$NJ$49,4,FALSE))</f>
        <v/>
      </c>
      <c r="CYB7" t="str">
        <f>IF(HLOOKUP(CYB3,Rotation!$D$44:$NJ$49,4,FALSE)="","",HLOOKUP(CYB3,Rotation!$D$44:$NJ$49,4,FALSE))</f>
        <v/>
      </c>
      <c r="CYC7" t="str">
        <f>IF(HLOOKUP(CYC3,Rotation!$D$44:$NJ$49,4,FALSE)="","",HLOOKUP(CYC3,Rotation!$D$44:$NJ$49,4,FALSE))</f>
        <v/>
      </c>
      <c r="CYD7" t="str">
        <f>IF(HLOOKUP(CYD3,Rotation!$D$44:$NJ$49,4,FALSE)="","",HLOOKUP(CYD3,Rotation!$D$44:$NJ$49,4,FALSE))</f>
        <v/>
      </c>
      <c r="CYE7" t="str">
        <f>IF(HLOOKUP(CYE3,Rotation!$D$44:$NJ$49,4,FALSE)="","",HLOOKUP(CYE3,Rotation!$D$44:$NJ$49,4,FALSE))</f>
        <v/>
      </c>
      <c r="CYF7" t="str">
        <f>IF(HLOOKUP(CYF3,Rotation!$D$44:$NJ$49,4,FALSE)="","",HLOOKUP(CYF3,Rotation!$D$44:$NJ$49,4,FALSE))</f>
        <v/>
      </c>
      <c r="CYG7" t="str">
        <f>IF(HLOOKUP(CYG3,Rotation!$D$44:$NJ$49,4,FALSE)="","",HLOOKUP(CYG3,Rotation!$D$44:$NJ$49,4,FALSE))</f>
        <v/>
      </c>
      <c r="CYH7" t="str">
        <f>IF(HLOOKUP(CYH3,Rotation!$D$44:$NJ$49,4,FALSE)="","",HLOOKUP(CYH3,Rotation!$D$44:$NJ$49,4,FALSE))</f>
        <v/>
      </c>
      <c r="CYI7" t="str">
        <f>IF(HLOOKUP(CYI3,Rotation!$D$44:$NJ$49,4,FALSE)="","",HLOOKUP(CYI3,Rotation!$D$44:$NJ$49,4,FALSE))</f>
        <v/>
      </c>
      <c r="CYJ7" t="str">
        <f>IF(HLOOKUP(CYJ3,Rotation!$D$44:$NJ$49,4,FALSE)="","",HLOOKUP(CYJ3,Rotation!$D$44:$NJ$49,4,FALSE))</f>
        <v/>
      </c>
      <c r="CYK7" t="str">
        <f>IF(HLOOKUP(CYK3,Rotation!$D$44:$NJ$49,4,FALSE)="","",HLOOKUP(CYK3,Rotation!$D$44:$NJ$49,4,FALSE))</f>
        <v/>
      </c>
      <c r="CYL7" t="str">
        <f>IF(HLOOKUP(CYL3,Rotation!$D$44:$NJ$49,4,FALSE)="","",HLOOKUP(CYL3,Rotation!$D$44:$NJ$49,4,FALSE))</f>
        <v/>
      </c>
      <c r="CYM7" t="str">
        <f>IF(HLOOKUP(CYM3,Rotation!$D$44:$NJ$49,4,FALSE)="","",HLOOKUP(CYM3,Rotation!$D$44:$NJ$49,4,FALSE))</f>
        <v/>
      </c>
      <c r="CYN7" t="str">
        <f>IF(HLOOKUP(CYN3,Rotation!$D$44:$NJ$49,4,FALSE)="","",HLOOKUP(CYN3,Rotation!$D$44:$NJ$49,4,FALSE))</f>
        <v/>
      </c>
      <c r="CYO7" t="str">
        <f>IF(HLOOKUP(CYO3,Rotation!$D$44:$NJ$49,4,FALSE)="","",HLOOKUP(CYO3,Rotation!$D$44:$NJ$49,4,FALSE))</f>
        <v/>
      </c>
      <c r="CYP7" t="str">
        <f>IF(HLOOKUP(CYP3,Rotation!$D$44:$NJ$49,4,FALSE)="","",HLOOKUP(CYP3,Rotation!$D$44:$NJ$49,4,FALSE))</f>
        <v/>
      </c>
      <c r="CYQ7" t="str">
        <f>IF(HLOOKUP(CYQ3,Rotation!$D$44:$NJ$49,4,FALSE)="","",HLOOKUP(CYQ3,Rotation!$D$44:$NJ$49,4,FALSE))</f>
        <v/>
      </c>
      <c r="CYR7" t="str">
        <f>IF(HLOOKUP(CYR3,Rotation!$D$44:$NJ$49,4,FALSE)="","",HLOOKUP(CYR3,Rotation!$D$44:$NJ$49,4,FALSE))</f>
        <v/>
      </c>
      <c r="CYS7" t="str">
        <f>IF(HLOOKUP(CYS3,Rotation!$D$44:$NJ$49,4,FALSE)="","",HLOOKUP(CYS3,Rotation!$D$44:$NJ$49,4,FALSE))</f>
        <v/>
      </c>
      <c r="CYT7" t="str">
        <f>IF(HLOOKUP(CYT3,Rotation!$D$44:$NJ$49,4,FALSE)="","",HLOOKUP(CYT3,Rotation!$D$44:$NJ$49,4,FALSE))</f>
        <v/>
      </c>
      <c r="CYU7" t="str">
        <f>IF(HLOOKUP(CYU3,Rotation!$D$44:$NJ$49,4,FALSE)="","",HLOOKUP(CYU3,Rotation!$D$44:$NJ$49,4,FALSE))</f>
        <v/>
      </c>
      <c r="CYV7" t="str">
        <f>IF(HLOOKUP(CYV3,Rotation!$D$44:$NJ$49,4,FALSE)="","",HLOOKUP(CYV3,Rotation!$D$44:$NJ$49,4,FALSE))</f>
        <v/>
      </c>
      <c r="CYW7" t="str">
        <f>IF(HLOOKUP(CYW3,Rotation!$D$44:$NJ$49,4,FALSE)="","",HLOOKUP(CYW3,Rotation!$D$44:$NJ$49,4,FALSE))</f>
        <v/>
      </c>
      <c r="CYX7" t="str">
        <f>IF(HLOOKUP(CYX3,Rotation!$D$44:$NJ$49,4,FALSE)="","",HLOOKUP(CYX3,Rotation!$D$44:$NJ$49,4,FALSE))</f>
        <v/>
      </c>
      <c r="CYY7" t="str">
        <f>IF(HLOOKUP(CYY3,Rotation!$D$44:$NJ$49,4,FALSE)="","",HLOOKUP(CYY3,Rotation!$D$44:$NJ$49,4,FALSE))</f>
        <v/>
      </c>
      <c r="CYZ7" t="str">
        <f>IF(HLOOKUP(CYZ3,Rotation!$D$44:$NJ$49,4,FALSE)="","",HLOOKUP(CYZ3,Rotation!$D$44:$NJ$49,4,FALSE))</f>
        <v/>
      </c>
      <c r="CZA7" t="str">
        <f>IF(HLOOKUP(CZA3,Rotation!$D$44:$NJ$49,4,FALSE)="","",HLOOKUP(CZA3,Rotation!$D$44:$NJ$49,4,FALSE))</f>
        <v/>
      </c>
      <c r="CZB7" t="str">
        <f>IF(HLOOKUP(CZB3,Rotation!$D$44:$NJ$49,4,FALSE)="","",HLOOKUP(CZB3,Rotation!$D$44:$NJ$49,4,FALSE))</f>
        <v/>
      </c>
      <c r="CZC7" t="str">
        <f>IF(HLOOKUP(CZC3,Rotation!$D$44:$NJ$49,4,FALSE)="","",HLOOKUP(CZC3,Rotation!$D$44:$NJ$49,4,FALSE))</f>
        <v/>
      </c>
      <c r="CZD7" t="str">
        <f>IF(HLOOKUP(CZD3,Rotation!$D$44:$NJ$49,4,FALSE)="","",HLOOKUP(CZD3,Rotation!$D$44:$NJ$49,4,FALSE))</f>
        <v/>
      </c>
      <c r="CZE7" t="str">
        <f>IF(HLOOKUP(CZE3,Rotation!$D$44:$NJ$49,4,FALSE)="","",HLOOKUP(CZE3,Rotation!$D$44:$NJ$49,4,FALSE))</f>
        <v/>
      </c>
      <c r="CZF7" t="str">
        <f>IF(HLOOKUP(CZF3,Rotation!$D$44:$NJ$49,4,FALSE)="","",HLOOKUP(CZF3,Rotation!$D$44:$NJ$49,4,FALSE))</f>
        <v/>
      </c>
      <c r="CZG7" t="str">
        <f>IF(HLOOKUP(CZG3,Rotation!$D$44:$NJ$49,4,FALSE)="","",HLOOKUP(CZG3,Rotation!$D$44:$NJ$49,4,FALSE))</f>
        <v/>
      </c>
      <c r="CZH7" t="str">
        <f>IF(HLOOKUP(CZH3,Rotation!$D$44:$NJ$49,4,FALSE)="","",HLOOKUP(CZH3,Rotation!$D$44:$NJ$49,4,FALSE))</f>
        <v/>
      </c>
      <c r="CZI7" t="str">
        <f>IF(HLOOKUP(CZI3,Rotation!$D$44:$NJ$49,4,FALSE)="","",HLOOKUP(CZI3,Rotation!$D$44:$NJ$49,4,FALSE))</f>
        <v/>
      </c>
      <c r="CZJ7" t="str">
        <f>IF(HLOOKUP(CZJ3,Rotation!$D$44:$NJ$49,4,FALSE)="","",HLOOKUP(CZJ3,Rotation!$D$44:$NJ$49,4,FALSE))</f>
        <v/>
      </c>
      <c r="CZK7" t="str">
        <f>IF(HLOOKUP(CZK3,Rotation!$D$44:$NJ$49,4,FALSE)="","",HLOOKUP(CZK3,Rotation!$D$44:$NJ$49,4,FALSE))</f>
        <v/>
      </c>
      <c r="CZL7" t="str">
        <f>IF(HLOOKUP(CZL3,Rotation!$D$44:$NJ$49,4,FALSE)="","",HLOOKUP(CZL3,Rotation!$D$44:$NJ$49,4,FALSE))</f>
        <v/>
      </c>
      <c r="CZM7" t="str">
        <f>IF(HLOOKUP(CZM3,Rotation!$D$44:$NJ$49,4,FALSE)="","",HLOOKUP(CZM3,Rotation!$D$44:$NJ$49,4,FALSE))</f>
        <v/>
      </c>
      <c r="CZN7" t="str">
        <f>IF(HLOOKUP(CZN3,Rotation!$D$44:$NJ$49,4,FALSE)="","",HLOOKUP(CZN3,Rotation!$D$44:$NJ$49,4,FALSE))</f>
        <v/>
      </c>
      <c r="CZO7" t="str">
        <f>IF(HLOOKUP(CZO3,Rotation!$D$44:$NJ$49,4,FALSE)="","",HLOOKUP(CZO3,Rotation!$D$44:$NJ$49,4,FALSE))</f>
        <v/>
      </c>
      <c r="CZP7" t="str">
        <f>IF(HLOOKUP(CZP3,Rotation!$D$44:$NJ$49,4,FALSE)="","",HLOOKUP(CZP3,Rotation!$D$44:$NJ$49,4,FALSE))</f>
        <v/>
      </c>
      <c r="CZQ7" t="str">
        <f>IF(HLOOKUP(CZQ3,Rotation!$D$44:$NJ$49,4,FALSE)="","",HLOOKUP(CZQ3,Rotation!$D$44:$NJ$49,4,FALSE))</f>
        <v/>
      </c>
      <c r="CZR7" t="str">
        <f>IF(HLOOKUP(CZR3,Rotation!$D$44:$NJ$49,4,FALSE)="","",HLOOKUP(CZR3,Rotation!$D$44:$NJ$49,4,FALSE))</f>
        <v/>
      </c>
      <c r="CZS7" t="str">
        <f>IF(HLOOKUP(CZS3,Rotation!$D$44:$NJ$49,4,FALSE)="","",HLOOKUP(CZS3,Rotation!$D$44:$NJ$49,4,FALSE))</f>
        <v/>
      </c>
      <c r="CZT7" t="str">
        <f>IF(HLOOKUP(CZT3,Rotation!$D$44:$NJ$49,4,FALSE)="","",HLOOKUP(CZT3,Rotation!$D$44:$NJ$49,4,FALSE))</f>
        <v/>
      </c>
      <c r="CZU7" t="str">
        <f>IF(HLOOKUP(CZU3,Rotation!$D$44:$NJ$49,4,FALSE)="","",HLOOKUP(CZU3,Rotation!$D$44:$NJ$49,4,FALSE))</f>
        <v/>
      </c>
      <c r="CZV7" t="str">
        <f>IF(HLOOKUP(CZV3,Rotation!$D$44:$NJ$49,4,FALSE)="","",HLOOKUP(CZV3,Rotation!$D$44:$NJ$49,4,FALSE))</f>
        <v/>
      </c>
      <c r="CZW7" t="str">
        <f>IF(HLOOKUP(CZW3,Rotation!$D$44:$NJ$49,4,FALSE)="","",HLOOKUP(CZW3,Rotation!$D$44:$NJ$49,4,FALSE))</f>
        <v/>
      </c>
      <c r="CZX7" t="str">
        <f>IF(HLOOKUP(CZX3,Rotation!$D$44:$NJ$49,4,FALSE)="","",HLOOKUP(CZX3,Rotation!$D$44:$NJ$49,4,FALSE))</f>
        <v/>
      </c>
      <c r="CZY7" t="str">
        <f>IF(HLOOKUP(CZY3,Rotation!$D$44:$NJ$49,4,FALSE)="","",HLOOKUP(CZY3,Rotation!$D$44:$NJ$49,4,FALSE))</f>
        <v/>
      </c>
      <c r="CZZ7" t="str">
        <f>IF(HLOOKUP(CZZ3,Rotation!$D$44:$NJ$49,4,FALSE)="","",HLOOKUP(CZZ3,Rotation!$D$44:$NJ$49,4,FALSE))</f>
        <v/>
      </c>
      <c r="DAA7" t="str">
        <f>IF(HLOOKUP(DAA3,Rotation!$D$44:$NJ$49,4,FALSE)="","",HLOOKUP(DAA3,Rotation!$D$44:$NJ$49,4,FALSE))</f>
        <v/>
      </c>
      <c r="DAB7" t="str">
        <f>IF(HLOOKUP(DAB3,Rotation!$D$44:$NJ$49,4,FALSE)="","",HLOOKUP(DAB3,Rotation!$D$44:$NJ$49,4,FALSE))</f>
        <v/>
      </c>
      <c r="DAC7" t="str">
        <f>IF(HLOOKUP(DAC3,Rotation!$D$44:$NJ$49,4,FALSE)="","",HLOOKUP(DAC3,Rotation!$D$44:$NJ$49,4,FALSE))</f>
        <v/>
      </c>
      <c r="DAD7" t="str">
        <f>IF(HLOOKUP(DAD3,Rotation!$D$44:$NJ$49,4,FALSE)="","",HLOOKUP(DAD3,Rotation!$D$44:$NJ$49,4,FALSE))</f>
        <v/>
      </c>
      <c r="DAE7" t="str">
        <f>IF(HLOOKUP(DAE3,Rotation!$D$44:$NJ$49,4,FALSE)="","",HLOOKUP(DAE3,Rotation!$D$44:$NJ$49,4,FALSE))</f>
        <v/>
      </c>
      <c r="DAF7" t="str">
        <f>IF(HLOOKUP(DAF3,Rotation!$D$44:$NJ$49,4,FALSE)="","",HLOOKUP(DAF3,Rotation!$D$44:$NJ$49,4,FALSE))</f>
        <v/>
      </c>
      <c r="DAG7" t="str">
        <f>IF(HLOOKUP(DAG3,Rotation!$D$44:$NJ$49,4,FALSE)="","",HLOOKUP(DAG3,Rotation!$D$44:$NJ$49,4,FALSE))</f>
        <v/>
      </c>
      <c r="DAH7" t="str">
        <f>IF(HLOOKUP(DAH3,Rotation!$D$44:$NJ$49,4,FALSE)="","",HLOOKUP(DAH3,Rotation!$D$44:$NJ$49,4,FALSE))</f>
        <v/>
      </c>
      <c r="DAI7" t="str">
        <f>IF(HLOOKUP(DAI3,Rotation!$D$44:$NJ$49,4,FALSE)="","",HLOOKUP(DAI3,Rotation!$D$44:$NJ$49,4,FALSE))</f>
        <v/>
      </c>
      <c r="DAJ7" t="str">
        <f>IF(HLOOKUP(DAJ3,Rotation!$D$44:$NJ$49,4,FALSE)="","",HLOOKUP(DAJ3,Rotation!$D$44:$NJ$49,4,FALSE))</f>
        <v/>
      </c>
      <c r="DAK7" t="str">
        <f>IF(HLOOKUP(DAK3,Rotation!$D$44:$NJ$49,4,FALSE)="","",HLOOKUP(DAK3,Rotation!$D$44:$NJ$49,4,FALSE))</f>
        <v/>
      </c>
      <c r="DAL7" t="str">
        <f>IF(HLOOKUP(DAL3,Rotation!$D$44:$NJ$49,4,FALSE)="","",HLOOKUP(DAL3,Rotation!$D$44:$NJ$49,4,FALSE))</f>
        <v/>
      </c>
      <c r="DAM7" t="str">
        <f>IF(HLOOKUP(DAM3,Rotation!$D$44:$NJ$49,4,FALSE)="","",HLOOKUP(DAM3,Rotation!$D$44:$NJ$49,4,FALSE))</f>
        <v/>
      </c>
      <c r="DAN7" t="str">
        <f>IF(HLOOKUP(DAN3,Rotation!$D$44:$NJ$49,4,FALSE)="","",HLOOKUP(DAN3,Rotation!$D$44:$NJ$49,4,FALSE))</f>
        <v/>
      </c>
      <c r="DAO7" t="str">
        <f>IF(HLOOKUP(DAO3,Rotation!$D$44:$NJ$49,4,FALSE)="","",HLOOKUP(DAO3,Rotation!$D$44:$NJ$49,4,FALSE))</f>
        <v/>
      </c>
      <c r="DAP7" t="str">
        <f>IF(HLOOKUP(DAP3,Rotation!$D$44:$NJ$49,4,FALSE)="","",HLOOKUP(DAP3,Rotation!$D$44:$NJ$49,4,FALSE))</f>
        <v/>
      </c>
      <c r="DAQ7" t="str">
        <f>IF(HLOOKUP(DAQ3,Rotation!$D$44:$NJ$49,4,FALSE)="","",HLOOKUP(DAQ3,Rotation!$D$44:$NJ$49,4,FALSE))</f>
        <v/>
      </c>
      <c r="DAR7" t="str">
        <f>IF(HLOOKUP(DAR3,Rotation!$D$44:$NJ$49,4,FALSE)="","",HLOOKUP(DAR3,Rotation!$D$44:$NJ$49,4,FALSE))</f>
        <v/>
      </c>
      <c r="DAS7" t="str">
        <f>IF(HLOOKUP(DAS3,Rotation!$D$44:$NJ$49,4,FALSE)="","",HLOOKUP(DAS3,Rotation!$D$44:$NJ$49,4,FALSE))</f>
        <v/>
      </c>
      <c r="DAT7" t="str">
        <f>IF(HLOOKUP(DAT3,Rotation!$D$44:$NJ$49,4,FALSE)="","",HLOOKUP(DAT3,Rotation!$D$44:$NJ$49,4,FALSE))</f>
        <v/>
      </c>
      <c r="DAU7" t="str">
        <f>IF(HLOOKUP(DAU3,Rotation!$D$44:$NJ$49,4,FALSE)="","",HLOOKUP(DAU3,Rotation!$D$44:$NJ$49,4,FALSE))</f>
        <v/>
      </c>
      <c r="DAV7" t="str">
        <f>IF(HLOOKUP(DAV3,Rotation!$D$44:$NJ$49,4,FALSE)="","",HLOOKUP(DAV3,Rotation!$D$44:$NJ$49,4,FALSE))</f>
        <v/>
      </c>
      <c r="DAW7" t="str">
        <f>IF(HLOOKUP(DAW3,Rotation!$D$44:$NJ$49,4,FALSE)="","",HLOOKUP(DAW3,Rotation!$D$44:$NJ$49,4,FALSE))</f>
        <v/>
      </c>
      <c r="DAX7" t="str">
        <f>IF(HLOOKUP(DAX3,Rotation!$D$44:$NJ$49,4,FALSE)="","",HLOOKUP(DAX3,Rotation!$D$44:$NJ$49,4,FALSE))</f>
        <v/>
      </c>
      <c r="DAY7" t="str">
        <f>IF(HLOOKUP(DAY3,Rotation!$D$44:$NJ$49,4,FALSE)="","",HLOOKUP(DAY3,Rotation!$D$44:$NJ$49,4,FALSE))</f>
        <v/>
      </c>
      <c r="DAZ7" t="str">
        <f>IF(HLOOKUP(DAZ3,Rotation!$D$44:$NJ$49,4,FALSE)="","",HLOOKUP(DAZ3,Rotation!$D$44:$NJ$49,4,FALSE))</f>
        <v/>
      </c>
      <c r="DBA7" t="str">
        <f>IF(HLOOKUP(DBA3,Rotation!$D$44:$NJ$49,4,FALSE)="","",HLOOKUP(DBA3,Rotation!$D$44:$NJ$49,4,FALSE))</f>
        <v/>
      </c>
      <c r="DBB7" t="str">
        <f>IF(HLOOKUP(DBB3,Rotation!$D$44:$NJ$49,4,FALSE)="","",HLOOKUP(DBB3,Rotation!$D$44:$NJ$49,4,FALSE))</f>
        <v/>
      </c>
      <c r="DBC7" t="str">
        <f>IF(HLOOKUP(DBC3,Rotation!$D$44:$NJ$49,4,FALSE)="","",HLOOKUP(DBC3,Rotation!$D$44:$NJ$49,4,FALSE))</f>
        <v/>
      </c>
      <c r="DBD7" t="str">
        <f>IF(HLOOKUP(DBD3,Rotation!$D$44:$NJ$49,4,FALSE)="","",HLOOKUP(DBD3,Rotation!$D$44:$NJ$49,4,FALSE))</f>
        <v/>
      </c>
      <c r="DBE7" t="str">
        <f>IF(HLOOKUP(DBE3,Rotation!$D$44:$NJ$49,4,FALSE)="","",HLOOKUP(DBE3,Rotation!$D$44:$NJ$49,4,FALSE))</f>
        <v/>
      </c>
      <c r="DBF7" t="str">
        <f>IF(HLOOKUP(DBF3,Rotation!$D$44:$NJ$49,4,FALSE)="","",HLOOKUP(DBF3,Rotation!$D$44:$NJ$49,4,FALSE))</f>
        <v/>
      </c>
      <c r="DBG7" t="str">
        <f>IF(HLOOKUP(DBG3,Rotation!$D$44:$NJ$49,4,FALSE)="","",HLOOKUP(DBG3,Rotation!$D$44:$NJ$49,4,FALSE))</f>
        <v/>
      </c>
      <c r="DBH7" t="str">
        <f>IF(HLOOKUP(DBH3,Rotation!$D$44:$NJ$49,4,FALSE)="","",HLOOKUP(DBH3,Rotation!$D$44:$NJ$49,4,FALSE))</f>
        <v/>
      </c>
      <c r="DBI7" t="str">
        <f>IF(HLOOKUP(DBI3,Rotation!$D$44:$NJ$49,4,FALSE)="","",HLOOKUP(DBI3,Rotation!$D$44:$NJ$49,4,FALSE))</f>
        <v/>
      </c>
      <c r="DBJ7" t="str">
        <f>IF(HLOOKUP(DBJ3,Rotation!$D$44:$NJ$49,4,FALSE)="","",HLOOKUP(DBJ3,Rotation!$D$44:$NJ$49,4,FALSE))</f>
        <v/>
      </c>
      <c r="DBK7" t="str">
        <f>IF(HLOOKUP(DBK3,Rotation!$D$44:$NJ$49,4,FALSE)="","",HLOOKUP(DBK3,Rotation!$D$44:$NJ$49,4,FALSE))</f>
        <v/>
      </c>
      <c r="DBL7" t="str">
        <f>IF(HLOOKUP(DBL3,Rotation!$D$44:$NJ$49,4,FALSE)="","",HLOOKUP(DBL3,Rotation!$D$44:$NJ$49,4,FALSE))</f>
        <v/>
      </c>
      <c r="DBM7" t="str">
        <f>IF(HLOOKUP(DBM3,Rotation!$D$44:$NJ$49,4,FALSE)="","",HLOOKUP(DBM3,Rotation!$D$44:$NJ$49,4,FALSE))</f>
        <v/>
      </c>
      <c r="DBN7" t="str">
        <f>IF(HLOOKUP(DBN3,Rotation!$D$44:$NJ$49,4,FALSE)="","",HLOOKUP(DBN3,Rotation!$D$44:$NJ$49,4,FALSE))</f>
        <v/>
      </c>
      <c r="DBO7" t="str">
        <f>IF(HLOOKUP(DBO3,Rotation!$D$44:$NJ$49,4,FALSE)="","",HLOOKUP(DBO3,Rotation!$D$44:$NJ$49,4,FALSE))</f>
        <v/>
      </c>
      <c r="DBP7" t="str">
        <f>IF(HLOOKUP(DBP3,Rotation!$D$44:$NJ$49,4,FALSE)="","",HLOOKUP(DBP3,Rotation!$D$44:$NJ$49,4,FALSE))</f>
        <v/>
      </c>
      <c r="DBQ7" t="str">
        <f>IF(HLOOKUP(DBQ3,Rotation!$D$44:$NJ$49,4,FALSE)="","",HLOOKUP(DBQ3,Rotation!$D$44:$NJ$49,4,FALSE))</f>
        <v/>
      </c>
      <c r="DBR7" t="str">
        <f>IF(HLOOKUP(DBR3,Rotation!$D$44:$NJ$49,4,FALSE)="","",HLOOKUP(DBR3,Rotation!$D$44:$NJ$49,4,FALSE))</f>
        <v/>
      </c>
      <c r="DBS7" t="str">
        <f>IF(HLOOKUP(DBS3,Rotation!$D$44:$NJ$49,4,FALSE)="","",HLOOKUP(DBS3,Rotation!$D$44:$NJ$49,4,FALSE))</f>
        <v/>
      </c>
      <c r="DBT7" t="str">
        <f>IF(HLOOKUP(DBT3,Rotation!$D$44:$NJ$49,4,FALSE)="","",HLOOKUP(DBT3,Rotation!$D$44:$NJ$49,4,FALSE))</f>
        <v/>
      </c>
      <c r="DBU7" t="str">
        <f>IF(HLOOKUP(DBU3,Rotation!$D$44:$NJ$49,4,FALSE)="","",HLOOKUP(DBU3,Rotation!$D$44:$NJ$49,4,FALSE))</f>
        <v/>
      </c>
      <c r="DBV7" t="str">
        <f>IF(HLOOKUP(DBV3,Rotation!$D$44:$NJ$49,4,FALSE)="","",HLOOKUP(DBV3,Rotation!$D$44:$NJ$49,4,FALSE))</f>
        <v/>
      </c>
      <c r="DBW7" t="str">
        <f>IF(HLOOKUP(DBW3,Rotation!$D$44:$NJ$49,4,FALSE)="","",HLOOKUP(DBW3,Rotation!$D$44:$NJ$49,4,FALSE))</f>
        <v/>
      </c>
      <c r="DBX7" t="str">
        <f>IF(HLOOKUP(DBX3,Rotation!$D$44:$NJ$49,4,FALSE)="","",HLOOKUP(DBX3,Rotation!$D$44:$NJ$49,4,FALSE))</f>
        <v/>
      </c>
      <c r="DBY7" t="str">
        <f>IF(HLOOKUP(DBY3,Rotation!$D$44:$NJ$49,4,FALSE)="","",HLOOKUP(DBY3,Rotation!$D$44:$NJ$49,4,FALSE))</f>
        <v/>
      </c>
      <c r="DBZ7" t="str">
        <f>IF(HLOOKUP(DBZ3,Rotation!$D$44:$NJ$49,4,FALSE)="","",HLOOKUP(DBZ3,Rotation!$D$44:$NJ$49,4,FALSE))</f>
        <v/>
      </c>
      <c r="DCA7" t="str">
        <f>IF(HLOOKUP(DCA3,Rotation!$D$44:$NJ$49,4,FALSE)="","",HLOOKUP(DCA3,Rotation!$D$44:$NJ$49,4,FALSE))</f>
        <v/>
      </c>
      <c r="DCB7" t="str">
        <f>IF(HLOOKUP(DCB3,Rotation!$D$44:$NJ$49,4,FALSE)="","",HLOOKUP(DCB3,Rotation!$D$44:$NJ$49,4,FALSE))</f>
        <v/>
      </c>
      <c r="DCC7" t="str">
        <f>IF(HLOOKUP(DCC3,Rotation!$D$44:$NJ$49,4,FALSE)="","",HLOOKUP(DCC3,Rotation!$D$44:$NJ$49,4,FALSE))</f>
        <v/>
      </c>
      <c r="DCD7" t="str">
        <f>IF(HLOOKUP(DCD3,Rotation!$D$44:$NJ$49,4,FALSE)="","",HLOOKUP(DCD3,Rotation!$D$44:$NJ$49,4,FALSE))</f>
        <v/>
      </c>
      <c r="DCE7" t="str">
        <f>IF(HLOOKUP(DCE3,Rotation!$D$44:$NJ$49,4,FALSE)="","",HLOOKUP(DCE3,Rotation!$D$44:$NJ$49,4,FALSE))</f>
        <v/>
      </c>
      <c r="DCF7" t="str">
        <f>IF(HLOOKUP(DCF3,Rotation!$D$44:$NJ$49,4,FALSE)="","",HLOOKUP(DCF3,Rotation!$D$44:$NJ$49,4,FALSE))</f>
        <v/>
      </c>
      <c r="DCG7" t="str">
        <f>IF(HLOOKUP(DCG3,Rotation!$D$44:$NJ$49,4,FALSE)="","",HLOOKUP(DCG3,Rotation!$D$44:$NJ$49,4,FALSE))</f>
        <v/>
      </c>
      <c r="DCH7" t="str">
        <f>IF(HLOOKUP(DCH3,Rotation!$D$44:$NJ$49,4,FALSE)="","",HLOOKUP(DCH3,Rotation!$D$44:$NJ$49,4,FALSE))</f>
        <v/>
      </c>
      <c r="DCI7" t="str">
        <f>IF(HLOOKUP(DCI3,Rotation!$D$44:$NJ$49,4,FALSE)="","",HLOOKUP(DCI3,Rotation!$D$44:$NJ$49,4,FALSE))</f>
        <v/>
      </c>
      <c r="DCJ7" t="str">
        <f>IF(HLOOKUP(DCJ3,Rotation!$D$44:$NJ$49,4,FALSE)="","",HLOOKUP(DCJ3,Rotation!$D$44:$NJ$49,4,FALSE))</f>
        <v/>
      </c>
      <c r="DCK7" t="str">
        <f>IF(HLOOKUP(DCK3,Rotation!$D$44:$NJ$49,4,FALSE)="","",HLOOKUP(DCK3,Rotation!$D$44:$NJ$49,4,FALSE))</f>
        <v/>
      </c>
      <c r="DCL7" t="str">
        <f>IF(HLOOKUP(DCL3,Rotation!$D$44:$NJ$49,4,FALSE)="","",HLOOKUP(DCL3,Rotation!$D$44:$NJ$49,4,FALSE))</f>
        <v/>
      </c>
      <c r="DCM7" t="str">
        <f>IF(HLOOKUP(DCM3,Rotation!$D$44:$NJ$49,4,FALSE)="","",HLOOKUP(DCM3,Rotation!$D$44:$NJ$49,4,FALSE))</f>
        <v/>
      </c>
      <c r="DCN7" t="str">
        <f>IF(HLOOKUP(DCN3,Rotation!$D$44:$NJ$49,4,FALSE)="","",HLOOKUP(DCN3,Rotation!$D$44:$NJ$49,4,FALSE))</f>
        <v/>
      </c>
      <c r="DCO7" t="str">
        <f>IF(HLOOKUP(DCO3,Rotation!$D$44:$NJ$49,4,FALSE)="","",HLOOKUP(DCO3,Rotation!$D$44:$NJ$49,4,FALSE))</f>
        <v/>
      </c>
      <c r="DCP7" t="str">
        <f>IF(HLOOKUP(DCP3,Rotation!$D$44:$NJ$49,4,FALSE)="","",HLOOKUP(DCP3,Rotation!$D$44:$NJ$49,4,FALSE))</f>
        <v/>
      </c>
      <c r="DCQ7" t="str">
        <f>IF(HLOOKUP(DCQ3,Rotation!$D$44:$NJ$49,4,FALSE)="","",HLOOKUP(DCQ3,Rotation!$D$44:$NJ$49,4,FALSE))</f>
        <v/>
      </c>
      <c r="DCR7" t="str">
        <f>IF(HLOOKUP(DCR3,Rotation!$D$44:$NJ$49,4,FALSE)="","",HLOOKUP(DCR3,Rotation!$D$44:$NJ$49,4,FALSE))</f>
        <v/>
      </c>
      <c r="DCS7" t="str">
        <f>IF(HLOOKUP(DCS3,Rotation!$D$44:$NJ$49,4,FALSE)="","",HLOOKUP(DCS3,Rotation!$D$44:$NJ$49,4,FALSE))</f>
        <v/>
      </c>
      <c r="DCT7" t="str">
        <f>IF(HLOOKUP(DCT3,Rotation!$D$44:$NJ$49,4,FALSE)="","",HLOOKUP(DCT3,Rotation!$D$44:$NJ$49,4,FALSE))</f>
        <v/>
      </c>
      <c r="DCU7" t="str">
        <f>IF(HLOOKUP(DCU3,Rotation!$D$44:$NJ$49,4,FALSE)="","",HLOOKUP(DCU3,Rotation!$D$44:$NJ$49,4,FALSE))</f>
        <v/>
      </c>
      <c r="DCV7" t="str">
        <f>IF(HLOOKUP(DCV3,Rotation!$D$44:$NJ$49,4,FALSE)="","",HLOOKUP(DCV3,Rotation!$D$44:$NJ$49,4,FALSE))</f>
        <v/>
      </c>
      <c r="DCW7" t="str">
        <f>IF(HLOOKUP(DCW3,Rotation!$D$44:$NJ$49,4,FALSE)="","",HLOOKUP(DCW3,Rotation!$D$44:$NJ$49,4,FALSE))</f>
        <v/>
      </c>
      <c r="DCX7" t="str">
        <f>IF(HLOOKUP(DCX3,Rotation!$D$44:$NJ$49,4,FALSE)="","",HLOOKUP(DCX3,Rotation!$D$44:$NJ$49,4,FALSE))</f>
        <v/>
      </c>
      <c r="DCY7" t="str">
        <f>IF(HLOOKUP(DCY3,Rotation!$D$44:$NJ$49,4,FALSE)="","",HLOOKUP(DCY3,Rotation!$D$44:$NJ$49,4,FALSE))</f>
        <v/>
      </c>
      <c r="DCZ7" t="str">
        <f>IF(HLOOKUP(DCZ3,Rotation!$D$44:$NJ$49,4,FALSE)="","",HLOOKUP(DCZ3,Rotation!$D$44:$NJ$49,4,FALSE))</f>
        <v/>
      </c>
      <c r="DDA7" t="str">
        <f>IF(HLOOKUP(DDA3,Rotation!$D$44:$NJ$49,4,FALSE)="","",HLOOKUP(DDA3,Rotation!$D$44:$NJ$49,4,FALSE))</f>
        <v/>
      </c>
      <c r="DDB7" t="str">
        <f>IF(HLOOKUP(DDB3,Rotation!$D$44:$NJ$49,4,FALSE)="","",HLOOKUP(DDB3,Rotation!$D$44:$NJ$49,4,FALSE))</f>
        <v/>
      </c>
      <c r="DDC7" t="str">
        <f>IF(HLOOKUP(DDC3,Rotation!$D$44:$NJ$49,4,FALSE)="","",HLOOKUP(DDC3,Rotation!$D$44:$NJ$49,4,FALSE))</f>
        <v/>
      </c>
      <c r="DDD7" t="str">
        <f>IF(HLOOKUP(DDD3,Rotation!$D$44:$NJ$49,4,FALSE)="","",HLOOKUP(DDD3,Rotation!$D$44:$NJ$49,4,FALSE))</f>
        <v/>
      </c>
      <c r="DDE7" t="str">
        <f>IF(HLOOKUP(DDE3,Rotation!$D$44:$NJ$49,4,FALSE)="","",HLOOKUP(DDE3,Rotation!$D$44:$NJ$49,4,FALSE))</f>
        <v/>
      </c>
      <c r="DDF7" t="str">
        <f>IF(HLOOKUP(DDF3,Rotation!$D$44:$NJ$49,4,FALSE)="","",HLOOKUP(DDF3,Rotation!$D$44:$NJ$49,4,FALSE))</f>
        <v/>
      </c>
      <c r="DDG7" t="str">
        <f>IF(HLOOKUP(DDG3,Rotation!$D$44:$NJ$49,4,FALSE)="","",HLOOKUP(DDG3,Rotation!$D$44:$NJ$49,4,FALSE))</f>
        <v/>
      </c>
      <c r="DDH7" t="str">
        <f>IF(HLOOKUP(DDH3,Rotation!$D$44:$NJ$49,4,FALSE)="","",HLOOKUP(DDH3,Rotation!$D$44:$NJ$49,4,FALSE))</f>
        <v/>
      </c>
      <c r="DDI7" t="str">
        <f>IF(HLOOKUP(DDI3,Rotation!$D$44:$NJ$49,4,FALSE)="","",HLOOKUP(DDI3,Rotation!$D$44:$NJ$49,4,FALSE))</f>
        <v/>
      </c>
      <c r="DDJ7" t="str">
        <f>IF(HLOOKUP(DDJ3,Rotation!$D$44:$NJ$49,4,FALSE)="","",HLOOKUP(DDJ3,Rotation!$D$44:$NJ$49,4,FALSE))</f>
        <v/>
      </c>
      <c r="DDK7" t="str">
        <f>IF(HLOOKUP(DDK3,Rotation!$D$44:$NJ$49,4,FALSE)="","",HLOOKUP(DDK3,Rotation!$D$44:$NJ$49,4,FALSE))</f>
        <v/>
      </c>
      <c r="DDL7" t="str">
        <f>IF(HLOOKUP(DDL3,Rotation!$D$44:$NJ$49,4,FALSE)="","",HLOOKUP(DDL3,Rotation!$D$44:$NJ$49,4,FALSE))</f>
        <v/>
      </c>
      <c r="DDM7" t="str">
        <f>IF(HLOOKUP(DDM3,Rotation!$D$44:$NJ$49,4,FALSE)="","",HLOOKUP(DDM3,Rotation!$D$44:$NJ$49,4,FALSE))</f>
        <v/>
      </c>
      <c r="DDN7" t="str">
        <f>IF(HLOOKUP(DDN3,Rotation!$D$44:$NJ$49,4,FALSE)="","",HLOOKUP(DDN3,Rotation!$D$44:$NJ$49,4,FALSE))</f>
        <v/>
      </c>
      <c r="DDO7" t="str">
        <f>IF(HLOOKUP(DDO3,Rotation!$D$44:$NJ$49,4,FALSE)="","",HLOOKUP(DDO3,Rotation!$D$44:$NJ$49,4,FALSE))</f>
        <v/>
      </c>
      <c r="DDP7" t="str">
        <f>IF(HLOOKUP(DDP3,Rotation!$D$44:$NJ$49,4,FALSE)="","",HLOOKUP(DDP3,Rotation!$D$44:$NJ$49,4,FALSE))</f>
        <v/>
      </c>
      <c r="DDQ7" t="str">
        <f>IF(HLOOKUP(DDQ3,Rotation!$D$44:$NJ$49,4,FALSE)="","",HLOOKUP(DDQ3,Rotation!$D$44:$NJ$49,4,FALSE))</f>
        <v/>
      </c>
      <c r="DDR7" t="str">
        <f>IF(HLOOKUP(DDR3,Rotation!$D$44:$NJ$49,4,FALSE)="","",HLOOKUP(DDR3,Rotation!$D$44:$NJ$49,4,FALSE))</f>
        <v/>
      </c>
      <c r="DDS7" t="str">
        <f>IF(HLOOKUP(DDS3,Rotation!$D$44:$NJ$49,4,FALSE)="","",HLOOKUP(DDS3,Rotation!$D$44:$NJ$49,4,FALSE))</f>
        <v/>
      </c>
      <c r="DDT7" t="str">
        <f>IF(HLOOKUP(DDT3,Rotation!$D$44:$NJ$49,4,FALSE)="","",HLOOKUP(DDT3,Rotation!$D$44:$NJ$49,4,FALSE))</f>
        <v/>
      </c>
      <c r="DDU7" t="str">
        <f>IF(HLOOKUP(DDU3,Rotation!$D$44:$NJ$49,4,FALSE)="","",HLOOKUP(DDU3,Rotation!$D$44:$NJ$49,4,FALSE))</f>
        <v/>
      </c>
      <c r="DDV7" t="str">
        <f>IF(HLOOKUP(DDV3,Rotation!$D$44:$NJ$49,4,FALSE)="","",HLOOKUP(DDV3,Rotation!$D$44:$NJ$49,4,FALSE))</f>
        <v/>
      </c>
      <c r="DDW7" t="str">
        <f>IF(HLOOKUP(DDW3,Rotation!$D$44:$NJ$49,4,FALSE)="","",HLOOKUP(DDW3,Rotation!$D$44:$NJ$49,4,FALSE))</f>
        <v/>
      </c>
      <c r="DDX7" t="str">
        <f>IF(HLOOKUP(DDX3,Rotation!$D$44:$NJ$49,4,FALSE)="","",HLOOKUP(DDX3,Rotation!$D$44:$NJ$49,4,FALSE))</f>
        <v/>
      </c>
      <c r="DDY7" t="str">
        <f>IF(HLOOKUP(DDY3,Rotation!$D$44:$NJ$49,4,FALSE)="","",HLOOKUP(DDY3,Rotation!$D$44:$NJ$49,4,FALSE))</f>
        <v/>
      </c>
      <c r="DDZ7" t="str">
        <f>IF(HLOOKUP(DDZ3,Rotation!$D$44:$NJ$49,4,FALSE)="","",HLOOKUP(DDZ3,Rotation!$D$44:$NJ$49,4,FALSE))</f>
        <v/>
      </c>
      <c r="DEA7" t="str">
        <f>IF(HLOOKUP(DEA3,Rotation!$D$44:$NJ$49,4,FALSE)="","",HLOOKUP(DEA3,Rotation!$D$44:$NJ$49,4,FALSE))</f>
        <v/>
      </c>
      <c r="DEB7" t="str">
        <f>IF(HLOOKUP(DEB3,Rotation!$D$44:$NJ$49,4,FALSE)="","",HLOOKUP(DEB3,Rotation!$D$44:$NJ$49,4,FALSE))</f>
        <v/>
      </c>
      <c r="DEC7" t="str">
        <f>IF(HLOOKUP(DEC3,Rotation!$D$44:$NJ$49,4,FALSE)="","",HLOOKUP(DEC3,Rotation!$D$44:$NJ$49,4,FALSE))</f>
        <v/>
      </c>
      <c r="DED7" t="str">
        <f>IF(HLOOKUP(DED3,Rotation!$D$44:$NJ$49,4,FALSE)="","",HLOOKUP(DED3,Rotation!$D$44:$NJ$49,4,FALSE))</f>
        <v/>
      </c>
      <c r="DEE7" t="str">
        <f>IF(HLOOKUP(DEE3,Rotation!$D$44:$NJ$49,4,FALSE)="","",HLOOKUP(DEE3,Rotation!$D$44:$NJ$49,4,FALSE))</f>
        <v/>
      </c>
      <c r="DEF7" t="str">
        <f>IF(HLOOKUP(DEF3,Rotation!$D$44:$NJ$49,4,FALSE)="","",HLOOKUP(DEF3,Rotation!$D$44:$NJ$49,4,FALSE))</f>
        <v/>
      </c>
      <c r="DEG7" t="str">
        <f>IF(HLOOKUP(DEG3,Rotation!$D$44:$NJ$49,4,FALSE)="","",HLOOKUP(DEG3,Rotation!$D$44:$NJ$49,4,FALSE))</f>
        <v/>
      </c>
      <c r="DEH7" t="str">
        <f>IF(HLOOKUP(DEH3,Rotation!$D$44:$NJ$49,4,FALSE)="","",HLOOKUP(DEH3,Rotation!$D$44:$NJ$49,4,FALSE))</f>
        <v/>
      </c>
      <c r="DEI7" t="str">
        <f>IF(HLOOKUP(DEI3,Rotation!$D$44:$NJ$49,4,FALSE)="","",HLOOKUP(DEI3,Rotation!$D$44:$NJ$49,4,FALSE))</f>
        <v/>
      </c>
      <c r="DEJ7" t="str">
        <f>IF(HLOOKUP(DEJ3,Rotation!$D$44:$NJ$49,4,FALSE)="","",HLOOKUP(DEJ3,Rotation!$D$44:$NJ$49,4,FALSE))</f>
        <v/>
      </c>
      <c r="DEK7" t="str">
        <f>IF(HLOOKUP(DEK3,Rotation!$D$44:$NJ$49,4,FALSE)="","",HLOOKUP(DEK3,Rotation!$D$44:$NJ$49,4,FALSE))</f>
        <v/>
      </c>
      <c r="DEL7" t="str">
        <f>IF(HLOOKUP(DEL3,Rotation!$D$44:$NJ$49,4,FALSE)="","",HLOOKUP(DEL3,Rotation!$D$44:$NJ$49,4,FALSE))</f>
        <v/>
      </c>
      <c r="DEM7" t="str">
        <f>IF(HLOOKUP(DEM3,Rotation!$D$44:$NJ$49,4,FALSE)="","",HLOOKUP(DEM3,Rotation!$D$44:$NJ$49,4,FALSE))</f>
        <v/>
      </c>
      <c r="DEN7" t="str">
        <f>IF(HLOOKUP(DEN3,Rotation!$D$44:$NJ$49,4,FALSE)="","",HLOOKUP(DEN3,Rotation!$D$44:$NJ$49,4,FALSE))</f>
        <v/>
      </c>
      <c r="DEO7" t="str">
        <f>IF(HLOOKUP(DEO3,Rotation!$D$44:$NJ$49,4,FALSE)="","",HLOOKUP(DEO3,Rotation!$D$44:$NJ$49,4,FALSE))</f>
        <v/>
      </c>
      <c r="DEP7" t="str">
        <f>IF(HLOOKUP(DEP3,Rotation!$D$44:$NJ$49,4,FALSE)="","",HLOOKUP(DEP3,Rotation!$D$44:$NJ$49,4,FALSE))</f>
        <v/>
      </c>
      <c r="DEQ7" t="str">
        <f>IF(HLOOKUP(DEQ3,Rotation!$D$44:$NJ$49,4,FALSE)="","",HLOOKUP(DEQ3,Rotation!$D$44:$NJ$49,4,FALSE))</f>
        <v/>
      </c>
      <c r="DER7" t="str">
        <f>IF(HLOOKUP(DER3,Rotation!$D$44:$NJ$49,4,FALSE)="","",HLOOKUP(DER3,Rotation!$D$44:$NJ$49,4,FALSE))</f>
        <v/>
      </c>
      <c r="DES7" t="str">
        <f>IF(HLOOKUP(DES3,Rotation!$D$44:$NJ$49,4,FALSE)="","",HLOOKUP(DES3,Rotation!$D$44:$NJ$49,4,FALSE))</f>
        <v/>
      </c>
      <c r="DET7" t="str">
        <f>IF(HLOOKUP(DET3,Rotation!$D$44:$NJ$49,4,FALSE)="","",HLOOKUP(DET3,Rotation!$D$44:$NJ$49,4,FALSE))</f>
        <v/>
      </c>
      <c r="DEU7" t="str">
        <f>IF(HLOOKUP(DEU3,Rotation!$D$44:$NJ$49,4,FALSE)="","",HLOOKUP(DEU3,Rotation!$D$44:$NJ$49,4,FALSE))</f>
        <v/>
      </c>
      <c r="DEV7" t="str">
        <f>IF(HLOOKUP(DEV3,Rotation!$D$44:$NJ$49,4,FALSE)="","",HLOOKUP(DEV3,Rotation!$D$44:$NJ$49,4,FALSE))</f>
        <v/>
      </c>
      <c r="DEW7" t="str">
        <f>IF(HLOOKUP(DEW3,Rotation!$D$44:$NJ$49,4,FALSE)="","",HLOOKUP(DEW3,Rotation!$D$44:$NJ$49,4,FALSE))</f>
        <v/>
      </c>
      <c r="DEX7" t="str">
        <f>IF(HLOOKUP(DEX3,Rotation!$D$44:$NJ$49,4,FALSE)="","",HLOOKUP(DEX3,Rotation!$D$44:$NJ$49,4,FALSE))</f>
        <v/>
      </c>
      <c r="DEY7" t="str">
        <f>IF(HLOOKUP(DEY3,Rotation!$D$44:$NJ$49,4,FALSE)="","",HLOOKUP(DEY3,Rotation!$D$44:$NJ$49,4,FALSE))</f>
        <v/>
      </c>
      <c r="DEZ7" t="str">
        <f>IF(HLOOKUP(DEZ3,Rotation!$D$44:$NJ$49,4,FALSE)="","",HLOOKUP(DEZ3,Rotation!$D$44:$NJ$49,4,FALSE))</f>
        <v/>
      </c>
      <c r="DFA7" t="str">
        <f>IF(HLOOKUP(DFA3,Rotation!$D$44:$NJ$49,4,FALSE)="","",HLOOKUP(DFA3,Rotation!$D$44:$NJ$49,4,FALSE))</f>
        <v/>
      </c>
      <c r="DFB7" t="str">
        <f>IF(HLOOKUP(DFB3,Rotation!$D$44:$NJ$49,4,FALSE)="","",HLOOKUP(DFB3,Rotation!$D$44:$NJ$49,4,FALSE))</f>
        <v/>
      </c>
      <c r="DFC7" t="str">
        <f>IF(HLOOKUP(DFC3,Rotation!$D$44:$NJ$49,4,FALSE)="","",HLOOKUP(DFC3,Rotation!$D$44:$NJ$49,4,FALSE))</f>
        <v/>
      </c>
      <c r="DFD7" t="str">
        <f>IF(HLOOKUP(DFD3,Rotation!$D$44:$NJ$49,4,FALSE)="","",HLOOKUP(DFD3,Rotation!$D$44:$NJ$49,4,FALSE))</f>
        <v/>
      </c>
      <c r="DFE7" t="str">
        <f>IF(HLOOKUP(DFE3,Rotation!$D$44:$NJ$49,4,FALSE)="","",HLOOKUP(DFE3,Rotation!$D$44:$NJ$49,4,FALSE))</f>
        <v/>
      </c>
      <c r="DFF7" t="str">
        <f>IF(HLOOKUP(DFF3,Rotation!$D$44:$NJ$49,4,FALSE)="","",HLOOKUP(DFF3,Rotation!$D$44:$NJ$49,4,FALSE))</f>
        <v/>
      </c>
      <c r="DFG7" t="str">
        <f>IF(HLOOKUP(DFG3,Rotation!$D$44:$NJ$49,4,FALSE)="","",HLOOKUP(DFG3,Rotation!$D$44:$NJ$49,4,FALSE))</f>
        <v/>
      </c>
      <c r="DFH7" t="str">
        <f>IF(HLOOKUP(DFH3,Rotation!$D$44:$NJ$49,4,FALSE)="","",HLOOKUP(DFH3,Rotation!$D$44:$NJ$49,4,FALSE))</f>
        <v/>
      </c>
      <c r="DFI7" t="str">
        <f>IF(HLOOKUP(DFI3,Rotation!$D$44:$NJ$49,4,FALSE)="","",HLOOKUP(DFI3,Rotation!$D$44:$NJ$49,4,FALSE))</f>
        <v/>
      </c>
      <c r="DFJ7" t="str">
        <f>IF(HLOOKUP(DFJ3,Rotation!$D$44:$NJ$49,4,FALSE)="","",HLOOKUP(DFJ3,Rotation!$D$44:$NJ$49,4,FALSE))</f>
        <v/>
      </c>
      <c r="DFK7" t="str">
        <f>IF(HLOOKUP(DFK3,Rotation!$D$44:$NJ$49,4,FALSE)="","",HLOOKUP(DFK3,Rotation!$D$44:$NJ$49,4,FALSE))</f>
        <v/>
      </c>
      <c r="DFL7" t="str">
        <f>IF(HLOOKUP(DFL3,Rotation!$D$44:$NJ$49,4,FALSE)="","",HLOOKUP(DFL3,Rotation!$D$44:$NJ$49,4,FALSE))</f>
        <v/>
      </c>
      <c r="DFM7" t="str">
        <f>IF(HLOOKUP(DFM3,Rotation!$D$44:$NJ$49,4,FALSE)="","",HLOOKUP(DFM3,Rotation!$D$44:$NJ$49,4,FALSE))</f>
        <v/>
      </c>
      <c r="DFN7" t="str">
        <f>IF(HLOOKUP(DFN3,Rotation!$D$44:$NJ$49,4,FALSE)="","",HLOOKUP(DFN3,Rotation!$D$44:$NJ$49,4,FALSE))</f>
        <v/>
      </c>
      <c r="DFO7" t="str">
        <f>IF(HLOOKUP(DFO3,Rotation!$D$44:$NJ$49,4,FALSE)="","",HLOOKUP(DFO3,Rotation!$D$44:$NJ$49,4,FALSE))</f>
        <v/>
      </c>
      <c r="DFP7" t="str">
        <f>IF(HLOOKUP(DFP3,Rotation!$D$44:$NJ$49,4,FALSE)="","",HLOOKUP(DFP3,Rotation!$D$44:$NJ$49,4,FALSE))</f>
        <v/>
      </c>
      <c r="DFQ7" t="str">
        <f>IF(HLOOKUP(DFQ3,Rotation!$D$44:$NJ$49,4,FALSE)="","",HLOOKUP(DFQ3,Rotation!$D$44:$NJ$49,4,FALSE))</f>
        <v/>
      </c>
      <c r="DFR7" t="str">
        <f>IF(HLOOKUP(DFR3,Rotation!$D$44:$NJ$49,4,FALSE)="","",HLOOKUP(DFR3,Rotation!$D$44:$NJ$49,4,FALSE))</f>
        <v/>
      </c>
      <c r="DFS7" t="str">
        <f>IF(HLOOKUP(DFS3,Rotation!$D$44:$NJ$49,4,FALSE)="","",HLOOKUP(DFS3,Rotation!$D$44:$NJ$49,4,FALSE))</f>
        <v/>
      </c>
      <c r="DFT7" t="str">
        <f>IF(HLOOKUP(DFT3,Rotation!$D$44:$NJ$49,4,FALSE)="","",HLOOKUP(DFT3,Rotation!$D$44:$NJ$49,4,FALSE))</f>
        <v/>
      </c>
      <c r="DFU7" t="str">
        <f>IF(HLOOKUP(DFU3,Rotation!$D$44:$NJ$49,4,FALSE)="","",HLOOKUP(DFU3,Rotation!$D$44:$NJ$49,4,FALSE))</f>
        <v/>
      </c>
      <c r="DFV7" t="str">
        <f>IF(HLOOKUP(DFV3,Rotation!$D$44:$NJ$49,4,FALSE)="","",HLOOKUP(DFV3,Rotation!$D$44:$NJ$49,4,FALSE))</f>
        <v/>
      </c>
      <c r="DFW7" t="str">
        <f>IF(HLOOKUP(DFW3,Rotation!$D$44:$NJ$49,4,FALSE)="","",HLOOKUP(DFW3,Rotation!$D$44:$NJ$49,4,FALSE))</f>
        <v/>
      </c>
      <c r="DFX7" t="str">
        <f>IF(HLOOKUP(DFX3,Rotation!$D$44:$NJ$49,4,FALSE)="","",HLOOKUP(DFX3,Rotation!$D$44:$NJ$49,4,FALSE))</f>
        <v/>
      </c>
      <c r="DFY7" t="str">
        <f>IF(HLOOKUP(DFY3,Rotation!$D$44:$NJ$49,4,FALSE)="","",HLOOKUP(DFY3,Rotation!$D$44:$NJ$49,4,FALSE))</f>
        <v/>
      </c>
      <c r="DFZ7" t="str">
        <f>IF(HLOOKUP(DFZ3,Rotation!$D$44:$NJ$49,4,FALSE)="","",HLOOKUP(DFZ3,Rotation!$D$44:$NJ$49,4,FALSE))</f>
        <v/>
      </c>
      <c r="DGA7" t="str">
        <f>IF(HLOOKUP(DGA3,Rotation!$D$44:$NJ$49,4,FALSE)="","",HLOOKUP(DGA3,Rotation!$D$44:$NJ$49,4,FALSE))</f>
        <v/>
      </c>
      <c r="DGB7" t="str">
        <f>IF(HLOOKUP(DGB3,Rotation!$D$44:$NJ$49,4,FALSE)="","",HLOOKUP(DGB3,Rotation!$D$44:$NJ$49,4,FALSE))</f>
        <v/>
      </c>
      <c r="DGC7" t="str">
        <f>IF(HLOOKUP(DGC3,Rotation!$D$44:$NJ$49,4,FALSE)="","",HLOOKUP(DGC3,Rotation!$D$44:$NJ$49,4,FALSE))</f>
        <v/>
      </c>
      <c r="DGD7" t="str">
        <f>IF(HLOOKUP(DGD3,Rotation!$D$44:$NJ$49,4,FALSE)="","",HLOOKUP(DGD3,Rotation!$D$44:$NJ$49,4,FALSE))</f>
        <v/>
      </c>
      <c r="DGE7" t="str">
        <f>IF(HLOOKUP(DGE3,Rotation!$D$44:$NJ$49,4,FALSE)="","",HLOOKUP(DGE3,Rotation!$D$44:$NJ$49,4,FALSE))</f>
        <v/>
      </c>
      <c r="DGF7" t="str">
        <f>IF(HLOOKUP(DGF3,Rotation!$D$44:$NJ$49,4,FALSE)="","",HLOOKUP(DGF3,Rotation!$D$44:$NJ$49,4,FALSE))</f>
        <v/>
      </c>
      <c r="DGG7" t="str">
        <f>IF(HLOOKUP(DGG3,Rotation!$D$44:$NJ$49,4,FALSE)="","",HLOOKUP(DGG3,Rotation!$D$44:$NJ$49,4,FALSE))</f>
        <v/>
      </c>
      <c r="DGH7" t="str">
        <f>IF(HLOOKUP(DGH3,Rotation!$D$44:$NJ$49,4,FALSE)="","",HLOOKUP(DGH3,Rotation!$D$44:$NJ$49,4,FALSE))</f>
        <v/>
      </c>
      <c r="DGI7" t="str">
        <f>IF(HLOOKUP(DGI3,Rotation!$D$44:$NJ$49,4,FALSE)="","",HLOOKUP(DGI3,Rotation!$D$44:$NJ$49,4,FALSE))</f>
        <v/>
      </c>
      <c r="DGJ7" t="str">
        <f>IF(HLOOKUP(DGJ3,Rotation!$D$44:$NJ$49,4,FALSE)="","",HLOOKUP(DGJ3,Rotation!$D$44:$NJ$49,4,FALSE))</f>
        <v/>
      </c>
      <c r="DGK7" t="str">
        <f>IF(HLOOKUP(DGK3,Rotation!$D$44:$NJ$49,4,FALSE)="","",HLOOKUP(DGK3,Rotation!$D$44:$NJ$49,4,FALSE))</f>
        <v/>
      </c>
      <c r="DGL7" t="str">
        <f>IF(HLOOKUP(DGL3,Rotation!$D$44:$NJ$49,4,FALSE)="","",HLOOKUP(DGL3,Rotation!$D$44:$NJ$49,4,FALSE))</f>
        <v/>
      </c>
      <c r="DGM7" t="str">
        <f>IF(HLOOKUP(DGM3,Rotation!$D$44:$NJ$49,4,FALSE)="","",HLOOKUP(DGM3,Rotation!$D$44:$NJ$49,4,FALSE))</f>
        <v/>
      </c>
      <c r="DGN7" t="str">
        <f>IF(HLOOKUP(DGN3,Rotation!$D$44:$NJ$49,4,FALSE)="","",HLOOKUP(DGN3,Rotation!$D$44:$NJ$49,4,FALSE))</f>
        <v/>
      </c>
      <c r="DGO7" t="str">
        <f>IF(HLOOKUP(DGO3,Rotation!$D$44:$NJ$49,4,FALSE)="","",HLOOKUP(DGO3,Rotation!$D$44:$NJ$49,4,FALSE))</f>
        <v/>
      </c>
      <c r="DGP7" t="str">
        <f>IF(HLOOKUP(DGP3,Rotation!$D$44:$NJ$49,4,FALSE)="","",HLOOKUP(DGP3,Rotation!$D$44:$NJ$49,4,FALSE))</f>
        <v/>
      </c>
      <c r="DGQ7" t="str">
        <f>IF(HLOOKUP(DGQ3,Rotation!$D$44:$NJ$49,4,FALSE)="","",HLOOKUP(DGQ3,Rotation!$D$44:$NJ$49,4,FALSE))</f>
        <v/>
      </c>
      <c r="DGR7" t="str">
        <f>IF(HLOOKUP(DGR3,Rotation!$D$44:$NJ$49,4,FALSE)="","",HLOOKUP(DGR3,Rotation!$D$44:$NJ$49,4,FALSE))</f>
        <v/>
      </c>
      <c r="DGS7" t="str">
        <f>IF(HLOOKUP(DGS3,Rotation!$D$44:$NJ$49,4,FALSE)="","",HLOOKUP(DGS3,Rotation!$D$44:$NJ$49,4,FALSE))</f>
        <v/>
      </c>
      <c r="DGT7" t="str">
        <f>IF(HLOOKUP(DGT3,Rotation!$D$44:$NJ$49,4,FALSE)="","",HLOOKUP(DGT3,Rotation!$D$44:$NJ$49,4,FALSE))</f>
        <v/>
      </c>
      <c r="DGU7" t="str">
        <f>IF(HLOOKUP(DGU3,Rotation!$D$44:$NJ$49,4,FALSE)="","",HLOOKUP(DGU3,Rotation!$D$44:$NJ$49,4,FALSE))</f>
        <v/>
      </c>
      <c r="DGV7" t="str">
        <f>IF(HLOOKUP(DGV3,Rotation!$D$44:$NJ$49,4,FALSE)="","",HLOOKUP(DGV3,Rotation!$D$44:$NJ$49,4,FALSE))</f>
        <v/>
      </c>
      <c r="DGW7" t="str">
        <f>IF(HLOOKUP(DGW3,Rotation!$D$44:$NJ$49,4,FALSE)="","",HLOOKUP(DGW3,Rotation!$D$44:$NJ$49,4,FALSE))</f>
        <v/>
      </c>
      <c r="DGX7" t="str">
        <f>IF(HLOOKUP(DGX3,Rotation!$D$44:$NJ$49,4,FALSE)="","",HLOOKUP(DGX3,Rotation!$D$44:$NJ$49,4,FALSE))</f>
        <v/>
      </c>
      <c r="DGY7" t="str">
        <f>IF(HLOOKUP(DGY3,Rotation!$D$44:$NJ$49,4,FALSE)="","",HLOOKUP(DGY3,Rotation!$D$44:$NJ$49,4,FALSE))</f>
        <v/>
      </c>
      <c r="DGZ7" t="str">
        <f>IF(HLOOKUP(DGZ3,Rotation!$D$44:$NJ$49,4,FALSE)="","",HLOOKUP(DGZ3,Rotation!$D$44:$NJ$49,4,FALSE))</f>
        <v/>
      </c>
      <c r="DHA7" t="str">
        <f>IF(HLOOKUP(DHA3,Rotation!$D$44:$NJ$49,4,FALSE)="","",HLOOKUP(DHA3,Rotation!$D$44:$NJ$49,4,FALSE))</f>
        <v/>
      </c>
      <c r="DHB7" t="str">
        <f>IF(HLOOKUP(DHB3,Rotation!$D$44:$NJ$49,4,FALSE)="","",HLOOKUP(DHB3,Rotation!$D$44:$NJ$49,4,FALSE))</f>
        <v/>
      </c>
      <c r="DHC7" t="str">
        <f>IF(HLOOKUP(DHC3,Rotation!$D$44:$NJ$49,4,FALSE)="","",HLOOKUP(DHC3,Rotation!$D$44:$NJ$49,4,FALSE))</f>
        <v/>
      </c>
      <c r="DHD7" t="str">
        <f>IF(HLOOKUP(DHD3,Rotation!$D$44:$NJ$49,4,FALSE)="","",HLOOKUP(DHD3,Rotation!$D$44:$NJ$49,4,FALSE))</f>
        <v/>
      </c>
      <c r="DHE7" t="str">
        <f>IF(HLOOKUP(DHE3,Rotation!$D$44:$NJ$49,4,FALSE)="","",HLOOKUP(DHE3,Rotation!$D$44:$NJ$49,4,FALSE))</f>
        <v/>
      </c>
      <c r="DHF7" t="str">
        <f>IF(HLOOKUP(DHF3,Rotation!$D$44:$NJ$49,4,FALSE)="","",HLOOKUP(DHF3,Rotation!$D$44:$NJ$49,4,FALSE))</f>
        <v/>
      </c>
      <c r="DHG7" t="str">
        <f>IF(HLOOKUP(DHG3,Rotation!$D$44:$NJ$49,4,FALSE)="","",HLOOKUP(DHG3,Rotation!$D$44:$NJ$49,4,FALSE))</f>
        <v/>
      </c>
      <c r="DHH7" t="str">
        <f>IF(HLOOKUP(DHH3,Rotation!$D$44:$NJ$49,4,FALSE)="","",HLOOKUP(DHH3,Rotation!$D$44:$NJ$49,4,FALSE))</f>
        <v/>
      </c>
      <c r="DHI7" t="str">
        <f>IF(HLOOKUP(DHI3,Rotation!$D$44:$NJ$49,4,FALSE)="","",HLOOKUP(DHI3,Rotation!$D$44:$NJ$49,4,FALSE))</f>
        <v/>
      </c>
      <c r="DHJ7" t="str">
        <f>IF(HLOOKUP(DHJ3,Rotation!$D$44:$NJ$49,4,FALSE)="","",HLOOKUP(DHJ3,Rotation!$D$44:$NJ$49,4,FALSE))</f>
        <v/>
      </c>
      <c r="DHK7" t="str">
        <f>IF(HLOOKUP(DHK3,Rotation!$D$44:$NJ$49,4,FALSE)="","",HLOOKUP(DHK3,Rotation!$D$44:$NJ$49,4,FALSE))</f>
        <v/>
      </c>
      <c r="DHL7" t="str">
        <f>IF(HLOOKUP(DHL3,Rotation!$D$44:$NJ$49,4,FALSE)="","",HLOOKUP(DHL3,Rotation!$D$44:$NJ$49,4,FALSE))</f>
        <v/>
      </c>
      <c r="DHM7" t="str">
        <f>IF(HLOOKUP(DHM3,Rotation!$D$44:$NJ$49,4,FALSE)="","",HLOOKUP(DHM3,Rotation!$D$44:$NJ$49,4,FALSE))</f>
        <v/>
      </c>
      <c r="DHN7" t="str">
        <f>IF(HLOOKUP(DHN3,Rotation!$D$44:$NJ$49,4,FALSE)="","",HLOOKUP(DHN3,Rotation!$D$44:$NJ$49,4,FALSE))</f>
        <v/>
      </c>
      <c r="DHO7" t="str">
        <f>IF(HLOOKUP(DHO3,Rotation!$D$44:$NJ$49,4,FALSE)="","",HLOOKUP(DHO3,Rotation!$D$44:$NJ$49,4,FALSE))</f>
        <v/>
      </c>
      <c r="DHP7" t="str">
        <f>IF(HLOOKUP(DHP3,Rotation!$D$44:$NJ$49,4,FALSE)="","",HLOOKUP(DHP3,Rotation!$D$44:$NJ$49,4,FALSE))</f>
        <v/>
      </c>
      <c r="DHQ7" t="str">
        <f>IF(HLOOKUP(DHQ3,Rotation!$D$44:$NJ$49,4,FALSE)="","",HLOOKUP(DHQ3,Rotation!$D$44:$NJ$49,4,FALSE))</f>
        <v/>
      </c>
      <c r="DHR7" t="str">
        <f>IF(HLOOKUP(DHR3,Rotation!$D$44:$NJ$49,4,FALSE)="","",HLOOKUP(DHR3,Rotation!$D$44:$NJ$49,4,FALSE))</f>
        <v/>
      </c>
      <c r="DHS7" t="str">
        <f>IF(HLOOKUP(DHS3,Rotation!$D$44:$NJ$49,4,FALSE)="","",HLOOKUP(DHS3,Rotation!$D$44:$NJ$49,4,FALSE))</f>
        <v/>
      </c>
      <c r="DHT7" t="str">
        <f>IF(HLOOKUP(DHT3,Rotation!$D$44:$NJ$49,4,FALSE)="","",HLOOKUP(DHT3,Rotation!$D$44:$NJ$49,4,FALSE))</f>
        <v/>
      </c>
      <c r="DHU7" t="str">
        <f>IF(HLOOKUP(DHU3,Rotation!$D$44:$NJ$49,4,FALSE)="","",HLOOKUP(DHU3,Rotation!$D$44:$NJ$49,4,FALSE))</f>
        <v/>
      </c>
      <c r="DHV7" t="str">
        <f>IF(HLOOKUP(DHV3,Rotation!$D$44:$NJ$49,4,FALSE)="","",HLOOKUP(DHV3,Rotation!$D$44:$NJ$49,4,FALSE))</f>
        <v/>
      </c>
      <c r="DHW7" t="str">
        <f>IF(HLOOKUP(DHW3,Rotation!$D$44:$NJ$49,4,FALSE)="","",HLOOKUP(DHW3,Rotation!$D$44:$NJ$49,4,FALSE))</f>
        <v/>
      </c>
      <c r="DHX7" t="str">
        <f>IF(HLOOKUP(DHX3,Rotation!$D$44:$NJ$49,4,FALSE)="","",HLOOKUP(DHX3,Rotation!$D$44:$NJ$49,4,FALSE))</f>
        <v/>
      </c>
      <c r="DHY7" t="str">
        <f>IF(HLOOKUP(DHY3,Rotation!$D$44:$NJ$49,4,FALSE)="","",HLOOKUP(DHY3,Rotation!$D$44:$NJ$49,4,FALSE))</f>
        <v/>
      </c>
    </row>
    <row r="8" spans="1:2937" x14ac:dyDescent="0.25">
      <c r="A8" t="s">
        <v>319</v>
      </c>
      <c r="B8" s="1524" t="str">
        <f>IF(HLOOKUP(B3,Rotation!$D$2:$NJ$7,6,FALSE)="","",HLOOKUP(B3,Rotation!$D$2:$NJ$7,6,FALSE))</f>
        <v/>
      </c>
      <c r="C8" s="1524" t="str">
        <f>IF(HLOOKUP(C3,Rotation!$D$2:$NJ$7,6,FALSE)="","",HLOOKUP(C3,Rotation!$D$2:$NJ$7,6,FALSE))</f>
        <v>Rudy</v>
      </c>
      <c r="D8" s="1524" t="str">
        <f>IF(HLOOKUP(D3,Rotation!$D$2:$NJ$7,6,FALSE)="","",HLOOKUP(D3,Rotation!$D$2:$NJ$7,6,FALSE))</f>
        <v/>
      </c>
      <c r="E8" s="1524" t="str">
        <f>IF(HLOOKUP(E3,Rotation!$D$2:$NJ$7,6,FALSE)="","",HLOOKUP(E3,Rotation!$D$2:$NJ$7,6,FALSE))</f>
        <v/>
      </c>
      <c r="F8" s="1524" t="str">
        <f>IF(HLOOKUP(F3,Rotation!$D$2:$NJ$7,6,FALSE)="","",HLOOKUP(F3,Rotation!$D$2:$NJ$7,6,FALSE))</f>
        <v/>
      </c>
      <c r="G8" s="1524" t="str">
        <f>IF(HLOOKUP(G3,Rotation!$D$2:$NJ$7,6,FALSE)="","",HLOOKUP(G3,Rotation!$D$2:$NJ$7,6,FALSE))</f>
        <v/>
      </c>
      <c r="H8" s="1524" t="str">
        <f>IF(HLOOKUP(H3,Rotation!$D$2:$NJ$7,6,FALSE)="","",HLOOKUP(H3,Rotation!$D$2:$NJ$7,6,FALSE))</f>
        <v/>
      </c>
      <c r="I8" s="1524" t="str">
        <f>IF(HLOOKUP(I3,Rotation!$D$2:$NJ$7,6,FALSE)="","",HLOOKUP(I3,Rotation!$D$2:$NJ$7,6,FALSE))</f>
        <v/>
      </c>
      <c r="J8" s="1524" t="str">
        <f>IF(HLOOKUP(J3,Rotation!$D$2:$NJ$7,6,FALSE)="","",HLOOKUP(J3,Rotation!$D$2:$NJ$7,6,FALSE))</f>
        <v/>
      </c>
      <c r="K8" s="1524" t="str">
        <f>IF(HLOOKUP(K3,Rotation!$D$2:$NJ$7,6,FALSE)="","",HLOOKUP(K3,Rotation!$D$2:$NJ$7,6,FALSE))</f>
        <v/>
      </c>
      <c r="L8" s="1524" t="str">
        <f>IF(HLOOKUP(L3,Rotation!$D$2:$NJ$7,6,FALSE)="","",HLOOKUP(L3,Rotation!$D$2:$NJ$7,6,FALSE))</f>
        <v/>
      </c>
      <c r="M8" s="1524" t="str">
        <f>IF(HLOOKUP(M3,Rotation!$D$2:$NJ$7,6,FALSE)="","",HLOOKUP(M3,Rotation!$D$2:$NJ$7,6,FALSE))</f>
        <v/>
      </c>
      <c r="N8" s="1524" t="str">
        <f>IF(HLOOKUP(N3,Rotation!$D$2:$NJ$7,6,FALSE)="","",HLOOKUP(N3,Rotation!$D$2:$NJ$7,6,FALSE))</f>
        <v/>
      </c>
      <c r="O8" s="1524" t="str">
        <f>IF(HLOOKUP(O3,Rotation!$D$2:$NJ$7,6,FALSE)="","",HLOOKUP(O3,Rotation!$D$2:$NJ$7,6,FALSE))</f>
        <v/>
      </c>
      <c r="P8" s="1524" t="str">
        <f>IF(HLOOKUP(P3,Rotation!$D$2:$NJ$7,6,FALSE)="","",HLOOKUP(P3,Rotation!$D$2:$NJ$7,6,FALSE))</f>
        <v/>
      </c>
      <c r="Q8" s="1524" t="str">
        <f>IF(HLOOKUP(Q3,Rotation!$D$2:$NJ$7,6,FALSE)="","",HLOOKUP(Q3,Rotation!$D$2:$NJ$7,6,FALSE))</f>
        <v/>
      </c>
      <c r="R8" s="1524" t="str">
        <f>IF(HLOOKUP(R3,Rotation!$D$2:$NJ$7,6,FALSE)="","",HLOOKUP(R3,Rotation!$D$2:$NJ$7,6,FALSE))</f>
        <v/>
      </c>
      <c r="S8" s="1524" t="str">
        <f>IF(HLOOKUP(S3,Rotation!$D$2:$NJ$7,6,FALSE)="","",HLOOKUP(S3,Rotation!$D$2:$NJ$7,6,FALSE))</f>
        <v/>
      </c>
      <c r="T8" s="1524" t="str">
        <f>IF(HLOOKUP(T3,Rotation!$D$2:$NJ$7,6,FALSE)="","",HLOOKUP(T3,Rotation!$D$2:$NJ$7,6,FALSE))</f>
        <v/>
      </c>
      <c r="U8" s="1524" t="str">
        <f>IF(HLOOKUP(U3,Rotation!$D$2:$NJ$7,6,FALSE)="","",HLOOKUP(U3,Rotation!$D$2:$NJ$7,6,FALSE))</f>
        <v/>
      </c>
      <c r="V8" s="1524" t="str">
        <f>IF(HLOOKUP(V3,Rotation!$D$2:$NJ$7,6,FALSE)="","",HLOOKUP(V3,Rotation!$D$2:$NJ$7,6,FALSE))</f>
        <v/>
      </c>
      <c r="W8" s="1524" t="str">
        <f>IF(HLOOKUP(W3,Rotation!$D$2:$NJ$7,6,FALSE)="","",HLOOKUP(W3,Rotation!$D$2:$NJ$7,6,FALSE))</f>
        <v/>
      </c>
      <c r="X8" s="1524" t="str">
        <f>IF(HLOOKUP(X3,Rotation!$D$2:$NJ$7,6,FALSE)="","",HLOOKUP(X3,Rotation!$D$2:$NJ$7,6,FALSE))</f>
        <v/>
      </c>
      <c r="Y8" s="1524" t="str">
        <f>IF(HLOOKUP(Y3,Rotation!$D$2:$NJ$7,6,FALSE)="","",HLOOKUP(Y3,Rotation!$D$2:$NJ$7,6,FALSE))</f>
        <v/>
      </c>
      <c r="Z8" s="1524" t="str">
        <f>IF(HLOOKUP(Z3,Rotation!$D$2:$NJ$7,6,FALSE)="","",HLOOKUP(Z3,Rotation!$D$2:$NJ$7,6,FALSE))</f>
        <v/>
      </c>
      <c r="AA8" s="1524" t="str">
        <f>IF(HLOOKUP(AA3,Rotation!$D$2:$NJ$7,6,FALSE)="","",HLOOKUP(AA3,Rotation!$D$2:$NJ$7,6,FALSE))</f>
        <v/>
      </c>
      <c r="AB8" s="1524" t="str">
        <f>IF(HLOOKUP(AB3,Rotation!$D$2:$NJ$7,6,FALSE)="","",HLOOKUP(AB3,Rotation!$D$2:$NJ$7,6,FALSE))</f>
        <v/>
      </c>
      <c r="AC8" s="1524" t="str">
        <f>IF(HLOOKUP(AC3,Rotation!$D$2:$NJ$7,6,FALSE)="","",HLOOKUP(AC3,Rotation!$D$2:$NJ$7,6,FALSE))</f>
        <v/>
      </c>
      <c r="AD8" s="1524" t="str">
        <f>IF(HLOOKUP(AD3,Rotation!$D$2:$NJ$7,6,FALSE)="","",HLOOKUP(AD3,Rotation!$D$2:$NJ$7,6,FALSE))</f>
        <v/>
      </c>
      <c r="AE8" s="1524" t="str">
        <f>IF(HLOOKUP(AE3,Rotation!$D$2:$NJ$7,6,FALSE)="","",HLOOKUP(AE3,Rotation!$D$2:$NJ$7,6,FALSE))</f>
        <v/>
      </c>
      <c r="AF8" s="1524" t="str">
        <f>IF(HLOOKUP(AF3,Rotation!$D$2:$NJ$7,6,FALSE)="","",HLOOKUP(AF3,Rotation!$D$2:$NJ$7,6,FALSE))</f>
        <v/>
      </c>
      <c r="AG8" s="1524" t="str">
        <f>IF(HLOOKUP(AG3,Rotation!$D$2:$NJ$7,6,FALSE)="","",HLOOKUP(AG3,Rotation!$D$2:$NJ$7,6,FALSE))</f>
        <v/>
      </c>
      <c r="AH8" s="1524" t="str">
        <f>IF(HLOOKUP(AH3,Rotation!$D$2:$NJ$7,6,FALSE)="","",HLOOKUP(AH3,Rotation!$D$2:$NJ$7,6,FALSE))</f>
        <v/>
      </c>
      <c r="AI8" s="1524" t="str">
        <f>IF(HLOOKUP(AI3,Rotation!$D$2:$NJ$7,6,FALSE)="","",HLOOKUP(AI3,Rotation!$D$2:$NJ$7,6,FALSE))</f>
        <v/>
      </c>
      <c r="AJ8" s="1524" t="str">
        <f>IF(HLOOKUP(AJ3,Rotation!$D$2:$NJ$7,6,FALSE)="","",HLOOKUP(AJ3,Rotation!$D$2:$NJ$7,6,FALSE))</f>
        <v/>
      </c>
      <c r="AK8" s="1524" t="str">
        <f>IF(HLOOKUP(AK3,Rotation!$D$2:$NJ$7,6,FALSE)="","",HLOOKUP(AK3,Rotation!$D$2:$NJ$7,6,FALSE))</f>
        <v/>
      </c>
      <c r="AL8" s="1524" t="str">
        <f>IF(HLOOKUP(AL3,Rotation!$D$2:$NJ$7,6,FALSE)="","",HLOOKUP(AL3,Rotation!$D$2:$NJ$7,6,FALSE))</f>
        <v/>
      </c>
      <c r="AM8" s="1524" t="str">
        <f>IF(HLOOKUP(AM3,Rotation!$D$2:$NJ$7,6,FALSE)="","",HLOOKUP(AM3,Rotation!$D$2:$NJ$7,6,FALSE))</f>
        <v/>
      </c>
      <c r="AN8" s="1524" t="str">
        <f>IF(HLOOKUP(AN3,Rotation!$D$2:$NJ$7,6,FALSE)="","",HLOOKUP(AN3,Rotation!$D$2:$NJ$7,6,FALSE))</f>
        <v/>
      </c>
      <c r="AO8" s="1524" t="str">
        <f>IF(HLOOKUP(AO3,Rotation!$D$2:$NJ$7,6,FALSE)="","",HLOOKUP(AO3,Rotation!$D$2:$NJ$7,6,FALSE))</f>
        <v/>
      </c>
      <c r="AP8" s="1524" t="str">
        <f>IF(HLOOKUP(AP3,Rotation!$D$2:$NJ$7,6,FALSE)="","",HLOOKUP(AP3,Rotation!$D$2:$NJ$7,6,FALSE))</f>
        <v/>
      </c>
      <c r="AQ8" s="1524" t="str">
        <f>IF(HLOOKUP(AQ3,Rotation!$D$2:$NJ$7,6,FALSE)="","",HLOOKUP(AQ3,Rotation!$D$2:$NJ$7,6,FALSE))</f>
        <v/>
      </c>
      <c r="AR8" s="1524" t="str">
        <f>IF(HLOOKUP(AR3,Rotation!$D$2:$NJ$7,6,FALSE)="","",HLOOKUP(AR3,Rotation!$D$2:$NJ$7,6,FALSE))</f>
        <v/>
      </c>
      <c r="AS8" s="1524" t="str">
        <f>IF(HLOOKUP(AS3,Rotation!$D$2:$NJ$7,6,FALSE)="","",HLOOKUP(AS3,Rotation!$D$2:$NJ$7,6,FALSE))</f>
        <v/>
      </c>
      <c r="AT8" s="1524" t="str">
        <f>IF(HLOOKUP(AT3,Rotation!$D$2:$NJ$7,6,FALSE)="","",HLOOKUP(AT3,Rotation!$D$2:$NJ$7,6,FALSE))</f>
        <v/>
      </c>
      <c r="AU8" s="1524" t="str">
        <f>IF(HLOOKUP(AU3,Rotation!$D$2:$NJ$7,6,FALSE)="","",HLOOKUP(AU3,Rotation!$D$2:$NJ$7,6,FALSE))</f>
        <v/>
      </c>
      <c r="AV8" s="1524" t="str">
        <f>IF(HLOOKUP(AV3,Rotation!$D$2:$NJ$7,6,FALSE)="","",HLOOKUP(AV3,Rotation!$D$2:$NJ$7,6,FALSE))</f>
        <v/>
      </c>
      <c r="AW8" s="1524" t="str">
        <f>IF(HLOOKUP(AW3,Rotation!$D$2:$NJ$7,6,FALSE)="","",HLOOKUP(AW3,Rotation!$D$2:$NJ$7,6,FALSE))</f>
        <v/>
      </c>
      <c r="AX8" s="1524" t="str">
        <f>IF(HLOOKUP(AX3,Rotation!$D$2:$NJ$7,6,FALSE)="","",HLOOKUP(AX3,Rotation!$D$2:$NJ$7,6,FALSE))</f>
        <v/>
      </c>
      <c r="AY8" s="1524" t="str">
        <f>IF(HLOOKUP(AY3,Rotation!$D$2:$NJ$7,6,FALSE)="","",HLOOKUP(AY3,Rotation!$D$2:$NJ$7,6,FALSE))</f>
        <v/>
      </c>
      <c r="AZ8" s="1524" t="str">
        <f>IF(HLOOKUP(AZ3,Rotation!$D$2:$NJ$7,6,FALSE)="","",HLOOKUP(AZ3,Rotation!$D$2:$NJ$7,6,FALSE))</f>
        <v/>
      </c>
      <c r="BA8" s="1524" t="str">
        <f>IF(HLOOKUP(BA3,Rotation!$D$2:$NJ$7,6,FALSE)="","",HLOOKUP(BA3,Rotation!$D$2:$NJ$7,6,FALSE))</f>
        <v/>
      </c>
      <c r="BB8" s="1524" t="str">
        <f>IF(HLOOKUP(BB3,Rotation!$D$2:$NJ$7,6,FALSE)="","",HLOOKUP(BB3,Rotation!$D$2:$NJ$7,6,FALSE))</f>
        <v/>
      </c>
      <c r="BC8" s="1524" t="str">
        <f>IF(HLOOKUP(BC3,Rotation!$D$2:$NJ$7,6,FALSE)="","",HLOOKUP(BC3,Rotation!$D$2:$NJ$7,6,FALSE))</f>
        <v/>
      </c>
      <c r="BD8" s="1524" t="str">
        <f>IF(HLOOKUP(BD3,Rotation!$D$2:$NJ$7,6,FALSE)="","",HLOOKUP(BD3,Rotation!$D$2:$NJ$7,6,FALSE))</f>
        <v/>
      </c>
      <c r="BE8" s="1524" t="str">
        <f>IF(HLOOKUP(BE3,Rotation!$D$2:$NJ$7,6,FALSE)="","",HLOOKUP(BE3,Rotation!$D$2:$NJ$7,6,FALSE))</f>
        <v/>
      </c>
      <c r="BF8" s="1524" t="str">
        <f>IF(HLOOKUP(BF3,Rotation!$D$2:$NJ$7,6,FALSE)="","",HLOOKUP(BF3,Rotation!$D$2:$NJ$7,6,FALSE))</f>
        <v/>
      </c>
      <c r="BG8" s="1524" t="str">
        <f>IF(HLOOKUP(BG3,Rotation!$D$2:$NJ$7,6,FALSE)="","",HLOOKUP(BG3,Rotation!$D$2:$NJ$7,6,FALSE))</f>
        <v/>
      </c>
      <c r="BH8" s="1524" t="str">
        <f>IF(HLOOKUP(BH3,Rotation!$D$2:$NJ$7,6,FALSE)="","",HLOOKUP(BH3,Rotation!$D$2:$NJ$7,6,FALSE))</f>
        <v/>
      </c>
      <c r="BI8" s="1524" t="str">
        <f>IF(HLOOKUP(BI3,Rotation!$D$2:$NJ$7,6,FALSE)="","",HLOOKUP(BI3,Rotation!$D$2:$NJ$7,6,FALSE))</f>
        <v/>
      </c>
      <c r="BJ8" s="1524" t="str">
        <f>IF(HLOOKUP(BJ3,Rotation!$D$2:$NJ$7,6,FALSE)="","",HLOOKUP(BJ3,Rotation!$D$2:$NJ$7,6,FALSE))</f>
        <v/>
      </c>
      <c r="BK8" s="1524" t="str">
        <f>IF(HLOOKUP(BK3,Rotation!$D$2:$NJ$7,6,FALSE)="","",HLOOKUP(BK3,Rotation!$D$2:$NJ$7,6,FALSE))</f>
        <v/>
      </c>
      <c r="BL8" s="1524" t="str">
        <f>IF(HLOOKUP(BL3,Rotation!$D$2:$NJ$7,6,FALSE)="","",HLOOKUP(BL3,Rotation!$D$2:$NJ$7,6,FALSE))</f>
        <v/>
      </c>
      <c r="BM8" s="1524" t="str">
        <f>IF(HLOOKUP(BM3,Rotation!$D$2:$NJ$7,6,FALSE)="","",HLOOKUP(BM3,Rotation!$D$2:$NJ$7,6,FALSE))</f>
        <v/>
      </c>
      <c r="BN8" s="1524" t="str">
        <f>IF(HLOOKUP(BN3,Rotation!$D$2:$NJ$7,6,FALSE)="","",HLOOKUP(BN3,Rotation!$D$2:$NJ$7,6,FALSE))</f>
        <v/>
      </c>
      <c r="BO8" s="1524" t="str">
        <f>IF(HLOOKUP(BO3,Rotation!$D$2:$NJ$7,6,FALSE)="","",HLOOKUP(BO3,Rotation!$D$2:$NJ$7,6,FALSE))</f>
        <v/>
      </c>
      <c r="BP8" s="1524" t="str">
        <f>IF(HLOOKUP(BP3,Rotation!$D$2:$NJ$7,6,FALSE)="","",HLOOKUP(BP3,Rotation!$D$2:$NJ$7,6,FALSE))</f>
        <v/>
      </c>
      <c r="BQ8" s="1524" t="str">
        <f>IF(HLOOKUP(BQ3,Rotation!$D$2:$NJ$7,6,FALSE)="","",HLOOKUP(BQ3,Rotation!$D$2:$NJ$7,6,FALSE))</f>
        <v/>
      </c>
      <c r="BR8" s="1524" t="str">
        <f>IF(HLOOKUP(BR3,Rotation!$D$2:$NJ$7,6,FALSE)="","",HLOOKUP(BR3,Rotation!$D$2:$NJ$7,6,FALSE))</f>
        <v/>
      </c>
      <c r="BS8" s="1524" t="str">
        <f>IF(HLOOKUP(BS3,Rotation!$D$2:$NJ$7,6,FALSE)="","",HLOOKUP(BS3,Rotation!$D$2:$NJ$7,6,FALSE))</f>
        <v/>
      </c>
      <c r="BT8" s="1524" t="str">
        <f>IF(HLOOKUP(BT3,Rotation!$D$2:$NJ$7,6,FALSE)="","",HLOOKUP(BT3,Rotation!$D$2:$NJ$7,6,FALSE))</f>
        <v/>
      </c>
      <c r="BU8" s="1524" t="str">
        <f>IF(HLOOKUP(BU3,Rotation!$D$2:$NJ$7,6,FALSE)="","",HLOOKUP(BU3,Rotation!$D$2:$NJ$7,6,FALSE))</f>
        <v/>
      </c>
      <c r="BV8" s="1524" t="str">
        <f>IF(HLOOKUP(BV3,Rotation!$D$2:$NJ$7,6,FALSE)="","",HLOOKUP(BV3,Rotation!$D$2:$NJ$7,6,FALSE))</f>
        <v/>
      </c>
      <c r="BW8" s="1524" t="str">
        <f>IF(HLOOKUP(BW3,Rotation!$D$2:$NJ$7,6,FALSE)="","",HLOOKUP(BW3,Rotation!$D$2:$NJ$7,6,FALSE))</f>
        <v/>
      </c>
      <c r="BX8" s="1524" t="str">
        <f>IF(HLOOKUP(BX3,Rotation!$D$2:$NJ$7,6,FALSE)="","",HLOOKUP(BX3,Rotation!$D$2:$NJ$7,6,FALSE))</f>
        <v/>
      </c>
      <c r="BY8" s="1524" t="str">
        <f>IF(HLOOKUP(BY3,Rotation!$D$2:$NJ$7,6,FALSE)="","",HLOOKUP(BY3,Rotation!$D$2:$NJ$7,6,FALSE))</f>
        <v/>
      </c>
      <c r="BZ8" s="1524" t="str">
        <f>IF(HLOOKUP(BZ3,Rotation!$D$2:$NJ$7,6,FALSE)="","",HLOOKUP(BZ3,Rotation!$D$2:$NJ$7,6,FALSE))</f>
        <v/>
      </c>
      <c r="CA8" s="1524" t="str">
        <f>IF(HLOOKUP(CA3,Rotation!$D$2:$NJ$7,6,FALSE)="","",HLOOKUP(CA3,Rotation!$D$2:$NJ$7,6,FALSE))</f>
        <v/>
      </c>
      <c r="CB8" s="1524" t="str">
        <f>IF(HLOOKUP(CB3,Rotation!$D$2:$NJ$7,6,FALSE)="","",HLOOKUP(CB3,Rotation!$D$2:$NJ$7,6,FALSE))</f>
        <v/>
      </c>
      <c r="CC8" s="1524" t="str">
        <f>IF(HLOOKUP(CC3,Rotation!$D$2:$NJ$7,6,FALSE)="","",HLOOKUP(CC3,Rotation!$D$2:$NJ$7,6,FALSE))</f>
        <v/>
      </c>
      <c r="CD8" s="1524" t="str">
        <f>IF(HLOOKUP(CD3,Rotation!$D$2:$NJ$7,6,FALSE)="","",HLOOKUP(CD3,Rotation!$D$2:$NJ$7,6,FALSE))</f>
        <v/>
      </c>
      <c r="CE8" s="1524" t="str">
        <f>IF(HLOOKUP(CE3,Rotation!$D$2:$NJ$7,6,FALSE)="","",HLOOKUP(CE3,Rotation!$D$2:$NJ$7,6,FALSE))</f>
        <v/>
      </c>
      <c r="CF8" s="1524" t="str">
        <f>IF(HLOOKUP(CF3,Rotation!$D$2:$NJ$7,6,FALSE)="","",HLOOKUP(CF3,Rotation!$D$2:$NJ$7,6,FALSE))</f>
        <v/>
      </c>
      <c r="CG8" s="1524" t="str">
        <f>IF(HLOOKUP(CG3,Rotation!$D$2:$NJ$7,6,FALSE)="","",HLOOKUP(CG3,Rotation!$D$2:$NJ$7,6,FALSE))</f>
        <v/>
      </c>
      <c r="CH8" s="1524" t="str">
        <f>IF(HLOOKUP(CH3,Rotation!$D$2:$NJ$7,6,FALSE)="","",HLOOKUP(CH3,Rotation!$D$2:$NJ$7,6,FALSE))</f>
        <v/>
      </c>
      <c r="CI8" s="1524" t="str">
        <f>IF(HLOOKUP(CI3,Rotation!$D$2:$NJ$7,6,FALSE)="","",HLOOKUP(CI3,Rotation!$D$2:$NJ$7,6,FALSE))</f>
        <v/>
      </c>
      <c r="CJ8" s="1524" t="str">
        <f>IF(HLOOKUP(CJ3,Rotation!$D$2:$NJ$7,6,FALSE)="","",HLOOKUP(CJ3,Rotation!$D$2:$NJ$7,6,FALSE))</f>
        <v/>
      </c>
      <c r="CK8" s="1524" t="str">
        <f>IF(HLOOKUP(CK3,Rotation!$D$2:$NJ$7,6,FALSE)="","",HLOOKUP(CK3,Rotation!$D$2:$NJ$7,6,FALSE))</f>
        <v/>
      </c>
      <c r="CL8" s="1524" t="str">
        <f>IF(HLOOKUP(CL3,Rotation!$D$2:$NJ$7,6,FALSE)="","",HLOOKUP(CL3,Rotation!$D$2:$NJ$7,6,FALSE))</f>
        <v/>
      </c>
      <c r="CM8" s="1524" t="str">
        <f>IF(HLOOKUP(CM3,Rotation!$D$2:$NJ$7,6,FALSE)="","",HLOOKUP(CM3,Rotation!$D$2:$NJ$7,6,FALSE))</f>
        <v/>
      </c>
      <c r="CN8" s="1524" t="str">
        <f>IF(HLOOKUP(CN3,Rotation!$D$2:$NJ$7,6,FALSE)="","",HLOOKUP(CN3,Rotation!$D$2:$NJ$7,6,FALSE))</f>
        <v/>
      </c>
      <c r="CO8" s="1524" t="str">
        <f>IF(HLOOKUP(CO3,Rotation!$D$2:$NJ$7,6,FALSE)="","",HLOOKUP(CO3,Rotation!$D$2:$NJ$7,6,FALSE))</f>
        <v/>
      </c>
      <c r="CP8" s="1524" t="str">
        <f>IF(HLOOKUP(CP3,Rotation!$D$2:$NJ$7,6,FALSE)="","",HLOOKUP(CP3,Rotation!$D$2:$NJ$7,6,FALSE))</f>
        <v/>
      </c>
      <c r="CQ8" s="1524" t="str">
        <f>IF(HLOOKUP(CQ3,Rotation!$D$2:$NJ$7,6,FALSE)="","",HLOOKUP(CQ3,Rotation!$D$2:$NJ$7,6,FALSE))</f>
        <v/>
      </c>
      <c r="CR8" s="1524" t="str">
        <f>IF(HLOOKUP(CR3,Rotation!$D$2:$NJ$7,6,FALSE)="","",HLOOKUP(CR3,Rotation!$D$2:$NJ$7,6,FALSE))</f>
        <v/>
      </c>
      <c r="CS8" s="1524" t="str">
        <f>IF(HLOOKUP(CS3,Rotation!$D$2:$NJ$7,6,FALSE)="","",HLOOKUP(CS3,Rotation!$D$2:$NJ$7,6,FALSE))</f>
        <v/>
      </c>
      <c r="CT8" s="1524" t="str">
        <f>IF(HLOOKUP(CT3,Rotation!$D$2:$NJ$7,6,FALSE)="","",HLOOKUP(CT3,Rotation!$D$2:$NJ$7,6,FALSE))</f>
        <v/>
      </c>
      <c r="CU8" s="1524" t="str">
        <f>IF(HLOOKUP(CU3,Rotation!$D$2:$NJ$7,6,FALSE)="","",HLOOKUP(CU3,Rotation!$D$2:$NJ$7,6,FALSE))</f>
        <v/>
      </c>
      <c r="CV8" s="1524" t="str">
        <f>IF(HLOOKUP(CV3,Rotation!$D$2:$NJ$7,6,FALSE)="","",HLOOKUP(CV3,Rotation!$D$2:$NJ$7,6,FALSE))</f>
        <v/>
      </c>
      <c r="CW8" s="1524" t="str">
        <f>IF(HLOOKUP(CW3,Rotation!$D$2:$NJ$7,6,FALSE)="","",HLOOKUP(CW3,Rotation!$D$2:$NJ$7,6,FALSE))</f>
        <v/>
      </c>
      <c r="CX8" s="1524" t="str">
        <f>IF(HLOOKUP(CX3,Rotation!$D$2:$NJ$7,6,FALSE)="","",HLOOKUP(CX3,Rotation!$D$2:$NJ$7,6,FALSE))</f>
        <v/>
      </c>
      <c r="CY8" s="1524" t="str">
        <f>IF(HLOOKUP(CY3,Rotation!$D$2:$NJ$7,6,FALSE)="","",HLOOKUP(CY3,Rotation!$D$2:$NJ$7,6,FALSE))</f>
        <v/>
      </c>
      <c r="CZ8" s="1524" t="str">
        <f>IF(HLOOKUP(CZ3,Rotation!$D$2:$NJ$7,6,FALSE)="","",HLOOKUP(CZ3,Rotation!$D$2:$NJ$7,6,FALSE))</f>
        <v/>
      </c>
      <c r="DA8" s="1524" t="str">
        <f>IF(HLOOKUP(DA3,Rotation!$D$2:$NJ$7,6,FALSE)="","",HLOOKUP(DA3,Rotation!$D$2:$NJ$7,6,FALSE))</f>
        <v/>
      </c>
      <c r="DB8" s="1524" t="str">
        <f>IF(HLOOKUP(DB3,Rotation!$D$2:$NJ$7,6,FALSE)="","",HLOOKUP(DB3,Rotation!$D$2:$NJ$7,6,FALSE))</f>
        <v/>
      </c>
      <c r="DC8" s="1524" t="str">
        <f>IF(HLOOKUP(DC3,Rotation!$D$2:$NJ$7,6,FALSE)="","",HLOOKUP(DC3,Rotation!$D$2:$NJ$7,6,FALSE))</f>
        <v/>
      </c>
      <c r="DD8" s="1524" t="str">
        <f>IF(HLOOKUP(DD3,Rotation!$D$2:$NJ$7,6,FALSE)="","",HLOOKUP(DD3,Rotation!$D$2:$NJ$7,6,FALSE))</f>
        <v/>
      </c>
      <c r="DE8" s="1524" t="str">
        <f>IF(HLOOKUP(DE3,Rotation!$D$2:$NJ$7,6,FALSE)="","",HLOOKUP(DE3,Rotation!$D$2:$NJ$7,6,FALSE))</f>
        <v/>
      </c>
      <c r="DF8" s="1524" t="str">
        <f>IF(HLOOKUP(DF3,Rotation!$D$2:$NJ$7,6,FALSE)="","",HLOOKUP(DF3,Rotation!$D$2:$NJ$7,6,FALSE))</f>
        <v/>
      </c>
      <c r="DG8" s="1524" t="str">
        <f>IF(HLOOKUP(DG3,Rotation!$D$2:$NJ$7,6,FALSE)="","",HLOOKUP(DG3,Rotation!$D$2:$NJ$7,6,FALSE))</f>
        <v/>
      </c>
      <c r="DH8" s="1524" t="str">
        <f>IF(HLOOKUP(DH3,Rotation!$D$2:$NJ$7,6,FALSE)="","",HLOOKUP(DH3,Rotation!$D$2:$NJ$7,6,FALSE))</f>
        <v/>
      </c>
      <c r="DI8" s="1524" t="str">
        <f>IF(HLOOKUP(DI3,Rotation!$D$2:$NJ$7,6,FALSE)="","",HLOOKUP(DI3,Rotation!$D$2:$NJ$7,6,FALSE))</f>
        <v/>
      </c>
      <c r="DJ8" s="1524" t="str">
        <f>IF(HLOOKUP(DJ3,Rotation!$D$2:$NJ$7,6,FALSE)="","",HLOOKUP(DJ3,Rotation!$D$2:$NJ$7,6,FALSE))</f>
        <v/>
      </c>
      <c r="DK8" s="1524" t="str">
        <f>IF(HLOOKUP(DK3,Rotation!$D$2:$NJ$7,6,FALSE)="","",HLOOKUP(DK3,Rotation!$D$2:$NJ$7,6,FALSE))</f>
        <v/>
      </c>
      <c r="DL8" s="1524" t="str">
        <f>IF(HLOOKUP(DL3,Rotation!$D$2:$NJ$7,6,FALSE)="","",HLOOKUP(DL3,Rotation!$D$2:$NJ$7,6,FALSE))</f>
        <v/>
      </c>
      <c r="DM8" s="1524" t="str">
        <f>IF(HLOOKUP(DM3,Rotation!$D$2:$NJ$7,6,FALSE)="","",HLOOKUP(DM3,Rotation!$D$2:$NJ$7,6,FALSE))</f>
        <v/>
      </c>
      <c r="DN8" s="1524" t="str">
        <f>IF(HLOOKUP(DN3,Rotation!$D$2:$NJ$7,6,FALSE)="","",HLOOKUP(DN3,Rotation!$D$2:$NJ$7,6,FALSE))</f>
        <v/>
      </c>
      <c r="DO8" s="1524" t="str">
        <f>IF(HLOOKUP(DO3,Rotation!$D$2:$NJ$7,6,FALSE)="","",HLOOKUP(DO3,Rotation!$D$2:$NJ$7,6,FALSE))</f>
        <v/>
      </c>
      <c r="DP8" s="1524" t="str">
        <f>IF(HLOOKUP(DP3,Rotation!$D$2:$NJ$7,6,FALSE)="","",HLOOKUP(DP3,Rotation!$D$2:$NJ$7,6,FALSE))</f>
        <v/>
      </c>
      <c r="DQ8" s="1524" t="str">
        <f>IF(HLOOKUP(DQ3,Rotation!$D$2:$NJ$7,6,FALSE)="","",HLOOKUP(DQ3,Rotation!$D$2:$NJ$7,6,FALSE))</f>
        <v/>
      </c>
      <c r="DR8" s="1524" t="str">
        <f>IF(HLOOKUP(DR3,Rotation!$D$2:$NJ$7,6,FALSE)="","",HLOOKUP(DR3,Rotation!$D$2:$NJ$7,6,FALSE))</f>
        <v/>
      </c>
      <c r="DS8" s="1524" t="str">
        <f>IF(HLOOKUP(DS3,Rotation!$D$2:$NJ$7,6,FALSE)="","",HLOOKUP(DS3,Rotation!$D$2:$NJ$7,6,FALSE))</f>
        <v/>
      </c>
      <c r="DT8" s="1524" t="str">
        <f>IF(HLOOKUP(DT3,Rotation!$D$2:$NJ$7,6,FALSE)="","",HLOOKUP(DT3,Rotation!$D$2:$NJ$7,6,FALSE))</f>
        <v/>
      </c>
      <c r="DU8" s="1524" t="str">
        <f>IF(HLOOKUP(DU3,Rotation!$D$2:$NJ$7,6,FALSE)="","",HLOOKUP(DU3,Rotation!$D$2:$NJ$7,6,FALSE))</f>
        <v/>
      </c>
      <c r="DV8" s="1524" t="str">
        <f>IF(HLOOKUP(DV3,Rotation!$D$2:$NJ$7,6,FALSE)="","",HLOOKUP(DV3,Rotation!$D$2:$NJ$7,6,FALSE))</f>
        <v/>
      </c>
      <c r="DW8" s="1524" t="str">
        <f>IF(HLOOKUP(DW3,Rotation!$D$2:$NJ$7,6,FALSE)="","",HLOOKUP(DW3,Rotation!$D$2:$NJ$7,6,FALSE))</f>
        <v/>
      </c>
      <c r="DX8" s="1524" t="str">
        <f>IF(HLOOKUP(DX3,Rotation!$D$2:$NJ$7,6,FALSE)="","",HLOOKUP(DX3,Rotation!$D$2:$NJ$7,6,FALSE))</f>
        <v/>
      </c>
      <c r="DY8" s="1524" t="str">
        <f>IF(HLOOKUP(DY3,Rotation!$D$2:$NJ$7,6,FALSE)="","",HLOOKUP(DY3,Rotation!$D$2:$NJ$7,6,FALSE))</f>
        <v/>
      </c>
      <c r="DZ8" s="1524" t="str">
        <f>IF(HLOOKUP(DZ3,Rotation!$D$2:$NJ$7,6,FALSE)="","",HLOOKUP(DZ3,Rotation!$D$2:$NJ$7,6,FALSE))</f>
        <v/>
      </c>
      <c r="EA8" s="1524" t="str">
        <f>IF(HLOOKUP(EA3,Rotation!$D$2:$NJ$7,6,FALSE)="","",HLOOKUP(EA3,Rotation!$D$2:$NJ$7,6,FALSE))</f>
        <v/>
      </c>
      <c r="EB8" s="1524" t="str">
        <f>IF(HLOOKUP(EB3,Rotation!$D$2:$NJ$7,6,FALSE)="","",HLOOKUP(EB3,Rotation!$D$2:$NJ$7,6,FALSE))</f>
        <v/>
      </c>
      <c r="EC8" s="1524" t="str">
        <f>IF(HLOOKUP(EC3,Rotation!$D$2:$NJ$7,6,FALSE)="","",HLOOKUP(EC3,Rotation!$D$2:$NJ$7,6,FALSE))</f>
        <v/>
      </c>
      <c r="ED8" s="1524" t="str">
        <f>IF(HLOOKUP(ED3,Rotation!$D$2:$NJ$7,6,FALSE)="","",HLOOKUP(ED3,Rotation!$D$2:$NJ$7,6,FALSE))</f>
        <v/>
      </c>
      <c r="EE8" s="1524" t="str">
        <f>IF(HLOOKUP(EE3,Rotation!$D$2:$NJ$7,6,FALSE)="","",HLOOKUP(EE3,Rotation!$D$2:$NJ$7,6,FALSE))</f>
        <v/>
      </c>
      <c r="EF8" s="1524" t="str">
        <f>IF(HLOOKUP(EF3,Rotation!$D$2:$NJ$7,6,FALSE)="","",HLOOKUP(EF3,Rotation!$D$2:$NJ$7,6,FALSE))</f>
        <v/>
      </c>
      <c r="EG8" s="1524" t="str">
        <f>IF(HLOOKUP(EG3,Rotation!$D$2:$NJ$7,6,FALSE)="","",HLOOKUP(EG3,Rotation!$D$2:$NJ$7,6,FALSE))</f>
        <v/>
      </c>
      <c r="EH8" s="1524" t="str">
        <f>IF(HLOOKUP(EH3,Rotation!$D$2:$NJ$7,6,FALSE)="","",HLOOKUP(EH3,Rotation!$D$2:$NJ$7,6,FALSE))</f>
        <v/>
      </c>
      <c r="EI8" s="1524" t="str">
        <f>IF(HLOOKUP(EI3,Rotation!$D$2:$NJ$7,6,FALSE)="","",HLOOKUP(EI3,Rotation!$D$2:$NJ$7,6,FALSE))</f>
        <v/>
      </c>
      <c r="EJ8" s="1524" t="str">
        <f>IF(HLOOKUP(EJ3,Rotation!$D$2:$NJ$7,6,FALSE)="","",HLOOKUP(EJ3,Rotation!$D$2:$NJ$7,6,FALSE))</f>
        <v/>
      </c>
      <c r="EK8" s="1524" t="str">
        <f>IF(HLOOKUP(EK3,Rotation!$D$2:$NJ$7,6,FALSE)="","",HLOOKUP(EK3,Rotation!$D$2:$NJ$7,6,FALSE))</f>
        <v/>
      </c>
      <c r="EL8" s="1524" t="str">
        <f>IF(HLOOKUP(EL3,Rotation!$D$2:$NJ$7,6,FALSE)="","",HLOOKUP(EL3,Rotation!$D$2:$NJ$7,6,FALSE))</f>
        <v/>
      </c>
      <c r="EM8" s="1524" t="str">
        <f>IF(HLOOKUP(EM3,Rotation!$D$2:$NJ$7,6,FALSE)="","",HLOOKUP(EM3,Rotation!$D$2:$NJ$7,6,FALSE))</f>
        <v/>
      </c>
      <c r="EN8" s="1524" t="str">
        <f>IF(HLOOKUP(EN3,Rotation!$D$2:$NJ$7,6,FALSE)="","",HLOOKUP(EN3,Rotation!$D$2:$NJ$7,6,FALSE))</f>
        <v/>
      </c>
      <c r="EO8" s="1524" t="str">
        <f>IF(HLOOKUP(EO3,Rotation!$D$2:$NJ$7,6,FALSE)="","",HLOOKUP(EO3,Rotation!$D$2:$NJ$7,6,FALSE))</f>
        <v/>
      </c>
      <c r="EP8" s="1524" t="str">
        <f>IF(HLOOKUP(EP3,Rotation!$D$2:$NJ$7,6,FALSE)="","",HLOOKUP(EP3,Rotation!$D$2:$NJ$7,6,FALSE))</f>
        <v/>
      </c>
      <c r="EQ8" s="1524" t="str">
        <f>IF(HLOOKUP(EQ3,Rotation!$D$2:$NJ$7,6,FALSE)="","",HLOOKUP(EQ3,Rotation!$D$2:$NJ$7,6,FALSE))</f>
        <v/>
      </c>
      <c r="ER8" s="1524" t="str">
        <f>IF(HLOOKUP(ER3,Rotation!$D$2:$NJ$7,6,FALSE)="","",HLOOKUP(ER3,Rotation!$D$2:$NJ$7,6,FALSE))</f>
        <v/>
      </c>
      <c r="ES8" s="1524" t="str">
        <f>IF(HLOOKUP(ES3,Rotation!$D$2:$NJ$7,6,FALSE)="","",HLOOKUP(ES3,Rotation!$D$2:$NJ$7,6,FALSE))</f>
        <v/>
      </c>
      <c r="ET8" s="1524" t="str">
        <f>IF(HLOOKUP(ET3,Rotation!$D$2:$NJ$7,6,FALSE)="","",HLOOKUP(ET3,Rotation!$D$2:$NJ$7,6,FALSE))</f>
        <v/>
      </c>
      <c r="EU8" s="1524" t="str">
        <f>IF(HLOOKUP(EU3,Rotation!$D$2:$NJ$7,6,FALSE)="","",HLOOKUP(EU3,Rotation!$D$2:$NJ$7,6,FALSE))</f>
        <v/>
      </c>
      <c r="EV8" s="1524" t="str">
        <f>IF(HLOOKUP(EV3,Rotation!$D$2:$NJ$7,6,FALSE)="","",HLOOKUP(EV3,Rotation!$D$2:$NJ$7,6,FALSE))</f>
        <v/>
      </c>
      <c r="EW8" s="1524" t="str">
        <f>IF(HLOOKUP(EW3,Rotation!$D$2:$NJ$7,6,FALSE)="","",HLOOKUP(EW3,Rotation!$D$2:$NJ$7,6,FALSE))</f>
        <v/>
      </c>
      <c r="EX8" s="1524" t="str">
        <f>IF(HLOOKUP(EX3,Rotation!$D$2:$NJ$7,6,FALSE)="","",HLOOKUP(EX3,Rotation!$D$2:$NJ$7,6,FALSE))</f>
        <v/>
      </c>
      <c r="EY8" s="1524" t="str">
        <f>IF(HLOOKUP(EY3,Rotation!$D$2:$NJ$7,6,FALSE)="","",HLOOKUP(EY3,Rotation!$D$2:$NJ$7,6,FALSE))</f>
        <v/>
      </c>
      <c r="EZ8" s="1524" t="str">
        <f>IF(HLOOKUP(EZ3,Rotation!$D$2:$NJ$7,6,FALSE)="","",HLOOKUP(EZ3,Rotation!$D$2:$NJ$7,6,FALSE))</f>
        <v/>
      </c>
      <c r="FA8" s="1524" t="str">
        <f>IF(HLOOKUP(FA3,Rotation!$D$2:$NJ$7,6,FALSE)="","",HLOOKUP(FA3,Rotation!$D$2:$NJ$7,6,FALSE))</f>
        <v/>
      </c>
      <c r="FB8" s="1524" t="str">
        <f>IF(HLOOKUP(FB3,Rotation!$D$2:$NJ$7,6,FALSE)="","",HLOOKUP(FB3,Rotation!$D$2:$NJ$7,6,FALSE))</f>
        <v/>
      </c>
      <c r="FC8" s="1524" t="str">
        <f>IF(HLOOKUP(FC3,Rotation!$D$2:$NJ$7,6,FALSE)="","",HLOOKUP(FC3,Rotation!$D$2:$NJ$7,6,FALSE))</f>
        <v/>
      </c>
      <c r="FD8" s="1524" t="str">
        <f>IF(HLOOKUP(FD3,Rotation!$D$2:$NJ$7,6,FALSE)="","",HLOOKUP(FD3,Rotation!$D$2:$NJ$7,6,FALSE))</f>
        <v/>
      </c>
      <c r="FE8" s="1524" t="str">
        <f>IF(HLOOKUP(FE3,Rotation!$D$2:$NJ$7,6,FALSE)="","",HLOOKUP(FE3,Rotation!$D$2:$NJ$7,6,FALSE))</f>
        <v/>
      </c>
      <c r="FF8" s="1524" t="str">
        <f>IF(HLOOKUP(FF3,Rotation!$D$2:$NJ$7,6,FALSE)="","",HLOOKUP(FF3,Rotation!$D$2:$NJ$7,6,FALSE))</f>
        <v/>
      </c>
      <c r="FG8" s="1524" t="str">
        <f>IF(HLOOKUP(FG3,Rotation!$D$2:$NJ$7,6,FALSE)="","",HLOOKUP(FG3,Rotation!$D$2:$NJ$7,6,FALSE))</f>
        <v/>
      </c>
      <c r="FH8" s="1524" t="str">
        <f>IF(HLOOKUP(FH3,Rotation!$D$2:$NJ$7,6,FALSE)="","",HLOOKUP(FH3,Rotation!$D$2:$NJ$7,6,FALSE))</f>
        <v/>
      </c>
      <c r="FI8" s="1524" t="str">
        <f>IF(HLOOKUP(FI3,Rotation!$D$2:$NJ$7,6,FALSE)="","",HLOOKUP(FI3,Rotation!$D$2:$NJ$7,6,FALSE))</f>
        <v/>
      </c>
      <c r="FJ8" s="1524" t="str">
        <f>IF(HLOOKUP(FJ3,Rotation!$D$2:$NJ$7,6,FALSE)="","",HLOOKUP(FJ3,Rotation!$D$2:$NJ$7,6,FALSE))</f>
        <v/>
      </c>
      <c r="FK8" s="1524" t="str">
        <f>IF(HLOOKUP(FK3,Rotation!$D$2:$NJ$7,6,FALSE)="","",HLOOKUP(FK3,Rotation!$D$2:$NJ$7,6,FALSE))</f>
        <v/>
      </c>
      <c r="FL8" s="1524" t="str">
        <f>IF(HLOOKUP(FL3,Rotation!$D$2:$NJ$7,6,FALSE)="","",HLOOKUP(FL3,Rotation!$D$2:$NJ$7,6,FALSE))</f>
        <v/>
      </c>
      <c r="FM8" s="1524" t="str">
        <f>IF(HLOOKUP(FM3,Rotation!$D$2:$NJ$7,6,FALSE)="","",HLOOKUP(FM3,Rotation!$D$2:$NJ$7,6,FALSE))</f>
        <v/>
      </c>
      <c r="FN8" s="1524" t="str">
        <f>IF(HLOOKUP(FN3,Rotation!$D$2:$NJ$7,6,FALSE)="","",HLOOKUP(FN3,Rotation!$D$2:$NJ$7,6,FALSE))</f>
        <v/>
      </c>
      <c r="FO8" s="1524" t="str">
        <f>IF(HLOOKUP(FO3,Rotation!$D$2:$NJ$7,6,FALSE)="","",HLOOKUP(FO3,Rotation!$D$2:$NJ$7,6,FALSE))</f>
        <v/>
      </c>
      <c r="FP8" s="1524" t="str">
        <f>IF(HLOOKUP(FP3,Rotation!$D$2:$NJ$7,6,FALSE)="","",HLOOKUP(FP3,Rotation!$D$2:$NJ$7,6,FALSE))</f>
        <v/>
      </c>
      <c r="FQ8" s="1524" t="str">
        <f>IF(HLOOKUP(FQ3,Rotation!$D$2:$NJ$7,6,FALSE)="","",HLOOKUP(FQ3,Rotation!$D$2:$NJ$7,6,FALSE))</f>
        <v/>
      </c>
      <c r="FR8" s="1524" t="str">
        <f>IF(HLOOKUP(FR3,Rotation!$D$2:$NJ$7,6,FALSE)="","",HLOOKUP(FR3,Rotation!$D$2:$NJ$7,6,FALSE))</f>
        <v/>
      </c>
      <c r="FS8" s="1524" t="str">
        <f>IF(HLOOKUP(FS3,Rotation!$D$2:$NJ$7,6,FALSE)="","",HLOOKUP(FS3,Rotation!$D$2:$NJ$7,6,FALSE))</f>
        <v/>
      </c>
      <c r="FT8" s="1524" t="str">
        <f>IF(HLOOKUP(FT3,Rotation!$D$2:$NJ$7,6,FALSE)="","",HLOOKUP(FT3,Rotation!$D$2:$NJ$7,6,FALSE))</f>
        <v/>
      </c>
      <c r="FU8" s="1524" t="str">
        <f>IF(HLOOKUP(FU3,Rotation!$D$2:$NJ$7,6,FALSE)="","",HLOOKUP(FU3,Rotation!$D$2:$NJ$7,6,FALSE))</f>
        <v/>
      </c>
      <c r="FV8" s="1524" t="str">
        <f>IF(HLOOKUP(FV3,Rotation!$D$2:$NJ$7,6,FALSE)="","",HLOOKUP(FV3,Rotation!$D$2:$NJ$7,6,FALSE))</f>
        <v/>
      </c>
      <c r="FW8" s="1524" t="str">
        <f>IF(HLOOKUP(FW3,Rotation!$D$2:$NJ$7,6,FALSE)="","",HLOOKUP(FW3,Rotation!$D$2:$NJ$7,6,FALSE))</f>
        <v/>
      </c>
      <c r="FX8" s="1524" t="str">
        <f>IF(HLOOKUP(FX3,Rotation!$D$2:$NJ$7,6,FALSE)="","",HLOOKUP(FX3,Rotation!$D$2:$NJ$7,6,FALSE))</f>
        <v/>
      </c>
      <c r="FY8" s="1524" t="str">
        <f>IF(HLOOKUP(FY3,Rotation!$D$2:$NJ$7,6,FALSE)="","",HLOOKUP(FY3,Rotation!$D$2:$NJ$7,6,FALSE))</f>
        <v/>
      </c>
      <c r="FZ8" s="1524" t="str">
        <f>IF(HLOOKUP(FZ3,Rotation!$D$2:$NJ$7,6,FALSE)="","",HLOOKUP(FZ3,Rotation!$D$2:$NJ$7,6,FALSE))</f>
        <v/>
      </c>
      <c r="GA8" s="1524" t="str">
        <f>IF(HLOOKUP(GA3,Rotation!$D$2:$NJ$7,6,FALSE)="","",HLOOKUP(GA3,Rotation!$D$2:$NJ$7,6,FALSE))</f>
        <v/>
      </c>
      <c r="GB8" s="1524" t="str">
        <f>IF(HLOOKUP(GB3,Rotation!$D$2:$NJ$7,6,FALSE)="","",HLOOKUP(GB3,Rotation!$D$2:$NJ$7,6,FALSE))</f>
        <v/>
      </c>
      <c r="GC8" s="1524" t="str">
        <f>IF(HLOOKUP(GC3,Rotation!$D$2:$NJ$7,6,FALSE)="","",HLOOKUP(GC3,Rotation!$D$2:$NJ$7,6,FALSE))</f>
        <v/>
      </c>
      <c r="GD8" s="1524" t="str">
        <f>IF(HLOOKUP(GD3,Rotation!$D$2:$NJ$7,6,FALSE)="","",HLOOKUP(GD3,Rotation!$D$2:$NJ$7,6,FALSE))</f>
        <v/>
      </c>
      <c r="GE8" s="1524" t="str">
        <f>IF(HLOOKUP(GE3,Rotation!$D$2:$NJ$7,6,FALSE)="","",HLOOKUP(GE3,Rotation!$D$2:$NJ$7,6,FALSE))</f>
        <v/>
      </c>
      <c r="GF8" s="1524" t="str">
        <f>IF(HLOOKUP(GF3,Rotation!$D$2:$NJ$7,6,FALSE)="","",HLOOKUP(GF3,Rotation!$D$2:$NJ$7,6,FALSE))</f>
        <v/>
      </c>
      <c r="GG8" s="1524" t="str">
        <f>IF(HLOOKUP(GG3,Rotation!$D$2:$NJ$7,6,FALSE)="","",HLOOKUP(GG3,Rotation!$D$2:$NJ$7,6,FALSE))</f>
        <v/>
      </c>
      <c r="GH8" s="1524" t="str">
        <f>IF(HLOOKUP(GH3,Rotation!$D$2:$NJ$7,6,FALSE)="","",HLOOKUP(GH3,Rotation!$D$2:$NJ$7,6,FALSE))</f>
        <v/>
      </c>
      <c r="GI8" s="1524" t="str">
        <f>IF(HLOOKUP(GI3,Rotation!$D$2:$NJ$7,6,FALSE)="","",HLOOKUP(GI3,Rotation!$D$2:$NJ$7,6,FALSE))</f>
        <v/>
      </c>
      <c r="GJ8" s="1524" t="str">
        <f>IF(HLOOKUP(GJ3,Rotation!$D$2:$NJ$7,6,FALSE)="","",HLOOKUP(GJ3,Rotation!$D$2:$NJ$7,6,FALSE))</f>
        <v/>
      </c>
      <c r="GK8" s="1524" t="str">
        <f>IF(HLOOKUP(GK3,Rotation!$D$2:$NJ$7,6,FALSE)="","",HLOOKUP(GK3,Rotation!$D$2:$NJ$7,6,FALSE))</f>
        <v/>
      </c>
      <c r="GL8" s="1524" t="str">
        <f>IF(HLOOKUP(GL3,Rotation!$D$2:$NJ$7,6,FALSE)="","",HLOOKUP(GL3,Rotation!$D$2:$NJ$7,6,FALSE))</f>
        <v/>
      </c>
      <c r="GM8" s="1524" t="str">
        <f>IF(HLOOKUP(GM3,Rotation!$D$2:$NJ$7,6,FALSE)="","",HLOOKUP(GM3,Rotation!$D$2:$NJ$7,6,FALSE))</f>
        <v/>
      </c>
      <c r="GN8" s="1524" t="str">
        <f>IF(HLOOKUP(GN3,Rotation!$D$2:$NJ$7,6,FALSE)="","",HLOOKUP(GN3,Rotation!$D$2:$NJ$7,6,FALSE))</f>
        <v/>
      </c>
      <c r="GO8" s="1524" t="str">
        <f>IF(HLOOKUP(GO3,Rotation!$D$2:$NJ$7,6,FALSE)="","",HLOOKUP(GO3,Rotation!$D$2:$NJ$7,6,FALSE))</f>
        <v/>
      </c>
      <c r="GP8" s="1524" t="str">
        <f>IF(HLOOKUP(GP3,Rotation!$D$2:$NJ$7,6,FALSE)="","",HLOOKUP(GP3,Rotation!$D$2:$NJ$7,6,FALSE))</f>
        <v/>
      </c>
      <c r="GQ8" s="1524" t="str">
        <f>IF(HLOOKUP(GQ3,Rotation!$D$2:$NJ$7,6,FALSE)="","",HLOOKUP(GQ3,Rotation!$D$2:$NJ$7,6,FALSE))</f>
        <v/>
      </c>
      <c r="GR8" s="1524" t="str">
        <f>IF(HLOOKUP(GR3,Rotation!$D$2:$NJ$7,6,FALSE)="","",HLOOKUP(GR3,Rotation!$D$2:$NJ$7,6,FALSE))</f>
        <v/>
      </c>
      <c r="GS8" s="1524" t="str">
        <f>IF(HLOOKUP(GS3,Rotation!$D$2:$NJ$7,6,FALSE)="","",HLOOKUP(GS3,Rotation!$D$2:$NJ$7,6,FALSE))</f>
        <v/>
      </c>
      <c r="GT8" s="1524" t="str">
        <f>IF(HLOOKUP(GT3,Rotation!$D$2:$NJ$7,6,FALSE)="","",HLOOKUP(GT3,Rotation!$D$2:$NJ$7,6,FALSE))</f>
        <v/>
      </c>
      <c r="GU8" s="1524" t="str">
        <f>IF(HLOOKUP(GU3,Rotation!$D$2:$NJ$7,6,FALSE)="","",HLOOKUP(GU3,Rotation!$D$2:$NJ$7,6,FALSE))</f>
        <v/>
      </c>
      <c r="GV8" s="1524" t="str">
        <f>IF(HLOOKUP(GV3,Rotation!$D$2:$NJ$7,6,FALSE)="","",HLOOKUP(GV3,Rotation!$D$2:$NJ$7,6,FALSE))</f>
        <v/>
      </c>
      <c r="GW8" s="1524" t="str">
        <f>IF(HLOOKUP(GW3,Rotation!$D$2:$NJ$7,6,FALSE)="","",HLOOKUP(GW3,Rotation!$D$2:$NJ$7,6,FALSE))</f>
        <v/>
      </c>
      <c r="GX8" s="1524" t="str">
        <f>IF(HLOOKUP(GX3,Rotation!$D$2:$NJ$7,6,FALSE)="","",HLOOKUP(GX3,Rotation!$D$2:$NJ$7,6,FALSE))</f>
        <v/>
      </c>
      <c r="GY8" s="1524" t="str">
        <f>IF(HLOOKUP(GY3,Rotation!$D$2:$NJ$7,6,FALSE)="","",HLOOKUP(GY3,Rotation!$D$2:$NJ$7,6,FALSE))</f>
        <v/>
      </c>
      <c r="GZ8" s="1524" t="str">
        <f>IF(HLOOKUP(GZ3,Rotation!$D$2:$NJ$7,6,FALSE)="","",HLOOKUP(GZ3,Rotation!$D$2:$NJ$7,6,FALSE))</f>
        <v/>
      </c>
      <c r="HA8" s="1524" t="str">
        <f>IF(HLOOKUP(HA3,Rotation!$D$2:$NJ$7,6,FALSE)="","",HLOOKUP(HA3,Rotation!$D$2:$NJ$7,6,FALSE))</f>
        <v/>
      </c>
      <c r="HB8" s="1524" t="str">
        <f>IF(HLOOKUP(HB3,Rotation!$D$2:$NJ$7,6,FALSE)="","",HLOOKUP(HB3,Rotation!$D$2:$NJ$7,6,FALSE))</f>
        <v/>
      </c>
      <c r="HC8" s="1524" t="str">
        <f>IF(HLOOKUP(HC3,Rotation!$D$2:$NJ$7,6,FALSE)="","",HLOOKUP(HC3,Rotation!$D$2:$NJ$7,6,FALSE))</f>
        <v/>
      </c>
      <c r="HD8" s="1524" t="str">
        <f>IF(HLOOKUP(HD3,Rotation!$D$2:$NJ$7,6,FALSE)="","",HLOOKUP(HD3,Rotation!$D$2:$NJ$7,6,FALSE))</f>
        <v/>
      </c>
      <c r="HE8" s="1524" t="str">
        <f>IF(HLOOKUP(HE3,Rotation!$D$2:$NJ$7,6,FALSE)="","",HLOOKUP(HE3,Rotation!$D$2:$NJ$7,6,FALSE))</f>
        <v/>
      </c>
      <c r="HF8" s="1524" t="str">
        <f>IF(HLOOKUP(HF3,Rotation!$D$2:$NJ$7,6,FALSE)="","",HLOOKUP(HF3,Rotation!$D$2:$NJ$7,6,FALSE))</f>
        <v/>
      </c>
      <c r="HG8" s="1524" t="str">
        <f>IF(HLOOKUP(HG3,Rotation!$D$2:$NJ$7,6,FALSE)="","",HLOOKUP(HG3,Rotation!$D$2:$NJ$7,6,FALSE))</f>
        <v/>
      </c>
      <c r="HH8" s="1524" t="str">
        <f>IF(HLOOKUP(HH3,Rotation!$D$2:$NJ$7,6,FALSE)="","",HLOOKUP(HH3,Rotation!$D$2:$NJ$7,6,FALSE))</f>
        <v/>
      </c>
      <c r="HI8" s="1524" t="str">
        <f>IF(HLOOKUP(HI3,Rotation!$D$2:$NJ$7,6,FALSE)="","",HLOOKUP(HI3,Rotation!$D$2:$NJ$7,6,FALSE))</f>
        <v/>
      </c>
      <c r="HJ8" s="1524" t="str">
        <f>IF(HLOOKUP(HJ3,Rotation!$D$2:$NJ$7,6,FALSE)="","",HLOOKUP(HJ3,Rotation!$D$2:$NJ$7,6,FALSE))</f>
        <v/>
      </c>
      <c r="HK8" s="1524" t="str">
        <f>IF(HLOOKUP(HK3,Rotation!$D$2:$NJ$7,6,FALSE)="","",HLOOKUP(HK3,Rotation!$D$2:$NJ$7,6,FALSE))</f>
        <v/>
      </c>
      <c r="HL8" s="1524" t="str">
        <f>IF(HLOOKUP(HL3,Rotation!$D$2:$NJ$7,6,FALSE)="","",HLOOKUP(HL3,Rotation!$D$2:$NJ$7,6,FALSE))</f>
        <v/>
      </c>
      <c r="HM8" s="1524" t="str">
        <f>IF(HLOOKUP(HM3,Rotation!$D$2:$NJ$7,6,FALSE)="","",HLOOKUP(HM3,Rotation!$D$2:$NJ$7,6,FALSE))</f>
        <v/>
      </c>
      <c r="HN8" s="1524" t="str">
        <f>IF(HLOOKUP(HN3,Rotation!$D$2:$NJ$7,6,FALSE)="","",HLOOKUP(HN3,Rotation!$D$2:$NJ$7,6,FALSE))</f>
        <v/>
      </c>
      <c r="HO8" s="1524" t="str">
        <f>IF(HLOOKUP(HO3,Rotation!$D$2:$NJ$7,6,FALSE)="","",HLOOKUP(HO3,Rotation!$D$2:$NJ$7,6,FALSE))</f>
        <v/>
      </c>
      <c r="HP8" s="1524" t="str">
        <f>IF(HLOOKUP(HP3,Rotation!$D$2:$NJ$7,6,FALSE)="","",HLOOKUP(HP3,Rotation!$D$2:$NJ$7,6,FALSE))</f>
        <v/>
      </c>
      <c r="HQ8" s="1524" t="str">
        <f>IF(HLOOKUP(HQ3,Rotation!$D$2:$NJ$7,6,FALSE)="","",HLOOKUP(HQ3,Rotation!$D$2:$NJ$7,6,FALSE))</f>
        <v/>
      </c>
      <c r="HR8" s="1524" t="str">
        <f>IF(HLOOKUP(HR3,Rotation!$D$2:$NJ$7,6,FALSE)="","",HLOOKUP(HR3,Rotation!$D$2:$NJ$7,6,FALSE))</f>
        <v/>
      </c>
      <c r="HS8" s="1524" t="str">
        <f>IF(HLOOKUP(HS3,Rotation!$D$2:$NJ$7,6,FALSE)="","",HLOOKUP(HS3,Rotation!$D$2:$NJ$7,6,FALSE))</f>
        <v/>
      </c>
      <c r="HT8" s="1524" t="str">
        <f>IF(HLOOKUP(HT3,Rotation!$D$2:$NJ$7,6,FALSE)="","",HLOOKUP(HT3,Rotation!$D$2:$NJ$7,6,FALSE))</f>
        <v/>
      </c>
      <c r="HU8" s="1524" t="str">
        <f>IF(HLOOKUP(HU3,Rotation!$D$2:$NJ$7,6,FALSE)="","",HLOOKUP(HU3,Rotation!$D$2:$NJ$7,6,FALSE))</f>
        <v/>
      </c>
      <c r="HV8" s="1524" t="str">
        <f>IF(HLOOKUP(HV3,Rotation!$D$2:$NJ$7,6,FALSE)="","",HLOOKUP(HV3,Rotation!$D$2:$NJ$7,6,FALSE))</f>
        <v/>
      </c>
      <c r="HW8" s="1524" t="str">
        <f>IF(HLOOKUP(HW3,Rotation!$D$2:$NJ$7,6,FALSE)="","",HLOOKUP(HW3,Rotation!$D$2:$NJ$7,6,FALSE))</f>
        <v/>
      </c>
      <c r="HX8" s="1524" t="str">
        <f>IF(HLOOKUP(HX3,Rotation!$D$2:$NJ$7,6,FALSE)="","",HLOOKUP(HX3,Rotation!$D$2:$NJ$7,6,FALSE))</f>
        <v/>
      </c>
      <c r="HY8" s="1524" t="str">
        <f>IF(HLOOKUP(HY3,Rotation!$D$2:$NJ$7,6,FALSE)="","",HLOOKUP(HY3,Rotation!$D$2:$NJ$7,6,FALSE))</f>
        <v/>
      </c>
      <c r="HZ8" s="1524" t="str">
        <f>IF(HLOOKUP(HZ3,Rotation!$D$2:$NJ$7,6,FALSE)="","",HLOOKUP(HZ3,Rotation!$D$2:$NJ$7,6,FALSE))</f>
        <v/>
      </c>
      <c r="IA8" s="1524" t="str">
        <f>IF(HLOOKUP(IA3,Rotation!$D$2:$NJ$7,6,FALSE)="","",HLOOKUP(IA3,Rotation!$D$2:$NJ$7,6,FALSE))</f>
        <v/>
      </c>
      <c r="IB8" s="1524" t="str">
        <f>IF(HLOOKUP(IB3,Rotation!$D$2:$NJ$7,6,FALSE)="","",HLOOKUP(IB3,Rotation!$D$2:$NJ$7,6,FALSE))</f>
        <v/>
      </c>
      <c r="IC8" s="1524" t="str">
        <f>IF(HLOOKUP(IC3,Rotation!$D$2:$NJ$7,6,FALSE)="","",HLOOKUP(IC3,Rotation!$D$2:$NJ$7,6,FALSE))</f>
        <v/>
      </c>
      <c r="ID8" s="1524" t="str">
        <f>IF(HLOOKUP(ID3,Rotation!$D$2:$NJ$7,6,FALSE)="","",HLOOKUP(ID3,Rotation!$D$2:$NJ$7,6,FALSE))</f>
        <v/>
      </c>
      <c r="IE8" s="1524" t="str">
        <f>IF(HLOOKUP(IE3,Rotation!$D$2:$NJ$7,6,FALSE)="","",HLOOKUP(IE3,Rotation!$D$2:$NJ$7,6,FALSE))</f>
        <v/>
      </c>
      <c r="IF8" s="1524" t="str">
        <f>IF(HLOOKUP(IF3,Rotation!$D$2:$NJ$7,6,FALSE)="","",HLOOKUP(IF3,Rotation!$D$2:$NJ$7,6,FALSE))</f>
        <v/>
      </c>
      <c r="IG8" s="1524" t="str">
        <f>IF(HLOOKUP(IG3,Rotation!$D$2:$NJ$7,6,FALSE)="","",HLOOKUP(IG3,Rotation!$D$2:$NJ$7,6,FALSE))</f>
        <v/>
      </c>
      <c r="IH8" s="1524" t="str">
        <f>IF(HLOOKUP(IH3,Rotation!$D$2:$NJ$7,6,FALSE)="","",HLOOKUP(IH3,Rotation!$D$2:$NJ$7,6,FALSE))</f>
        <v/>
      </c>
      <c r="II8" s="1524" t="str">
        <f>IF(HLOOKUP(II3,Rotation!$D$2:$NJ$7,6,FALSE)="","",HLOOKUP(II3,Rotation!$D$2:$NJ$7,6,FALSE))</f>
        <v/>
      </c>
      <c r="IJ8" s="1524" t="str">
        <f>IF(HLOOKUP(IJ3,Rotation!$D$2:$NJ$7,6,FALSE)="","",HLOOKUP(IJ3,Rotation!$D$2:$NJ$7,6,FALSE))</f>
        <v/>
      </c>
      <c r="IK8" s="1524" t="str">
        <f>IF(HLOOKUP(IK3,Rotation!$D$2:$NJ$7,6,FALSE)="","",HLOOKUP(IK3,Rotation!$D$2:$NJ$7,6,FALSE))</f>
        <v/>
      </c>
      <c r="IL8" s="1524" t="str">
        <f>IF(HLOOKUP(IL3,Rotation!$D$2:$NJ$7,6,FALSE)="","",HLOOKUP(IL3,Rotation!$D$2:$NJ$7,6,FALSE))</f>
        <v/>
      </c>
      <c r="IM8" s="1524" t="str">
        <f>IF(HLOOKUP(IM3,Rotation!$D$2:$NJ$7,6,FALSE)="","",HLOOKUP(IM3,Rotation!$D$2:$NJ$7,6,FALSE))</f>
        <v/>
      </c>
      <c r="IN8" s="1524" t="str">
        <f>IF(HLOOKUP(IN3,Rotation!$D$2:$NJ$7,6,FALSE)="","",HLOOKUP(IN3,Rotation!$D$2:$NJ$7,6,FALSE))</f>
        <v/>
      </c>
      <c r="IO8" s="1524" t="str">
        <f>IF(HLOOKUP(IO3,Rotation!$D$2:$NJ$7,6,FALSE)="","",HLOOKUP(IO3,Rotation!$D$2:$NJ$7,6,FALSE))</f>
        <v/>
      </c>
      <c r="IP8" s="1524" t="str">
        <f>IF(HLOOKUP(IP3,Rotation!$D$2:$NJ$7,6,FALSE)="","",HLOOKUP(IP3,Rotation!$D$2:$NJ$7,6,FALSE))</f>
        <v/>
      </c>
      <c r="IQ8" s="1524" t="str">
        <f>IF(HLOOKUP(IQ3,Rotation!$D$2:$NJ$7,6,FALSE)="","",HLOOKUP(IQ3,Rotation!$D$2:$NJ$7,6,FALSE))</f>
        <v/>
      </c>
      <c r="IR8" s="1524" t="str">
        <f>IF(HLOOKUP(IR3,Rotation!$D$2:$NJ$7,6,FALSE)="","",HLOOKUP(IR3,Rotation!$D$2:$NJ$7,6,FALSE))</f>
        <v/>
      </c>
      <c r="IS8" s="1524" t="str">
        <f>IF(HLOOKUP(IS3,Rotation!$D$2:$NJ$7,6,FALSE)="","",HLOOKUP(IS3,Rotation!$D$2:$NJ$7,6,FALSE))</f>
        <v/>
      </c>
      <c r="IT8" s="1524" t="str">
        <f>IF(HLOOKUP(IT3,Rotation!$D$2:$NJ$7,6,FALSE)="","",HLOOKUP(IT3,Rotation!$D$2:$NJ$7,6,FALSE))</f>
        <v/>
      </c>
      <c r="IU8" s="1524" t="str">
        <f>IF(HLOOKUP(IU3,Rotation!$D$2:$NJ$7,6,FALSE)="","",HLOOKUP(IU3,Rotation!$D$2:$NJ$7,6,FALSE))</f>
        <v/>
      </c>
      <c r="IV8" s="1524" t="str">
        <f>IF(HLOOKUP(IV3,Rotation!$D$2:$NJ$7,6,FALSE)="","",HLOOKUP(IV3,Rotation!$D$2:$NJ$7,6,FALSE))</f>
        <v/>
      </c>
      <c r="IW8" s="1524" t="str">
        <f>IF(HLOOKUP(IW3,Rotation!$D$2:$NJ$7,6,FALSE)="","",HLOOKUP(IW3,Rotation!$D$2:$NJ$7,6,FALSE))</f>
        <v/>
      </c>
      <c r="IX8" s="1524" t="str">
        <f>IF(HLOOKUP(IX3,Rotation!$D$2:$NJ$7,6,FALSE)="","",HLOOKUP(IX3,Rotation!$D$2:$NJ$7,6,FALSE))</f>
        <v/>
      </c>
      <c r="IY8" s="1524" t="str">
        <f>IF(HLOOKUP(IY3,Rotation!$D$2:$NJ$7,6,FALSE)="","",HLOOKUP(IY3,Rotation!$D$2:$NJ$7,6,FALSE))</f>
        <v/>
      </c>
      <c r="IZ8" s="1524" t="str">
        <f>IF(HLOOKUP(IZ3,Rotation!$D$2:$NJ$7,6,FALSE)="","",HLOOKUP(IZ3,Rotation!$D$2:$NJ$7,6,FALSE))</f>
        <v/>
      </c>
      <c r="JA8" s="1524" t="str">
        <f>IF(HLOOKUP(JA3,Rotation!$D$2:$NJ$7,6,FALSE)="","",HLOOKUP(JA3,Rotation!$D$2:$NJ$7,6,FALSE))</f>
        <v/>
      </c>
      <c r="JB8" s="1524" t="str">
        <f>IF(HLOOKUP(JB3,Rotation!$D$2:$NJ$7,6,FALSE)="","",HLOOKUP(JB3,Rotation!$D$2:$NJ$7,6,FALSE))</f>
        <v/>
      </c>
      <c r="JC8" s="1524" t="str">
        <f>IF(HLOOKUP(JC3,Rotation!$D$2:$NJ$7,6,FALSE)="","",HLOOKUP(JC3,Rotation!$D$2:$NJ$7,6,FALSE))</f>
        <v/>
      </c>
      <c r="JD8" s="1524" t="str">
        <f>IF(HLOOKUP(JD3,Rotation!$D$2:$NJ$7,6,FALSE)="","",HLOOKUP(JD3,Rotation!$D$2:$NJ$7,6,FALSE))</f>
        <v/>
      </c>
      <c r="JE8" s="1524" t="str">
        <f>IF(HLOOKUP(JE3,Rotation!$D$2:$NJ$7,6,FALSE)="","",HLOOKUP(JE3,Rotation!$D$2:$NJ$7,6,FALSE))</f>
        <v/>
      </c>
      <c r="JF8" s="1524" t="str">
        <f>IF(HLOOKUP(JF3,Rotation!$D$2:$NJ$7,6,FALSE)="","",HLOOKUP(JF3,Rotation!$D$2:$NJ$7,6,FALSE))</f>
        <v/>
      </c>
      <c r="JG8" s="1524" t="str">
        <f>IF(HLOOKUP(JG3,Rotation!$D$2:$NJ$7,6,FALSE)="","",HLOOKUP(JG3,Rotation!$D$2:$NJ$7,6,FALSE))</f>
        <v/>
      </c>
      <c r="JH8" s="1524" t="str">
        <f>IF(HLOOKUP(JH3,Rotation!$D$2:$NJ$7,6,FALSE)="","",HLOOKUP(JH3,Rotation!$D$2:$NJ$7,6,FALSE))</f>
        <v/>
      </c>
      <c r="JI8" s="1524" t="str">
        <f>IF(HLOOKUP(JI3,Rotation!$D$2:$NJ$7,6,FALSE)="","",HLOOKUP(JI3,Rotation!$D$2:$NJ$7,6,FALSE))</f>
        <v/>
      </c>
      <c r="JJ8" s="1524" t="str">
        <f>IF(HLOOKUP(JJ3,Rotation!$D$2:$NJ$7,6,FALSE)="","",HLOOKUP(JJ3,Rotation!$D$2:$NJ$7,6,FALSE))</f>
        <v/>
      </c>
      <c r="JK8" s="1524" t="str">
        <f>IF(HLOOKUP(JK3,Rotation!$D$2:$NJ$7,6,FALSE)="","",HLOOKUP(JK3,Rotation!$D$2:$NJ$7,6,FALSE))</f>
        <v/>
      </c>
      <c r="JL8" s="1524" t="str">
        <f>IF(HLOOKUP(JL3,Rotation!$D$2:$NJ$7,6,FALSE)="","",HLOOKUP(JL3,Rotation!$D$2:$NJ$7,6,FALSE))</f>
        <v/>
      </c>
      <c r="JM8" s="1524" t="str">
        <f>IF(HLOOKUP(JM3,Rotation!$D$2:$NJ$7,6,FALSE)="","",HLOOKUP(JM3,Rotation!$D$2:$NJ$7,6,FALSE))</f>
        <v/>
      </c>
      <c r="JN8" s="1524" t="str">
        <f>IF(HLOOKUP(JN3,Rotation!$D$2:$NJ$7,6,FALSE)="","",HLOOKUP(JN3,Rotation!$D$2:$NJ$7,6,FALSE))</f>
        <v/>
      </c>
      <c r="JO8" s="1524" t="str">
        <f>IF(HLOOKUP(JO3,Rotation!$D$2:$NJ$7,6,FALSE)="","",HLOOKUP(JO3,Rotation!$D$2:$NJ$7,6,FALSE))</f>
        <v/>
      </c>
      <c r="JP8" s="1524" t="str">
        <f>IF(HLOOKUP(JP3,Rotation!$D$2:$NJ$7,6,FALSE)="","",HLOOKUP(JP3,Rotation!$D$2:$NJ$7,6,FALSE))</f>
        <v/>
      </c>
      <c r="JQ8" s="1524" t="str">
        <f>IF(HLOOKUP(JQ3,Rotation!$D$2:$NJ$7,6,FALSE)="","",HLOOKUP(JQ3,Rotation!$D$2:$NJ$7,6,FALSE))</f>
        <v/>
      </c>
      <c r="JR8" s="1524" t="str">
        <f>IF(HLOOKUP(JR3,Rotation!$D$2:$NJ$7,6,FALSE)="","",HLOOKUP(JR3,Rotation!$D$2:$NJ$7,6,FALSE))</f>
        <v/>
      </c>
      <c r="JS8" s="1524" t="str">
        <f>IF(HLOOKUP(JS3,Rotation!$D$2:$NJ$7,6,FALSE)="","",HLOOKUP(JS3,Rotation!$D$2:$NJ$7,6,FALSE))</f>
        <v/>
      </c>
      <c r="JT8" s="1524" t="str">
        <f>IF(HLOOKUP(JT3,Rotation!$D$2:$NJ$7,6,FALSE)="","",HLOOKUP(JT3,Rotation!$D$2:$NJ$7,6,FALSE))</f>
        <v/>
      </c>
      <c r="JU8" s="1524" t="str">
        <f>IF(HLOOKUP(JU3,Rotation!$D$2:$NJ$7,6,FALSE)="","",HLOOKUP(JU3,Rotation!$D$2:$NJ$7,6,FALSE))</f>
        <v/>
      </c>
      <c r="JV8" s="1524" t="str">
        <f>IF(HLOOKUP(JV3,Rotation!$D$2:$NJ$7,6,FALSE)="","",HLOOKUP(JV3,Rotation!$D$2:$NJ$7,6,FALSE))</f>
        <v/>
      </c>
      <c r="JW8" s="1524" t="str">
        <f>IF(HLOOKUP(JW3,Rotation!$D$2:$NJ$7,6,FALSE)="","",HLOOKUP(JW3,Rotation!$D$2:$NJ$7,6,FALSE))</f>
        <v/>
      </c>
      <c r="JX8" s="1524" t="str">
        <f>IF(HLOOKUP(JX3,Rotation!$D$2:$NJ$7,6,FALSE)="","",HLOOKUP(JX3,Rotation!$D$2:$NJ$7,6,FALSE))</f>
        <v/>
      </c>
      <c r="JY8" s="1524" t="str">
        <f>IF(HLOOKUP(JY3,Rotation!$D$2:$NJ$7,6,FALSE)="","",HLOOKUP(JY3,Rotation!$D$2:$NJ$7,6,FALSE))</f>
        <v/>
      </c>
      <c r="JZ8" s="1524" t="str">
        <f>IF(HLOOKUP(JZ3,Rotation!$D$2:$NJ$7,6,FALSE)="","",HLOOKUP(JZ3,Rotation!$D$2:$NJ$7,6,FALSE))</f>
        <v/>
      </c>
      <c r="KA8" s="1524" t="str">
        <f>IF(HLOOKUP(KA3,Rotation!$D$2:$NJ$7,6,FALSE)="","",HLOOKUP(KA3,Rotation!$D$2:$NJ$7,6,FALSE))</f>
        <v/>
      </c>
      <c r="KB8" s="1524" t="str">
        <f>IF(HLOOKUP(KB3,Rotation!$D$2:$NJ$7,6,FALSE)="","",HLOOKUP(KB3,Rotation!$D$2:$NJ$7,6,FALSE))</f>
        <v/>
      </c>
      <c r="KC8" s="1524" t="str">
        <f>IF(HLOOKUP(KC3,Rotation!$D$2:$NJ$7,6,FALSE)="","",HLOOKUP(KC3,Rotation!$D$2:$NJ$7,6,FALSE))</f>
        <v/>
      </c>
      <c r="KD8" s="1524" t="str">
        <f>IF(HLOOKUP(KD3,Rotation!$D$2:$NJ$7,6,FALSE)="","",HLOOKUP(KD3,Rotation!$D$2:$NJ$7,6,FALSE))</f>
        <v/>
      </c>
      <c r="KE8" s="1524" t="str">
        <f>IF(HLOOKUP(KE3,Rotation!$D$2:$NJ$7,6,FALSE)="","",HLOOKUP(KE3,Rotation!$D$2:$NJ$7,6,FALSE))</f>
        <v/>
      </c>
      <c r="KF8" s="1524" t="str">
        <f>IF(HLOOKUP(KF3,Rotation!$D$2:$NJ$7,6,FALSE)="","",HLOOKUP(KF3,Rotation!$D$2:$NJ$7,6,FALSE))</f>
        <v/>
      </c>
      <c r="KG8" s="1524" t="str">
        <f>IF(HLOOKUP(KG3,Rotation!$D$2:$NJ$7,6,FALSE)="","",HLOOKUP(KG3,Rotation!$D$2:$NJ$7,6,FALSE))</f>
        <v/>
      </c>
      <c r="KH8" s="1524" t="str">
        <f>IF(HLOOKUP(KH3,Rotation!$D$2:$NJ$7,6,FALSE)="","",HLOOKUP(KH3,Rotation!$D$2:$NJ$7,6,FALSE))</f>
        <v/>
      </c>
      <c r="KI8" s="1524" t="str">
        <f>IF(HLOOKUP(KI3,Rotation!$D$2:$NJ$7,6,FALSE)="","",HLOOKUP(KI3,Rotation!$D$2:$NJ$7,6,FALSE))</f>
        <v/>
      </c>
      <c r="KJ8" s="1524" t="str">
        <f>IF(HLOOKUP(KJ3,Rotation!$D$2:$NJ$7,6,FALSE)="","",HLOOKUP(KJ3,Rotation!$D$2:$NJ$7,6,FALSE))</f>
        <v/>
      </c>
      <c r="KK8" s="1524" t="str">
        <f>IF(HLOOKUP(KK3,Rotation!$D$2:$NJ$7,6,FALSE)="","",HLOOKUP(KK3,Rotation!$D$2:$NJ$7,6,FALSE))</f>
        <v/>
      </c>
      <c r="KL8" s="1524" t="str">
        <f>IF(HLOOKUP(KL3,Rotation!$D$2:$NJ$7,6,FALSE)="","",HLOOKUP(KL3,Rotation!$D$2:$NJ$7,6,FALSE))</f>
        <v/>
      </c>
      <c r="KM8" s="1524" t="str">
        <f>IF(HLOOKUP(KM3,Rotation!$D$2:$NJ$7,6,FALSE)="","",HLOOKUP(KM3,Rotation!$D$2:$NJ$7,6,FALSE))</f>
        <v/>
      </c>
      <c r="KN8" s="1524" t="str">
        <f>IF(HLOOKUP(KN3,Rotation!$D$2:$NJ$7,6,FALSE)="","",HLOOKUP(KN3,Rotation!$D$2:$NJ$7,6,FALSE))</f>
        <v/>
      </c>
      <c r="KO8" s="1524" t="str">
        <f>IF(HLOOKUP(KO3,Rotation!$D$2:$NJ$7,6,FALSE)="","",HLOOKUP(KO3,Rotation!$D$2:$NJ$7,6,FALSE))</f>
        <v/>
      </c>
      <c r="KP8" s="1524" t="str">
        <f>IF(HLOOKUP(KP3,Rotation!$D$2:$NJ$7,6,FALSE)="","",HLOOKUP(KP3,Rotation!$D$2:$NJ$7,6,FALSE))</f>
        <v/>
      </c>
      <c r="KQ8" s="1524" t="str">
        <f>IF(HLOOKUP(KQ3,Rotation!$D$2:$NJ$7,6,FALSE)="","",HLOOKUP(KQ3,Rotation!$D$2:$NJ$7,6,FALSE))</f>
        <v/>
      </c>
      <c r="KR8" s="1524" t="str">
        <f>IF(HLOOKUP(KR3,Rotation!$D$2:$NJ$7,6,FALSE)="","",HLOOKUP(KR3,Rotation!$D$2:$NJ$7,6,FALSE))</f>
        <v/>
      </c>
      <c r="KS8" s="1524" t="str">
        <f>IF(HLOOKUP(KS3,Rotation!$D$2:$NJ$7,6,FALSE)="","",HLOOKUP(KS3,Rotation!$D$2:$NJ$7,6,FALSE))</f>
        <v/>
      </c>
      <c r="KT8" s="1524" t="str">
        <f>IF(HLOOKUP(KT3,Rotation!$D$2:$NJ$7,6,FALSE)="","",HLOOKUP(KT3,Rotation!$D$2:$NJ$7,6,FALSE))</f>
        <v/>
      </c>
      <c r="KU8" s="1524" t="str">
        <f>IF(HLOOKUP(KU3,Rotation!$D$2:$NJ$7,6,FALSE)="","",HLOOKUP(KU3,Rotation!$D$2:$NJ$7,6,FALSE))</f>
        <v/>
      </c>
      <c r="KV8" s="1524" t="str">
        <f>IF(HLOOKUP(KV3,Rotation!$D$2:$NJ$7,6,FALSE)="","",HLOOKUP(KV3,Rotation!$D$2:$NJ$7,6,FALSE))</f>
        <v/>
      </c>
      <c r="KW8" s="1524" t="str">
        <f>IF(HLOOKUP(KW3,Rotation!$D$2:$NJ$7,6,FALSE)="","",HLOOKUP(KW3,Rotation!$D$2:$NJ$7,6,FALSE))</f>
        <v/>
      </c>
      <c r="KX8" s="1524" t="str">
        <f>IF(HLOOKUP(KX3,Rotation!$D$2:$NJ$7,6,FALSE)="","",HLOOKUP(KX3,Rotation!$D$2:$NJ$7,6,FALSE))</f>
        <v/>
      </c>
      <c r="KY8" s="1524" t="str">
        <f>IF(HLOOKUP(KY3,Rotation!$D$2:$NJ$7,6,FALSE)="","",HLOOKUP(KY3,Rotation!$D$2:$NJ$7,6,FALSE))</f>
        <v/>
      </c>
      <c r="KZ8" s="1524" t="str">
        <f>IF(HLOOKUP(KZ3,Rotation!$D$2:$NJ$7,6,FALSE)="","",HLOOKUP(KZ3,Rotation!$D$2:$NJ$7,6,FALSE))</f>
        <v/>
      </c>
      <c r="LA8" s="1524" t="str">
        <f>IF(HLOOKUP(LA3,Rotation!$D$2:$NJ$7,6,FALSE)="","",HLOOKUP(LA3,Rotation!$D$2:$NJ$7,6,FALSE))</f>
        <v/>
      </c>
      <c r="LB8" s="1524" t="str">
        <f>IF(HLOOKUP(LB3,Rotation!$D$2:$NJ$7,6,FALSE)="","",HLOOKUP(LB3,Rotation!$D$2:$NJ$7,6,FALSE))</f>
        <v/>
      </c>
      <c r="LC8" s="1524" t="str">
        <f>IF(HLOOKUP(LC3,Rotation!$D$2:$NJ$7,6,FALSE)="","",HLOOKUP(LC3,Rotation!$D$2:$NJ$7,6,FALSE))</f>
        <v/>
      </c>
      <c r="LD8" s="1524" t="str">
        <f>IF(HLOOKUP(LD3,Rotation!$D$2:$NJ$7,6,FALSE)="","",HLOOKUP(LD3,Rotation!$D$2:$NJ$7,6,FALSE))</f>
        <v/>
      </c>
      <c r="LE8" s="1524" t="str">
        <f>IF(HLOOKUP(LE3,Rotation!$D$2:$NJ$7,6,FALSE)="","",HLOOKUP(LE3,Rotation!$D$2:$NJ$7,6,FALSE))</f>
        <v/>
      </c>
      <c r="LF8" s="1524" t="str">
        <f>IF(HLOOKUP(LF3,Rotation!$D$2:$NJ$7,6,FALSE)="","",HLOOKUP(LF3,Rotation!$D$2:$NJ$7,6,FALSE))</f>
        <v/>
      </c>
      <c r="LG8" s="1524" t="str">
        <f>IF(HLOOKUP(LG3,Rotation!$D$2:$NJ$7,6,FALSE)="","",HLOOKUP(LG3,Rotation!$D$2:$NJ$7,6,FALSE))</f>
        <v/>
      </c>
      <c r="LH8" s="1524" t="str">
        <f>IF(HLOOKUP(LH3,Rotation!$D$2:$NJ$7,6,FALSE)="","",HLOOKUP(LH3,Rotation!$D$2:$NJ$7,6,FALSE))</f>
        <v/>
      </c>
      <c r="LI8" s="1524" t="str">
        <f>IF(HLOOKUP(LI3,Rotation!$D$2:$NJ$7,6,FALSE)="","",HLOOKUP(LI3,Rotation!$D$2:$NJ$7,6,FALSE))</f>
        <v/>
      </c>
      <c r="LJ8" s="1524" t="str">
        <f>IF(HLOOKUP(LJ3,Rotation!$D$2:$NJ$7,6,FALSE)="","",HLOOKUP(LJ3,Rotation!$D$2:$NJ$7,6,FALSE))</f>
        <v/>
      </c>
      <c r="LK8" s="1524" t="str">
        <f>IF(HLOOKUP(LK3,Rotation!$D$2:$NJ$7,6,FALSE)="","",HLOOKUP(LK3,Rotation!$D$2:$NJ$7,6,FALSE))</f>
        <v/>
      </c>
      <c r="LL8" s="1524" t="str">
        <f>IF(HLOOKUP(LL3,Rotation!$D$2:$NJ$7,6,FALSE)="","",HLOOKUP(LL3,Rotation!$D$2:$NJ$7,6,FALSE))</f>
        <v/>
      </c>
      <c r="LM8" s="1524" t="str">
        <f>IF(HLOOKUP(LM3,Rotation!$D$2:$NJ$7,6,FALSE)="","",HLOOKUP(LM3,Rotation!$D$2:$NJ$7,6,FALSE))</f>
        <v/>
      </c>
      <c r="LN8" s="1524" t="str">
        <f>IF(HLOOKUP(LN3,Rotation!$D$2:$NJ$7,6,FALSE)="","",HLOOKUP(LN3,Rotation!$D$2:$NJ$7,6,FALSE))</f>
        <v/>
      </c>
      <c r="LO8" s="1524" t="str">
        <f>IF(HLOOKUP(LO3,Rotation!$D$2:$NJ$7,6,FALSE)="","",HLOOKUP(LO3,Rotation!$D$2:$NJ$7,6,FALSE))</f>
        <v/>
      </c>
      <c r="LP8" s="1524" t="str">
        <f>IF(HLOOKUP(LP3,Rotation!$D$2:$NJ$7,6,FALSE)="","",HLOOKUP(LP3,Rotation!$D$2:$NJ$7,6,FALSE))</f>
        <v/>
      </c>
      <c r="LQ8" s="1524" t="str">
        <f>IF(HLOOKUP(LQ3,Rotation!$D$2:$NJ$7,6,FALSE)="","",HLOOKUP(LQ3,Rotation!$D$2:$NJ$7,6,FALSE))</f>
        <v/>
      </c>
      <c r="LR8" s="1524" t="str">
        <f>IF(HLOOKUP(LR3,Rotation!$D$2:$NJ$7,6,FALSE)="","",HLOOKUP(LR3,Rotation!$D$2:$NJ$7,6,FALSE))</f>
        <v/>
      </c>
      <c r="LS8" s="1524" t="str">
        <f>IF(HLOOKUP(LS3,Rotation!$D$2:$NJ$7,6,FALSE)="","",HLOOKUP(LS3,Rotation!$D$2:$NJ$7,6,FALSE))</f>
        <v/>
      </c>
      <c r="LT8" s="1524" t="str">
        <f>IF(HLOOKUP(LT3,Rotation!$D$2:$NJ$7,6,FALSE)="","",HLOOKUP(LT3,Rotation!$D$2:$NJ$7,6,FALSE))</f>
        <v/>
      </c>
      <c r="LU8" s="1524" t="str">
        <f>IF(HLOOKUP(LU3,Rotation!$D$2:$NJ$7,6,FALSE)="","",HLOOKUP(LU3,Rotation!$D$2:$NJ$7,6,FALSE))</f>
        <v/>
      </c>
      <c r="LV8" s="1524" t="str">
        <f>IF(HLOOKUP(LV3,Rotation!$D$2:$NJ$7,6,FALSE)="","",HLOOKUP(LV3,Rotation!$D$2:$NJ$7,6,FALSE))</f>
        <v/>
      </c>
      <c r="LW8" s="1524" t="str">
        <f>IF(HLOOKUP(LW3,Rotation!$D$2:$NJ$7,6,FALSE)="","",HLOOKUP(LW3,Rotation!$D$2:$NJ$7,6,FALSE))</f>
        <v/>
      </c>
      <c r="LX8" s="1524" t="str">
        <f>IF(HLOOKUP(LX3,Rotation!$D$2:$NJ$7,6,FALSE)="","",HLOOKUP(LX3,Rotation!$D$2:$NJ$7,6,FALSE))</f>
        <v/>
      </c>
      <c r="LY8" s="1524" t="str">
        <f>IF(HLOOKUP(LY3,Rotation!$D$2:$NJ$7,6,FALSE)="","",HLOOKUP(LY3,Rotation!$D$2:$NJ$7,6,FALSE))</f>
        <v/>
      </c>
      <c r="LZ8" s="1524" t="str">
        <f>IF(HLOOKUP(LZ3,Rotation!$D$2:$NJ$7,6,FALSE)="","",HLOOKUP(LZ3,Rotation!$D$2:$NJ$7,6,FALSE))</f>
        <v/>
      </c>
      <c r="MA8" s="1524" t="str">
        <f>IF(HLOOKUP(MA3,Rotation!$D$2:$NJ$7,6,FALSE)="","",HLOOKUP(MA3,Rotation!$D$2:$NJ$7,6,FALSE))</f>
        <v/>
      </c>
      <c r="MB8" s="1524" t="str">
        <f>IF(HLOOKUP(MB3,Rotation!$D$2:$NJ$7,6,FALSE)="","",HLOOKUP(MB3,Rotation!$D$2:$NJ$7,6,FALSE))</f>
        <v/>
      </c>
      <c r="MC8" s="1524" t="str">
        <f>IF(HLOOKUP(MC3,Rotation!$D$2:$NJ$7,6,FALSE)="","",HLOOKUP(MC3,Rotation!$D$2:$NJ$7,6,FALSE))</f>
        <v/>
      </c>
      <c r="MD8" s="1524" t="str">
        <f>IF(HLOOKUP(MD3,Rotation!$D$2:$NJ$7,6,FALSE)="","",HLOOKUP(MD3,Rotation!$D$2:$NJ$7,6,FALSE))</f>
        <v/>
      </c>
      <c r="ME8" s="1524" t="str">
        <f>IF(HLOOKUP(ME3,Rotation!$D$2:$NJ$7,6,FALSE)="","",HLOOKUP(ME3,Rotation!$D$2:$NJ$7,6,FALSE))</f>
        <v/>
      </c>
      <c r="MF8" s="1524" t="str">
        <f>IF(HLOOKUP(MF3,Rotation!$D$2:$NJ$7,6,FALSE)="","",HLOOKUP(MF3,Rotation!$D$2:$NJ$7,6,FALSE))</f>
        <v/>
      </c>
      <c r="MG8" s="1524" t="str">
        <f>IF(HLOOKUP(MG3,Rotation!$D$2:$NJ$7,6,FALSE)="","",HLOOKUP(MG3,Rotation!$D$2:$NJ$7,6,FALSE))</f>
        <v/>
      </c>
      <c r="MH8" s="1524" t="str">
        <f>IF(HLOOKUP(MH3,Rotation!$D$2:$NJ$7,6,FALSE)="","",HLOOKUP(MH3,Rotation!$D$2:$NJ$7,6,FALSE))</f>
        <v/>
      </c>
      <c r="MI8" s="1524" t="str">
        <f>IF(HLOOKUP(MI3,Rotation!$D$2:$NJ$7,6,FALSE)="","",HLOOKUP(MI3,Rotation!$D$2:$NJ$7,6,FALSE))</f>
        <v/>
      </c>
      <c r="MJ8" s="1524" t="str">
        <f>IF(HLOOKUP(MJ3,Rotation!$D$2:$NJ$7,6,FALSE)="","",HLOOKUP(MJ3,Rotation!$D$2:$NJ$7,6,FALSE))</f>
        <v/>
      </c>
      <c r="MK8" s="1524" t="str">
        <f>IF(HLOOKUP(MK3,Rotation!$D$2:$NJ$7,6,FALSE)="","",HLOOKUP(MK3,Rotation!$D$2:$NJ$7,6,FALSE))</f>
        <v/>
      </c>
      <c r="ML8" s="1524" t="str">
        <f>IF(HLOOKUP(ML3,Rotation!$D$2:$NJ$7,6,FALSE)="","",HLOOKUP(ML3,Rotation!$D$2:$NJ$7,6,FALSE))</f>
        <v/>
      </c>
      <c r="MM8" s="1524" t="str">
        <f>IF(HLOOKUP(MM3,Rotation!$D$2:$NJ$7,6,FALSE)="","",HLOOKUP(MM3,Rotation!$D$2:$NJ$7,6,FALSE))</f>
        <v/>
      </c>
      <c r="MN8" s="1524" t="str">
        <f>IF(HLOOKUP(MN3,Rotation!$D$2:$NJ$7,6,FALSE)="","",HLOOKUP(MN3,Rotation!$D$2:$NJ$7,6,FALSE))</f>
        <v/>
      </c>
      <c r="MO8" s="1524" t="str">
        <f>IF(HLOOKUP(MO3,Rotation!$D$2:$NJ$7,6,FALSE)="","",HLOOKUP(MO3,Rotation!$D$2:$NJ$7,6,FALSE))</f>
        <v/>
      </c>
      <c r="MP8" s="1524" t="str">
        <f>IF(HLOOKUP(MP3,Rotation!$D$2:$NJ$7,6,FALSE)="","",HLOOKUP(MP3,Rotation!$D$2:$NJ$7,6,FALSE))</f>
        <v/>
      </c>
      <c r="MQ8" s="1524" t="str">
        <f>IF(HLOOKUP(MQ3,Rotation!$D$2:$NJ$7,6,FALSE)="","",HLOOKUP(MQ3,Rotation!$D$2:$NJ$7,6,FALSE))</f>
        <v/>
      </c>
      <c r="MR8" s="1524" t="str">
        <f>IF(HLOOKUP(MR3,Rotation!$D$2:$NJ$7,6,FALSE)="","",HLOOKUP(MR3,Rotation!$D$2:$NJ$7,6,FALSE))</f>
        <v/>
      </c>
      <c r="MS8" s="1524" t="str">
        <f>IF(HLOOKUP(MS3,Rotation!$D$2:$NJ$7,6,FALSE)="","",HLOOKUP(MS3,Rotation!$D$2:$NJ$7,6,FALSE))</f>
        <v/>
      </c>
      <c r="MT8" s="1524" t="str">
        <f>IF(HLOOKUP(MT3,Rotation!$D$2:$NJ$7,6,FALSE)="","",HLOOKUP(MT3,Rotation!$D$2:$NJ$7,6,FALSE))</f>
        <v/>
      </c>
      <c r="MU8" s="1524" t="str">
        <f>IF(HLOOKUP(MU3,Rotation!$D$2:$NJ$7,6,FALSE)="","",HLOOKUP(MU3,Rotation!$D$2:$NJ$7,6,FALSE))</f>
        <v/>
      </c>
      <c r="MV8" s="1524" t="str">
        <f>IF(HLOOKUP(MV3,Rotation!$D$2:$NJ$7,6,FALSE)="","",HLOOKUP(MV3,Rotation!$D$2:$NJ$7,6,FALSE))</f>
        <v/>
      </c>
      <c r="MW8" s="1524" t="str">
        <f>IF(HLOOKUP(MW3,Rotation!$D$2:$NJ$7,6,FALSE)="","",HLOOKUP(MW3,Rotation!$D$2:$NJ$7,6,FALSE))</f>
        <v/>
      </c>
      <c r="MX8" s="1524" t="str">
        <f>IF(HLOOKUP(MX3,Rotation!$D$2:$NJ$7,6,FALSE)="","",HLOOKUP(MX3,Rotation!$D$2:$NJ$7,6,FALSE))</f>
        <v/>
      </c>
      <c r="MY8" s="1524" t="str">
        <f>IF(HLOOKUP(MY3,Rotation!$D$2:$NJ$7,6,FALSE)="","",HLOOKUP(MY3,Rotation!$D$2:$NJ$7,6,FALSE))</f>
        <v/>
      </c>
      <c r="MZ8" s="1524" t="str">
        <f>IF(HLOOKUP(MZ3,Rotation!$D$2:$NJ$7,6,FALSE)="","",HLOOKUP(MZ3,Rotation!$D$2:$NJ$7,6,FALSE))</f>
        <v/>
      </c>
      <c r="NA8" s="1524" t="str">
        <f>IF(HLOOKUP(NA3,Rotation!$D$2:$NJ$7,6,FALSE)="","",HLOOKUP(NA3,Rotation!$D$2:$NJ$7,6,FALSE))</f>
        <v/>
      </c>
      <c r="NB8" s="1524" t="str">
        <f>IF(HLOOKUP(NB3,Rotation!$D$2:$NJ$7,6,FALSE)="","",HLOOKUP(NB3,Rotation!$D$2:$NJ$7,6,FALSE))</f>
        <v/>
      </c>
      <c r="NC8" s="1524" t="str">
        <f>IF(HLOOKUP(NC3,Rotation!$D$2:$NJ$7,6,FALSE)="","",HLOOKUP(NC3,Rotation!$D$2:$NJ$7,6,FALSE))</f>
        <v/>
      </c>
      <c r="ND8" s="1524" t="str">
        <f>IF(HLOOKUP(ND3,Rotation!$D$2:$NJ$7,6,FALSE)="","",HLOOKUP(ND3,Rotation!$D$2:$NJ$7,6,FALSE))</f>
        <v/>
      </c>
      <c r="NE8" s="1524" t="str">
        <f>IF(HLOOKUP(NE3,Rotation!$D$8:$NJ$13,6,FALSE)="","",HLOOKUP(NE3,Rotation!$D$8:$NJ$13,6,FALSE))</f>
        <v/>
      </c>
      <c r="NF8" s="1524" t="str">
        <f>IF(HLOOKUP(NF3,Rotation!$D$8:$NJ$13,6,FALSE)="","",HLOOKUP(NF3,Rotation!$D$8:$NJ$13,6,FALSE))</f>
        <v/>
      </c>
      <c r="NG8" s="1524" t="str">
        <f>IF(HLOOKUP(NG3,Rotation!$D$8:$NJ$13,6,FALSE)="","",HLOOKUP(NG3,Rotation!$D$8:$NJ$13,6,FALSE))</f>
        <v/>
      </c>
      <c r="NH8" s="1524" t="str">
        <f>IF(HLOOKUP(NH3,Rotation!$D$8:$NJ$13,6,FALSE)="","",HLOOKUP(NH3,Rotation!$D$8:$NJ$13,6,FALSE))</f>
        <v/>
      </c>
      <c r="NI8" s="1524" t="str">
        <f>IF(HLOOKUP(NI3,Rotation!$D$8:$NJ$13,6,FALSE)="","",HLOOKUP(NI3,Rotation!$D$8:$NJ$13,6,FALSE))</f>
        <v/>
      </c>
      <c r="NJ8" s="1524" t="str">
        <f>IF(HLOOKUP(NJ3,Rotation!$D$8:$NJ$13,6,FALSE)="","",HLOOKUP(NJ3,Rotation!$D$8:$NJ$13,6,FALSE))</f>
        <v/>
      </c>
      <c r="NK8" s="1524" t="str">
        <f>IF(HLOOKUP(NK3,Rotation!$D$8:$NJ$13,6,FALSE)="","",HLOOKUP(NK3,Rotation!$D$8:$NJ$13,6,FALSE))</f>
        <v/>
      </c>
      <c r="NL8" s="1524" t="str">
        <f>IF(HLOOKUP(NL3,Rotation!$D$8:$NJ$13,6,FALSE)="","",HLOOKUP(NL3,Rotation!$D$8:$NJ$13,6,FALSE))</f>
        <v/>
      </c>
      <c r="NM8" s="1524" t="str">
        <f>IF(HLOOKUP(NM3,Rotation!$D$8:$NJ$13,6,FALSE)="","",HLOOKUP(NM3,Rotation!$D$8:$NJ$13,6,FALSE))</f>
        <v/>
      </c>
      <c r="NN8" s="1524" t="str">
        <f>IF(HLOOKUP(NN3,Rotation!$D$8:$NJ$13,6,FALSE)="","",HLOOKUP(NN3,Rotation!$D$8:$NJ$13,6,FALSE))</f>
        <v/>
      </c>
      <c r="NO8" s="1524" t="str">
        <f>IF(HLOOKUP(NO3,Rotation!$D$8:$NJ$13,6,FALSE)="","",HLOOKUP(NO3,Rotation!$D$8:$NJ$13,6,FALSE))</f>
        <v/>
      </c>
      <c r="NP8" s="1524" t="str">
        <f>IF(HLOOKUP(NP3,Rotation!$D$8:$NJ$13,6,FALSE)="","",HLOOKUP(NP3,Rotation!$D$8:$NJ$13,6,FALSE))</f>
        <v/>
      </c>
      <c r="NQ8" s="1524" t="str">
        <f>IF(HLOOKUP(NQ3,Rotation!$D$8:$NJ$13,6,FALSE)="","",HLOOKUP(NQ3,Rotation!$D$8:$NJ$13,6,FALSE))</f>
        <v/>
      </c>
      <c r="NR8" s="1524" t="str">
        <f>IF(HLOOKUP(NR3,Rotation!$D$8:$NJ$13,6,FALSE)="","",HLOOKUP(NR3,Rotation!$D$8:$NJ$13,6,FALSE))</f>
        <v/>
      </c>
      <c r="NS8" s="1524" t="str">
        <f>IF(HLOOKUP(NS3,Rotation!$D$8:$NJ$13,6,FALSE)="","",HLOOKUP(NS3,Rotation!$D$8:$NJ$13,6,FALSE))</f>
        <v/>
      </c>
      <c r="NT8" s="1524" t="str">
        <f>IF(HLOOKUP(NT3,Rotation!$D$8:$NJ$13,6,FALSE)="","",HLOOKUP(NT3,Rotation!$D$8:$NJ$13,6,FALSE))</f>
        <v/>
      </c>
      <c r="NU8" s="1524" t="str">
        <f>IF(HLOOKUP(NU3,Rotation!$D$8:$NJ$13,6,FALSE)="","",HLOOKUP(NU3,Rotation!$D$8:$NJ$13,6,FALSE))</f>
        <v/>
      </c>
      <c r="NV8" s="1524" t="str">
        <f>IF(HLOOKUP(NV3,Rotation!$D$8:$NJ$13,6,FALSE)="","",HLOOKUP(NV3,Rotation!$D$8:$NJ$13,6,FALSE))</f>
        <v/>
      </c>
      <c r="NW8" s="1524" t="str">
        <f>IF(HLOOKUP(NW3,Rotation!$D$8:$NJ$13,6,FALSE)="","",HLOOKUP(NW3,Rotation!$D$8:$NJ$13,6,FALSE))</f>
        <v/>
      </c>
      <c r="NX8" s="1524" t="str">
        <f>IF(HLOOKUP(NX3,Rotation!$D$8:$NJ$13,6,FALSE)="","",HLOOKUP(NX3,Rotation!$D$8:$NJ$13,6,FALSE))</f>
        <v/>
      </c>
      <c r="NY8" s="1524" t="str">
        <f>IF(HLOOKUP(NY3,Rotation!$D$8:$NJ$13,6,FALSE)="","",HLOOKUP(NY3,Rotation!$D$8:$NJ$13,6,FALSE))</f>
        <v/>
      </c>
      <c r="NZ8" s="1524" t="str">
        <f>IF(HLOOKUP(NZ3,Rotation!$D$8:$NJ$13,6,FALSE)="","",HLOOKUP(NZ3,Rotation!$D$8:$NJ$13,6,FALSE))</f>
        <v/>
      </c>
      <c r="OA8" s="1524" t="str">
        <f>IF(HLOOKUP(OA3,Rotation!$D$8:$NJ$13,6,FALSE)="","",HLOOKUP(OA3,Rotation!$D$8:$NJ$13,6,FALSE))</f>
        <v/>
      </c>
      <c r="OB8" s="1524" t="str">
        <f>IF(HLOOKUP(OB3,Rotation!$D$8:$NJ$13,6,FALSE)="","",HLOOKUP(OB3,Rotation!$D$8:$NJ$13,6,FALSE))</f>
        <v/>
      </c>
      <c r="OC8" s="1524" t="str">
        <f>IF(HLOOKUP(OC3,Rotation!$D$8:$NJ$13,6,FALSE)="","",HLOOKUP(OC3,Rotation!$D$8:$NJ$13,6,FALSE))</f>
        <v/>
      </c>
      <c r="OD8" s="1524" t="str">
        <f>IF(HLOOKUP(OD3,Rotation!$D$8:$NJ$13,6,FALSE)="","",HLOOKUP(OD3,Rotation!$D$8:$NJ$13,6,FALSE))</f>
        <v/>
      </c>
      <c r="OE8" s="1524" t="str">
        <f>IF(HLOOKUP(OE3,Rotation!$D$8:$NJ$13,6,FALSE)="","",HLOOKUP(OE3,Rotation!$D$8:$NJ$13,6,FALSE))</f>
        <v/>
      </c>
      <c r="OF8" s="1524" t="str">
        <f>IF(HLOOKUP(OF3,Rotation!$D$8:$NJ$13,6,FALSE)="","",HLOOKUP(OF3,Rotation!$D$8:$NJ$13,6,FALSE))</f>
        <v/>
      </c>
      <c r="OG8" s="1524" t="str">
        <f>IF(HLOOKUP(OG3,Rotation!$D$8:$NJ$13,6,FALSE)="","",HLOOKUP(OG3,Rotation!$D$8:$NJ$13,6,FALSE))</f>
        <v/>
      </c>
      <c r="OH8" s="1524" t="str">
        <f>IF(HLOOKUP(OH3,Rotation!$D$8:$NJ$13,6,FALSE)="","",HLOOKUP(OH3,Rotation!$D$8:$NJ$13,6,FALSE))</f>
        <v/>
      </c>
      <c r="OI8" s="1524" t="str">
        <f>IF(HLOOKUP(OI3,Rotation!$D$8:$NJ$13,6,FALSE)="","",HLOOKUP(OI3,Rotation!$D$8:$NJ$13,6,FALSE))</f>
        <v/>
      </c>
      <c r="OJ8" s="1524" t="str">
        <f>IF(HLOOKUP(OJ3,Rotation!$D$8:$NJ$13,6,FALSE)="","",HLOOKUP(OJ3,Rotation!$D$8:$NJ$13,6,FALSE))</f>
        <v/>
      </c>
      <c r="OK8" s="1524" t="str">
        <f>IF(HLOOKUP(OK3,Rotation!$D$8:$NJ$13,6,FALSE)="","",HLOOKUP(OK3,Rotation!$D$8:$NJ$13,6,FALSE))</f>
        <v/>
      </c>
      <c r="OL8" s="1524" t="str">
        <f>IF(HLOOKUP(OL3,Rotation!$D$8:$NJ$13,6,FALSE)="","",HLOOKUP(OL3,Rotation!$D$8:$NJ$13,6,FALSE))</f>
        <v/>
      </c>
      <c r="OM8" s="1524" t="str">
        <f>IF(HLOOKUP(OM3,Rotation!$D$8:$NJ$13,6,FALSE)="","",HLOOKUP(OM3,Rotation!$D$8:$NJ$13,6,FALSE))</f>
        <v/>
      </c>
      <c r="ON8" s="1524" t="str">
        <f>IF(HLOOKUP(ON3,Rotation!$D$8:$NJ$13,6,FALSE)="","",HLOOKUP(ON3,Rotation!$D$8:$NJ$13,6,FALSE))</f>
        <v/>
      </c>
      <c r="OO8" s="1524" t="str">
        <f>IF(HLOOKUP(OO3,Rotation!$D$8:$NJ$13,6,FALSE)="","",HLOOKUP(OO3,Rotation!$D$8:$NJ$13,6,FALSE))</f>
        <v/>
      </c>
      <c r="OP8" s="1524" t="str">
        <f>IF(HLOOKUP(OP3,Rotation!$D$8:$NJ$13,6,FALSE)="","",HLOOKUP(OP3,Rotation!$D$8:$NJ$13,6,FALSE))</f>
        <v/>
      </c>
      <c r="OQ8" s="1524" t="str">
        <f>IF(HLOOKUP(OQ3,Rotation!$D$8:$NJ$13,6,FALSE)="","",HLOOKUP(OQ3,Rotation!$D$8:$NJ$13,6,FALSE))</f>
        <v/>
      </c>
      <c r="OR8" s="1524" t="str">
        <f>IF(HLOOKUP(OR3,Rotation!$D$8:$NJ$13,6,FALSE)="","",HLOOKUP(OR3,Rotation!$D$8:$NJ$13,6,FALSE))</f>
        <v/>
      </c>
      <c r="OS8" s="1524" t="str">
        <f>IF(HLOOKUP(OS3,Rotation!$D$8:$NJ$13,6,FALSE)="","",HLOOKUP(OS3,Rotation!$D$8:$NJ$13,6,FALSE))</f>
        <v/>
      </c>
      <c r="OT8" s="1524" t="str">
        <f>IF(HLOOKUP(OT3,Rotation!$D$8:$NJ$13,6,FALSE)="","",HLOOKUP(OT3,Rotation!$D$8:$NJ$13,6,FALSE))</f>
        <v/>
      </c>
      <c r="OU8" s="1524" t="str">
        <f>IF(HLOOKUP(OU3,Rotation!$D$8:$NJ$13,6,FALSE)="","",HLOOKUP(OU3,Rotation!$D$8:$NJ$13,6,FALSE))</f>
        <v/>
      </c>
      <c r="OV8" s="1524" t="str">
        <f>IF(HLOOKUP(OV3,Rotation!$D$8:$NJ$13,6,FALSE)="","",HLOOKUP(OV3,Rotation!$D$8:$NJ$13,6,FALSE))</f>
        <v/>
      </c>
      <c r="OW8" s="1524" t="str">
        <f>IF(HLOOKUP(OW3,Rotation!$D$8:$NJ$13,6,FALSE)="","",HLOOKUP(OW3,Rotation!$D$8:$NJ$13,6,FALSE))</f>
        <v/>
      </c>
      <c r="OX8" s="1524" t="str">
        <f>IF(HLOOKUP(OX3,Rotation!$D$8:$NJ$13,6,FALSE)="","",HLOOKUP(OX3,Rotation!$D$8:$NJ$13,6,FALSE))</f>
        <v/>
      </c>
      <c r="OY8" s="1524" t="str">
        <f>IF(HLOOKUP(OY3,Rotation!$D$8:$NJ$13,6,FALSE)="","",HLOOKUP(OY3,Rotation!$D$8:$NJ$13,6,FALSE))</f>
        <v/>
      </c>
      <c r="OZ8" s="1524" t="str">
        <f>IF(HLOOKUP(OZ3,Rotation!$D$8:$NJ$13,6,FALSE)="","",HLOOKUP(OZ3,Rotation!$D$8:$NJ$13,6,FALSE))</f>
        <v/>
      </c>
      <c r="PA8" s="1524" t="str">
        <f>IF(HLOOKUP(PA3,Rotation!$D$8:$NJ$13,6,FALSE)="","",HLOOKUP(PA3,Rotation!$D$8:$NJ$13,6,FALSE))</f>
        <v/>
      </c>
      <c r="PB8" s="1524" t="str">
        <f>IF(HLOOKUP(PB3,Rotation!$D$8:$NJ$13,6,FALSE)="","",HLOOKUP(PB3,Rotation!$D$8:$NJ$13,6,FALSE))</f>
        <v/>
      </c>
      <c r="PC8" s="1524" t="str">
        <f>IF(HLOOKUP(PC3,Rotation!$D$8:$NJ$13,6,FALSE)="","",HLOOKUP(PC3,Rotation!$D$8:$NJ$13,6,FALSE))</f>
        <v/>
      </c>
      <c r="PD8" s="1524" t="str">
        <f>IF(HLOOKUP(PD3,Rotation!$D$8:$NJ$13,6,FALSE)="","",HLOOKUP(PD3,Rotation!$D$8:$NJ$13,6,FALSE))</f>
        <v/>
      </c>
      <c r="PE8" s="1524" t="str">
        <f>IF(HLOOKUP(PE3,Rotation!$D$8:$NJ$13,6,FALSE)="","",HLOOKUP(PE3,Rotation!$D$8:$NJ$13,6,FALSE))</f>
        <v/>
      </c>
      <c r="PF8" s="1524" t="str">
        <f>IF(HLOOKUP(PF3,Rotation!$D$8:$NJ$13,6,FALSE)="","",HLOOKUP(PF3,Rotation!$D$8:$NJ$13,6,FALSE))</f>
        <v/>
      </c>
      <c r="PG8" s="1524" t="str">
        <f>IF(HLOOKUP(PG3,Rotation!$D$8:$NJ$13,6,FALSE)="","",HLOOKUP(PG3,Rotation!$D$8:$NJ$13,6,FALSE))</f>
        <v/>
      </c>
      <c r="PH8" s="1524" t="str">
        <f>IF(HLOOKUP(PH3,Rotation!$D$8:$NJ$13,6,FALSE)="","",HLOOKUP(PH3,Rotation!$D$8:$NJ$13,6,FALSE))</f>
        <v/>
      </c>
      <c r="PI8" s="1524" t="str">
        <f>IF(HLOOKUP(PI3,Rotation!$D$8:$NJ$13,6,FALSE)="","",HLOOKUP(PI3,Rotation!$D$8:$NJ$13,6,FALSE))</f>
        <v/>
      </c>
      <c r="PJ8" s="1524" t="str">
        <f>IF(HLOOKUP(PJ3,Rotation!$D$8:$NJ$13,6,FALSE)="","",HLOOKUP(PJ3,Rotation!$D$8:$NJ$13,6,FALSE))</f>
        <v/>
      </c>
      <c r="PK8" s="1524" t="str">
        <f>IF(HLOOKUP(PK3,Rotation!$D$8:$NJ$13,6,FALSE)="","",HLOOKUP(PK3,Rotation!$D$8:$NJ$13,6,FALSE))</f>
        <v/>
      </c>
      <c r="PL8" s="1524" t="str">
        <f>IF(HLOOKUP(PL3,Rotation!$D$8:$NJ$13,6,FALSE)="","",HLOOKUP(PL3,Rotation!$D$8:$NJ$13,6,FALSE))</f>
        <v/>
      </c>
      <c r="PM8" s="1524" t="str">
        <f>IF(HLOOKUP(PM3,Rotation!$D$8:$NJ$13,6,FALSE)="","",HLOOKUP(PM3,Rotation!$D$8:$NJ$13,6,FALSE))</f>
        <v/>
      </c>
      <c r="PN8" s="1524" t="str">
        <f>IF(HLOOKUP(PN3,Rotation!$D$8:$NJ$13,6,FALSE)="","",HLOOKUP(PN3,Rotation!$D$8:$NJ$13,6,FALSE))</f>
        <v/>
      </c>
      <c r="PO8" s="1524" t="str">
        <f>IF(HLOOKUP(PO3,Rotation!$D$8:$NJ$13,6,FALSE)="","",HLOOKUP(PO3,Rotation!$D$8:$NJ$13,6,FALSE))</f>
        <v/>
      </c>
      <c r="PP8" s="1524" t="str">
        <f>IF(HLOOKUP(PP3,Rotation!$D$8:$NJ$13,6,FALSE)="","",HLOOKUP(PP3,Rotation!$D$8:$NJ$13,6,FALSE))</f>
        <v/>
      </c>
      <c r="PQ8" s="1524" t="str">
        <f>IF(HLOOKUP(PQ3,Rotation!$D$8:$NJ$13,6,FALSE)="","",HLOOKUP(PQ3,Rotation!$D$8:$NJ$13,6,FALSE))</f>
        <v/>
      </c>
      <c r="PR8" s="1524" t="str">
        <f>IF(HLOOKUP(PR3,Rotation!$D$8:$NJ$13,6,FALSE)="","",HLOOKUP(PR3,Rotation!$D$8:$NJ$13,6,FALSE))</f>
        <v/>
      </c>
      <c r="PS8" s="1524" t="str">
        <f>IF(HLOOKUP(PS3,Rotation!$D$8:$NJ$13,6,FALSE)="","",HLOOKUP(PS3,Rotation!$D$8:$NJ$13,6,FALSE))</f>
        <v/>
      </c>
      <c r="PT8" s="1524" t="str">
        <f>IF(HLOOKUP(PT3,Rotation!$D$8:$NJ$13,6,FALSE)="","",HLOOKUP(PT3,Rotation!$D$8:$NJ$13,6,FALSE))</f>
        <v/>
      </c>
      <c r="PU8" s="1524" t="str">
        <f>IF(HLOOKUP(PU3,Rotation!$D$8:$NJ$13,6,FALSE)="","",HLOOKUP(PU3,Rotation!$D$8:$NJ$13,6,FALSE))</f>
        <v/>
      </c>
      <c r="PV8" s="1524" t="str">
        <f>IF(HLOOKUP(PV3,Rotation!$D$8:$NJ$13,6,FALSE)="","",HLOOKUP(PV3,Rotation!$D$8:$NJ$13,6,FALSE))</f>
        <v/>
      </c>
      <c r="PW8" s="1524" t="str">
        <f>IF(HLOOKUP(PW3,Rotation!$D$8:$NJ$13,6,FALSE)="","",HLOOKUP(PW3,Rotation!$D$8:$NJ$13,6,FALSE))</f>
        <v/>
      </c>
      <c r="PX8" s="1524" t="str">
        <f>IF(HLOOKUP(PX3,Rotation!$D$8:$NJ$13,6,FALSE)="","",HLOOKUP(PX3,Rotation!$D$8:$NJ$13,6,FALSE))</f>
        <v/>
      </c>
      <c r="PY8" s="1524" t="str">
        <f>IF(HLOOKUP(PY3,Rotation!$D$8:$NJ$13,6,FALSE)="","",HLOOKUP(PY3,Rotation!$D$8:$NJ$13,6,FALSE))</f>
        <v/>
      </c>
      <c r="PZ8" s="1524" t="str">
        <f>IF(HLOOKUP(PZ3,Rotation!$D$8:$NJ$13,6,FALSE)="","",HLOOKUP(PZ3,Rotation!$D$8:$NJ$13,6,FALSE))</f>
        <v/>
      </c>
      <c r="QA8" s="1524" t="str">
        <f>IF(HLOOKUP(QA3,Rotation!$D$8:$NJ$13,6,FALSE)="","",HLOOKUP(QA3,Rotation!$D$8:$NJ$13,6,FALSE))</f>
        <v/>
      </c>
      <c r="QB8" s="1524" t="str">
        <f>IF(HLOOKUP(QB3,Rotation!$D$8:$NJ$13,6,FALSE)="","",HLOOKUP(QB3,Rotation!$D$8:$NJ$13,6,FALSE))</f>
        <v/>
      </c>
      <c r="QC8" s="1524" t="str">
        <f>IF(HLOOKUP(QC3,Rotation!$D$8:$NJ$13,6,FALSE)="","",HLOOKUP(QC3,Rotation!$D$8:$NJ$13,6,FALSE))</f>
        <v/>
      </c>
      <c r="QD8" s="1524" t="str">
        <f>IF(HLOOKUP(QD3,Rotation!$D$8:$NJ$13,6,FALSE)="","",HLOOKUP(QD3,Rotation!$D$8:$NJ$13,6,FALSE))</f>
        <v/>
      </c>
      <c r="QE8" s="1524" t="str">
        <f>IF(HLOOKUP(QE3,Rotation!$D$8:$NJ$13,6,FALSE)="","",HLOOKUP(QE3,Rotation!$D$8:$NJ$13,6,FALSE))</f>
        <v/>
      </c>
      <c r="QF8" s="1524" t="str">
        <f>IF(HLOOKUP(QF3,Rotation!$D$8:$NJ$13,6,FALSE)="","",HLOOKUP(QF3,Rotation!$D$8:$NJ$13,6,FALSE))</f>
        <v/>
      </c>
      <c r="QG8" s="1524" t="str">
        <f>IF(HLOOKUP(QG3,Rotation!$D$8:$NJ$13,6,FALSE)="","",HLOOKUP(QG3,Rotation!$D$8:$NJ$13,6,FALSE))</f>
        <v/>
      </c>
      <c r="QH8" s="1524" t="str">
        <f>IF(HLOOKUP(QH3,Rotation!$D$8:$NJ$13,6,FALSE)="","",HLOOKUP(QH3,Rotation!$D$8:$NJ$13,6,FALSE))</f>
        <v/>
      </c>
      <c r="QI8" s="1524" t="str">
        <f>IF(HLOOKUP(QI3,Rotation!$D$8:$NJ$13,6,FALSE)="","",HLOOKUP(QI3,Rotation!$D$8:$NJ$13,6,FALSE))</f>
        <v/>
      </c>
      <c r="QJ8" s="1524" t="str">
        <f>IF(HLOOKUP(QJ3,Rotation!$D$8:$NJ$13,6,FALSE)="","",HLOOKUP(QJ3,Rotation!$D$8:$NJ$13,6,FALSE))</f>
        <v/>
      </c>
      <c r="QK8" s="1524" t="str">
        <f>IF(HLOOKUP(QK3,Rotation!$D$8:$NJ$13,6,FALSE)="","",HLOOKUP(QK3,Rotation!$D$8:$NJ$13,6,FALSE))</f>
        <v/>
      </c>
      <c r="QL8" s="1524" t="str">
        <f>IF(HLOOKUP(QL3,Rotation!$D$8:$NJ$13,6,FALSE)="","",HLOOKUP(QL3,Rotation!$D$8:$NJ$13,6,FALSE))</f>
        <v/>
      </c>
      <c r="QM8" s="1524" t="str">
        <f>IF(HLOOKUP(QM3,Rotation!$D$8:$NJ$13,6,FALSE)="","",HLOOKUP(QM3,Rotation!$D$8:$NJ$13,6,FALSE))</f>
        <v/>
      </c>
      <c r="QN8" s="1524" t="str">
        <f>IF(HLOOKUP(QN3,Rotation!$D$8:$NJ$13,6,FALSE)="","",HLOOKUP(QN3,Rotation!$D$8:$NJ$13,6,FALSE))</f>
        <v/>
      </c>
      <c r="QO8" s="1524" t="str">
        <f>IF(HLOOKUP(QO3,Rotation!$D$8:$NJ$13,6,FALSE)="","",HLOOKUP(QO3,Rotation!$D$8:$NJ$13,6,FALSE))</f>
        <v/>
      </c>
      <c r="QP8" s="1524" t="str">
        <f>IF(HLOOKUP(QP3,Rotation!$D$8:$NJ$13,6,FALSE)="","",HLOOKUP(QP3,Rotation!$D$8:$NJ$13,6,FALSE))</f>
        <v/>
      </c>
      <c r="QQ8" s="1524" t="str">
        <f>IF(HLOOKUP(QQ3,Rotation!$D$8:$NJ$13,6,FALSE)="","",HLOOKUP(QQ3,Rotation!$D$8:$NJ$13,6,FALSE))</f>
        <v/>
      </c>
      <c r="QR8" s="1524" t="str">
        <f>IF(HLOOKUP(QR3,Rotation!$D$8:$NJ$13,6,FALSE)="","",HLOOKUP(QR3,Rotation!$D$8:$NJ$13,6,FALSE))</f>
        <v/>
      </c>
      <c r="QS8" s="1524" t="str">
        <f>IF(HLOOKUP(QS3,Rotation!$D$8:$NJ$13,6,FALSE)="","",HLOOKUP(QS3,Rotation!$D$8:$NJ$13,6,FALSE))</f>
        <v/>
      </c>
      <c r="QT8" s="1524" t="str">
        <f>IF(HLOOKUP(QT3,Rotation!$D$8:$NJ$13,6,FALSE)="","",HLOOKUP(QT3,Rotation!$D$8:$NJ$13,6,FALSE))</f>
        <v/>
      </c>
      <c r="QU8" s="1524" t="str">
        <f>IF(HLOOKUP(QU3,Rotation!$D$8:$NJ$13,6,FALSE)="","",HLOOKUP(QU3,Rotation!$D$8:$NJ$13,6,FALSE))</f>
        <v/>
      </c>
      <c r="QV8" s="1524" t="str">
        <f>IF(HLOOKUP(QV3,Rotation!$D$8:$NJ$13,6,FALSE)="","",HLOOKUP(QV3,Rotation!$D$8:$NJ$13,6,FALSE))</f>
        <v/>
      </c>
      <c r="QW8" s="1524" t="str">
        <f>IF(HLOOKUP(QW3,Rotation!$D$8:$NJ$13,6,FALSE)="","",HLOOKUP(QW3,Rotation!$D$8:$NJ$13,6,FALSE))</f>
        <v/>
      </c>
      <c r="QX8" s="1524" t="str">
        <f>IF(HLOOKUP(QX3,Rotation!$D$8:$NJ$13,6,FALSE)="","",HLOOKUP(QX3,Rotation!$D$8:$NJ$13,6,FALSE))</f>
        <v/>
      </c>
      <c r="QY8" s="1524" t="str">
        <f>IF(HLOOKUP(QY3,Rotation!$D$8:$NJ$13,6,FALSE)="","",HLOOKUP(QY3,Rotation!$D$8:$NJ$13,6,FALSE))</f>
        <v/>
      </c>
      <c r="QZ8" s="1524" t="str">
        <f>IF(HLOOKUP(QZ3,Rotation!$D$8:$NJ$13,6,FALSE)="","",HLOOKUP(QZ3,Rotation!$D$8:$NJ$13,6,FALSE))</f>
        <v/>
      </c>
      <c r="RA8" s="1524" t="str">
        <f>IF(HLOOKUP(RA3,Rotation!$D$8:$NJ$13,6,FALSE)="","",HLOOKUP(RA3,Rotation!$D$8:$NJ$13,6,FALSE))</f>
        <v/>
      </c>
      <c r="RB8" s="1524" t="str">
        <f>IF(HLOOKUP(RB3,Rotation!$D$8:$NJ$13,6,FALSE)="","",HLOOKUP(RB3,Rotation!$D$8:$NJ$13,6,FALSE))</f>
        <v/>
      </c>
      <c r="RC8" s="1524" t="str">
        <f>IF(HLOOKUP(RC3,Rotation!$D$8:$NJ$13,6,FALSE)="","",HLOOKUP(RC3,Rotation!$D$8:$NJ$13,6,FALSE))</f>
        <v/>
      </c>
      <c r="RD8" s="1524" t="str">
        <f>IF(HLOOKUP(RD3,Rotation!$D$8:$NJ$13,6,FALSE)="","",HLOOKUP(RD3,Rotation!$D$8:$NJ$13,6,FALSE))</f>
        <v/>
      </c>
      <c r="RE8" s="1524" t="str">
        <f>IF(HLOOKUP(RE3,Rotation!$D$8:$NJ$13,6,FALSE)="","",HLOOKUP(RE3,Rotation!$D$8:$NJ$13,6,FALSE))</f>
        <v/>
      </c>
      <c r="RF8" s="1524" t="str">
        <f>IF(HLOOKUP(RF3,Rotation!$D$8:$NJ$13,6,FALSE)="","",HLOOKUP(RF3,Rotation!$D$8:$NJ$13,6,FALSE))</f>
        <v/>
      </c>
      <c r="RG8" s="1524" t="str">
        <f>IF(HLOOKUP(RG3,Rotation!$D$8:$NJ$13,6,FALSE)="","",HLOOKUP(RG3,Rotation!$D$8:$NJ$13,6,FALSE))</f>
        <v/>
      </c>
      <c r="RH8" s="1524" t="str">
        <f>IF(HLOOKUP(RH3,Rotation!$D$8:$NJ$13,6,FALSE)="","",HLOOKUP(RH3,Rotation!$D$8:$NJ$13,6,FALSE))</f>
        <v/>
      </c>
      <c r="RI8" s="1524" t="str">
        <f>IF(HLOOKUP(RI3,Rotation!$D$8:$NJ$13,6,FALSE)="","",HLOOKUP(RI3,Rotation!$D$8:$NJ$13,6,FALSE))</f>
        <v/>
      </c>
      <c r="RJ8" s="1524" t="str">
        <f>IF(HLOOKUP(RJ3,Rotation!$D$8:$NJ$13,6,FALSE)="","",HLOOKUP(RJ3,Rotation!$D$8:$NJ$13,6,FALSE))</f>
        <v/>
      </c>
      <c r="RK8" s="1524" t="str">
        <f>IF(HLOOKUP(RK3,Rotation!$D$8:$NJ$13,6,FALSE)="","",HLOOKUP(RK3,Rotation!$D$8:$NJ$13,6,FALSE))</f>
        <v/>
      </c>
      <c r="RL8" s="1524" t="str">
        <f>IF(HLOOKUP(RL3,Rotation!$D$8:$NJ$13,6,FALSE)="","",HLOOKUP(RL3,Rotation!$D$8:$NJ$13,6,FALSE))</f>
        <v/>
      </c>
      <c r="RM8" s="1524" t="str">
        <f>IF(HLOOKUP(RM3,Rotation!$D$8:$NJ$13,6,FALSE)="","",HLOOKUP(RM3,Rotation!$D$8:$NJ$13,6,FALSE))</f>
        <v/>
      </c>
      <c r="RN8" s="1524" t="str">
        <f>IF(HLOOKUP(RN3,Rotation!$D$8:$NJ$13,6,FALSE)="","",HLOOKUP(RN3,Rotation!$D$8:$NJ$13,6,FALSE))</f>
        <v/>
      </c>
      <c r="RO8" s="1524" t="str">
        <f>IF(HLOOKUP(RO3,Rotation!$D$8:$NJ$13,6,FALSE)="","",HLOOKUP(RO3,Rotation!$D$8:$NJ$13,6,FALSE))</f>
        <v/>
      </c>
      <c r="RP8" s="1524" t="str">
        <f>IF(HLOOKUP(RP3,Rotation!$D$8:$NJ$13,6,FALSE)="","",HLOOKUP(RP3,Rotation!$D$8:$NJ$13,6,FALSE))</f>
        <v/>
      </c>
      <c r="RQ8" s="1524" t="str">
        <f>IF(HLOOKUP(RQ3,Rotation!$D$8:$NJ$13,6,FALSE)="","",HLOOKUP(RQ3,Rotation!$D$8:$NJ$13,6,FALSE))</f>
        <v/>
      </c>
      <c r="RR8" s="1524" t="str">
        <f>IF(HLOOKUP(RR3,Rotation!$D$8:$NJ$13,6,FALSE)="","",HLOOKUP(RR3,Rotation!$D$8:$NJ$13,6,FALSE))</f>
        <v/>
      </c>
      <c r="RS8" s="1524" t="str">
        <f>IF(HLOOKUP(RS3,Rotation!$D$8:$NJ$13,6,FALSE)="","",HLOOKUP(RS3,Rotation!$D$8:$NJ$13,6,FALSE))</f>
        <v/>
      </c>
      <c r="RT8" s="1524" t="str">
        <f>IF(HLOOKUP(RT3,Rotation!$D$8:$NJ$13,6,FALSE)="","",HLOOKUP(RT3,Rotation!$D$8:$NJ$13,6,FALSE))</f>
        <v/>
      </c>
      <c r="RU8" s="1524" t="str">
        <f>IF(HLOOKUP(RU3,Rotation!$D$8:$NJ$13,6,FALSE)="","",HLOOKUP(RU3,Rotation!$D$8:$NJ$13,6,FALSE))</f>
        <v/>
      </c>
      <c r="RV8" s="1524" t="str">
        <f>IF(HLOOKUP(RV3,Rotation!$D$8:$NJ$13,6,FALSE)="","",HLOOKUP(RV3,Rotation!$D$8:$NJ$13,6,FALSE))</f>
        <v/>
      </c>
      <c r="RW8" s="1524" t="str">
        <f>IF(HLOOKUP(RW3,Rotation!$D$8:$NJ$13,6,FALSE)="","",HLOOKUP(RW3,Rotation!$D$8:$NJ$13,6,FALSE))</f>
        <v/>
      </c>
      <c r="RX8" s="1524" t="str">
        <f>IF(HLOOKUP(RX3,Rotation!$D$8:$NJ$13,6,FALSE)="","",HLOOKUP(RX3,Rotation!$D$8:$NJ$13,6,FALSE))</f>
        <v/>
      </c>
      <c r="RY8" s="1524" t="str">
        <f>IF(HLOOKUP(RY3,Rotation!$D$8:$NJ$13,6,FALSE)="","",HLOOKUP(RY3,Rotation!$D$8:$NJ$13,6,FALSE))</f>
        <v/>
      </c>
      <c r="RZ8" s="1524" t="str">
        <f>IF(HLOOKUP(RZ3,Rotation!$D$8:$NJ$13,6,FALSE)="","",HLOOKUP(RZ3,Rotation!$D$8:$NJ$13,6,FALSE))</f>
        <v/>
      </c>
      <c r="SA8" s="1524" t="str">
        <f>IF(HLOOKUP(SA3,Rotation!$D$8:$NJ$13,6,FALSE)="","",HLOOKUP(SA3,Rotation!$D$8:$NJ$13,6,FALSE))</f>
        <v/>
      </c>
      <c r="SB8" s="1524" t="str">
        <f>IF(HLOOKUP(SB3,Rotation!$D$8:$NJ$13,6,FALSE)="","",HLOOKUP(SB3,Rotation!$D$8:$NJ$13,6,FALSE))</f>
        <v/>
      </c>
      <c r="SC8" s="1524" t="str">
        <f>IF(HLOOKUP(SC3,Rotation!$D$8:$NJ$13,6,FALSE)="","",HLOOKUP(SC3,Rotation!$D$8:$NJ$13,6,FALSE))</f>
        <v/>
      </c>
      <c r="SD8" s="1524" t="str">
        <f>IF(HLOOKUP(SD3,Rotation!$D$8:$NJ$13,6,FALSE)="","",HLOOKUP(SD3,Rotation!$D$8:$NJ$13,6,FALSE))</f>
        <v/>
      </c>
      <c r="SE8" s="1524" t="str">
        <f>IF(HLOOKUP(SE3,Rotation!$D$8:$NJ$13,6,FALSE)="","",HLOOKUP(SE3,Rotation!$D$8:$NJ$13,6,FALSE))</f>
        <v/>
      </c>
      <c r="SF8" s="1524" t="str">
        <f>IF(HLOOKUP(SF3,Rotation!$D$8:$NJ$13,6,FALSE)="","",HLOOKUP(SF3,Rotation!$D$8:$NJ$13,6,FALSE))</f>
        <v/>
      </c>
      <c r="SG8" s="1524" t="str">
        <f>IF(HLOOKUP(SG3,Rotation!$D$8:$NJ$13,6,FALSE)="","",HLOOKUP(SG3,Rotation!$D$8:$NJ$13,6,FALSE))</f>
        <v/>
      </c>
      <c r="SH8" s="1524" t="str">
        <f>IF(HLOOKUP(SH3,Rotation!$D$8:$NJ$13,6,FALSE)="","",HLOOKUP(SH3,Rotation!$D$8:$NJ$13,6,FALSE))</f>
        <v/>
      </c>
      <c r="SI8" s="1524" t="str">
        <f>IF(HLOOKUP(SI3,Rotation!$D$8:$NJ$13,6,FALSE)="","",HLOOKUP(SI3,Rotation!$D$8:$NJ$13,6,FALSE))</f>
        <v/>
      </c>
      <c r="SJ8" s="1524" t="str">
        <f>IF(HLOOKUP(SJ3,Rotation!$D$8:$NJ$13,6,FALSE)="","",HLOOKUP(SJ3,Rotation!$D$8:$NJ$13,6,FALSE))</f>
        <v/>
      </c>
      <c r="SK8" s="1524" t="str">
        <f>IF(HLOOKUP(SK3,Rotation!$D$8:$NJ$13,6,FALSE)="","",HLOOKUP(SK3,Rotation!$D$8:$NJ$13,6,FALSE))</f>
        <v/>
      </c>
      <c r="SL8" s="1524" t="str">
        <f>IF(HLOOKUP(SL3,Rotation!$D$8:$NJ$13,6,FALSE)="","",HLOOKUP(SL3,Rotation!$D$8:$NJ$13,6,FALSE))</f>
        <v/>
      </c>
      <c r="SM8" s="1524" t="str">
        <f>IF(HLOOKUP(SM3,Rotation!$D$8:$NJ$13,6,FALSE)="","",HLOOKUP(SM3,Rotation!$D$8:$NJ$13,6,FALSE))</f>
        <v/>
      </c>
      <c r="SN8" s="1524" t="str">
        <f>IF(HLOOKUP(SN3,Rotation!$D$8:$NJ$13,6,FALSE)="","",HLOOKUP(SN3,Rotation!$D$8:$NJ$13,6,FALSE))</f>
        <v/>
      </c>
      <c r="SO8" s="1524" t="str">
        <f>IF(HLOOKUP(SO3,Rotation!$D$8:$NJ$13,6,FALSE)="","",HLOOKUP(SO3,Rotation!$D$8:$NJ$13,6,FALSE))</f>
        <v/>
      </c>
      <c r="SP8" s="1524" t="str">
        <f>IF(HLOOKUP(SP3,Rotation!$D$8:$NJ$13,6,FALSE)="","",HLOOKUP(SP3,Rotation!$D$8:$NJ$13,6,FALSE))</f>
        <v/>
      </c>
      <c r="SQ8" s="1524" t="str">
        <f>IF(HLOOKUP(SQ3,Rotation!$D$8:$NJ$13,6,FALSE)="","",HLOOKUP(SQ3,Rotation!$D$8:$NJ$13,6,FALSE))</f>
        <v/>
      </c>
      <c r="SR8" s="1524" t="str">
        <f>IF(HLOOKUP(SR3,Rotation!$D$8:$NJ$13,6,FALSE)="","",HLOOKUP(SR3,Rotation!$D$8:$NJ$13,6,FALSE))</f>
        <v/>
      </c>
      <c r="SS8" s="1524" t="str">
        <f>IF(HLOOKUP(SS3,Rotation!$D$8:$NJ$13,6,FALSE)="","",HLOOKUP(SS3,Rotation!$D$8:$NJ$13,6,FALSE))</f>
        <v/>
      </c>
      <c r="ST8" s="1524" t="str">
        <f>IF(HLOOKUP(ST3,Rotation!$D$8:$NJ$13,6,FALSE)="","",HLOOKUP(ST3,Rotation!$D$8:$NJ$13,6,FALSE))</f>
        <v/>
      </c>
      <c r="SU8" s="1524" t="str">
        <f>IF(HLOOKUP(SU3,Rotation!$D$8:$NJ$13,6,FALSE)="","",HLOOKUP(SU3,Rotation!$D$8:$NJ$13,6,FALSE))</f>
        <v/>
      </c>
      <c r="SV8" s="1524" t="str">
        <f>IF(HLOOKUP(SV3,Rotation!$D$8:$NJ$13,6,FALSE)="","",HLOOKUP(SV3,Rotation!$D$8:$NJ$13,6,FALSE))</f>
        <v/>
      </c>
      <c r="SW8" s="1524" t="str">
        <f>IF(HLOOKUP(SW3,Rotation!$D$8:$NJ$13,6,FALSE)="","",HLOOKUP(SW3,Rotation!$D$8:$NJ$13,6,FALSE))</f>
        <v/>
      </c>
      <c r="SX8" s="1524" t="str">
        <f>IF(HLOOKUP(SX3,Rotation!$D$8:$NJ$13,6,FALSE)="","",HLOOKUP(SX3,Rotation!$D$8:$NJ$13,6,FALSE))</f>
        <v/>
      </c>
      <c r="SY8" s="1524" t="str">
        <f>IF(HLOOKUP(SY3,Rotation!$D$8:$NJ$13,6,FALSE)="","",HLOOKUP(SY3,Rotation!$D$8:$NJ$13,6,FALSE))</f>
        <v/>
      </c>
      <c r="SZ8" s="1524" t="str">
        <f>IF(HLOOKUP(SZ3,Rotation!$D$8:$NJ$13,6,FALSE)="","",HLOOKUP(SZ3,Rotation!$D$8:$NJ$13,6,FALSE))</f>
        <v/>
      </c>
      <c r="TA8" s="1524" t="str">
        <f>IF(HLOOKUP(TA3,Rotation!$D$8:$NJ$13,6,FALSE)="","",HLOOKUP(TA3,Rotation!$D$8:$NJ$13,6,FALSE))</f>
        <v/>
      </c>
      <c r="TB8" s="1524" t="str">
        <f>IF(HLOOKUP(TB3,Rotation!$D$8:$NJ$13,6,FALSE)="","",HLOOKUP(TB3,Rotation!$D$8:$NJ$13,6,FALSE))</f>
        <v/>
      </c>
      <c r="TC8" s="1524" t="str">
        <f>IF(HLOOKUP(TC3,Rotation!$D$8:$NJ$13,6,FALSE)="","",HLOOKUP(TC3,Rotation!$D$8:$NJ$13,6,FALSE))</f>
        <v/>
      </c>
      <c r="TD8" s="1524" t="str">
        <f>IF(HLOOKUP(TD3,Rotation!$D$8:$NJ$13,6,FALSE)="","",HLOOKUP(TD3,Rotation!$D$8:$NJ$13,6,FALSE))</f>
        <v/>
      </c>
      <c r="TE8" s="1524" t="str">
        <f>IF(HLOOKUP(TE3,Rotation!$D$8:$NJ$13,6,FALSE)="","",HLOOKUP(TE3,Rotation!$D$8:$NJ$13,6,FALSE))</f>
        <v/>
      </c>
      <c r="TF8" s="1524" t="str">
        <f>IF(HLOOKUP(TF3,Rotation!$D$8:$NJ$13,6,FALSE)="","",HLOOKUP(TF3,Rotation!$D$8:$NJ$13,6,FALSE))</f>
        <v/>
      </c>
      <c r="TG8" s="1524" t="str">
        <f>IF(HLOOKUP(TG3,Rotation!$D$8:$NJ$13,6,FALSE)="","",HLOOKUP(TG3,Rotation!$D$8:$NJ$13,6,FALSE))</f>
        <v/>
      </c>
      <c r="TH8" s="1524" t="str">
        <f>IF(HLOOKUP(TH3,Rotation!$D$8:$NJ$13,6,FALSE)="","",HLOOKUP(TH3,Rotation!$D$8:$NJ$13,6,FALSE))</f>
        <v/>
      </c>
      <c r="TI8" s="1524" t="str">
        <f>IF(HLOOKUP(TI3,Rotation!$D$8:$NJ$13,6,FALSE)="","",HLOOKUP(TI3,Rotation!$D$8:$NJ$13,6,FALSE))</f>
        <v/>
      </c>
      <c r="TJ8" s="1524" t="str">
        <f>IF(HLOOKUP(TJ3,Rotation!$D$8:$NJ$13,6,FALSE)="","",HLOOKUP(TJ3,Rotation!$D$8:$NJ$13,6,FALSE))</f>
        <v/>
      </c>
      <c r="TK8" s="1524" t="str">
        <f>IF(HLOOKUP(TK3,Rotation!$D$8:$NJ$13,6,FALSE)="","",HLOOKUP(TK3,Rotation!$D$8:$NJ$13,6,FALSE))</f>
        <v/>
      </c>
      <c r="TL8" s="1524" t="str">
        <f>IF(HLOOKUP(TL3,Rotation!$D$8:$NJ$13,6,FALSE)="","",HLOOKUP(TL3,Rotation!$D$8:$NJ$13,6,FALSE))</f>
        <v/>
      </c>
      <c r="TM8" s="1524" t="str">
        <f>IF(HLOOKUP(TM3,Rotation!$D$8:$NJ$13,6,FALSE)="","",HLOOKUP(TM3,Rotation!$D$8:$NJ$13,6,FALSE))</f>
        <v/>
      </c>
      <c r="TN8" s="1524" t="str">
        <f>IF(HLOOKUP(TN3,Rotation!$D$8:$NJ$13,6,FALSE)="","",HLOOKUP(TN3,Rotation!$D$8:$NJ$13,6,FALSE))</f>
        <v/>
      </c>
      <c r="TO8" s="1524" t="str">
        <f>IF(HLOOKUP(TO3,Rotation!$D$8:$NJ$13,6,FALSE)="","",HLOOKUP(TO3,Rotation!$D$8:$NJ$13,6,FALSE))</f>
        <v/>
      </c>
      <c r="TP8" s="1524" t="str">
        <f>IF(HLOOKUP(TP3,Rotation!$D$8:$NJ$13,6,FALSE)="","",HLOOKUP(TP3,Rotation!$D$8:$NJ$13,6,FALSE))</f>
        <v/>
      </c>
      <c r="TQ8" s="1524" t="str">
        <f>IF(HLOOKUP(TQ3,Rotation!$D$8:$NJ$13,6,FALSE)="","",HLOOKUP(TQ3,Rotation!$D$8:$NJ$13,6,FALSE))</f>
        <v/>
      </c>
      <c r="TR8" s="1524" t="str">
        <f>IF(HLOOKUP(TR3,Rotation!$D$8:$NJ$13,6,FALSE)="","",HLOOKUP(TR3,Rotation!$D$8:$NJ$13,6,FALSE))</f>
        <v/>
      </c>
      <c r="TS8" s="1524" t="str">
        <f>IF(HLOOKUP(TS3,Rotation!$D$8:$NJ$13,6,FALSE)="","",HLOOKUP(TS3,Rotation!$D$8:$NJ$13,6,FALSE))</f>
        <v/>
      </c>
      <c r="TT8" s="1524" t="str">
        <f>IF(HLOOKUP(TT3,Rotation!$D$8:$NJ$13,6,FALSE)="","",HLOOKUP(TT3,Rotation!$D$8:$NJ$13,6,FALSE))</f>
        <v/>
      </c>
      <c r="TU8" s="1524" t="str">
        <f>IF(HLOOKUP(TU3,Rotation!$D$8:$NJ$13,6,FALSE)="","",HLOOKUP(TU3,Rotation!$D$8:$NJ$13,6,FALSE))</f>
        <v/>
      </c>
      <c r="TV8" s="1524" t="str">
        <f>IF(HLOOKUP(TV3,Rotation!$D$8:$NJ$13,6,FALSE)="","",HLOOKUP(TV3,Rotation!$D$8:$NJ$13,6,FALSE))</f>
        <v/>
      </c>
      <c r="TW8" s="1524" t="str">
        <f>IF(HLOOKUP(TW3,Rotation!$D$8:$NJ$13,6,FALSE)="","",HLOOKUP(TW3,Rotation!$D$8:$NJ$13,6,FALSE))</f>
        <v/>
      </c>
      <c r="TX8" s="1524" t="str">
        <f>IF(HLOOKUP(TX3,Rotation!$D$8:$NJ$13,6,FALSE)="","",HLOOKUP(TX3,Rotation!$D$8:$NJ$13,6,FALSE))</f>
        <v/>
      </c>
      <c r="TY8" s="1524" t="str">
        <f>IF(HLOOKUP(TY3,Rotation!$D$8:$NJ$13,6,FALSE)="","",HLOOKUP(TY3,Rotation!$D$8:$NJ$13,6,FALSE))</f>
        <v/>
      </c>
      <c r="TZ8" s="1524" t="str">
        <f>IF(HLOOKUP(TZ3,Rotation!$D$8:$NJ$13,6,FALSE)="","",HLOOKUP(TZ3,Rotation!$D$8:$NJ$13,6,FALSE))</f>
        <v/>
      </c>
      <c r="UA8" s="1524" t="str">
        <f>IF(HLOOKUP(UA3,Rotation!$D$8:$NJ$13,6,FALSE)="","",HLOOKUP(UA3,Rotation!$D$8:$NJ$13,6,FALSE))</f>
        <v/>
      </c>
      <c r="UB8" s="1524" t="str">
        <f>IF(HLOOKUP(UB3,Rotation!$D$8:$NJ$13,6,FALSE)="","",HLOOKUP(UB3,Rotation!$D$8:$NJ$13,6,FALSE))</f>
        <v/>
      </c>
      <c r="UC8" s="1524" t="str">
        <f>IF(HLOOKUP(UC3,Rotation!$D$8:$NJ$13,6,FALSE)="","",HLOOKUP(UC3,Rotation!$D$8:$NJ$13,6,FALSE))</f>
        <v/>
      </c>
      <c r="UD8" s="1524" t="str">
        <f>IF(HLOOKUP(UD3,Rotation!$D$8:$NJ$13,6,FALSE)="","",HLOOKUP(UD3,Rotation!$D$8:$NJ$13,6,FALSE))</f>
        <v/>
      </c>
      <c r="UE8" s="1524" t="str">
        <f>IF(HLOOKUP(UE3,Rotation!$D$8:$NJ$13,6,FALSE)="","",HLOOKUP(UE3,Rotation!$D$8:$NJ$13,6,FALSE))</f>
        <v/>
      </c>
      <c r="UF8" s="1524" t="str">
        <f>IF(HLOOKUP(UF3,Rotation!$D$8:$NJ$13,6,FALSE)="","",HLOOKUP(UF3,Rotation!$D$8:$NJ$13,6,FALSE))</f>
        <v/>
      </c>
      <c r="UG8" s="1524" t="str">
        <f>IF(HLOOKUP(UG3,Rotation!$D$8:$NJ$13,6,FALSE)="","",HLOOKUP(UG3,Rotation!$D$8:$NJ$13,6,FALSE))</f>
        <v/>
      </c>
      <c r="UH8" s="1524" t="str">
        <f>IF(HLOOKUP(UH3,Rotation!$D$8:$NJ$13,6,FALSE)="","",HLOOKUP(UH3,Rotation!$D$8:$NJ$13,6,FALSE))</f>
        <v/>
      </c>
      <c r="UI8" s="1524" t="str">
        <f>IF(HLOOKUP(UI3,Rotation!$D$8:$NJ$13,6,FALSE)="","",HLOOKUP(UI3,Rotation!$D$8:$NJ$13,6,FALSE))</f>
        <v/>
      </c>
      <c r="UJ8" s="1524" t="str">
        <f>IF(HLOOKUP(UJ3,Rotation!$D$8:$NJ$13,6,FALSE)="","",HLOOKUP(UJ3,Rotation!$D$8:$NJ$13,6,FALSE))</f>
        <v/>
      </c>
      <c r="UK8" s="1524" t="str">
        <f>IF(HLOOKUP(UK3,Rotation!$D$8:$NJ$13,6,FALSE)="","",HLOOKUP(UK3,Rotation!$D$8:$NJ$13,6,FALSE))</f>
        <v/>
      </c>
      <c r="UL8" s="1524" t="str">
        <f>IF(HLOOKUP(UL3,Rotation!$D$8:$NJ$13,6,FALSE)="","",HLOOKUP(UL3,Rotation!$D$8:$NJ$13,6,FALSE))</f>
        <v/>
      </c>
      <c r="UM8" s="1524" t="str">
        <f>IF(HLOOKUP(UM3,Rotation!$D$8:$NJ$13,6,FALSE)="","",HLOOKUP(UM3,Rotation!$D$8:$NJ$13,6,FALSE))</f>
        <v/>
      </c>
      <c r="UN8" s="1524" t="str">
        <f>IF(HLOOKUP(UN3,Rotation!$D$8:$NJ$13,6,FALSE)="","",HLOOKUP(UN3,Rotation!$D$8:$NJ$13,6,FALSE))</f>
        <v/>
      </c>
      <c r="UO8" s="1524" t="str">
        <f>IF(HLOOKUP(UO3,Rotation!$D$8:$NJ$13,6,FALSE)="","",HLOOKUP(UO3,Rotation!$D$8:$NJ$13,6,FALSE))</f>
        <v/>
      </c>
      <c r="UP8" s="1524" t="str">
        <f>IF(HLOOKUP(UP3,Rotation!$D$8:$NJ$13,6,FALSE)="","",HLOOKUP(UP3,Rotation!$D$8:$NJ$13,6,FALSE))</f>
        <v/>
      </c>
      <c r="UQ8" s="1524" t="str">
        <f>IF(HLOOKUP(UQ3,Rotation!$D$8:$NJ$13,6,FALSE)="","",HLOOKUP(UQ3,Rotation!$D$8:$NJ$13,6,FALSE))</f>
        <v/>
      </c>
      <c r="UR8" s="1524" t="str">
        <f>IF(HLOOKUP(UR3,Rotation!$D$8:$NJ$13,6,FALSE)="","",HLOOKUP(UR3,Rotation!$D$8:$NJ$13,6,FALSE))</f>
        <v/>
      </c>
      <c r="US8" s="1524" t="str">
        <f>IF(HLOOKUP(US3,Rotation!$D$8:$NJ$13,6,FALSE)="","",HLOOKUP(US3,Rotation!$D$8:$NJ$13,6,FALSE))</f>
        <v/>
      </c>
      <c r="UT8" s="1524" t="str">
        <f>IF(HLOOKUP(UT3,Rotation!$D$8:$NJ$13,6,FALSE)="","",HLOOKUP(UT3,Rotation!$D$8:$NJ$13,6,FALSE))</f>
        <v/>
      </c>
      <c r="UU8" s="1524" t="str">
        <f>IF(HLOOKUP(UU3,Rotation!$D$8:$NJ$13,6,FALSE)="","",HLOOKUP(UU3,Rotation!$D$8:$NJ$13,6,FALSE))</f>
        <v/>
      </c>
      <c r="UV8" s="1524" t="str">
        <f>IF(HLOOKUP(UV3,Rotation!$D$8:$NJ$13,6,FALSE)="","",HLOOKUP(UV3,Rotation!$D$8:$NJ$13,6,FALSE))</f>
        <v/>
      </c>
      <c r="UW8" s="1524" t="str">
        <f>IF(HLOOKUP(UW3,Rotation!$D$8:$NJ$13,6,FALSE)="","",HLOOKUP(UW3,Rotation!$D$8:$NJ$13,6,FALSE))</f>
        <v/>
      </c>
      <c r="UX8" s="1524" t="str">
        <f>IF(HLOOKUP(UX3,Rotation!$D$8:$NJ$13,6,FALSE)="","",HLOOKUP(UX3,Rotation!$D$8:$NJ$13,6,FALSE))</f>
        <v/>
      </c>
      <c r="UY8" s="1524" t="str">
        <f>IF(HLOOKUP(UY3,Rotation!$D$8:$NJ$13,6,FALSE)="","",HLOOKUP(UY3,Rotation!$D$8:$NJ$13,6,FALSE))</f>
        <v/>
      </c>
      <c r="UZ8" s="1524" t="str">
        <f>IF(HLOOKUP(UZ3,Rotation!$D$8:$NJ$13,6,FALSE)="","",HLOOKUP(UZ3,Rotation!$D$8:$NJ$13,6,FALSE))</f>
        <v/>
      </c>
      <c r="VA8" s="1524" t="str">
        <f>IF(HLOOKUP(VA3,Rotation!$D$8:$NJ$13,6,FALSE)="","",HLOOKUP(VA3,Rotation!$D$8:$NJ$13,6,FALSE))</f>
        <v/>
      </c>
      <c r="VB8" s="1524" t="str">
        <f>IF(HLOOKUP(VB3,Rotation!$D$8:$NJ$13,6,FALSE)="","",HLOOKUP(VB3,Rotation!$D$8:$NJ$13,6,FALSE))</f>
        <v/>
      </c>
      <c r="VC8" s="1524" t="str">
        <f>IF(HLOOKUP(VC3,Rotation!$D$8:$NJ$13,6,FALSE)="","",HLOOKUP(VC3,Rotation!$D$8:$NJ$13,6,FALSE))</f>
        <v/>
      </c>
      <c r="VD8" s="1524" t="str">
        <f>IF(HLOOKUP(VD3,Rotation!$D$8:$NJ$13,6,FALSE)="","",HLOOKUP(VD3,Rotation!$D$8:$NJ$13,6,FALSE))</f>
        <v/>
      </c>
      <c r="VE8" s="1524" t="str">
        <f>IF(HLOOKUP(VE3,Rotation!$D$8:$NJ$13,6,FALSE)="","",HLOOKUP(VE3,Rotation!$D$8:$NJ$13,6,FALSE))</f>
        <v/>
      </c>
      <c r="VF8" s="1524" t="str">
        <f>IF(HLOOKUP(VF3,Rotation!$D$8:$NJ$13,6,FALSE)="","",HLOOKUP(VF3,Rotation!$D$8:$NJ$13,6,FALSE))</f>
        <v/>
      </c>
      <c r="VG8" s="1524" t="str">
        <f>IF(HLOOKUP(VG3,Rotation!$D$8:$NJ$13,6,FALSE)="","",HLOOKUP(VG3,Rotation!$D$8:$NJ$13,6,FALSE))</f>
        <v/>
      </c>
      <c r="VH8" s="1524" t="str">
        <f>IF(HLOOKUP(VH3,Rotation!$D$8:$NJ$13,6,FALSE)="","",HLOOKUP(VH3,Rotation!$D$8:$NJ$13,6,FALSE))</f>
        <v/>
      </c>
      <c r="VI8" s="1524" t="str">
        <f>IF(HLOOKUP(VI3,Rotation!$D$8:$NJ$13,6,FALSE)="","",HLOOKUP(VI3,Rotation!$D$8:$NJ$13,6,FALSE))</f>
        <v/>
      </c>
      <c r="VJ8" s="1524" t="str">
        <f>IF(HLOOKUP(VJ3,Rotation!$D$8:$NJ$13,6,FALSE)="","",HLOOKUP(VJ3,Rotation!$D$8:$NJ$13,6,FALSE))</f>
        <v/>
      </c>
      <c r="VK8" s="1524" t="str">
        <f>IF(HLOOKUP(VK3,Rotation!$D$8:$NJ$13,6,FALSE)="","",HLOOKUP(VK3,Rotation!$D$8:$NJ$13,6,FALSE))</f>
        <v/>
      </c>
      <c r="VL8" s="1524" t="str">
        <f>IF(HLOOKUP(VL3,Rotation!$D$8:$NJ$13,6,FALSE)="","",HLOOKUP(VL3,Rotation!$D$8:$NJ$13,6,FALSE))</f>
        <v/>
      </c>
      <c r="VM8" s="1524" t="str">
        <f>IF(HLOOKUP(VM3,Rotation!$D$8:$NJ$13,6,FALSE)="","",HLOOKUP(VM3,Rotation!$D$8:$NJ$13,6,FALSE))</f>
        <v/>
      </c>
      <c r="VN8" s="1524" t="str">
        <f>IF(HLOOKUP(VN3,Rotation!$D$8:$NJ$13,6,FALSE)="","",HLOOKUP(VN3,Rotation!$D$8:$NJ$13,6,FALSE))</f>
        <v/>
      </c>
      <c r="VO8" s="1524" t="str">
        <f>IF(HLOOKUP(VO3,Rotation!$D$8:$NJ$13,6,FALSE)="","",HLOOKUP(VO3,Rotation!$D$8:$NJ$13,6,FALSE))</f>
        <v/>
      </c>
      <c r="VP8" s="1524" t="str">
        <f>IF(HLOOKUP(VP3,Rotation!$D$8:$NJ$13,6,FALSE)="","",HLOOKUP(VP3,Rotation!$D$8:$NJ$13,6,FALSE))</f>
        <v/>
      </c>
      <c r="VQ8" s="1524" t="str">
        <f>IF(HLOOKUP(VQ3,Rotation!$D$8:$NJ$13,6,FALSE)="","",HLOOKUP(VQ3,Rotation!$D$8:$NJ$13,6,FALSE))</f>
        <v/>
      </c>
      <c r="VR8" s="1524" t="str">
        <f>IF(HLOOKUP(VR3,Rotation!$D$8:$NJ$13,6,FALSE)="","",HLOOKUP(VR3,Rotation!$D$8:$NJ$13,6,FALSE))</f>
        <v/>
      </c>
      <c r="VS8" s="1524" t="str">
        <f>IF(HLOOKUP(VS3,Rotation!$D$8:$NJ$13,6,FALSE)="","",HLOOKUP(VS3,Rotation!$D$8:$NJ$13,6,FALSE))</f>
        <v/>
      </c>
      <c r="VT8" s="1524" t="str">
        <f>IF(HLOOKUP(VT3,Rotation!$D$8:$NJ$13,6,FALSE)="","",HLOOKUP(VT3,Rotation!$D$8:$NJ$13,6,FALSE))</f>
        <v/>
      </c>
      <c r="VU8" s="1524" t="str">
        <f>IF(HLOOKUP(VU3,Rotation!$D$8:$NJ$13,6,FALSE)="","",HLOOKUP(VU3,Rotation!$D$8:$NJ$13,6,FALSE))</f>
        <v/>
      </c>
      <c r="VV8" s="1524" t="str">
        <f>IF(HLOOKUP(VV3,Rotation!$D$8:$NJ$13,6,FALSE)="","",HLOOKUP(VV3,Rotation!$D$8:$NJ$13,6,FALSE))</f>
        <v/>
      </c>
      <c r="VW8" s="1524" t="str">
        <f>IF(HLOOKUP(VW3,Rotation!$D$8:$NJ$13,6,FALSE)="","",HLOOKUP(VW3,Rotation!$D$8:$NJ$13,6,FALSE))</f>
        <v/>
      </c>
      <c r="VX8" s="1524" t="str">
        <f>IF(HLOOKUP(VX3,Rotation!$D$8:$NJ$13,6,FALSE)="","",HLOOKUP(VX3,Rotation!$D$8:$NJ$13,6,FALSE))</f>
        <v/>
      </c>
      <c r="VY8" s="1524" t="str">
        <f>IF(HLOOKUP(VY3,Rotation!$D$8:$NJ$13,6,FALSE)="","",HLOOKUP(VY3,Rotation!$D$8:$NJ$13,6,FALSE))</f>
        <v/>
      </c>
      <c r="VZ8" s="1524" t="str">
        <f>IF(HLOOKUP(VZ3,Rotation!$D$8:$NJ$13,6,FALSE)="","",HLOOKUP(VZ3,Rotation!$D$8:$NJ$13,6,FALSE))</f>
        <v/>
      </c>
      <c r="WA8" s="1524" t="str">
        <f>IF(HLOOKUP(WA3,Rotation!$D$8:$NJ$13,6,FALSE)="","",HLOOKUP(WA3,Rotation!$D$8:$NJ$13,6,FALSE))</f>
        <v/>
      </c>
      <c r="WB8" s="1524" t="str">
        <f>IF(HLOOKUP(WB3,Rotation!$D$8:$NJ$13,6,FALSE)="","",HLOOKUP(WB3,Rotation!$D$8:$NJ$13,6,FALSE))</f>
        <v/>
      </c>
      <c r="WC8" s="1524" t="str">
        <f>IF(HLOOKUP(WC3,Rotation!$D$8:$NJ$13,6,FALSE)="","",HLOOKUP(WC3,Rotation!$D$8:$NJ$13,6,FALSE))</f>
        <v/>
      </c>
      <c r="WD8" s="1524" t="str">
        <f>IF(HLOOKUP(WD3,Rotation!$D$8:$NJ$13,6,FALSE)="","",HLOOKUP(WD3,Rotation!$D$8:$NJ$13,6,FALSE))</f>
        <v/>
      </c>
      <c r="WE8" s="1524" t="str">
        <f>IF(HLOOKUP(WE3,Rotation!$D$8:$NJ$13,6,FALSE)="","",HLOOKUP(WE3,Rotation!$D$8:$NJ$13,6,FALSE))</f>
        <v/>
      </c>
      <c r="WF8" s="1524" t="str">
        <f>IF(HLOOKUP(WF3,Rotation!$D$8:$NJ$13,6,FALSE)="","",HLOOKUP(WF3,Rotation!$D$8:$NJ$13,6,FALSE))</f>
        <v/>
      </c>
      <c r="WG8" s="1524" t="str">
        <f>IF(HLOOKUP(WG3,Rotation!$D$8:$NJ$13,6,FALSE)="","",HLOOKUP(WG3,Rotation!$D$8:$NJ$13,6,FALSE))</f>
        <v/>
      </c>
      <c r="WH8" s="1524" t="str">
        <f>IF(HLOOKUP(WH3,Rotation!$D$8:$NJ$13,6,FALSE)="","",HLOOKUP(WH3,Rotation!$D$8:$NJ$13,6,FALSE))</f>
        <v/>
      </c>
      <c r="WI8" s="1524" t="str">
        <f>IF(HLOOKUP(WI3,Rotation!$D$8:$NJ$13,6,FALSE)="","",HLOOKUP(WI3,Rotation!$D$8:$NJ$13,6,FALSE))</f>
        <v/>
      </c>
      <c r="WJ8" s="1524" t="str">
        <f>IF(HLOOKUP(WJ3,Rotation!$D$8:$NJ$13,6,FALSE)="","",HLOOKUP(WJ3,Rotation!$D$8:$NJ$13,6,FALSE))</f>
        <v/>
      </c>
      <c r="WK8" s="1524" t="str">
        <f>IF(HLOOKUP(WK3,Rotation!$D$8:$NJ$13,6,FALSE)="","",HLOOKUP(WK3,Rotation!$D$8:$NJ$13,6,FALSE))</f>
        <v/>
      </c>
      <c r="WL8" s="1524" t="str">
        <f>IF(HLOOKUP(WL3,Rotation!$D$8:$NJ$13,6,FALSE)="","",HLOOKUP(WL3,Rotation!$D$8:$NJ$13,6,FALSE))</f>
        <v/>
      </c>
      <c r="WM8" s="1524" t="str">
        <f>IF(HLOOKUP(WM3,Rotation!$D$8:$NJ$13,6,FALSE)="","",HLOOKUP(WM3,Rotation!$D$8:$NJ$13,6,FALSE))</f>
        <v/>
      </c>
      <c r="WN8" s="1524" t="str">
        <f>IF(HLOOKUP(WN3,Rotation!$D$8:$NJ$13,6,FALSE)="","",HLOOKUP(WN3,Rotation!$D$8:$NJ$13,6,FALSE))</f>
        <v/>
      </c>
      <c r="WO8" s="1524" t="str">
        <f>IF(HLOOKUP(WO3,Rotation!$D$8:$NJ$13,6,FALSE)="","",HLOOKUP(WO3,Rotation!$D$8:$NJ$13,6,FALSE))</f>
        <v/>
      </c>
      <c r="WP8" s="1524" t="str">
        <f>IF(HLOOKUP(WP3,Rotation!$D$8:$NJ$13,6,FALSE)="","",HLOOKUP(WP3,Rotation!$D$8:$NJ$13,6,FALSE))</f>
        <v/>
      </c>
      <c r="WQ8" s="1524" t="str">
        <f>IF(HLOOKUP(WQ3,Rotation!$D$8:$NJ$13,6,FALSE)="","",HLOOKUP(WQ3,Rotation!$D$8:$NJ$13,6,FALSE))</f>
        <v/>
      </c>
      <c r="WR8" s="1524" t="str">
        <f>IF(HLOOKUP(WR3,Rotation!$D$8:$NJ$13,6,FALSE)="","",HLOOKUP(WR3,Rotation!$D$8:$NJ$13,6,FALSE))</f>
        <v/>
      </c>
      <c r="WS8" s="1524" t="str">
        <f>IF(HLOOKUP(WS3,Rotation!$D$8:$NJ$13,6,FALSE)="","",HLOOKUP(WS3,Rotation!$D$8:$NJ$13,6,FALSE))</f>
        <v/>
      </c>
      <c r="WT8" s="1524" t="str">
        <f>IF(HLOOKUP(WT3,Rotation!$D$8:$NJ$13,6,FALSE)="","",HLOOKUP(WT3,Rotation!$D$8:$NJ$13,6,FALSE))</f>
        <v/>
      </c>
      <c r="WU8" s="1524" t="str">
        <f>IF(HLOOKUP(WU3,Rotation!$D$8:$NJ$13,6,FALSE)="","",HLOOKUP(WU3,Rotation!$D$8:$NJ$13,6,FALSE))</f>
        <v/>
      </c>
      <c r="WV8" s="1524" t="str">
        <f>IF(HLOOKUP(WV3,Rotation!$D$8:$NJ$13,6,FALSE)="","",HLOOKUP(WV3,Rotation!$D$8:$NJ$13,6,FALSE))</f>
        <v/>
      </c>
      <c r="WW8" s="1524" t="str">
        <f>IF(HLOOKUP(WW3,Rotation!$D$8:$NJ$13,6,FALSE)="","",HLOOKUP(WW3,Rotation!$D$8:$NJ$13,6,FALSE))</f>
        <v/>
      </c>
      <c r="WX8" s="1524" t="str">
        <f>IF(HLOOKUP(WX3,Rotation!$D$8:$NJ$13,6,FALSE)="","",HLOOKUP(WX3,Rotation!$D$8:$NJ$13,6,FALSE))</f>
        <v/>
      </c>
      <c r="WY8" s="1524" t="str">
        <f>IF(HLOOKUP(WY3,Rotation!$D$8:$NJ$13,6,FALSE)="","",HLOOKUP(WY3,Rotation!$D$8:$NJ$13,6,FALSE))</f>
        <v/>
      </c>
      <c r="WZ8" s="1524" t="str">
        <f>IF(HLOOKUP(WZ3,Rotation!$D$8:$NJ$13,6,FALSE)="","",HLOOKUP(WZ3,Rotation!$D$8:$NJ$13,6,FALSE))</f>
        <v/>
      </c>
      <c r="XA8" s="1524" t="str">
        <f>IF(HLOOKUP(XA3,Rotation!$D$8:$NJ$13,6,FALSE)="","",HLOOKUP(XA3,Rotation!$D$8:$NJ$13,6,FALSE))</f>
        <v/>
      </c>
      <c r="XB8" s="1524" t="str">
        <f>IF(HLOOKUP(XB3,Rotation!$D$8:$NJ$13,6,FALSE)="","",HLOOKUP(XB3,Rotation!$D$8:$NJ$13,6,FALSE))</f>
        <v/>
      </c>
      <c r="XC8" s="1524" t="str">
        <f>IF(HLOOKUP(XC3,Rotation!$D$8:$NJ$13,6,FALSE)="","",HLOOKUP(XC3,Rotation!$D$8:$NJ$13,6,FALSE))</f>
        <v/>
      </c>
      <c r="XD8" s="1524" t="str">
        <f>IF(HLOOKUP(XD3,Rotation!$D$8:$NJ$13,6,FALSE)="","",HLOOKUP(XD3,Rotation!$D$8:$NJ$13,6,FALSE))</f>
        <v/>
      </c>
      <c r="XE8" s="1524" t="str">
        <f>IF(HLOOKUP(XE3,Rotation!$D$8:$NJ$13,6,FALSE)="","",HLOOKUP(XE3,Rotation!$D$8:$NJ$13,6,FALSE))</f>
        <v/>
      </c>
      <c r="XF8" s="1524" t="str">
        <f>IF(HLOOKUP(XF3,Rotation!$D$8:$NJ$13,6,FALSE)="","",HLOOKUP(XF3,Rotation!$D$8:$NJ$13,6,FALSE))</f>
        <v/>
      </c>
      <c r="XG8" s="1524" t="str">
        <f>IF(HLOOKUP(XG3,Rotation!$D$8:$NJ$13,6,FALSE)="","",HLOOKUP(XG3,Rotation!$D$8:$NJ$13,6,FALSE))</f>
        <v/>
      </c>
      <c r="XH8" s="1524" t="str">
        <f>IF(HLOOKUP(XH3,Rotation!$D$8:$NJ$13,6,FALSE)="","",HLOOKUP(XH3,Rotation!$D$8:$NJ$13,6,FALSE))</f>
        <v/>
      </c>
      <c r="XI8" s="1524" t="str">
        <f>IF(HLOOKUP(XI3,Rotation!$D$8:$NJ$13,6,FALSE)="","",HLOOKUP(XI3,Rotation!$D$8:$NJ$13,6,FALSE))</f>
        <v/>
      </c>
      <c r="XJ8" s="1524" t="str">
        <f>IF(HLOOKUP(XJ3,Rotation!$D$8:$NJ$13,6,FALSE)="","",HLOOKUP(XJ3,Rotation!$D$8:$NJ$13,6,FALSE))</f>
        <v/>
      </c>
      <c r="XK8" s="1524" t="str">
        <f>IF(HLOOKUP(XK3,Rotation!$D$8:$NJ$13,6,FALSE)="","",HLOOKUP(XK3,Rotation!$D$8:$NJ$13,6,FALSE))</f>
        <v/>
      </c>
      <c r="XL8" s="1524" t="str">
        <f>IF(HLOOKUP(XL3,Rotation!$D$8:$NJ$13,6,FALSE)="","",HLOOKUP(XL3,Rotation!$D$8:$NJ$13,6,FALSE))</f>
        <v/>
      </c>
      <c r="XM8" s="1524" t="str">
        <f>IF(HLOOKUP(XM3,Rotation!$D$8:$NJ$13,6,FALSE)="","",HLOOKUP(XM3,Rotation!$D$8:$NJ$13,6,FALSE))</f>
        <v/>
      </c>
      <c r="XN8" s="1524" t="str">
        <f>IF(HLOOKUP(XN3,Rotation!$D$8:$NJ$13,6,FALSE)="","",HLOOKUP(XN3,Rotation!$D$8:$NJ$13,6,FALSE))</f>
        <v/>
      </c>
      <c r="XO8" s="1524" t="str">
        <f>IF(HLOOKUP(XO3,Rotation!$D$8:$NJ$13,6,FALSE)="","",HLOOKUP(XO3,Rotation!$D$8:$NJ$13,6,FALSE))</f>
        <v/>
      </c>
      <c r="XP8" s="1524" t="str">
        <f>IF(HLOOKUP(XP3,Rotation!$D$8:$NJ$13,6,FALSE)="","",HLOOKUP(XP3,Rotation!$D$8:$NJ$13,6,FALSE))</f>
        <v/>
      </c>
      <c r="XQ8" s="1524" t="str">
        <f>IF(HLOOKUP(XQ3,Rotation!$D$8:$NJ$13,6,FALSE)="","",HLOOKUP(XQ3,Rotation!$D$8:$NJ$13,6,FALSE))</f>
        <v/>
      </c>
      <c r="XR8" s="1524" t="str">
        <f>IF(HLOOKUP(XR3,Rotation!$D$8:$NJ$13,6,FALSE)="","",HLOOKUP(XR3,Rotation!$D$8:$NJ$13,6,FALSE))</f>
        <v/>
      </c>
      <c r="XS8" s="1524" t="str">
        <f>IF(HLOOKUP(XS3,Rotation!$D$8:$NJ$13,6,FALSE)="","",HLOOKUP(XS3,Rotation!$D$8:$NJ$13,6,FALSE))</f>
        <v/>
      </c>
      <c r="XT8" s="1524" t="str">
        <f>IF(HLOOKUP(XT3,Rotation!$D$8:$NJ$13,6,FALSE)="","",HLOOKUP(XT3,Rotation!$D$8:$NJ$13,6,FALSE))</f>
        <v/>
      </c>
      <c r="XU8" s="1524" t="str">
        <f>IF(HLOOKUP(XU3,Rotation!$D$8:$NJ$13,6,FALSE)="","",HLOOKUP(XU3,Rotation!$D$8:$NJ$13,6,FALSE))</f>
        <v/>
      </c>
      <c r="XV8" s="1524" t="str">
        <f>IF(HLOOKUP(XV3,Rotation!$D$8:$NJ$13,6,FALSE)="","",HLOOKUP(XV3,Rotation!$D$8:$NJ$13,6,FALSE))</f>
        <v/>
      </c>
      <c r="XW8" s="1524" t="str">
        <f>IF(HLOOKUP(XW3,Rotation!$D$8:$NJ$13,6,FALSE)="","",HLOOKUP(XW3,Rotation!$D$8:$NJ$13,6,FALSE))</f>
        <v/>
      </c>
      <c r="XX8" s="1524" t="str">
        <f>IF(HLOOKUP(XX3,Rotation!$D$8:$NJ$13,6,FALSE)="","",HLOOKUP(XX3,Rotation!$D$8:$NJ$13,6,FALSE))</f>
        <v/>
      </c>
      <c r="XY8" s="1524" t="str">
        <f>IF(HLOOKUP(XY3,Rotation!$D$8:$NJ$13,6,FALSE)="","",HLOOKUP(XY3,Rotation!$D$8:$NJ$13,6,FALSE))</f>
        <v/>
      </c>
      <c r="XZ8" s="1524" t="str">
        <f>IF(HLOOKUP(XZ3,Rotation!$D$8:$NJ$13,6,FALSE)="","",HLOOKUP(XZ3,Rotation!$D$8:$NJ$13,6,FALSE))</f>
        <v/>
      </c>
      <c r="YA8" s="1524" t="str">
        <f>IF(HLOOKUP(YA3,Rotation!$D$8:$NJ$13,6,FALSE)="","",HLOOKUP(YA3,Rotation!$D$8:$NJ$13,6,FALSE))</f>
        <v/>
      </c>
      <c r="YB8" s="1524" t="str">
        <f>IF(HLOOKUP(YB3,Rotation!$D$8:$NJ$13,6,FALSE)="","",HLOOKUP(YB3,Rotation!$D$8:$NJ$13,6,FALSE))</f>
        <v/>
      </c>
      <c r="YC8" s="1524" t="str">
        <f>IF(HLOOKUP(YC3,Rotation!$D$8:$NJ$13,6,FALSE)="","",HLOOKUP(YC3,Rotation!$D$8:$NJ$13,6,FALSE))</f>
        <v/>
      </c>
      <c r="YD8" s="1524" t="str">
        <f>IF(HLOOKUP(YD3,Rotation!$D$8:$NJ$13,6,FALSE)="","",HLOOKUP(YD3,Rotation!$D$8:$NJ$13,6,FALSE))</f>
        <v/>
      </c>
      <c r="YE8" s="1524" t="str">
        <f>IF(HLOOKUP(YE3,Rotation!$D$8:$NJ$13,6,FALSE)="","",HLOOKUP(YE3,Rotation!$D$8:$NJ$13,6,FALSE))</f>
        <v/>
      </c>
      <c r="YF8" s="1524" t="str">
        <f>IF(HLOOKUP(YF3,Rotation!$D$8:$NJ$13,6,FALSE)="","",HLOOKUP(YF3,Rotation!$D$8:$NJ$13,6,FALSE))</f>
        <v/>
      </c>
      <c r="YG8" s="1524" t="str">
        <f>IF(HLOOKUP(YG3,Rotation!$D$8:$NJ$13,6,FALSE)="","",HLOOKUP(YG3,Rotation!$D$8:$NJ$13,6,FALSE))</f>
        <v/>
      </c>
      <c r="YH8" s="1524" t="str">
        <f>IF(HLOOKUP(YH3,Rotation!$D$8:$NJ$13,6,FALSE)="","",HLOOKUP(YH3,Rotation!$D$8:$NJ$13,6,FALSE))</f>
        <v/>
      </c>
      <c r="YI8" s="1524" t="str">
        <f>IF(HLOOKUP(YI3,Rotation!$D$8:$NJ$13,6,FALSE)="","",HLOOKUP(YI3,Rotation!$D$8:$NJ$13,6,FALSE))</f>
        <v/>
      </c>
      <c r="YJ8" s="1524" t="str">
        <f>IF(HLOOKUP(YJ3,Rotation!$D$8:$NJ$13,6,FALSE)="","",HLOOKUP(YJ3,Rotation!$D$8:$NJ$13,6,FALSE))</f>
        <v/>
      </c>
      <c r="YK8" s="1524" t="str">
        <f>IF(HLOOKUP(YK3,Rotation!$D$8:$NJ$13,6,FALSE)="","",HLOOKUP(YK3,Rotation!$D$8:$NJ$13,6,FALSE))</f>
        <v/>
      </c>
      <c r="YL8" s="1524" t="str">
        <f>IF(HLOOKUP(YL3,Rotation!$D$8:$NJ$13,6,FALSE)="","",HLOOKUP(YL3,Rotation!$D$8:$NJ$13,6,FALSE))</f>
        <v/>
      </c>
      <c r="YM8" s="1524" t="str">
        <f>IF(HLOOKUP(YM3,Rotation!$D$8:$NJ$13,6,FALSE)="","",HLOOKUP(YM3,Rotation!$D$8:$NJ$13,6,FALSE))</f>
        <v/>
      </c>
      <c r="YN8" s="1524" t="str">
        <f>IF(HLOOKUP(YN3,Rotation!$D$8:$NJ$13,6,FALSE)="","",HLOOKUP(YN3,Rotation!$D$8:$NJ$13,6,FALSE))</f>
        <v/>
      </c>
      <c r="YO8" s="1524" t="str">
        <f>IF(HLOOKUP(YO3,Rotation!$D$8:$NJ$13,6,FALSE)="","",HLOOKUP(YO3,Rotation!$D$8:$NJ$13,6,FALSE))</f>
        <v/>
      </c>
      <c r="YP8" s="1524" t="str">
        <f>IF(HLOOKUP(YP3,Rotation!$D$8:$NJ$13,6,FALSE)="","",HLOOKUP(YP3,Rotation!$D$8:$NJ$13,6,FALSE))</f>
        <v/>
      </c>
      <c r="YQ8" s="1524" t="str">
        <f>IF(HLOOKUP(YQ3,Rotation!$D$8:$NJ$13,6,FALSE)="","",HLOOKUP(YQ3,Rotation!$D$8:$NJ$13,6,FALSE))</f>
        <v/>
      </c>
      <c r="YR8" s="1524" t="str">
        <f>IF(HLOOKUP(YR3,Rotation!$D$8:$NJ$13,6,FALSE)="","",HLOOKUP(YR3,Rotation!$D$8:$NJ$13,6,FALSE))</f>
        <v/>
      </c>
      <c r="YS8" s="1524" t="str">
        <f>IF(HLOOKUP(YS3,Rotation!$D$8:$NJ$13,6,FALSE)="","",HLOOKUP(YS3,Rotation!$D$8:$NJ$13,6,FALSE))</f>
        <v/>
      </c>
      <c r="YT8" s="1524" t="str">
        <f>IF(HLOOKUP(YT3,Rotation!$D$8:$NJ$13,6,FALSE)="","",HLOOKUP(YT3,Rotation!$D$8:$NJ$13,6,FALSE))</f>
        <v/>
      </c>
      <c r="YU8" s="1524" t="str">
        <f>IF(HLOOKUP(YU3,Rotation!$D$8:$NJ$13,6,FALSE)="","",HLOOKUP(YU3,Rotation!$D$8:$NJ$13,6,FALSE))</f>
        <v/>
      </c>
      <c r="YV8" s="1524" t="str">
        <f>IF(HLOOKUP(YV3,Rotation!$D$8:$NJ$13,6,FALSE)="","",HLOOKUP(YV3,Rotation!$D$8:$NJ$13,6,FALSE))</f>
        <v/>
      </c>
      <c r="YW8" s="1524" t="str">
        <f>IF(HLOOKUP(YW3,Rotation!$D$8:$NJ$13,6,FALSE)="","",HLOOKUP(YW3,Rotation!$D$8:$NJ$13,6,FALSE))</f>
        <v/>
      </c>
      <c r="YX8" s="1524" t="str">
        <f>IF(HLOOKUP(YX3,Rotation!$D$8:$NJ$13,6,FALSE)="","",HLOOKUP(YX3,Rotation!$D$8:$NJ$13,6,FALSE))</f>
        <v/>
      </c>
      <c r="YY8" s="1524" t="str">
        <f>IF(HLOOKUP(YY3,Rotation!$D$8:$NJ$13,6,FALSE)="","",HLOOKUP(YY3,Rotation!$D$8:$NJ$13,6,FALSE))</f>
        <v/>
      </c>
      <c r="YZ8" s="1524" t="str">
        <f>IF(HLOOKUP(YZ3,Rotation!$D$8:$NJ$13,6,FALSE)="","",HLOOKUP(YZ3,Rotation!$D$8:$NJ$13,6,FALSE))</f>
        <v/>
      </c>
      <c r="ZA8" s="1524" t="str">
        <f>IF(HLOOKUP(ZA3,Rotation!$D$8:$NJ$13,6,FALSE)="","",HLOOKUP(ZA3,Rotation!$D$8:$NJ$13,6,FALSE))</f>
        <v/>
      </c>
      <c r="ZB8" s="1524" t="str">
        <f>IF(HLOOKUP(ZB3,Rotation!$D$8:$NJ$13,6,FALSE)="","",HLOOKUP(ZB3,Rotation!$D$8:$NJ$13,6,FALSE))</f>
        <v/>
      </c>
      <c r="ZC8" s="1524" t="str">
        <f>IF(HLOOKUP(ZC3,Rotation!$D$8:$NJ$13,6,FALSE)="","",HLOOKUP(ZC3,Rotation!$D$8:$NJ$13,6,FALSE))</f>
        <v/>
      </c>
      <c r="ZD8" s="1524" t="str">
        <f>IF(HLOOKUP(ZD3,Rotation!$D$8:$NJ$13,6,FALSE)="","",HLOOKUP(ZD3,Rotation!$D$8:$NJ$13,6,FALSE))</f>
        <v/>
      </c>
      <c r="ZE8" s="1524" t="str">
        <f>IF(HLOOKUP(ZE3,Rotation!$D$8:$NJ$13,6,FALSE)="","",HLOOKUP(ZE3,Rotation!$D$8:$NJ$13,6,FALSE))</f>
        <v/>
      </c>
      <c r="ZF8" s="1524" t="str">
        <f>IF(HLOOKUP(ZF3,Rotation!$D$8:$NJ$13,6,FALSE)="","",HLOOKUP(ZF3,Rotation!$D$8:$NJ$13,6,FALSE))</f>
        <v/>
      </c>
      <c r="ZG8" s="1524" t="str">
        <f>IF(HLOOKUP(ZG3,Rotation!$D$8:$NJ$13,6,FALSE)="","",HLOOKUP(ZG3,Rotation!$D$8:$NJ$13,6,FALSE))</f>
        <v/>
      </c>
      <c r="ZH8" s="1524" t="str">
        <f>IF(HLOOKUP(ZH3,Rotation!$D$8:$NJ$13,6,FALSE)="","",HLOOKUP(ZH3,Rotation!$D$8:$NJ$13,6,FALSE))</f>
        <v/>
      </c>
      <c r="ZI8" s="1524" t="str">
        <f>IF(HLOOKUP(ZI3,Rotation!$D$8:$NJ$13,6,FALSE)="","",HLOOKUP(ZI3,Rotation!$D$8:$NJ$13,6,FALSE))</f>
        <v/>
      </c>
      <c r="ZJ8" s="1524" t="str">
        <f>IF(HLOOKUP(ZJ3,Rotation!$D$8:$NJ$13,6,FALSE)="","",HLOOKUP(ZJ3,Rotation!$D$8:$NJ$13,6,FALSE))</f>
        <v/>
      </c>
      <c r="ZK8" s="1524" t="str">
        <f>IF(HLOOKUP(ZK3,Rotation!$D$8:$NJ$13,6,FALSE)="","",HLOOKUP(ZK3,Rotation!$D$8:$NJ$13,6,FALSE))</f>
        <v/>
      </c>
      <c r="ZL8" s="1524" t="str">
        <f>IF(HLOOKUP(ZL3,Rotation!$D$8:$NJ$13,6,FALSE)="","",HLOOKUP(ZL3,Rotation!$D$8:$NJ$13,6,FALSE))</f>
        <v/>
      </c>
      <c r="ZM8" s="1524" t="str">
        <f>IF(HLOOKUP(ZM3,Rotation!$D$8:$NJ$13,6,FALSE)="","",HLOOKUP(ZM3,Rotation!$D$8:$NJ$13,6,FALSE))</f>
        <v/>
      </c>
      <c r="ZN8" s="1524" t="str">
        <f>IF(HLOOKUP(ZN3,Rotation!$D$8:$NJ$13,6,FALSE)="","",HLOOKUP(ZN3,Rotation!$D$8:$NJ$13,6,FALSE))</f>
        <v/>
      </c>
      <c r="ZO8" s="1524" t="str">
        <f>IF(HLOOKUP(ZO3,Rotation!$D$8:$NJ$13,6,FALSE)="","",HLOOKUP(ZO3,Rotation!$D$8:$NJ$13,6,FALSE))</f>
        <v/>
      </c>
      <c r="ZP8" s="1524" t="str">
        <f>IF(HLOOKUP(ZP3,Rotation!$D$8:$NJ$13,6,FALSE)="","",HLOOKUP(ZP3,Rotation!$D$8:$NJ$13,6,FALSE))</f>
        <v/>
      </c>
      <c r="ZQ8" s="1524" t="str">
        <f>IF(HLOOKUP(ZQ3,Rotation!$D$8:$NJ$13,6,FALSE)="","",HLOOKUP(ZQ3,Rotation!$D$8:$NJ$13,6,FALSE))</f>
        <v/>
      </c>
      <c r="ZR8" s="1524" t="str">
        <f>IF(HLOOKUP(ZR3,Rotation!$D$8:$NJ$13,6,FALSE)="","",HLOOKUP(ZR3,Rotation!$D$8:$NJ$13,6,FALSE))</f>
        <v/>
      </c>
      <c r="ZS8" s="1524" t="str">
        <f>IF(HLOOKUP(ZS3,Rotation!$D$8:$NJ$13,6,FALSE)="","",HLOOKUP(ZS3,Rotation!$D$8:$NJ$13,6,FALSE))</f>
        <v/>
      </c>
      <c r="ZT8" s="1524" t="str">
        <f>IF(HLOOKUP(ZT3,Rotation!$D$8:$NJ$13,6,FALSE)="","",HLOOKUP(ZT3,Rotation!$D$8:$NJ$13,6,FALSE))</f>
        <v/>
      </c>
      <c r="ZU8" s="1524" t="str">
        <f>IF(HLOOKUP(ZU3,Rotation!$D$8:$NJ$13,6,FALSE)="","",HLOOKUP(ZU3,Rotation!$D$8:$NJ$13,6,FALSE))</f>
        <v/>
      </c>
      <c r="ZV8" s="1524" t="str">
        <f>IF(HLOOKUP(ZV3,Rotation!$D$8:$NJ$13,6,FALSE)="","",HLOOKUP(ZV3,Rotation!$D$8:$NJ$13,6,FALSE))</f>
        <v/>
      </c>
      <c r="ZW8" s="1524" t="str">
        <f>IF(HLOOKUP(ZW3,Rotation!$D$8:$NJ$13,6,FALSE)="","",HLOOKUP(ZW3,Rotation!$D$8:$NJ$13,6,FALSE))</f>
        <v/>
      </c>
      <c r="ZX8" s="1524" t="str">
        <f>IF(HLOOKUP(ZX3,Rotation!$D$8:$NJ$13,6,FALSE)="","",HLOOKUP(ZX3,Rotation!$D$8:$NJ$13,6,FALSE))</f>
        <v/>
      </c>
      <c r="ZY8" s="1524" t="str">
        <f>IF(HLOOKUP(ZY3,Rotation!$D$8:$NJ$13,6,FALSE)="","",HLOOKUP(ZY3,Rotation!$D$8:$NJ$13,6,FALSE))</f>
        <v/>
      </c>
      <c r="ZZ8" s="1524" t="str">
        <f>IF(HLOOKUP(ZZ3,Rotation!$D$8:$NJ$13,6,FALSE)="","",HLOOKUP(ZZ3,Rotation!$D$8:$NJ$13,6,FALSE))</f>
        <v/>
      </c>
      <c r="AAA8" s="1524" t="str">
        <f>IF(HLOOKUP(AAA3,Rotation!$D$8:$NJ$13,6,FALSE)="","",HLOOKUP(AAA3,Rotation!$D$8:$NJ$13,6,FALSE))</f>
        <v/>
      </c>
      <c r="AAB8" s="1524" t="str">
        <f>IF(HLOOKUP(AAB3,Rotation!$D$8:$NJ$13,6,FALSE)="","",HLOOKUP(AAB3,Rotation!$D$8:$NJ$13,6,FALSE))</f>
        <v/>
      </c>
      <c r="AAC8" s="1524" t="str">
        <f>IF(HLOOKUP(AAC3,Rotation!$D$8:$NJ$13,6,FALSE)="","",HLOOKUP(AAC3,Rotation!$D$8:$NJ$13,6,FALSE))</f>
        <v/>
      </c>
      <c r="AAD8" s="1524" t="str">
        <f>IF(HLOOKUP(AAD3,Rotation!$D$8:$NJ$13,6,FALSE)="","",HLOOKUP(AAD3,Rotation!$D$8:$NJ$13,6,FALSE))</f>
        <v/>
      </c>
      <c r="AAE8" s="1524" t="str">
        <f>IF(HLOOKUP(AAE3,Rotation!$D$8:$NJ$13,6,FALSE)="","",HLOOKUP(AAE3,Rotation!$D$8:$NJ$13,6,FALSE))</f>
        <v/>
      </c>
      <c r="AAF8" s="1524" t="str">
        <f>IF(HLOOKUP(AAF3,Rotation!$D$8:$NJ$13,6,FALSE)="","",HLOOKUP(AAF3,Rotation!$D$8:$NJ$13,6,FALSE))</f>
        <v/>
      </c>
      <c r="AAG8" s="1524" t="str">
        <f>IF(HLOOKUP(AAG3,Rotation!$D$8:$NJ$13,6,FALSE)="","",HLOOKUP(AAG3,Rotation!$D$8:$NJ$13,6,FALSE))</f>
        <v/>
      </c>
      <c r="AAH8" s="1524" t="str">
        <f>IF(HLOOKUP(AAH3,Rotation!$D$8:$NJ$13,6,FALSE)="","",HLOOKUP(AAH3,Rotation!$D$8:$NJ$13,6,FALSE))</f>
        <v/>
      </c>
      <c r="AAI8" s="1524" t="str">
        <f>IF(HLOOKUP(AAI3,Rotation!$D$8:$NJ$13,6,FALSE)="","",HLOOKUP(AAI3,Rotation!$D$8:$NJ$13,6,FALSE))</f>
        <v/>
      </c>
      <c r="AAJ8" s="1524" t="str">
        <f>IF(HLOOKUP(AAJ3,Rotation!$D$8:$NJ$13,6,FALSE)="","",HLOOKUP(AAJ3,Rotation!$D$8:$NJ$13,6,FALSE))</f>
        <v/>
      </c>
      <c r="AAK8" s="1524" t="str">
        <f>IF(HLOOKUP(AAK3,Rotation!$D$8:$NJ$13,6,FALSE)="","",HLOOKUP(AAK3,Rotation!$D$8:$NJ$13,6,FALSE))</f>
        <v/>
      </c>
      <c r="AAL8" s="1524" t="str">
        <f>IF(HLOOKUP(AAL3,Rotation!$D$8:$NJ$13,6,FALSE)="","",HLOOKUP(AAL3,Rotation!$D$8:$NJ$13,6,FALSE))</f>
        <v/>
      </c>
      <c r="AAM8" s="1524" t="str">
        <f>IF(HLOOKUP(AAM3,Rotation!$D$8:$NJ$13,6,FALSE)="","",HLOOKUP(AAM3,Rotation!$D$8:$NJ$13,6,FALSE))</f>
        <v/>
      </c>
      <c r="AAN8" s="1524" t="str">
        <f>IF(HLOOKUP(AAN3,Rotation!$D$8:$NJ$13,6,FALSE)="","",HLOOKUP(AAN3,Rotation!$D$8:$NJ$13,6,FALSE))</f>
        <v/>
      </c>
      <c r="AAO8" s="1524" t="str">
        <f>IF(HLOOKUP(AAO3,Rotation!$D$8:$NJ$13,6,FALSE)="","",HLOOKUP(AAO3,Rotation!$D$8:$NJ$13,6,FALSE))</f>
        <v/>
      </c>
      <c r="AAP8" s="1524" t="str">
        <f>IF(HLOOKUP(AAP3,Rotation!$D$8:$NJ$13,6,FALSE)="","",HLOOKUP(AAP3,Rotation!$D$8:$NJ$13,6,FALSE))</f>
        <v/>
      </c>
      <c r="AAQ8" s="1524" t="str">
        <f>IF(HLOOKUP(AAQ3,Rotation!$D$8:$NJ$13,6,FALSE)="","",HLOOKUP(AAQ3,Rotation!$D$8:$NJ$13,6,FALSE))</f>
        <v/>
      </c>
      <c r="AAR8" s="1524" t="str">
        <f>IF(HLOOKUP(AAR3,Rotation!$D$8:$NJ$13,6,FALSE)="","",HLOOKUP(AAR3,Rotation!$D$8:$NJ$13,6,FALSE))</f>
        <v/>
      </c>
      <c r="AAS8" s="1524" t="str">
        <f>IF(HLOOKUP(AAS3,Rotation!$D$8:$NJ$13,6,FALSE)="","",HLOOKUP(AAS3,Rotation!$D$8:$NJ$13,6,FALSE))</f>
        <v/>
      </c>
      <c r="AAT8" s="1524" t="str">
        <f>IF(HLOOKUP(AAT3,Rotation!$D$8:$NJ$13,6,FALSE)="","",HLOOKUP(AAT3,Rotation!$D$8:$NJ$13,6,FALSE))</f>
        <v/>
      </c>
      <c r="AAU8" s="1524" t="str">
        <f>IF(HLOOKUP(AAU3,Rotation!$D$8:$NJ$13,6,FALSE)="","",HLOOKUP(AAU3,Rotation!$D$8:$NJ$13,6,FALSE))</f>
        <v/>
      </c>
      <c r="AAV8" s="1524" t="str">
        <f>IF(HLOOKUP(AAV3,Rotation!$D$8:$NJ$13,6,FALSE)="","",HLOOKUP(AAV3,Rotation!$D$8:$NJ$13,6,FALSE))</f>
        <v/>
      </c>
      <c r="AAW8" s="1524" t="str">
        <f>IF(HLOOKUP(AAW3,Rotation!$D$8:$NJ$13,6,FALSE)="","",HLOOKUP(AAW3,Rotation!$D$8:$NJ$13,6,FALSE))</f>
        <v/>
      </c>
      <c r="AAX8" s="1524" t="str">
        <f>IF(HLOOKUP(AAX3,Rotation!$D$8:$NJ$13,6,FALSE)="","",HLOOKUP(AAX3,Rotation!$D$8:$NJ$13,6,FALSE))</f>
        <v/>
      </c>
      <c r="AAY8" s="1524" t="str">
        <f>IF(HLOOKUP(AAY3,Rotation!$D$8:$NJ$13,6,FALSE)="","",HLOOKUP(AAY3,Rotation!$D$8:$NJ$13,6,FALSE))</f>
        <v/>
      </c>
      <c r="AAZ8" s="1524" t="str">
        <f>IF(HLOOKUP(AAZ3,Rotation!$D$8:$NJ$13,6,FALSE)="","",HLOOKUP(AAZ3,Rotation!$D$8:$NJ$13,6,FALSE))</f>
        <v/>
      </c>
      <c r="ABA8" s="1524" t="str">
        <f>IF(HLOOKUP(ABA3,Rotation!$D$8:$NJ$13,6,FALSE)="","",HLOOKUP(ABA3,Rotation!$D$8:$NJ$13,6,FALSE))</f>
        <v/>
      </c>
      <c r="ABB8" s="1524" t="str">
        <f>IF(HLOOKUP(ABB3,Rotation!$D$8:$NJ$13,6,FALSE)="","",HLOOKUP(ABB3,Rotation!$D$8:$NJ$13,6,FALSE))</f>
        <v/>
      </c>
      <c r="ABC8" s="1524" t="str">
        <f>IF(HLOOKUP(ABC3,Rotation!$D$8:$NJ$13,6,FALSE)="","",HLOOKUP(ABC3,Rotation!$D$8:$NJ$13,6,FALSE))</f>
        <v/>
      </c>
      <c r="ABD8" s="1524" t="str">
        <f>IF(HLOOKUP(ABD3,Rotation!$D$8:$NJ$13,6,FALSE)="","",HLOOKUP(ABD3,Rotation!$D$8:$NJ$13,6,FALSE))</f>
        <v/>
      </c>
      <c r="ABE8" s="1524" t="str">
        <f>IF(HLOOKUP(ABE3,Rotation!$D$8:$NJ$13,6,FALSE)="","",HLOOKUP(ABE3,Rotation!$D$8:$NJ$13,6,FALSE))</f>
        <v/>
      </c>
      <c r="ABF8" s="1524" t="str">
        <f>IF(HLOOKUP(ABF3,Rotation!$D$8:$NJ$13,6,FALSE)="","",HLOOKUP(ABF3,Rotation!$D$8:$NJ$13,6,FALSE))</f>
        <v/>
      </c>
      <c r="ABG8" s="1524" t="str">
        <f>IF(HLOOKUP(ABG3,Rotation!$D$8:$NJ$13,6,FALSE)="","",HLOOKUP(ABG3,Rotation!$D$8:$NJ$13,6,FALSE))</f>
        <v/>
      </c>
      <c r="ABH8" s="1524" t="str">
        <f>IF(HLOOKUP(ABH3,Rotation!$D$14:$NJ$19,6,FALSE)="","",HLOOKUP(ABH3,Rotation!$D$14:$NJ$19,6,FALSE))</f>
        <v>Yusof</v>
      </c>
      <c r="ABI8" s="1524" t="str">
        <f>IF(HLOOKUP(ABI3,Rotation!$D$14:$NJ$19,6,FALSE)="","",HLOOKUP(ABI3,Rotation!$D$14:$NJ$19,6,FALSE))</f>
        <v>Yusof &amp; Murphy</v>
      </c>
      <c r="ABJ8" s="1524" t="str">
        <f>IF(HLOOKUP(ABJ3,Rotation!$D$14:$NJ$19,6,FALSE)="","",HLOOKUP(ABJ3,Rotation!$D$14:$NJ$19,6,FALSE))</f>
        <v>Yusof &amp; Murphy</v>
      </c>
      <c r="ABK8" s="1524" t="str">
        <f>IF(HLOOKUP(ABK3,Rotation!$D$14:$NJ$19,6,FALSE)="","",HLOOKUP(ABK3,Rotation!$D$14:$NJ$19,6,FALSE))</f>
        <v/>
      </c>
      <c r="ABL8" s="1524" t="str">
        <f>IF(HLOOKUP(ABL3,Rotation!$D$14:$NJ$19,6,FALSE)="","",HLOOKUP(ABL3,Rotation!$D$14:$NJ$19,6,FALSE))</f>
        <v/>
      </c>
      <c r="ABM8" s="1524" t="str">
        <f>IF(HLOOKUP(ABM3,Rotation!$D$14:$NJ$19,6,FALSE)="","",HLOOKUP(ABM3,Rotation!$D$14:$NJ$19,6,FALSE))</f>
        <v/>
      </c>
      <c r="ABN8" s="1524" t="str">
        <f>IF(HLOOKUP(ABN3,Rotation!$D$14:$NJ$19,6,FALSE)="","",HLOOKUP(ABN3,Rotation!$D$14:$NJ$19,6,FALSE))</f>
        <v/>
      </c>
      <c r="ABO8" s="1524" t="str">
        <f>IF(HLOOKUP(ABO3,Rotation!$D$14:$NJ$19,6,FALSE)="","",HLOOKUP(ABO3,Rotation!$D$14:$NJ$19,6,FALSE))</f>
        <v/>
      </c>
      <c r="ABP8" s="1524" t="str">
        <f>IF(HLOOKUP(ABP3,Rotation!$D$14:$NJ$19,6,FALSE)="","",HLOOKUP(ABP3,Rotation!$D$14:$NJ$19,6,FALSE))</f>
        <v/>
      </c>
      <c r="ABQ8" s="1524" t="str">
        <f>IF(HLOOKUP(ABQ3,Rotation!$D$14:$NJ$19,6,FALSE)="","",HLOOKUP(ABQ3,Rotation!$D$14:$NJ$19,6,FALSE))</f>
        <v/>
      </c>
      <c r="ABR8" s="1524" t="str">
        <f>IF(HLOOKUP(ABR3,Rotation!$D$14:$NJ$19,6,FALSE)="","",HLOOKUP(ABR3,Rotation!$D$14:$NJ$19,6,FALSE))</f>
        <v/>
      </c>
      <c r="ABS8" s="1524" t="str">
        <f>IF(HLOOKUP(ABS3,Rotation!$D$14:$NJ$19,6,FALSE)="","",HLOOKUP(ABS3,Rotation!$D$14:$NJ$19,6,FALSE))</f>
        <v/>
      </c>
      <c r="ABT8" s="1524" t="str">
        <f>IF(HLOOKUP(ABT3,Rotation!$D$14:$NJ$19,6,FALSE)="","",HLOOKUP(ABT3,Rotation!$D$14:$NJ$19,6,FALSE))</f>
        <v/>
      </c>
      <c r="ABU8" s="1524" t="str">
        <f>IF(HLOOKUP(ABU3,Rotation!$D$14:$NJ$19,6,FALSE)="","",HLOOKUP(ABU3,Rotation!$D$14:$NJ$19,6,FALSE))</f>
        <v/>
      </c>
      <c r="ABV8" s="1524" t="str">
        <f>IF(HLOOKUP(ABV3,Rotation!$D$14:$NJ$19,6,FALSE)="","",HLOOKUP(ABV3,Rotation!$D$14:$NJ$19,6,FALSE))</f>
        <v/>
      </c>
      <c r="ABW8" s="1524" t="str">
        <f>IF(HLOOKUP(ABW3,Rotation!$D$14:$NJ$19,6,FALSE)="","",HLOOKUP(ABW3,Rotation!$D$14:$NJ$19,6,FALSE))</f>
        <v/>
      </c>
      <c r="ABX8" s="1524" t="str">
        <f>IF(HLOOKUP(ABX3,Rotation!$D$14:$NJ$19,6,FALSE)="","",HLOOKUP(ABX3,Rotation!$D$14:$NJ$19,6,FALSE))</f>
        <v/>
      </c>
      <c r="ABY8" s="1524" t="str">
        <f>IF(HLOOKUP(ABY3,Rotation!$D$14:$NJ$19,6,FALSE)="","",HLOOKUP(ABY3,Rotation!$D$14:$NJ$19,6,FALSE))</f>
        <v/>
      </c>
      <c r="ABZ8" s="1524" t="str">
        <f>IF(HLOOKUP(ABZ3,Rotation!$D$14:$NJ$19,6,FALSE)="","",HLOOKUP(ABZ3,Rotation!$D$14:$NJ$19,6,FALSE))</f>
        <v/>
      </c>
      <c r="ACA8" s="1524" t="str">
        <f>IF(HLOOKUP(ACA3,Rotation!$D$14:$NJ$19,6,FALSE)="","",HLOOKUP(ACA3,Rotation!$D$14:$NJ$19,6,FALSE))</f>
        <v/>
      </c>
      <c r="ACB8" s="1524" t="str">
        <f>IF(HLOOKUP(ACB3,Rotation!$D$14:$NJ$19,6,FALSE)="","",HLOOKUP(ACB3,Rotation!$D$14:$NJ$19,6,FALSE))</f>
        <v/>
      </c>
      <c r="ACC8" s="1524" t="str">
        <f>IF(HLOOKUP(ACC3,Rotation!$D$14:$NJ$19,6,FALSE)="","",HLOOKUP(ACC3,Rotation!$D$14:$NJ$19,6,FALSE))</f>
        <v/>
      </c>
      <c r="ACD8" s="1524" t="str">
        <f>IF(HLOOKUP(ACD3,Rotation!$D$14:$NJ$19,6,FALSE)="","",HLOOKUP(ACD3,Rotation!$D$14:$NJ$19,6,FALSE))</f>
        <v/>
      </c>
      <c r="ACE8" s="1524" t="str">
        <f>IF(HLOOKUP(ACE3,Rotation!$D$14:$NJ$19,6,FALSE)="","",HLOOKUP(ACE3,Rotation!$D$14:$NJ$19,6,FALSE))</f>
        <v/>
      </c>
      <c r="ACF8" s="1524" t="str">
        <f>IF(HLOOKUP(ACF3,Rotation!$D$14:$NJ$19,6,FALSE)="","",HLOOKUP(ACF3,Rotation!$D$14:$NJ$19,6,FALSE))</f>
        <v/>
      </c>
      <c r="ACG8" s="1524" t="str">
        <f>IF(HLOOKUP(ACG3,Rotation!$D$14:$NJ$19,6,FALSE)="","",HLOOKUP(ACG3,Rotation!$D$14:$NJ$19,6,FALSE))</f>
        <v/>
      </c>
      <c r="ACH8" s="1524" t="str">
        <f>IF(HLOOKUP(ACH3,Rotation!$D$14:$NJ$19,6,FALSE)="","",HLOOKUP(ACH3,Rotation!$D$14:$NJ$19,6,FALSE))</f>
        <v/>
      </c>
      <c r="ACI8" s="1524" t="str">
        <f>IF(HLOOKUP(ACI3,Rotation!$D$14:$NJ$19,6,FALSE)="","",HLOOKUP(ACI3,Rotation!$D$14:$NJ$19,6,FALSE))</f>
        <v/>
      </c>
      <c r="ACJ8" s="1524" t="str">
        <f>IF(HLOOKUP(ACJ3,Rotation!$D$14:$NJ$19,6,FALSE)="","",HLOOKUP(ACJ3,Rotation!$D$14:$NJ$19,6,FALSE))</f>
        <v/>
      </c>
      <c r="ACK8" s="1524" t="str">
        <f>IF(HLOOKUP(ACK3,Rotation!$D$14:$NJ$19,6,FALSE)="","",HLOOKUP(ACK3,Rotation!$D$14:$NJ$19,6,FALSE))</f>
        <v/>
      </c>
      <c r="ACL8" s="1524" t="str">
        <f>IF(HLOOKUP(ACL3,Rotation!$D$14:$NJ$19,6,FALSE)="","",HLOOKUP(ACL3,Rotation!$D$14:$NJ$19,6,FALSE))</f>
        <v/>
      </c>
      <c r="ACM8" s="1524" t="str">
        <f>IF(HLOOKUP(ACM3,Rotation!$D$14:$NJ$19,6,FALSE)="","",HLOOKUP(ACM3,Rotation!$D$14:$NJ$19,6,FALSE))</f>
        <v/>
      </c>
      <c r="ACN8" s="1524" t="str">
        <f>IF(HLOOKUP(ACN3,Rotation!$D$14:$NJ$19,6,FALSE)="","",HLOOKUP(ACN3,Rotation!$D$14:$NJ$19,6,FALSE))</f>
        <v/>
      </c>
      <c r="ACO8" s="1524" t="str">
        <f>IF(HLOOKUP(ACO3,Rotation!$D$14:$NJ$19,6,FALSE)="","",HLOOKUP(ACO3,Rotation!$D$14:$NJ$19,6,FALSE))</f>
        <v/>
      </c>
      <c r="ACP8" s="1524" t="str">
        <f>IF(HLOOKUP(ACP3,Rotation!$D$14:$NJ$19,6,FALSE)="","",HLOOKUP(ACP3,Rotation!$D$14:$NJ$19,6,FALSE))</f>
        <v/>
      </c>
      <c r="ACQ8" s="1524" t="str">
        <f>IF(HLOOKUP(ACQ3,Rotation!$D$14:$NJ$19,6,FALSE)="","",HLOOKUP(ACQ3,Rotation!$D$14:$NJ$19,6,FALSE))</f>
        <v/>
      </c>
      <c r="ACR8" s="1524" t="str">
        <f>IF(HLOOKUP(ACR3,Rotation!$D$14:$NJ$19,6,FALSE)="","",HLOOKUP(ACR3,Rotation!$D$14:$NJ$19,6,FALSE))</f>
        <v/>
      </c>
      <c r="ACS8" s="1524" t="str">
        <f>IF(HLOOKUP(ACS3,Rotation!$D$14:$NJ$19,6,FALSE)="","",HLOOKUP(ACS3,Rotation!$D$14:$NJ$19,6,FALSE))</f>
        <v/>
      </c>
      <c r="ACT8" s="1524" t="str">
        <f>IF(HLOOKUP(ACT3,Rotation!$D$14:$NJ$19,6,FALSE)="","",HLOOKUP(ACT3,Rotation!$D$14:$NJ$19,6,FALSE))</f>
        <v/>
      </c>
      <c r="ACU8" s="1524" t="str">
        <f>IF(HLOOKUP(ACU3,Rotation!$D$14:$NJ$19,6,FALSE)="","",HLOOKUP(ACU3,Rotation!$D$14:$NJ$19,6,FALSE))</f>
        <v/>
      </c>
      <c r="ACV8" s="1524" t="str">
        <f>IF(HLOOKUP(ACV3,Rotation!$D$14:$NJ$19,6,FALSE)="","",HLOOKUP(ACV3,Rotation!$D$14:$NJ$19,6,FALSE))</f>
        <v/>
      </c>
      <c r="ACW8" s="1524" t="str">
        <f>IF(HLOOKUP(ACW3,Rotation!$D$14:$NJ$19,6,FALSE)="","",HLOOKUP(ACW3,Rotation!$D$14:$NJ$19,6,FALSE))</f>
        <v/>
      </c>
      <c r="ACX8" s="1524" t="str">
        <f>IF(HLOOKUP(ACX3,Rotation!$D$14:$NJ$19,6,FALSE)="","",HLOOKUP(ACX3,Rotation!$D$14:$NJ$19,6,FALSE))</f>
        <v/>
      </c>
      <c r="ACY8" s="1524" t="str">
        <f>IF(HLOOKUP(ACY3,Rotation!$D$14:$NJ$19,6,FALSE)="","",HLOOKUP(ACY3,Rotation!$D$14:$NJ$19,6,FALSE))</f>
        <v/>
      </c>
      <c r="ACZ8" s="1524" t="str">
        <f>IF(HLOOKUP(ACZ3,Rotation!$D$14:$NJ$19,6,FALSE)="","",HLOOKUP(ACZ3,Rotation!$D$14:$NJ$19,6,FALSE))</f>
        <v/>
      </c>
      <c r="ADA8" s="1524" t="str">
        <f>IF(HLOOKUP(ADA3,Rotation!$D$14:$NJ$19,6,FALSE)="","",HLOOKUP(ADA3,Rotation!$D$14:$NJ$19,6,FALSE))</f>
        <v/>
      </c>
      <c r="ADB8" s="1524" t="str">
        <f>IF(HLOOKUP(ADB3,Rotation!$D$14:$NJ$19,6,FALSE)="","",HLOOKUP(ADB3,Rotation!$D$14:$NJ$19,6,FALSE))</f>
        <v/>
      </c>
      <c r="ADC8" s="1524" t="str">
        <f>IF(HLOOKUP(ADC3,Rotation!$D$14:$NJ$19,6,FALSE)="","",HLOOKUP(ADC3,Rotation!$D$14:$NJ$19,6,FALSE))</f>
        <v/>
      </c>
      <c r="ADD8" s="1524" t="str">
        <f>IF(HLOOKUP(ADD3,Rotation!$D$14:$NJ$19,6,FALSE)="","",HLOOKUP(ADD3,Rotation!$D$14:$NJ$19,6,FALSE))</f>
        <v/>
      </c>
      <c r="ADE8" s="1524" t="str">
        <f>IF(HLOOKUP(ADE3,Rotation!$D$14:$NJ$19,6,FALSE)="","",HLOOKUP(ADE3,Rotation!$D$14:$NJ$19,6,FALSE))</f>
        <v/>
      </c>
      <c r="ADF8" s="1524" t="str">
        <f>IF(HLOOKUP(ADF3,Rotation!$D$14:$NJ$19,6,FALSE)="","",HLOOKUP(ADF3,Rotation!$D$14:$NJ$19,6,FALSE))</f>
        <v/>
      </c>
      <c r="ADG8" s="1524" t="str">
        <f>IF(HLOOKUP(ADG3,Rotation!$D$14:$NJ$19,6,FALSE)="","",HLOOKUP(ADG3,Rotation!$D$14:$NJ$19,6,FALSE))</f>
        <v/>
      </c>
      <c r="ADH8" s="1524" t="str">
        <f>IF(HLOOKUP(ADH3,Rotation!$D$14:$NJ$19,6,FALSE)="","",HLOOKUP(ADH3,Rotation!$D$14:$NJ$19,6,FALSE))</f>
        <v/>
      </c>
      <c r="ADI8" s="1524" t="str">
        <f>IF(HLOOKUP(ADI3,Rotation!$D$14:$NJ$19,6,FALSE)="","",HLOOKUP(ADI3,Rotation!$D$14:$NJ$19,6,FALSE))</f>
        <v/>
      </c>
      <c r="ADJ8" s="1524" t="str">
        <f>IF(HLOOKUP(ADJ3,Rotation!$D$14:$NJ$19,6,FALSE)="","",HLOOKUP(ADJ3,Rotation!$D$14:$NJ$19,6,FALSE))</f>
        <v/>
      </c>
      <c r="ADK8" s="1524" t="str">
        <f>IF(HLOOKUP(ADK3,Rotation!$D$14:$NJ$19,6,FALSE)="","",HLOOKUP(ADK3,Rotation!$D$14:$NJ$19,6,FALSE))</f>
        <v/>
      </c>
      <c r="ADL8" s="1524" t="str">
        <f>IF(HLOOKUP(ADL3,Rotation!$D$14:$NJ$19,6,FALSE)="","",HLOOKUP(ADL3,Rotation!$D$14:$NJ$19,6,FALSE))</f>
        <v/>
      </c>
      <c r="ADM8" s="1524" t="str">
        <f>IF(HLOOKUP(ADM3,Rotation!$D$14:$NJ$19,6,FALSE)="","",HLOOKUP(ADM3,Rotation!$D$14:$NJ$19,6,FALSE))</f>
        <v/>
      </c>
      <c r="ADN8" s="1524" t="str">
        <f>IF(HLOOKUP(ADN3,Rotation!$D$14:$NJ$19,6,FALSE)="","",HLOOKUP(ADN3,Rotation!$D$14:$NJ$19,6,FALSE))</f>
        <v/>
      </c>
      <c r="ADO8" s="1524" t="str">
        <f>IF(HLOOKUP(ADO3,Rotation!$D$14:$NJ$19,6,FALSE)="","",HLOOKUP(ADO3,Rotation!$D$14:$NJ$19,6,FALSE))</f>
        <v/>
      </c>
      <c r="ADP8" s="1524" t="str">
        <f>IF(HLOOKUP(ADP3,Rotation!$D$14:$NJ$19,6,FALSE)="","",HLOOKUP(ADP3,Rotation!$D$14:$NJ$19,6,FALSE))</f>
        <v/>
      </c>
      <c r="ADQ8" s="1524" t="str">
        <f>IF(HLOOKUP(ADQ3,Rotation!$D$14:$NJ$19,6,FALSE)="","",HLOOKUP(ADQ3,Rotation!$D$14:$NJ$19,6,FALSE))</f>
        <v/>
      </c>
      <c r="ADR8" s="1524" t="str">
        <f>IF(HLOOKUP(ADR3,Rotation!$D$14:$NJ$19,6,FALSE)="","",HLOOKUP(ADR3,Rotation!$D$14:$NJ$19,6,FALSE))</f>
        <v/>
      </c>
      <c r="ADS8" s="1524" t="str">
        <f>IF(HLOOKUP(ADS3,Rotation!$D$14:$NJ$19,6,FALSE)="","",HLOOKUP(ADS3,Rotation!$D$14:$NJ$19,6,FALSE))</f>
        <v/>
      </c>
      <c r="ADT8" s="1524" t="str">
        <f>IF(HLOOKUP(ADT3,Rotation!$D$14:$NJ$19,6,FALSE)="","",HLOOKUP(ADT3,Rotation!$D$14:$NJ$19,6,FALSE))</f>
        <v/>
      </c>
      <c r="ADU8" s="1524" t="str">
        <f>IF(HLOOKUP(ADU3,Rotation!$D$14:$NJ$19,6,FALSE)="","",HLOOKUP(ADU3,Rotation!$D$14:$NJ$19,6,FALSE))</f>
        <v/>
      </c>
      <c r="ADV8" s="1524" t="str">
        <f>IF(HLOOKUP(ADV3,Rotation!$D$14:$NJ$19,6,FALSE)="","",HLOOKUP(ADV3,Rotation!$D$14:$NJ$19,6,FALSE))</f>
        <v/>
      </c>
      <c r="ADW8" s="1524" t="str">
        <f>IF(HLOOKUP(ADW3,Rotation!$D$14:$NJ$19,6,FALSE)="","",HLOOKUP(ADW3,Rotation!$D$14:$NJ$19,6,FALSE))</f>
        <v/>
      </c>
      <c r="ADX8" s="1524" t="str">
        <f>IF(HLOOKUP(ADX3,Rotation!$D$14:$NJ$19,6,FALSE)="","",HLOOKUP(ADX3,Rotation!$D$14:$NJ$19,6,FALSE))</f>
        <v/>
      </c>
      <c r="ADY8" s="1524" t="str">
        <f>IF(HLOOKUP(ADY3,Rotation!$D$14:$NJ$19,6,FALSE)="","",HLOOKUP(ADY3,Rotation!$D$14:$NJ$19,6,FALSE))</f>
        <v/>
      </c>
      <c r="ADZ8" s="1524" t="str">
        <f>IF(HLOOKUP(ADZ3,Rotation!$D$14:$NJ$19,6,FALSE)="","",HLOOKUP(ADZ3,Rotation!$D$14:$NJ$19,6,FALSE))</f>
        <v/>
      </c>
      <c r="AEA8" s="1524" t="str">
        <f>IF(HLOOKUP(AEA3,Rotation!$D$14:$NJ$19,6,FALSE)="","",HLOOKUP(AEA3,Rotation!$D$14:$NJ$19,6,FALSE))</f>
        <v/>
      </c>
      <c r="AEB8" s="1524" t="str">
        <f>IF(HLOOKUP(AEB3,Rotation!$D$14:$NJ$19,6,FALSE)="","",HLOOKUP(AEB3,Rotation!$D$14:$NJ$19,6,FALSE))</f>
        <v/>
      </c>
      <c r="AEC8" s="1524" t="str">
        <f>IF(HLOOKUP(AEC3,Rotation!$D$14:$NJ$19,6,FALSE)="","",HLOOKUP(AEC3,Rotation!$D$14:$NJ$19,6,FALSE))</f>
        <v/>
      </c>
      <c r="AED8" s="1524" t="str">
        <f>IF(HLOOKUP(AED3,Rotation!$D$14:$NJ$19,6,FALSE)="","",HLOOKUP(AED3,Rotation!$D$14:$NJ$19,6,FALSE))</f>
        <v/>
      </c>
      <c r="AEE8" s="1524" t="str">
        <f>IF(HLOOKUP(AEE3,Rotation!$D$14:$NJ$19,6,FALSE)="","",HLOOKUP(AEE3,Rotation!$D$14:$NJ$19,6,FALSE))</f>
        <v/>
      </c>
      <c r="AEF8" s="1524" t="str">
        <f>IF(HLOOKUP(AEF3,Rotation!$D$14:$NJ$19,6,FALSE)="","",HLOOKUP(AEF3,Rotation!$D$14:$NJ$19,6,FALSE))</f>
        <v/>
      </c>
      <c r="AEG8" s="1524" t="str">
        <f>IF(HLOOKUP(AEG3,Rotation!$D$14:$NJ$19,6,FALSE)="","",HLOOKUP(AEG3,Rotation!$D$14:$NJ$19,6,FALSE))</f>
        <v/>
      </c>
      <c r="AEH8" s="1524" t="str">
        <f>IF(HLOOKUP(AEH3,Rotation!$D$14:$NJ$19,6,FALSE)="","",HLOOKUP(AEH3,Rotation!$D$14:$NJ$19,6,FALSE))</f>
        <v/>
      </c>
      <c r="AEI8" s="1524" t="str">
        <f>IF(HLOOKUP(AEI3,Rotation!$D$14:$NJ$19,6,FALSE)="","",HLOOKUP(AEI3,Rotation!$D$14:$NJ$19,6,FALSE))</f>
        <v/>
      </c>
      <c r="AEJ8" s="1524" t="str">
        <f>IF(HLOOKUP(AEJ3,Rotation!$D$14:$NJ$19,6,FALSE)="","",HLOOKUP(AEJ3,Rotation!$D$14:$NJ$19,6,FALSE))</f>
        <v/>
      </c>
      <c r="AEK8" s="1524" t="str">
        <f>IF(HLOOKUP(AEK3,Rotation!$D$14:$NJ$19,6,FALSE)="","",HLOOKUP(AEK3,Rotation!$D$14:$NJ$19,6,FALSE))</f>
        <v/>
      </c>
      <c r="AEL8" s="1524" t="str">
        <f>IF(HLOOKUP(AEL3,Rotation!$D$14:$NJ$19,6,FALSE)="","",HLOOKUP(AEL3,Rotation!$D$14:$NJ$19,6,FALSE))</f>
        <v/>
      </c>
      <c r="AEM8" s="1524" t="str">
        <f>IF(HLOOKUP(AEM3,Rotation!$D$14:$NJ$19,6,FALSE)="","",HLOOKUP(AEM3,Rotation!$D$14:$NJ$19,6,FALSE))</f>
        <v/>
      </c>
      <c r="AEN8" s="1524" t="str">
        <f>IF(HLOOKUP(AEN3,Rotation!$D$14:$NJ$19,6,FALSE)="","",HLOOKUP(AEN3,Rotation!$D$14:$NJ$19,6,FALSE))</f>
        <v/>
      </c>
      <c r="AEO8" s="1524" t="str">
        <f>IF(HLOOKUP(AEO3,Rotation!$D$14:$NJ$19,6,FALSE)="","",HLOOKUP(AEO3,Rotation!$D$14:$NJ$19,6,FALSE))</f>
        <v/>
      </c>
      <c r="AEP8" s="1524" t="str">
        <f>IF(HLOOKUP(AEP3,Rotation!$D$14:$NJ$19,6,FALSE)="","",HLOOKUP(AEP3,Rotation!$D$14:$NJ$19,6,FALSE))</f>
        <v/>
      </c>
      <c r="AEQ8" s="1524" t="str">
        <f>IF(HLOOKUP(AEQ3,Rotation!$D$14:$NJ$19,6,FALSE)="","",HLOOKUP(AEQ3,Rotation!$D$14:$NJ$19,6,FALSE))</f>
        <v/>
      </c>
      <c r="AER8" s="1524" t="str">
        <f>IF(HLOOKUP(AER3,Rotation!$D$14:$NJ$19,6,FALSE)="","",HLOOKUP(AER3,Rotation!$D$14:$NJ$19,6,FALSE))</f>
        <v/>
      </c>
      <c r="AES8" s="1524" t="str">
        <f>IF(HLOOKUP(AES3,Rotation!$D$14:$NJ$19,6,FALSE)="","",HLOOKUP(AES3,Rotation!$D$14:$NJ$19,6,FALSE))</f>
        <v/>
      </c>
      <c r="AET8" s="1524" t="str">
        <f>IF(HLOOKUP(AET3,Rotation!$D$14:$NJ$19,6,FALSE)="","",HLOOKUP(AET3,Rotation!$D$14:$NJ$19,6,FALSE))</f>
        <v/>
      </c>
      <c r="AEU8" s="1524" t="str">
        <f>IF(HLOOKUP(AEU3,Rotation!$D$14:$NJ$19,6,FALSE)="","",HLOOKUP(AEU3,Rotation!$D$14:$NJ$19,6,FALSE))</f>
        <v/>
      </c>
      <c r="AEV8" s="1524" t="str">
        <f>IF(HLOOKUP(AEV3,Rotation!$D$14:$NJ$19,6,FALSE)="","",HLOOKUP(AEV3,Rotation!$D$14:$NJ$19,6,FALSE))</f>
        <v/>
      </c>
      <c r="AEW8" s="1524" t="str">
        <f>IF(HLOOKUP(AEW3,Rotation!$D$14:$NJ$19,6,FALSE)="","",HLOOKUP(AEW3,Rotation!$D$14:$NJ$19,6,FALSE))</f>
        <v/>
      </c>
      <c r="AEX8" s="1524" t="str">
        <f>IF(HLOOKUP(AEX3,Rotation!$D$14:$NJ$19,6,FALSE)="","",HLOOKUP(AEX3,Rotation!$D$14:$NJ$19,6,FALSE))</f>
        <v/>
      </c>
      <c r="AEY8" s="1524" t="str">
        <f>IF(HLOOKUP(AEY3,Rotation!$D$14:$NJ$19,6,FALSE)="","",HLOOKUP(AEY3,Rotation!$D$14:$NJ$19,6,FALSE))</f>
        <v/>
      </c>
      <c r="AEZ8" s="1524" t="str">
        <f>IF(HLOOKUP(AEZ3,Rotation!$D$14:$NJ$19,6,FALSE)="","",HLOOKUP(AEZ3,Rotation!$D$14:$NJ$19,6,FALSE))</f>
        <v/>
      </c>
      <c r="AFA8" s="1524" t="str">
        <f>IF(HLOOKUP(AFA3,Rotation!$D$14:$NJ$19,6,FALSE)="","",HLOOKUP(AFA3,Rotation!$D$14:$NJ$19,6,FALSE))</f>
        <v/>
      </c>
      <c r="AFB8" s="1524" t="str">
        <f>IF(HLOOKUP(AFB3,Rotation!$D$14:$NJ$19,6,FALSE)="","",HLOOKUP(AFB3,Rotation!$D$14:$NJ$19,6,FALSE))</f>
        <v/>
      </c>
      <c r="AFC8" s="1524" t="str">
        <f>IF(HLOOKUP(AFC3,Rotation!$D$14:$NJ$19,6,FALSE)="","",HLOOKUP(AFC3,Rotation!$D$14:$NJ$19,6,FALSE))</f>
        <v/>
      </c>
      <c r="AFD8" s="1524" t="str">
        <f>IF(HLOOKUP(AFD3,Rotation!$D$14:$NJ$19,6,FALSE)="","",HLOOKUP(AFD3,Rotation!$D$14:$NJ$19,6,FALSE))</f>
        <v/>
      </c>
      <c r="AFE8" s="1524" t="str">
        <f>IF(HLOOKUP(AFE3,Rotation!$D$14:$NJ$19,6,FALSE)="","",HLOOKUP(AFE3,Rotation!$D$14:$NJ$19,6,FALSE))</f>
        <v/>
      </c>
      <c r="AFF8" s="1524" t="str">
        <f>IF(HLOOKUP(AFF3,Rotation!$D$14:$NJ$19,6,FALSE)="","",HLOOKUP(AFF3,Rotation!$D$14:$NJ$19,6,FALSE))</f>
        <v/>
      </c>
      <c r="AFG8" s="1524" t="str">
        <f>IF(HLOOKUP(AFG3,Rotation!$D$14:$NJ$19,6,FALSE)="","",HLOOKUP(AFG3,Rotation!$D$14:$NJ$19,6,FALSE))</f>
        <v/>
      </c>
      <c r="AFH8" s="1524" t="str">
        <f>IF(HLOOKUP(AFH3,Rotation!$D$14:$NJ$19,6,FALSE)="","",HLOOKUP(AFH3,Rotation!$D$14:$NJ$19,6,FALSE))</f>
        <v/>
      </c>
      <c r="AFI8" s="1524" t="str">
        <f>IF(HLOOKUP(AFI3,Rotation!$D$14:$NJ$19,6,FALSE)="","",HLOOKUP(AFI3,Rotation!$D$14:$NJ$19,6,FALSE))</f>
        <v/>
      </c>
      <c r="AFJ8" s="1524" t="str">
        <f>IF(HLOOKUP(AFJ3,Rotation!$D$14:$NJ$19,6,FALSE)="","",HLOOKUP(AFJ3,Rotation!$D$14:$NJ$19,6,FALSE))</f>
        <v/>
      </c>
      <c r="AFK8" s="1524" t="str">
        <f>IF(HLOOKUP(AFK3,Rotation!$D$14:$NJ$19,6,FALSE)="","",HLOOKUP(AFK3,Rotation!$D$14:$NJ$19,6,FALSE))</f>
        <v/>
      </c>
      <c r="AFL8" s="1524" t="str">
        <f>IF(HLOOKUP(AFL3,Rotation!$D$14:$NJ$19,6,FALSE)="","",HLOOKUP(AFL3,Rotation!$D$14:$NJ$19,6,FALSE))</f>
        <v/>
      </c>
      <c r="AFM8" s="1524" t="str">
        <f>IF(HLOOKUP(AFM3,Rotation!$D$14:$NJ$19,6,FALSE)="","",HLOOKUP(AFM3,Rotation!$D$14:$NJ$19,6,FALSE))</f>
        <v/>
      </c>
      <c r="AFN8" s="1524" t="str">
        <f>IF(HLOOKUP(AFN3,Rotation!$D$14:$NJ$19,6,FALSE)="","",HLOOKUP(AFN3,Rotation!$D$14:$NJ$19,6,FALSE))</f>
        <v/>
      </c>
      <c r="AFO8" s="1524" t="str">
        <f>IF(HLOOKUP(AFO3,Rotation!$D$14:$NJ$19,6,FALSE)="","",HLOOKUP(AFO3,Rotation!$D$14:$NJ$19,6,FALSE))</f>
        <v/>
      </c>
      <c r="AFP8" s="1524" t="str">
        <f>IF(HLOOKUP(AFP3,Rotation!$D$14:$NJ$19,6,FALSE)="","",HLOOKUP(AFP3,Rotation!$D$14:$NJ$19,6,FALSE))</f>
        <v/>
      </c>
      <c r="AFQ8" s="1524" t="str">
        <f>IF(HLOOKUP(AFQ3,Rotation!$D$14:$NJ$19,6,FALSE)="","",HLOOKUP(AFQ3,Rotation!$D$14:$NJ$19,6,FALSE))</f>
        <v/>
      </c>
      <c r="AFR8" s="1524" t="str">
        <f>IF(HLOOKUP(AFR3,Rotation!$D$14:$NJ$19,6,FALSE)="","",HLOOKUP(AFR3,Rotation!$D$14:$NJ$19,6,FALSE))</f>
        <v/>
      </c>
      <c r="AFS8" s="1524" t="str">
        <f>IF(HLOOKUP(AFS3,Rotation!$D$14:$NJ$19,6,FALSE)="","",HLOOKUP(AFS3,Rotation!$D$14:$NJ$19,6,FALSE))</f>
        <v/>
      </c>
      <c r="AFT8" s="1524" t="str">
        <f>IF(HLOOKUP(AFT3,Rotation!$D$14:$NJ$19,6,FALSE)="","",HLOOKUP(AFT3,Rotation!$D$14:$NJ$19,6,FALSE))</f>
        <v/>
      </c>
      <c r="AFU8" s="1524" t="str">
        <f>IF(HLOOKUP(AFU3,Rotation!$D$14:$NJ$19,6,FALSE)="","",HLOOKUP(AFU3,Rotation!$D$14:$NJ$19,6,FALSE))</f>
        <v/>
      </c>
      <c r="AFV8" s="1524" t="str">
        <f>IF(HLOOKUP(AFV3,Rotation!$D$14:$NJ$19,6,FALSE)="","",HLOOKUP(AFV3,Rotation!$D$14:$NJ$19,6,FALSE))</f>
        <v/>
      </c>
      <c r="AFW8" s="1524" t="str">
        <f>IF(HLOOKUP(AFW3,Rotation!$D$14:$NJ$19,6,FALSE)="","",HLOOKUP(AFW3,Rotation!$D$14:$NJ$19,6,FALSE))</f>
        <v/>
      </c>
      <c r="AFX8" s="1524" t="str">
        <f>IF(HLOOKUP(AFX3,Rotation!$D$14:$NJ$19,6,FALSE)="","",HLOOKUP(AFX3,Rotation!$D$14:$NJ$19,6,FALSE))</f>
        <v/>
      </c>
      <c r="AFY8" s="1524" t="str">
        <f>IF(HLOOKUP(AFY3,Rotation!$D$14:$NJ$19,6,FALSE)="","",HLOOKUP(AFY3,Rotation!$D$14:$NJ$19,6,FALSE))</f>
        <v/>
      </c>
      <c r="AFZ8" s="1524" t="str">
        <f>IF(HLOOKUP(AFZ3,Rotation!$D$14:$NJ$19,6,FALSE)="","",HLOOKUP(AFZ3,Rotation!$D$14:$NJ$19,6,FALSE))</f>
        <v/>
      </c>
      <c r="AGA8" s="1524" t="str">
        <f>IF(HLOOKUP(AGA3,Rotation!$D$14:$NJ$19,6,FALSE)="","",HLOOKUP(AGA3,Rotation!$D$14:$NJ$19,6,FALSE))</f>
        <v/>
      </c>
      <c r="AGB8" s="1524" t="str">
        <f>IF(HLOOKUP(AGB3,Rotation!$D$14:$NJ$19,6,FALSE)="","",HLOOKUP(AGB3,Rotation!$D$14:$NJ$19,6,FALSE))</f>
        <v/>
      </c>
      <c r="AGC8" s="1524" t="str">
        <f>IF(HLOOKUP(AGC3,Rotation!$D$14:$NJ$19,6,FALSE)="","",HLOOKUP(AGC3,Rotation!$D$14:$NJ$19,6,FALSE))</f>
        <v/>
      </c>
      <c r="AGD8" s="1524" t="str">
        <f>IF(HLOOKUP(AGD3,Rotation!$D$14:$NJ$19,6,FALSE)="","",HLOOKUP(AGD3,Rotation!$D$14:$NJ$19,6,FALSE))</f>
        <v/>
      </c>
      <c r="AGE8" s="1524" t="str">
        <f>IF(HLOOKUP(AGE3,Rotation!$D$14:$NJ$19,6,FALSE)="","",HLOOKUP(AGE3,Rotation!$D$14:$NJ$19,6,FALSE))</f>
        <v/>
      </c>
      <c r="AGF8" s="1524" t="str">
        <f>IF(HLOOKUP(AGF3,Rotation!$D$14:$NJ$19,6,FALSE)="","",HLOOKUP(AGF3,Rotation!$D$14:$NJ$19,6,FALSE))</f>
        <v/>
      </c>
      <c r="AGG8" s="1524" t="str">
        <f>IF(HLOOKUP(AGG3,Rotation!$D$14:$NJ$19,6,FALSE)="","",HLOOKUP(AGG3,Rotation!$D$14:$NJ$19,6,FALSE))</f>
        <v/>
      </c>
      <c r="AGH8" s="1524" t="str">
        <f>IF(HLOOKUP(AGH3,Rotation!$D$14:$NJ$19,6,FALSE)="","",HLOOKUP(AGH3,Rotation!$D$14:$NJ$19,6,FALSE))</f>
        <v/>
      </c>
      <c r="AGI8" s="1524" t="str">
        <f>IF(HLOOKUP(AGI3,Rotation!$D$14:$NJ$19,6,FALSE)="","",HLOOKUP(AGI3,Rotation!$D$14:$NJ$19,6,FALSE))</f>
        <v/>
      </c>
      <c r="AGJ8" s="1524" t="str">
        <f>IF(HLOOKUP(AGJ3,Rotation!$D$14:$NJ$19,6,FALSE)="","",HLOOKUP(AGJ3,Rotation!$D$14:$NJ$19,6,FALSE))</f>
        <v/>
      </c>
      <c r="AGK8" s="1524" t="str">
        <f>IF(HLOOKUP(AGK3,Rotation!$D$14:$NJ$19,6,FALSE)="","",HLOOKUP(AGK3,Rotation!$D$14:$NJ$19,6,FALSE))</f>
        <v/>
      </c>
      <c r="AGL8" s="1524" t="str">
        <f>IF(HLOOKUP(AGL3,Rotation!$D$14:$NJ$19,6,FALSE)="","",HLOOKUP(AGL3,Rotation!$D$14:$NJ$19,6,FALSE))</f>
        <v/>
      </c>
      <c r="AGM8" s="1524" t="str">
        <f>IF(HLOOKUP(AGM3,Rotation!$D$14:$NJ$19,6,FALSE)="","",HLOOKUP(AGM3,Rotation!$D$14:$NJ$19,6,FALSE))</f>
        <v/>
      </c>
      <c r="AGN8" s="1524" t="str">
        <f>IF(HLOOKUP(AGN3,Rotation!$D$14:$NJ$19,6,FALSE)="","",HLOOKUP(AGN3,Rotation!$D$14:$NJ$19,6,FALSE))</f>
        <v/>
      </c>
      <c r="AGO8" s="1524" t="str">
        <f>IF(HLOOKUP(AGO3,Rotation!$D$14:$NJ$19,6,FALSE)="","",HLOOKUP(AGO3,Rotation!$D$14:$NJ$19,6,FALSE))</f>
        <v/>
      </c>
      <c r="AGP8" s="1524" t="str">
        <f>IF(HLOOKUP(AGP3,Rotation!$D$14:$NJ$19,6,FALSE)="","",HLOOKUP(AGP3,Rotation!$D$14:$NJ$19,6,FALSE))</f>
        <v/>
      </c>
      <c r="AGQ8" s="1524" t="str">
        <f>IF(HLOOKUP(AGQ3,Rotation!$D$14:$NJ$19,6,FALSE)="","",HLOOKUP(AGQ3,Rotation!$D$14:$NJ$19,6,FALSE))</f>
        <v/>
      </c>
      <c r="AGR8" s="1524" t="str">
        <f>IF(HLOOKUP(AGR3,Rotation!$D$14:$NJ$19,6,FALSE)="","",HLOOKUP(AGR3,Rotation!$D$14:$NJ$19,6,FALSE))</f>
        <v/>
      </c>
      <c r="AGS8" s="1524" t="str">
        <f>IF(HLOOKUP(AGS3,Rotation!$D$14:$NJ$19,6,FALSE)="","",HLOOKUP(AGS3,Rotation!$D$14:$NJ$19,6,FALSE))</f>
        <v/>
      </c>
      <c r="AGT8" s="1524" t="str">
        <f>IF(HLOOKUP(AGT3,Rotation!$D$14:$NJ$19,6,FALSE)="","",HLOOKUP(AGT3,Rotation!$D$14:$NJ$19,6,FALSE))</f>
        <v/>
      </c>
      <c r="AGU8" s="1524" t="str">
        <f>IF(HLOOKUP(AGU3,Rotation!$D$14:$NJ$19,6,FALSE)="","",HLOOKUP(AGU3,Rotation!$D$14:$NJ$19,6,FALSE))</f>
        <v/>
      </c>
      <c r="AGV8" s="1524" t="str">
        <f>IF(HLOOKUP(AGV3,Rotation!$D$14:$NJ$19,6,FALSE)="","",HLOOKUP(AGV3,Rotation!$D$14:$NJ$19,6,FALSE))</f>
        <v/>
      </c>
      <c r="AGW8" s="1524" t="str">
        <f>IF(HLOOKUP(AGW3,Rotation!$D$14:$NJ$19,6,FALSE)="","",HLOOKUP(AGW3,Rotation!$D$14:$NJ$19,6,FALSE))</f>
        <v/>
      </c>
      <c r="AGX8" s="1524" t="str">
        <f>IF(HLOOKUP(AGX3,Rotation!$D$14:$NJ$19,6,FALSE)="","",HLOOKUP(AGX3,Rotation!$D$14:$NJ$19,6,FALSE))</f>
        <v/>
      </c>
      <c r="AGY8" s="1524" t="str">
        <f>IF(HLOOKUP(AGY3,Rotation!$D$14:$NJ$19,6,FALSE)="","",HLOOKUP(AGY3,Rotation!$D$14:$NJ$19,6,FALSE))</f>
        <v/>
      </c>
      <c r="AGZ8" s="1524" t="str">
        <f>IF(HLOOKUP(AGZ3,Rotation!$D$14:$NJ$19,6,FALSE)="","",HLOOKUP(AGZ3,Rotation!$D$14:$NJ$19,6,FALSE))</f>
        <v/>
      </c>
      <c r="AHA8" s="1524" t="str">
        <f>IF(HLOOKUP(AHA3,Rotation!$D$14:$NJ$19,6,FALSE)="","",HLOOKUP(AHA3,Rotation!$D$14:$NJ$19,6,FALSE))</f>
        <v/>
      </c>
      <c r="AHB8" s="1524" t="str">
        <f>IF(HLOOKUP(AHB3,Rotation!$D$14:$NJ$19,6,FALSE)="","",HLOOKUP(AHB3,Rotation!$D$14:$NJ$19,6,FALSE))</f>
        <v/>
      </c>
      <c r="AHC8" s="1524" t="str">
        <f>IF(HLOOKUP(AHC3,Rotation!$D$14:$NJ$19,6,FALSE)="","",HLOOKUP(AHC3,Rotation!$D$14:$NJ$19,6,FALSE))</f>
        <v/>
      </c>
      <c r="AHD8" s="1524" t="str">
        <f>IF(HLOOKUP(AHD3,Rotation!$D$14:$NJ$19,6,FALSE)="","",HLOOKUP(AHD3,Rotation!$D$14:$NJ$19,6,FALSE))</f>
        <v/>
      </c>
      <c r="AHE8" s="1524" t="str">
        <f>IF(HLOOKUP(AHE3,Rotation!$D$14:$NJ$19,6,FALSE)="","",HLOOKUP(AHE3,Rotation!$D$14:$NJ$19,6,FALSE))</f>
        <v/>
      </c>
      <c r="AHF8" s="1524" t="str">
        <f>IF(HLOOKUP(AHF3,Rotation!$D$14:$NJ$19,6,FALSE)="","",HLOOKUP(AHF3,Rotation!$D$14:$NJ$19,6,FALSE))</f>
        <v/>
      </c>
      <c r="AHG8" s="1524" t="str">
        <f>IF(HLOOKUP(AHG3,Rotation!$D$14:$NJ$19,6,FALSE)="","",HLOOKUP(AHG3,Rotation!$D$14:$NJ$19,6,FALSE))</f>
        <v/>
      </c>
      <c r="AHH8" s="1524" t="str">
        <f>IF(HLOOKUP(AHH3,Rotation!$D$14:$NJ$19,6,FALSE)="","",HLOOKUP(AHH3,Rotation!$D$14:$NJ$19,6,FALSE))</f>
        <v/>
      </c>
      <c r="AHI8" s="1524" t="str">
        <f>IF(HLOOKUP(AHI3,Rotation!$D$14:$NJ$19,6,FALSE)="","",HLOOKUP(AHI3,Rotation!$D$14:$NJ$19,6,FALSE))</f>
        <v/>
      </c>
      <c r="AHJ8" s="1524" t="str">
        <f>IF(HLOOKUP(AHJ3,Rotation!$D$14:$NJ$19,6,FALSE)="","",HLOOKUP(AHJ3,Rotation!$D$14:$NJ$19,6,FALSE))</f>
        <v/>
      </c>
      <c r="AHK8" s="1524" t="str">
        <f>IF(HLOOKUP(AHK3,Rotation!$D$14:$NJ$19,6,FALSE)="","",HLOOKUP(AHK3,Rotation!$D$14:$NJ$19,6,FALSE))</f>
        <v/>
      </c>
      <c r="AHL8" s="1524" t="str">
        <f>IF(HLOOKUP(AHL3,Rotation!$D$14:$NJ$19,6,FALSE)="","",HLOOKUP(AHL3,Rotation!$D$14:$NJ$19,6,FALSE))</f>
        <v/>
      </c>
      <c r="AHM8" s="1524" t="str">
        <f>IF(HLOOKUP(AHM3,Rotation!$D$14:$NJ$19,6,FALSE)="","",HLOOKUP(AHM3,Rotation!$D$14:$NJ$19,6,FALSE))</f>
        <v/>
      </c>
      <c r="AHN8" s="1524" t="str">
        <f>IF(HLOOKUP(AHN3,Rotation!$D$14:$NJ$19,6,FALSE)="","",HLOOKUP(AHN3,Rotation!$D$14:$NJ$19,6,FALSE))</f>
        <v/>
      </c>
      <c r="AHO8" s="1524" t="str">
        <f>IF(HLOOKUP(AHO3,Rotation!$D$14:$NJ$19,6,FALSE)="","",HLOOKUP(AHO3,Rotation!$D$14:$NJ$19,6,FALSE))</f>
        <v/>
      </c>
      <c r="AHP8" s="1524" t="str">
        <f>IF(HLOOKUP(AHP3,Rotation!$D$14:$NJ$19,6,FALSE)="","",HLOOKUP(AHP3,Rotation!$D$14:$NJ$19,6,FALSE))</f>
        <v/>
      </c>
      <c r="AHQ8" s="1524" t="str">
        <f>IF(HLOOKUP(AHQ3,Rotation!$D$14:$NJ$19,6,FALSE)="","",HLOOKUP(AHQ3,Rotation!$D$14:$NJ$19,6,FALSE))</f>
        <v/>
      </c>
      <c r="AHR8" s="1524" t="str">
        <f>IF(HLOOKUP(AHR3,Rotation!$D$14:$NJ$19,6,FALSE)="","",HLOOKUP(AHR3,Rotation!$D$14:$NJ$19,6,FALSE))</f>
        <v/>
      </c>
      <c r="AHS8" s="1524" t="str">
        <f>IF(HLOOKUP(AHS3,Rotation!$D$14:$NJ$19,6,FALSE)="","",HLOOKUP(AHS3,Rotation!$D$14:$NJ$19,6,FALSE))</f>
        <v/>
      </c>
      <c r="AHT8" s="1524" t="str">
        <f>IF(HLOOKUP(AHT3,Rotation!$D$14:$NJ$19,6,FALSE)="","",HLOOKUP(AHT3,Rotation!$D$14:$NJ$19,6,FALSE))</f>
        <v/>
      </c>
      <c r="AHU8" s="1524" t="str">
        <f>IF(HLOOKUP(AHU3,Rotation!$D$14:$NJ$19,6,FALSE)="","",HLOOKUP(AHU3,Rotation!$D$14:$NJ$19,6,FALSE))</f>
        <v/>
      </c>
      <c r="AHV8" s="1524" t="str">
        <f>IF(HLOOKUP(AHV3,Rotation!$D$14:$NJ$19,6,FALSE)="","",HLOOKUP(AHV3,Rotation!$D$14:$NJ$19,6,FALSE))</f>
        <v/>
      </c>
      <c r="AHW8" s="1524" t="str">
        <f>IF(HLOOKUP(AHW3,Rotation!$D$14:$NJ$19,6,FALSE)="","",HLOOKUP(AHW3,Rotation!$D$14:$NJ$19,6,FALSE))</f>
        <v/>
      </c>
      <c r="AHX8" s="1524" t="str">
        <f>IF(HLOOKUP(AHX3,Rotation!$D$14:$NJ$19,6,FALSE)="","",HLOOKUP(AHX3,Rotation!$D$14:$NJ$19,6,FALSE))</f>
        <v/>
      </c>
      <c r="AHY8" s="1524" t="str">
        <f>IF(HLOOKUP(AHY3,Rotation!$D$14:$NJ$19,6,FALSE)="","",HLOOKUP(AHY3,Rotation!$D$14:$NJ$19,6,FALSE))</f>
        <v/>
      </c>
      <c r="AHZ8" s="1524" t="str">
        <f>IF(HLOOKUP(AHZ3,Rotation!$D$14:$NJ$19,6,FALSE)="","",HLOOKUP(AHZ3,Rotation!$D$14:$NJ$19,6,FALSE))</f>
        <v/>
      </c>
      <c r="AIA8" s="1524" t="str">
        <f>IF(HLOOKUP(AIA3,Rotation!$D$14:$NJ$19,6,FALSE)="","",HLOOKUP(AIA3,Rotation!$D$14:$NJ$19,6,FALSE))</f>
        <v/>
      </c>
      <c r="AIB8" s="1524" t="str">
        <f>IF(HLOOKUP(AIB3,Rotation!$D$14:$NJ$19,6,FALSE)="","",HLOOKUP(AIB3,Rotation!$D$14:$NJ$19,6,FALSE))</f>
        <v/>
      </c>
      <c r="AIC8" s="1524" t="str">
        <f>IF(HLOOKUP(AIC3,Rotation!$D$14:$NJ$19,6,FALSE)="","",HLOOKUP(AIC3,Rotation!$D$14:$NJ$19,6,FALSE))</f>
        <v/>
      </c>
      <c r="AID8" s="1524" t="str">
        <f>IF(HLOOKUP(AID3,Rotation!$D$14:$NJ$19,6,FALSE)="","",HLOOKUP(AID3,Rotation!$D$14:$NJ$19,6,FALSE))</f>
        <v/>
      </c>
      <c r="AIE8" s="1524" t="str">
        <f>IF(HLOOKUP(AIE3,Rotation!$D$14:$NJ$19,6,FALSE)="","",HLOOKUP(AIE3,Rotation!$D$14:$NJ$19,6,FALSE))</f>
        <v/>
      </c>
      <c r="AIF8" s="1524" t="str">
        <f>IF(HLOOKUP(AIF3,Rotation!$D$14:$NJ$19,6,FALSE)="","",HLOOKUP(AIF3,Rotation!$D$14:$NJ$19,6,FALSE))</f>
        <v/>
      </c>
      <c r="AIG8" s="1524" t="str">
        <f>IF(HLOOKUP(AIG3,Rotation!$D$14:$NJ$19,6,FALSE)="","",HLOOKUP(AIG3,Rotation!$D$14:$NJ$19,6,FALSE))</f>
        <v/>
      </c>
      <c r="AIH8" s="1524" t="str">
        <f>IF(HLOOKUP(AIH3,Rotation!$D$14:$NJ$19,6,FALSE)="","",HLOOKUP(AIH3,Rotation!$D$14:$NJ$19,6,FALSE))</f>
        <v/>
      </c>
      <c r="AII8" s="1524" t="str">
        <f>IF(HLOOKUP(AII3,Rotation!$D$14:$NJ$19,6,FALSE)="","",HLOOKUP(AII3,Rotation!$D$14:$NJ$19,6,FALSE))</f>
        <v/>
      </c>
      <c r="AIJ8" s="1524" t="str">
        <f>IF(HLOOKUP(AIJ3,Rotation!$D$14:$NJ$19,6,FALSE)="","",HLOOKUP(AIJ3,Rotation!$D$14:$NJ$19,6,FALSE))</f>
        <v/>
      </c>
      <c r="AIK8" s="1524" t="str">
        <f>IF(HLOOKUP(AIK3,Rotation!$D$14:$NJ$19,6,FALSE)="","",HLOOKUP(AIK3,Rotation!$D$14:$NJ$19,6,FALSE))</f>
        <v/>
      </c>
      <c r="AIL8" s="1524" t="str">
        <f>IF(HLOOKUP(AIL3,Rotation!$D$14:$NJ$19,6,FALSE)="","",HLOOKUP(AIL3,Rotation!$D$14:$NJ$19,6,FALSE))</f>
        <v/>
      </c>
      <c r="AIM8" s="1524" t="str">
        <f>IF(HLOOKUP(AIM3,Rotation!$D$14:$NJ$19,6,FALSE)="","",HLOOKUP(AIM3,Rotation!$D$14:$NJ$19,6,FALSE))</f>
        <v/>
      </c>
      <c r="AIN8" s="1524" t="str">
        <f>IF(HLOOKUP(AIN3,Rotation!$D$14:$NJ$19,6,FALSE)="","",HLOOKUP(AIN3,Rotation!$D$14:$NJ$19,6,FALSE))</f>
        <v/>
      </c>
      <c r="AIO8" s="1524" t="str">
        <f>IF(HLOOKUP(AIO3,Rotation!$D$14:$NJ$19,6,FALSE)="","",HLOOKUP(AIO3,Rotation!$D$14:$NJ$19,6,FALSE))</f>
        <v/>
      </c>
      <c r="AIP8" s="1524" t="str">
        <f>IF(HLOOKUP(AIP3,Rotation!$D$14:$NJ$19,6,FALSE)="","",HLOOKUP(AIP3,Rotation!$D$14:$NJ$19,6,FALSE))</f>
        <v/>
      </c>
      <c r="AIQ8" s="1524" t="str">
        <f>IF(HLOOKUP(AIQ3,Rotation!$D$14:$NJ$19,6,FALSE)="","",HLOOKUP(AIQ3,Rotation!$D$14:$NJ$19,6,FALSE))</f>
        <v/>
      </c>
      <c r="AIR8" s="1524" t="str">
        <f>IF(HLOOKUP(AIR3,Rotation!$D$14:$NJ$19,6,FALSE)="","",HLOOKUP(AIR3,Rotation!$D$14:$NJ$19,6,FALSE))</f>
        <v/>
      </c>
      <c r="AIS8" s="1524" t="str">
        <f>IF(HLOOKUP(AIS3,Rotation!$D$14:$NJ$19,6,FALSE)="","",HLOOKUP(AIS3,Rotation!$D$14:$NJ$19,6,FALSE))</f>
        <v/>
      </c>
      <c r="AIT8" s="1524" t="str">
        <f>IF(HLOOKUP(AIT3,Rotation!$D$14:$NJ$19,6,FALSE)="","",HLOOKUP(AIT3,Rotation!$D$14:$NJ$19,6,FALSE))</f>
        <v/>
      </c>
      <c r="AIU8" s="1524" t="str">
        <f>IF(HLOOKUP(AIU3,Rotation!$D$14:$NJ$19,6,FALSE)="","",HLOOKUP(AIU3,Rotation!$D$14:$NJ$19,6,FALSE))</f>
        <v/>
      </c>
      <c r="AIV8" s="1524" t="str">
        <f>IF(HLOOKUP(AIV3,Rotation!$D$14:$NJ$19,6,FALSE)="","",HLOOKUP(AIV3,Rotation!$D$14:$NJ$19,6,FALSE))</f>
        <v/>
      </c>
      <c r="AIW8" s="1524" t="str">
        <f>IF(HLOOKUP(AIW3,Rotation!$D$14:$NJ$19,6,FALSE)="","",HLOOKUP(AIW3,Rotation!$D$14:$NJ$19,6,FALSE))</f>
        <v/>
      </c>
      <c r="AIX8" s="1524" t="str">
        <f>IF(HLOOKUP(AIX3,Rotation!$D$14:$NJ$19,6,FALSE)="","",HLOOKUP(AIX3,Rotation!$D$14:$NJ$19,6,FALSE))</f>
        <v/>
      </c>
      <c r="AIY8" s="1524" t="str">
        <f>IF(HLOOKUP(AIY3,Rotation!$D$14:$NJ$19,6,FALSE)="","",HLOOKUP(AIY3,Rotation!$D$14:$NJ$19,6,FALSE))</f>
        <v/>
      </c>
      <c r="AIZ8" s="1524" t="str">
        <f>IF(HLOOKUP(AIZ3,Rotation!$D$14:$NJ$19,6,FALSE)="","",HLOOKUP(AIZ3,Rotation!$D$14:$NJ$19,6,FALSE))</f>
        <v/>
      </c>
      <c r="AJA8" s="1524" t="str">
        <f>IF(HLOOKUP(AJA3,Rotation!$D$14:$NJ$19,6,FALSE)="","",HLOOKUP(AJA3,Rotation!$D$14:$NJ$19,6,FALSE))</f>
        <v/>
      </c>
      <c r="AJB8" s="1524" t="str">
        <f>IF(HLOOKUP(AJB3,Rotation!$D$14:$NJ$19,6,FALSE)="","",HLOOKUP(AJB3,Rotation!$D$14:$NJ$19,6,FALSE))</f>
        <v/>
      </c>
      <c r="AJC8" s="1524" t="str">
        <f>IF(HLOOKUP(AJC3,Rotation!$D$14:$NJ$19,6,FALSE)="","",HLOOKUP(AJC3,Rotation!$D$14:$NJ$19,6,FALSE))</f>
        <v/>
      </c>
      <c r="AJD8" s="1524" t="str">
        <f>IF(HLOOKUP(AJD3,Rotation!$D$14:$NJ$19,6,FALSE)="","",HLOOKUP(AJD3,Rotation!$D$14:$NJ$19,6,FALSE))</f>
        <v/>
      </c>
      <c r="AJE8" s="1524" t="str">
        <f>IF(HLOOKUP(AJE3,Rotation!$D$14:$NJ$19,6,FALSE)="","",HLOOKUP(AJE3,Rotation!$D$14:$NJ$19,6,FALSE))</f>
        <v/>
      </c>
      <c r="AJF8" s="1524" t="str">
        <f>IF(HLOOKUP(AJF3,Rotation!$D$14:$NJ$19,6,FALSE)="","",HLOOKUP(AJF3,Rotation!$D$14:$NJ$19,6,FALSE))</f>
        <v/>
      </c>
      <c r="AJG8" s="1524" t="str">
        <f>IF(HLOOKUP(AJG3,Rotation!$D$14:$NJ$19,6,FALSE)="","",HLOOKUP(AJG3,Rotation!$D$14:$NJ$19,6,FALSE))</f>
        <v/>
      </c>
      <c r="AJH8" s="1524" t="str">
        <f>IF(HLOOKUP(AJH3,Rotation!$D$14:$NJ$19,6,FALSE)="","",HLOOKUP(AJH3,Rotation!$D$14:$NJ$19,6,FALSE))</f>
        <v/>
      </c>
      <c r="AJI8" s="1524" t="str">
        <f>IF(HLOOKUP(AJI3,Rotation!$D$14:$NJ$19,6,FALSE)="","",HLOOKUP(AJI3,Rotation!$D$14:$NJ$19,6,FALSE))</f>
        <v/>
      </c>
      <c r="AJJ8" s="1524" t="str">
        <f>IF(HLOOKUP(AJJ3,Rotation!$D$14:$NJ$19,6,FALSE)="","",HLOOKUP(AJJ3,Rotation!$D$14:$NJ$19,6,FALSE))</f>
        <v/>
      </c>
      <c r="AJK8" s="1524" t="str">
        <f>IF(HLOOKUP(AJK3,Rotation!$D$14:$NJ$19,6,FALSE)="","",HLOOKUP(AJK3,Rotation!$D$14:$NJ$19,6,FALSE))</f>
        <v/>
      </c>
      <c r="AJL8" s="1524" t="str">
        <f>IF(HLOOKUP(AJL3,Rotation!$D$14:$NJ$19,6,FALSE)="","",HLOOKUP(AJL3,Rotation!$D$14:$NJ$19,6,FALSE))</f>
        <v/>
      </c>
      <c r="AJM8" s="1524" t="str">
        <f>IF(HLOOKUP(AJM3,Rotation!$D$14:$NJ$19,6,FALSE)="","",HLOOKUP(AJM3,Rotation!$D$14:$NJ$19,6,FALSE))</f>
        <v/>
      </c>
      <c r="AJN8" s="1524" t="str">
        <f>IF(HLOOKUP(AJN3,Rotation!$D$14:$NJ$19,6,FALSE)="","",HLOOKUP(AJN3,Rotation!$D$14:$NJ$19,6,FALSE))</f>
        <v/>
      </c>
      <c r="AJO8" s="1524" t="str">
        <f>IF(HLOOKUP(AJO3,Rotation!$D$14:$NJ$19,6,FALSE)="","",HLOOKUP(AJO3,Rotation!$D$14:$NJ$19,6,FALSE))</f>
        <v/>
      </c>
      <c r="AJP8" s="1524" t="str">
        <f>IF(HLOOKUP(AJP3,Rotation!$D$14:$NJ$19,6,FALSE)="","",HLOOKUP(AJP3,Rotation!$D$14:$NJ$19,6,FALSE))</f>
        <v/>
      </c>
      <c r="AJQ8" s="1524" t="str">
        <f>IF(HLOOKUP(AJQ3,Rotation!$D$14:$NJ$19,6,FALSE)="","",HLOOKUP(AJQ3,Rotation!$D$14:$NJ$19,6,FALSE))</f>
        <v/>
      </c>
      <c r="AJR8" s="1524" t="str">
        <f>IF(HLOOKUP(AJR3,Rotation!$D$14:$NJ$19,6,FALSE)="","",HLOOKUP(AJR3,Rotation!$D$14:$NJ$19,6,FALSE))</f>
        <v/>
      </c>
      <c r="AJS8" s="1524" t="str">
        <f>IF(HLOOKUP(AJS3,Rotation!$D$14:$NJ$19,6,FALSE)="","",HLOOKUP(AJS3,Rotation!$D$14:$NJ$19,6,FALSE))</f>
        <v/>
      </c>
      <c r="AJT8" s="1524" t="str">
        <f>IF(HLOOKUP(AJT3,Rotation!$D$14:$NJ$19,6,FALSE)="","",HLOOKUP(AJT3,Rotation!$D$14:$NJ$19,6,FALSE))</f>
        <v/>
      </c>
      <c r="AJU8" s="1524" t="str">
        <f>IF(HLOOKUP(AJU3,Rotation!$D$14:$NJ$19,6,FALSE)="","",HLOOKUP(AJU3,Rotation!$D$14:$NJ$19,6,FALSE))</f>
        <v/>
      </c>
      <c r="AJV8" s="1524" t="str">
        <f>IF(HLOOKUP(AJV3,Rotation!$D$14:$NJ$19,6,FALSE)="","",HLOOKUP(AJV3,Rotation!$D$14:$NJ$19,6,FALSE))</f>
        <v/>
      </c>
      <c r="AJW8" s="1524" t="str">
        <f>IF(HLOOKUP(AJW3,Rotation!$D$14:$NJ$19,6,FALSE)="","",HLOOKUP(AJW3,Rotation!$D$14:$NJ$19,6,FALSE))</f>
        <v/>
      </c>
      <c r="AJX8" s="1524" t="str">
        <f>IF(HLOOKUP(AJX3,Rotation!$D$14:$NJ$19,6,FALSE)="","",HLOOKUP(AJX3,Rotation!$D$14:$NJ$19,6,FALSE))</f>
        <v/>
      </c>
      <c r="AJY8" s="1524" t="str">
        <f>IF(HLOOKUP(AJY3,Rotation!$D$14:$NJ$19,6,FALSE)="","",HLOOKUP(AJY3,Rotation!$D$14:$NJ$19,6,FALSE))</f>
        <v/>
      </c>
      <c r="AJZ8" s="1524" t="str">
        <f>IF(HLOOKUP(AJZ3,Rotation!$D$14:$NJ$19,6,FALSE)="","",HLOOKUP(AJZ3,Rotation!$D$14:$NJ$19,6,FALSE))</f>
        <v/>
      </c>
      <c r="AKA8" s="1524" t="str">
        <f>IF(HLOOKUP(AKA3,Rotation!$D$14:$NJ$19,6,FALSE)="","",HLOOKUP(AKA3,Rotation!$D$14:$NJ$19,6,FALSE))</f>
        <v/>
      </c>
      <c r="AKB8" s="1524" t="str">
        <f>IF(HLOOKUP(AKB3,Rotation!$D$14:$NJ$19,6,FALSE)="","",HLOOKUP(AKB3,Rotation!$D$14:$NJ$19,6,FALSE))</f>
        <v/>
      </c>
      <c r="AKC8" s="1524" t="str">
        <f>IF(HLOOKUP(AKC3,Rotation!$D$14:$NJ$19,6,FALSE)="","",HLOOKUP(AKC3,Rotation!$D$14:$NJ$19,6,FALSE))</f>
        <v/>
      </c>
      <c r="AKD8" s="1524" t="str">
        <f>IF(HLOOKUP(AKD3,Rotation!$D$14:$NJ$19,6,FALSE)="","",HLOOKUP(AKD3,Rotation!$D$14:$NJ$19,6,FALSE))</f>
        <v/>
      </c>
      <c r="AKE8" s="1524" t="str">
        <f>IF(HLOOKUP(AKE3,Rotation!$D$14:$NJ$19,6,FALSE)="","",HLOOKUP(AKE3,Rotation!$D$14:$NJ$19,6,FALSE))</f>
        <v/>
      </c>
      <c r="AKF8" s="1524" t="str">
        <f>IF(HLOOKUP(AKF3,Rotation!$D$14:$NJ$19,6,FALSE)="","",HLOOKUP(AKF3,Rotation!$D$14:$NJ$19,6,FALSE))</f>
        <v/>
      </c>
      <c r="AKG8" s="1524" t="str">
        <f>IF(HLOOKUP(AKG3,Rotation!$D$14:$NJ$19,6,FALSE)="","",HLOOKUP(AKG3,Rotation!$D$14:$NJ$19,6,FALSE))</f>
        <v/>
      </c>
      <c r="AKH8" s="1524" t="str">
        <f>IF(HLOOKUP(AKH3,Rotation!$D$14:$NJ$19,6,FALSE)="","",HLOOKUP(AKH3,Rotation!$D$14:$NJ$19,6,FALSE))</f>
        <v/>
      </c>
      <c r="AKI8" s="1524" t="str">
        <f>IF(HLOOKUP(AKI3,Rotation!$D$14:$NJ$19,6,FALSE)="","",HLOOKUP(AKI3,Rotation!$D$14:$NJ$19,6,FALSE))</f>
        <v/>
      </c>
      <c r="AKJ8" s="1524" t="str">
        <f>IF(HLOOKUP(AKJ3,Rotation!$D$14:$NJ$19,6,FALSE)="","",HLOOKUP(AKJ3,Rotation!$D$14:$NJ$19,6,FALSE))</f>
        <v/>
      </c>
      <c r="AKK8" s="1524" t="str">
        <f>IF(HLOOKUP(AKK3,Rotation!$D$14:$NJ$19,6,FALSE)="","",HLOOKUP(AKK3,Rotation!$D$14:$NJ$19,6,FALSE))</f>
        <v/>
      </c>
      <c r="AKL8" s="1524" t="str">
        <f>IF(HLOOKUP(AKL3,Rotation!$D$14:$NJ$19,6,FALSE)="","",HLOOKUP(AKL3,Rotation!$D$14:$NJ$19,6,FALSE))</f>
        <v/>
      </c>
      <c r="AKM8" s="1524" t="str">
        <f>IF(HLOOKUP(AKM3,Rotation!$D$14:$NJ$19,6,FALSE)="","",HLOOKUP(AKM3,Rotation!$D$14:$NJ$19,6,FALSE))</f>
        <v/>
      </c>
      <c r="AKN8" s="1524" t="str">
        <f>IF(HLOOKUP(AKN3,Rotation!$D$14:$NJ$19,6,FALSE)="","",HLOOKUP(AKN3,Rotation!$D$14:$NJ$19,6,FALSE))</f>
        <v/>
      </c>
      <c r="AKO8" s="1524" t="str">
        <f>IF(HLOOKUP(AKO3,Rotation!$D$14:$NJ$19,6,FALSE)="","",HLOOKUP(AKO3,Rotation!$D$14:$NJ$19,6,FALSE))</f>
        <v/>
      </c>
      <c r="AKP8" s="1524" t="str">
        <f>IF(HLOOKUP(AKP3,Rotation!$D$14:$NJ$19,6,FALSE)="","",HLOOKUP(AKP3,Rotation!$D$14:$NJ$19,6,FALSE))</f>
        <v/>
      </c>
      <c r="AKQ8" s="1524" t="str">
        <f>IF(HLOOKUP(AKQ3,Rotation!$D$14:$NJ$19,6,FALSE)="","",HLOOKUP(AKQ3,Rotation!$D$14:$NJ$19,6,FALSE))</f>
        <v/>
      </c>
      <c r="AKR8" s="1524" t="str">
        <f>IF(HLOOKUP(AKR3,Rotation!$D$14:$NJ$19,6,FALSE)="","",HLOOKUP(AKR3,Rotation!$D$14:$NJ$19,6,FALSE))</f>
        <v/>
      </c>
      <c r="AKS8" s="1524" t="str">
        <f>IF(HLOOKUP(AKS3,Rotation!$D$14:$NJ$19,6,FALSE)="","",HLOOKUP(AKS3,Rotation!$D$14:$NJ$19,6,FALSE))</f>
        <v/>
      </c>
      <c r="AKT8" s="1524" t="str">
        <f>IF(HLOOKUP(AKT3,Rotation!$D$14:$NJ$19,6,FALSE)="","",HLOOKUP(AKT3,Rotation!$D$14:$NJ$19,6,FALSE))</f>
        <v/>
      </c>
      <c r="AKU8" s="1524" t="str">
        <f>IF(HLOOKUP(AKU3,Rotation!$D$14:$NJ$19,6,FALSE)="","",HLOOKUP(AKU3,Rotation!$D$14:$NJ$19,6,FALSE))</f>
        <v/>
      </c>
      <c r="AKV8" s="1524" t="str">
        <f>IF(HLOOKUP(AKV3,Rotation!$D$14:$NJ$19,6,FALSE)="","",HLOOKUP(AKV3,Rotation!$D$14:$NJ$19,6,FALSE))</f>
        <v/>
      </c>
      <c r="AKW8" s="1524" t="str">
        <f>IF(HLOOKUP(AKW3,Rotation!$D$14:$NJ$19,6,FALSE)="","",HLOOKUP(AKW3,Rotation!$D$14:$NJ$19,6,FALSE))</f>
        <v/>
      </c>
      <c r="AKX8" s="1524" t="str">
        <f>IF(HLOOKUP(AKX3,Rotation!$D$14:$NJ$19,6,FALSE)="","",HLOOKUP(AKX3,Rotation!$D$14:$NJ$19,6,FALSE))</f>
        <v/>
      </c>
      <c r="AKY8" s="1524" t="str">
        <f>IF(HLOOKUP(AKY3,Rotation!$D$14:$NJ$19,6,FALSE)="","",HLOOKUP(AKY3,Rotation!$D$14:$NJ$19,6,FALSE))</f>
        <v/>
      </c>
      <c r="AKZ8" s="1524" t="str">
        <f>IF(HLOOKUP(AKZ3,Rotation!$D$14:$NJ$19,6,FALSE)="","",HLOOKUP(AKZ3,Rotation!$D$14:$NJ$19,6,FALSE))</f>
        <v/>
      </c>
      <c r="ALA8" s="1524" t="str">
        <f>IF(HLOOKUP(ALA3,Rotation!$D$14:$NJ$19,6,FALSE)="","",HLOOKUP(ALA3,Rotation!$D$14:$NJ$19,6,FALSE))</f>
        <v/>
      </c>
      <c r="ALB8" s="1524" t="str">
        <f>IF(HLOOKUP(ALB3,Rotation!$D$14:$NJ$19,6,FALSE)="","",HLOOKUP(ALB3,Rotation!$D$14:$NJ$19,6,FALSE))</f>
        <v/>
      </c>
      <c r="ALC8" s="1524" t="str">
        <f>IF(HLOOKUP(ALC3,Rotation!$D$14:$NJ$19,6,FALSE)="","",HLOOKUP(ALC3,Rotation!$D$14:$NJ$19,6,FALSE))</f>
        <v/>
      </c>
      <c r="ALD8" s="1524" t="str">
        <f>IF(HLOOKUP(ALD3,Rotation!$D$14:$NJ$19,6,FALSE)="","",HLOOKUP(ALD3,Rotation!$D$14:$NJ$19,6,FALSE))</f>
        <v/>
      </c>
      <c r="ALE8" s="1524" t="str">
        <f>IF(HLOOKUP(ALE3,Rotation!$D$14:$NJ$19,6,FALSE)="","",HLOOKUP(ALE3,Rotation!$D$14:$NJ$19,6,FALSE))</f>
        <v/>
      </c>
      <c r="ALF8" s="1524" t="str">
        <f>IF(HLOOKUP(ALF3,Rotation!$D$14:$NJ$19,6,FALSE)="","",HLOOKUP(ALF3,Rotation!$D$14:$NJ$19,6,FALSE))</f>
        <v/>
      </c>
      <c r="ALG8" s="1524" t="str">
        <f>IF(HLOOKUP(ALG3,Rotation!$D$14:$NJ$19,6,FALSE)="","",HLOOKUP(ALG3,Rotation!$D$14:$NJ$19,6,FALSE))</f>
        <v/>
      </c>
      <c r="ALH8" s="1524" t="str">
        <f>IF(HLOOKUP(ALH3,Rotation!$D$14:$NJ$19,6,FALSE)="","",HLOOKUP(ALH3,Rotation!$D$14:$NJ$19,6,FALSE))</f>
        <v/>
      </c>
      <c r="ALI8" s="1524" t="str">
        <f>IF(HLOOKUP(ALI3,Rotation!$D$14:$NJ$19,6,FALSE)="","",HLOOKUP(ALI3,Rotation!$D$14:$NJ$19,6,FALSE))</f>
        <v/>
      </c>
      <c r="ALJ8" s="1524" t="str">
        <f>IF(HLOOKUP(ALJ3,Rotation!$D$14:$NJ$19,6,FALSE)="","",HLOOKUP(ALJ3,Rotation!$D$14:$NJ$19,6,FALSE))</f>
        <v/>
      </c>
      <c r="ALK8" s="1524" t="str">
        <f>IF(HLOOKUP(ALK3,Rotation!$D$14:$NJ$19,6,FALSE)="","",HLOOKUP(ALK3,Rotation!$D$14:$NJ$19,6,FALSE))</f>
        <v/>
      </c>
      <c r="ALL8" s="1524" t="str">
        <f>IF(HLOOKUP(ALL3,Rotation!$D$14:$NJ$19,6,FALSE)="","",HLOOKUP(ALL3,Rotation!$D$14:$NJ$19,6,FALSE))</f>
        <v/>
      </c>
      <c r="ALM8" s="1524" t="str">
        <f>IF(HLOOKUP(ALM3,Rotation!$D$14:$NJ$19,6,FALSE)="","",HLOOKUP(ALM3,Rotation!$D$14:$NJ$19,6,FALSE))</f>
        <v/>
      </c>
      <c r="ALN8" s="1524" t="str">
        <f>IF(HLOOKUP(ALN3,Rotation!$D$14:$NJ$19,6,FALSE)="","",HLOOKUP(ALN3,Rotation!$D$14:$NJ$19,6,FALSE))</f>
        <v/>
      </c>
      <c r="ALO8" s="1524" t="str">
        <f>IF(HLOOKUP(ALO3,Rotation!$D$14:$NJ$19,6,FALSE)="","",HLOOKUP(ALO3,Rotation!$D$14:$NJ$19,6,FALSE))</f>
        <v/>
      </c>
      <c r="ALP8" s="1524" t="str">
        <f>IF(HLOOKUP(ALP3,Rotation!$D$14:$NJ$19,6,FALSE)="","",HLOOKUP(ALP3,Rotation!$D$14:$NJ$19,6,FALSE))</f>
        <v/>
      </c>
      <c r="ALQ8" s="1524" t="str">
        <f>IF(HLOOKUP(ALQ3,Rotation!$D$14:$NJ$19,6,FALSE)="","",HLOOKUP(ALQ3,Rotation!$D$14:$NJ$19,6,FALSE))</f>
        <v/>
      </c>
      <c r="ALR8" s="1524" t="str">
        <f>IF(HLOOKUP(ALR3,Rotation!$D$14:$NJ$19,6,FALSE)="","",HLOOKUP(ALR3,Rotation!$D$14:$NJ$19,6,FALSE))</f>
        <v/>
      </c>
      <c r="ALS8" s="1524" t="str">
        <f>IF(HLOOKUP(ALS3,Rotation!$D$14:$NJ$19,6,FALSE)="","",HLOOKUP(ALS3,Rotation!$D$14:$NJ$19,6,FALSE))</f>
        <v/>
      </c>
      <c r="ALT8" s="1524" t="str">
        <f>IF(HLOOKUP(ALT3,Rotation!$D$14:$NJ$19,6,FALSE)="","",HLOOKUP(ALT3,Rotation!$D$14:$NJ$19,6,FALSE))</f>
        <v/>
      </c>
      <c r="ALU8" s="1524" t="str">
        <f>IF(HLOOKUP(ALU3,Rotation!$D$14:$NJ$19,6,FALSE)="","",HLOOKUP(ALU3,Rotation!$D$14:$NJ$19,6,FALSE))</f>
        <v/>
      </c>
      <c r="ALV8" s="1524" t="str">
        <f>IF(HLOOKUP(ALV3,Rotation!$D$14:$NJ$19,6,FALSE)="","",HLOOKUP(ALV3,Rotation!$D$14:$NJ$19,6,FALSE))</f>
        <v/>
      </c>
      <c r="ALW8" s="1524" t="str">
        <f>IF(HLOOKUP(ALW3,Rotation!$D$14:$NJ$19,6,FALSE)="","",HLOOKUP(ALW3,Rotation!$D$14:$NJ$19,6,FALSE))</f>
        <v/>
      </c>
      <c r="ALX8" s="1524" t="str">
        <f>IF(HLOOKUP(ALX3,Rotation!$D$14:$NJ$19,6,FALSE)="","",HLOOKUP(ALX3,Rotation!$D$14:$NJ$19,6,FALSE))</f>
        <v/>
      </c>
      <c r="ALY8" s="1524" t="str">
        <f>IF(HLOOKUP(ALY3,Rotation!$D$14:$NJ$19,6,FALSE)="","",HLOOKUP(ALY3,Rotation!$D$14:$NJ$19,6,FALSE))</f>
        <v/>
      </c>
      <c r="ALZ8" s="1524" t="str">
        <f>IF(HLOOKUP(ALZ3,Rotation!$D$14:$NJ$19,6,FALSE)="","",HLOOKUP(ALZ3,Rotation!$D$14:$NJ$19,6,FALSE))</f>
        <v/>
      </c>
      <c r="AMA8" s="1524" t="str">
        <f>IF(HLOOKUP(AMA3,Rotation!$D$14:$NJ$19,6,FALSE)="","",HLOOKUP(AMA3,Rotation!$D$14:$NJ$19,6,FALSE))</f>
        <v/>
      </c>
      <c r="AMB8" s="1524" t="str">
        <f>IF(HLOOKUP(AMB3,Rotation!$D$14:$NJ$19,6,FALSE)="","",HLOOKUP(AMB3,Rotation!$D$14:$NJ$19,6,FALSE))</f>
        <v/>
      </c>
      <c r="AMC8" s="1524" t="str">
        <f>IF(HLOOKUP(AMC3,Rotation!$D$14:$NJ$19,6,FALSE)="","",HLOOKUP(AMC3,Rotation!$D$14:$NJ$19,6,FALSE))</f>
        <v/>
      </c>
      <c r="AMD8" s="1524" t="str">
        <f>IF(HLOOKUP(AMD3,Rotation!$D$14:$NJ$19,6,FALSE)="","",HLOOKUP(AMD3,Rotation!$D$14:$NJ$19,6,FALSE))</f>
        <v/>
      </c>
      <c r="AME8" s="1524" t="str">
        <f>IF(HLOOKUP(AME3,Rotation!$D$14:$NJ$19,6,FALSE)="","",HLOOKUP(AME3,Rotation!$D$14:$NJ$19,6,FALSE))</f>
        <v/>
      </c>
      <c r="AMF8" s="1524" t="str">
        <f>IF(HLOOKUP(AMF3,Rotation!$D$14:$NJ$19,6,FALSE)="","",HLOOKUP(AMF3,Rotation!$D$14:$NJ$19,6,FALSE))</f>
        <v/>
      </c>
      <c r="AMG8" s="1524" t="str">
        <f>IF(HLOOKUP(AMG3,Rotation!$D$14:$NJ$19,6,FALSE)="","",HLOOKUP(AMG3,Rotation!$D$14:$NJ$19,6,FALSE))</f>
        <v/>
      </c>
      <c r="AMH8" s="1524" t="str">
        <f>IF(HLOOKUP(AMH3,Rotation!$D$14:$NJ$19,6,FALSE)="","",HLOOKUP(AMH3,Rotation!$D$14:$NJ$19,6,FALSE))</f>
        <v/>
      </c>
      <c r="AMI8" s="1524" t="str">
        <f>IF(HLOOKUP(AMI3,Rotation!$D$14:$NJ$19,6,FALSE)="","",HLOOKUP(AMI3,Rotation!$D$14:$NJ$19,6,FALSE))</f>
        <v/>
      </c>
      <c r="AMJ8" s="1524" t="str">
        <f>IF(HLOOKUP(AMJ3,Rotation!$D$14:$NJ$19,6,FALSE)="","",HLOOKUP(AMJ3,Rotation!$D$14:$NJ$19,6,FALSE))</f>
        <v/>
      </c>
      <c r="AMK8" s="1524" t="str">
        <f>IF(HLOOKUP(AMK3,Rotation!$D$14:$NJ$19,6,FALSE)="","",HLOOKUP(AMK3,Rotation!$D$14:$NJ$19,6,FALSE))</f>
        <v/>
      </c>
      <c r="AML8" s="1524" t="str">
        <f>IF(HLOOKUP(AML3,Rotation!$D$14:$NJ$19,6,FALSE)="","",HLOOKUP(AML3,Rotation!$D$14:$NJ$19,6,FALSE))</f>
        <v/>
      </c>
      <c r="AMM8" s="1524" t="str">
        <f>IF(HLOOKUP(AMM3,Rotation!$D$14:$NJ$19,6,FALSE)="","",HLOOKUP(AMM3,Rotation!$D$14:$NJ$19,6,FALSE))</f>
        <v/>
      </c>
      <c r="AMN8" s="1524" t="str">
        <f>IF(HLOOKUP(AMN3,Rotation!$D$14:$NJ$19,6,FALSE)="","",HLOOKUP(AMN3,Rotation!$D$14:$NJ$19,6,FALSE))</f>
        <v/>
      </c>
      <c r="AMO8" s="1524" t="str">
        <f>IF(HLOOKUP(AMO3,Rotation!$D$14:$NJ$19,6,FALSE)="","",HLOOKUP(AMO3,Rotation!$D$14:$NJ$19,6,FALSE))</f>
        <v/>
      </c>
      <c r="AMP8" s="1524" t="str">
        <f>IF(HLOOKUP(AMP3,Rotation!$D$14:$NJ$19,6,FALSE)="","",HLOOKUP(AMP3,Rotation!$D$14:$NJ$19,6,FALSE))</f>
        <v/>
      </c>
      <c r="AMQ8" s="1524" t="str">
        <f>IF(HLOOKUP(AMQ3,Rotation!$D$14:$NJ$19,6,FALSE)="","",HLOOKUP(AMQ3,Rotation!$D$14:$NJ$19,6,FALSE))</f>
        <v/>
      </c>
      <c r="AMR8" s="1524" t="str">
        <f>IF(HLOOKUP(AMR3,Rotation!$D$14:$NJ$19,6,FALSE)="","",HLOOKUP(AMR3,Rotation!$D$14:$NJ$19,6,FALSE))</f>
        <v/>
      </c>
      <c r="AMS8" s="1524" t="str">
        <f>IF(HLOOKUP(AMS3,Rotation!$D$14:$NJ$19,6,FALSE)="","",HLOOKUP(AMS3,Rotation!$D$14:$NJ$19,6,FALSE))</f>
        <v/>
      </c>
      <c r="AMT8" s="1524" t="str">
        <f>IF(HLOOKUP(AMT3,Rotation!$D$14:$NJ$19,6,FALSE)="","",HLOOKUP(AMT3,Rotation!$D$14:$NJ$19,6,FALSE))</f>
        <v/>
      </c>
      <c r="AMU8" s="1524" t="str">
        <f>IF(HLOOKUP(AMU3,Rotation!$D$14:$NJ$19,6,FALSE)="","",HLOOKUP(AMU3,Rotation!$D$14:$NJ$19,6,FALSE))</f>
        <v/>
      </c>
      <c r="AMV8" s="1524" t="str">
        <f>IF(HLOOKUP(AMV3,Rotation!$D$14:$NJ$19,6,FALSE)="","",HLOOKUP(AMV3,Rotation!$D$14:$NJ$19,6,FALSE))</f>
        <v/>
      </c>
      <c r="AMW8" s="1524" t="str">
        <f>IF(HLOOKUP(AMW3,Rotation!$D$14:$NJ$19,6,FALSE)="","",HLOOKUP(AMW3,Rotation!$D$14:$NJ$19,6,FALSE))</f>
        <v/>
      </c>
      <c r="AMX8" s="1524" t="str">
        <f>IF(HLOOKUP(AMX3,Rotation!$D$14:$NJ$19,6,FALSE)="","",HLOOKUP(AMX3,Rotation!$D$14:$NJ$19,6,FALSE))</f>
        <v/>
      </c>
      <c r="AMY8" s="1524" t="str">
        <f>IF(HLOOKUP(AMY3,Rotation!$D$14:$NJ$19,6,FALSE)="","",HLOOKUP(AMY3,Rotation!$D$14:$NJ$19,6,FALSE))</f>
        <v/>
      </c>
      <c r="AMZ8" s="1524" t="str">
        <f>IF(HLOOKUP(AMZ3,Rotation!$D$14:$NJ$19,6,FALSE)="","",HLOOKUP(AMZ3,Rotation!$D$14:$NJ$19,6,FALSE))</f>
        <v/>
      </c>
      <c r="ANA8" s="1524" t="str">
        <f>IF(HLOOKUP(ANA3,Rotation!$D$14:$NJ$19,6,FALSE)="","",HLOOKUP(ANA3,Rotation!$D$14:$NJ$19,6,FALSE))</f>
        <v/>
      </c>
      <c r="ANB8" s="1524" t="str">
        <f>IF(HLOOKUP(ANB3,Rotation!$D$14:$NJ$19,6,FALSE)="","",HLOOKUP(ANB3,Rotation!$D$14:$NJ$19,6,FALSE))</f>
        <v/>
      </c>
      <c r="ANC8" s="1524" t="str">
        <f>IF(HLOOKUP(ANC3,Rotation!$D$14:$NJ$19,6,FALSE)="","",HLOOKUP(ANC3,Rotation!$D$14:$NJ$19,6,FALSE))</f>
        <v/>
      </c>
      <c r="AND8" s="1524" t="str">
        <f>IF(HLOOKUP(AND3,Rotation!$D$14:$NJ$19,6,FALSE)="","",HLOOKUP(AND3,Rotation!$D$14:$NJ$19,6,FALSE))</f>
        <v/>
      </c>
      <c r="ANE8" s="1524" t="str">
        <f>IF(HLOOKUP(ANE3,Rotation!$D$14:$NJ$19,6,FALSE)="","",HLOOKUP(ANE3,Rotation!$D$14:$NJ$19,6,FALSE))</f>
        <v/>
      </c>
      <c r="ANF8" s="1524" t="str">
        <f>IF(HLOOKUP(ANF3,Rotation!$D$14:$NJ$19,6,FALSE)="","",HLOOKUP(ANF3,Rotation!$D$14:$NJ$19,6,FALSE))</f>
        <v/>
      </c>
      <c r="ANG8" s="1524" t="str">
        <f>IF(HLOOKUP(ANG3,Rotation!$D$14:$NJ$19,6,FALSE)="","",HLOOKUP(ANG3,Rotation!$D$14:$NJ$19,6,FALSE))</f>
        <v/>
      </c>
      <c r="ANH8" s="1524" t="str">
        <f>IF(HLOOKUP(ANH3,Rotation!$D$14:$NJ$19,6,FALSE)="","",HLOOKUP(ANH3,Rotation!$D$14:$NJ$19,6,FALSE))</f>
        <v/>
      </c>
      <c r="ANI8" s="1524" t="str">
        <f>IF(HLOOKUP(ANI3,Rotation!$D$14:$NJ$19,6,FALSE)="","",HLOOKUP(ANI3,Rotation!$D$14:$NJ$19,6,FALSE))</f>
        <v/>
      </c>
      <c r="ANJ8" s="1524" t="str">
        <f>IF(HLOOKUP(ANJ3,Rotation!$D$14:$NJ$19,6,FALSE)="","",HLOOKUP(ANJ3,Rotation!$D$14:$NJ$19,6,FALSE))</f>
        <v/>
      </c>
      <c r="ANK8" s="1524" t="str">
        <f>IF(HLOOKUP(ANK3,Rotation!$D$14:$NJ$19,6,FALSE)="","",HLOOKUP(ANK3,Rotation!$D$14:$NJ$19,6,FALSE))</f>
        <v/>
      </c>
      <c r="ANL8" s="1524" t="str">
        <f>IF(HLOOKUP(ANL3,Rotation!$D$14:$NJ$19,6,FALSE)="","",HLOOKUP(ANL3,Rotation!$D$14:$NJ$19,6,FALSE))</f>
        <v/>
      </c>
      <c r="ANM8" s="1524" t="str">
        <f>IF(HLOOKUP(ANM3,Rotation!$D$14:$NJ$19,6,FALSE)="","",HLOOKUP(ANM3,Rotation!$D$14:$NJ$19,6,FALSE))</f>
        <v/>
      </c>
      <c r="ANN8" s="1524" t="str">
        <f>IF(HLOOKUP(ANN3,Rotation!$D$14:$NJ$19,6,FALSE)="","",HLOOKUP(ANN3,Rotation!$D$14:$NJ$19,6,FALSE))</f>
        <v/>
      </c>
      <c r="ANO8" s="1524" t="str">
        <f>IF(HLOOKUP(ANO3,Rotation!$D$14:$NJ$19,6,FALSE)="","",HLOOKUP(ANO3,Rotation!$D$14:$NJ$19,6,FALSE))</f>
        <v/>
      </c>
      <c r="ANP8" s="1524" t="str">
        <f>IF(HLOOKUP(ANP3,Rotation!$D$14:$NJ$19,6,FALSE)="","",HLOOKUP(ANP3,Rotation!$D$14:$NJ$19,6,FALSE))</f>
        <v/>
      </c>
      <c r="ANQ8" s="1524" t="str">
        <f>IF(HLOOKUP(ANQ3,Rotation!$D$14:$NJ$19,6,FALSE)="","",HLOOKUP(ANQ3,Rotation!$D$14:$NJ$19,6,FALSE))</f>
        <v/>
      </c>
      <c r="ANR8" s="1524" t="str">
        <f>IF(HLOOKUP(ANR3,Rotation!$D$14:$NJ$19,6,FALSE)="","",HLOOKUP(ANR3,Rotation!$D$14:$NJ$19,6,FALSE))</f>
        <v/>
      </c>
      <c r="ANS8" s="1524" t="str">
        <f>IF(HLOOKUP(ANS3,Rotation!$D$14:$NJ$19,6,FALSE)="","",HLOOKUP(ANS3,Rotation!$D$14:$NJ$19,6,FALSE))</f>
        <v/>
      </c>
      <c r="ANT8" s="1524" t="str">
        <f>IF(HLOOKUP(ANT3,Rotation!$D$14:$NJ$19,6,FALSE)="","",HLOOKUP(ANT3,Rotation!$D$14:$NJ$19,6,FALSE))</f>
        <v/>
      </c>
      <c r="ANU8" s="1524" t="str">
        <f>IF(HLOOKUP(ANU3,Rotation!$D$14:$NJ$19,6,FALSE)="","",HLOOKUP(ANU3,Rotation!$D$14:$NJ$19,6,FALSE))</f>
        <v/>
      </c>
      <c r="ANV8" s="1524" t="str">
        <f>IF(HLOOKUP(ANV3,Rotation!$D$14:$NJ$19,6,FALSE)="","",HLOOKUP(ANV3,Rotation!$D$14:$NJ$19,6,FALSE))</f>
        <v/>
      </c>
      <c r="ANW8" s="1524" t="str">
        <f>IF(HLOOKUP(ANW3,Rotation!$D$14:$NJ$19,6,FALSE)="","",HLOOKUP(ANW3,Rotation!$D$14:$NJ$19,6,FALSE))</f>
        <v/>
      </c>
      <c r="ANX8" s="1524" t="str">
        <f>IF(HLOOKUP(ANX3,Rotation!$D$14:$NJ$19,6,FALSE)="","",HLOOKUP(ANX3,Rotation!$D$14:$NJ$19,6,FALSE))</f>
        <v/>
      </c>
      <c r="ANY8" s="1524" t="str">
        <f>IF(HLOOKUP(ANY3,Rotation!$D$14:$NJ$19,6,FALSE)="","",HLOOKUP(ANY3,Rotation!$D$14:$NJ$19,6,FALSE))</f>
        <v/>
      </c>
      <c r="ANZ8" s="1524" t="str">
        <f>IF(HLOOKUP(ANZ3,Rotation!$D$14:$NJ$19,6,FALSE)="","",HLOOKUP(ANZ3,Rotation!$D$14:$NJ$19,6,FALSE))</f>
        <v/>
      </c>
      <c r="AOA8" s="1524" t="str">
        <f>IF(HLOOKUP(AOA3,Rotation!$D$14:$NJ$19,6,FALSE)="","",HLOOKUP(AOA3,Rotation!$D$14:$NJ$19,6,FALSE))</f>
        <v/>
      </c>
      <c r="AOB8" s="1524" t="str">
        <f>IF(HLOOKUP(AOB3,Rotation!$D$14:$NJ$19,6,FALSE)="","",HLOOKUP(AOB3,Rotation!$D$14:$NJ$19,6,FALSE))</f>
        <v/>
      </c>
      <c r="AOC8" s="1524" t="str">
        <f>IF(HLOOKUP(AOC3,Rotation!$D$14:$NJ$19,6,FALSE)="","",HLOOKUP(AOC3,Rotation!$D$14:$NJ$19,6,FALSE))</f>
        <v/>
      </c>
      <c r="AOD8" s="1524" t="str">
        <f>IF(HLOOKUP(AOD3,Rotation!$D$14:$NJ$19,6,FALSE)="","",HLOOKUP(AOD3,Rotation!$D$14:$NJ$19,6,FALSE))</f>
        <v/>
      </c>
      <c r="AOE8" s="1524" t="str">
        <f>IF(HLOOKUP(AOE3,Rotation!$D$14:$NJ$19,6,FALSE)="","",HLOOKUP(AOE3,Rotation!$D$14:$NJ$19,6,FALSE))</f>
        <v/>
      </c>
      <c r="AOF8" s="1524" t="str">
        <f>IF(HLOOKUP(AOF3,Rotation!$D$14:$NJ$19,6,FALSE)="","",HLOOKUP(AOF3,Rotation!$D$14:$NJ$19,6,FALSE))</f>
        <v/>
      </c>
      <c r="AOG8" s="1524" t="str">
        <f>IF(HLOOKUP(AOG3,Rotation!$D$14:$NJ$19,6,FALSE)="","",HLOOKUP(AOG3,Rotation!$D$14:$NJ$19,6,FALSE))</f>
        <v/>
      </c>
      <c r="AOH8" s="1524" t="str">
        <f>IF(HLOOKUP(AOH3,Rotation!$D$14:$NJ$19,6,FALSE)="","",HLOOKUP(AOH3,Rotation!$D$14:$NJ$19,6,FALSE))</f>
        <v/>
      </c>
      <c r="AOI8" s="1524" t="str">
        <f>IF(HLOOKUP(AOI3,Rotation!$D$14:$NJ$19,6,FALSE)="","",HLOOKUP(AOI3,Rotation!$D$14:$NJ$19,6,FALSE))</f>
        <v/>
      </c>
      <c r="AOJ8" s="1524" t="str">
        <f>IF(HLOOKUP(AOJ3,Rotation!$D$14:$NJ$19,6,FALSE)="","",HLOOKUP(AOJ3,Rotation!$D$14:$NJ$19,6,FALSE))</f>
        <v/>
      </c>
      <c r="AOK8" s="1524" t="str">
        <f>IF(HLOOKUP(AOK3,Rotation!$D$14:$NJ$19,6,FALSE)="","",HLOOKUP(AOK3,Rotation!$D$14:$NJ$19,6,FALSE))</f>
        <v/>
      </c>
      <c r="AOL8" s="1524" t="str">
        <f>IF(HLOOKUP(AOL3,Rotation!$D$14:$NJ$19,6,FALSE)="","",HLOOKUP(AOL3,Rotation!$D$14:$NJ$19,6,FALSE))</f>
        <v/>
      </c>
      <c r="AOM8" s="1524" t="str">
        <f>IF(HLOOKUP(AOM3,Rotation!$D$14:$NJ$19,6,FALSE)="","",HLOOKUP(AOM3,Rotation!$D$14:$NJ$19,6,FALSE))</f>
        <v/>
      </c>
      <c r="AON8" s="1524" t="str">
        <f>IF(HLOOKUP(AON3,Rotation!$D$14:$NJ$19,6,FALSE)="","",HLOOKUP(AON3,Rotation!$D$14:$NJ$19,6,FALSE))</f>
        <v/>
      </c>
      <c r="AOO8" s="1524" t="str">
        <f>IF(HLOOKUP(AOO3,Rotation!$D$14:$NJ$19,6,FALSE)="","",HLOOKUP(AOO3,Rotation!$D$14:$NJ$19,6,FALSE))</f>
        <v/>
      </c>
      <c r="AOP8" s="1524" t="str">
        <f>IF(HLOOKUP(AOP3,Rotation!$D$14:$NJ$19,6,FALSE)="","",HLOOKUP(AOP3,Rotation!$D$14:$NJ$19,6,FALSE))</f>
        <v/>
      </c>
      <c r="AOQ8" s="1524" t="str">
        <f>IF(HLOOKUP(AOQ3,Rotation!$D$14:$NJ$19,6,FALSE)="","",HLOOKUP(AOQ3,Rotation!$D$14:$NJ$19,6,FALSE))</f>
        <v/>
      </c>
      <c r="AOR8" s="1524" t="str">
        <f>IF(HLOOKUP(AOR3,Rotation!$D$14:$NJ$19,6,FALSE)="","",HLOOKUP(AOR3,Rotation!$D$14:$NJ$19,6,FALSE))</f>
        <v/>
      </c>
      <c r="AOS8" s="1524" t="str">
        <f>IF(HLOOKUP(AOS3,Rotation!$D$14:$NJ$19,6,FALSE)="","",HLOOKUP(AOS3,Rotation!$D$14:$NJ$19,6,FALSE))</f>
        <v/>
      </c>
      <c r="AOT8" s="1524" t="str">
        <f>IF(HLOOKUP(AOT3,Rotation!$D$14:$NJ$19,6,FALSE)="","",HLOOKUP(AOT3,Rotation!$D$14:$NJ$19,6,FALSE))</f>
        <v/>
      </c>
      <c r="AOU8" s="1524" t="str">
        <f>IF(HLOOKUP(AOU3,Rotation!$D$14:$NJ$19,6,FALSE)="","",HLOOKUP(AOU3,Rotation!$D$14:$NJ$19,6,FALSE))</f>
        <v/>
      </c>
      <c r="AOV8" s="1524" t="str">
        <f>IF(HLOOKUP(AOV3,Rotation!$D$14:$NJ$19,6,FALSE)="","",HLOOKUP(AOV3,Rotation!$D$14:$NJ$19,6,FALSE))</f>
        <v/>
      </c>
      <c r="AOW8" s="1524" t="str">
        <f>IF(HLOOKUP(AOW3,Rotation!$D$14:$NJ$19,6,FALSE)="","",HLOOKUP(AOW3,Rotation!$D$14:$NJ$19,6,FALSE))</f>
        <v/>
      </c>
      <c r="AOX8" s="1524" t="str">
        <f>IF(HLOOKUP(AOX3,Rotation!$D$14:$NJ$19,6,FALSE)="","",HLOOKUP(AOX3,Rotation!$D$14:$NJ$19,6,FALSE))</f>
        <v/>
      </c>
      <c r="AOY8" s="1524" t="str">
        <f>IF(HLOOKUP(AOY3,Rotation!$D$14:$NJ$19,6,FALSE)="","",HLOOKUP(AOY3,Rotation!$D$14:$NJ$19,6,FALSE))</f>
        <v/>
      </c>
      <c r="AOZ8" s="1524" t="str">
        <f>IF(HLOOKUP(AOZ3,Rotation!$D$14:$NJ$19,6,FALSE)="","",HLOOKUP(AOZ3,Rotation!$D$14:$NJ$19,6,FALSE))</f>
        <v/>
      </c>
      <c r="APA8" s="1524" t="str">
        <f>IF(HLOOKUP(APA3,Rotation!$D$14:$NJ$19,6,FALSE)="","",HLOOKUP(APA3,Rotation!$D$14:$NJ$19,6,FALSE))</f>
        <v/>
      </c>
      <c r="APB8" s="1524" t="str">
        <f>IF(HLOOKUP(APB3,Rotation!$D$14:$NJ$19,6,FALSE)="","",HLOOKUP(APB3,Rotation!$D$14:$NJ$19,6,FALSE))</f>
        <v/>
      </c>
      <c r="APC8" s="1524" t="str">
        <f>IF(HLOOKUP(APC3,Rotation!$D$14:$NJ$19,6,FALSE)="","",HLOOKUP(APC3,Rotation!$D$14:$NJ$19,6,FALSE))</f>
        <v/>
      </c>
      <c r="APD8" s="1524" t="str">
        <f>IF(HLOOKUP(APD3,Rotation!$D$14:$NJ$19,6,FALSE)="","",HLOOKUP(APD3,Rotation!$D$14:$NJ$19,6,FALSE))</f>
        <v/>
      </c>
      <c r="APE8" s="1524" t="str">
        <f>IF(HLOOKUP(APE3,Rotation!$D$14:$NJ$19,6,FALSE)="","",HLOOKUP(APE3,Rotation!$D$14:$NJ$19,6,FALSE))</f>
        <v/>
      </c>
      <c r="APF8" s="1524" t="str">
        <f>IF(HLOOKUP(APF3,Rotation!$D$14:$NJ$19,6,FALSE)="","",HLOOKUP(APF3,Rotation!$D$14:$NJ$19,6,FALSE))</f>
        <v/>
      </c>
      <c r="APG8" s="1524" t="str">
        <f>IF(HLOOKUP(APG3,Rotation!$D$14:$NJ$19,6,FALSE)="","",HLOOKUP(APG3,Rotation!$D$14:$NJ$19,6,FALSE))</f>
        <v/>
      </c>
      <c r="APH8" s="1524" t="str">
        <f>IF(HLOOKUP(APH3,Rotation!$D$14:$NJ$19,6,FALSE)="","",HLOOKUP(APH3,Rotation!$D$14:$NJ$19,6,FALSE))</f>
        <v/>
      </c>
      <c r="API8" s="1524" t="str">
        <f>IF(HLOOKUP(API3,Rotation!$D$14:$NJ$19,6,FALSE)="","",HLOOKUP(API3,Rotation!$D$14:$NJ$19,6,FALSE))</f>
        <v/>
      </c>
      <c r="APJ8" s="1524" t="str">
        <f>IF(HLOOKUP(APJ3,Rotation!$D$14:$NJ$19,6,FALSE)="","",HLOOKUP(APJ3,Rotation!$D$14:$NJ$19,6,FALSE))</f>
        <v/>
      </c>
      <c r="APK8" s="1524" t="str">
        <f>IF(HLOOKUP(APK3,Rotation!$D$20:$NJ$25,6,FALSE)="","",HLOOKUP(APK3,Rotation!$D$20:$NJ$25,6,FALSE))</f>
        <v/>
      </c>
      <c r="APL8" s="1524" t="str">
        <f>IF(HLOOKUP(APL3,Rotation!$D$20:$NJ$25,6,FALSE)="","",HLOOKUP(APL3,Rotation!$D$20:$NJ$25,6,FALSE))</f>
        <v/>
      </c>
      <c r="APM8" s="1524" t="str">
        <f>IF(HLOOKUP(APM3,Rotation!$D$20:$NJ$25,6,FALSE)="","",HLOOKUP(APM3,Rotation!$D$20:$NJ$25,6,FALSE))</f>
        <v/>
      </c>
      <c r="APN8" s="1524" t="str">
        <f>IF(HLOOKUP(APN3,Rotation!$D$20:$NJ$25,6,FALSE)="","",HLOOKUP(APN3,Rotation!$D$20:$NJ$25,6,FALSE))</f>
        <v/>
      </c>
      <c r="APO8" s="1524" t="str">
        <f>IF(HLOOKUP(APO3,Rotation!$D$20:$NJ$25,6,FALSE)="","",HLOOKUP(APO3,Rotation!$D$20:$NJ$25,6,FALSE))</f>
        <v/>
      </c>
      <c r="APP8" s="1524" t="str">
        <f>IF(HLOOKUP(APP3,Rotation!$D$20:$NJ$25,6,FALSE)="","",HLOOKUP(APP3,Rotation!$D$20:$NJ$25,6,FALSE))</f>
        <v/>
      </c>
      <c r="APQ8" s="1524" t="str">
        <f>IF(HLOOKUP(APQ3,Rotation!$D$20:$NJ$25,6,FALSE)="","",HLOOKUP(APQ3,Rotation!$D$20:$NJ$25,6,FALSE))</f>
        <v/>
      </c>
      <c r="APR8" s="1524" t="str">
        <f>IF(HLOOKUP(APR3,Rotation!$D$20:$NJ$25,6,FALSE)="","",HLOOKUP(APR3,Rotation!$D$20:$NJ$25,6,FALSE))</f>
        <v/>
      </c>
      <c r="APS8" s="1524" t="str">
        <f>IF(HLOOKUP(APS3,Rotation!$D$20:$NJ$25,6,FALSE)="","",HLOOKUP(APS3,Rotation!$D$20:$NJ$25,6,FALSE))</f>
        <v/>
      </c>
      <c r="APT8" s="1524" t="str">
        <f>IF(HLOOKUP(APT3,Rotation!$D$20:$NJ$25,6,FALSE)="","",HLOOKUP(APT3,Rotation!$D$20:$NJ$25,6,FALSE))</f>
        <v/>
      </c>
      <c r="APU8" s="1524" t="str">
        <f>IF(HLOOKUP(APU3,Rotation!$D$20:$NJ$25,6,FALSE)="","",HLOOKUP(APU3,Rotation!$D$20:$NJ$25,6,FALSE))</f>
        <v/>
      </c>
      <c r="APV8" s="1524" t="str">
        <f>IF(HLOOKUP(APV3,Rotation!$D$20:$NJ$25,6,FALSE)="","",HLOOKUP(APV3,Rotation!$D$20:$NJ$25,6,FALSE))</f>
        <v/>
      </c>
      <c r="APW8" s="1524" t="str">
        <f>IF(HLOOKUP(APW3,Rotation!$D$20:$NJ$25,6,FALSE)="","",HLOOKUP(APW3,Rotation!$D$20:$NJ$25,6,FALSE))</f>
        <v/>
      </c>
      <c r="APX8" s="1524" t="str">
        <f>IF(HLOOKUP(APX3,Rotation!$D$20:$NJ$25,6,FALSE)="","",HLOOKUP(APX3,Rotation!$D$20:$NJ$25,6,FALSE))</f>
        <v/>
      </c>
      <c r="APY8" s="1524" t="str">
        <f>IF(HLOOKUP(APY3,Rotation!$D$20:$NJ$25,6,FALSE)="","",HLOOKUP(APY3,Rotation!$D$20:$NJ$25,6,FALSE))</f>
        <v/>
      </c>
      <c r="APZ8" s="1524" t="str">
        <f>IF(HLOOKUP(APZ3,Rotation!$D$20:$NJ$25,6,FALSE)="","",HLOOKUP(APZ3,Rotation!$D$20:$NJ$25,6,FALSE))</f>
        <v/>
      </c>
      <c r="AQA8" s="1524" t="str">
        <f>IF(HLOOKUP(AQA3,Rotation!$D$20:$NJ$25,6,FALSE)="","",HLOOKUP(AQA3,Rotation!$D$20:$NJ$25,6,FALSE))</f>
        <v/>
      </c>
      <c r="AQB8" s="1524" t="str">
        <f>IF(HLOOKUP(AQB3,Rotation!$D$20:$NJ$25,6,FALSE)="","",HLOOKUP(AQB3,Rotation!$D$20:$NJ$25,6,FALSE))</f>
        <v/>
      </c>
      <c r="AQC8" s="1524" t="str">
        <f>IF(HLOOKUP(AQC3,Rotation!$D$20:$NJ$25,6,FALSE)="","",HLOOKUP(AQC3,Rotation!$D$20:$NJ$25,6,FALSE))</f>
        <v/>
      </c>
      <c r="AQD8" s="1524" t="str">
        <f>IF(HLOOKUP(AQD3,Rotation!$D$20:$NJ$25,6,FALSE)="","",HLOOKUP(AQD3,Rotation!$D$20:$NJ$25,6,FALSE))</f>
        <v/>
      </c>
      <c r="AQE8" s="1524" t="str">
        <f>IF(HLOOKUP(AQE3,Rotation!$D$20:$NJ$25,6,FALSE)="","",HLOOKUP(AQE3,Rotation!$D$20:$NJ$25,6,FALSE))</f>
        <v/>
      </c>
      <c r="AQF8" s="1524" t="str">
        <f>IF(HLOOKUP(AQF3,Rotation!$D$20:$NJ$25,6,FALSE)="","",HLOOKUP(AQF3,Rotation!$D$20:$NJ$25,6,FALSE))</f>
        <v/>
      </c>
      <c r="AQG8" s="1524" t="str">
        <f>IF(HLOOKUP(AQG3,Rotation!$D$20:$NJ$25,6,FALSE)="","",HLOOKUP(AQG3,Rotation!$D$20:$NJ$25,6,FALSE))</f>
        <v/>
      </c>
      <c r="AQH8" s="1524" t="str">
        <f>IF(HLOOKUP(AQH3,Rotation!$D$20:$NJ$25,6,FALSE)="","",HLOOKUP(AQH3,Rotation!$D$20:$NJ$25,6,FALSE))</f>
        <v/>
      </c>
      <c r="AQI8" s="1524" t="str">
        <f>IF(HLOOKUP(AQI3,Rotation!$D$20:$NJ$25,6,FALSE)="","",HLOOKUP(AQI3,Rotation!$D$20:$NJ$25,6,FALSE))</f>
        <v/>
      </c>
      <c r="AQJ8" s="1524" t="str">
        <f>IF(HLOOKUP(AQJ3,Rotation!$D$20:$NJ$25,6,FALSE)="","",HLOOKUP(AQJ3,Rotation!$D$20:$NJ$25,6,FALSE))</f>
        <v/>
      </c>
      <c r="AQK8" s="1524" t="str">
        <f>IF(HLOOKUP(AQK3,Rotation!$D$20:$NJ$25,6,FALSE)="","",HLOOKUP(AQK3,Rotation!$D$20:$NJ$25,6,FALSE))</f>
        <v/>
      </c>
      <c r="AQL8" s="1524" t="str">
        <f>IF(HLOOKUP(AQL3,Rotation!$D$20:$NJ$25,6,FALSE)="","",HLOOKUP(AQL3,Rotation!$D$20:$NJ$25,6,FALSE))</f>
        <v/>
      </c>
      <c r="AQM8" s="1524" t="str">
        <f>IF(HLOOKUP(AQM3,Rotation!$D$20:$NJ$25,6,FALSE)="","",HLOOKUP(AQM3,Rotation!$D$20:$NJ$25,6,FALSE))</f>
        <v/>
      </c>
      <c r="AQN8" s="1524" t="str">
        <f>IF(HLOOKUP(AQN3,Rotation!$D$20:$NJ$25,6,FALSE)="","",HLOOKUP(AQN3,Rotation!$D$20:$NJ$25,6,FALSE))</f>
        <v/>
      </c>
      <c r="AQO8" s="1524" t="str">
        <f>IF(HLOOKUP(AQO3,Rotation!$D$20:$NJ$25,6,FALSE)="","",HLOOKUP(AQO3,Rotation!$D$20:$NJ$25,6,FALSE))</f>
        <v/>
      </c>
      <c r="AQP8" s="1524" t="str">
        <f>IF(HLOOKUP(AQP3,Rotation!$D$20:$NJ$25,6,FALSE)="","",HLOOKUP(AQP3,Rotation!$D$20:$NJ$25,6,FALSE))</f>
        <v/>
      </c>
      <c r="AQQ8" s="1524" t="str">
        <f>IF(HLOOKUP(AQQ3,Rotation!$D$20:$NJ$25,6,FALSE)="","",HLOOKUP(AQQ3,Rotation!$D$20:$NJ$25,6,FALSE))</f>
        <v/>
      </c>
      <c r="AQR8" s="1524" t="str">
        <f>IF(HLOOKUP(AQR3,Rotation!$D$20:$NJ$25,6,FALSE)="","",HLOOKUP(AQR3,Rotation!$D$20:$NJ$25,6,FALSE))</f>
        <v/>
      </c>
      <c r="AQS8" s="1524" t="str">
        <f>IF(HLOOKUP(AQS3,Rotation!$D$20:$NJ$25,6,FALSE)="","",HLOOKUP(AQS3,Rotation!$D$20:$NJ$25,6,FALSE))</f>
        <v/>
      </c>
      <c r="AQT8" s="1524" t="str">
        <f>IF(HLOOKUP(AQT3,Rotation!$D$20:$NJ$25,6,FALSE)="","",HLOOKUP(AQT3,Rotation!$D$20:$NJ$25,6,FALSE))</f>
        <v/>
      </c>
      <c r="AQU8" s="1524" t="str">
        <f>IF(HLOOKUP(AQU3,Rotation!$D$20:$NJ$25,6,FALSE)="","",HLOOKUP(AQU3,Rotation!$D$20:$NJ$25,6,FALSE))</f>
        <v/>
      </c>
      <c r="AQV8" s="1524" t="str">
        <f>IF(HLOOKUP(AQV3,Rotation!$D$20:$NJ$25,6,FALSE)="","",HLOOKUP(AQV3,Rotation!$D$20:$NJ$25,6,FALSE))</f>
        <v/>
      </c>
      <c r="AQW8" s="1524" t="str">
        <f>IF(HLOOKUP(AQW3,Rotation!$D$20:$NJ$25,6,FALSE)="","",HLOOKUP(AQW3,Rotation!$D$20:$NJ$25,6,FALSE))</f>
        <v/>
      </c>
      <c r="AQX8" s="1524" t="str">
        <f>IF(HLOOKUP(AQX3,Rotation!$D$20:$NJ$25,6,FALSE)="","",HLOOKUP(AQX3,Rotation!$D$20:$NJ$25,6,FALSE))</f>
        <v/>
      </c>
      <c r="AQY8" s="1524" t="str">
        <f>IF(HLOOKUP(AQY3,Rotation!$D$20:$NJ$25,6,FALSE)="","",HLOOKUP(AQY3,Rotation!$D$20:$NJ$25,6,FALSE))</f>
        <v/>
      </c>
      <c r="AQZ8" s="1524" t="str">
        <f>IF(HLOOKUP(AQZ3,Rotation!$D$20:$NJ$25,6,FALSE)="","",HLOOKUP(AQZ3,Rotation!$D$20:$NJ$25,6,FALSE))</f>
        <v/>
      </c>
      <c r="ARA8" s="1524" t="str">
        <f>IF(HLOOKUP(ARA3,Rotation!$D$20:$NJ$25,6,FALSE)="","",HLOOKUP(ARA3,Rotation!$D$20:$NJ$25,6,FALSE))</f>
        <v/>
      </c>
      <c r="ARB8" s="1524" t="str">
        <f>IF(HLOOKUP(ARB3,Rotation!$D$20:$NJ$25,6,FALSE)="","",HLOOKUP(ARB3,Rotation!$D$20:$NJ$25,6,FALSE))</f>
        <v/>
      </c>
      <c r="ARC8" s="1524" t="str">
        <f>IF(HLOOKUP(ARC3,Rotation!$D$20:$NJ$25,6,FALSE)="","",HLOOKUP(ARC3,Rotation!$D$20:$NJ$25,6,FALSE))</f>
        <v/>
      </c>
      <c r="ARD8" s="1524" t="str">
        <f>IF(HLOOKUP(ARD3,Rotation!$D$20:$NJ$25,6,FALSE)="","",HLOOKUP(ARD3,Rotation!$D$20:$NJ$25,6,FALSE))</f>
        <v/>
      </c>
      <c r="ARE8" s="1524" t="str">
        <f>IF(HLOOKUP(ARE3,Rotation!$D$20:$NJ$25,6,FALSE)="","",HLOOKUP(ARE3,Rotation!$D$20:$NJ$25,6,FALSE))</f>
        <v/>
      </c>
      <c r="ARF8" s="1524" t="str">
        <f>IF(HLOOKUP(ARF3,Rotation!$D$20:$NJ$25,6,FALSE)="","",HLOOKUP(ARF3,Rotation!$D$20:$NJ$25,6,FALSE))</f>
        <v/>
      </c>
      <c r="ARG8" s="1524" t="str">
        <f>IF(HLOOKUP(ARG3,Rotation!$D$20:$NJ$25,6,FALSE)="","",HLOOKUP(ARG3,Rotation!$D$20:$NJ$25,6,FALSE))</f>
        <v/>
      </c>
      <c r="ARH8" s="1524" t="str">
        <f>IF(HLOOKUP(ARH3,Rotation!$D$20:$NJ$25,6,FALSE)="","",HLOOKUP(ARH3,Rotation!$D$20:$NJ$25,6,FALSE))</f>
        <v/>
      </c>
      <c r="ARI8" s="1524" t="str">
        <f>IF(HLOOKUP(ARI3,Rotation!$D$20:$NJ$25,6,FALSE)="","",HLOOKUP(ARI3,Rotation!$D$20:$NJ$25,6,FALSE))</f>
        <v/>
      </c>
      <c r="ARJ8" s="1524" t="str">
        <f>IF(HLOOKUP(ARJ3,Rotation!$D$20:$NJ$25,6,FALSE)="","",HLOOKUP(ARJ3,Rotation!$D$20:$NJ$25,6,FALSE))</f>
        <v/>
      </c>
      <c r="ARK8" s="1524" t="str">
        <f>IF(HLOOKUP(ARK3,Rotation!$D$20:$NJ$25,6,FALSE)="","",HLOOKUP(ARK3,Rotation!$D$20:$NJ$25,6,FALSE))</f>
        <v/>
      </c>
      <c r="ARL8" s="1524" t="str">
        <f>IF(HLOOKUP(ARL3,Rotation!$D$20:$NJ$25,6,FALSE)="","",HLOOKUP(ARL3,Rotation!$D$20:$NJ$25,6,FALSE))</f>
        <v/>
      </c>
      <c r="ARM8" s="1524" t="str">
        <f>IF(HLOOKUP(ARM3,Rotation!$D$20:$NJ$25,6,FALSE)="","",HLOOKUP(ARM3,Rotation!$D$20:$NJ$25,6,FALSE))</f>
        <v/>
      </c>
      <c r="ARN8" s="1524" t="str">
        <f>IF(HLOOKUP(ARN3,Rotation!$D$20:$NJ$25,6,FALSE)="","",HLOOKUP(ARN3,Rotation!$D$20:$NJ$25,6,FALSE))</f>
        <v/>
      </c>
      <c r="ARO8" s="1524" t="str">
        <f>IF(HLOOKUP(ARO3,Rotation!$D$20:$NJ$25,6,FALSE)="","",HLOOKUP(ARO3,Rotation!$D$20:$NJ$25,6,FALSE))</f>
        <v/>
      </c>
      <c r="ARP8" s="1524" t="str">
        <f>IF(HLOOKUP(ARP3,Rotation!$D$20:$NJ$25,6,FALSE)="","",HLOOKUP(ARP3,Rotation!$D$20:$NJ$25,6,FALSE))</f>
        <v/>
      </c>
      <c r="ARQ8" s="1524" t="str">
        <f>IF(HLOOKUP(ARQ3,Rotation!$D$20:$NJ$25,6,FALSE)="","",HLOOKUP(ARQ3,Rotation!$D$20:$NJ$25,6,FALSE))</f>
        <v/>
      </c>
      <c r="ARR8" s="1524" t="str">
        <f>IF(HLOOKUP(ARR3,Rotation!$D$20:$NJ$25,6,FALSE)="","",HLOOKUP(ARR3,Rotation!$D$20:$NJ$25,6,FALSE))</f>
        <v/>
      </c>
      <c r="ARS8" s="1524" t="str">
        <f>IF(HLOOKUP(ARS3,Rotation!$D$20:$NJ$25,6,FALSE)="","",HLOOKUP(ARS3,Rotation!$D$20:$NJ$25,6,FALSE))</f>
        <v/>
      </c>
      <c r="ART8" s="1524" t="str">
        <f>IF(HLOOKUP(ART3,Rotation!$D$20:$NJ$25,6,FALSE)="","",HLOOKUP(ART3,Rotation!$D$20:$NJ$25,6,FALSE))</f>
        <v/>
      </c>
      <c r="ARU8" s="1524" t="str">
        <f>IF(HLOOKUP(ARU3,Rotation!$D$20:$NJ$25,6,FALSE)="","",HLOOKUP(ARU3,Rotation!$D$20:$NJ$25,6,FALSE))</f>
        <v/>
      </c>
      <c r="ARV8" s="1524" t="str">
        <f>IF(HLOOKUP(ARV3,Rotation!$D$20:$NJ$25,6,FALSE)="","",HLOOKUP(ARV3,Rotation!$D$20:$NJ$25,6,FALSE))</f>
        <v/>
      </c>
      <c r="ARW8" s="1524" t="str">
        <f>IF(HLOOKUP(ARW3,Rotation!$D$20:$NJ$25,6,FALSE)="","",HLOOKUP(ARW3,Rotation!$D$20:$NJ$25,6,FALSE))</f>
        <v/>
      </c>
      <c r="ARX8" s="1524" t="str">
        <f>IF(HLOOKUP(ARX3,Rotation!$D$20:$NJ$25,6,FALSE)="","",HLOOKUP(ARX3,Rotation!$D$20:$NJ$25,6,FALSE))</f>
        <v/>
      </c>
      <c r="ARY8" s="1524" t="str">
        <f>IF(HLOOKUP(ARY3,Rotation!$D$20:$NJ$25,6,FALSE)="","",HLOOKUP(ARY3,Rotation!$D$20:$NJ$25,6,FALSE))</f>
        <v/>
      </c>
      <c r="ARZ8" s="1524" t="str">
        <f>IF(HLOOKUP(ARZ3,Rotation!$D$20:$NJ$25,6,FALSE)="","",HLOOKUP(ARZ3,Rotation!$D$20:$NJ$25,6,FALSE))</f>
        <v/>
      </c>
      <c r="ASA8" s="1524" t="str">
        <f>IF(HLOOKUP(ASA3,Rotation!$D$20:$NJ$25,6,FALSE)="","",HLOOKUP(ASA3,Rotation!$D$20:$NJ$25,6,FALSE))</f>
        <v/>
      </c>
      <c r="ASB8" s="1524" t="str">
        <f>IF(HLOOKUP(ASB3,Rotation!$D$20:$NJ$25,6,FALSE)="","",HLOOKUP(ASB3,Rotation!$D$20:$NJ$25,6,FALSE))</f>
        <v/>
      </c>
      <c r="ASC8" s="1524" t="str">
        <f>IF(HLOOKUP(ASC3,Rotation!$D$20:$NJ$25,6,FALSE)="","",HLOOKUP(ASC3,Rotation!$D$20:$NJ$25,6,FALSE))</f>
        <v/>
      </c>
      <c r="ASD8" s="1524" t="str">
        <f>IF(HLOOKUP(ASD3,Rotation!$D$20:$NJ$25,6,FALSE)="","",HLOOKUP(ASD3,Rotation!$D$20:$NJ$25,6,FALSE))</f>
        <v/>
      </c>
      <c r="ASE8" s="1524" t="str">
        <f>IF(HLOOKUP(ASE3,Rotation!$D$20:$NJ$25,6,FALSE)="","",HLOOKUP(ASE3,Rotation!$D$20:$NJ$25,6,FALSE))</f>
        <v/>
      </c>
      <c r="ASF8" s="1524" t="str">
        <f>IF(HLOOKUP(ASF3,Rotation!$D$20:$NJ$25,6,FALSE)="","",HLOOKUP(ASF3,Rotation!$D$20:$NJ$25,6,FALSE))</f>
        <v/>
      </c>
      <c r="ASG8" s="1524" t="str">
        <f>IF(HLOOKUP(ASG3,Rotation!$D$20:$NJ$25,6,FALSE)="","",HLOOKUP(ASG3,Rotation!$D$20:$NJ$25,6,FALSE))</f>
        <v/>
      </c>
      <c r="ASH8" s="1524" t="str">
        <f>IF(HLOOKUP(ASH3,Rotation!$D$20:$NJ$25,6,FALSE)="","",HLOOKUP(ASH3,Rotation!$D$20:$NJ$25,6,FALSE))</f>
        <v/>
      </c>
      <c r="ASI8" s="1524" t="str">
        <f>IF(HLOOKUP(ASI3,Rotation!$D$20:$NJ$25,6,FALSE)="","",HLOOKUP(ASI3,Rotation!$D$20:$NJ$25,6,FALSE))</f>
        <v/>
      </c>
      <c r="ASJ8" s="1524" t="str">
        <f>IF(HLOOKUP(ASJ3,Rotation!$D$20:$NJ$25,6,FALSE)="","",HLOOKUP(ASJ3,Rotation!$D$20:$NJ$25,6,FALSE))</f>
        <v/>
      </c>
      <c r="ASK8" s="1524" t="str">
        <f>IF(HLOOKUP(ASK3,Rotation!$D$20:$NJ$25,6,FALSE)="","",HLOOKUP(ASK3,Rotation!$D$20:$NJ$25,6,FALSE))</f>
        <v/>
      </c>
      <c r="ASL8" s="1524" t="str">
        <f>IF(HLOOKUP(ASL3,Rotation!$D$20:$NJ$25,6,FALSE)="","",HLOOKUP(ASL3,Rotation!$D$20:$NJ$25,6,FALSE))</f>
        <v/>
      </c>
      <c r="ASM8" s="1524" t="str">
        <f>IF(HLOOKUP(ASM3,Rotation!$D$20:$NJ$25,6,FALSE)="","",HLOOKUP(ASM3,Rotation!$D$20:$NJ$25,6,FALSE))</f>
        <v/>
      </c>
      <c r="ASN8" s="1524" t="str">
        <f>IF(HLOOKUP(ASN3,Rotation!$D$20:$NJ$25,6,FALSE)="","",HLOOKUP(ASN3,Rotation!$D$20:$NJ$25,6,FALSE))</f>
        <v/>
      </c>
      <c r="ASO8" s="1524" t="str">
        <f>IF(HLOOKUP(ASO3,Rotation!$D$20:$NJ$25,6,FALSE)="","",HLOOKUP(ASO3,Rotation!$D$20:$NJ$25,6,FALSE))</f>
        <v/>
      </c>
      <c r="ASP8" s="1524" t="str">
        <f>IF(HLOOKUP(ASP3,Rotation!$D$20:$NJ$25,6,FALSE)="","",HLOOKUP(ASP3,Rotation!$D$20:$NJ$25,6,FALSE))</f>
        <v/>
      </c>
      <c r="ASQ8" s="1524" t="str">
        <f>IF(HLOOKUP(ASQ3,Rotation!$D$20:$NJ$25,6,FALSE)="","",HLOOKUP(ASQ3,Rotation!$D$20:$NJ$25,6,FALSE))</f>
        <v/>
      </c>
      <c r="ASR8" s="1524" t="str">
        <f>IF(HLOOKUP(ASR3,Rotation!$D$20:$NJ$25,6,FALSE)="","",HLOOKUP(ASR3,Rotation!$D$20:$NJ$25,6,FALSE))</f>
        <v/>
      </c>
      <c r="ASS8" s="1524" t="str">
        <f>IF(HLOOKUP(ASS3,Rotation!$D$20:$NJ$25,6,FALSE)="","",HLOOKUP(ASS3,Rotation!$D$20:$NJ$25,6,FALSE))</f>
        <v/>
      </c>
      <c r="AST8" s="1524" t="str">
        <f>IF(HLOOKUP(AST3,Rotation!$D$20:$NJ$25,6,FALSE)="","",HLOOKUP(AST3,Rotation!$D$20:$NJ$25,6,FALSE))</f>
        <v/>
      </c>
      <c r="ASU8" s="1524" t="str">
        <f>IF(HLOOKUP(ASU3,Rotation!$D$20:$NJ$25,6,FALSE)="","",HLOOKUP(ASU3,Rotation!$D$20:$NJ$25,6,FALSE))</f>
        <v/>
      </c>
      <c r="ASV8" s="1524" t="str">
        <f>IF(HLOOKUP(ASV3,Rotation!$D$20:$NJ$25,6,FALSE)="","",HLOOKUP(ASV3,Rotation!$D$20:$NJ$25,6,FALSE))</f>
        <v/>
      </c>
      <c r="ASW8" s="1524" t="str">
        <f>IF(HLOOKUP(ASW3,Rotation!$D$20:$NJ$25,6,FALSE)="","",HLOOKUP(ASW3,Rotation!$D$20:$NJ$25,6,FALSE))</f>
        <v/>
      </c>
      <c r="ASX8" s="1524" t="str">
        <f>IF(HLOOKUP(ASX3,Rotation!$D$20:$NJ$25,6,FALSE)="","",HLOOKUP(ASX3,Rotation!$D$20:$NJ$25,6,FALSE))</f>
        <v/>
      </c>
      <c r="ASY8" s="1524" t="str">
        <f>IF(HLOOKUP(ASY3,Rotation!$D$20:$NJ$25,6,FALSE)="","",HLOOKUP(ASY3,Rotation!$D$20:$NJ$25,6,FALSE))</f>
        <v/>
      </c>
      <c r="ASZ8" s="1524" t="str">
        <f>IF(HLOOKUP(ASZ3,Rotation!$D$20:$NJ$25,6,FALSE)="","",HLOOKUP(ASZ3,Rotation!$D$20:$NJ$25,6,FALSE))</f>
        <v/>
      </c>
      <c r="ATA8" s="1524" t="str">
        <f>IF(HLOOKUP(ATA3,Rotation!$D$20:$NJ$25,6,FALSE)="","",HLOOKUP(ATA3,Rotation!$D$20:$NJ$25,6,FALSE))</f>
        <v/>
      </c>
      <c r="ATB8" s="1524" t="str">
        <f>IF(HLOOKUP(ATB3,Rotation!$D$20:$NJ$25,6,FALSE)="","",HLOOKUP(ATB3,Rotation!$D$20:$NJ$25,6,FALSE))</f>
        <v/>
      </c>
      <c r="ATC8" s="1524" t="str">
        <f>IF(HLOOKUP(ATC3,Rotation!$D$20:$NJ$25,6,FALSE)="","",HLOOKUP(ATC3,Rotation!$D$20:$NJ$25,6,FALSE))</f>
        <v/>
      </c>
      <c r="ATD8" s="1524" t="str">
        <f>IF(HLOOKUP(ATD3,Rotation!$D$20:$NJ$25,6,FALSE)="","",HLOOKUP(ATD3,Rotation!$D$20:$NJ$25,6,FALSE))</f>
        <v/>
      </c>
      <c r="ATE8" s="1524" t="str">
        <f>IF(HLOOKUP(ATE3,Rotation!$D$20:$NJ$25,6,FALSE)="","",HLOOKUP(ATE3,Rotation!$D$20:$NJ$25,6,FALSE))</f>
        <v/>
      </c>
      <c r="ATF8" s="1524" t="str">
        <f>IF(HLOOKUP(ATF3,Rotation!$D$20:$NJ$25,6,FALSE)="","",HLOOKUP(ATF3,Rotation!$D$20:$NJ$25,6,FALSE))</f>
        <v/>
      </c>
      <c r="ATG8" s="1524" t="str">
        <f>IF(HLOOKUP(ATG3,Rotation!$D$20:$NJ$25,6,FALSE)="","",HLOOKUP(ATG3,Rotation!$D$20:$NJ$25,6,FALSE))</f>
        <v/>
      </c>
      <c r="ATH8" s="1524" t="str">
        <f>IF(HLOOKUP(ATH3,Rotation!$D$20:$NJ$25,6,FALSE)="","",HLOOKUP(ATH3,Rotation!$D$20:$NJ$25,6,FALSE))</f>
        <v/>
      </c>
      <c r="ATI8" s="1524" t="str">
        <f>IF(HLOOKUP(ATI3,Rotation!$D$20:$NJ$25,6,FALSE)="","",HLOOKUP(ATI3,Rotation!$D$20:$NJ$25,6,FALSE))</f>
        <v/>
      </c>
      <c r="ATJ8" s="1524" t="str">
        <f>IF(HLOOKUP(ATJ3,Rotation!$D$20:$NJ$25,6,FALSE)="","",HLOOKUP(ATJ3,Rotation!$D$20:$NJ$25,6,FALSE))</f>
        <v/>
      </c>
      <c r="ATK8" s="1524" t="str">
        <f>IF(HLOOKUP(ATK3,Rotation!$D$20:$NJ$25,6,FALSE)="","",HLOOKUP(ATK3,Rotation!$D$20:$NJ$25,6,FALSE))</f>
        <v/>
      </c>
      <c r="ATL8" s="1524" t="str">
        <f>IF(HLOOKUP(ATL3,Rotation!$D$20:$NJ$25,6,FALSE)="","",HLOOKUP(ATL3,Rotation!$D$20:$NJ$25,6,FALSE))</f>
        <v/>
      </c>
      <c r="ATM8" s="1524" t="str">
        <f>IF(HLOOKUP(ATM3,Rotation!$D$20:$NJ$25,6,FALSE)="","",HLOOKUP(ATM3,Rotation!$D$20:$NJ$25,6,FALSE))</f>
        <v/>
      </c>
      <c r="ATN8" s="1524" t="str">
        <f>IF(HLOOKUP(ATN3,Rotation!$D$20:$NJ$25,6,FALSE)="","",HLOOKUP(ATN3,Rotation!$D$20:$NJ$25,6,FALSE))</f>
        <v/>
      </c>
      <c r="ATO8" s="1524" t="str">
        <f>IF(HLOOKUP(ATO3,Rotation!$D$20:$NJ$25,6,FALSE)="","",HLOOKUP(ATO3,Rotation!$D$20:$NJ$25,6,FALSE))</f>
        <v/>
      </c>
      <c r="ATP8" s="1524" t="str">
        <f>IF(HLOOKUP(ATP3,Rotation!$D$20:$NJ$25,6,FALSE)="","",HLOOKUP(ATP3,Rotation!$D$20:$NJ$25,6,FALSE))</f>
        <v/>
      </c>
      <c r="ATQ8" s="1524" t="str">
        <f>IF(HLOOKUP(ATQ3,Rotation!$D$20:$NJ$25,6,FALSE)="","",HLOOKUP(ATQ3,Rotation!$D$20:$NJ$25,6,FALSE))</f>
        <v/>
      </c>
      <c r="ATR8" s="1524" t="str">
        <f>IF(HLOOKUP(ATR3,Rotation!$D$20:$NJ$25,6,FALSE)="","",HLOOKUP(ATR3,Rotation!$D$20:$NJ$25,6,FALSE))</f>
        <v/>
      </c>
      <c r="ATS8" s="1524" t="str">
        <f>IF(HLOOKUP(ATS3,Rotation!$D$20:$NJ$25,6,FALSE)="","",HLOOKUP(ATS3,Rotation!$D$20:$NJ$25,6,FALSE))</f>
        <v/>
      </c>
      <c r="ATT8" s="1524" t="str">
        <f>IF(HLOOKUP(ATT3,Rotation!$D$20:$NJ$25,6,FALSE)="","",HLOOKUP(ATT3,Rotation!$D$20:$NJ$25,6,FALSE))</f>
        <v/>
      </c>
      <c r="ATU8" s="1524" t="str">
        <f>IF(HLOOKUP(ATU3,Rotation!$D$20:$NJ$25,6,FALSE)="","",HLOOKUP(ATU3,Rotation!$D$20:$NJ$25,6,FALSE))</f>
        <v/>
      </c>
      <c r="ATV8" s="1524" t="str">
        <f>IF(HLOOKUP(ATV3,Rotation!$D$20:$NJ$25,6,FALSE)="","",HLOOKUP(ATV3,Rotation!$D$20:$NJ$25,6,FALSE))</f>
        <v/>
      </c>
      <c r="ATW8" s="1524" t="str">
        <f>IF(HLOOKUP(ATW3,Rotation!$D$20:$NJ$25,6,FALSE)="","",HLOOKUP(ATW3,Rotation!$D$20:$NJ$25,6,FALSE))</f>
        <v/>
      </c>
      <c r="ATX8" s="1524" t="str">
        <f>IF(HLOOKUP(ATX3,Rotation!$D$20:$NJ$25,6,FALSE)="","",HLOOKUP(ATX3,Rotation!$D$20:$NJ$25,6,FALSE))</f>
        <v/>
      </c>
      <c r="ATY8" s="1524" t="str">
        <f>IF(HLOOKUP(ATY3,Rotation!$D$20:$NJ$25,6,FALSE)="","",HLOOKUP(ATY3,Rotation!$D$20:$NJ$25,6,FALSE))</f>
        <v/>
      </c>
      <c r="ATZ8" s="1524" t="str">
        <f>IF(HLOOKUP(ATZ3,Rotation!$D$20:$NJ$25,6,FALSE)="","",HLOOKUP(ATZ3,Rotation!$D$20:$NJ$25,6,FALSE))</f>
        <v/>
      </c>
      <c r="AUA8" s="1524" t="str">
        <f>IF(HLOOKUP(AUA3,Rotation!$D$20:$NJ$25,6,FALSE)="","",HLOOKUP(AUA3,Rotation!$D$20:$NJ$25,6,FALSE))</f>
        <v/>
      </c>
      <c r="AUB8" s="1524" t="str">
        <f>IF(HLOOKUP(AUB3,Rotation!$D$20:$NJ$25,6,FALSE)="","",HLOOKUP(AUB3,Rotation!$D$20:$NJ$25,6,FALSE))</f>
        <v/>
      </c>
      <c r="AUC8" s="1524" t="str">
        <f>IF(HLOOKUP(AUC3,Rotation!$D$20:$NJ$25,6,FALSE)="","",HLOOKUP(AUC3,Rotation!$D$20:$NJ$25,6,FALSE))</f>
        <v/>
      </c>
      <c r="AUD8" s="1524" t="str">
        <f>IF(HLOOKUP(AUD3,Rotation!$D$20:$NJ$25,6,FALSE)="","",HLOOKUP(AUD3,Rotation!$D$20:$NJ$25,6,FALSE))</f>
        <v/>
      </c>
      <c r="AUE8" s="1524" t="str">
        <f>IF(HLOOKUP(AUE3,Rotation!$D$20:$NJ$25,6,FALSE)="","",HLOOKUP(AUE3,Rotation!$D$20:$NJ$25,6,FALSE))</f>
        <v/>
      </c>
      <c r="AUF8" s="1524" t="str">
        <f>IF(HLOOKUP(AUF3,Rotation!$D$20:$NJ$25,6,FALSE)="","",HLOOKUP(AUF3,Rotation!$D$20:$NJ$25,6,FALSE))</f>
        <v/>
      </c>
      <c r="AUG8" s="1524" t="str">
        <f>IF(HLOOKUP(AUG3,Rotation!$D$20:$NJ$25,6,FALSE)="","",HLOOKUP(AUG3,Rotation!$D$20:$NJ$25,6,FALSE))</f>
        <v/>
      </c>
      <c r="AUH8" s="1524" t="str">
        <f>IF(HLOOKUP(AUH3,Rotation!$D$20:$NJ$25,6,FALSE)="","",HLOOKUP(AUH3,Rotation!$D$20:$NJ$25,6,FALSE))</f>
        <v/>
      </c>
      <c r="AUI8" s="1524" t="str">
        <f>IF(HLOOKUP(AUI3,Rotation!$D$20:$NJ$25,6,FALSE)="","",HLOOKUP(AUI3,Rotation!$D$20:$NJ$25,6,FALSE))</f>
        <v/>
      </c>
      <c r="AUJ8" s="1524" t="str">
        <f>IF(HLOOKUP(AUJ3,Rotation!$D$20:$NJ$25,6,FALSE)="","",HLOOKUP(AUJ3,Rotation!$D$20:$NJ$25,6,FALSE))</f>
        <v/>
      </c>
      <c r="AUK8" s="1524" t="str">
        <f>IF(HLOOKUP(AUK3,Rotation!$D$20:$NJ$25,6,FALSE)="","",HLOOKUP(AUK3,Rotation!$D$20:$NJ$25,6,FALSE))</f>
        <v/>
      </c>
      <c r="AUL8" s="1524" t="str">
        <f>IF(HLOOKUP(AUL3,Rotation!$D$20:$NJ$25,6,FALSE)="","",HLOOKUP(AUL3,Rotation!$D$20:$NJ$25,6,FALSE))</f>
        <v/>
      </c>
      <c r="AUM8" s="1524" t="str">
        <f>IF(HLOOKUP(AUM3,Rotation!$D$20:$NJ$25,6,FALSE)="","",HLOOKUP(AUM3,Rotation!$D$20:$NJ$25,6,FALSE))</f>
        <v/>
      </c>
      <c r="AUN8" s="1524" t="str">
        <f>IF(HLOOKUP(AUN3,Rotation!$D$20:$NJ$25,6,FALSE)="","",HLOOKUP(AUN3,Rotation!$D$20:$NJ$25,6,FALSE))</f>
        <v/>
      </c>
      <c r="AUO8" s="1524" t="str">
        <f>IF(HLOOKUP(AUO3,Rotation!$D$20:$NJ$25,6,FALSE)="","",HLOOKUP(AUO3,Rotation!$D$20:$NJ$25,6,FALSE))</f>
        <v/>
      </c>
      <c r="AUP8" s="1524" t="str">
        <f>IF(HLOOKUP(AUP3,Rotation!$D$20:$NJ$25,6,FALSE)="","",HLOOKUP(AUP3,Rotation!$D$20:$NJ$25,6,FALSE))</f>
        <v/>
      </c>
      <c r="AUQ8" s="1524" t="str">
        <f>IF(HLOOKUP(AUQ3,Rotation!$D$20:$NJ$25,6,FALSE)="","",HLOOKUP(AUQ3,Rotation!$D$20:$NJ$25,6,FALSE))</f>
        <v/>
      </c>
      <c r="AUR8" s="1524" t="str">
        <f>IF(HLOOKUP(AUR3,Rotation!$D$20:$NJ$25,6,FALSE)="","",HLOOKUP(AUR3,Rotation!$D$20:$NJ$25,6,FALSE))</f>
        <v/>
      </c>
      <c r="AUS8" s="1524" t="str">
        <f>IF(HLOOKUP(AUS3,Rotation!$D$20:$NJ$25,6,FALSE)="","",HLOOKUP(AUS3,Rotation!$D$20:$NJ$25,6,FALSE))</f>
        <v/>
      </c>
      <c r="AUT8" s="1524" t="str">
        <f>IF(HLOOKUP(AUT3,Rotation!$D$20:$NJ$25,6,FALSE)="","",HLOOKUP(AUT3,Rotation!$D$20:$NJ$25,6,FALSE))</f>
        <v/>
      </c>
      <c r="AUU8" s="1524" t="str">
        <f>IF(HLOOKUP(AUU3,Rotation!$D$20:$NJ$25,6,FALSE)="","",HLOOKUP(AUU3,Rotation!$D$20:$NJ$25,6,FALSE))</f>
        <v/>
      </c>
      <c r="AUV8" s="1524" t="str">
        <f>IF(HLOOKUP(AUV3,Rotation!$D$20:$NJ$25,6,FALSE)="","",HLOOKUP(AUV3,Rotation!$D$20:$NJ$25,6,FALSE))</f>
        <v/>
      </c>
      <c r="AUW8" s="1524" t="str">
        <f>IF(HLOOKUP(AUW3,Rotation!$D$20:$NJ$25,6,FALSE)="","",HLOOKUP(AUW3,Rotation!$D$20:$NJ$25,6,FALSE))</f>
        <v/>
      </c>
      <c r="AUX8" s="1524" t="str">
        <f>IF(HLOOKUP(AUX3,Rotation!$D$20:$NJ$25,6,FALSE)="","",HLOOKUP(AUX3,Rotation!$D$20:$NJ$25,6,FALSE))</f>
        <v/>
      </c>
      <c r="AUY8" s="1524" t="str">
        <f>IF(HLOOKUP(AUY3,Rotation!$D$20:$NJ$25,6,FALSE)="","",HLOOKUP(AUY3,Rotation!$D$20:$NJ$25,6,FALSE))</f>
        <v/>
      </c>
      <c r="AUZ8" s="1524" t="str">
        <f>IF(HLOOKUP(AUZ3,Rotation!$D$20:$NJ$25,6,FALSE)="","",HLOOKUP(AUZ3,Rotation!$D$20:$NJ$25,6,FALSE))</f>
        <v/>
      </c>
      <c r="AVA8" s="1524" t="str">
        <f>IF(HLOOKUP(AVA3,Rotation!$D$20:$NJ$25,6,FALSE)="","",HLOOKUP(AVA3,Rotation!$D$20:$NJ$25,6,FALSE))</f>
        <v/>
      </c>
      <c r="AVB8" s="1524" t="str">
        <f>IF(HLOOKUP(AVB3,Rotation!$D$20:$NJ$25,6,FALSE)="","",HLOOKUP(AVB3,Rotation!$D$20:$NJ$25,6,FALSE))</f>
        <v/>
      </c>
      <c r="AVC8" s="1524" t="str">
        <f>IF(HLOOKUP(AVC3,Rotation!$D$20:$NJ$25,6,FALSE)="","",HLOOKUP(AVC3,Rotation!$D$20:$NJ$25,6,FALSE))</f>
        <v/>
      </c>
      <c r="AVD8" s="1524" t="str">
        <f>IF(HLOOKUP(AVD3,Rotation!$D$20:$NJ$25,6,FALSE)="","",HLOOKUP(AVD3,Rotation!$D$20:$NJ$25,6,FALSE))</f>
        <v/>
      </c>
      <c r="AVE8" s="1524" t="str">
        <f>IF(HLOOKUP(AVE3,Rotation!$D$20:$NJ$25,6,FALSE)="","",HLOOKUP(AVE3,Rotation!$D$20:$NJ$25,6,FALSE))</f>
        <v/>
      </c>
      <c r="AVF8" s="1524" t="str">
        <f>IF(HLOOKUP(AVF3,Rotation!$D$20:$NJ$25,6,FALSE)="","",HLOOKUP(AVF3,Rotation!$D$20:$NJ$25,6,FALSE))</f>
        <v/>
      </c>
      <c r="AVG8" s="1524" t="str">
        <f>IF(HLOOKUP(AVG3,Rotation!$D$20:$NJ$25,6,FALSE)="","",HLOOKUP(AVG3,Rotation!$D$20:$NJ$25,6,FALSE))</f>
        <v/>
      </c>
      <c r="AVH8" s="1524" t="str">
        <f>IF(HLOOKUP(AVH3,Rotation!$D$20:$NJ$25,6,FALSE)="","",HLOOKUP(AVH3,Rotation!$D$20:$NJ$25,6,FALSE))</f>
        <v/>
      </c>
      <c r="AVI8" s="1524" t="str">
        <f>IF(HLOOKUP(AVI3,Rotation!$D$20:$NJ$25,6,FALSE)="","",HLOOKUP(AVI3,Rotation!$D$20:$NJ$25,6,FALSE))</f>
        <v/>
      </c>
      <c r="AVJ8" s="1524" t="str">
        <f>IF(HLOOKUP(AVJ3,Rotation!$D$20:$NJ$25,6,FALSE)="","",HLOOKUP(AVJ3,Rotation!$D$20:$NJ$25,6,FALSE))</f>
        <v/>
      </c>
      <c r="AVK8" s="1524" t="str">
        <f>IF(HLOOKUP(AVK3,Rotation!$D$20:$NJ$25,6,FALSE)="","",HLOOKUP(AVK3,Rotation!$D$20:$NJ$25,6,FALSE))</f>
        <v/>
      </c>
      <c r="AVL8" s="1524" t="str">
        <f>IF(HLOOKUP(AVL3,Rotation!$D$20:$NJ$25,6,FALSE)="","",HLOOKUP(AVL3,Rotation!$D$20:$NJ$25,6,FALSE))</f>
        <v/>
      </c>
      <c r="AVM8" s="1524" t="str">
        <f>IF(HLOOKUP(AVM3,Rotation!$D$20:$NJ$25,6,FALSE)="","",HLOOKUP(AVM3,Rotation!$D$20:$NJ$25,6,FALSE))</f>
        <v/>
      </c>
      <c r="AVN8" s="1524" t="str">
        <f>IF(HLOOKUP(AVN3,Rotation!$D$20:$NJ$25,6,FALSE)="","",HLOOKUP(AVN3,Rotation!$D$20:$NJ$25,6,FALSE))</f>
        <v/>
      </c>
      <c r="AVO8" s="1524" t="str">
        <f>IF(HLOOKUP(AVO3,Rotation!$D$20:$NJ$25,6,FALSE)="","",HLOOKUP(AVO3,Rotation!$D$20:$NJ$25,6,FALSE))</f>
        <v/>
      </c>
      <c r="AVP8" s="1524" t="str">
        <f>IF(HLOOKUP(AVP3,Rotation!$D$20:$NJ$25,6,FALSE)="","",HLOOKUP(AVP3,Rotation!$D$20:$NJ$25,6,FALSE))</f>
        <v/>
      </c>
      <c r="AVQ8" s="1524" t="str">
        <f>IF(HLOOKUP(AVQ3,Rotation!$D$20:$NJ$25,6,FALSE)="","",HLOOKUP(AVQ3,Rotation!$D$20:$NJ$25,6,FALSE))</f>
        <v/>
      </c>
      <c r="AVR8" s="1524" t="str">
        <f>IF(HLOOKUP(AVR3,Rotation!$D$20:$NJ$25,6,FALSE)="","",HLOOKUP(AVR3,Rotation!$D$20:$NJ$25,6,FALSE))</f>
        <v/>
      </c>
      <c r="AVS8" s="1524" t="str">
        <f>IF(HLOOKUP(AVS3,Rotation!$D$20:$NJ$25,6,FALSE)="","",HLOOKUP(AVS3,Rotation!$D$20:$NJ$25,6,FALSE))</f>
        <v/>
      </c>
      <c r="AVT8" s="1524" t="str">
        <f>IF(HLOOKUP(AVT3,Rotation!$D$20:$NJ$25,6,FALSE)="","",HLOOKUP(AVT3,Rotation!$D$20:$NJ$25,6,FALSE))</f>
        <v/>
      </c>
      <c r="AVU8" s="1524" t="str">
        <f>IF(HLOOKUP(AVU3,Rotation!$D$20:$NJ$25,6,FALSE)="","",HLOOKUP(AVU3,Rotation!$D$20:$NJ$25,6,FALSE))</f>
        <v/>
      </c>
      <c r="AVV8" s="1524" t="str">
        <f>IF(HLOOKUP(AVV3,Rotation!$D$20:$NJ$25,6,FALSE)="","",HLOOKUP(AVV3,Rotation!$D$20:$NJ$25,6,FALSE))</f>
        <v/>
      </c>
      <c r="AVW8" s="1524" t="str">
        <f>IF(HLOOKUP(AVW3,Rotation!$D$20:$NJ$25,6,FALSE)="","",HLOOKUP(AVW3,Rotation!$D$20:$NJ$25,6,FALSE))</f>
        <v/>
      </c>
      <c r="AVX8" s="1524" t="str">
        <f>IF(HLOOKUP(AVX3,Rotation!$D$20:$NJ$25,6,FALSE)="","",HLOOKUP(AVX3,Rotation!$D$20:$NJ$25,6,FALSE))</f>
        <v/>
      </c>
      <c r="AVY8" s="1524" t="str">
        <f>IF(HLOOKUP(AVY3,Rotation!$D$20:$NJ$25,6,FALSE)="","",HLOOKUP(AVY3,Rotation!$D$20:$NJ$25,6,FALSE))</f>
        <v/>
      </c>
      <c r="AVZ8" s="1524" t="str">
        <f>IF(HLOOKUP(AVZ3,Rotation!$D$20:$NJ$25,6,FALSE)="","",HLOOKUP(AVZ3,Rotation!$D$20:$NJ$25,6,FALSE))</f>
        <v/>
      </c>
      <c r="AWA8" s="1524" t="str">
        <f>IF(HLOOKUP(AWA3,Rotation!$D$20:$NJ$25,6,FALSE)="","",HLOOKUP(AWA3,Rotation!$D$20:$NJ$25,6,FALSE))</f>
        <v/>
      </c>
      <c r="AWB8" s="1524" t="str">
        <f>IF(HLOOKUP(AWB3,Rotation!$D$20:$NJ$25,6,FALSE)="","",HLOOKUP(AWB3,Rotation!$D$20:$NJ$25,6,FALSE))</f>
        <v/>
      </c>
      <c r="AWC8" s="1524" t="str">
        <f>IF(HLOOKUP(AWC3,Rotation!$D$20:$NJ$25,6,FALSE)="","",HLOOKUP(AWC3,Rotation!$D$20:$NJ$25,6,FALSE))</f>
        <v/>
      </c>
      <c r="AWD8" s="1524" t="str">
        <f>IF(HLOOKUP(AWD3,Rotation!$D$20:$NJ$25,6,FALSE)="","",HLOOKUP(AWD3,Rotation!$D$20:$NJ$25,6,FALSE))</f>
        <v/>
      </c>
      <c r="AWE8" s="1524" t="str">
        <f>IF(HLOOKUP(AWE3,Rotation!$D$20:$NJ$25,6,FALSE)="","",HLOOKUP(AWE3,Rotation!$D$20:$NJ$25,6,FALSE))</f>
        <v/>
      </c>
      <c r="AWF8" s="1524" t="str">
        <f>IF(HLOOKUP(AWF3,Rotation!$D$20:$NJ$25,6,FALSE)="","",HLOOKUP(AWF3,Rotation!$D$20:$NJ$25,6,FALSE))</f>
        <v/>
      </c>
      <c r="AWG8" s="1524" t="str">
        <f>IF(HLOOKUP(AWG3,Rotation!$D$20:$NJ$25,6,FALSE)="","",HLOOKUP(AWG3,Rotation!$D$20:$NJ$25,6,FALSE))</f>
        <v/>
      </c>
      <c r="AWH8" s="1524" t="str">
        <f>IF(HLOOKUP(AWH3,Rotation!$D$20:$NJ$25,6,FALSE)="","",HLOOKUP(AWH3,Rotation!$D$20:$NJ$25,6,FALSE))</f>
        <v/>
      </c>
      <c r="AWI8" s="1524" t="str">
        <f>IF(HLOOKUP(AWI3,Rotation!$D$20:$NJ$25,6,FALSE)="","",HLOOKUP(AWI3,Rotation!$D$20:$NJ$25,6,FALSE))</f>
        <v/>
      </c>
      <c r="AWJ8" s="1524" t="str">
        <f>IF(HLOOKUP(AWJ3,Rotation!$D$20:$NJ$25,6,FALSE)="","",HLOOKUP(AWJ3,Rotation!$D$20:$NJ$25,6,FALSE))</f>
        <v/>
      </c>
      <c r="AWK8" s="1524" t="str">
        <f>IF(HLOOKUP(AWK3,Rotation!$D$20:$NJ$25,6,FALSE)="","",HLOOKUP(AWK3,Rotation!$D$20:$NJ$25,6,FALSE))</f>
        <v/>
      </c>
      <c r="AWL8" s="1524" t="str">
        <f>IF(HLOOKUP(AWL3,Rotation!$D$20:$NJ$25,6,FALSE)="","",HLOOKUP(AWL3,Rotation!$D$20:$NJ$25,6,FALSE))</f>
        <v/>
      </c>
      <c r="AWM8" s="1524" t="str">
        <f>IF(HLOOKUP(AWM3,Rotation!$D$20:$NJ$25,6,FALSE)="","",HLOOKUP(AWM3,Rotation!$D$20:$NJ$25,6,FALSE))</f>
        <v/>
      </c>
      <c r="AWN8" s="1524" t="str">
        <f>IF(HLOOKUP(AWN3,Rotation!$D$20:$NJ$25,6,FALSE)="","",HLOOKUP(AWN3,Rotation!$D$20:$NJ$25,6,FALSE))</f>
        <v/>
      </c>
      <c r="AWO8" s="1524" t="str">
        <f>IF(HLOOKUP(AWO3,Rotation!$D$20:$NJ$25,6,FALSE)="","",HLOOKUP(AWO3,Rotation!$D$20:$NJ$25,6,FALSE))</f>
        <v/>
      </c>
      <c r="AWP8" s="1524" t="str">
        <f>IF(HLOOKUP(AWP3,Rotation!$D$20:$NJ$25,6,FALSE)="","",HLOOKUP(AWP3,Rotation!$D$20:$NJ$25,6,FALSE))</f>
        <v/>
      </c>
      <c r="AWQ8" s="1524" t="str">
        <f>IF(HLOOKUP(AWQ3,Rotation!$D$20:$NJ$25,6,FALSE)="","",HLOOKUP(AWQ3,Rotation!$D$20:$NJ$25,6,FALSE))</f>
        <v/>
      </c>
      <c r="AWR8" s="1524" t="str">
        <f>IF(HLOOKUP(AWR3,Rotation!$D$20:$NJ$25,6,FALSE)="","",HLOOKUP(AWR3,Rotation!$D$20:$NJ$25,6,FALSE))</f>
        <v/>
      </c>
      <c r="AWS8" s="1524" t="str">
        <f>IF(HLOOKUP(AWS3,Rotation!$D$20:$NJ$25,6,FALSE)="","",HLOOKUP(AWS3,Rotation!$D$20:$NJ$25,6,FALSE))</f>
        <v/>
      </c>
      <c r="AWT8" s="1524" t="str">
        <f>IF(HLOOKUP(AWT3,Rotation!$D$20:$NJ$25,6,FALSE)="","",HLOOKUP(AWT3,Rotation!$D$20:$NJ$25,6,FALSE))</f>
        <v/>
      </c>
      <c r="AWU8" s="1524" t="str">
        <f>IF(HLOOKUP(AWU3,Rotation!$D$20:$NJ$25,6,FALSE)="","",HLOOKUP(AWU3,Rotation!$D$20:$NJ$25,6,FALSE))</f>
        <v/>
      </c>
      <c r="AWV8" s="1524" t="str">
        <f>IF(HLOOKUP(AWV3,Rotation!$D$20:$NJ$25,6,FALSE)="","",HLOOKUP(AWV3,Rotation!$D$20:$NJ$25,6,FALSE))</f>
        <v/>
      </c>
      <c r="AWW8" s="1524" t="str">
        <f>IF(HLOOKUP(AWW3,Rotation!$D$20:$NJ$25,6,FALSE)="","",HLOOKUP(AWW3,Rotation!$D$20:$NJ$25,6,FALSE))</f>
        <v/>
      </c>
      <c r="AWX8" s="1524" t="str">
        <f>IF(HLOOKUP(AWX3,Rotation!$D$20:$NJ$25,6,FALSE)="","",HLOOKUP(AWX3,Rotation!$D$20:$NJ$25,6,FALSE))</f>
        <v/>
      </c>
      <c r="AWY8" s="1524" t="str">
        <f>IF(HLOOKUP(AWY3,Rotation!$D$20:$NJ$25,6,FALSE)="","",HLOOKUP(AWY3,Rotation!$D$20:$NJ$25,6,FALSE))</f>
        <v/>
      </c>
      <c r="AWZ8" s="1524" t="str">
        <f>IF(HLOOKUP(AWZ3,Rotation!$D$20:$NJ$25,6,FALSE)="","",HLOOKUP(AWZ3,Rotation!$D$20:$NJ$25,6,FALSE))</f>
        <v/>
      </c>
      <c r="AXA8" s="1524" t="str">
        <f>IF(HLOOKUP(AXA3,Rotation!$D$20:$NJ$25,6,FALSE)="","",HLOOKUP(AXA3,Rotation!$D$20:$NJ$25,6,FALSE))</f>
        <v/>
      </c>
      <c r="AXB8" s="1524" t="str">
        <f>IF(HLOOKUP(AXB3,Rotation!$D$20:$NJ$25,6,FALSE)="","",HLOOKUP(AXB3,Rotation!$D$20:$NJ$25,6,FALSE))</f>
        <v/>
      </c>
      <c r="AXC8" s="1524" t="str">
        <f>IF(HLOOKUP(AXC3,Rotation!$D$20:$NJ$25,6,FALSE)="","",HLOOKUP(AXC3,Rotation!$D$20:$NJ$25,6,FALSE))</f>
        <v/>
      </c>
      <c r="AXD8" s="1524" t="str">
        <f>IF(HLOOKUP(AXD3,Rotation!$D$20:$NJ$25,6,FALSE)="","",HLOOKUP(AXD3,Rotation!$D$20:$NJ$25,6,FALSE))</f>
        <v/>
      </c>
      <c r="AXE8" s="1524" t="str">
        <f>IF(HLOOKUP(AXE3,Rotation!$D$20:$NJ$25,6,FALSE)="","",HLOOKUP(AXE3,Rotation!$D$20:$NJ$25,6,FALSE))</f>
        <v/>
      </c>
      <c r="AXF8" s="1524" t="str">
        <f>IF(HLOOKUP(AXF3,Rotation!$D$20:$NJ$25,6,FALSE)="","",HLOOKUP(AXF3,Rotation!$D$20:$NJ$25,6,FALSE))</f>
        <v/>
      </c>
      <c r="AXG8" s="1524" t="str">
        <f>IF(HLOOKUP(AXG3,Rotation!$D$20:$NJ$25,6,FALSE)="","",HLOOKUP(AXG3,Rotation!$D$20:$NJ$25,6,FALSE))</f>
        <v/>
      </c>
      <c r="AXH8" s="1524" t="str">
        <f>IF(HLOOKUP(AXH3,Rotation!$D$20:$NJ$25,6,FALSE)="","",HLOOKUP(AXH3,Rotation!$D$20:$NJ$25,6,FALSE))</f>
        <v/>
      </c>
      <c r="AXI8" s="1524" t="str">
        <f>IF(HLOOKUP(AXI3,Rotation!$D$20:$NJ$25,6,FALSE)="","",HLOOKUP(AXI3,Rotation!$D$20:$NJ$25,6,FALSE))</f>
        <v/>
      </c>
      <c r="AXJ8" s="1524" t="str">
        <f>IF(HLOOKUP(AXJ3,Rotation!$D$20:$NJ$25,6,FALSE)="","",HLOOKUP(AXJ3,Rotation!$D$20:$NJ$25,6,FALSE))</f>
        <v/>
      </c>
      <c r="AXK8" s="1524" t="str">
        <f>IF(HLOOKUP(AXK3,Rotation!$D$20:$NJ$25,6,FALSE)="","",HLOOKUP(AXK3,Rotation!$D$20:$NJ$25,6,FALSE))</f>
        <v/>
      </c>
      <c r="AXL8" s="1524" t="str">
        <f>IF(HLOOKUP(AXL3,Rotation!$D$20:$NJ$25,6,FALSE)="","",HLOOKUP(AXL3,Rotation!$D$20:$NJ$25,6,FALSE))</f>
        <v/>
      </c>
      <c r="AXM8" s="1524" t="str">
        <f>IF(HLOOKUP(AXM3,Rotation!$D$20:$NJ$25,6,FALSE)="","",HLOOKUP(AXM3,Rotation!$D$20:$NJ$25,6,FALSE))</f>
        <v/>
      </c>
      <c r="AXN8" s="1524" t="str">
        <f>IF(HLOOKUP(AXN3,Rotation!$D$20:$NJ$25,6,FALSE)="","",HLOOKUP(AXN3,Rotation!$D$20:$NJ$25,6,FALSE))</f>
        <v/>
      </c>
      <c r="AXO8" s="1524" t="str">
        <f>IF(HLOOKUP(AXO3,Rotation!$D$20:$NJ$25,6,FALSE)="","",HLOOKUP(AXO3,Rotation!$D$20:$NJ$25,6,FALSE))</f>
        <v/>
      </c>
      <c r="AXP8" s="1524" t="str">
        <f>IF(HLOOKUP(AXP3,Rotation!$D$20:$NJ$25,6,FALSE)="","",HLOOKUP(AXP3,Rotation!$D$20:$NJ$25,6,FALSE))</f>
        <v/>
      </c>
      <c r="AXQ8" s="1524" t="str">
        <f>IF(HLOOKUP(AXQ3,Rotation!$D$20:$NJ$25,6,FALSE)="","",HLOOKUP(AXQ3,Rotation!$D$20:$NJ$25,6,FALSE))</f>
        <v/>
      </c>
      <c r="AXR8" s="1524" t="str">
        <f>IF(HLOOKUP(AXR3,Rotation!$D$20:$NJ$25,6,FALSE)="","",HLOOKUP(AXR3,Rotation!$D$20:$NJ$25,6,FALSE))</f>
        <v/>
      </c>
      <c r="AXS8" s="1524" t="str">
        <f>IF(HLOOKUP(AXS3,Rotation!$D$20:$NJ$25,6,FALSE)="","",HLOOKUP(AXS3,Rotation!$D$20:$NJ$25,6,FALSE))</f>
        <v/>
      </c>
      <c r="AXT8" s="1524" t="str">
        <f>IF(HLOOKUP(AXT3,Rotation!$D$20:$NJ$25,6,FALSE)="","",HLOOKUP(AXT3,Rotation!$D$20:$NJ$25,6,FALSE))</f>
        <v/>
      </c>
      <c r="AXU8" s="1524" t="str">
        <f>IF(HLOOKUP(AXU3,Rotation!$D$20:$NJ$25,6,FALSE)="","",HLOOKUP(AXU3,Rotation!$D$20:$NJ$25,6,FALSE))</f>
        <v/>
      </c>
      <c r="AXV8" s="1524" t="str">
        <f>IF(HLOOKUP(AXV3,Rotation!$D$20:$NJ$25,6,FALSE)="","",HLOOKUP(AXV3,Rotation!$D$20:$NJ$25,6,FALSE))</f>
        <v/>
      </c>
      <c r="AXW8" s="1524" t="str">
        <f>IF(HLOOKUP(AXW3,Rotation!$D$20:$NJ$25,6,FALSE)="","",HLOOKUP(AXW3,Rotation!$D$20:$NJ$25,6,FALSE))</f>
        <v/>
      </c>
      <c r="AXX8" s="1524" t="str">
        <f>IF(HLOOKUP(AXX3,Rotation!$D$20:$NJ$25,6,FALSE)="","",HLOOKUP(AXX3,Rotation!$D$20:$NJ$25,6,FALSE))</f>
        <v/>
      </c>
      <c r="AXY8" s="1524" t="str">
        <f>IF(HLOOKUP(AXY3,Rotation!$D$20:$NJ$25,6,FALSE)="","",HLOOKUP(AXY3,Rotation!$D$20:$NJ$25,6,FALSE))</f>
        <v/>
      </c>
      <c r="AXZ8" s="1524" t="str">
        <f>IF(HLOOKUP(AXZ3,Rotation!$D$20:$NJ$25,6,FALSE)="","",HLOOKUP(AXZ3,Rotation!$D$20:$NJ$25,6,FALSE))</f>
        <v/>
      </c>
      <c r="AYA8" s="1524" t="str">
        <f>IF(HLOOKUP(AYA3,Rotation!$D$20:$NJ$25,6,FALSE)="","",HLOOKUP(AYA3,Rotation!$D$20:$NJ$25,6,FALSE))</f>
        <v/>
      </c>
      <c r="AYB8" s="1524" t="str">
        <f>IF(HLOOKUP(AYB3,Rotation!$D$20:$NJ$25,6,FALSE)="","",HLOOKUP(AYB3,Rotation!$D$20:$NJ$25,6,FALSE))</f>
        <v/>
      </c>
      <c r="AYC8" s="1524" t="str">
        <f>IF(HLOOKUP(AYC3,Rotation!$D$20:$NJ$25,6,FALSE)="","",HLOOKUP(AYC3,Rotation!$D$20:$NJ$25,6,FALSE))</f>
        <v/>
      </c>
      <c r="AYD8" s="1524" t="str">
        <f>IF(HLOOKUP(AYD3,Rotation!$D$20:$NJ$25,6,FALSE)="","",HLOOKUP(AYD3,Rotation!$D$20:$NJ$25,6,FALSE))</f>
        <v/>
      </c>
      <c r="AYE8" s="1524" t="str">
        <f>IF(HLOOKUP(AYE3,Rotation!$D$20:$NJ$25,6,FALSE)="","",HLOOKUP(AYE3,Rotation!$D$20:$NJ$25,6,FALSE))</f>
        <v/>
      </c>
      <c r="AYF8" s="1524" t="str">
        <f>IF(HLOOKUP(AYF3,Rotation!$D$20:$NJ$25,6,FALSE)="","",HLOOKUP(AYF3,Rotation!$D$20:$NJ$25,6,FALSE))</f>
        <v/>
      </c>
      <c r="AYG8" s="1524" t="str">
        <f>IF(HLOOKUP(AYG3,Rotation!$D$20:$NJ$25,6,FALSE)="","",HLOOKUP(AYG3,Rotation!$D$20:$NJ$25,6,FALSE))</f>
        <v/>
      </c>
      <c r="AYH8" s="1524" t="str">
        <f>IF(HLOOKUP(AYH3,Rotation!$D$20:$NJ$25,6,FALSE)="","",HLOOKUP(AYH3,Rotation!$D$20:$NJ$25,6,FALSE))</f>
        <v/>
      </c>
      <c r="AYI8" s="1524" t="str">
        <f>IF(HLOOKUP(AYI3,Rotation!$D$20:$NJ$25,6,FALSE)="","",HLOOKUP(AYI3,Rotation!$D$20:$NJ$25,6,FALSE))</f>
        <v/>
      </c>
      <c r="AYJ8" s="1524" t="str">
        <f>IF(HLOOKUP(AYJ3,Rotation!$D$20:$NJ$25,6,FALSE)="","",HLOOKUP(AYJ3,Rotation!$D$20:$NJ$25,6,FALSE))</f>
        <v/>
      </c>
      <c r="AYK8" s="1524" t="str">
        <f>IF(HLOOKUP(AYK3,Rotation!$D$20:$NJ$25,6,FALSE)="","",HLOOKUP(AYK3,Rotation!$D$20:$NJ$25,6,FALSE))</f>
        <v/>
      </c>
      <c r="AYL8" s="1524" t="str">
        <f>IF(HLOOKUP(AYL3,Rotation!$D$20:$NJ$25,6,FALSE)="","",HLOOKUP(AYL3,Rotation!$D$20:$NJ$25,6,FALSE))</f>
        <v/>
      </c>
      <c r="AYM8" s="1524" t="str">
        <f>IF(HLOOKUP(AYM3,Rotation!$D$20:$NJ$25,6,FALSE)="","",HLOOKUP(AYM3,Rotation!$D$20:$NJ$25,6,FALSE))</f>
        <v/>
      </c>
      <c r="AYN8" s="1524" t="str">
        <f>IF(HLOOKUP(AYN3,Rotation!$D$20:$NJ$25,6,FALSE)="","",HLOOKUP(AYN3,Rotation!$D$20:$NJ$25,6,FALSE))</f>
        <v/>
      </c>
      <c r="AYO8" s="1524" t="str">
        <f>IF(HLOOKUP(AYO3,Rotation!$D$20:$NJ$25,6,FALSE)="","",HLOOKUP(AYO3,Rotation!$D$20:$NJ$25,6,FALSE))</f>
        <v/>
      </c>
      <c r="AYP8" s="1524" t="str">
        <f>IF(HLOOKUP(AYP3,Rotation!$D$20:$NJ$25,6,FALSE)="","",HLOOKUP(AYP3,Rotation!$D$20:$NJ$25,6,FALSE))</f>
        <v/>
      </c>
      <c r="AYQ8" s="1524" t="str">
        <f>IF(HLOOKUP(AYQ3,Rotation!$D$20:$NJ$25,6,FALSE)="","",HLOOKUP(AYQ3,Rotation!$D$20:$NJ$25,6,FALSE))</f>
        <v/>
      </c>
      <c r="AYR8" s="1524" t="str">
        <f>IF(HLOOKUP(AYR3,Rotation!$D$20:$NJ$25,6,FALSE)="","",HLOOKUP(AYR3,Rotation!$D$20:$NJ$25,6,FALSE))</f>
        <v/>
      </c>
      <c r="AYS8" s="1524" t="str">
        <f>IF(HLOOKUP(AYS3,Rotation!$D$20:$NJ$25,6,FALSE)="","",HLOOKUP(AYS3,Rotation!$D$20:$NJ$25,6,FALSE))</f>
        <v/>
      </c>
      <c r="AYT8" s="1524" t="str">
        <f>IF(HLOOKUP(AYT3,Rotation!$D$20:$NJ$25,6,FALSE)="","",HLOOKUP(AYT3,Rotation!$D$20:$NJ$25,6,FALSE))</f>
        <v/>
      </c>
      <c r="AYU8" s="1524" t="str">
        <f>IF(HLOOKUP(AYU3,Rotation!$D$20:$NJ$25,6,FALSE)="","",HLOOKUP(AYU3,Rotation!$D$20:$NJ$25,6,FALSE))</f>
        <v/>
      </c>
      <c r="AYV8" s="1524" t="str">
        <f>IF(HLOOKUP(AYV3,Rotation!$D$20:$NJ$25,6,FALSE)="","",HLOOKUP(AYV3,Rotation!$D$20:$NJ$25,6,FALSE))</f>
        <v/>
      </c>
      <c r="AYW8" s="1524" t="str">
        <f>IF(HLOOKUP(AYW3,Rotation!$D$20:$NJ$25,6,FALSE)="","",HLOOKUP(AYW3,Rotation!$D$20:$NJ$25,6,FALSE))</f>
        <v/>
      </c>
      <c r="AYX8" s="1524" t="str">
        <f>IF(HLOOKUP(AYX3,Rotation!$D$20:$NJ$25,6,FALSE)="","",HLOOKUP(AYX3,Rotation!$D$20:$NJ$25,6,FALSE))</f>
        <v/>
      </c>
      <c r="AYY8" s="1524" t="str">
        <f>IF(HLOOKUP(AYY3,Rotation!$D$20:$NJ$25,6,FALSE)="","",HLOOKUP(AYY3,Rotation!$D$20:$NJ$25,6,FALSE))</f>
        <v/>
      </c>
      <c r="AYZ8" s="1524" t="str">
        <f>IF(HLOOKUP(AYZ3,Rotation!$D$20:$NJ$25,6,FALSE)="","",HLOOKUP(AYZ3,Rotation!$D$20:$NJ$25,6,FALSE))</f>
        <v/>
      </c>
      <c r="AZA8" s="1524" t="str">
        <f>IF(HLOOKUP(AZA3,Rotation!$D$20:$NJ$25,6,FALSE)="","",HLOOKUP(AZA3,Rotation!$D$20:$NJ$25,6,FALSE))</f>
        <v/>
      </c>
      <c r="AZB8" s="1524" t="str">
        <f>IF(HLOOKUP(AZB3,Rotation!$D$20:$NJ$25,6,FALSE)="","",HLOOKUP(AZB3,Rotation!$D$20:$NJ$25,6,FALSE))</f>
        <v/>
      </c>
      <c r="AZC8" s="1524" t="str">
        <f>IF(HLOOKUP(AZC3,Rotation!$D$20:$NJ$25,6,FALSE)="","",HLOOKUP(AZC3,Rotation!$D$20:$NJ$25,6,FALSE))</f>
        <v/>
      </c>
      <c r="AZD8" s="1524" t="str">
        <f>IF(HLOOKUP(AZD3,Rotation!$D$20:$NJ$25,6,FALSE)="","",HLOOKUP(AZD3,Rotation!$D$20:$NJ$25,6,FALSE))</f>
        <v/>
      </c>
      <c r="AZE8" s="1524" t="str">
        <f>IF(HLOOKUP(AZE3,Rotation!$D$20:$NJ$25,6,FALSE)="","",HLOOKUP(AZE3,Rotation!$D$20:$NJ$25,6,FALSE))</f>
        <v/>
      </c>
      <c r="AZF8" s="1524" t="str">
        <f>IF(HLOOKUP(AZF3,Rotation!$D$20:$NJ$25,6,FALSE)="","",HLOOKUP(AZF3,Rotation!$D$20:$NJ$25,6,FALSE))</f>
        <v/>
      </c>
      <c r="AZG8" s="1524" t="str">
        <f>IF(HLOOKUP(AZG3,Rotation!$D$20:$NJ$25,6,FALSE)="","",HLOOKUP(AZG3,Rotation!$D$20:$NJ$25,6,FALSE))</f>
        <v/>
      </c>
      <c r="AZH8" s="1524" t="str">
        <f>IF(HLOOKUP(AZH3,Rotation!$D$20:$NJ$25,6,FALSE)="","",HLOOKUP(AZH3,Rotation!$D$20:$NJ$25,6,FALSE))</f>
        <v/>
      </c>
      <c r="AZI8" s="1524" t="str">
        <f>IF(HLOOKUP(AZI3,Rotation!$D$20:$NJ$25,6,FALSE)="","",HLOOKUP(AZI3,Rotation!$D$20:$NJ$25,6,FALSE))</f>
        <v/>
      </c>
      <c r="AZJ8" s="1524" t="str">
        <f>IF(HLOOKUP(AZJ3,Rotation!$D$20:$NJ$25,6,FALSE)="","",HLOOKUP(AZJ3,Rotation!$D$20:$NJ$25,6,FALSE))</f>
        <v/>
      </c>
      <c r="AZK8" s="1524" t="str">
        <f>IF(HLOOKUP(AZK3,Rotation!$D$20:$NJ$25,6,FALSE)="","",HLOOKUP(AZK3,Rotation!$D$20:$NJ$25,6,FALSE))</f>
        <v/>
      </c>
      <c r="AZL8" s="1524" t="str">
        <f>IF(HLOOKUP(AZL3,Rotation!$D$20:$NJ$25,6,FALSE)="","",HLOOKUP(AZL3,Rotation!$D$20:$NJ$25,6,FALSE))</f>
        <v/>
      </c>
      <c r="AZM8" s="1524" t="str">
        <f>IF(HLOOKUP(AZM3,Rotation!$D$20:$NJ$25,6,FALSE)="","",HLOOKUP(AZM3,Rotation!$D$20:$NJ$25,6,FALSE))</f>
        <v/>
      </c>
      <c r="AZN8" s="1524" t="str">
        <f>IF(HLOOKUP(AZN3,Rotation!$D$20:$NJ$25,6,FALSE)="","",HLOOKUP(AZN3,Rotation!$D$20:$NJ$25,6,FALSE))</f>
        <v/>
      </c>
      <c r="AZO8" s="1524" t="str">
        <f>IF(HLOOKUP(AZO3,Rotation!$D$20:$NJ$25,6,FALSE)="","",HLOOKUP(AZO3,Rotation!$D$20:$NJ$25,6,FALSE))</f>
        <v/>
      </c>
      <c r="AZP8" s="1524" t="str">
        <f>IF(HLOOKUP(AZP3,Rotation!$D$20:$NJ$25,6,FALSE)="","",HLOOKUP(AZP3,Rotation!$D$20:$NJ$25,6,FALSE))</f>
        <v/>
      </c>
      <c r="AZQ8" s="1524" t="str">
        <f>IF(HLOOKUP(AZQ3,Rotation!$D$20:$NJ$25,6,FALSE)="","",HLOOKUP(AZQ3,Rotation!$D$20:$NJ$25,6,FALSE))</f>
        <v/>
      </c>
      <c r="AZR8" s="1524" t="str">
        <f>IF(HLOOKUP(AZR3,Rotation!$D$20:$NJ$25,6,FALSE)="","",HLOOKUP(AZR3,Rotation!$D$20:$NJ$25,6,FALSE))</f>
        <v/>
      </c>
      <c r="AZS8" s="1524" t="str">
        <f>IF(HLOOKUP(AZS3,Rotation!$D$20:$NJ$25,6,FALSE)="","",HLOOKUP(AZS3,Rotation!$D$20:$NJ$25,6,FALSE))</f>
        <v/>
      </c>
      <c r="AZT8" s="1524" t="str">
        <f>IF(HLOOKUP(AZT3,Rotation!$D$20:$NJ$25,6,FALSE)="","",HLOOKUP(AZT3,Rotation!$D$20:$NJ$25,6,FALSE))</f>
        <v/>
      </c>
      <c r="AZU8" s="1524" t="str">
        <f>IF(HLOOKUP(AZU3,Rotation!$D$20:$NJ$25,6,FALSE)="","",HLOOKUP(AZU3,Rotation!$D$20:$NJ$25,6,FALSE))</f>
        <v/>
      </c>
      <c r="AZV8" s="1524" t="str">
        <f>IF(HLOOKUP(AZV3,Rotation!$D$20:$NJ$25,6,FALSE)="","",HLOOKUP(AZV3,Rotation!$D$20:$NJ$25,6,FALSE))</f>
        <v/>
      </c>
      <c r="AZW8" s="1524" t="str">
        <f>IF(HLOOKUP(AZW3,Rotation!$D$20:$NJ$25,6,FALSE)="","",HLOOKUP(AZW3,Rotation!$D$20:$NJ$25,6,FALSE))</f>
        <v/>
      </c>
      <c r="AZX8" s="1524" t="str">
        <f>IF(HLOOKUP(AZX3,Rotation!$D$20:$NJ$25,6,FALSE)="","",HLOOKUP(AZX3,Rotation!$D$20:$NJ$25,6,FALSE))</f>
        <v/>
      </c>
      <c r="AZY8" s="1524" t="str">
        <f>IF(HLOOKUP(AZY3,Rotation!$D$20:$NJ$25,6,FALSE)="","",HLOOKUP(AZY3,Rotation!$D$20:$NJ$25,6,FALSE))</f>
        <v/>
      </c>
      <c r="AZZ8" s="1524" t="str">
        <f>IF(HLOOKUP(AZZ3,Rotation!$D$20:$NJ$25,6,FALSE)="","",HLOOKUP(AZZ3,Rotation!$D$20:$NJ$25,6,FALSE))</f>
        <v/>
      </c>
      <c r="BAA8" s="1524" t="str">
        <f>IF(HLOOKUP(BAA3,Rotation!$D$20:$NJ$25,6,FALSE)="","",HLOOKUP(BAA3,Rotation!$D$20:$NJ$25,6,FALSE))</f>
        <v/>
      </c>
      <c r="BAB8" s="1524" t="str">
        <f>IF(HLOOKUP(BAB3,Rotation!$D$20:$NJ$25,6,FALSE)="","",HLOOKUP(BAB3,Rotation!$D$20:$NJ$25,6,FALSE))</f>
        <v/>
      </c>
      <c r="BAC8" s="1524" t="str">
        <f>IF(HLOOKUP(BAC3,Rotation!$D$20:$NJ$25,6,FALSE)="","",HLOOKUP(BAC3,Rotation!$D$20:$NJ$25,6,FALSE))</f>
        <v/>
      </c>
      <c r="BAD8" s="1524" t="str">
        <f>IF(HLOOKUP(BAD3,Rotation!$D$20:$NJ$25,6,FALSE)="","",HLOOKUP(BAD3,Rotation!$D$20:$NJ$25,6,FALSE))</f>
        <v/>
      </c>
      <c r="BAE8" s="1524" t="str">
        <f>IF(HLOOKUP(BAE3,Rotation!$D$20:$NJ$25,6,FALSE)="","",HLOOKUP(BAE3,Rotation!$D$20:$NJ$25,6,FALSE))</f>
        <v/>
      </c>
      <c r="BAF8" s="1524" t="str">
        <f>IF(HLOOKUP(BAF3,Rotation!$D$20:$NJ$25,6,FALSE)="","",HLOOKUP(BAF3,Rotation!$D$20:$NJ$25,6,FALSE))</f>
        <v/>
      </c>
      <c r="BAG8" s="1524" t="str">
        <f>IF(HLOOKUP(BAG3,Rotation!$D$20:$NJ$25,6,FALSE)="","",HLOOKUP(BAG3,Rotation!$D$20:$NJ$25,6,FALSE))</f>
        <v/>
      </c>
      <c r="BAH8" s="1524" t="str">
        <f>IF(HLOOKUP(BAH3,Rotation!$D$20:$NJ$25,6,FALSE)="","",HLOOKUP(BAH3,Rotation!$D$20:$NJ$25,6,FALSE))</f>
        <v/>
      </c>
      <c r="BAI8" s="1524" t="str">
        <f>IF(HLOOKUP(BAI3,Rotation!$D$20:$NJ$25,6,FALSE)="","",HLOOKUP(BAI3,Rotation!$D$20:$NJ$25,6,FALSE))</f>
        <v/>
      </c>
      <c r="BAJ8" s="1524" t="str">
        <f>IF(HLOOKUP(BAJ3,Rotation!$D$20:$NJ$25,6,FALSE)="","",HLOOKUP(BAJ3,Rotation!$D$20:$NJ$25,6,FALSE))</f>
        <v/>
      </c>
      <c r="BAK8" s="1524" t="str">
        <f>IF(HLOOKUP(BAK3,Rotation!$D$20:$NJ$25,6,FALSE)="","",HLOOKUP(BAK3,Rotation!$D$20:$NJ$25,6,FALSE))</f>
        <v/>
      </c>
      <c r="BAL8" s="1524" t="str">
        <f>IF(HLOOKUP(BAL3,Rotation!$D$20:$NJ$25,6,FALSE)="","",HLOOKUP(BAL3,Rotation!$D$20:$NJ$25,6,FALSE))</f>
        <v/>
      </c>
      <c r="BAM8" s="1524" t="str">
        <f>IF(HLOOKUP(BAM3,Rotation!$D$20:$NJ$25,6,FALSE)="","",HLOOKUP(BAM3,Rotation!$D$20:$NJ$25,6,FALSE))</f>
        <v/>
      </c>
      <c r="BAN8" s="1524" t="str">
        <f>IF(HLOOKUP(BAN3,Rotation!$D$20:$NJ$25,6,FALSE)="","",HLOOKUP(BAN3,Rotation!$D$20:$NJ$25,6,FALSE))</f>
        <v/>
      </c>
      <c r="BAO8" s="1524" t="str">
        <f>IF(HLOOKUP(BAO3,Rotation!$D$20:$NJ$25,6,FALSE)="","",HLOOKUP(BAO3,Rotation!$D$20:$NJ$25,6,FALSE))</f>
        <v/>
      </c>
      <c r="BAP8" s="1524" t="str">
        <f>IF(HLOOKUP(BAP3,Rotation!$D$20:$NJ$25,6,FALSE)="","",HLOOKUP(BAP3,Rotation!$D$20:$NJ$25,6,FALSE))</f>
        <v/>
      </c>
      <c r="BAQ8" s="1524" t="str">
        <f>IF(HLOOKUP(BAQ3,Rotation!$D$20:$NJ$25,6,FALSE)="","",HLOOKUP(BAQ3,Rotation!$D$20:$NJ$25,6,FALSE))</f>
        <v/>
      </c>
      <c r="BAR8" s="1524" t="str">
        <f>IF(HLOOKUP(BAR3,Rotation!$D$20:$NJ$25,6,FALSE)="","",HLOOKUP(BAR3,Rotation!$D$20:$NJ$25,6,FALSE))</f>
        <v/>
      </c>
      <c r="BAS8" s="1524" t="str">
        <f>IF(HLOOKUP(BAS3,Rotation!$D$20:$NJ$25,6,FALSE)="","",HLOOKUP(BAS3,Rotation!$D$20:$NJ$25,6,FALSE))</f>
        <v/>
      </c>
      <c r="BAT8" s="1524" t="str">
        <f>IF(HLOOKUP(BAT3,Rotation!$D$20:$NJ$25,6,FALSE)="","",HLOOKUP(BAT3,Rotation!$D$20:$NJ$25,6,FALSE))</f>
        <v/>
      </c>
      <c r="BAU8" s="1524" t="str">
        <f>IF(HLOOKUP(BAU3,Rotation!$D$20:$NJ$25,6,FALSE)="","",HLOOKUP(BAU3,Rotation!$D$20:$NJ$25,6,FALSE))</f>
        <v/>
      </c>
      <c r="BAV8" s="1524" t="str">
        <f>IF(HLOOKUP(BAV3,Rotation!$D$20:$NJ$25,6,FALSE)="","",HLOOKUP(BAV3,Rotation!$D$20:$NJ$25,6,FALSE))</f>
        <v/>
      </c>
      <c r="BAW8" s="1524" t="str">
        <f>IF(HLOOKUP(BAW3,Rotation!$D$20:$NJ$25,6,FALSE)="","",HLOOKUP(BAW3,Rotation!$D$20:$NJ$25,6,FALSE))</f>
        <v/>
      </c>
      <c r="BAX8" s="1524" t="str">
        <f>IF(HLOOKUP(BAX3,Rotation!$D$20:$NJ$25,6,FALSE)="","",HLOOKUP(BAX3,Rotation!$D$20:$NJ$25,6,FALSE))</f>
        <v/>
      </c>
      <c r="BAY8" s="1524" t="str">
        <f>IF(HLOOKUP(BAY3,Rotation!$D$20:$NJ$25,6,FALSE)="","",HLOOKUP(BAY3,Rotation!$D$20:$NJ$25,6,FALSE))</f>
        <v/>
      </c>
      <c r="BAZ8" s="1524" t="str">
        <f>IF(HLOOKUP(BAZ3,Rotation!$D$20:$NJ$25,6,FALSE)="","",HLOOKUP(BAZ3,Rotation!$D$20:$NJ$25,6,FALSE))</f>
        <v/>
      </c>
      <c r="BBA8" s="1524" t="str">
        <f>IF(HLOOKUP(BBA3,Rotation!$D$20:$NJ$25,6,FALSE)="","",HLOOKUP(BBA3,Rotation!$D$20:$NJ$25,6,FALSE))</f>
        <v/>
      </c>
      <c r="BBB8" s="1524" t="str">
        <f>IF(HLOOKUP(BBB3,Rotation!$D$20:$NJ$25,6,FALSE)="","",HLOOKUP(BBB3,Rotation!$D$20:$NJ$25,6,FALSE))</f>
        <v/>
      </c>
      <c r="BBC8" s="1524" t="str">
        <f>IF(HLOOKUP(BBC3,Rotation!$D$20:$NJ$25,6,FALSE)="","",HLOOKUP(BBC3,Rotation!$D$20:$NJ$25,6,FALSE))</f>
        <v/>
      </c>
      <c r="BBD8" s="1524" t="str">
        <f>IF(HLOOKUP(BBD3,Rotation!$D$20:$NJ$25,6,FALSE)="","",HLOOKUP(BBD3,Rotation!$D$20:$NJ$25,6,FALSE))</f>
        <v/>
      </c>
      <c r="BBE8" s="1524" t="str">
        <f>IF(HLOOKUP(BBE3,Rotation!$D$20:$NJ$25,6,FALSE)="","",HLOOKUP(BBE3,Rotation!$D$20:$NJ$25,6,FALSE))</f>
        <v/>
      </c>
      <c r="BBF8" s="1524" t="str">
        <f>IF(HLOOKUP(BBF3,Rotation!$D$20:$NJ$25,6,FALSE)="","",HLOOKUP(BBF3,Rotation!$D$20:$NJ$25,6,FALSE))</f>
        <v/>
      </c>
      <c r="BBG8" s="1524" t="str">
        <f>IF(HLOOKUP(BBG3,Rotation!$D$20:$NJ$25,6,FALSE)="","",HLOOKUP(BBG3,Rotation!$D$20:$NJ$25,6,FALSE))</f>
        <v/>
      </c>
      <c r="BBH8" s="1524" t="str">
        <f>IF(HLOOKUP(BBH3,Rotation!$D$20:$NJ$25,6,FALSE)="","",HLOOKUP(BBH3,Rotation!$D$20:$NJ$25,6,FALSE))</f>
        <v/>
      </c>
      <c r="BBI8" s="1524" t="str">
        <f>IF(HLOOKUP(BBI3,Rotation!$D$20:$NJ$25,6,FALSE)="","",HLOOKUP(BBI3,Rotation!$D$20:$NJ$25,6,FALSE))</f>
        <v/>
      </c>
      <c r="BBJ8" s="1524" t="str">
        <f>IF(HLOOKUP(BBJ3,Rotation!$D$20:$NJ$25,6,FALSE)="","",HLOOKUP(BBJ3,Rotation!$D$20:$NJ$25,6,FALSE))</f>
        <v/>
      </c>
      <c r="BBK8" s="1524" t="str">
        <f>IF(HLOOKUP(BBK3,Rotation!$D$20:$NJ$25,6,FALSE)="","",HLOOKUP(BBK3,Rotation!$D$20:$NJ$25,6,FALSE))</f>
        <v/>
      </c>
      <c r="BBL8" s="1524" t="str">
        <f>IF(HLOOKUP(BBL3,Rotation!$D$20:$NJ$25,6,FALSE)="","",HLOOKUP(BBL3,Rotation!$D$20:$NJ$25,6,FALSE))</f>
        <v/>
      </c>
      <c r="BBM8" s="1524" t="str">
        <f>IF(HLOOKUP(BBM3,Rotation!$D$20:$NJ$25,6,FALSE)="","",HLOOKUP(BBM3,Rotation!$D$20:$NJ$25,6,FALSE))</f>
        <v/>
      </c>
      <c r="BBN8" s="1524" t="str">
        <f>IF(HLOOKUP(BBN3,Rotation!$D$20:$NJ$25,6,FALSE)="","",HLOOKUP(BBN3,Rotation!$D$20:$NJ$25,6,FALSE))</f>
        <v/>
      </c>
      <c r="BBO8" s="1524" t="str">
        <f>IF(HLOOKUP(BBO3,Rotation!$D$20:$NJ$25,6,FALSE)="","",HLOOKUP(BBO3,Rotation!$D$20:$NJ$25,6,FALSE))</f>
        <v/>
      </c>
      <c r="BBP8" s="1524" t="str">
        <f>IF(HLOOKUP(BBP3,Rotation!$D$20:$NJ$25,6,FALSE)="","",HLOOKUP(BBP3,Rotation!$D$20:$NJ$25,6,FALSE))</f>
        <v/>
      </c>
      <c r="BBQ8" s="1524" t="str">
        <f>IF(HLOOKUP(BBQ3,Rotation!$D$20:$NJ$25,6,FALSE)="","",HLOOKUP(BBQ3,Rotation!$D$20:$NJ$25,6,FALSE))</f>
        <v/>
      </c>
      <c r="BBR8" s="1524" t="str">
        <f>IF(HLOOKUP(BBR3,Rotation!$D$20:$NJ$25,6,FALSE)="","",HLOOKUP(BBR3,Rotation!$D$20:$NJ$25,6,FALSE))</f>
        <v/>
      </c>
      <c r="BBS8" s="1524" t="str">
        <f>IF(HLOOKUP(BBS3,Rotation!$D$20:$NJ$25,6,FALSE)="","",HLOOKUP(BBS3,Rotation!$D$20:$NJ$25,6,FALSE))</f>
        <v/>
      </c>
      <c r="BBT8" s="1524" t="str">
        <f>IF(HLOOKUP(BBT3,Rotation!$D$20:$NJ$25,6,FALSE)="","",HLOOKUP(BBT3,Rotation!$D$20:$NJ$25,6,FALSE))</f>
        <v/>
      </c>
      <c r="BBU8" s="1524" t="str">
        <f>IF(HLOOKUP(BBU3,Rotation!$D$20:$NJ$25,6,FALSE)="","",HLOOKUP(BBU3,Rotation!$D$20:$NJ$25,6,FALSE))</f>
        <v/>
      </c>
      <c r="BBV8" s="1524" t="str">
        <f>IF(HLOOKUP(BBV3,Rotation!$D$20:$NJ$25,6,FALSE)="","",HLOOKUP(BBV3,Rotation!$D$20:$NJ$25,6,FALSE))</f>
        <v/>
      </c>
      <c r="BBW8" s="1524" t="str">
        <f>IF(HLOOKUP(BBW3,Rotation!$D$20:$NJ$25,6,FALSE)="","",HLOOKUP(BBW3,Rotation!$D$20:$NJ$25,6,FALSE))</f>
        <v/>
      </c>
      <c r="BBX8" s="1524" t="str">
        <f>IF(HLOOKUP(BBX3,Rotation!$D$20:$NJ$25,6,FALSE)="","",HLOOKUP(BBX3,Rotation!$D$20:$NJ$25,6,FALSE))</f>
        <v/>
      </c>
      <c r="BBY8" s="1524" t="str">
        <f>IF(HLOOKUP(BBY3,Rotation!$D$20:$NJ$25,6,FALSE)="","",HLOOKUP(BBY3,Rotation!$D$20:$NJ$25,6,FALSE))</f>
        <v/>
      </c>
      <c r="BBZ8" s="1524" t="str">
        <f>IF(HLOOKUP(BBZ3,Rotation!$D$20:$NJ$25,6,FALSE)="","",HLOOKUP(BBZ3,Rotation!$D$20:$NJ$25,6,FALSE))</f>
        <v/>
      </c>
      <c r="BCA8" s="1524" t="str">
        <f>IF(HLOOKUP(BCA3,Rotation!$D$20:$NJ$25,6,FALSE)="","",HLOOKUP(BCA3,Rotation!$D$20:$NJ$25,6,FALSE))</f>
        <v/>
      </c>
      <c r="BCB8" s="1524" t="str">
        <f>IF(HLOOKUP(BCB3,Rotation!$D$20:$NJ$25,6,FALSE)="","",HLOOKUP(BCB3,Rotation!$D$20:$NJ$25,6,FALSE))</f>
        <v/>
      </c>
      <c r="BCC8" s="1524" t="str">
        <f>IF(HLOOKUP(BCC3,Rotation!$D$20:$NJ$25,6,FALSE)="","",HLOOKUP(BCC3,Rotation!$D$20:$NJ$25,6,FALSE))</f>
        <v/>
      </c>
      <c r="BCD8" s="1524" t="str">
        <f>IF(HLOOKUP(BCD3,Rotation!$D$20:$NJ$25,6,FALSE)="","",HLOOKUP(BCD3,Rotation!$D$20:$NJ$25,6,FALSE))</f>
        <v/>
      </c>
      <c r="BCE8" s="1524" t="str">
        <f>IF(HLOOKUP(BCE3,Rotation!$D$20:$NJ$25,6,FALSE)="","",HLOOKUP(BCE3,Rotation!$D$20:$NJ$25,6,FALSE))</f>
        <v/>
      </c>
      <c r="BCF8" s="1524" t="str">
        <f>IF(HLOOKUP(BCF3,Rotation!$D$20:$NJ$25,6,FALSE)="","",HLOOKUP(BCF3,Rotation!$D$20:$NJ$25,6,FALSE))</f>
        <v/>
      </c>
      <c r="BCG8" s="1524" t="str">
        <f>IF(HLOOKUP(BCG3,Rotation!$D$20:$NJ$25,6,FALSE)="","",HLOOKUP(BCG3,Rotation!$D$20:$NJ$25,6,FALSE))</f>
        <v/>
      </c>
      <c r="BCH8" s="1524" t="str">
        <f>IF(HLOOKUP(BCH3,Rotation!$D$20:$NJ$25,6,FALSE)="","",HLOOKUP(BCH3,Rotation!$D$20:$NJ$25,6,FALSE))</f>
        <v/>
      </c>
      <c r="BCI8" s="1524" t="str">
        <f>IF(HLOOKUP(BCI3,Rotation!$D$20:$NJ$25,6,FALSE)="","",HLOOKUP(BCI3,Rotation!$D$20:$NJ$25,6,FALSE))</f>
        <v/>
      </c>
      <c r="BCJ8" s="1524" t="str">
        <f>IF(HLOOKUP(BCJ3,Rotation!$D$20:$NJ$25,6,FALSE)="","",HLOOKUP(BCJ3,Rotation!$D$20:$NJ$25,6,FALSE))</f>
        <v/>
      </c>
      <c r="BCK8" s="1524" t="str">
        <f>IF(HLOOKUP(BCK3,Rotation!$D$20:$NJ$25,6,FALSE)="","",HLOOKUP(BCK3,Rotation!$D$20:$NJ$25,6,FALSE))</f>
        <v/>
      </c>
      <c r="BCL8" s="1524" t="str">
        <f>IF(HLOOKUP(BCL3,Rotation!$D$20:$NJ$25,6,FALSE)="","",HLOOKUP(BCL3,Rotation!$D$20:$NJ$25,6,FALSE))</f>
        <v/>
      </c>
      <c r="BCM8" s="1524" t="str">
        <f>IF(HLOOKUP(BCM3,Rotation!$D$20:$NJ$25,6,FALSE)="","",HLOOKUP(BCM3,Rotation!$D$20:$NJ$25,6,FALSE))</f>
        <v/>
      </c>
      <c r="BCN8" s="1524" t="str">
        <f>IF(HLOOKUP(BCN3,Rotation!$D$20:$NJ$25,6,FALSE)="","",HLOOKUP(BCN3,Rotation!$D$20:$NJ$25,6,FALSE))</f>
        <v/>
      </c>
      <c r="BCO8" s="1524" t="str">
        <f>IF(HLOOKUP(BCO3,Rotation!$D$20:$NJ$25,6,FALSE)="","",HLOOKUP(BCO3,Rotation!$D$20:$NJ$25,6,FALSE))</f>
        <v/>
      </c>
      <c r="BCP8" s="1524" t="str">
        <f>IF(HLOOKUP(BCP3,Rotation!$D$20:$NJ$25,6,FALSE)="","",HLOOKUP(BCP3,Rotation!$D$20:$NJ$25,6,FALSE))</f>
        <v/>
      </c>
      <c r="BCQ8" s="1524" t="str">
        <f>IF(HLOOKUP(BCQ3,Rotation!$D$20:$NJ$25,6,FALSE)="","",HLOOKUP(BCQ3,Rotation!$D$20:$NJ$25,6,FALSE))</f>
        <v/>
      </c>
      <c r="BCR8" s="1524" t="str">
        <f>IF(HLOOKUP(BCR3,Rotation!$D$20:$NJ$25,6,FALSE)="","",HLOOKUP(BCR3,Rotation!$D$20:$NJ$25,6,FALSE))</f>
        <v/>
      </c>
      <c r="BCS8" s="1524" t="str">
        <f>IF(HLOOKUP(BCS3,Rotation!$D$20:$NJ$25,6,FALSE)="","",HLOOKUP(BCS3,Rotation!$D$20:$NJ$25,6,FALSE))</f>
        <v/>
      </c>
      <c r="BCT8" s="1524" t="str">
        <f>IF(HLOOKUP(BCT3,Rotation!$D$20:$NJ$25,6,FALSE)="","",HLOOKUP(BCT3,Rotation!$D$20:$NJ$25,6,FALSE))</f>
        <v/>
      </c>
      <c r="BCU8" s="1524" t="str">
        <f>IF(HLOOKUP(BCU3,Rotation!$D$20:$NJ$25,6,FALSE)="","",HLOOKUP(BCU3,Rotation!$D$20:$NJ$25,6,FALSE))</f>
        <v/>
      </c>
      <c r="BCV8" s="1524" t="str">
        <f>IF(HLOOKUP(BCV3,Rotation!$D$20:$NJ$25,6,FALSE)="","",HLOOKUP(BCV3,Rotation!$D$20:$NJ$25,6,FALSE))</f>
        <v/>
      </c>
      <c r="BCW8" s="1524" t="str">
        <f>IF(HLOOKUP(BCW3,Rotation!$D$20:$NJ$25,6,FALSE)="","",HLOOKUP(BCW3,Rotation!$D$20:$NJ$25,6,FALSE))</f>
        <v/>
      </c>
      <c r="BCX8" s="1524" t="str">
        <f>IF(HLOOKUP(BCX3,Rotation!$D$20:$NJ$25,6,FALSE)="","",HLOOKUP(BCX3,Rotation!$D$20:$NJ$25,6,FALSE))</f>
        <v/>
      </c>
      <c r="BCY8" s="1524" t="str">
        <f>IF(HLOOKUP(BCY3,Rotation!$D$20:$NJ$25,6,FALSE)="","",HLOOKUP(BCY3,Rotation!$D$20:$NJ$25,6,FALSE))</f>
        <v/>
      </c>
      <c r="BCZ8" s="1524" t="str">
        <f>IF(HLOOKUP(BCZ3,Rotation!$D$20:$NJ$25,6,FALSE)="","",HLOOKUP(BCZ3,Rotation!$D$20:$NJ$25,6,FALSE))</f>
        <v/>
      </c>
      <c r="BDA8" s="1524" t="str">
        <f>IF(HLOOKUP(BDA3,Rotation!$D$20:$NJ$25,6,FALSE)="","",HLOOKUP(BDA3,Rotation!$D$20:$NJ$25,6,FALSE))</f>
        <v/>
      </c>
      <c r="BDB8" s="1524" t="str">
        <f>IF(HLOOKUP(BDB3,Rotation!$D$20:$NJ$25,6,FALSE)="","",HLOOKUP(BDB3,Rotation!$D$20:$NJ$25,6,FALSE))</f>
        <v/>
      </c>
      <c r="BDC8" s="1524" t="str">
        <f>IF(HLOOKUP(BDC3,Rotation!$D$20:$NJ$25,6,FALSE)="","",HLOOKUP(BDC3,Rotation!$D$20:$NJ$25,6,FALSE))</f>
        <v/>
      </c>
      <c r="BDD8" s="1524" t="str">
        <f>IF(HLOOKUP(BDD3,Rotation!$D$20:$NJ$25,6,FALSE)="","",HLOOKUP(BDD3,Rotation!$D$20:$NJ$25,6,FALSE))</f>
        <v/>
      </c>
      <c r="BDE8" s="1524" t="str">
        <f>IF(HLOOKUP(BDE3,Rotation!$D$20:$NJ$25,6,FALSE)="","",HLOOKUP(BDE3,Rotation!$D$20:$NJ$25,6,FALSE))</f>
        <v/>
      </c>
      <c r="BDF8" s="1524" t="str">
        <f>IF(HLOOKUP(BDF3,Rotation!$D$20:$NJ$25,6,FALSE)="","",HLOOKUP(BDF3,Rotation!$D$20:$NJ$25,6,FALSE))</f>
        <v/>
      </c>
      <c r="BDG8" s="1524" t="str">
        <f>IF(HLOOKUP(BDG3,Rotation!$D$20:$NJ$25,6,FALSE)="","",HLOOKUP(BDG3,Rotation!$D$20:$NJ$25,6,FALSE))</f>
        <v/>
      </c>
      <c r="BDH8" s="1524" t="str">
        <f>IF(HLOOKUP(BDH3,Rotation!$D$20:$NJ$25,6,FALSE)="","",HLOOKUP(BDH3,Rotation!$D$20:$NJ$25,6,FALSE))</f>
        <v/>
      </c>
      <c r="BDI8" s="1524" t="str">
        <f>IF(HLOOKUP(BDI3,Rotation!$D$20:$NJ$25,6,FALSE)="","",HLOOKUP(BDI3,Rotation!$D$20:$NJ$25,6,FALSE))</f>
        <v/>
      </c>
      <c r="BDJ8" s="1524" t="str">
        <f>IF(HLOOKUP(BDJ3,Rotation!$D$20:$NJ$25,6,FALSE)="","",HLOOKUP(BDJ3,Rotation!$D$20:$NJ$25,6,FALSE))</f>
        <v/>
      </c>
      <c r="BDK8" s="1524" t="str">
        <f>IF(HLOOKUP(BDK3,Rotation!$D$20:$NJ$25,6,FALSE)="","",HLOOKUP(BDK3,Rotation!$D$20:$NJ$25,6,FALSE))</f>
        <v/>
      </c>
      <c r="BDL8" s="1524" t="str">
        <f>IF(HLOOKUP(BDL3,Rotation!$D$20:$NJ$25,6,FALSE)="","",HLOOKUP(BDL3,Rotation!$D$20:$NJ$25,6,FALSE))</f>
        <v/>
      </c>
      <c r="BDM8" s="1524" t="str">
        <f>IF(HLOOKUP(BDM3,Rotation!$D$20:$NJ$25,6,FALSE)="","",HLOOKUP(BDM3,Rotation!$D$20:$NJ$25,6,FALSE))</f>
        <v/>
      </c>
      <c r="BDN8" s="1524" t="str">
        <f>IF(HLOOKUP(BDN3,Rotation!$D$26:$NJ$31,6,FALSE)="","",HLOOKUP(BDN3,Rotation!$D$26:$NJ$31,6,FALSE))</f>
        <v/>
      </c>
      <c r="BDO8" s="1524" t="str">
        <f>IF(HLOOKUP(BDO3,Rotation!$D$26:$NJ$31,6,FALSE)="","",HLOOKUP(BDO3,Rotation!$D$26:$NJ$31,6,FALSE))</f>
        <v/>
      </c>
      <c r="BDP8" s="1524" t="str">
        <f>IF(HLOOKUP(BDP3,Rotation!$D$26:$NJ$31,6,FALSE)="","",HLOOKUP(BDP3,Rotation!$D$26:$NJ$31,6,FALSE))</f>
        <v/>
      </c>
      <c r="BDQ8" s="1524" t="str">
        <f>IF(HLOOKUP(BDQ3,Rotation!$D$26:$NJ$31,6,FALSE)="","",HLOOKUP(BDQ3,Rotation!$D$26:$NJ$31,6,FALSE))</f>
        <v/>
      </c>
      <c r="BDR8" s="1524" t="str">
        <f>IF(HLOOKUP(BDR3,Rotation!$D$26:$NJ$31,6,FALSE)="","",HLOOKUP(BDR3,Rotation!$D$26:$NJ$31,6,FALSE))</f>
        <v/>
      </c>
      <c r="BDS8" s="1524" t="str">
        <f>IF(HLOOKUP(BDS3,Rotation!$D$26:$NJ$31,6,FALSE)="","",HLOOKUP(BDS3,Rotation!$D$26:$NJ$31,6,FALSE))</f>
        <v/>
      </c>
      <c r="BDT8" s="1524" t="str">
        <f>IF(HLOOKUP(BDT3,Rotation!$D$26:$NJ$31,6,FALSE)="","",HLOOKUP(BDT3,Rotation!$D$26:$NJ$31,6,FALSE))</f>
        <v/>
      </c>
      <c r="BDU8" s="1524" t="str">
        <f>IF(HLOOKUP(BDU3,Rotation!$D$26:$NJ$31,6,FALSE)="","",HLOOKUP(BDU3,Rotation!$D$26:$NJ$31,6,FALSE))</f>
        <v/>
      </c>
      <c r="BDV8" s="1524" t="str">
        <f>IF(HLOOKUP(BDV3,Rotation!$D$26:$NJ$31,6,FALSE)="","",HLOOKUP(BDV3,Rotation!$D$26:$NJ$31,6,FALSE))</f>
        <v/>
      </c>
      <c r="BDW8" s="1524" t="str">
        <f>IF(HLOOKUP(BDW3,Rotation!$D$26:$NJ$31,6,FALSE)="","",HLOOKUP(BDW3,Rotation!$D$26:$NJ$31,6,FALSE))</f>
        <v/>
      </c>
      <c r="BDX8" s="1524" t="str">
        <f>IF(HLOOKUP(BDX3,Rotation!$D$26:$NJ$31,6,FALSE)="","",HLOOKUP(BDX3,Rotation!$D$26:$NJ$31,6,FALSE))</f>
        <v/>
      </c>
      <c r="BDY8" s="1524" t="str">
        <f>IF(HLOOKUP(BDY3,Rotation!$D$26:$NJ$31,6,FALSE)="","",HLOOKUP(BDY3,Rotation!$D$26:$NJ$31,6,FALSE))</f>
        <v/>
      </c>
      <c r="BDZ8" s="1524" t="str">
        <f>IF(HLOOKUP(BDZ3,Rotation!$D$26:$NJ$31,6,FALSE)="","",HLOOKUP(BDZ3,Rotation!$D$26:$NJ$31,6,FALSE))</f>
        <v/>
      </c>
      <c r="BEA8" s="1524" t="str">
        <f>IF(HLOOKUP(BEA3,Rotation!$D$26:$NJ$31,6,FALSE)="","",HLOOKUP(BEA3,Rotation!$D$26:$NJ$31,6,FALSE))</f>
        <v/>
      </c>
      <c r="BEB8" s="1524" t="str">
        <f>IF(HLOOKUP(BEB3,Rotation!$D$26:$NJ$31,6,FALSE)="","",HLOOKUP(BEB3,Rotation!$D$26:$NJ$31,6,FALSE))</f>
        <v/>
      </c>
      <c r="BEC8" s="1524" t="str">
        <f>IF(HLOOKUP(BEC3,Rotation!$D$26:$NJ$31,6,FALSE)="","",HLOOKUP(BEC3,Rotation!$D$26:$NJ$31,6,FALSE))</f>
        <v/>
      </c>
      <c r="BED8" s="1524" t="str">
        <f>IF(HLOOKUP(BED3,Rotation!$D$26:$NJ$31,6,FALSE)="","",HLOOKUP(BED3,Rotation!$D$26:$NJ$31,6,FALSE))</f>
        <v/>
      </c>
      <c r="BEE8" s="1524" t="str">
        <f>IF(HLOOKUP(BEE3,Rotation!$D$26:$NJ$31,6,FALSE)="","",HLOOKUP(BEE3,Rotation!$D$26:$NJ$31,6,FALSE))</f>
        <v/>
      </c>
      <c r="BEF8" s="1524" t="str">
        <f>IF(HLOOKUP(BEF3,Rotation!$D$26:$NJ$31,6,FALSE)="","",HLOOKUP(BEF3,Rotation!$D$26:$NJ$31,6,FALSE))</f>
        <v/>
      </c>
      <c r="BEG8" s="1524" t="str">
        <f>IF(HLOOKUP(BEG3,Rotation!$D$26:$NJ$31,6,FALSE)="","",HLOOKUP(BEG3,Rotation!$D$26:$NJ$31,6,FALSE))</f>
        <v/>
      </c>
      <c r="BEH8" s="1524" t="str">
        <f>IF(HLOOKUP(BEH3,Rotation!$D$26:$NJ$31,6,FALSE)="","",HLOOKUP(BEH3,Rotation!$D$26:$NJ$31,6,FALSE))</f>
        <v/>
      </c>
      <c r="BEI8" s="1524" t="str">
        <f>IF(HLOOKUP(BEI3,Rotation!$D$26:$NJ$31,6,FALSE)="","",HLOOKUP(BEI3,Rotation!$D$26:$NJ$31,6,FALSE))</f>
        <v/>
      </c>
      <c r="BEJ8" s="1524" t="str">
        <f>IF(HLOOKUP(BEJ3,Rotation!$D$26:$NJ$31,6,FALSE)="","",HLOOKUP(BEJ3,Rotation!$D$26:$NJ$31,6,FALSE))</f>
        <v/>
      </c>
      <c r="BEK8" s="1524" t="str">
        <f>IF(HLOOKUP(BEK3,Rotation!$D$26:$NJ$31,6,FALSE)="","",HLOOKUP(BEK3,Rotation!$D$26:$NJ$31,6,FALSE))</f>
        <v/>
      </c>
      <c r="BEL8" s="1524" t="str">
        <f>IF(HLOOKUP(BEL3,Rotation!$D$26:$NJ$31,6,FALSE)="","",HLOOKUP(BEL3,Rotation!$D$26:$NJ$31,6,FALSE))</f>
        <v/>
      </c>
      <c r="BEM8" s="1524" t="str">
        <f>IF(HLOOKUP(BEM3,Rotation!$D$26:$NJ$31,6,FALSE)="","",HLOOKUP(BEM3,Rotation!$D$26:$NJ$31,6,FALSE))</f>
        <v/>
      </c>
      <c r="BEN8" s="1524" t="str">
        <f>IF(HLOOKUP(BEN3,Rotation!$D$26:$NJ$31,6,FALSE)="","",HLOOKUP(BEN3,Rotation!$D$26:$NJ$31,6,FALSE))</f>
        <v/>
      </c>
      <c r="BEO8" s="1524" t="str">
        <f>IF(HLOOKUP(BEO3,Rotation!$D$26:$NJ$31,6,FALSE)="","",HLOOKUP(BEO3,Rotation!$D$26:$NJ$31,6,FALSE))</f>
        <v/>
      </c>
      <c r="BEP8" s="1524" t="str">
        <f>IF(HLOOKUP(BEP3,Rotation!$D$26:$NJ$31,6,FALSE)="","",HLOOKUP(BEP3,Rotation!$D$26:$NJ$31,6,FALSE))</f>
        <v/>
      </c>
      <c r="BEQ8" s="1524" t="str">
        <f>IF(HLOOKUP(BEQ3,Rotation!$D$26:$NJ$31,6,FALSE)="","",HLOOKUP(BEQ3,Rotation!$D$26:$NJ$31,6,FALSE))</f>
        <v/>
      </c>
      <c r="BER8" s="1524" t="str">
        <f>IF(HLOOKUP(BER3,Rotation!$D$26:$NJ$31,6,FALSE)="","",HLOOKUP(BER3,Rotation!$D$26:$NJ$31,6,FALSE))</f>
        <v/>
      </c>
      <c r="BES8" s="1524" t="str">
        <f>IF(HLOOKUP(BES3,Rotation!$D$26:$NJ$31,6,FALSE)="","",HLOOKUP(BES3,Rotation!$D$26:$NJ$31,6,FALSE))</f>
        <v/>
      </c>
      <c r="BET8" s="1524" t="str">
        <f>IF(HLOOKUP(BET3,Rotation!$D$26:$NJ$31,6,FALSE)="","",HLOOKUP(BET3,Rotation!$D$26:$NJ$31,6,FALSE))</f>
        <v/>
      </c>
      <c r="BEU8" s="1524" t="str">
        <f>IF(HLOOKUP(BEU3,Rotation!$D$26:$NJ$31,6,FALSE)="","",HLOOKUP(BEU3,Rotation!$D$26:$NJ$31,6,FALSE))</f>
        <v/>
      </c>
      <c r="BEV8" s="1524" t="str">
        <f>IF(HLOOKUP(BEV3,Rotation!$D$26:$NJ$31,6,FALSE)="","",HLOOKUP(BEV3,Rotation!$D$26:$NJ$31,6,FALSE))</f>
        <v/>
      </c>
      <c r="BEW8" s="1524" t="str">
        <f>IF(HLOOKUP(BEW3,Rotation!$D$26:$NJ$31,6,FALSE)="","",HLOOKUP(BEW3,Rotation!$D$26:$NJ$31,6,FALSE))</f>
        <v/>
      </c>
      <c r="BEX8" s="1524" t="str">
        <f>IF(HLOOKUP(BEX3,Rotation!$D$26:$NJ$31,6,FALSE)="","",HLOOKUP(BEX3,Rotation!$D$26:$NJ$31,6,FALSE))</f>
        <v/>
      </c>
      <c r="BEY8" s="1524" t="str">
        <f>IF(HLOOKUP(BEY3,Rotation!$D$26:$NJ$31,6,FALSE)="","",HLOOKUP(BEY3,Rotation!$D$26:$NJ$31,6,FALSE))</f>
        <v/>
      </c>
      <c r="BEZ8" s="1524" t="str">
        <f>IF(HLOOKUP(BEZ3,Rotation!$D$26:$NJ$31,6,FALSE)="","",HLOOKUP(BEZ3,Rotation!$D$26:$NJ$31,6,FALSE))</f>
        <v/>
      </c>
      <c r="BFA8" s="1524" t="str">
        <f>IF(HLOOKUP(BFA3,Rotation!$D$26:$NJ$31,6,FALSE)="","",HLOOKUP(BFA3,Rotation!$D$26:$NJ$31,6,FALSE))</f>
        <v/>
      </c>
      <c r="BFB8" s="1524" t="str">
        <f>IF(HLOOKUP(BFB3,Rotation!$D$26:$NJ$31,6,FALSE)="","",HLOOKUP(BFB3,Rotation!$D$26:$NJ$31,6,FALSE))</f>
        <v/>
      </c>
      <c r="BFC8" s="1524" t="str">
        <f>IF(HLOOKUP(BFC3,Rotation!$D$26:$NJ$31,6,FALSE)="","",HLOOKUP(BFC3,Rotation!$D$26:$NJ$31,6,FALSE))</f>
        <v/>
      </c>
      <c r="BFD8" s="1524" t="str">
        <f>IF(HLOOKUP(BFD3,Rotation!$D$26:$NJ$31,6,FALSE)="","",HLOOKUP(BFD3,Rotation!$D$26:$NJ$31,6,FALSE))</f>
        <v/>
      </c>
      <c r="BFE8" s="1524" t="str">
        <f>IF(HLOOKUP(BFE3,Rotation!$D$26:$NJ$31,6,FALSE)="","",HLOOKUP(BFE3,Rotation!$D$26:$NJ$31,6,FALSE))</f>
        <v/>
      </c>
      <c r="BFF8" s="1524" t="str">
        <f>IF(HLOOKUP(BFF3,Rotation!$D$26:$NJ$31,6,FALSE)="","",HLOOKUP(BFF3,Rotation!$D$26:$NJ$31,6,FALSE))</f>
        <v/>
      </c>
      <c r="BFG8" s="1524" t="str">
        <f>IF(HLOOKUP(BFG3,Rotation!$D$26:$NJ$31,6,FALSE)="","",HLOOKUP(BFG3,Rotation!$D$26:$NJ$31,6,FALSE))</f>
        <v/>
      </c>
      <c r="BFH8" s="1524" t="str">
        <f>IF(HLOOKUP(BFH3,Rotation!$D$26:$NJ$31,6,FALSE)="","",HLOOKUP(BFH3,Rotation!$D$26:$NJ$31,6,FALSE))</f>
        <v/>
      </c>
      <c r="BFI8" s="1524" t="str">
        <f>IF(HLOOKUP(BFI3,Rotation!$D$26:$NJ$31,6,FALSE)="","",HLOOKUP(BFI3,Rotation!$D$26:$NJ$31,6,FALSE))</f>
        <v/>
      </c>
      <c r="BFJ8" s="1524" t="str">
        <f>IF(HLOOKUP(BFJ3,Rotation!$D$26:$NJ$31,6,FALSE)="","",HLOOKUP(BFJ3,Rotation!$D$26:$NJ$31,6,FALSE))</f>
        <v/>
      </c>
      <c r="BFK8" s="1524" t="str">
        <f>IF(HLOOKUP(BFK3,Rotation!$D$26:$NJ$31,6,FALSE)="","",HLOOKUP(BFK3,Rotation!$D$26:$NJ$31,6,FALSE))</f>
        <v/>
      </c>
      <c r="BFL8" s="1524" t="str">
        <f>IF(HLOOKUP(BFL3,Rotation!$D$26:$NJ$31,6,FALSE)="","",HLOOKUP(BFL3,Rotation!$D$26:$NJ$31,6,FALSE))</f>
        <v/>
      </c>
      <c r="BFM8" s="1524" t="str">
        <f>IF(HLOOKUP(BFM3,Rotation!$D$26:$NJ$31,6,FALSE)="","",HLOOKUP(BFM3,Rotation!$D$26:$NJ$31,6,FALSE))</f>
        <v/>
      </c>
      <c r="BFN8" s="1524" t="str">
        <f>IF(HLOOKUP(BFN3,Rotation!$D$26:$NJ$31,6,FALSE)="","",HLOOKUP(BFN3,Rotation!$D$26:$NJ$31,6,FALSE))</f>
        <v/>
      </c>
      <c r="BFO8" s="1524" t="str">
        <f>IF(HLOOKUP(BFO3,Rotation!$D$26:$NJ$31,6,FALSE)="","",HLOOKUP(BFO3,Rotation!$D$26:$NJ$31,6,FALSE))</f>
        <v/>
      </c>
      <c r="BFP8" s="1524" t="str">
        <f>IF(HLOOKUP(BFP3,Rotation!$D$26:$NJ$31,6,FALSE)="","",HLOOKUP(BFP3,Rotation!$D$26:$NJ$31,6,FALSE))</f>
        <v/>
      </c>
      <c r="BFQ8" s="1524" t="str">
        <f>IF(HLOOKUP(BFQ3,Rotation!$D$26:$NJ$31,6,FALSE)="","",HLOOKUP(BFQ3,Rotation!$D$26:$NJ$31,6,FALSE))</f>
        <v/>
      </c>
      <c r="BFR8" s="1524" t="str">
        <f>IF(HLOOKUP(BFR3,Rotation!$D$26:$NJ$31,6,FALSE)="","",HLOOKUP(BFR3,Rotation!$D$26:$NJ$31,6,FALSE))</f>
        <v/>
      </c>
      <c r="BFS8" s="1524" t="str">
        <f>IF(HLOOKUP(BFS3,Rotation!$D$26:$NJ$31,6,FALSE)="","",HLOOKUP(BFS3,Rotation!$D$26:$NJ$31,6,FALSE))</f>
        <v/>
      </c>
      <c r="BFT8" s="1524" t="str">
        <f>IF(HLOOKUP(BFT3,Rotation!$D$26:$NJ$31,6,FALSE)="","",HLOOKUP(BFT3,Rotation!$D$26:$NJ$31,6,FALSE))</f>
        <v/>
      </c>
      <c r="BFU8" s="1524" t="str">
        <f>IF(HLOOKUP(BFU3,Rotation!$D$26:$NJ$31,6,FALSE)="","",HLOOKUP(BFU3,Rotation!$D$26:$NJ$31,6,FALSE))</f>
        <v/>
      </c>
      <c r="BFV8" s="1524" t="str">
        <f>IF(HLOOKUP(BFV3,Rotation!$D$26:$NJ$31,6,FALSE)="","",HLOOKUP(BFV3,Rotation!$D$26:$NJ$31,6,FALSE))</f>
        <v/>
      </c>
      <c r="BFW8" s="1524" t="str">
        <f>IF(HLOOKUP(BFW3,Rotation!$D$26:$NJ$31,6,FALSE)="","",HLOOKUP(BFW3,Rotation!$D$26:$NJ$31,6,FALSE))</f>
        <v/>
      </c>
      <c r="BFX8" s="1524" t="str">
        <f>IF(HLOOKUP(BFX3,Rotation!$D$26:$NJ$31,6,FALSE)="","",HLOOKUP(BFX3,Rotation!$D$26:$NJ$31,6,FALSE))</f>
        <v/>
      </c>
      <c r="BFY8" s="1524" t="str">
        <f>IF(HLOOKUP(BFY3,Rotation!$D$26:$NJ$31,6,FALSE)="","",HLOOKUP(BFY3,Rotation!$D$26:$NJ$31,6,FALSE))</f>
        <v/>
      </c>
      <c r="BFZ8" s="1524" t="str">
        <f>IF(HLOOKUP(BFZ3,Rotation!$D$26:$NJ$31,6,FALSE)="","",HLOOKUP(BFZ3,Rotation!$D$26:$NJ$31,6,FALSE))</f>
        <v/>
      </c>
      <c r="BGA8" s="1524" t="str">
        <f>IF(HLOOKUP(BGA3,Rotation!$D$26:$NJ$31,6,FALSE)="","",HLOOKUP(BGA3,Rotation!$D$26:$NJ$31,6,FALSE))</f>
        <v/>
      </c>
      <c r="BGB8" s="1524" t="str">
        <f>IF(HLOOKUP(BGB3,Rotation!$D$26:$NJ$31,6,FALSE)="","",HLOOKUP(BGB3,Rotation!$D$26:$NJ$31,6,FALSE))</f>
        <v/>
      </c>
      <c r="BGC8" s="1524" t="str">
        <f>IF(HLOOKUP(BGC3,Rotation!$D$26:$NJ$31,6,FALSE)="","",HLOOKUP(BGC3,Rotation!$D$26:$NJ$31,6,FALSE))</f>
        <v/>
      </c>
      <c r="BGD8" s="1524" t="str">
        <f>IF(HLOOKUP(BGD3,Rotation!$D$26:$NJ$31,6,FALSE)="","",HLOOKUP(BGD3,Rotation!$D$26:$NJ$31,6,FALSE))</f>
        <v/>
      </c>
      <c r="BGE8" s="1524" t="str">
        <f>IF(HLOOKUP(BGE3,Rotation!$D$26:$NJ$31,6,FALSE)="","",HLOOKUP(BGE3,Rotation!$D$26:$NJ$31,6,FALSE))</f>
        <v/>
      </c>
      <c r="BGF8" s="1524" t="str">
        <f>IF(HLOOKUP(BGF3,Rotation!$D$26:$NJ$31,6,FALSE)="","",HLOOKUP(BGF3,Rotation!$D$26:$NJ$31,6,FALSE))</f>
        <v/>
      </c>
      <c r="BGG8" s="1524" t="str">
        <f>IF(HLOOKUP(BGG3,Rotation!$D$26:$NJ$31,6,FALSE)="","",HLOOKUP(BGG3,Rotation!$D$26:$NJ$31,6,FALSE))</f>
        <v/>
      </c>
      <c r="BGH8" s="1524" t="str">
        <f>IF(HLOOKUP(BGH3,Rotation!$D$26:$NJ$31,6,FALSE)="","",HLOOKUP(BGH3,Rotation!$D$26:$NJ$31,6,FALSE))</f>
        <v/>
      </c>
      <c r="BGI8" s="1524" t="str">
        <f>IF(HLOOKUP(BGI3,Rotation!$D$26:$NJ$31,6,FALSE)="","",HLOOKUP(BGI3,Rotation!$D$26:$NJ$31,6,FALSE))</f>
        <v/>
      </c>
      <c r="BGJ8" s="1524" t="str">
        <f>IF(HLOOKUP(BGJ3,Rotation!$D$26:$NJ$31,6,FALSE)="","",HLOOKUP(BGJ3,Rotation!$D$26:$NJ$31,6,FALSE))</f>
        <v/>
      </c>
      <c r="BGK8" s="1524" t="str">
        <f>IF(HLOOKUP(BGK3,Rotation!$D$26:$NJ$31,6,FALSE)="","",HLOOKUP(BGK3,Rotation!$D$26:$NJ$31,6,FALSE))</f>
        <v/>
      </c>
      <c r="BGL8" s="1524" t="str">
        <f>IF(HLOOKUP(BGL3,Rotation!$D$26:$NJ$31,6,FALSE)="","",HLOOKUP(BGL3,Rotation!$D$26:$NJ$31,6,FALSE))</f>
        <v/>
      </c>
      <c r="BGM8" s="1524" t="str">
        <f>IF(HLOOKUP(BGM3,Rotation!$D$26:$NJ$31,6,FALSE)="","",HLOOKUP(BGM3,Rotation!$D$26:$NJ$31,6,FALSE))</f>
        <v/>
      </c>
      <c r="BGN8" s="1524" t="str">
        <f>IF(HLOOKUP(BGN3,Rotation!$D$26:$NJ$31,6,FALSE)="","",HLOOKUP(BGN3,Rotation!$D$26:$NJ$31,6,FALSE))</f>
        <v/>
      </c>
      <c r="BGO8" s="1524" t="str">
        <f>IF(HLOOKUP(BGO3,Rotation!$D$26:$NJ$31,6,FALSE)="","",HLOOKUP(BGO3,Rotation!$D$26:$NJ$31,6,FALSE))</f>
        <v/>
      </c>
      <c r="BGP8" s="1524" t="str">
        <f>IF(HLOOKUP(BGP3,Rotation!$D$26:$NJ$31,6,FALSE)="","",HLOOKUP(BGP3,Rotation!$D$26:$NJ$31,6,FALSE))</f>
        <v/>
      </c>
      <c r="BGQ8" s="1524" t="str">
        <f>IF(HLOOKUP(BGQ3,Rotation!$D$26:$NJ$31,6,FALSE)="","",HLOOKUP(BGQ3,Rotation!$D$26:$NJ$31,6,FALSE))</f>
        <v/>
      </c>
      <c r="BGR8" s="1524" t="str">
        <f>IF(HLOOKUP(BGR3,Rotation!$D$26:$NJ$31,6,FALSE)="","",HLOOKUP(BGR3,Rotation!$D$26:$NJ$31,6,FALSE))</f>
        <v/>
      </c>
      <c r="BGS8" s="1524" t="str">
        <f>IF(HLOOKUP(BGS3,Rotation!$D$26:$NJ$31,6,FALSE)="","",HLOOKUP(BGS3,Rotation!$D$26:$NJ$31,6,FALSE))</f>
        <v/>
      </c>
      <c r="BGT8" s="1524" t="str">
        <f>IF(HLOOKUP(BGT3,Rotation!$D$26:$NJ$31,6,FALSE)="","",HLOOKUP(BGT3,Rotation!$D$26:$NJ$31,6,FALSE))</f>
        <v/>
      </c>
      <c r="BGU8" s="1524" t="str">
        <f>IF(HLOOKUP(BGU3,Rotation!$D$26:$NJ$31,6,FALSE)="","",HLOOKUP(BGU3,Rotation!$D$26:$NJ$31,6,FALSE))</f>
        <v/>
      </c>
      <c r="BGV8" s="1524" t="str">
        <f>IF(HLOOKUP(BGV3,Rotation!$D$26:$NJ$31,6,FALSE)="","",HLOOKUP(BGV3,Rotation!$D$26:$NJ$31,6,FALSE))</f>
        <v/>
      </c>
      <c r="BGW8" s="1524" t="str">
        <f>IF(HLOOKUP(BGW3,Rotation!$D$26:$NJ$31,6,FALSE)="","",HLOOKUP(BGW3,Rotation!$D$26:$NJ$31,6,FALSE))</f>
        <v/>
      </c>
      <c r="BGX8" s="1524" t="str">
        <f>IF(HLOOKUP(BGX3,Rotation!$D$26:$NJ$31,6,FALSE)="","",HLOOKUP(BGX3,Rotation!$D$26:$NJ$31,6,FALSE))</f>
        <v/>
      </c>
      <c r="BGY8" s="1524" t="str">
        <f>IF(HLOOKUP(BGY3,Rotation!$D$26:$NJ$31,6,FALSE)="","",HLOOKUP(BGY3,Rotation!$D$26:$NJ$31,6,FALSE))</f>
        <v/>
      </c>
      <c r="BGZ8" s="1524" t="str">
        <f>IF(HLOOKUP(BGZ3,Rotation!$D$26:$NJ$31,6,FALSE)="","",HLOOKUP(BGZ3,Rotation!$D$26:$NJ$31,6,FALSE))</f>
        <v/>
      </c>
      <c r="BHA8" s="1524" t="str">
        <f>IF(HLOOKUP(BHA3,Rotation!$D$26:$NJ$31,6,FALSE)="","",HLOOKUP(BHA3,Rotation!$D$26:$NJ$31,6,FALSE))</f>
        <v/>
      </c>
      <c r="BHB8" s="1524" t="str">
        <f>IF(HLOOKUP(BHB3,Rotation!$D$26:$NJ$31,6,FALSE)="","",HLOOKUP(BHB3,Rotation!$D$26:$NJ$31,6,FALSE))</f>
        <v/>
      </c>
      <c r="BHC8" s="1524" t="str">
        <f>IF(HLOOKUP(BHC3,Rotation!$D$26:$NJ$31,6,FALSE)="","",HLOOKUP(BHC3,Rotation!$D$26:$NJ$31,6,FALSE))</f>
        <v/>
      </c>
      <c r="BHD8" s="1524" t="str">
        <f>IF(HLOOKUP(BHD3,Rotation!$D$26:$NJ$31,6,FALSE)="","",HLOOKUP(BHD3,Rotation!$D$26:$NJ$31,6,FALSE))</f>
        <v/>
      </c>
      <c r="BHE8" s="1524" t="str">
        <f>IF(HLOOKUP(BHE3,Rotation!$D$26:$NJ$31,6,FALSE)="","",HLOOKUP(BHE3,Rotation!$D$26:$NJ$31,6,FALSE))</f>
        <v/>
      </c>
      <c r="BHF8" s="1524" t="str">
        <f>IF(HLOOKUP(BHF3,Rotation!$D$26:$NJ$31,6,FALSE)="","",HLOOKUP(BHF3,Rotation!$D$26:$NJ$31,6,FALSE))</f>
        <v/>
      </c>
      <c r="BHG8" s="1524" t="str">
        <f>IF(HLOOKUP(BHG3,Rotation!$D$26:$NJ$31,6,FALSE)="","",HLOOKUP(BHG3,Rotation!$D$26:$NJ$31,6,FALSE))</f>
        <v/>
      </c>
      <c r="BHH8" s="1524" t="str">
        <f>IF(HLOOKUP(BHH3,Rotation!$D$26:$NJ$31,6,FALSE)="","",HLOOKUP(BHH3,Rotation!$D$26:$NJ$31,6,FALSE))</f>
        <v/>
      </c>
      <c r="BHI8" s="1524" t="str">
        <f>IF(HLOOKUP(BHI3,Rotation!$D$26:$NJ$31,6,FALSE)="","",HLOOKUP(BHI3,Rotation!$D$26:$NJ$31,6,FALSE))</f>
        <v/>
      </c>
      <c r="BHJ8" s="1524" t="str">
        <f>IF(HLOOKUP(BHJ3,Rotation!$D$26:$NJ$31,6,FALSE)="","",HLOOKUP(BHJ3,Rotation!$D$26:$NJ$31,6,FALSE))</f>
        <v/>
      </c>
      <c r="BHK8" s="1524" t="str">
        <f>IF(HLOOKUP(BHK3,Rotation!$D$26:$NJ$31,6,FALSE)="","",HLOOKUP(BHK3,Rotation!$D$26:$NJ$31,6,FALSE))</f>
        <v/>
      </c>
      <c r="BHL8" s="1524" t="str">
        <f>IF(HLOOKUP(BHL3,Rotation!$D$26:$NJ$31,6,FALSE)="","",HLOOKUP(BHL3,Rotation!$D$26:$NJ$31,6,FALSE))</f>
        <v/>
      </c>
      <c r="BHM8" s="1524" t="str">
        <f>IF(HLOOKUP(BHM3,Rotation!$D$26:$NJ$31,6,FALSE)="","",HLOOKUP(BHM3,Rotation!$D$26:$NJ$31,6,FALSE))</f>
        <v/>
      </c>
      <c r="BHN8" s="1524" t="str">
        <f>IF(HLOOKUP(BHN3,Rotation!$D$26:$NJ$31,6,FALSE)="","",HLOOKUP(BHN3,Rotation!$D$26:$NJ$31,6,FALSE))</f>
        <v/>
      </c>
      <c r="BHO8" s="1524" t="str">
        <f>IF(HLOOKUP(BHO3,Rotation!$D$26:$NJ$31,6,FALSE)="","",HLOOKUP(BHO3,Rotation!$D$26:$NJ$31,6,FALSE))</f>
        <v/>
      </c>
      <c r="BHP8" s="1524" t="str">
        <f>IF(HLOOKUP(BHP3,Rotation!$D$26:$NJ$31,6,FALSE)="","",HLOOKUP(BHP3,Rotation!$D$26:$NJ$31,6,FALSE))</f>
        <v/>
      </c>
      <c r="BHQ8" s="1524" t="str">
        <f>IF(HLOOKUP(BHQ3,Rotation!$D$26:$NJ$31,6,FALSE)="","",HLOOKUP(BHQ3,Rotation!$D$26:$NJ$31,6,FALSE))</f>
        <v/>
      </c>
      <c r="BHR8" s="1524" t="str">
        <f>IF(HLOOKUP(BHR3,Rotation!$D$26:$NJ$31,6,FALSE)="","",HLOOKUP(BHR3,Rotation!$D$26:$NJ$31,6,FALSE))</f>
        <v/>
      </c>
      <c r="BHS8" s="1524" t="str">
        <f>IF(HLOOKUP(BHS3,Rotation!$D$26:$NJ$31,6,FALSE)="","",HLOOKUP(BHS3,Rotation!$D$26:$NJ$31,6,FALSE))</f>
        <v/>
      </c>
      <c r="BHT8" s="1524" t="str">
        <f>IF(HLOOKUP(BHT3,Rotation!$D$26:$NJ$31,6,FALSE)="","",HLOOKUP(BHT3,Rotation!$D$26:$NJ$31,6,FALSE))</f>
        <v/>
      </c>
      <c r="BHU8" s="1524" t="str">
        <f>IF(HLOOKUP(BHU3,Rotation!$D$26:$NJ$31,6,FALSE)="","",HLOOKUP(BHU3,Rotation!$D$26:$NJ$31,6,FALSE))</f>
        <v/>
      </c>
      <c r="BHV8" s="1524" t="str">
        <f>IF(HLOOKUP(BHV3,Rotation!$D$26:$NJ$31,6,FALSE)="","",HLOOKUP(BHV3,Rotation!$D$26:$NJ$31,6,FALSE))</f>
        <v/>
      </c>
      <c r="BHW8" s="1524" t="str">
        <f>IF(HLOOKUP(BHW3,Rotation!$D$26:$NJ$31,6,FALSE)="","",HLOOKUP(BHW3,Rotation!$D$26:$NJ$31,6,FALSE))</f>
        <v/>
      </c>
      <c r="BHX8" s="1524" t="str">
        <f>IF(HLOOKUP(BHX3,Rotation!$D$26:$NJ$31,6,FALSE)="","",HLOOKUP(BHX3,Rotation!$D$26:$NJ$31,6,FALSE))</f>
        <v/>
      </c>
      <c r="BHY8" s="1524" t="str">
        <f>IF(HLOOKUP(BHY3,Rotation!$D$26:$NJ$31,6,FALSE)="","",HLOOKUP(BHY3,Rotation!$D$26:$NJ$31,6,FALSE))</f>
        <v/>
      </c>
      <c r="BHZ8" s="1524" t="str">
        <f>IF(HLOOKUP(BHZ3,Rotation!$D$26:$NJ$31,6,FALSE)="","",HLOOKUP(BHZ3,Rotation!$D$26:$NJ$31,6,FALSE))</f>
        <v/>
      </c>
      <c r="BIA8" s="1524" t="str">
        <f>IF(HLOOKUP(BIA3,Rotation!$D$26:$NJ$31,6,FALSE)="","",HLOOKUP(BIA3,Rotation!$D$26:$NJ$31,6,FALSE))</f>
        <v/>
      </c>
      <c r="BIB8" s="1524" t="str">
        <f>IF(HLOOKUP(BIB3,Rotation!$D$26:$NJ$31,6,FALSE)="","",HLOOKUP(BIB3,Rotation!$D$26:$NJ$31,6,FALSE))</f>
        <v/>
      </c>
      <c r="BIC8" s="1524" t="str">
        <f>IF(HLOOKUP(BIC3,Rotation!$D$26:$NJ$31,6,FALSE)="","",HLOOKUP(BIC3,Rotation!$D$26:$NJ$31,6,FALSE))</f>
        <v/>
      </c>
      <c r="BID8" s="1524" t="str">
        <f>IF(HLOOKUP(BID3,Rotation!$D$26:$NJ$31,6,FALSE)="","",HLOOKUP(BID3,Rotation!$D$26:$NJ$31,6,FALSE))</f>
        <v/>
      </c>
      <c r="BIE8" s="1524" t="str">
        <f>IF(HLOOKUP(BIE3,Rotation!$D$26:$NJ$31,6,FALSE)="","",HLOOKUP(BIE3,Rotation!$D$26:$NJ$31,6,FALSE))</f>
        <v/>
      </c>
      <c r="BIF8" s="1524" t="str">
        <f>IF(HLOOKUP(BIF3,Rotation!$D$26:$NJ$31,6,FALSE)="","",HLOOKUP(BIF3,Rotation!$D$26:$NJ$31,6,FALSE))</f>
        <v/>
      </c>
      <c r="BIG8" s="1524" t="str">
        <f>IF(HLOOKUP(BIG3,Rotation!$D$26:$NJ$31,6,FALSE)="","",HLOOKUP(BIG3,Rotation!$D$26:$NJ$31,6,FALSE))</f>
        <v/>
      </c>
      <c r="BIH8" s="1524" t="str">
        <f>IF(HLOOKUP(BIH3,Rotation!$D$26:$NJ$31,6,FALSE)="","",HLOOKUP(BIH3,Rotation!$D$26:$NJ$31,6,FALSE))</f>
        <v/>
      </c>
      <c r="BII8" s="1524" t="str">
        <f>IF(HLOOKUP(BII3,Rotation!$D$26:$NJ$31,6,FALSE)="","",HLOOKUP(BII3,Rotation!$D$26:$NJ$31,6,FALSE))</f>
        <v/>
      </c>
      <c r="BIJ8" s="1524" t="str">
        <f>IF(HLOOKUP(BIJ3,Rotation!$D$26:$NJ$31,6,FALSE)="","",HLOOKUP(BIJ3,Rotation!$D$26:$NJ$31,6,FALSE))</f>
        <v/>
      </c>
      <c r="BIK8" s="1524" t="str">
        <f>IF(HLOOKUP(BIK3,Rotation!$D$26:$NJ$31,6,FALSE)="","",HLOOKUP(BIK3,Rotation!$D$26:$NJ$31,6,FALSE))</f>
        <v/>
      </c>
      <c r="BIL8" s="1524" t="str">
        <f>IF(HLOOKUP(BIL3,Rotation!$D$26:$NJ$31,6,FALSE)="","",HLOOKUP(BIL3,Rotation!$D$26:$NJ$31,6,FALSE))</f>
        <v/>
      </c>
      <c r="BIM8" s="1524" t="str">
        <f>IF(HLOOKUP(BIM3,Rotation!$D$26:$NJ$31,6,FALSE)="","",HLOOKUP(BIM3,Rotation!$D$26:$NJ$31,6,FALSE))</f>
        <v/>
      </c>
      <c r="BIN8" s="1524" t="str">
        <f>IF(HLOOKUP(BIN3,Rotation!$D$26:$NJ$31,6,FALSE)="","",HLOOKUP(BIN3,Rotation!$D$26:$NJ$31,6,FALSE))</f>
        <v/>
      </c>
      <c r="BIO8" s="1524" t="str">
        <f>IF(HLOOKUP(BIO3,Rotation!$D$26:$NJ$31,6,FALSE)="","",HLOOKUP(BIO3,Rotation!$D$26:$NJ$31,6,FALSE))</f>
        <v/>
      </c>
      <c r="BIP8" s="1524" t="str">
        <f>IF(HLOOKUP(BIP3,Rotation!$D$26:$NJ$31,6,FALSE)="","",HLOOKUP(BIP3,Rotation!$D$26:$NJ$31,6,FALSE))</f>
        <v/>
      </c>
      <c r="BIQ8" s="1524" t="str">
        <f>IF(HLOOKUP(BIQ3,Rotation!$D$26:$NJ$31,6,FALSE)="","",HLOOKUP(BIQ3,Rotation!$D$26:$NJ$31,6,FALSE))</f>
        <v/>
      </c>
      <c r="BIR8" s="1524" t="str">
        <f>IF(HLOOKUP(BIR3,Rotation!$D$26:$NJ$31,6,FALSE)="","",HLOOKUP(BIR3,Rotation!$D$26:$NJ$31,6,FALSE))</f>
        <v/>
      </c>
      <c r="BIS8" s="1524" t="str">
        <f>IF(HLOOKUP(BIS3,Rotation!$D$26:$NJ$31,6,FALSE)="","",HLOOKUP(BIS3,Rotation!$D$26:$NJ$31,6,FALSE))</f>
        <v/>
      </c>
      <c r="BIT8" s="1524" t="str">
        <f>IF(HLOOKUP(BIT3,Rotation!$D$26:$NJ$31,6,FALSE)="","",HLOOKUP(BIT3,Rotation!$D$26:$NJ$31,6,FALSE))</f>
        <v/>
      </c>
      <c r="BIU8" s="1524" t="str">
        <f>IF(HLOOKUP(BIU3,Rotation!$D$26:$NJ$31,6,FALSE)="","",HLOOKUP(BIU3,Rotation!$D$26:$NJ$31,6,FALSE))</f>
        <v/>
      </c>
      <c r="BIV8" s="1524" t="str">
        <f>IF(HLOOKUP(BIV3,Rotation!$D$26:$NJ$31,6,FALSE)="","",HLOOKUP(BIV3,Rotation!$D$26:$NJ$31,6,FALSE))</f>
        <v/>
      </c>
      <c r="BIW8" s="1524" t="str">
        <f>IF(HLOOKUP(BIW3,Rotation!$D$26:$NJ$31,6,FALSE)="","",HLOOKUP(BIW3,Rotation!$D$26:$NJ$31,6,FALSE))</f>
        <v/>
      </c>
      <c r="BIX8" s="1524" t="str">
        <f>IF(HLOOKUP(BIX3,Rotation!$D$26:$NJ$31,6,FALSE)="","",HLOOKUP(BIX3,Rotation!$D$26:$NJ$31,6,FALSE))</f>
        <v/>
      </c>
      <c r="BIY8" s="1524" t="str">
        <f>IF(HLOOKUP(BIY3,Rotation!$D$26:$NJ$31,6,FALSE)="","",HLOOKUP(BIY3,Rotation!$D$26:$NJ$31,6,FALSE))</f>
        <v/>
      </c>
      <c r="BIZ8" s="1524" t="str">
        <f>IF(HLOOKUP(BIZ3,Rotation!$D$26:$NJ$31,6,FALSE)="","",HLOOKUP(BIZ3,Rotation!$D$26:$NJ$31,6,FALSE))</f>
        <v/>
      </c>
      <c r="BJA8" s="1524" t="str">
        <f>IF(HLOOKUP(BJA3,Rotation!$D$26:$NJ$31,6,FALSE)="","",HLOOKUP(BJA3,Rotation!$D$26:$NJ$31,6,FALSE))</f>
        <v/>
      </c>
      <c r="BJB8" s="1524" t="str">
        <f>IF(HLOOKUP(BJB3,Rotation!$D$26:$NJ$31,6,FALSE)="","",HLOOKUP(BJB3,Rotation!$D$26:$NJ$31,6,FALSE))</f>
        <v/>
      </c>
      <c r="BJC8" s="1524" t="str">
        <f>IF(HLOOKUP(BJC3,Rotation!$D$26:$NJ$31,6,FALSE)="","",HLOOKUP(BJC3,Rotation!$D$26:$NJ$31,6,FALSE))</f>
        <v/>
      </c>
      <c r="BJD8" s="1524" t="str">
        <f>IF(HLOOKUP(BJD3,Rotation!$D$26:$NJ$31,6,FALSE)="","",HLOOKUP(BJD3,Rotation!$D$26:$NJ$31,6,FALSE))</f>
        <v/>
      </c>
      <c r="BJE8" s="1524" t="str">
        <f>IF(HLOOKUP(BJE3,Rotation!$D$26:$NJ$31,6,FALSE)="","",HLOOKUP(BJE3,Rotation!$D$26:$NJ$31,6,FALSE))</f>
        <v/>
      </c>
      <c r="BJF8" s="1524" t="str">
        <f>IF(HLOOKUP(BJF3,Rotation!$D$26:$NJ$31,6,FALSE)="","",HLOOKUP(BJF3,Rotation!$D$26:$NJ$31,6,FALSE))</f>
        <v/>
      </c>
      <c r="BJG8" s="1524" t="str">
        <f>IF(HLOOKUP(BJG3,Rotation!$D$26:$NJ$31,6,FALSE)="","",HLOOKUP(BJG3,Rotation!$D$26:$NJ$31,6,FALSE))</f>
        <v/>
      </c>
      <c r="BJH8" s="1524" t="str">
        <f>IF(HLOOKUP(BJH3,Rotation!$D$26:$NJ$31,6,FALSE)="","",HLOOKUP(BJH3,Rotation!$D$26:$NJ$31,6,FALSE))</f>
        <v/>
      </c>
      <c r="BJI8" s="1524" t="str">
        <f>IF(HLOOKUP(BJI3,Rotation!$D$26:$NJ$31,6,FALSE)="","",HLOOKUP(BJI3,Rotation!$D$26:$NJ$31,6,FALSE))</f>
        <v/>
      </c>
      <c r="BJJ8" s="1524" t="str">
        <f>IF(HLOOKUP(BJJ3,Rotation!$D$26:$NJ$31,6,FALSE)="","",HLOOKUP(BJJ3,Rotation!$D$26:$NJ$31,6,FALSE))</f>
        <v/>
      </c>
      <c r="BJK8" s="1524" t="str">
        <f>IF(HLOOKUP(BJK3,Rotation!$D$26:$NJ$31,6,FALSE)="","",HLOOKUP(BJK3,Rotation!$D$26:$NJ$31,6,FALSE))</f>
        <v/>
      </c>
      <c r="BJL8" s="1524" t="str">
        <f>IF(HLOOKUP(BJL3,Rotation!$D$26:$NJ$31,6,FALSE)="","",HLOOKUP(BJL3,Rotation!$D$26:$NJ$31,6,FALSE))</f>
        <v/>
      </c>
      <c r="BJM8" s="1524" t="str">
        <f>IF(HLOOKUP(BJM3,Rotation!$D$26:$NJ$31,6,FALSE)="","",HLOOKUP(BJM3,Rotation!$D$26:$NJ$31,6,FALSE))</f>
        <v/>
      </c>
      <c r="BJN8" s="1524" t="str">
        <f>IF(HLOOKUP(BJN3,Rotation!$D$26:$NJ$31,6,FALSE)="","",HLOOKUP(BJN3,Rotation!$D$26:$NJ$31,6,FALSE))</f>
        <v/>
      </c>
      <c r="BJO8" s="1524" t="str">
        <f>IF(HLOOKUP(BJO3,Rotation!$D$26:$NJ$31,6,FALSE)="","",HLOOKUP(BJO3,Rotation!$D$26:$NJ$31,6,FALSE))</f>
        <v/>
      </c>
      <c r="BJP8" s="1524" t="str">
        <f>IF(HLOOKUP(BJP3,Rotation!$D$26:$NJ$31,6,FALSE)="","",HLOOKUP(BJP3,Rotation!$D$26:$NJ$31,6,FALSE))</f>
        <v/>
      </c>
      <c r="BJQ8" s="1524" t="str">
        <f>IF(HLOOKUP(BJQ3,Rotation!$D$26:$NJ$31,6,FALSE)="","",HLOOKUP(BJQ3,Rotation!$D$26:$NJ$31,6,FALSE))</f>
        <v>Team C</v>
      </c>
      <c r="BJR8" s="1524" t="str">
        <f>IF(HLOOKUP(BJR3,Rotation!$D$26:$NJ$31,6,FALSE)="","",HLOOKUP(BJR3,Rotation!$D$26:$NJ$31,6,FALSE))</f>
        <v/>
      </c>
      <c r="BJS8" s="1524" t="str">
        <f>IF(HLOOKUP(BJS3,Rotation!$D$26:$NJ$31,6,FALSE)="","",HLOOKUP(BJS3,Rotation!$D$26:$NJ$31,6,FALSE))</f>
        <v/>
      </c>
      <c r="BJT8" s="1524" t="str">
        <f>IF(HLOOKUP(BJT3,Rotation!$D$26:$NJ$31,6,FALSE)="","",HLOOKUP(BJT3,Rotation!$D$26:$NJ$31,6,FALSE))</f>
        <v/>
      </c>
      <c r="BJU8" s="1524" t="str">
        <f>IF(HLOOKUP(BJU3,Rotation!$D$26:$NJ$31,6,FALSE)="","",HLOOKUP(BJU3,Rotation!$D$26:$NJ$31,6,FALSE))</f>
        <v/>
      </c>
      <c r="BJV8" s="1524" t="str">
        <f>IF(HLOOKUP(BJV3,Rotation!$D$26:$NJ$31,6,FALSE)="","",HLOOKUP(BJV3,Rotation!$D$26:$NJ$31,6,FALSE))</f>
        <v/>
      </c>
      <c r="BJW8" s="1524" t="str">
        <f>IF(HLOOKUP(BJW3,Rotation!$D$26:$NJ$31,6,FALSE)="","",HLOOKUP(BJW3,Rotation!$D$26:$NJ$31,6,FALSE))</f>
        <v/>
      </c>
      <c r="BJX8" s="1524" t="str">
        <f>IF(HLOOKUP(BJX3,Rotation!$D$26:$NJ$31,6,FALSE)="","",HLOOKUP(BJX3,Rotation!$D$26:$NJ$31,6,FALSE))</f>
        <v/>
      </c>
      <c r="BJY8" s="1524" t="str">
        <f>IF(HLOOKUP(BJY3,Rotation!$D$26:$NJ$31,6,FALSE)="","",HLOOKUP(BJY3,Rotation!$D$26:$NJ$31,6,FALSE))</f>
        <v/>
      </c>
      <c r="BJZ8" s="1524" t="str">
        <f>IF(HLOOKUP(BJZ3,Rotation!$D$26:$NJ$31,6,FALSE)="","",HLOOKUP(BJZ3,Rotation!$D$26:$NJ$31,6,FALSE))</f>
        <v/>
      </c>
      <c r="BKA8" s="1524" t="str">
        <f>IF(HLOOKUP(BKA3,Rotation!$D$26:$NJ$31,6,FALSE)="","",HLOOKUP(BKA3,Rotation!$D$26:$NJ$31,6,FALSE))</f>
        <v/>
      </c>
      <c r="BKB8" s="1524" t="str">
        <f>IF(HLOOKUP(BKB3,Rotation!$D$26:$NJ$31,6,FALSE)="","",HLOOKUP(BKB3,Rotation!$D$26:$NJ$31,6,FALSE))</f>
        <v/>
      </c>
      <c r="BKC8" s="1524" t="str">
        <f>IF(HLOOKUP(BKC3,Rotation!$D$26:$NJ$31,6,FALSE)="","",HLOOKUP(BKC3,Rotation!$D$26:$NJ$31,6,FALSE))</f>
        <v/>
      </c>
      <c r="BKD8" s="1524" t="str">
        <f>IF(HLOOKUP(BKD3,Rotation!$D$26:$NJ$31,6,FALSE)="","",HLOOKUP(BKD3,Rotation!$D$26:$NJ$31,6,FALSE))</f>
        <v/>
      </c>
      <c r="BKE8" s="1524" t="str">
        <f>IF(HLOOKUP(BKE3,Rotation!$D$26:$NJ$31,6,FALSE)="","",HLOOKUP(BKE3,Rotation!$D$26:$NJ$31,6,FALSE))</f>
        <v/>
      </c>
      <c r="BKF8" s="1524" t="str">
        <f>IF(HLOOKUP(BKF3,Rotation!$D$26:$NJ$31,6,FALSE)="","",HLOOKUP(BKF3,Rotation!$D$26:$NJ$31,6,FALSE))</f>
        <v/>
      </c>
      <c r="BKG8" s="1524" t="str">
        <f>IF(HLOOKUP(BKG3,Rotation!$D$26:$NJ$31,6,FALSE)="","",HLOOKUP(BKG3,Rotation!$D$26:$NJ$31,6,FALSE))</f>
        <v/>
      </c>
      <c r="BKH8" s="1524" t="str">
        <f>IF(HLOOKUP(BKH3,Rotation!$D$26:$NJ$31,6,FALSE)="","",HLOOKUP(BKH3,Rotation!$D$26:$NJ$31,6,FALSE))</f>
        <v/>
      </c>
      <c r="BKI8" s="1524" t="str">
        <f>IF(HLOOKUP(BKI3,Rotation!$D$26:$NJ$31,6,FALSE)="","",HLOOKUP(BKI3,Rotation!$D$26:$NJ$31,6,FALSE))</f>
        <v/>
      </c>
      <c r="BKJ8" s="1524" t="str">
        <f>IF(HLOOKUP(BKJ3,Rotation!$D$26:$NJ$31,6,FALSE)="","",HLOOKUP(BKJ3,Rotation!$D$26:$NJ$31,6,FALSE))</f>
        <v/>
      </c>
      <c r="BKK8" s="1524" t="str">
        <f>IF(HLOOKUP(BKK3,Rotation!$D$26:$NJ$31,6,FALSE)="","",HLOOKUP(BKK3,Rotation!$D$26:$NJ$31,6,FALSE))</f>
        <v/>
      </c>
      <c r="BKL8" s="1524" t="str">
        <f>IF(HLOOKUP(BKL3,Rotation!$D$26:$NJ$31,6,FALSE)="","",HLOOKUP(BKL3,Rotation!$D$26:$NJ$31,6,FALSE))</f>
        <v/>
      </c>
      <c r="BKM8" s="1524" t="str">
        <f>IF(HLOOKUP(BKM3,Rotation!$D$26:$NJ$31,6,FALSE)="","",HLOOKUP(BKM3,Rotation!$D$26:$NJ$31,6,FALSE))</f>
        <v/>
      </c>
      <c r="BKN8" s="1524" t="str">
        <f>IF(HLOOKUP(BKN3,Rotation!$D$26:$NJ$31,6,FALSE)="","",HLOOKUP(BKN3,Rotation!$D$26:$NJ$31,6,FALSE))</f>
        <v/>
      </c>
      <c r="BKO8" s="1524" t="str">
        <f>IF(HLOOKUP(BKO3,Rotation!$D$26:$NJ$31,6,FALSE)="","",HLOOKUP(BKO3,Rotation!$D$26:$NJ$31,6,FALSE))</f>
        <v/>
      </c>
      <c r="BKP8" s="1524" t="str">
        <f>IF(HLOOKUP(BKP3,Rotation!$D$26:$NJ$31,6,FALSE)="","",HLOOKUP(BKP3,Rotation!$D$26:$NJ$31,6,FALSE))</f>
        <v/>
      </c>
      <c r="BKQ8" s="1524" t="str">
        <f>IF(HLOOKUP(BKQ3,Rotation!$D$26:$NJ$31,6,FALSE)="","",HLOOKUP(BKQ3,Rotation!$D$26:$NJ$31,6,FALSE))</f>
        <v/>
      </c>
      <c r="BKR8" s="1524" t="str">
        <f>IF(HLOOKUP(BKR3,Rotation!$D$26:$NJ$31,6,FALSE)="","",HLOOKUP(BKR3,Rotation!$D$26:$NJ$31,6,FALSE))</f>
        <v/>
      </c>
      <c r="BKS8" s="1524" t="str">
        <f>IF(HLOOKUP(BKS3,Rotation!$D$26:$NJ$31,6,FALSE)="","",HLOOKUP(BKS3,Rotation!$D$26:$NJ$31,6,FALSE))</f>
        <v/>
      </c>
      <c r="BKT8" s="1524" t="str">
        <f>IF(HLOOKUP(BKT3,Rotation!$D$26:$NJ$31,6,FALSE)="","",HLOOKUP(BKT3,Rotation!$D$26:$NJ$31,6,FALSE))</f>
        <v/>
      </c>
      <c r="BKU8" s="1524" t="str">
        <f>IF(HLOOKUP(BKU3,Rotation!$D$26:$NJ$31,6,FALSE)="","",HLOOKUP(BKU3,Rotation!$D$26:$NJ$31,6,FALSE))</f>
        <v/>
      </c>
      <c r="BKV8" s="1524" t="str">
        <f>IF(HLOOKUP(BKV3,Rotation!$D$26:$NJ$31,6,FALSE)="","",HLOOKUP(BKV3,Rotation!$D$26:$NJ$31,6,FALSE))</f>
        <v/>
      </c>
      <c r="BKW8" s="1524" t="str">
        <f>IF(HLOOKUP(BKW3,Rotation!$D$26:$NJ$31,6,FALSE)="","",HLOOKUP(BKW3,Rotation!$D$26:$NJ$31,6,FALSE))</f>
        <v/>
      </c>
      <c r="BKX8" s="1524" t="str">
        <f>IF(HLOOKUP(BKX3,Rotation!$D$26:$NJ$31,6,FALSE)="","",HLOOKUP(BKX3,Rotation!$D$26:$NJ$31,6,FALSE))</f>
        <v/>
      </c>
      <c r="BKY8" s="1524" t="str">
        <f>IF(HLOOKUP(BKY3,Rotation!$D$26:$NJ$31,6,FALSE)="","",HLOOKUP(BKY3,Rotation!$D$26:$NJ$31,6,FALSE))</f>
        <v/>
      </c>
      <c r="BKZ8" s="1524" t="str">
        <f>IF(HLOOKUP(BKZ3,Rotation!$D$26:$NJ$31,6,FALSE)="","",HLOOKUP(BKZ3,Rotation!$D$26:$NJ$31,6,FALSE))</f>
        <v/>
      </c>
      <c r="BLA8" s="1524" t="str">
        <f>IF(HLOOKUP(BLA3,Rotation!$D$26:$NJ$31,6,FALSE)="","",HLOOKUP(BLA3,Rotation!$D$26:$NJ$31,6,FALSE))</f>
        <v/>
      </c>
      <c r="BLB8" s="1524" t="str">
        <f>IF(HLOOKUP(BLB3,Rotation!$D$26:$NJ$31,6,FALSE)="","",HLOOKUP(BLB3,Rotation!$D$26:$NJ$31,6,FALSE))</f>
        <v/>
      </c>
      <c r="BLC8" s="1524" t="str">
        <f>IF(HLOOKUP(BLC3,Rotation!$D$26:$NJ$31,6,FALSE)="","",HLOOKUP(BLC3,Rotation!$D$26:$NJ$31,6,FALSE))</f>
        <v/>
      </c>
      <c r="BLD8" s="1524" t="str">
        <f>IF(HLOOKUP(BLD3,Rotation!$D$26:$NJ$31,6,FALSE)="","",HLOOKUP(BLD3,Rotation!$D$26:$NJ$31,6,FALSE))</f>
        <v/>
      </c>
      <c r="BLE8" s="1524" t="str">
        <f>IF(HLOOKUP(BLE3,Rotation!$D$26:$NJ$31,6,FALSE)="","",HLOOKUP(BLE3,Rotation!$D$26:$NJ$31,6,FALSE))</f>
        <v/>
      </c>
      <c r="BLF8" s="1524" t="str">
        <f>IF(HLOOKUP(BLF3,Rotation!$D$26:$NJ$31,6,FALSE)="","",HLOOKUP(BLF3,Rotation!$D$26:$NJ$31,6,FALSE))</f>
        <v/>
      </c>
      <c r="BLG8" s="1524" t="str">
        <f>IF(HLOOKUP(BLG3,Rotation!$D$26:$NJ$31,6,FALSE)="","",HLOOKUP(BLG3,Rotation!$D$26:$NJ$31,6,FALSE))</f>
        <v/>
      </c>
      <c r="BLH8" s="1524" t="str">
        <f>IF(HLOOKUP(BLH3,Rotation!$D$26:$NJ$31,6,FALSE)="","",HLOOKUP(BLH3,Rotation!$D$26:$NJ$31,6,FALSE))</f>
        <v/>
      </c>
      <c r="BLI8" s="1524" t="str">
        <f>IF(HLOOKUP(BLI3,Rotation!$D$26:$NJ$31,6,FALSE)="","",HLOOKUP(BLI3,Rotation!$D$26:$NJ$31,6,FALSE))</f>
        <v/>
      </c>
      <c r="BLJ8" s="1524" t="str">
        <f>IF(HLOOKUP(BLJ3,Rotation!$D$26:$NJ$31,6,FALSE)="","",HLOOKUP(BLJ3,Rotation!$D$26:$NJ$31,6,FALSE))</f>
        <v/>
      </c>
      <c r="BLK8" s="1524" t="str">
        <f>IF(HLOOKUP(BLK3,Rotation!$D$26:$NJ$31,6,FALSE)="","",HLOOKUP(BLK3,Rotation!$D$26:$NJ$31,6,FALSE))</f>
        <v/>
      </c>
      <c r="BLL8" s="1524" t="str">
        <f>IF(HLOOKUP(BLL3,Rotation!$D$26:$NJ$31,6,FALSE)="","",HLOOKUP(BLL3,Rotation!$D$26:$NJ$31,6,FALSE))</f>
        <v/>
      </c>
      <c r="BLM8" s="1524" t="str">
        <f>IF(HLOOKUP(BLM3,Rotation!$D$26:$NJ$31,6,FALSE)="","",HLOOKUP(BLM3,Rotation!$D$26:$NJ$31,6,FALSE))</f>
        <v/>
      </c>
      <c r="BLN8" s="1524" t="str">
        <f>IF(HLOOKUP(BLN3,Rotation!$D$26:$NJ$31,6,FALSE)="","",HLOOKUP(BLN3,Rotation!$D$26:$NJ$31,6,FALSE))</f>
        <v/>
      </c>
      <c r="BLO8" s="1524" t="str">
        <f>IF(HLOOKUP(BLO3,Rotation!$D$26:$NJ$31,6,FALSE)="","",HLOOKUP(BLO3,Rotation!$D$26:$NJ$31,6,FALSE))</f>
        <v/>
      </c>
      <c r="BLP8" s="1524" t="str">
        <f>IF(HLOOKUP(BLP3,Rotation!$D$26:$NJ$31,6,FALSE)="","",HLOOKUP(BLP3,Rotation!$D$26:$NJ$31,6,FALSE))</f>
        <v/>
      </c>
      <c r="BLQ8" s="1524" t="str">
        <f>IF(HLOOKUP(BLQ3,Rotation!$D$26:$NJ$31,6,FALSE)="","",HLOOKUP(BLQ3,Rotation!$D$26:$NJ$31,6,FALSE))</f>
        <v/>
      </c>
      <c r="BLR8" s="1524" t="str">
        <f>IF(HLOOKUP(BLR3,Rotation!$D$26:$NJ$31,6,FALSE)="","",HLOOKUP(BLR3,Rotation!$D$26:$NJ$31,6,FALSE))</f>
        <v/>
      </c>
      <c r="BLS8" s="1524" t="str">
        <f>IF(HLOOKUP(BLS3,Rotation!$D$26:$NJ$31,6,FALSE)="","",HLOOKUP(BLS3,Rotation!$D$26:$NJ$31,6,FALSE))</f>
        <v/>
      </c>
      <c r="BLT8" s="1524" t="str">
        <f>IF(HLOOKUP(BLT3,Rotation!$D$26:$NJ$31,6,FALSE)="","",HLOOKUP(BLT3,Rotation!$D$26:$NJ$31,6,FALSE))</f>
        <v/>
      </c>
      <c r="BLU8" s="1524" t="str">
        <f>IF(HLOOKUP(BLU3,Rotation!$D$26:$NJ$31,6,FALSE)="","",HLOOKUP(BLU3,Rotation!$D$26:$NJ$31,6,FALSE))</f>
        <v/>
      </c>
      <c r="BLV8" s="1524" t="str">
        <f>IF(HLOOKUP(BLV3,Rotation!$D$26:$NJ$31,6,FALSE)="","",HLOOKUP(BLV3,Rotation!$D$26:$NJ$31,6,FALSE))</f>
        <v/>
      </c>
      <c r="BLW8" s="1524" t="str">
        <f>IF(HLOOKUP(BLW3,Rotation!$D$26:$NJ$31,6,FALSE)="","",HLOOKUP(BLW3,Rotation!$D$26:$NJ$31,6,FALSE))</f>
        <v/>
      </c>
      <c r="BLX8" s="1524" t="str">
        <f>IF(HLOOKUP(BLX3,Rotation!$D$26:$NJ$31,6,FALSE)="","",HLOOKUP(BLX3,Rotation!$D$26:$NJ$31,6,FALSE))</f>
        <v/>
      </c>
      <c r="BLY8" s="1524" t="str">
        <f>IF(HLOOKUP(BLY3,Rotation!$D$26:$NJ$31,6,FALSE)="","",HLOOKUP(BLY3,Rotation!$D$26:$NJ$31,6,FALSE))</f>
        <v/>
      </c>
      <c r="BLZ8" s="1524" t="str">
        <f>IF(HLOOKUP(BLZ3,Rotation!$D$26:$NJ$31,6,FALSE)="","",HLOOKUP(BLZ3,Rotation!$D$26:$NJ$31,6,FALSE))</f>
        <v/>
      </c>
      <c r="BMA8" s="1524" t="str">
        <f>IF(HLOOKUP(BMA3,Rotation!$D$26:$NJ$31,6,FALSE)="","",HLOOKUP(BMA3,Rotation!$D$26:$NJ$31,6,FALSE))</f>
        <v/>
      </c>
      <c r="BMB8" s="1524" t="str">
        <f>IF(HLOOKUP(BMB3,Rotation!$D$26:$NJ$31,6,FALSE)="","",HLOOKUP(BMB3,Rotation!$D$26:$NJ$31,6,FALSE))</f>
        <v/>
      </c>
      <c r="BMC8" s="1524" t="str">
        <f>IF(HLOOKUP(BMC3,Rotation!$D$26:$NJ$31,6,FALSE)="","",HLOOKUP(BMC3,Rotation!$D$26:$NJ$31,6,FALSE))</f>
        <v/>
      </c>
      <c r="BMD8" s="1524" t="str">
        <f>IF(HLOOKUP(BMD3,Rotation!$D$26:$NJ$31,6,FALSE)="","",HLOOKUP(BMD3,Rotation!$D$26:$NJ$31,6,FALSE))</f>
        <v/>
      </c>
      <c r="BME8" s="1524" t="str">
        <f>IF(HLOOKUP(BME3,Rotation!$D$26:$NJ$31,6,FALSE)="","",HLOOKUP(BME3,Rotation!$D$26:$NJ$31,6,FALSE))</f>
        <v/>
      </c>
      <c r="BMF8" s="1524" t="str">
        <f>IF(HLOOKUP(BMF3,Rotation!$D$26:$NJ$31,6,FALSE)="","",HLOOKUP(BMF3,Rotation!$D$26:$NJ$31,6,FALSE))</f>
        <v/>
      </c>
      <c r="BMG8" s="1524" t="str">
        <f>IF(HLOOKUP(BMG3,Rotation!$D$26:$NJ$31,6,FALSE)="","",HLOOKUP(BMG3,Rotation!$D$26:$NJ$31,6,FALSE))</f>
        <v/>
      </c>
      <c r="BMH8" s="1524" t="str">
        <f>IF(HLOOKUP(BMH3,Rotation!$D$26:$NJ$31,6,FALSE)="","",HLOOKUP(BMH3,Rotation!$D$26:$NJ$31,6,FALSE))</f>
        <v/>
      </c>
      <c r="BMI8" s="1524" t="str">
        <f>IF(HLOOKUP(BMI3,Rotation!$D$26:$NJ$31,6,FALSE)="","",HLOOKUP(BMI3,Rotation!$D$26:$NJ$31,6,FALSE))</f>
        <v/>
      </c>
      <c r="BMJ8" s="1524" t="str">
        <f>IF(HLOOKUP(BMJ3,Rotation!$D$26:$NJ$31,6,FALSE)="","",HLOOKUP(BMJ3,Rotation!$D$26:$NJ$31,6,FALSE))</f>
        <v/>
      </c>
      <c r="BMK8" s="1524" t="str">
        <f>IF(HLOOKUP(BMK3,Rotation!$D$26:$NJ$31,6,FALSE)="","",HLOOKUP(BMK3,Rotation!$D$26:$NJ$31,6,FALSE))</f>
        <v/>
      </c>
      <c r="BML8" s="1524" t="str">
        <f>IF(HLOOKUP(BML3,Rotation!$D$26:$NJ$31,6,FALSE)="","",HLOOKUP(BML3,Rotation!$D$26:$NJ$31,6,FALSE))</f>
        <v/>
      </c>
      <c r="BMM8" s="1524" t="str">
        <f>IF(HLOOKUP(BMM3,Rotation!$D$26:$NJ$31,6,FALSE)="","",HLOOKUP(BMM3,Rotation!$D$26:$NJ$31,6,FALSE))</f>
        <v/>
      </c>
      <c r="BMN8" s="1524" t="str">
        <f>IF(HLOOKUP(BMN3,Rotation!$D$26:$NJ$31,6,FALSE)="","",HLOOKUP(BMN3,Rotation!$D$26:$NJ$31,6,FALSE))</f>
        <v/>
      </c>
      <c r="BMO8" s="1524" t="str">
        <f>IF(HLOOKUP(BMO3,Rotation!$D$26:$NJ$31,6,FALSE)="","",HLOOKUP(BMO3,Rotation!$D$26:$NJ$31,6,FALSE))</f>
        <v/>
      </c>
      <c r="BMP8" s="1524" t="str">
        <f>IF(HLOOKUP(BMP3,Rotation!$D$26:$NJ$31,6,FALSE)="","",HLOOKUP(BMP3,Rotation!$D$26:$NJ$31,6,FALSE))</f>
        <v/>
      </c>
      <c r="BMQ8" s="1524" t="str">
        <f>IF(HLOOKUP(BMQ3,Rotation!$D$26:$NJ$31,6,FALSE)="","",HLOOKUP(BMQ3,Rotation!$D$26:$NJ$31,6,FALSE))</f>
        <v/>
      </c>
      <c r="BMR8" s="1524" t="str">
        <f>IF(HLOOKUP(BMR3,Rotation!$D$26:$NJ$31,6,FALSE)="","",HLOOKUP(BMR3,Rotation!$D$26:$NJ$31,6,FALSE))</f>
        <v/>
      </c>
      <c r="BMS8" s="1524" t="str">
        <f>IF(HLOOKUP(BMS3,Rotation!$D$26:$NJ$31,6,FALSE)="","",HLOOKUP(BMS3,Rotation!$D$26:$NJ$31,6,FALSE))</f>
        <v/>
      </c>
      <c r="BMT8" s="1524" t="str">
        <f>IF(HLOOKUP(BMT3,Rotation!$D$26:$NJ$31,6,FALSE)="","",HLOOKUP(BMT3,Rotation!$D$26:$NJ$31,6,FALSE))</f>
        <v/>
      </c>
      <c r="BMU8" s="1524" t="str">
        <f>IF(HLOOKUP(BMU3,Rotation!$D$26:$NJ$31,6,FALSE)="","",HLOOKUP(BMU3,Rotation!$D$26:$NJ$31,6,FALSE))</f>
        <v/>
      </c>
      <c r="BMV8" s="1524" t="str">
        <f>IF(HLOOKUP(BMV3,Rotation!$D$26:$NJ$31,6,FALSE)="","",HLOOKUP(BMV3,Rotation!$D$26:$NJ$31,6,FALSE))</f>
        <v/>
      </c>
      <c r="BMW8" s="1524" t="str">
        <f>IF(HLOOKUP(BMW3,Rotation!$D$26:$NJ$31,6,FALSE)="","",HLOOKUP(BMW3,Rotation!$D$26:$NJ$31,6,FALSE))</f>
        <v/>
      </c>
      <c r="BMX8" s="1524" t="str">
        <f>IF(HLOOKUP(BMX3,Rotation!$D$26:$NJ$31,6,FALSE)="","",HLOOKUP(BMX3,Rotation!$D$26:$NJ$31,6,FALSE))</f>
        <v/>
      </c>
      <c r="BMY8" s="1524" t="str">
        <f>IF(HLOOKUP(BMY3,Rotation!$D$26:$NJ$31,6,FALSE)="","",HLOOKUP(BMY3,Rotation!$D$26:$NJ$31,6,FALSE))</f>
        <v/>
      </c>
      <c r="BMZ8" s="1524" t="str">
        <f>IF(HLOOKUP(BMZ3,Rotation!$D$26:$NJ$31,6,FALSE)="","",HLOOKUP(BMZ3,Rotation!$D$26:$NJ$31,6,FALSE))</f>
        <v/>
      </c>
      <c r="BNA8" s="1524" t="str">
        <f>IF(HLOOKUP(BNA3,Rotation!$D$26:$NJ$31,6,FALSE)="","",HLOOKUP(BNA3,Rotation!$D$26:$NJ$31,6,FALSE))</f>
        <v/>
      </c>
      <c r="BNB8" s="1524" t="str">
        <f>IF(HLOOKUP(BNB3,Rotation!$D$26:$NJ$31,6,FALSE)="","",HLOOKUP(BNB3,Rotation!$D$26:$NJ$31,6,FALSE))</f>
        <v/>
      </c>
      <c r="BNC8" s="1524" t="str">
        <f>IF(HLOOKUP(BNC3,Rotation!$D$26:$NJ$31,6,FALSE)="","",HLOOKUP(BNC3,Rotation!$D$26:$NJ$31,6,FALSE))</f>
        <v/>
      </c>
      <c r="BND8" s="1524" t="str">
        <f>IF(HLOOKUP(BND3,Rotation!$D$26:$NJ$31,6,FALSE)="","",HLOOKUP(BND3,Rotation!$D$26:$NJ$31,6,FALSE))</f>
        <v/>
      </c>
      <c r="BNE8" s="1524" t="str">
        <f>IF(HLOOKUP(BNE3,Rotation!$D$26:$NJ$31,6,FALSE)="","",HLOOKUP(BNE3,Rotation!$D$26:$NJ$31,6,FALSE))</f>
        <v/>
      </c>
      <c r="BNF8" s="1524" t="str">
        <f>IF(HLOOKUP(BNF3,Rotation!$D$26:$NJ$31,6,FALSE)="","",HLOOKUP(BNF3,Rotation!$D$26:$NJ$31,6,FALSE))</f>
        <v/>
      </c>
      <c r="BNG8" s="1524" t="str">
        <f>IF(HLOOKUP(BNG3,Rotation!$D$26:$NJ$31,6,FALSE)="","",HLOOKUP(BNG3,Rotation!$D$26:$NJ$31,6,FALSE))</f>
        <v/>
      </c>
      <c r="BNH8" s="1524" t="str">
        <f>IF(HLOOKUP(BNH3,Rotation!$D$26:$NJ$31,6,FALSE)="","",HLOOKUP(BNH3,Rotation!$D$26:$NJ$31,6,FALSE))</f>
        <v/>
      </c>
      <c r="BNI8" s="1524" t="str">
        <f>IF(HLOOKUP(BNI3,Rotation!$D$26:$NJ$31,6,FALSE)="","",HLOOKUP(BNI3,Rotation!$D$26:$NJ$31,6,FALSE))</f>
        <v/>
      </c>
      <c r="BNJ8" s="1524" t="str">
        <f>IF(HLOOKUP(BNJ3,Rotation!$D$26:$NJ$31,6,FALSE)="","",HLOOKUP(BNJ3,Rotation!$D$26:$NJ$31,6,FALSE))</f>
        <v/>
      </c>
      <c r="BNK8" s="1524" t="str">
        <f>IF(HLOOKUP(BNK3,Rotation!$D$26:$NJ$31,6,FALSE)="","",HLOOKUP(BNK3,Rotation!$D$26:$NJ$31,6,FALSE))</f>
        <v/>
      </c>
      <c r="BNL8" s="1524" t="str">
        <f>IF(HLOOKUP(BNL3,Rotation!$D$26:$NJ$31,6,FALSE)="","",HLOOKUP(BNL3,Rotation!$D$26:$NJ$31,6,FALSE))</f>
        <v/>
      </c>
      <c r="BNM8" s="1524" t="str">
        <f>IF(HLOOKUP(BNM3,Rotation!$D$26:$NJ$31,6,FALSE)="","",HLOOKUP(BNM3,Rotation!$D$26:$NJ$31,6,FALSE))</f>
        <v/>
      </c>
      <c r="BNN8" s="1524" t="str">
        <f>IF(HLOOKUP(BNN3,Rotation!$D$26:$NJ$31,6,FALSE)="","",HLOOKUP(BNN3,Rotation!$D$26:$NJ$31,6,FALSE))</f>
        <v/>
      </c>
      <c r="BNO8" s="1524" t="str">
        <f>IF(HLOOKUP(BNO3,Rotation!$D$26:$NJ$31,6,FALSE)="","",HLOOKUP(BNO3,Rotation!$D$26:$NJ$31,6,FALSE))</f>
        <v/>
      </c>
      <c r="BNP8" s="1524" t="str">
        <f>IF(HLOOKUP(BNP3,Rotation!$D$26:$NJ$31,6,FALSE)="","",HLOOKUP(BNP3,Rotation!$D$26:$NJ$31,6,FALSE))</f>
        <v/>
      </c>
      <c r="BNQ8" s="1524" t="str">
        <f>IF(HLOOKUP(BNQ3,Rotation!$D$26:$NJ$31,6,FALSE)="","",HLOOKUP(BNQ3,Rotation!$D$26:$NJ$31,6,FALSE))</f>
        <v/>
      </c>
      <c r="BNR8" s="1524" t="str">
        <f>IF(HLOOKUP(BNR3,Rotation!$D$26:$NJ$31,6,FALSE)="","",HLOOKUP(BNR3,Rotation!$D$26:$NJ$31,6,FALSE))</f>
        <v/>
      </c>
      <c r="BNS8" s="1524" t="str">
        <f>IF(HLOOKUP(BNS3,Rotation!$D$26:$NJ$31,6,FALSE)="","",HLOOKUP(BNS3,Rotation!$D$26:$NJ$31,6,FALSE))</f>
        <v/>
      </c>
      <c r="BNT8" s="1524" t="str">
        <f>IF(HLOOKUP(BNT3,Rotation!$D$26:$NJ$31,6,FALSE)="","",HLOOKUP(BNT3,Rotation!$D$26:$NJ$31,6,FALSE))</f>
        <v/>
      </c>
      <c r="BNU8" s="1524" t="str">
        <f>IF(HLOOKUP(BNU3,Rotation!$D$26:$NJ$31,6,FALSE)="","",HLOOKUP(BNU3,Rotation!$D$26:$NJ$31,6,FALSE))</f>
        <v/>
      </c>
      <c r="BNV8" s="1524" t="str">
        <f>IF(HLOOKUP(BNV3,Rotation!$D$26:$NJ$31,6,FALSE)="","",HLOOKUP(BNV3,Rotation!$D$26:$NJ$31,6,FALSE))</f>
        <v/>
      </c>
      <c r="BNW8" s="1524" t="str">
        <f>IF(HLOOKUP(BNW3,Rotation!$D$26:$NJ$31,6,FALSE)="","",HLOOKUP(BNW3,Rotation!$D$26:$NJ$31,6,FALSE))</f>
        <v/>
      </c>
      <c r="BNX8" s="1524" t="str">
        <f>IF(HLOOKUP(BNX3,Rotation!$D$26:$NJ$31,6,FALSE)="","",HLOOKUP(BNX3,Rotation!$D$26:$NJ$31,6,FALSE))</f>
        <v/>
      </c>
      <c r="BNY8" s="1524" t="str">
        <f>IF(HLOOKUP(BNY3,Rotation!$D$26:$NJ$31,6,FALSE)="","",HLOOKUP(BNY3,Rotation!$D$26:$NJ$31,6,FALSE))</f>
        <v/>
      </c>
      <c r="BNZ8" s="1524" t="str">
        <f>IF(HLOOKUP(BNZ3,Rotation!$D$26:$NJ$31,6,FALSE)="","",HLOOKUP(BNZ3,Rotation!$D$26:$NJ$31,6,FALSE))</f>
        <v/>
      </c>
      <c r="BOA8" s="1524" t="str">
        <f>IF(HLOOKUP(BOA3,Rotation!$D$26:$NJ$31,6,FALSE)="","",HLOOKUP(BOA3,Rotation!$D$26:$NJ$31,6,FALSE))</f>
        <v/>
      </c>
      <c r="BOB8" s="1524" t="str">
        <f>IF(HLOOKUP(BOB3,Rotation!$D$26:$NJ$31,6,FALSE)="","",HLOOKUP(BOB3,Rotation!$D$26:$NJ$31,6,FALSE))</f>
        <v/>
      </c>
      <c r="BOC8" s="1524" t="str">
        <f>IF(HLOOKUP(BOC3,Rotation!$D$26:$NJ$31,6,FALSE)="","",HLOOKUP(BOC3,Rotation!$D$26:$NJ$31,6,FALSE))</f>
        <v/>
      </c>
      <c r="BOD8" s="1524" t="str">
        <f>IF(HLOOKUP(BOD3,Rotation!$D$26:$NJ$31,6,FALSE)="","",HLOOKUP(BOD3,Rotation!$D$26:$NJ$31,6,FALSE))</f>
        <v/>
      </c>
      <c r="BOE8" s="1524" t="str">
        <f>IF(HLOOKUP(BOE3,Rotation!$D$26:$NJ$31,6,FALSE)="","",HLOOKUP(BOE3,Rotation!$D$26:$NJ$31,6,FALSE))</f>
        <v/>
      </c>
      <c r="BOF8" s="1524" t="str">
        <f>IF(HLOOKUP(BOF3,Rotation!$D$26:$NJ$31,6,FALSE)="","",HLOOKUP(BOF3,Rotation!$D$26:$NJ$31,6,FALSE))</f>
        <v/>
      </c>
      <c r="BOG8" s="1524" t="str">
        <f>IF(HLOOKUP(BOG3,Rotation!$D$26:$NJ$31,6,FALSE)="","",HLOOKUP(BOG3,Rotation!$D$26:$NJ$31,6,FALSE))</f>
        <v/>
      </c>
      <c r="BOH8" s="1524" t="str">
        <f>IF(HLOOKUP(BOH3,Rotation!$D$26:$NJ$31,6,FALSE)="","",HLOOKUP(BOH3,Rotation!$D$26:$NJ$31,6,FALSE))</f>
        <v/>
      </c>
      <c r="BOI8" s="1524" t="str">
        <f>IF(HLOOKUP(BOI3,Rotation!$D$26:$NJ$31,6,FALSE)="","",HLOOKUP(BOI3,Rotation!$D$26:$NJ$31,6,FALSE))</f>
        <v/>
      </c>
      <c r="BOJ8" s="1524" t="str">
        <f>IF(HLOOKUP(BOJ3,Rotation!$D$26:$NJ$31,6,FALSE)="","",HLOOKUP(BOJ3,Rotation!$D$26:$NJ$31,6,FALSE))</f>
        <v/>
      </c>
      <c r="BOK8" s="1524" t="str">
        <f>IF(HLOOKUP(BOK3,Rotation!$D$26:$NJ$31,6,FALSE)="","",HLOOKUP(BOK3,Rotation!$D$26:$NJ$31,6,FALSE))</f>
        <v/>
      </c>
      <c r="BOL8" s="1524" t="str">
        <f>IF(HLOOKUP(BOL3,Rotation!$D$26:$NJ$31,6,FALSE)="","",HLOOKUP(BOL3,Rotation!$D$26:$NJ$31,6,FALSE))</f>
        <v/>
      </c>
      <c r="BOM8" s="1524" t="str">
        <f>IF(HLOOKUP(BOM3,Rotation!$D$26:$NJ$31,6,FALSE)="","",HLOOKUP(BOM3,Rotation!$D$26:$NJ$31,6,FALSE))</f>
        <v/>
      </c>
      <c r="BON8" s="1524" t="str">
        <f>IF(HLOOKUP(BON3,Rotation!$D$26:$NJ$31,6,FALSE)="","",HLOOKUP(BON3,Rotation!$D$26:$NJ$31,6,FALSE))</f>
        <v/>
      </c>
      <c r="BOO8" s="1524" t="str">
        <f>IF(HLOOKUP(BOO3,Rotation!$D$26:$NJ$31,6,FALSE)="","",HLOOKUP(BOO3,Rotation!$D$26:$NJ$31,6,FALSE))</f>
        <v/>
      </c>
      <c r="BOP8" s="1524" t="str">
        <f>IF(HLOOKUP(BOP3,Rotation!$D$26:$NJ$31,6,FALSE)="","",HLOOKUP(BOP3,Rotation!$D$26:$NJ$31,6,FALSE))</f>
        <v/>
      </c>
      <c r="BOQ8" s="1524" t="str">
        <f>IF(HLOOKUP(BOQ3,Rotation!$D$26:$NJ$31,6,FALSE)="","",HLOOKUP(BOQ3,Rotation!$D$26:$NJ$31,6,FALSE))</f>
        <v/>
      </c>
      <c r="BOR8" s="1524" t="str">
        <f>IF(HLOOKUP(BOR3,Rotation!$D$26:$NJ$31,6,FALSE)="","",HLOOKUP(BOR3,Rotation!$D$26:$NJ$31,6,FALSE))</f>
        <v/>
      </c>
      <c r="BOS8" s="1524" t="str">
        <f>IF(HLOOKUP(BOS3,Rotation!$D$26:$NJ$31,6,FALSE)="","",HLOOKUP(BOS3,Rotation!$D$26:$NJ$31,6,FALSE))</f>
        <v/>
      </c>
      <c r="BOT8" s="1524" t="str">
        <f>IF(HLOOKUP(BOT3,Rotation!$D$26:$NJ$31,6,FALSE)="","",HLOOKUP(BOT3,Rotation!$D$26:$NJ$31,6,FALSE))</f>
        <v/>
      </c>
      <c r="BOU8" s="1524" t="str">
        <f>IF(HLOOKUP(BOU3,Rotation!$D$26:$NJ$31,6,FALSE)="","",HLOOKUP(BOU3,Rotation!$D$26:$NJ$31,6,FALSE))</f>
        <v/>
      </c>
      <c r="BOV8" s="1524" t="str">
        <f>IF(HLOOKUP(BOV3,Rotation!$D$26:$NJ$31,6,FALSE)="","",HLOOKUP(BOV3,Rotation!$D$26:$NJ$31,6,FALSE))</f>
        <v/>
      </c>
      <c r="BOW8" s="1524" t="str">
        <f>IF(HLOOKUP(BOW3,Rotation!$D$26:$NJ$31,6,FALSE)="","",HLOOKUP(BOW3,Rotation!$D$26:$NJ$31,6,FALSE))</f>
        <v/>
      </c>
      <c r="BOX8" s="1524" t="str">
        <f>IF(HLOOKUP(BOX3,Rotation!$D$26:$NJ$31,6,FALSE)="","",HLOOKUP(BOX3,Rotation!$D$26:$NJ$31,6,FALSE))</f>
        <v/>
      </c>
      <c r="BOY8" s="1524" t="str">
        <f>IF(HLOOKUP(BOY3,Rotation!$D$26:$NJ$31,6,FALSE)="","",HLOOKUP(BOY3,Rotation!$D$26:$NJ$31,6,FALSE))</f>
        <v/>
      </c>
      <c r="BOZ8" s="1524" t="str">
        <f>IF(HLOOKUP(BOZ3,Rotation!$D$26:$NJ$31,6,FALSE)="","",HLOOKUP(BOZ3,Rotation!$D$26:$NJ$31,6,FALSE))</f>
        <v/>
      </c>
      <c r="BPA8" s="1524" t="str">
        <f>IF(HLOOKUP(BPA3,Rotation!$D$26:$NJ$31,6,FALSE)="","",HLOOKUP(BPA3,Rotation!$D$26:$NJ$31,6,FALSE))</f>
        <v/>
      </c>
      <c r="BPB8" s="1524" t="str">
        <f>IF(HLOOKUP(BPB3,Rotation!$D$26:$NJ$31,6,FALSE)="","",HLOOKUP(BPB3,Rotation!$D$26:$NJ$31,6,FALSE))</f>
        <v/>
      </c>
      <c r="BPC8" s="1524" t="str">
        <f>IF(HLOOKUP(BPC3,Rotation!$D$26:$NJ$31,6,FALSE)="","",HLOOKUP(BPC3,Rotation!$D$26:$NJ$31,6,FALSE))</f>
        <v/>
      </c>
      <c r="BPD8" s="1524" t="str">
        <f>IF(HLOOKUP(BPD3,Rotation!$D$26:$NJ$31,6,FALSE)="","",HLOOKUP(BPD3,Rotation!$D$26:$NJ$31,6,FALSE))</f>
        <v/>
      </c>
      <c r="BPE8" s="1524" t="str">
        <f>IF(HLOOKUP(BPE3,Rotation!$D$26:$NJ$31,6,FALSE)="","",HLOOKUP(BPE3,Rotation!$D$26:$NJ$31,6,FALSE))</f>
        <v/>
      </c>
      <c r="BPF8" s="1524" t="str">
        <f>IF(HLOOKUP(BPF3,Rotation!$D$26:$NJ$31,6,FALSE)="","",HLOOKUP(BPF3,Rotation!$D$26:$NJ$31,6,FALSE))</f>
        <v/>
      </c>
      <c r="BPG8" s="1524" t="str">
        <f>IF(HLOOKUP(BPG3,Rotation!$D$26:$NJ$31,6,FALSE)="","",HLOOKUP(BPG3,Rotation!$D$26:$NJ$31,6,FALSE))</f>
        <v/>
      </c>
      <c r="BPH8" s="1524" t="str">
        <f>IF(HLOOKUP(BPH3,Rotation!$D$26:$NJ$31,6,FALSE)="","",HLOOKUP(BPH3,Rotation!$D$26:$NJ$31,6,FALSE))</f>
        <v/>
      </c>
      <c r="BPI8" s="1524" t="str">
        <f>IF(HLOOKUP(BPI3,Rotation!$D$26:$NJ$31,6,FALSE)="","",HLOOKUP(BPI3,Rotation!$D$26:$NJ$31,6,FALSE))</f>
        <v/>
      </c>
      <c r="BPJ8" s="1524" t="str">
        <f>IF(HLOOKUP(BPJ3,Rotation!$D$26:$NJ$31,6,FALSE)="","",HLOOKUP(BPJ3,Rotation!$D$26:$NJ$31,6,FALSE))</f>
        <v/>
      </c>
      <c r="BPK8" s="1524" t="str">
        <f>IF(HLOOKUP(BPK3,Rotation!$D$26:$NJ$31,6,FALSE)="","",HLOOKUP(BPK3,Rotation!$D$26:$NJ$31,6,FALSE))</f>
        <v/>
      </c>
      <c r="BPL8" s="1524" t="str">
        <f>IF(HLOOKUP(BPL3,Rotation!$D$26:$NJ$31,6,FALSE)="","",HLOOKUP(BPL3,Rotation!$D$26:$NJ$31,6,FALSE))</f>
        <v/>
      </c>
      <c r="BPM8" s="1524" t="str">
        <f>IF(HLOOKUP(BPM3,Rotation!$D$26:$NJ$31,6,FALSE)="","",HLOOKUP(BPM3,Rotation!$D$26:$NJ$31,6,FALSE))</f>
        <v/>
      </c>
      <c r="BPN8" s="1524" t="str">
        <f>IF(HLOOKUP(BPN3,Rotation!$D$26:$NJ$31,6,FALSE)="","",HLOOKUP(BPN3,Rotation!$D$26:$NJ$31,6,FALSE))</f>
        <v/>
      </c>
      <c r="BPO8" s="1524" t="str">
        <f>IF(HLOOKUP(BPO3,Rotation!$D$26:$NJ$31,6,FALSE)="","",HLOOKUP(BPO3,Rotation!$D$26:$NJ$31,6,FALSE))</f>
        <v/>
      </c>
      <c r="BPP8" s="1524" t="str">
        <f>IF(HLOOKUP(BPP3,Rotation!$D$26:$NJ$31,6,FALSE)="","",HLOOKUP(BPP3,Rotation!$D$26:$NJ$31,6,FALSE))</f>
        <v/>
      </c>
      <c r="BPQ8" s="1524" t="str">
        <f>IF(HLOOKUP(BPQ3,Rotation!$D$26:$NJ$31,6,FALSE)="","",HLOOKUP(BPQ3,Rotation!$D$26:$NJ$31,6,FALSE))</f>
        <v/>
      </c>
      <c r="BPR8" s="1524" t="str">
        <f>IF(HLOOKUP(BPR3,Rotation!$D$26:$NJ$31,6,FALSE)="","",HLOOKUP(BPR3,Rotation!$D$26:$NJ$31,6,FALSE))</f>
        <v/>
      </c>
      <c r="BPS8" s="1524" t="str">
        <f>IF(HLOOKUP(BPS3,Rotation!$D$26:$NJ$31,6,FALSE)="","",HLOOKUP(BPS3,Rotation!$D$26:$NJ$31,6,FALSE))</f>
        <v/>
      </c>
      <c r="BPT8" s="1524" t="str">
        <f>IF(HLOOKUP(BPT3,Rotation!$D$26:$NJ$31,6,FALSE)="","",HLOOKUP(BPT3,Rotation!$D$26:$NJ$31,6,FALSE))</f>
        <v/>
      </c>
      <c r="BPU8" s="1524" t="str">
        <f>IF(HLOOKUP(BPU3,Rotation!$D$26:$NJ$31,6,FALSE)="","",HLOOKUP(BPU3,Rotation!$D$26:$NJ$31,6,FALSE))</f>
        <v/>
      </c>
      <c r="BPV8" s="1524" t="str">
        <f>IF(HLOOKUP(BPV3,Rotation!$D$26:$NJ$31,6,FALSE)="","",HLOOKUP(BPV3,Rotation!$D$26:$NJ$31,6,FALSE))</f>
        <v/>
      </c>
      <c r="BPW8" s="1524" t="str">
        <f>IF(HLOOKUP(BPW3,Rotation!$D$26:$NJ$31,6,FALSE)="","",HLOOKUP(BPW3,Rotation!$D$26:$NJ$31,6,FALSE))</f>
        <v/>
      </c>
      <c r="BPX8" s="1524" t="str">
        <f>IF(HLOOKUP(BPX3,Rotation!$D$26:$NJ$31,6,FALSE)="","",HLOOKUP(BPX3,Rotation!$D$26:$NJ$31,6,FALSE))</f>
        <v/>
      </c>
      <c r="BPY8" s="1524" t="str">
        <f>IF(HLOOKUP(BPY3,Rotation!$D$26:$NJ$31,6,FALSE)="","",HLOOKUP(BPY3,Rotation!$D$26:$NJ$31,6,FALSE))</f>
        <v/>
      </c>
      <c r="BPZ8" s="1524" t="str">
        <f>IF(HLOOKUP(BPZ3,Rotation!$D$26:$NJ$31,6,FALSE)="","",HLOOKUP(BPZ3,Rotation!$D$26:$NJ$31,6,FALSE))</f>
        <v/>
      </c>
      <c r="BQA8" s="1524" t="str">
        <f>IF(HLOOKUP(BQA3,Rotation!$D$26:$NJ$31,6,FALSE)="","",HLOOKUP(BQA3,Rotation!$D$26:$NJ$31,6,FALSE))</f>
        <v/>
      </c>
      <c r="BQB8" s="1524" t="str">
        <f>IF(HLOOKUP(BQB3,Rotation!$D$26:$NJ$31,6,FALSE)="","",HLOOKUP(BQB3,Rotation!$D$26:$NJ$31,6,FALSE))</f>
        <v/>
      </c>
      <c r="BQC8" s="1524" t="str">
        <f>IF(HLOOKUP(BQC3,Rotation!$D$26:$NJ$31,6,FALSE)="","",HLOOKUP(BQC3,Rotation!$D$26:$NJ$31,6,FALSE))</f>
        <v/>
      </c>
      <c r="BQD8" s="1524" t="str">
        <f>IF(HLOOKUP(BQD3,Rotation!$D$26:$NJ$31,6,FALSE)="","",HLOOKUP(BQD3,Rotation!$D$26:$NJ$31,6,FALSE))</f>
        <v/>
      </c>
      <c r="BQE8" s="1524" t="str">
        <f>IF(HLOOKUP(BQE3,Rotation!$D$26:$NJ$31,6,FALSE)="","",HLOOKUP(BQE3,Rotation!$D$26:$NJ$31,6,FALSE))</f>
        <v/>
      </c>
      <c r="BQF8" s="1524" t="str">
        <f>IF(HLOOKUP(BQF3,Rotation!$D$26:$NJ$31,6,FALSE)="","",HLOOKUP(BQF3,Rotation!$D$26:$NJ$31,6,FALSE))</f>
        <v/>
      </c>
      <c r="BQG8" s="1524" t="str">
        <f>IF(HLOOKUP(BQG3,Rotation!$D$26:$NJ$31,6,FALSE)="","",HLOOKUP(BQG3,Rotation!$D$26:$NJ$31,6,FALSE))</f>
        <v/>
      </c>
      <c r="BQH8" s="1524" t="str">
        <f>IF(HLOOKUP(BQH3,Rotation!$D$26:$NJ$31,6,FALSE)="","",HLOOKUP(BQH3,Rotation!$D$26:$NJ$31,6,FALSE))</f>
        <v/>
      </c>
      <c r="BQI8" s="1524" t="str">
        <f>IF(HLOOKUP(BQI3,Rotation!$D$26:$NJ$31,6,FALSE)="","",HLOOKUP(BQI3,Rotation!$D$26:$NJ$31,6,FALSE))</f>
        <v/>
      </c>
      <c r="BQJ8" s="1524" t="str">
        <f>IF(HLOOKUP(BQJ3,Rotation!$D$26:$NJ$31,6,FALSE)="","",HLOOKUP(BQJ3,Rotation!$D$26:$NJ$31,6,FALSE))</f>
        <v/>
      </c>
      <c r="BQK8" s="1524" t="str">
        <f>IF(HLOOKUP(BQK3,Rotation!$D$26:$NJ$31,6,FALSE)="","",HLOOKUP(BQK3,Rotation!$D$26:$NJ$31,6,FALSE))</f>
        <v/>
      </c>
      <c r="BQL8" s="1524" t="str">
        <f>IF(HLOOKUP(BQL3,Rotation!$D$26:$NJ$31,6,FALSE)="","",HLOOKUP(BQL3,Rotation!$D$26:$NJ$31,6,FALSE))</f>
        <v/>
      </c>
      <c r="BQM8" s="1524" t="str">
        <f>IF(HLOOKUP(BQM3,Rotation!$D$26:$NJ$31,6,FALSE)="","",HLOOKUP(BQM3,Rotation!$D$26:$NJ$31,6,FALSE))</f>
        <v/>
      </c>
      <c r="BQN8" s="1524" t="str">
        <f>IF(HLOOKUP(BQN3,Rotation!$D$26:$NJ$31,6,FALSE)="","",HLOOKUP(BQN3,Rotation!$D$26:$NJ$31,6,FALSE))</f>
        <v/>
      </c>
      <c r="BQO8" s="1524" t="str">
        <f>IF(HLOOKUP(BQO3,Rotation!$D$26:$NJ$31,6,FALSE)="","",HLOOKUP(BQO3,Rotation!$D$26:$NJ$31,6,FALSE))</f>
        <v/>
      </c>
      <c r="BQP8" s="1524" t="str">
        <f>IF(HLOOKUP(BQP3,Rotation!$D$26:$NJ$31,6,FALSE)="","",HLOOKUP(BQP3,Rotation!$D$26:$NJ$31,6,FALSE))</f>
        <v/>
      </c>
      <c r="BQQ8" s="1524" t="str">
        <f>IF(HLOOKUP(BQQ3,Rotation!$D$26:$NJ$31,6,FALSE)="","",HLOOKUP(BQQ3,Rotation!$D$26:$NJ$31,6,FALSE))</f>
        <v/>
      </c>
      <c r="BQR8" s="1524" t="str">
        <f>IF(HLOOKUP(BQR3,Rotation!$D$26:$NJ$31,6,FALSE)="","",HLOOKUP(BQR3,Rotation!$D$26:$NJ$31,6,FALSE))</f>
        <v/>
      </c>
      <c r="BQS8" s="1524" t="str">
        <f>IF(HLOOKUP(BQS3,Rotation!$D$26:$NJ$31,6,FALSE)="","",HLOOKUP(BQS3,Rotation!$D$26:$NJ$31,6,FALSE))</f>
        <v/>
      </c>
      <c r="BQT8" s="1524" t="str">
        <f>IF(HLOOKUP(BQT3,Rotation!$D$26:$NJ$31,6,FALSE)="","",HLOOKUP(BQT3,Rotation!$D$26:$NJ$31,6,FALSE))</f>
        <v/>
      </c>
      <c r="BQU8" s="1524" t="str">
        <f>IF(HLOOKUP(BQU3,Rotation!$D$26:$NJ$31,6,FALSE)="","",HLOOKUP(BQU3,Rotation!$D$26:$NJ$31,6,FALSE))</f>
        <v/>
      </c>
      <c r="BQV8" s="1524" t="str">
        <f>IF(HLOOKUP(BQV3,Rotation!$D$26:$NJ$31,6,FALSE)="","",HLOOKUP(BQV3,Rotation!$D$26:$NJ$31,6,FALSE))</f>
        <v/>
      </c>
      <c r="BQW8" s="1524" t="str">
        <f>IF(HLOOKUP(BQW3,Rotation!$D$26:$NJ$31,6,FALSE)="","",HLOOKUP(BQW3,Rotation!$D$26:$NJ$31,6,FALSE))</f>
        <v/>
      </c>
      <c r="BQX8" s="1524" t="str">
        <f>IF(HLOOKUP(BQX3,Rotation!$D$26:$NJ$31,6,FALSE)="","",HLOOKUP(BQX3,Rotation!$D$26:$NJ$31,6,FALSE))</f>
        <v/>
      </c>
      <c r="BQY8" s="1524" t="str">
        <f>IF(HLOOKUP(BQY3,Rotation!$D$26:$NJ$31,6,FALSE)="","",HLOOKUP(BQY3,Rotation!$D$26:$NJ$31,6,FALSE))</f>
        <v/>
      </c>
      <c r="BQZ8" s="1524" t="str">
        <f>IF(HLOOKUP(BQZ3,Rotation!$D$26:$NJ$31,6,FALSE)="","",HLOOKUP(BQZ3,Rotation!$D$26:$NJ$31,6,FALSE))</f>
        <v/>
      </c>
      <c r="BRA8" s="1524" t="str">
        <f>IF(HLOOKUP(BRA3,Rotation!$D$26:$NJ$31,6,FALSE)="","",HLOOKUP(BRA3,Rotation!$D$26:$NJ$31,6,FALSE))</f>
        <v/>
      </c>
      <c r="BRB8" s="1524" t="str">
        <f>IF(HLOOKUP(BRB3,Rotation!$D$26:$NJ$31,6,FALSE)="","",HLOOKUP(BRB3,Rotation!$D$26:$NJ$31,6,FALSE))</f>
        <v/>
      </c>
      <c r="BRC8" s="1524" t="str">
        <f>IF(HLOOKUP(BRC3,Rotation!$D$26:$NJ$31,6,FALSE)="","",HLOOKUP(BRC3,Rotation!$D$26:$NJ$31,6,FALSE))</f>
        <v/>
      </c>
      <c r="BRD8" s="1524" t="str">
        <f>IF(HLOOKUP(BRD3,Rotation!$D$26:$NJ$31,6,FALSE)="","",HLOOKUP(BRD3,Rotation!$D$26:$NJ$31,6,FALSE))</f>
        <v/>
      </c>
      <c r="BRE8" s="1524" t="str">
        <f>IF(HLOOKUP(BRE3,Rotation!$D$26:$NJ$31,6,FALSE)="","",HLOOKUP(BRE3,Rotation!$D$26:$NJ$31,6,FALSE))</f>
        <v/>
      </c>
      <c r="BRF8" s="1524" t="str">
        <f>IF(HLOOKUP(BRF3,Rotation!$D$26:$NJ$31,6,FALSE)="","",HLOOKUP(BRF3,Rotation!$D$26:$NJ$31,6,FALSE))</f>
        <v/>
      </c>
      <c r="BRG8" s="1524" t="str">
        <f>IF(HLOOKUP(BRG3,Rotation!$D$26:$NJ$31,6,FALSE)="","",HLOOKUP(BRG3,Rotation!$D$26:$NJ$31,6,FALSE))</f>
        <v/>
      </c>
      <c r="BRH8" s="1524" t="str">
        <f>IF(HLOOKUP(BRH3,Rotation!$D$26:$NJ$31,6,FALSE)="","",HLOOKUP(BRH3,Rotation!$D$26:$NJ$31,6,FALSE))</f>
        <v/>
      </c>
      <c r="BRI8" s="1524" t="str">
        <f>IF(HLOOKUP(BRI3,Rotation!$D$26:$NJ$31,6,FALSE)="","",HLOOKUP(BRI3,Rotation!$D$26:$NJ$31,6,FALSE))</f>
        <v/>
      </c>
      <c r="BRJ8" s="1524" t="str">
        <f>IF(HLOOKUP(BRJ3,Rotation!$D$26:$NJ$31,6,FALSE)="","",HLOOKUP(BRJ3,Rotation!$D$26:$NJ$31,6,FALSE))</f>
        <v/>
      </c>
      <c r="BRK8" s="1524" t="str">
        <f>IF(HLOOKUP(BRK3,Rotation!$D$26:$NJ$31,6,FALSE)="","",HLOOKUP(BRK3,Rotation!$D$26:$NJ$31,6,FALSE))</f>
        <v/>
      </c>
      <c r="BRL8" s="1524" t="str">
        <f>IF(HLOOKUP(BRL3,Rotation!$D$26:$NJ$31,6,FALSE)="","",HLOOKUP(BRL3,Rotation!$D$26:$NJ$31,6,FALSE))</f>
        <v/>
      </c>
      <c r="BRM8" s="1524" t="str">
        <f>IF(HLOOKUP(BRM3,Rotation!$D$26:$NJ$31,6,FALSE)="","",HLOOKUP(BRM3,Rotation!$D$26:$NJ$31,6,FALSE))</f>
        <v/>
      </c>
      <c r="BRN8" s="1524" t="str">
        <f>IF(HLOOKUP(BRN3,Rotation!$D$26:$NJ$31,6,FALSE)="","",HLOOKUP(BRN3,Rotation!$D$26:$NJ$31,6,FALSE))</f>
        <v/>
      </c>
      <c r="BRO8" s="1524" t="str">
        <f>IF(HLOOKUP(BRO3,Rotation!$D$26:$NJ$31,6,FALSE)="","",HLOOKUP(BRO3,Rotation!$D$26:$NJ$31,6,FALSE))</f>
        <v/>
      </c>
      <c r="BRP8" s="1524" t="str">
        <f>IF(HLOOKUP(BRP3,Rotation!$D$26:$NJ$31,6,FALSE)="","",HLOOKUP(BRP3,Rotation!$D$26:$NJ$31,6,FALSE))</f>
        <v/>
      </c>
      <c r="BRQ8" s="1524" t="str">
        <f>IF(HLOOKUP(BRQ3,Rotation!$D$32:$NJ$37,6,FALSE)="","",HLOOKUP(BRQ3,Rotation!$D$32:$NJ$37,6,FALSE))</f>
        <v/>
      </c>
      <c r="BRR8" s="1524" t="str">
        <f>IF(HLOOKUP(BRR3,Rotation!$D$32:$NJ$37,6,FALSE)="","",HLOOKUP(BRR3,Rotation!$D$32:$NJ$37,6,FALSE))</f>
        <v/>
      </c>
      <c r="BRS8" s="1524" t="str">
        <f>IF(HLOOKUP(BRS3,Rotation!$D$32:$NJ$37,6,FALSE)="","",HLOOKUP(BRS3,Rotation!$D$32:$NJ$37,6,FALSE))</f>
        <v/>
      </c>
      <c r="BRT8" s="1524" t="str">
        <f>IF(HLOOKUP(BRT3,Rotation!$D$32:$NJ$37,6,FALSE)="","",HLOOKUP(BRT3,Rotation!$D$32:$NJ$37,6,FALSE))</f>
        <v/>
      </c>
      <c r="BRU8" s="1524" t="str">
        <f>IF(HLOOKUP(BRU3,Rotation!$D$32:$NJ$37,6,FALSE)="","",HLOOKUP(BRU3,Rotation!$D$32:$NJ$37,6,FALSE))</f>
        <v/>
      </c>
      <c r="BRV8" s="1524" t="str">
        <f>IF(HLOOKUP(BRV3,Rotation!$D$32:$NJ$37,6,FALSE)="","",HLOOKUP(BRV3,Rotation!$D$32:$NJ$37,6,FALSE))</f>
        <v/>
      </c>
      <c r="BRW8" s="1524" t="str">
        <f>IF(HLOOKUP(BRW3,Rotation!$D$32:$NJ$37,6,FALSE)="","",HLOOKUP(BRW3,Rotation!$D$32:$NJ$37,6,FALSE))</f>
        <v/>
      </c>
      <c r="BRX8" s="1524" t="str">
        <f>IF(HLOOKUP(BRX3,Rotation!$D$32:$NJ$37,6,FALSE)="","",HLOOKUP(BRX3,Rotation!$D$32:$NJ$37,6,FALSE))</f>
        <v/>
      </c>
      <c r="BRY8" s="1524" t="str">
        <f>IF(HLOOKUP(BRY3,Rotation!$D$32:$NJ$37,6,FALSE)="","",HLOOKUP(BRY3,Rotation!$D$32:$NJ$37,6,FALSE))</f>
        <v/>
      </c>
      <c r="BRZ8" s="1524" t="str">
        <f>IF(HLOOKUP(BRZ3,Rotation!$D$32:$NJ$37,6,FALSE)="","",HLOOKUP(BRZ3,Rotation!$D$32:$NJ$37,6,FALSE))</f>
        <v/>
      </c>
      <c r="BSA8" s="1524" t="str">
        <f>IF(HLOOKUP(BSA3,Rotation!$D$32:$NJ$37,6,FALSE)="","",HLOOKUP(BSA3,Rotation!$D$32:$NJ$37,6,FALSE))</f>
        <v/>
      </c>
      <c r="BSB8" s="1524" t="str">
        <f>IF(HLOOKUP(BSB3,Rotation!$D$32:$NJ$37,6,FALSE)="","",HLOOKUP(BSB3,Rotation!$D$32:$NJ$37,6,FALSE))</f>
        <v/>
      </c>
      <c r="BSC8" s="1524" t="str">
        <f>IF(HLOOKUP(BSC3,Rotation!$D$32:$NJ$37,6,FALSE)="","",HLOOKUP(BSC3,Rotation!$D$32:$NJ$37,6,FALSE))</f>
        <v/>
      </c>
      <c r="BSD8" s="1524" t="str">
        <f>IF(HLOOKUP(BSD3,Rotation!$D$32:$NJ$37,6,FALSE)="","",HLOOKUP(BSD3,Rotation!$D$32:$NJ$37,6,FALSE))</f>
        <v/>
      </c>
      <c r="BSE8" s="1524" t="str">
        <f>IF(HLOOKUP(BSE3,Rotation!$D$32:$NJ$37,6,FALSE)="","",HLOOKUP(BSE3,Rotation!$D$32:$NJ$37,6,FALSE))</f>
        <v/>
      </c>
      <c r="BSF8" s="1524" t="str">
        <f>IF(HLOOKUP(BSF3,Rotation!$D$32:$NJ$37,6,FALSE)="","",HLOOKUP(BSF3,Rotation!$D$32:$NJ$37,6,FALSE))</f>
        <v/>
      </c>
      <c r="BSG8" s="1524" t="str">
        <f>IF(HLOOKUP(BSG3,Rotation!$D$32:$NJ$37,6,FALSE)="","",HLOOKUP(BSG3,Rotation!$D$32:$NJ$37,6,FALSE))</f>
        <v/>
      </c>
      <c r="BSH8" s="1524" t="str">
        <f>IF(HLOOKUP(BSH3,Rotation!$D$32:$NJ$37,6,FALSE)="","",HLOOKUP(BSH3,Rotation!$D$32:$NJ$37,6,FALSE))</f>
        <v/>
      </c>
      <c r="BSI8" s="1524" t="str">
        <f>IF(HLOOKUP(BSI3,Rotation!$D$32:$NJ$37,6,FALSE)="","",HLOOKUP(BSI3,Rotation!$D$32:$NJ$37,6,FALSE))</f>
        <v/>
      </c>
      <c r="BSJ8" s="1524" t="str">
        <f>IF(HLOOKUP(BSJ3,Rotation!$D$32:$NJ$37,6,FALSE)="","",HLOOKUP(BSJ3,Rotation!$D$32:$NJ$37,6,FALSE))</f>
        <v/>
      </c>
      <c r="BSK8" s="1524" t="str">
        <f>IF(HLOOKUP(BSK3,Rotation!$D$32:$NJ$37,6,FALSE)="","",HLOOKUP(BSK3,Rotation!$D$32:$NJ$37,6,FALSE))</f>
        <v/>
      </c>
      <c r="BSL8" s="1524" t="str">
        <f>IF(HLOOKUP(BSL3,Rotation!$D$32:$NJ$37,6,FALSE)="","",HLOOKUP(BSL3,Rotation!$D$32:$NJ$37,6,FALSE))</f>
        <v/>
      </c>
      <c r="BSM8" s="1524" t="str">
        <f>IF(HLOOKUP(BSM3,Rotation!$D$32:$NJ$37,6,FALSE)="","",HLOOKUP(BSM3,Rotation!$D$32:$NJ$37,6,FALSE))</f>
        <v/>
      </c>
      <c r="BSN8" s="1524" t="str">
        <f>IF(HLOOKUP(BSN3,Rotation!$D$32:$NJ$37,6,FALSE)="","",HLOOKUP(BSN3,Rotation!$D$32:$NJ$37,6,FALSE))</f>
        <v/>
      </c>
      <c r="BSO8" s="1524" t="str">
        <f>IF(HLOOKUP(BSO3,Rotation!$D$32:$NJ$37,6,FALSE)="","",HLOOKUP(BSO3,Rotation!$D$32:$NJ$37,6,FALSE))</f>
        <v/>
      </c>
      <c r="BSP8" s="1524" t="str">
        <f>IF(HLOOKUP(BSP3,Rotation!$D$32:$NJ$37,6,FALSE)="","",HLOOKUP(BSP3,Rotation!$D$32:$NJ$37,6,FALSE))</f>
        <v/>
      </c>
      <c r="BSQ8" s="1524" t="str">
        <f>IF(HLOOKUP(BSQ3,Rotation!$D$32:$NJ$37,6,FALSE)="","",HLOOKUP(BSQ3,Rotation!$D$32:$NJ$37,6,FALSE))</f>
        <v/>
      </c>
      <c r="BSR8" s="1524" t="str">
        <f>IF(HLOOKUP(BSR3,Rotation!$D$32:$NJ$37,6,FALSE)="","",HLOOKUP(BSR3,Rotation!$D$32:$NJ$37,6,FALSE))</f>
        <v/>
      </c>
      <c r="BSS8" s="1524" t="str">
        <f>IF(HLOOKUP(BSS3,Rotation!$D$32:$NJ$37,6,FALSE)="","",HLOOKUP(BSS3,Rotation!$D$32:$NJ$37,6,FALSE))</f>
        <v/>
      </c>
      <c r="BST8" s="1524" t="str">
        <f>IF(HLOOKUP(BST3,Rotation!$D$32:$NJ$37,6,FALSE)="","",HLOOKUP(BST3,Rotation!$D$32:$NJ$37,6,FALSE))</f>
        <v/>
      </c>
      <c r="BSU8" s="1524" t="str">
        <f>IF(HLOOKUP(BSU3,Rotation!$D$32:$NJ$37,6,FALSE)="","",HLOOKUP(BSU3,Rotation!$D$32:$NJ$37,6,FALSE))</f>
        <v/>
      </c>
      <c r="BSV8" s="1524" t="str">
        <f>IF(HLOOKUP(BSV3,Rotation!$D$32:$NJ$37,6,FALSE)="","",HLOOKUP(BSV3,Rotation!$D$32:$NJ$37,6,FALSE))</f>
        <v/>
      </c>
      <c r="BSW8" s="1524" t="str">
        <f>IF(HLOOKUP(BSW3,Rotation!$D$32:$NJ$37,6,FALSE)="","",HLOOKUP(BSW3,Rotation!$D$32:$NJ$37,6,FALSE))</f>
        <v/>
      </c>
      <c r="BSX8" s="1524" t="str">
        <f>IF(HLOOKUP(BSX3,Rotation!$D$32:$NJ$37,6,FALSE)="","",HLOOKUP(BSX3,Rotation!$D$32:$NJ$37,6,FALSE))</f>
        <v/>
      </c>
      <c r="BSY8" s="1524" t="str">
        <f>IF(HLOOKUP(BSY3,Rotation!$D$32:$NJ$37,6,FALSE)="","",HLOOKUP(BSY3,Rotation!$D$32:$NJ$37,6,FALSE))</f>
        <v/>
      </c>
      <c r="BSZ8" s="1524" t="str">
        <f>IF(HLOOKUP(BSZ3,Rotation!$D$32:$NJ$37,6,FALSE)="","",HLOOKUP(BSZ3,Rotation!$D$32:$NJ$37,6,FALSE))</f>
        <v/>
      </c>
      <c r="BTA8" s="1524" t="str">
        <f>IF(HLOOKUP(BTA3,Rotation!$D$32:$NJ$37,6,FALSE)="","",HLOOKUP(BTA3,Rotation!$D$32:$NJ$37,6,FALSE))</f>
        <v/>
      </c>
      <c r="BTB8" s="1524" t="str">
        <f>IF(HLOOKUP(BTB3,Rotation!$D$32:$NJ$37,6,FALSE)="","",HLOOKUP(BTB3,Rotation!$D$32:$NJ$37,6,FALSE))</f>
        <v/>
      </c>
      <c r="BTC8" s="1524" t="str">
        <f>IF(HLOOKUP(BTC3,Rotation!$D$32:$NJ$37,6,FALSE)="","",HLOOKUP(BTC3,Rotation!$D$32:$NJ$37,6,FALSE))</f>
        <v/>
      </c>
      <c r="BTD8" s="1524" t="str">
        <f>IF(HLOOKUP(BTD3,Rotation!$D$32:$NJ$37,6,FALSE)="","",HLOOKUP(BTD3,Rotation!$D$32:$NJ$37,6,FALSE))</f>
        <v/>
      </c>
      <c r="BTE8" s="1524" t="str">
        <f>IF(HLOOKUP(BTE3,Rotation!$D$32:$NJ$37,6,FALSE)="","",HLOOKUP(BTE3,Rotation!$D$32:$NJ$37,6,FALSE))</f>
        <v/>
      </c>
      <c r="BTF8" s="1524" t="str">
        <f>IF(HLOOKUP(BTF3,Rotation!$D$32:$NJ$37,6,FALSE)="","",HLOOKUP(BTF3,Rotation!$D$32:$NJ$37,6,FALSE))</f>
        <v/>
      </c>
      <c r="BTG8" s="1524" t="str">
        <f>IF(HLOOKUP(BTG3,Rotation!$D$32:$NJ$37,6,FALSE)="","",HLOOKUP(BTG3,Rotation!$D$32:$NJ$37,6,FALSE))</f>
        <v/>
      </c>
      <c r="BTH8" s="1524" t="str">
        <f>IF(HLOOKUP(BTH3,Rotation!$D$32:$NJ$37,6,FALSE)="","",HLOOKUP(BTH3,Rotation!$D$32:$NJ$37,6,FALSE))</f>
        <v/>
      </c>
      <c r="BTI8" s="1524" t="str">
        <f>IF(HLOOKUP(BTI3,Rotation!$D$32:$NJ$37,6,FALSE)="","",HLOOKUP(BTI3,Rotation!$D$32:$NJ$37,6,FALSE))</f>
        <v/>
      </c>
      <c r="BTJ8" s="1524" t="str">
        <f>IF(HLOOKUP(BTJ3,Rotation!$D$32:$NJ$37,6,FALSE)="","",HLOOKUP(BTJ3,Rotation!$D$32:$NJ$37,6,FALSE))</f>
        <v/>
      </c>
      <c r="BTK8" s="1524" t="str">
        <f>IF(HLOOKUP(BTK3,Rotation!$D$32:$NJ$37,6,FALSE)="","",HLOOKUP(BTK3,Rotation!$D$32:$NJ$37,6,FALSE))</f>
        <v/>
      </c>
      <c r="BTL8" s="1524" t="str">
        <f>IF(HLOOKUP(BTL3,Rotation!$D$32:$NJ$37,6,FALSE)="","",HLOOKUP(BTL3,Rotation!$D$32:$NJ$37,6,FALSE))</f>
        <v/>
      </c>
      <c r="BTM8" s="1524" t="str">
        <f>IF(HLOOKUP(BTM3,Rotation!$D$32:$NJ$37,6,FALSE)="","",HLOOKUP(BTM3,Rotation!$D$32:$NJ$37,6,FALSE))</f>
        <v/>
      </c>
      <c r="BTN8" s="1524" t="str">
        <f>IF(HLOOKUP(BTN3,Rotation!$D$32:$NJ$37,6,FALSE)="","",HLOOKUP(BTN3,Rotation!$D$32:$NJ$37,6,FALSE))</f>
        <v/>
      </c>
      <c r="BTO8" s="1524" t="str">
        <f>IF(HLOOKUP(BTO3,Rotation!$D$32:$NJ$37,6,FALSE)="","",HLOOKUP(BTO3,Rotation!$D$32:$NJ$37,6,FALSE))</f>
        <v/>
      </c>
      <c r="BTP8" s="1524" t="str">
        <f>IF(HLOOKUP(BTP3,Rotation!$D$32:$NJ$37,6,FALSE)="","",HLOOKUP(BTP3,Rotation!$D$32:$NJ$37,6,FALSE))</f>
        <v/>
      </c>
      <c r="BTQ8" s="1524" t="str">
        <f>IF(HLOOKUP(BTQ3,Rotation!$D$32:$NJ$37,6,FALSE)="","",HLOOKUP(BTQ3,Rotation!$D$32:$NJ$37,6,FALSE))</f>
        <v/>
      </c>
      <c r="BTR8" s="1524" t="str">
        <f>IF(HLOOKUP(BTR3,Rotation!$D$32:$NJ$37,6,FALSE)="","",HLOOKUP(BTR3,Rotation!$D$32:$NJ$37,6,FALSE))</f>
        <v/>
      </c>
      <c r="BTS8" s="1524" t="str">
        <f>IF(HLOOKUP(BTS3,Rotation!$D$32:$NJ$37,6,FALSE)="","",HLOOKUP(BTS3,Rotation!$D$32:$NJ$37,6,FALSE))</f>
        <v/>
      </c>
      <c r="BTT8" s="1524" t="str">
        <f>IF(HLOOKUP(BTT3,Rotation!$D$32:$NJ$37,6,FALSE)="","",HLOOKUP(BTT3,Rotation!$D$32:$NJ$37,6,FALSE))</f>
        <v/>
      </c>
      <c r="BTU8" s="1524" t="str">
        <f>IF(HLOOKUP(BTU3,Rotation!$D$32:$NJ$37,6,FALSE)="","",HLOOKUP(BTU3,Rotation!$D$32:$NJ$37,6,FALSE))</f>
        <v/>
      </c>
      <c r="BTV8" s="1524" t="str">
        <f>IF(HLOOKUP(BTV3,Rotation!$D$32:$NJ$37,6,FALSE)="","",HLOOKUP(BTV3,Rotation!$D$32:$NJ$37,6,FALSE))</f>
        <v/>
      </c>
      <c r="BTW8" s="1524" t="str">
        <f>IF(HLOOKUP(BTW3,Rotation!$D$32:$NJ$37,6,FALSE)="","",HLOOKUP(BTW3,Rotation!$D$32:$NJ$37,6,FALSE))</f>
        <v/>
      </c>
      <c r="BTX8" s="1524" t="str">
        <f>IF(HLOOKUP(BTX3,Rotation!$D$32:$NJ$37,6,FALSE)="","",HLOOKUP(BTX3,Rotation!$D$32:$NJ$37,6,FALSE))</f>
        <v/>
      </c>
      <c r="BTY8" s="1524" t="str">
        <f>IF(HLOOKUP(BTY3,Rotation!$D$32:$NJ$37,6,FALSE)="","",HLOOKUP(BTY3,Rotation!$D$32:$NJ$37,6,FALSE))</f>
        <v/>
      </c>
      <c r="BTZ8" s="1524" t="str">
        <f>IF(HLOOKUP(BTZ3,Rotation!$D$32:$NJ$37,6,FALSE)="","",HLOOKUP(BTZ3,Rotation!$D$32:$NJ$37,6,FALSE))</f>
        <v/>
      </c>
      <c r="BUA8" s="1524" t="str">
        <f>IF(HLOOKUP(BUA3,Rotation!$D$32:$NJ$37,6,FALSE)="","",HLOOKUP(BUA3,Rotation!$D$32:$NJ$37,6,FALSE))</f>
        <v/>
      </c>
      <c r="BUB8" s="1524" t="str">
        <f>IF(HLOOKUP(BUB3,Rotation!$D$32:$NJ$37,6,FALSE)="","",HLOOKUP(BUB3,Rotation!$D$32:$NJ$37,6,FALSE))</f>
        <v/>
      </c>
      <c r="BUC8" s="1524" t="str">
        <f>IF(HLOOKUP(BUC3,Rotation!$D$32:$NJ$37,6,FALSE)="","",HLOOKUP(BUC3,Rotation!$D$32:$NJ$37,6,FALSE))</f>
        <v/>
      </c>
      <c r="BUD8" s="1524" t="str">
        <f>IF(HLOOKUP(BUD3,Rotation!$D$32:$NJ$37,6,FALSE)="","",HLOOKUP(BUD3,Rotation!$D$32:$NJ$37,6,FALSE))</f>
        <v/>
      </c>
      <c r="BUE8" s="1524" t="str">
        <f>IF(HLOOKUP(BUE3,Rotation!$D$32:$NJ$37,6,FALSE)="","",HLOOKUP(BUE3,Rotation!$D$32:$NJ$37,6,FALSE))</f>
        <v/>
      </c>
      <c r="BUF8" s="1524" t="str">
        <f>IF(HLOOKUP(BUF3,Rotation!$D$32:$NJ$37,6,FALSE)="","",HLOOKUP(BUF3,Rotation!$D$32:$NJ$37,6,FALSE))</f>
        <v/>
      </c>
      <c r="BUG8" s="1524" t="str">
        <f>IF(HLOOKUP(BUG3,Rotation!$D$32:$NJ$37,6,FALSE)="","",HLOOKUP(BUG3,Rotation!$D$32:$NJ$37,6,FALSE))</f>
        <v/>
      </c>
      <c r="BUH8" s="1524" t="str">
        <f>IF(HLOOKUP(BUH3,Rotation!$D$32:$NJ$37,6,FALSE)="","",HLOOKUP(BUH3,Rotation!$D$32:$NJ$37,6,FALSE))</f>
        <v/>
      </c>
      <c r="BUI8" s="1524" t="str">
        <f>IF(HLOOKUP(BUI3,Rotation!$D$32:$NJ$37,6,FALSE)="","",HLOOKUP(BUI3,Rotation!$D$32:$NJ$37,6,FALSE))</f>
        <v/>
      </c>
      <c r="BUJ8" s="1524" t="str">
        <f>IF(HLOOKUP(BUJ3,Rotation!$D$32:$NJ$37,6,FALSE)="","",HLOOKUP(BUJ3,Rotation!$D$32:$NJ$37,6,FALSE))</f>
        <v/>
      </c>
      <c r="BUK8" s="1524" t="str">
        <f>IF(HLOOKUP(BUK3,Rotation!$D$32:$NJ$37,6,FALSE)="","",HLOOKUP(BUK3,Rotation!$D$32:$NJ$37,6,FALSE))</f>
        <v/>
      </c>
      <c r="BUL8" s="1524" t="str">
        <f>IF(HLOOKUP(BUL3,Rotation!$D$32:$NJ$37,6,FALSE)="","",HLOOKUP(BUL3,Rotation!$D$32:$NJ$37,6,FALSE))</f>
        <v/>
      </c>
      <c r="BUM8" s="1524" t="str">
        <f>IF(HLOOKUP(BUM3,Rotation!$D$32:$NJ$37,6,FALSE)="","",HLOOKUP(BUM3,Rotation!$D$32:$NJ$37,6,FALSE))</f>
        <v/>
      </c>
      <c r="BUN8" s="1524" t="str">
        <f>IF(HLOOKUP(BUN3,Rotation!$D$32:$NJ$37,6,FALSE)="","",HLOOKUP(BUN3,Rotation!$D$32:$NJ$37,6,FALSE))</f>
        <v/>
      </c>
      <c r="BUO8" s="1524" t="str">
        <f>IF(HLOOKUP(BUO3,Rotation!$D$32:$NJ$37,6,FALSE)="","",HLOOKUP(BUO3,Rotation!$D$32:$NJ$37,6,FALSE))</f>
        <v/>
      </c>
      <c r="BUP8" s="1524" t="str">
        <f>IF(HLOOKUP(BUP3,Rotation!$D$32:$NJ$37,6,FALSE)="","",HLOOKUP(BUP3,Rotation!$D$32:$NJ$37,6,FALSE))</f>
        <v/>
      </c>
      <c r="BUQ8" s="1524" t="str">
        <f>IF(HLOOKUP(BUQ3,Rotation!$D$32:$NJ$37,6,FALSE)="","",HLOOKUP(BUQ3,Rotation!$D$32:$NJ$37,6,FALSE))</f>
        <v/>
      </c>
      <c r="BUR8" s="1524" t="str">
        <f>IF(HLOOKUP(BUR3,Rotation!$D$32:$NJ$37,6,FALSE)="","",HLOOKUP(BUR3,Rotation!$D$32:$NJ$37,6,FALSE))</f>
        <v/>
      </c>
      <c r="BUS8" s="1524" t="str">
        <f>IF(HLOOKUP(BUS3,Rotation!$D$32:$NJ$37,6,FALSE)="","",HLOOKUP(BUS3,Rotation!$D$32:$NJ$37,6,FALSE))</f>
        <v/>
      </c>
      <c r="BUT8" s="1524" t="str">
        <f>IF(HLOOKUP(BUT3,Rotation!$D$32:$NJ$37,6,FALSE)="","",HLOOKUP(BUT3,Rotation!$D$32:$NJ$37,6,FALSE))</f>
        <v/>
      </c>
      <c r="BUU8" s="1524" t="str">
        <f>IF(HLOOKUP(BUU3,Rotation!$D$32:$NJ$37,6,FALSE)="","",HLOOKUP(BUU3,Rotation!$D$32:$NJ$37,6,FALSE))</f>
        <v/>
      </c>
      <c r="BUV8" s="1524" t="str">
        <f>IF(HLOOKUP(BUV3,Rotation!$D$32:$NJ$37,6,FALSE)="","",HLOOKUP(BUV3,Rotation!$D$32:$NJ$37,6,FALSE))</f>
        <v/>
      </c>
      <c r="BUW8" s="1524" t="str">
        <f>IF(HLOOKUP(BUW3,Rotation!$D$32:$NJ$37,6,FALSE)="","",HLOOKUP(BUW3,Rotation!$D$32:$NJ$37,6,FALSE))</f>
        <v/>
      </c>
      <c r="BUX8" s="1524" t="str">
        <f>IF(HLOOKUP(BUX3,Rotation!$D$32:$NJ$37,6,FALSE)="","",HLOOKUP(BUX3,Rotation!$D$32:$NJ$37,6,FALSE))</f>
        <v/>
      </c>
      <c r="BUY8" s="1524" t="str">
        <f>IF(HLOOKUP(BUY3,Rotation!$D$32:$NJ$37,6,FALSE)="","",HLOOKUP(BUY3,Rotation!$D$32:$NJ$37,6,FALSE))</f>
        <v/>
      </c>
      <c r="BUZ8" s="1524" t="str">
        <f>IF(HLOOKUP(BUZ3,Rotation!$D$32:$NJ$37,6,FALSE)="","",HLOOKUP(BUZ3,Rotation!$D$32:$NJ$37,6,FALSE))</f>
        <v/>
      </c>
      <c r="BVA8" s="1524" t="str">
        <f>IF(HLOOKUP(BVA3,Rotation!$D$32:$NJ$37,6,FALSE)="","",HLOOKUP(BVA3,Rotation!$D$32:$NJ$37,6,FALSE))</f>
        <v/>
      </c>
      <c r="BVB8" s="1524" t="str">
        <f>IF(HLOOKUP(BVB3,Rotation!$D$32:$NJ$37,6,FALSE)="","",HLOOKUP(BVB3,Rotation!$D$32:$NJ$37,6,FALSE))</f>
        <v/>
      </c>
      <c r="BVC8" s="1524" t="str">
        <f>IF(HLOOKUP(BVC3,Rotation!$D$32:$NJ$37,6,FALSE)="","",HLOOKUP(BVC3,Rotation!$D$32:$NJ$37,6,FALSE))</f>
        <v/>
      </c>
      <c r="BVD8" s="1524" t="str">
        <f>IF(HLOOKUP(BVD3,Rotation!$D$32:$NJ$37,6,FALSE)="","",HLOOKUP(BVD3,Rotation!$D$32:$NJ$37,6,FALSE))</f>
        <v/>
      </c>
      <c r="BVE8" s="1524" t="str">
        <f>IF(HLOOKUP(BVE3,Rotation!$D$32:$NJ$37,6,FALSE)="","",HLOOKUP(BVE3,Rotation!$D$32:$NJ$37,6,FALSE))</f>
        <v/>
      </c>
      <c r="BVF8" s="1524" t="str">
        <f>IF(HLOOKUP(BVF3,Rotation!$D$32:$NJ$37,6,FALSE)="","",HLOOKUP(BVF3,Rotation!$D$32:$NJ$37,6,FALSE))</f>
        <v/>
      </c>
      <c r="BVG8" s="1524" t="str">
        <f>IF(HLOOKUP(BVG3,Rotation!$D$32:$NJ$37,6,FALSE)="","",HLOOKUP(BVG3,Rotation!$D$32:$NJ$37,6,FALSE))</f>
        <v/>
      </c>
      <c r="BVH8" s="1524" t="str">
        <f>IF(HLOOKUP(BVH3,Rotation!$D$32:$NJ$37,6,FALSE)="","",HLOOKUP(BVH3,Rotation!$D$32:$NJ$37,6,FALSE))</f>
        <v/>
      </c>
      <c r="BVI8" s="1524" t="str">
        <f>IF(HLOOKUP(BVI3,Rotation!$D$32:$NJ$37,6,FALSE)="","",HLOOKUP(BVI3,Rotation!$D$32:$NJ$37,6,FALSE))</f>
        <v/>
      </c>
      <c r="BVJ8" s="1524" t="str">
        <f>IF(HLOOKUP(BVJ3,Rotation!$D$32:$NJ$37,6,FALSE)="","",HLOOKUP(BVJ3,Rotation!$D$32:$NJ$37,6,FALSE))</f>
        <v/>
      </c>
      <c r="BVK8" s="1524" t="str">
        <f>IF(HLOOKUP(BVK3,Rotation!$D$32:$NJ$37,6,FALSE)="","",HLOOKUP(BVK3,Rotation!$D$32:$NJ$37,6,FALSE))</f>
        <v/>
      </c>
      <c r="BVL8" s="1524" t="str">
        <f>IF(HLOOKUP(BVL3,Rotation!$D$32:$NJ$37,6,FALSE)="","",HLOOKUP(BVL3,Rotation!$D$32:$NJ$37,6,FALSE))</f>
        <v/>
      </c>
      <c r="BVM8" s="1524" t="str">
        <f>IF(HLOOKUP(BVM3,Rotation!$D$32:$NJ$37,6,FALSE)="","",HLOOKUP(BVM3,Rotation!$D$32:$NJ$37,6,FALSE))</f>
        <v/>
      </c>
      <c r="BVN8" s="1524" t="str">
        <f>IF(HLOOKUP(BVN3,Rotation!$D$32:$NJ$37,6,FALSE)="","",HLOOKUP(BVN3,Rotation!$D$32:$NJ$37,6,FALSE))</f>
        <v/>
      </c>
      <c r="BVO8" s="1524" t="str">
        <f>IF(HLOOKUP(BVO3,Rotation!$D$32:$NJ$37,6,FALSE)="","",HLOOKUP(BVO3,Rotation!$D$32:$NJ$37,6,FALSE))</f>
        <v/>
      </c>
      <c r="BVP8" s="1524" t="str">
        <f>IF(HLOOKUP(BVP3,Rotation!$D$32:$NJ$37,6,FALSE)="","",HLOOKUP(BVP3,Rotation!$D$32:$NJ$37,6,FALSE))</f>
        <v/>
      </c>
      <c r="BVQ8" s="1524" t="str">
        <f>IF(HLOOKUP(BVQ3,Rotation!$D$32:$NJ$37,6,FALSE)="","",HLOOKUP(BVQ3,Rotation!$D$32:$NJ$37,6,FALSE))</f>
        <v/>
      </c>
      <c r="BVR8" s="1524" t="str">
        <f>IF(HLOOKUP(BVR3,Rotation!$D$32:$NJ$37,6,FALSE)="","",HLOOKUP(BVR3,Rotation!$D$32:$NJ$37,6,FALSE))</f>
        <v/>
      </c>
      <c r="BVS8" s="1524" t="str">
        <f>IF(HLOOKUP(BVS3,Rotation!$D$32:$NJ$37,6,FALSE)="","",HLOOKUP(BVS3,Rotation!$D$32:$NJ$37,6,FALSE))</f>
        <v/>
      </c>
      <c r="BVT8" s="1524" t="str">
        <f>IF(HLOOKUP(BVT3,Rotation!$D$32:$NJ$37,6,FALSE)="","",HLOOKUP(BVT3,Rotation!$D$32:$NJ$37,6,FALSE))</f>
        <v/>
      </c>
      <c r="BVU8" s="1524" t="str">
        <f>IF(HLOOKUP(BVU3,Rotation!$D$32:$NJ$37,6,FALSE)="","",HLOOKUP(BVU3,Rotation!$D$32:$NJ$37,6,FALSE))</f>
        <v/>
      </c>
      <c r="BVV8" s="1524" t="str">
        <f>IF(HLOOKUP(BVV3,Rotation!$D$32:$NJ$37,6,FALSE)="","",HLOOKUP(BVV3,Rotation!$D$32:$NJ$37,6,FALSE))</f>
        <v/>
      </c>
      <c r="BVW8" s="1524" t="str">
        <f>IF(HLOOKUP(BVW3,Rotation!$D$32:$NJ$37,6,FALSE)="","",HLOOKUP(BVW3,Rotation!$D$32:$NJ$37,6,FALSE))</f>
        <v/>
      </c>
      <c r="BVX8" s="1524" t="str">
        <f>IF(HLOOKUP(BVX3,Rotation!$D$32:$NJ$37,6,FALSE)="","",HLOOKUP(BVX3,Rotation!$D$32:$NJ$37,6,FALSE))</f>
        <v/>
      </c>
      <c r="BVY8" s="1524" t="str">
        <f>IF(HLOOKUP(BVY3,Rotation!$D$32:$NJ$37,6,FALSE)="","",HLOOKUP(BVY3,Rotation!$D$32:$NJ$37,6,FALSE))</f>
        <v/>
      </c>
      <c r="BVZ8" s="1524" t="str">
        <f>IF(HLOOKUP(BVZ3,Rotation!$D$32:$NJ$37,6,FALSE)="","",HLOOKUP(BVZ3,Rotation!$D$32:$NJ$37,6,FALSE))</f>
        <v/>
      </c>
      <c r="BWA8" s="1524" t="str">
        <f>IF(HLOOKUP(BWA3,Rotation!$D$32:$NJ$37,6,FALSE)="","",HLOOKUP(BWA3,Rotation!$D$32:$NJ$37,6,FALSE))</f>
        <v/>
      </c>
      <c r="BWB8" s="1524" t="str">
        <f>IF(HLOOKUP(BWB3,Rotation!$D$32:$NJ$37,6,FALSE)="","",HLOOKUP(BWB3,Rotation!$D$32:$NJ$37,6,FALSE))</f>
        <v/>
      </c>
      <c r="BWC8" s="1524" t="str">
        <f>IF(HLOOKUP(BWC3,Rotation!$D$32:$NJ$37,6,FALSE)="","",HLOOKUP(BWC3,Rotation!$D$32:$NJ$37,6,FALSE))</f>
        <v/>
      </c>
      <c r="BWD8" s="1524" t="str">
        <f>IF(HLOOKUP(BWD3,Rotation!$D$32:$NJ$37,6,FALSE)="","",HLOOKUP(BWD3,Rotation!$D$32:$NJ$37,6,FALSE))</f>
        <v/>
      </c>
      <c r="BWE8" s="1524" t="str">
        <f>IF(HLOOKUP(BWE3,Rotation!$D$32:$NJ$37,6,FALSE)="","",HLOOKUP(BWE3,Rotation!$D$32:$NJ$37,6,FALSE))</f>
        <v/>
      </c>
      <c r="BWF8" s="1524" t="str">
        <f>IF(HLOOKUP(BWF3,Rotation!$D$32:$NJ$37,6,FALSE)="","",HLOOKUP(BWF3,Rotation!$D$32:$NJ$37,6,FALSE))</f>
        <v/>
      </c>
      <c r="BWG8" s="1524" t="str">
        <f>IF(HLOOKUP(BWG3,Rotation!$D$32:$NJ$37,6,FALSE)="","",HLOOKUP(BWG3,Rotation!$D$32:$NJ$37,6,FALSE))</f>
        <v/>
      </c>
      <c r="BWH8" s="1524" t="str">
        <f>IF(HLOOKUP(BWH3,Rotation!$D$32:$NJ$37,6,FALSE)="","",HLOOKUP(BWH3,Rotation!$D$32:$NJ$37,6,FALSE))</f>
        <v/>
      </c>
      <c r="BWI8" s="1524" t="str">
        <f>IF(HLOOKUP(BWI3,Rotation!$D$32:$NJ$37,6,FALSE)="","",HLOOKUP(BWI3,Rotation!$D$32:$NJ$37,6,FALSE))</f>
        <v/>
      </c>
      <c r="BWJ8" s="1524" t="str">
        <f>IF(HLOOKUP(BWJ3,Rotation!$D$32:$NJ$37,6,FALSE)="","",HLOOKUP(BWJ3,Rotation!$D$32:$NJ$37,6,FALSE))</f>
        <v/>
      </c>
      <c r="BWK8" s="1524" t="str">
        <f>IF(HLOOKUP(BWK3,Rotation!$D$32:$NJ$37,6,FALSE)="","",HLOOKUP(BWK3,Rotation!$D$32:$NJ$37,6,FALSE))</f>
        <v/>
      </c>
      <c r="BWL8" s="1524" t="str">
        <f>IF(HLOOKUP(BWL3,Rotation!$D$32:$NJ$37,6,FALSE)="","",HLOOKUP(BWL3,Rotation!$D$32:$NJ$37,6,FALSE))</f>
        <v/>
      </c>
      <c r="BWM8" s="1524" t="str">
        <f>IF(HLOOKUP(BWM3,Rotation!$D$32:$NJ$37,6,FALSE)="","",HLOOKUP(BWM3,Rotation!$D$32:$NJ$37,6,FALSE))</f>
        <v/>
      </c>
      <c r="BWN8" s="1524" t="str">
        <f>IF(HLOOKUP(BWN3,Rotation!$D$32:$NJ$37,6,FALSE)="","",HLOOKUP(BWN3,Rotation!$D$32:$NJ$37,6,FALSE))</f>
        <v/>
      </c>
      <c r="BWO8" s="1524" t="str">
        <f>IF(HLOOKUP(BWO3,Rotation!$D$32:$NJ$37,6,FALSE)="","",HLOOKUP(BWO3,Rotation!$D$32:$NJ$37,6,FALSE))</f>
        <v/>
      </c>
      <c r="BWP8" s="1524" t="str">
        <f>IF(HLOOKUP(BWP3,Rotation!$D$32:$NJ$37,6,FALSE)="","",HLOOKUP(BWP3,Rotation!$D$32:$NJ$37,6,FALSE))</f>
        <v/>
      </c>
      <c r="BWQ8" s="1524" t="str">
        <f>IF(HLOOKUP(BWQ3,Rotation!$D$32:$NJ$37,6,FALSE)="","",HLOOKUP(BWQ3,Rotation!$D$32:$NJ$37,6,FALSE))</f>
        <v/>
      </c>
      <c r="BWR8" s="1524" t="str">
        <f>IF(HLOOKUP(BWR3,Rotation!$D$32:$NJ$37,6,FALSE)="","",HLOOKUP(BWR3,Rotation!$D$32:$NJ$37,6,FALSE))</f>
        <v/>
      </c>
      <c r="BWS8" s="1524" t="str">
        <f>IF(HLOOKUP(BWS3,Rotation!$D$32:$NJ$37,6,FALSE)="","",HLOOKUP(BWS3,Rotation!$D$32:$NJ$37,6,FALSE))</f>
        <v/>
      </c>
      <c r="BWT8" s="1524" t="str">
        <f>IF(HLOOKUP(BWT3,Rotation!$D$32:$NJ$37,6,FALSE)="","",HLOOKUP(BWT3,Rotation!$D$32:$NJ$37,6,FALSE))</f>
        <v/>
      </c>
      <c r="BWU8" s="1524" t="str">
        <f>IF(HLOOKUP(BWU3,Rotation!$D$32:$NJ$37,6,FALSE)="","",HLOOKUP(BWU3,Rotation!$D$32:$NJ$37,6,FALSE))</f>
        <v/>
      </c>
      <c r="BWV8" s="1524" t="str">
        <f>IF(HLOOKUP(BWV3,Rotation!$D$32:$NJ$37,6,FALSE)="","",HLOOKUP(BWV3,Rotation!$D$32:$NJ$37,6,FALSE))</f>
        <v/>
      </c>
      <c r="BWW8" s="1524" t="str">
        <f>IF(HLOOKUP(BWW3,Rotation!$D$32:$NJ$37,6,FALSE)="","",HLOOKUP(BWW3,Rotation!$D$32:$NJ$37,6,FALSE))</f>
        <v/>
      </c>
      <c r="BWX8" s="1524" t="str">
        <f>IF(HLOOKUP(BWX3,Rotation!$D$32:$NJ$37,6,FALSE)="","",HLOOKUP(BWX3,Rotation!$D$32:$NJ$37,6,FALSE))</f>
        <v/>
      </c>
      <c r="BWY8" s="1524" t="str">
        <f>IF(HLOOKUP(BWY3,Rotation!$D$32:$NJ$37,6,FALSE)="","",HLOOKUP(BWY3,Rotation!$D$32:$NJ$37,6,FALSE))</f>
        <v/>
      </c>
      <c r="BWZ8" s="1524" t="str">
        <f>IF(HLOOKUP(BWZ3,Rotation!$D$32:$NJ$37,6,FALSE)="","",HLOOKUP(BWZ3,Rotation!$D$32:$NJ$37,6,FALSE))</f>
        <v/>
      </c>
      <c r="BXA8" s="1524" t="str">
        <f>IF(HLOOKUP(BXA3,Rotation!$D$32:$NJ$37,6,FALSE)="","",HLOOKUP(BXA3,Rotation!$D$32:$NJ$37,6,FALSE))</f>
        <v/>
      </c>
      <c r="BXB8" s="1524" t="str">
        <f>IF(HLOOKUP(BXB3,Rotation!$D$32:$NJ$37,6,FALSE)="","",HLOOKUP(BXB3,Rotation!$D$32:$NJ$37,6,FALSE))</f>
        <v/>
      </c>
      <c r="BXC8" s="1524" t="str">
        <f>IF(HLOOKUP(BXC3,Rotation!$D$32:$NJ$37,6,FALSE)="","",HLOOKUP(BXC3,Rotation!$D$32:$NJ$37,6,FALSE))</f>
        <v/>
      </c>
      <c r="BXD8" s="1524" t="str">
        <f>IF(HLOOKUP(BXD3,Rotation!$D$32:$NJ$37,6,FALSE)="","",HLOOKUP(BXD3,Rotation!$D$32:$NJ$37,6,FALSE))</f>
        <v/>
      </c>
      <c r="BXE8" s="1524" t="str">
        <f>IF(HLOOKUP(BXE3,Rotation!$D$32:$NJ$37,6,FALSE)="","",HLOOKUP(BXE3,Rotation!$D$32:$NJ$37,6,FALSE))</f>
        <v/>
      </c>
      <c r="BXF8" s="1524" t="str">
        <f>IF(HLOOKUP(BXF3,Rotation!$D$32:$NJ$37,6,FALSE)="","",HLOOKUP(BXF3,Rotation!$D$32:$NJ$37,6,FALSE))</f>
        <v/>
      </c>
      <c r="BXG8" s="1524" t="str">
        <f>IF(HLOOKUP(BXG3,Rotation!$D$32:$NJ$37,6,FALSE)="","",HLOOKUP(BXG3,Rotation!$D$32:$NJ$37,6,FALSE))</f>
        <v/>
      </c>
      <c r="BXH8" s="1524" t="str">
        <f>IF(HLOOKUP(BXH3,Rotation!$D$32:$NJ$37,6,FALSE)="","",HLOOKUP(BXH3,Rotation!$D$32:$NJ$37,6,FALSE))</f>
        <v/>
      </c>
      <c r="BXI8" s="1524" t="str">
        <f>IF(HLOOKUP(BXI3,Rotation!$D$32:$NJ$37,6,FALSE)="","",HLOOKUP(BXI3,Rotation!$D$32:$NJ$37,6,FALSE))</f>
        <v/>
      </c>
      <c r="BXJ8" s="1524" t="str">
        <f>IF(HLOOKUP(BXJ3,Rotation!$D$32:$NJ$37,6,FALSE)="","",HLOOKUP(BXJ3,Rotation!$D$32:$NJ$37,6,FALSE))</f>
        <v/>
      </c>
      <c r="BXK8" s="1524" t="str">
        <f>IF(HLOOKUP(BXK3,Rotation!$D$32:$NJ$37,6,FALSE)="","",HLOOKUP(BXK3,Rotation!$D$32:$NJ$37,6,FALSE))</f>
        <v/>
      </c>
      <c r="BXL8" s="1524" t="str">
        <f>IF(HLOOKUP(BXL3,Rotation!$D$32:$NJ$37,6,FALSE)="","",HLOOKUP(BXL3,Rotation!$D$32:$NJ$37,6,FALSE))</f>
        <v/>
      </c>
      <c r="BXM8" s="1524" t="str">
        <f>IF(HLOOKUP(BXM3,Rotation!$D$32:$NJ$37,6,FALSE)="","",HLOOKUP(BXM3,Rotation!$D$32:$NJ$37,6,FALSE))</f>
        <v/>
      </c>
      <c r="BXN8" s="1524" t="str">
        <f>IF(HLOOKUP(BXN3,Rotation!$D$32:$NJ$37,6,FALSE)="","",HLOOKUP(BXN3,Rotation!$D$32:$NJ$37,6,FALSE))</f>
        <v/>
      </c>
      <c r="BXO8" s="1524" t="str">
        <f>IF(HLOOKUP(BXO3,Rotation!$D$32:$NJ$37,6,FALSE)="","",HLOOKUP(BXO3,Rotation!$D$32:$NJ$37,6,FALSE))</f>
        <v/>
      </c>
      <c r="BXP8" s="1524" t="str">
        <f>IF(HLOOKUP(BXP3,Rotation!$D$32:$NJ$37,6,FALSE)="","",HLOOKUP(BXP3,Rotation!$D$32:$NJ$37,6,FALSE))</f>
        <v/>
      </c>
      <c r="BXQ8" s="1524" t="str">
        <f>IF(HLOOKUP(BXQ3,Rotation!$D$32:$NJ$37,6,FALSE)="","",HLOOKUP(BXQ3,Rotation!$D$32:$NJ$37,6,FALSE))</f>
        <v/>
      </c>
      <c r="BXR8" s="1524" t="str">
        <f>IF(HLOOKUP(BXR3,Rotation!$D$32:$NJ$37,6,FALSE)="","",HLOOKUP(BXR3,Rotation!$D$32:$NJ$37,6,FALSE))</f>
        <v/>
      </c>
      <c r="BXS8" s="1524" t="str">
        <f>IF(HLOOKUP(BXS3,Rotation!$D$32:$NJ$37,6,FALSE)="","",HLOOKUP(BXS3,Rotation!$D$32:$NJ$37,6,FALSE))</f>
        <v/>
      </c>
      <c r="BXT8" s="1524" t="str">
        <f>IF(HLOOKUP(BXT3,Rotation!$D$32:$NJ$37,6,FALSE)="","",HLOOKUP(BXT3,Rotation!$D$32:$NJ$37,6,FALSE))</f>
        <v/>
      </c>
      <c r="BXU8" s="1524" t="str">
        <f>IF(HLOOKUP(BXU3,Rotation!$D$32:$NJ$37,6,FALSE)="","",HLOOKUP(BXU3,Rotation!$D$32:$NJ$37,6,FALSE))</f>
        <v/>
      </c>
      <c r="BXV8" s="1524" t="str">
        <f>IF(HLOOKUP(BXV3,Rotation!$D$32:$NJ$37,6,FALSE)="","",HLOOKUP(BXV3,Rotation!$D$32:$NJ$37,6,FALSE))</f>
        <v/>
      </c>
      <c r="BXW8" s="1524" t="str">
        <f>IF(HLOOKUP(BXW3,Rotation!$D$32:$NJ$37,6,FALSE)="","",HLOOKUP(BXW3,Rotation!$D$32:$NJ$37,6,FALSE))</f>
        <v/>
      </c>
      <c r="BXX8" s="1524" t="str">
        <f>IF(HLOOKUP(BXX3,Rotation!$D$32:$NJ$37,6,FALSE)="","",HLOOKUP(BXX3,Rotation!$D$32:$NJ$37,6,FALSE))</f>
        <v/>
      </c>
      <c r="BXY8" s="1524" t="str">
        <f>IF(HLOOKUP(BXY3,Rotation!$D$32:$NJ$37,6,FALSE)="","",HLOOKUP(BXY3,Rotation!$D$32:$NJ$37,6,FALSE))</f>
        <v/>
      </c>
      <c r="BXZ8" s="1524" t="str">
        <f>IF(HLOOKUP(BXZ3,Rotation!$D$32:$NJ$37,6,FALSE)="","",HLOOKUP(BXZ3,Rotation!$D$32:$NJ$37,6,FALSE))</f>
        <v/>
      </c>
      <c r="BYA8" s="1524" t="str">
        <f>IF(HLOOKUP(BYA3,Rotation!$D$32:$NJ$37,6,FALSE)="","",HLOOKUP(BYA3,Rotation!$D$32:$NJ$37,6,FALSE))</f>
        <v/>
      </c>
      <c r="BYB8" s="1524" t="str">
        <f>IF(HLOOKUP(BYB3,Rotation!$D$32:$NJ$37,6,FALSE)="","",HLOOKUP(BYB3,Rotation!$D$32:$NJ$37,6,FALSE))</f>
        <v/>
      </c>
      <c r="BYC8" s="1524" t="str">
        <f>IF(HLOOKUP(BYC3,Rotation!$D$32:$NJ$37,6,FALSE)="","",HLOOKUP(BYC3,Rotation!$D$32:$NJ$37,6,FALSE))</f>
        <v/>
      </c>
      <c r="BYD8" s="1524" t="str">
        <f>IF(HLOOKUP(BYD3,Rotation!$D$32:$NJ$37,6,FALSE)="","",HLOOKUP(BYD3,Rotation!$D$32:$NJ$37,6,FALSE))</f>
        <v/>
      </c>
      <c r="BYE8" s="1524" t="str">
        <f>IF(HLOOKUP(BYE3,Rotation!$D$32:$NJ$37,6,FALSE)="","",HLOOKUP(BYE3,Rotation!$D$32:$NJ$37,6,FALSE))</f>
        <v/>
      </c>
      <c r="BYF8" s="1524" t="str">
        <f>IF(HLOOKUP(BYF3,Rotation!$D$32:$NJ$37,6,FALSE)="","",HLOOKUP(BYF3,Rotation!$D$32:$NJ$37,6,FALSE))</f>
        <v/>
      </c>
      <c r="BYG8" s="1524" t="str">
        <f>IF(HLOOKUP(BYG3,Rotation!$D$32:$NJ$37,6,FALSE)="","",HLOOKUP(BYG3,Rotation!$D$32:$NJ$37,6,FALSE))</f>
        <v/>
      </c>
      <c r="BYH8" s="1524" t="str">
        <f>IF(HLOOKUP(BYH3,Rotation!$D$32:$NJ$37,6,FALSE)="","",HLOOKUP(BYH3,Rotation!$D$32:$NJ$37,6,FALSE))</f>
        <v/>
      </c>
      <c r="BYI8" s="1524" t="str">
        <f>IF(HLOOKUP(BYI3,Rotation!$D$32:$NJ$37,6,FALSE)="","",HLOOKUP(BYI3,Rotation!$D$32:$NJ$37,6,FALSE))</f>
        <v/>
      </c>
      <c r="BYJ8" s="1524" t="str">
        <f>IF(HLOOKUP(BYJ3,Rotation!$D$32:$NJ$37,6,FALSE)="","",HLOOKUP(BYJ3,Rotation!$D$32:$NJ$37,6,FALSE))</f>
        <v/>
      </c>
      <c r="BYK8" s="1524" t="str">
        <f>IF(HLOOKUP(BYK3,Rotation!$D$32:$NJ$37,6,FALSE)="","",HLOOKUP(BYK3,Rotation!$D$32:$NJ$37,6,FALSE))</f>
        <v/>
      </c>
      <c r="BYL8" s="1524" t="str">
        <f>IF(HLOOKUP(BYL3,Rotation!$D$32:$NJ$37,6,FALSE)="","",HLOOKUP(BYL3,Rotation!$D$32:$NJ$37,6,FALSE))</f>
        <v/>
      </c>
      <c r="BYM8" s="1524" t="str">
        <f>IF(HLOOKUP(BYM3,Rotation!$D$32:$NJ$37,6,FALSE)="","",HLOOKUP(BYM3,Rotation!$D$32:$NJ$37,6,FALSE))</f>
        <v/>
      </c>
      <c r="BYN8" s="1524" t="str">
        <f>IF(HLOOKUP(BYN3,Rotation!$D$32:$NJ$37,6,FALSE)="","",HLOOKUP(BYN3,Rotation!$D$32:$NJ$37,6,FALSE))</f>
        <v/>
      </c>
      <c r="BYO8" s="1524" t="str">
        <f>IF(HLOOKUP(BYO3,Rotation!$D$32:$NJ$37,6,FALSE)="","",HLOOKUP(BYO3,Rotation!$D$32:$NJ$37,6,FALSE))</f>
        <v/>
      </c>
      <c r="BYP8" s="1524" t="str">
        <f>IF(HLOOKUP(BYP3,Rotation!$D$32:$NJ$37,6,FALSE)="","",HLOOKUP(BYP3,Rotation!$D$32:$NJ$37,6,FALSE))</f>
        <v/>
      </c>
      <c r="BYQ8" s="1524" t="str">
        <f>IF(HLOOKUP(BYQ3,Rotation!$D$32:$NJ$37,6,FALSE)="","",HLOOKUP(BYQ3,Rotation!$D$32:$NJ$37,6,FALSE))</f>
        <v/>
      </c>
      <c r="BYR8" s="1524" t="str">
        <f>IF(HLOOKUP(BYR3,Rotation!$D$32:$NJ$37,6,FALSE)="","",HLOOKUP(BYR3,Rotation!$D$32:$NJ$37,6,FALSE))</f>
        <v/>
      </c>
      <c r="BYS8" s="1524" t="str">
        <f>IF(HLOOKUP(BYS3,Rotation!$D$32:$NJ$37,6,FALSE)="","",HLOOKUP(BYS3,Rotation!$D$32:$NJ$37,6,FALSE))</f>
        <v/>
      </c>
      <c r="BYT8" s="1524" t="str">
        <f>IF(HLOOKUP(BYT3,Rotation!$D$32:$NJ$37,6,FALSE)="","",HLOOKUP(BYT3,Rotation!$D$32:$NJ$37,6,FALSE))</f>
        <v/>
      </c>
      <c r="BYU8" s="1524" t="str">
        <f>IF(HLOOKUP(BYU3,Rotation!$D$32:$NJ$37,6,FALSE)="","",HLOOKUP(BYU3,Rotation!$D$32:$NJ$37,6,FALSE))</f>
        <v/>
      </c>
      <c r="BYV8" s="1524" t="str">
        <f>IF(HLOOKUP(BYV3,Rotation!$D$32:$NJ$37,6,FALSE)="","",HLOOKUP(BYV3,Rotation!$D$32:$NJ$37,6,FALSE))</f>
        <v/>
      </c>
      <c r="BYW8" s="1524" t="str">
        <f>IF(HLOOKUP(BYW3,Rotation!$D$32:$NJ$37,6,FALSE)="","",HLOOKUP(BYW3,Rotation!$D$32:$NJ$37,6,FALSE))</f>
        <v/>
      </c>
      <c r="BYX8" s="1524" t="str">
        <f>IF(HLOOKUP(BYX3,Rotation!$D$32:$NJ$37,6,FALSE)="","",HLOOKUP(BYX3,Rotation!$D$32:$NJ$37,6,FALSE))</f>
        <v/>
      </c>
      <c r="BYY8" s="1524" t="str">
        <f>IF(HLOOKUP(BYY3,Rotation!$D$32:$NJ$37,6,FALSE)="","",HLOOKUP(BYY3,Rotation!$D$32:$NJ$37,6,FALSE))</f>
        <v/>
      </c>
      <c r="BYZ8" s="1524" t="str">
        <f>IF(HLOOKUP(BYZ3,Rotation!$D$32:$NJ$37,6,FALSE)="","",HLOOKUP(BYZ3,Rotation!$D$32:$NJ$37,6,FALSE))</f>
        <v/>
      </c>
      <c r="BZA8" s="1524" t="str">
        <f>IF(HLOOKUP(BZA3,Rotation!$D$32:$NJ$37,6,FALSE)="","",HLOOKUP(BZA3,Rotation!$D$32:$NJ$37,6,FALSE))</f>
        <v/>
      </c>
      <c r="BZB8" s="1524" t="str">
        <f>IF(HLOOKUP(BZB3,Rotation!$D$32:$NJ$37,6,FALSE)="","",HLOOKUP(BZB3,Rotation!$D$32:$NJ$37,6,FALSE))</f>
        <v/>
      </c>
      <c r="BZC8" s="1524" t="str">
        <f>IF(HLOOKUP(BZC3,Rotation!$D$32:$NJ$37,6,FALSE)="","",HLOOKUP(BZC3,Rotation!$D$32:$NJ$37,6,FALSE))</f>
        <v/>
      </c>
      <c r="BZD8" s="1524" t="str">
        <f>IF(HLOOKUP(BZD3,Rotation!$D$32:$NJ$37,6,FALSE)="","",HLOOKUP(BZD3,Rotation!$D$32:$NJ$37,6,FALSE))</f>
        <v/>
      </c>
      <c r="BZE8" s="1524" t="str">
        <f>IF(HLOOKUP(BZE3,Rotation!$D$32:$NJ$37,6,FALSE)="","",HLOOKUP(BZE3,Rotation!$D$32:$NJ$37,6,FALSE))</f>
        <v/>
      </c>
      <c r="BZF8" s="1524" t="str">
        <f>IF(HLOOKUP(BZF3,Rotation!$D$32:$NJ$37,6,FALSE)="","",HLOOKUP(BZF3,Rotation!$D$32:$NJ$37,6,FALSE))</f>
        <v/>
      </c>
      <c r="BZG8" s="1524" t="str">
        <f>IF(HLOOKUP(BZG3,Rotation!$D$32:$NJ$37,6,FALSE)="","",HLOOKUP(BZG3,Rotation!$D$32:$NJ$37,6,FALSE))</f>
        <v/>
      </c>
      <c r="BZH8" s="1524" t="str">
        <f>IF(HLOOKUP(BZH3,Rotation!$D$32:$NJ$37,6,FALSE)="","",HLOOKUP(BZH3,Rotation!$D$32:$NJ$37,6,FALSE))</f>
        <v/>
      </c>
      <c r="BZI8" s="1524" t="str">
        <f>IF(HLOOKUP(BZI3,Rotation!$D$32:$NJ$37,6,FALSE)="","",HLOOKUP(BZI3,Rotation!$D$32:$NJ$37,6,FALSE))</f>
        <v/>
      </c>
      <c r="BZJ8" s="1524" t="str">
        <f>IF(HLOOKUP(BZJ3,Rotation!$D$32:$NJ$37,6,FALSE)="","",HLOOKUP(BZJ3,Rotation!$D$32:$NJ$37,6,FALSE))</f>
        <v/>
      </c>
      <c r="BZK8" s="1524" t="str">
        <f>IF(HLOOKUP(BZK3,Rotation!$D$32:$NJ$37,6,FALSE)="","",HLOOKUP(BZK3,Rotation!$D$32:$NJ$37,6,FALSE))</f>
        <v/>
      </c>
      <c r="BZL8" s="1524" t="str">
        <f>IF(HLOOKUP(BZL3,Rotation!$D$32:$NJ$37,6,FALSE)="","",HLOOKUP(BZL3,Rotation!$D$32:$NJ$37,6,FALSE))</f>
        <v/>
      </c>
      <c r="BZM8" s="1524" t="str">
        <f>IF(HLOOKUP(BZM3,Rotation!$D$32:$NJ$37,6,FALSE)="","",HLOOKUP(BZM3,Rotation!$D$32:$NJ$37,6,FALSE))</f>
        <v/>
      </c>
      <c r="BZN8" s="1524" t="str">
        <f>IF(HLOOKUP(BZN3,Rotation!$D$32:$NJ$37,6,FALSE)="","",HLOOKUP(BZN3,Rotation!$D$32:$NJ$37,6,FALSE))</f>
        <v/>
      </c>
      <c r="BZO8" s="1524" t="str">
        <f>IF(HLOOKUP(BZO3,Rotation!$D$32:$NJ$37,6,FALSE)="","",HLOOKUP(BZO3,Rotation!$D$32:$NJ$37,6,FALSE))</f>
        <v/>
      </c>
      <c r="BZP8" s="1524" t="str">
        <f>IF(HLOOKUP(BZP3,Rotation!$D$32:$NJ$37,6,FALSE)="","",HLOOKUP(BZP3,Rotation!$D$32:$NJ$37,6,FALSE))</f>
        <v/>
      </c>
      <c r="BZQ8" s="1524" t="str">
        <f>IF(HLOOKUP(BZQ3,Rotation!$D$32:$NJ$37,6,FALSE)="","",HLOOKUP(BZQ3,Rotation!$D$32:$NJ$37,6,FALSE))</f>
        <v/>
      </c>
      <c r="BZR8" s="1524" t="str">
        <f>IF(HLOOKUP(BZR3,Rotation!$D$32:$NJ$37,6,FALSE)="","",HLOOKUP(BZR3,Rotation!$D$32:$NJ$37,6,FALSE))</f>
        <v/>
      </c>
      <c r="BZS8" s="1524" t="str">
        <f>IF(HLOOKUP(BZS3,Rotation!$D$32:$NJ$37,6,FALSE)="","",HLOOKUP(BZS3,Rotation!$D$32:$NJ$37,6,FALSE))</f>
        <v/>
      </c>
      <c r="BZT8" s="1524" t="str">
        <f>IF(HLOOKUP(BZT3,Rotation!$D$32:$NJ$37,6,FALSE)="","",HLOOKUP(BZT3,Rotation!$D$32:$NJ$37,6,FALSE))</f>
        <v/>
      </c>
      <c r="BZU8" s="1524" t="str">
        <f>IF(HLOOKUP(BZU3,Rotation!$D$32:$NJ$37,6,FALSE)="","",HLOOKUP(BZU3,Rotation!$D$32:$NJ$37,6,FALSE))</f>
        <v/>
      </c>
      <c r="BZV8" s="1524" t="str">
        <f>IF(HLOOKUP(BZV3,Rotation!$D$32:$NJ$37,6,FALSE)="","",HLOOKUP(BZV3,Rotation!$D$32:$NJ$37,6,FALSE))</f>
        <v/>
      </c>
      <c r="BZW8" s="1524" t="str">
        <f>IF(HLOOKUP(BZW3,Rotation!$D$32:$NJ$37,6,FALSE)="","",HLOOKUP(BZW3,Rotation!$D$32:$NJ$37,6,FALSE))</f>
        <v/>
      </c>
      <c r="BZX8" s="1524" t="str">
        <f>IF(HLOOKUP(BZX3,Rotation!$D$32:$NJ$37,6,FALSE)="","",HLOOKUP(BZX3,Rotation!$D$32:$NJ$37,6,FALSE))</f>
        <v/>
      </c>
      <c r="BZY8" s="1524" t="str">
        <f>IF(HLOOKUP(BZY3,Rotation!$D$32:$NJ$37,6,FALSE)="","",HLOOKUP(BZY3,Rotation!$D$32:$NJ$37,6,FALSE))</f>
        <v/>
      </c>
      <c r="BZZ8" s="1524" t="str">
        <f>IF(HLOOKUP(BZZ3,Rotation!$D$32:$NJ$37,6,FALSE)="","",HLOOKUP(BZZ3,Rotation!$D$32:$NJ$37,6,FALSE))</f>
        <v/>
      </c>
      <c r="CAA8" s="1524" t="str">
        <f>IF(HLOOKUP(CAA3,Rotation!$D$32:$NJ$37,6,FALSE)="","",HLOOKUP(CAA3,Rotation!$D$32:$NJ$37,6,FALSE))</f>
        <v/>
      </c>
      <c r="CAB8" s="1524" t="str">
        <f>IF(HLOOKUP(CAB3,Rotation!$D$32:$NJ$37,6,FALSE)="","",HLOOKUP(CAB3,Rotation!$D$32:$NJ$37,6,FALSE))</f>
        <v/>
      </c>
      <c r="CAC8" s="1524" t="str">
        <f>IF(HLOOKUP(CAC3,Rotation!$D$32:$NJ$37,6,FALSE)="","",HLOOKUP(CAC3,Rotation!$D$32:$NJ$37,6,FALSE))</f>
        <v/>
      </c>
      <c r="CAD8" s="1524" t="str">
        <f>IF(HLOOKUP(CAD3,Rotation!$D$32:$NJ$37,6,FALSE)="","",HLOOKUP(CAD3,Rotation!$D$32:$NJ$37,6,FALSE))</f>
        <v/>
      </c>
      <c r="CAE8" s="1524" t="str">
        <f>IF(HLOOKUP(CAE3,Rotation!$D$32:$NJ$37,6,FALSE)="","",HLOOKUP(CAE3,Rotation!$D$32:$NJ$37,6,FALSE))</f>
        <v/>
      </c>
      <c r="CAF8" s="1524" t="str">
        <f>IF(HLOOKUP(CAF3,Rotation!$D$32:$NJ$37,6,FALSE)="","",HLOOKUP(CAF3,Rotation!$D$32:$NJ$37,6,FALSE))</f>
        <v/>
      </c>
      <c r="CAG8" s="1524" t="str">
        <f>IF(HLOOKUP(CAG3,Rotation!$D$32:$NJ$37,6,FALSE)="","",HLOOKUP(CAG3,Rotation!$D$32:$NJ$37,6,FALSE))</f>
        <v/>
      </c>
      <c r="CAH8" s="1524" t="str">
        <f>IF(HLOOKUP(CAH3,Rotation!$D$32:$NJ$37,6,FALSE)="","",HLOOKUP(CAH3,Rotation!$D$32:$NJ$37,6,FALSE))</f>
        <v/>
      </c>
      <c r="CAI8" s="1524" t="str">
        <f>IF(HLOOKUP(CAI3,Rotation!$D$32:$NJ$37,6,FALSE)="","",HLOOKUP(CAI3,Rotation!$D$32:$NJ$37,6,FALSE))</f>
        <v/>
      </c>
      <c r="CAJ8" s="1524" t="str">
        <f>IF(HLOOKUP(CAJ3,Rotation!$D$32:$NJ$37,6,FALSE)="","",HLOOKUP(CAJ3,Rotation!$D$32:$NJ$37,6,FALSE))</f>
        <v/>
      </c>
      <c r="CAK8" s="1524" t="str">
        <f>IF(HLOOKUP(CAK3,Rotation!$D$32:$NJ$37,6,FALSE)="","",HLOOKUP(CAK3,Rotation!$D$32:$NJ$37,6,FALSE))</f>
        <v/>
      </c>
      <c r="CAL8" s="1524" t="str">
        <f>IF(HLOOKUP(CAL3,Rotation!$D$32:$NJ$37,6,FALSE)="","",HLOOKUP(CAL3,Rotation!$D$32:$NJ$37,6,FALSE))</f>
        <v/>
      </c>
      <c r="CAM8" s="1524" t="str">
        <f>IF(HLOOKUP(CAM3,Rotation!$D$32:$NJ$37,6,FALSE)="","",HLOOKUP(CAM3,Rotation!$D$32:$NJ$37,6,FALSE))</f>
        <v/>
      </c>
      <c r="CAN8" s="1524" t="str">
        <f>IF(HLOOKUP(CAN3,Rotation!$D$32:$NJ$37,6,FALSE)="","",HLOOKUP(CAN3,Rotation!$D$32:$NJ$37,6,FALSE))</f>
        <v/>
      </c>
      <c r="CAO8" s="1524" t="str">
        <f>IF(HLOOKUP(CAO3,Rotation!$D$32:$NJ$37,6,FALSE)="","",HLOOKUP(CAO3,Rotation!$D$32:$NJ$37,6,FALSE))</f>
        <v/>
      </c>
      <c r="CAP8" s="1524" t="str">
        <f>IF(HLOOKUP(CAP3,Rotation!$D$32:$NJ$37,6,FALSE)="","",HLOOKUP(CAP3,Rotation!$D$32:$NJ$37,6,FALSE))</f>
        <v/>
      </c>
      <c r="CAQ8" s="1524" t="str">
        <f>IF(HLOOKUP(CAQ3,Rotation!$D$32:$NJ$37,6,FALSE)="","",HLOOKUP(CAQ3,Rotation!$D$32:$NJ$37,6,FALSE))</f>
        <v/>
      </c>
      <c r="CAR8" s="1524" t="str">
        <f>IF(HLOOKUP(CAR3,Rotation!$D$32:$NJ$37,6,FALSE)="","",HLOOKUP(CAR3,Rotation!$D$32:$NJ$37,6,FALSE))</f>
        <v/>
      </c>
      <c r="CAS8" s="1524" t="str">
        <f>IF(HLOOKUP(CAS3,Rotation!$D$32:$NJ$37,6,FALSE)="","",HLOOKUP(CAS3,Rotation!$D$32:$NJ$37,6,FALSE))</f>
        <v/>
      </c>
      <c r="CAT8" s="1524" t="str">
        <f>IF(HLOOKUP(CAT3,Rotation!$D$32:$NJ$37,6,FALSE)="","",HLOOKUP(CAT3,Rotation!$D$32:$NJ$37,6,FALSE))</f>
        <v/>
      </c>
      <c r="CAU8" s="1524" t="str">
        <f>IF(HLOOKUP(CAU3,Rotation!$D$32:$NJ$37,6,FALSE)="","",HLOOKUP(CAU3,Rotation!$D$32:$NJ$37,6,FALSE))</f>
        <v/>
      </c>
      <c r="CAV8" s="1524" t="str">
        <f>IF(HLOOKUP(CAV3,Rotation!$D$32:$NJ$37,6,FALSE)="","",HLOOKUP(CAV3,Rotation!$D$32:$NJ$37,6,FALSE))</f>
        <v/>
      </c>
      <c r="CAW8" s="1524" t="str">
        <f>IF(HLOOKUP(CAW3,Rotation!$D$32:$NJ$37,6,FALSE)="","",HLOOKUP(CAW3,Rotation!$D$32:$NJ$37,6,FALSE))</f>
        <v/>
      </c>
      <c r="CAX8" s="1524" t="str">
        <f>IF(HLOOKUP(CAX3,Rotation!$D$32:$NJ$37,6,FALSE)="","",HLOOKUP(CAX3,Rotation!$D$32:$NJ$37,6,FALSE))</f>
        <v/>
      </c>
      <c r="CAY8" s="1524" t="str">
        <f>IF(HLOOKUP(CAY3,Rotation!$D$32:$NJ$37,6,FALSE)="","",HLOOKUP(CAY3,Rotation!$D$32:$NJ$37,6,FALSE))</f>
        <v/>
      </c>
      <c r="CAZ8" s="1524" t="str">
        <f>IF(HLOOKUP(CAZ3,Rotation!$D$32:$NJ$37,6,FALSE)="","",HLOOKUP(CAZ3,Rotation!$D$32:$NJ$37,6,FALSE))</f>
        <v/>
      </c>
      <c r="CBA8" s="1524" t="str">
        <f>IF(HLOOKUP(CBA3,Rotation!$D$32:$NJ$37,6,FALSE)="","",HLOOKUP(CBA3,Rotation!$D$32:$NJ$37,6,FALSE))</f>
        <v/>
      </c>
      <c r="CBB8" s="1524" t="str">
        <f>IF(HLOOKUP(CBB3,Rotation!$D$32:$NJ$37,6,FALSE)="","",HLOOKUP(CBB3,Rotation!$D$32:$NJ$37,6,FALSE))</f>
        <v/>
      </c>
      <c r="CBC8" s="1524" t="str">
        <f>IF(HLOOKUP(CBC3,Rotation!$D$32:$NJ$37,6,FALSE)="","",HLOOKUP(CBC3,Rotation!$D$32:$NJ$37,6,FALSE))</f>
        <v/>
      </c>
      <c r="CBD8" s="1524" t="str">
        <f>IF(HLOOKUP(CBD3,Rotation!$D$32:$NJ$37,6,FALSE)="","",HLOOKUP(CBD3,Rotation!$D$32:$NJ$37,6,FALSE))</f>
        <v/>
      </c>
      <c r="CBE8" s="1524" t="str">
        <f>IF(HLOOKUP(CBE3,Rotation!$D$32:$NJ$37,6,FALSE)="","",HLOOKUP(CBE3,Rotation!$D$32:$NJ$37,6,FALSE))</f>
        <v/>
      </c>
      <c r="CBF8" s="1524" t="str">
        <f>IF(HLOOKUP(CBF3,Rotation!$D$32:$NJ$37,6,FALSE)="","",HLOOKUP(CBF3,Rotation!$D$32:$NJ$37,6,FALSE))</f>
        <v/>
      </c>
      <c r="CBG8" s="1524" t="str">
        <f>IF(HLOOKUP(CBG3,Rotation!$D$32:$NJ$37,6,FALSE)="","",HLOOKUP(CBG3,Rotation!$D$32:$NJ$37,6,FALSE))</f>
        <v/>
      </c>
      <c r="CBH8" s="1524" t="str">
        <f>IF(HLOOKUP(CBH3,Rotation!$D$32:$NJ$37,6,FALSE)="","",HLOOKUP(CBH3,Rotation!$D$32:$NJ$37,6,FALSE))</f>
        <v/>
      </c>
      <c r="CBI8" s="1524" t="str">
        <f>IF(HLOOKUP(CBI3,Rotation!$D$32:$NJ$37,6,FALSE)="","",HLOOKUP(CBI3,Rotation!$D$32:$NJ$37,6,FALSE))</f>
        <v/>
      </c>
      <c r="CBJ8" s="1524" t="str">
        <f>IF(HLOOKUP(CBJ3,Rotation!$D$32:$NJ$37,6,FALSE)="","",HLOOKUP(CBJ3,Rotation!$D$32:$NJ$37,6,FALSE))</f>
        <v/>
      </c>
      <c r="CBK8" s="1524" t="str">
        <f>IF(HLOOKUP(CBK3,Rotation!$D$32:$NJ$37,6,FALSE)="","",HLOOKUP(CBK3,Rotation!$D$32:$NJ$37,6,FALSE))</f>
        <v/>
      </c>
      <c r="CBL8" s="1524" t="str">
        <f>IF(HLOOKUP(CBL3,Rotation!$D$32:$NJ$37,6,FALSE)="","",HLOOKUP(CBL3,Rotation!$D$32:$NJ$37,6,FALSE))</f>
        <v/>
      </c>
      <c r="CBM8" s="1524" t="str">
        <f>IF(HLOOKUP(CBM3,Rotation!$D$32:$NJ$37,6,FALSE)="","",HLOOKUP(CBM3,Rotation!$D$32:$NJ$37,6,FALSE))</f>
        <v/>
      </c>
      <c r="CBN8" s="1524" t="str">
        <f>IF(HLOOKUP(CBN3,Rotation!$D$32:$NJ$37,6,FALSE)="","",HLOOKUP(CBN3,Rotation!$D$32:$NJ$37,6,FALSE))</f>
        <v/>
      </c>
      <c r="CBO8" s="1524" t="str">
        <f>IF(HLOOKUP(CBO3,Rotation!$D$32:$NJ$37,6,FALSE)="","",HLOOKUP(CBO3,Rotation!$D$32:$NJ$37,6,FALSE))</f>
        <v/>
      </c>
      <c r="CBP8" s="1524" t="str">
        <f>IF(HLOOKUP(CBP3,Rotation!$D$32:$NJ$37,6,FALSE)="","",HLOOKUP(CBP3,Rotation!$D$32:$NJ$37,6,FALSE))</f>
        <v/>
      </c>
      <c r="CBQ8" s="1524" t="str">
        <f>IF(HLOOKUP(CBQ3,Rotation!$D$32:$NJ$37,6,FALSE)="","",HLOOKUP(CBQ3,Rotation!$D$32:$NJ$37,6,FALSE))</f>
        <v/>
      </c>
      <c r="CBR8" s="1524" t="str">
        <f>IF(HLOOKUP(CBR3,Rotation!$D$32:$NJ$37,6,FALSE)="","",HLOOKUP(CBR3,Rotation!$D$32:$NJ$37,6,FALSE))</f>
        <v/>
      </c>
      <c r="CBS8" s="1524" t="str">
        <f>IF(HLOOKUP(CBS3,Rotation!$D$32:$NJ$37,6,FALSE)="","",HLOOKUP(CBS3,Rotation!$D$32:$NJ$37,6,FALSE))</f>
        <v/>
      </c>
      <c r="CBT8" s="1524" t="str">
        <f>IF(HLOOKUP(CBT3,Rotation!$D$32:$NJ$37,6,FALSE)="","",HLOOKUP(CBT3,Rotation!$D$32:$NJ$37,6,FALSE))</f>
        <v/>
      </c>
      <c r="CBU8" s="1524" t="str">
        <f>IF(HLOOKUP(CBU3,Rotation!$D$32:$NJ$37,6,FALSE)="","",HLOOKUP(CBU3,Rotation!$D$32:$NJ$37,6,FALSE))</f>
        <v/>
      </c>
      <c r="CBV8" s="1524" t="str">
        <f>IF(HLOOKUP(CBV3,Rotation!$D$32:$NJ$37,6,FALSE)="","",HLOOKUP(CBV3,Rotation!$D$32:$NJ$37,6,FALSE))</f>
        <v/>
      </c>
      <c r="CBW8" s="1524" t="str">
        <f>IF(HLOOKUP(CBW3,Rotation!$D$32:$NJ$37,6,FALSE)="","",HLOOKUP(CBW3,Rotation!$D$32:$NJ$37,6,FALSE))</f>
        <v/>
      </c>
      <c r="CBX8" s="1524" t="str">
        <f>IF(HLOOKUP(CBX3,Rotation!$D$32:$NJ$37,6,FALSE)="","",HLOOKUP(CBX3,Rotation!$D$32:$NJ$37,6,FALSE))</f>
        <v/>
      </c>
      <c r="CBY8" s="1524" t="str">
        <f>IF(HLOOKUP(CBY3,Rotation!$D$32:$NJ$37,6,FALSE)="","",HLOOKUP(CBY3,Rotation!$D$32:$NJ$37,6,FALSE))</f>
        <v/>
      </c>
      <c r="CBZ8" s="1524" t="str">
        <f>IF(HLOOKUP(CBZ3,Rotation!$D$32:$NJ$37,6,FALSE)="","",HLOOKUP(CBZ3,Rotation!$D$32:$NJ$37,6,FALSE))</f>
        <v/>
      </c>
      <c r="CCA8" s="1524" t="str">
        <f>IF(HLOOKUP(CCA3,Rotation!$D$32:$NJ$37,6,FALSE)="","",HLOOKUP(CCA3,Rotation!$D$32:$NJ$37,6,FALSE))</f>
        <v/>
      </c>
      <c r="CCB8" s="1524" t="str">
        <f>IF(HLOOKUP(CCB3,Rotation!$D$32:$NJ$37,6,FALSE)="","",HLOOKUP(CCB3,Rotation!$D$32:$NJ$37,6,FALSE))</f>
        <v/>
      </c>
      <c r="CCC8" s="1524" t="str">
        <f>IF(HLOOKUP(CCC3,Rotation!$D$32:$NJ$37,6,FALSE)="","",HLOOKUP(CCC3,Rotation!$D$32:$NJ$37,6,FALSE))</f>
        <v/>
      </c>
      <c r="CCD8" s="1524" t="str">
        <f>IF(HLOOKUP(CCD3,Rotation!$D$32:$NJ$37,6,FALSE)="","",HLOOKUP(CCD3,Rotation!$D$32:$NJ$37,6,FALSE))</f>
        <v/>
      </c>
      <c r="CCE8" s="1524" t="str">
        <f>IF(HLOOKUP(CCE3,Rotation!$D$32:$NJ$37,6,FALSE)="","",HLOOKUP(CCE3,Rotation!$D$32:$NJ$37,6,FALSE))</f>
        <v/>
      </c>
      <c r="CCF8" s="1524" t="str">
        <f>IF(HLOOKUP(CCF3,Rotation!$D$32:$NJ$37,6,FALSE)="","",HLOOKUP(CCF3,Rotation!$D$32:$NJ$37,6,FALSE))</f>
        <v/>
      </c>
      <c r="CCG8" s="1524" t="str">
        <f>IF(HLOOKUP(CCG3,Rotation!$D$32:$NJ$37,6,FALSE)="","",HLOOKUP(CCG3,Rotation!$D$32:$NJ$37,6,FALSE))</f>
        <v/>
      </c>
      <c r="CCH8" s="1524" t="str">
        <f>IF(HLOOKUP(CCH3,Rotation!$D$32:$NJ$37,6,FALSE)="","",HLOOKUP(CCH3,Rotation!$D$32:$NJ$37,6,FALSE))</f>
        <v/>
      </c>
      <c r="CCI8" s="1524" t="str">
        <f>IF(HLOOKUP(CCI3,Rotation!$D$32:$NJ$37,6,FALSE)="","",HLOOKUP(CCI3,Rotation!$D$32:$NJ$37,6,FALSE))</f>
        <v/>
      </c>
      <c r="CCJ8" s="1524" t="str">
        <f>IF(HLOOKUP(CCJ3,Rotation!$D$32:$NJ$37,6,FALSE)="","",HLOOKUP(CCJ3,Rotation!$D$32:$NJ$37,6,FALSE))</f>
        <v/>
      </c>
      <c r="CCK8" s="1524" t="str">
        <f>IF(HLOOKUP(CCK3,Rotation!$D$32:$NJ$37,6,FALSE)="","",HLOOKUP(CCK3,Rotation!$D$32:$NJ$37,6,FALSE))</f>
        <v/>
      </c>
      <c r="CCL8" s="1524" t="str">
        <f>IF(HLOOKUP(CCL3,Rotation!$D$32:$NJ$37,6,FALSE)="","",HLOOKUP(CCL3,Rotation!$D$32:$NJ$37,6,FALSE))</f>
        <v/>
      </c>
      <c r="CCM8" s="1524" t="str">
        <f>IF(HLOOKUP(CCM3,Rotation!$D$32:$NJ$37,6,FALSE)="","",HLOOKUP(CCM3,Rotation!$D$32:$NJ$37,6,FALSE))</f>
        <v/>
      </c>
      <c r="CCN8" s="1524" t="str">
        <f>IF(HLOOKUP(CCN3,Rotation!$D$32:$NJ$37,6,FALSE)="","",HLOOKUP(CCN3,Rotation!$D$32:$NJ$37,6,FALSE))</f>
        <v/>
      </c>
      <c r="CCO8" s="1524" t="str">
        <f>IF(HLOOKUP(CCO3,Rotation!$D$32:$NJ$37,6,FALSE)="","",HLOOKUP(CCO3,Rotation!$D$32:$NJ$37,6,FALSE))</f>
        <v/>
      </c>
      <c r="CCP8" s="1524" t="str">
        <f>IF(HLOOKUP(CCP3,Rotation!$D$32:$NJ$37,6,FALSE)="","",HLOOKUP(CCP3,Rotation!$D$32:$NJ$37,6,FALSE))</f>
        <v/>
      </c>
      <c r="CCQ8" s="1524" t="str">
        <f>IF(HLOOKUP(CCQ3,Rotation!$D$32:$NJ$37,6,FALSE)="","",HLOOKUP(CCQ3,Rotation!$D$32:$NJ$37,6,FALSE))</f>
        <v/>
      </c>
      <c r="CCR8" s="1524" t="str">
        <f>IF(HLOOKUP(CCR3,Rotation!$D$32:$NJ$37,6,FALSE)="","",HLOOKUP(CCR3,Rotation!$D$32:$NJ$37,6,FALSE))</f>
        <v/>
      </c>
      <c r="CCS8" s="1524" t="str">
        <f>IF(HLOOKUP(CCS3,Rotation!$D$32:$NJ$37,6,FALSE)="","",HLOOKUP(CCS3,Rotation!$D$32:$NJ$37,6,FALSE))</f>
        <v/>
      </c>
      <c r="CCT8" s="1524" t="str">
        <f>IF(HLOOKUP(CCT3,Rotation!$D$32:$NJ$37,6,FALSE)="","",HLOOKUP(CCT3,Rotation!$D$32:$NJ$37,6,FALSE))</f>
        <v/>
      </c>
      <c r="CCU8" s="1524" t="str">
        <f>IF(HLOOKUP(CCU3,Rotation!$D$32:$NJ$37,6,FALSE)="","",HLOOKUP(CCU3,Rotation!$D$32:$NJ$37,6,FALSE))</f>
        <v/>
      </c>
      <c r="CCV8" s="1524" t="str">
        <f>IF(HLOOKUP(CCV3,Rotation!$D$32:$NJ$37,6,FALSE)="","",HLOOKUP(CCV3,Rotation!$D$32:$NJ$37,6,FALSE))</f>
        <v/>
      </c>
      <c r="CCW8" s="1524" t="str">
        <f>IF(HLOOKUP(CCW3,Rotation!$D$32:$NJ$37,6,FALSE)="","",HLOOKUP(CCW3,Rotation!$D$32:$NJ$37,6,FALSE))</f>
        <v/>
      </c>
      <c r="CCX8" s="1524" t="str">
        <f>IF(HLOOKUP(CCX3,Rotation!$D$32:$NJ$37,6,FALSE)="","",HLOOKUP(CCX3,Rotation!$D$32:$NJ$37,6,FALSE))</f>
        <v/>
      </c>
      <c r="CCY8" s="1524" t="str">
        <f>IF(HLOOKUP(CCY3,Rotation!$D$32:$NJ$37,6,FALSE)="","",HLOOKUP(CCY3,Rotation!$D$32:$NJ$37,6,FALSE))</f>
        <v/>
      </c>
      <c r="CCZ8" s="1524" t="str">
        <f>IF(HLOOKUP(CCZ3,Rotation!$D$32:$NJ$37,6,FALSE)="","",HLOOKUP(CCZ3,Rotation!$D$32:$NJ$37,6,FALSE))</f>
        <v/>
      </c>
      <c r="CDA8" s="1524" t="str">
        <f>IF(HLOOKUP(CDA3,Rotation!$D$32:$NJ$37,6,FALSE)="","",HLOOKUP(CDA3,Rotation!$D$32:$NJ$37,6,FALSE))</f>
        <v/>
      </c>
      <c r="CDB8" s="1524" t="str">
        <f>IF(HLOOKUP(CDB3,Rotation!$D$32:$NJ$37,6,FALSE)="","",HLOOKUP(CDB3,Rotation!$D$32:$NJ$37,6,FALSE))</f>
        <v/>
      </c>
      <c r="CDC8" s="1524" t="str">
        <f>IF(HLOOKUP(CDC3,Rotation!$D$32:$NJ$37,6,FALSE)="","",HLOOKUP(CDC3,Rotation!$D$32:$NJ$37,6,FALSE))</f>
        <v/>
      </c>
      <c r="CDD8" s="1524" t="str">
        <f>IF(HLOOKUP(CDD3,Rotation!$D$32:$NJ$37,6,FALSE)="","",HLOOKUP(CDD3,Rotation!$D$32:$NJ$37,6,FALSE))</f>
        <v/>
      </c>
      <c r="CDE8" s="1524" t="str">
        <f>IF(HLOOKUP(CDE3,Rotation!$D$32:$NJ$37,6,FALSE)="","",HLOOKUP(CDE3,Rotation!$D$32:$NJ$37,6,FALSE))</f>
        <v/>
      </c>
      <c r="CDF8" s="1524" t="str">
        <f>IF(HLOOKUP(CDF3,Rotation!$D$32:$NJ$37,6,FALSE)="","",HLOOKUP(CDF3,Rotation!$D$32:$NJ$37,6,FALSE))</f>
        <v/>
      </c>
      <c r="CDG8" s="1524" t="str">
        <f>IF(HLOOKUP(CDG3,Rotation!$D$32:$NJ$37,6,FALSE)="","",HLOOKUP(CDG3,Rotation!$D$32:$NJ$37,6,FALSE))</f>
        <v/>
      </c>
      <c r="CDH8" s="1524" t="str">
        <f>IF(HLOOKUP(CDH3,Rotation!$D$32:$NJ$37,6,FALSE)="","",HLOOKUP(CDH3,Rotation!$D$32:$NJ$37,6,FALSE))</f>
        <v/>
      </c>
      <c r="CDI8" s="1524" t="str">
        <f>IF(HLOOKUP(CDI3,Rotation!$D$32:$NJ$37,6,FALSE)="","",HLOOKUP(CDI3,Rotation!$D$32:$NJ$37,6,FALSE))</f>
        <v/>
      </c>
      <c r="CDJ8" s="1524" t="str">
        <f>IF(HLOOKUP(CDJ3,Rotation!$D$32:$NJ$37,6,FALSE)="","",HLOOKUP(CDJ3,Rotation!$D$32:$NJ$37,6,FALSE))</f>
        <v/>
      </c>
      <c r="CDK8" s="1524" t="str">
        <f>IF(HLOOKUP(CDK3,Rotation!$D$32:$NJ$37,6,FALSE)="","",HLOOKUP(CDK3,Rotation!$D$32:$NJ$37,6,FALSE))</f>
        <v/>
      </c>
      <c r="CDL8" s="1524" t="str">
        <f>IF(HLOOKUP(CDL3,Rotation!$D$32:$NJ$37,6,FALSE)="","",HLOOKUP(CDL3,Rotation!$D$32:$NJ$37,6,FALSE))</f>
        <v/>
      </c>
      <c r="CDM8" s="1524" t="str">
        <f>IF(HLOOKUP(CDM3,Rotation!$D$32:$NJ$37,6,FALSE)="","",HLOOKUP(CDM3,Rotation!$D$32:$NJ$37,6,FALSE))</f>
        <v/>
      </c>
      <c r="CDN8" s="1524" t="str">
        <f>IF(HLOOKUP(CDN3,Rotation!$D$32:$NJ$37,6,FALSE)="","",HLOOKUP(CDN3,Rotation!$D$32:$NJ$37,6,FALSE))</f>
        <v/>
      </c>
      <c r="CDO8" s="1524" t="str">
        <f>IF(HLOOKUP(CDO3,Rotation!$D$32:$NJ$37,6,FALSE)="","",HLOOKUP(CDO3,Rotation!$D$32:$NJ$37,6,FALSE))</f>
        <v/>
      </c>
      <c r="CDP8" s="1524" t="str">
        <f>IF(HLOOKUP(CDP3,Rotation!$D$32:$NJ$37,6,FALSE)="","",HLOOKUP(CDP3,Rotation!$D$32:$NJ$37,6,FALSE))</f>
        <v/>
      </c>
      <c r="CDQ8" s="1524" t="str">
        <f>IF(HLOOKUP(CDQ3,Rotation!$D$32:$NJ$37,6,FALSE)="","",HLOOKUP(CDQ3,Rotation!$D$32:$NJ$37,6,FALSE))</f>
        <v/>
      </c>
      <c r="CDR8" s="1524" t="str">
        <f>IF(HLOOKUP(CDR3,Rotation!$D$32:$NJ$37,6,FALSE)="","",HLOOKUP(CDR3,Rotation!$D$32:$NJ$37,6,FALSE))</f>
        <v/>
      </c>
      <c r="CDS8" s="1524" t="str">
        <f>IF(HLOOKUP(CDS3,Rotation!$D$32:$NJ$37,6,FALSE)="","",HLOOKUP(CDS3,Rotation!$D$32:$NJ$37,6,FALSE))</f>
        <v/>
      </c>
      <c r="CDT8" s="1524" t="str">
        <f>IF(HLOOKUP(CDT3,Rotation!$D$32:$NJ$37,6,FALSE)="","",HLOOKUP(CDT3,Rotation!$D$32:$NJ$37,6,FALSE))</f>
        <v/>
      </c>
      <c r="CDU8" s="1524" t="str">
        <f>IF(HLOOKUP(CDU3,Rotation!$D$32:$NJ$37,6,FALSE)="","",HLOOKUP(CDU3,Rotation!$D$32:$NJ$37,6,FALSE))</f>
        <v/>
      </c>
      <c r="CDV8" s="1524" t="str">
        <f>IF(HLOOKUP(CDV3,Rotation!$D$32:$NJ$37,6,FALSE)="","",HLOOKUP(CDV3,Rotation!$D$32:$NJ$37,6,FALSE))</f>
        <v/>
      </c>
      <c r="CDW8" s="1524" t="str">
        <f>IF(HLOOKUP(CDW3,Rotation!$D$32:$NJ$37,6,FALSE)="","",HLOOKUP(CDW3,Rotation!$D$32:$NJ$37,6,FALSE))</f>
        <v/>
      </c>
      <c r="CDX8" s="1524" t="str">
        <f>IF(HLOOKUP(CDX3,Rotation!$D$32:$NJ$37,6,FALSE)="","",HLOOKUP(CDX3,Rotation!$D$32:$NJ$37,6,FALSE))</f>
        <v/>
      </c>
      <c r="CDY8" s="1524" t="str">
        <f>IF(HLOOKUP(CDY3,Rotation!$D$32:$NJ$37,6,FALSE)="","",HLOOKUP(CDY3,Rotation!$D$32:$NJ$37,6,FALSE))</f>
        <v/>
      </c>
      <c r="CDZ8" s="1524" t="str">
        <f>IF(HLOOKUP(CDZ3,Rotation!$D$32:$NJ$37,6,FALSE)="","",HLOOKUP(CDZ3,Rotation!$D$32:$NJ$37,6,FALSE))</f>
        <v/>
      </c>
      <c r="CEA8" s="1524" t="str">
        <f>IF(HLOOKUP(CEA3,Rotation!$D$32:$NJ$37,6,FALSE)="","",HLOOKUP(CEA3,Rotation!$D$32:$NJ$37,6,FALSE))</f>
        <v/>
      </c>
      <c r="CEB8" s="1524" t="str">
        <f>IF(HLOOKUP(CEB3,Rotation!$D$32:$NJ$37,6,FALSE)="","",HLOOKUP(CEB3,Rotation!$D$32:$NJ$37,6,FALSE))</f>
        <v/>
      </c>
      <c r="CEC8" s="1524" t="str">
        <f>IF(HLOOKUP(CEC3,Rotation!$D$32:$NJ$37,6,FALSE)="","",HLOOKUP(CEC3,Rotation!$D$32:$NJ$37,6,FALSE))</f>
        <v/>
      </c>
      <c r="CED8" s="1524" t="str">
        <f>IF(HLOOKUP(CED3,Rotation!$D$32:$NJ$37,6,FALSE)="","",HLOOKUP(CED3,Rotation!$D$32:$NJ$37,6,FALSE))</f>
        <v/>
      </c>
      <c r="CEE8" s="1524" t="str">
        <f>IF(HLOOKUP(CEE3,Rotation!$D$32:$NJ$37,6,FALSE)="","",HLOOKUP(CEE3,Rotation!$D$32:$NJ$37,6,FALSE))</f>
        <v/>
      </c>
      <c r="CEF8" s="1524" t="str">
        <f>IF(HLOOKUP(CEF3,Rotation!$D$32:$NJ$37,6,FALSE)="","",HLOOKUP(CEF3,Rotation!$D$32:$NJ$37,6,FALSE))</f>
        <v/>
      </c>
      <c r="CEG8" s="1524" t="str">
        <f>IF(HLOOKUP(CEG3,Rotation!$D$32:$NJ$37,6,FALSE)="","",HLOOKUP(CEG3,Rotation!$D$32:$NJ$37,6,FALSE))</f>
        <v/>
      </c>
      <c r="CEH8" s="1524" t="str">
        <f>IF(HLOOKUP(CEH3,Rotation!$D$32:$NJ$37,6,FALSE)="","",HLOOKUP(CEH3,Rotation!$D$32:$NJ$37,6,FALSE))</f>
        <v/>
      </c>
      <c r="CEI8" s="1524" t="str">
        <f>IF(HLOOKUP(CEI3,Rotation!$D$32:$NJ$37,6,FALSE)="","",HLOOKUP(CEI3,Rotation!$D$32:$NJ$37,6,FALSE))</f>
        <v/>
      </c>
      <c r="CEJ8" s="1524" t="str">
        <f>IF(HLOOKUP(CEJ3,Rotation!$D$32:$NJ$37,6,FALSE)="","",HLOOKUP(CEJ3,Rotation!$D$32:$NJ$37,6,FALSE))</f>
        <v/>
      </c>
      <c r="CEK8" s="1524" t="str">
        <f>IF(HLOOKUP(CEK3,Rotation!$D$32:$NJ$37,6,FALSE)="","",HLOOKUP(CEK3,Rotation!$D$32:$NJ$37,6,FALSE))</f>
        <v/>
      </c>
      <c r="CEL8" s="1524" t="str">
        <f>IF(HLOOKUP(CEL3,Rotation!$D$32:$NJ$37,6,FALSE)="","",HLOOKUP(CEL3,Rotation!$D$32:$NJ$37,6,FALSE))</f>
        <v/>
      </c>
      <c r="CEM8" s="1524" t="str">
        <f>IF(HLOOKUP(CEM3,Rotation!$D$32:$NJ$37,6,FALSE)="","",HLOOKUP(CEM3,Rotation!$D$32:$NJ$37,6,FALSE))</f>
        <v/>
      </c>
      <c r="CEN8" s="1524" t="str">
        <f>IF(HLOOKUP(CEN3,Rotation!$D$32:$NJ$37,6,FALSE)="","",HLOOKUP(CEN3,Rotation!$D$32:$NJ$37,6,FALSE))</f>
        <v/>
      </c>
      <c r="CEO8" s="1524" t="str">
        <f>IF(HLOOKUP(CEO3,Rotation!$D$32:$NJ$37,6,FALSE)="","",HLOOKUP(CEO3,Rotation!$D$32:$NJ$37,6,FALSE))</f>
        <v/>
      </c>
      <c r="CEP8" s="1524" t="str">
        <f>IF(HLOOKUP(CEP3,Rotation!$D$32:$NJ$37,6,FALSE)="","",HLOOKUP(CEP3,Rotation!$D$32:$NJ$37,6,FALSE))</f>
        <v/>
      </c>
      <c r="CEQ8" s="1524" t="str">
        <f>IF(HLOOKUP(CEQ3,Rotation!$D$32:$NJ$37,6,FALSE)="","",HLOOKUP(CEQ3,Rotation!$D$32:$NJ$37,6,FALSE))</f>
        <v/>
      </c>
      <c r="CER8" s="1524" t="str">
        <f>IF(HLOOKUP(CER3,Rotation!$D$32:$NJ$37,6,FALSE)="","",HLOOKUP(CER3,Rotation!$D$32:$NJ$37,6,FALSE))</f>
        <v/>
      </c>
      <c r="CES8" s="1524" t="str">
        <f>IF(HLOOKUP(CES3,Rotation!$D$32:$NJ$37,6,FALSE)="","",HLOOKUP(CES3,Rotation!$D$32:$NJ$37,6,FALSE))</f>
        <v/>
      </c>
      <c r="CET8" s="1524" t="str">
        <f>IF(HLOOKUP(CET3,Rotation!$D$32:$NJ$37,6,FALSE)="","",HLOOKUP(CET3,Rotation!$D$32:$NJ$37,6,FALSE))</f>
        <v/>
      </c>
      <c r="CEU8" s="1524" t="str">
        <f>IF(HLOOKUP(CEU3,Rotation!$D$32:$NJ$37,6,FALSE)="","",HLOOKUP(CEU3,Rotation!$D$32:$NJ$37,6,FALSE))</f>
        <v/>
      </c>
      <c r="CEV8" s="1524" t="str">
        <f>IF(HLOOKUP(CEV3,Rotation!$D$32:$NJ$37,6,FALSE)="","",HLOOKUP(CEV3,Rotation!$D$32:$NJ$37,6,FALSE))</f>
        <v/>
      </c>
      <c r="CEW8" s="1524" t="str">
        <f>IF(HLOOKUP(CEW3,Rotation!$D$32:$NJ$37,6,FALSE)="","",HLOOKUP(CEW3,Rotation!$D$32:$NJ$37,6,FALSE))</f>
        <v/>
      </c>
      <c r="CEX8" s="1524" t="str">
        <f>IF(HLOOKUP(CEX3,Rotation!$D$32:$NJ$37,6,FALSE)="","",HLOOKUP(CEX3,Rotation!$D$32:$NJ$37,6,FALSE))</f>
        <v/>
      </c>
      <c r="CEY8" s="1524" t="str">
        <f>IF(HLOOKUP(CEY3,Rotation!$D$32:$NJ$37,6,FALSE)="","",HLOOKUP(CEY3,Rotation!$D$32:$NJ$37,6,FALSE))</f>
        <v/>
      </c>
      <c r="CEZ8" s="1524" t="str">
        <f>IF(HLOOKUP(CEZ3,Rotation!$D$32:$NJ$37,6,FALSE)="","",HLOOKUP(CEZ3,Rotation!$D$32:$NJ$37,6,FALSE))</f>
        <v/>
      </c>
      <c r="CFA8" s="1524" t="str">
        <f>IF(HLOOKUP(CFA3,Rotation!$D$32:$NJ$37,6,FALSE)="","",HLOOKUP(CFA3,Rotation!$D$32:$NJ$37,6,FALSE))</f>
        <v/>
      </c>
      <c r="CFB8" s="1524" t="str">
        <f>IF(HLOOKUP(CFB3,Rotation!$D$32:$NJ$37,6,FALSE)="","",HLOOKUP(CFB3,Rotation!$D$32:$NJ$37,6,FALSE))</f>
        <v/>
      </c>
      <c r="CFC8" s="1524" t="str">
        <f>IF(HLOOKUP(CFC3,Rotation!$D$32:$NJ$37,6,FALSE)="","",HLOOKUP(CFC3,Rotation!$D$32:$NJ$37,6,FALSE))</f>
        <v/>
      </c>
      <c r="CFD8" s="1524" t="str">
        <f>IF(HLOOKUP(CFD3,Rotation!$D$32:$NJ$37,6,FALSE)="","",HLOOKUP(CFD3,Rotation!$D$32:$NJ$37,6,FALSE))</f>
        <v/>
      </c>
      <c r="CFE8" s="1524" t="str">
        <f>IF(HLOOKUP(CFE3,Rotation!$D$32:$NJ$37,6,FALSE)="","",HLOOKUP(CFE3,Rotation!$D$32:$NJ$37,6,FALSE))</f>
        <v/>
      </c>
      <c r="CFF8" s="1524" t="str">
        <f>IF(HLOOKUP(CFF3,Rotation!$D$32:$NJ$37,6,FALSE)="","",HLOOKUP(CFF3,Rotation!$D$32:$NJ$37,6,FALSE))</f>
        <v/>
      </c>
      <c r="CFG8" s="1524" t="str">
        <f>IF(HLOOKUP(CFG3,Rotation!$D$32:$NJ$37,6,FALSE)="","",HLOOKUP(CFG3,Rotation!$D$32:$NJ$37,6,FALSE))</f>
        <v/>
      </c>
      <c r="CFH8" s="1524" t="str">
        <f>IF(HLOOKUP(CFH3,Rotation!$D$32:$NJ$37,6,FALSE)="","",HLOOKUP(CFH3,Rotation!$D$32:$NJ$37,6,FALSE))</f>
        <v/>
      </c>
      <c r="CFI8" s="1524" t="str">
        <f>IF(HLOOKUP(CFI3,Rotation!$D$32:$NJ$37,6,FALSE)="","",HLOOKUP(CFI3,Rotation!$D$32:$NJ$37,6,FALSE))</f>
        <v/>
      </c>
      <c r="CFJ8" s="1524" t="str">
        <f>IF(HLOOKUP(CFJ3,Rotation!$D$32:$NJ$37,6,FALSE)="","",HLOOKUP(CFJ3,Rotation!$D$32:$NJ$37,6,FALSE))</f>
        <v/>
      </c>
      <c r="CFK8" s="1524" t="str">
        <f>IF(HLOOKUP(CFK3,Rotation!$D$32:$NJ$37,6,FALSE)="","",HLOOKUP(CFK3,Rotation!$D$32:$NJ$37,6,FALSE))</f>
        <v/>
      </c>
      <c r="CFL8" s="1524" t="str">
        <f>IF(HLOOKUP(CFL3,Rotation!$D$32:$NJ$37,6,FALSE)="","",HLOOKUP(CFL3,Rotation!$D$32:$NJ$37,6,FALSE))</f>
        <v/>
      </c>
      <c r="CFM8" s="1524" t="str">
        <f>IF(HLOOKUP(CFM3,Rotation!$D$32:$NJ$37,6,FALSE)="","",HLOOKUP(CFM3,Rotation!$D$32:$NJ$37,6,FALSE))</f>
        <v/>
      </c>
      <c r="CFN8" s="1524" t="str">
        <f>IF(HLOOKUP(CFN3,Rotation!$D$32:$NJ$37,6,FALSE)="","",HLOOKUP(CFN3,Rotation!$D$32:$NJ$37,6,FALSE))</f>
        <v/>
      </c>
      <c r="CFO8" s="1524" t="str">
        <f>IF(HLOOKUP(CFO3,Rotation!$D$32:$NJ$37,6,FALSE)="","",HLOOKUP(CFO3,Rotation!$D$32:$NJ$37,6,FALSE))</f>
        <v/>
      </c>
      <c r="CFP8" s="1524" t="str">
        <f>IF(HLOOKUP(CFP3,Rotation!$D$32:$NJ$37,6,FALSE)="","",HLOOKUP(CFP3,Rotation!$D$32:$NJ$37,6,FALSE))</f>
        <v/>
      </c>
      <c r="CFQ8" s="1524" t="str">
        <f>IF(HLOOKUP(CFQ3,Rotation!$D$32:$NJ$37,6,FALSE)="","",HLOOKUP(CFQ3,Rotation!$D$32:$NJ$37,6,FALSE))</f>
        <v/>
      </c>
      <c r="CFR8" s="1524" t="str">
        <f>IF(HLOOKUP(CFR3,Rotation!$D$32:$NJ$37,6,FALSE)="","",HLOOKUP(CFR3,Rotation!$D$32:$NJ$37,6,FALSE))</f>
        <v/>
      </c>
      <c r="CFS8" s="1524" t="str">
        <f>IF(HLOOKUP(CFS3,Rotation!$D$32:$NJ$37,6,FALSE)="","",HLOOKUP(CFS3,Rotation!$D$32:$NJ$37,6,FALSE))</f>
        <v/>
      </c>
      <c r="CFT8" s="1524" t="str">
        <f>IF(HLOOKUP(CFT3,Rotation!$D$38:$NJ$43,6,FALSE)="","",HLOOKUP(CFT3,Rotation!$D$38:$NJ$43,6,FALSE))</f>
        <v/>
      </c>
      <c r="CFU8" s="1524" t="str">
        <f>IF(HLOOKUP(CFU3,Rotation!$D$38:$NJ$43,6,FALSE)="","",HLOOKUP(CFU3,Rotation!$D$38:$NJ$43,6,FALSE))</f>
        <v/>
      </c>
      <c r="CFV8" s="1524" t="str">
        <f>IF(HLOOKUP(CFV3,Rotation!$D$38:$NJ$43,6,FALSE)="","",HLOOKUP(CFV3,Rotation!$D$38:$NJ$43,6,FALSE))</f>
        <v/>
      </c>
      <c r="CFW8" s="1524" t="str">
        <f>IF(HLOOKUP(CFW3,Rotation!$D$38:$NJ$43,6,FALSE)="","",HLOOKUP(CFW3,Rotation!$D$38:$NJ$43,6,FALSE))</f>
        <v/>
      </c>
      <c r="CFX8" s="1524" t="str">
        <f>IF(HLOOKUP(CFX3,Rotation!$D$38:$NJ$43,6,FALSE)="","",HLOOKUP(CFX3,Rotation!$D$38:$NJ$43,6,FALSE))</f>
        <v/>
      </c>
      <c r="CFY8" s="1524" t="str">
        <f>IF(HLOOKUP(CFY3,Rotation!$D$38:$NJ$43,6,FALSE)="","",HLOOKUP(CFY3,Rotation!$D$38:$NJ$43,6,FALSE))</f>
        <v/>
      </c>
      <c r="CFZ8" s="1524" t="str">
        <f>IF(HLOOKUP(CFZ3,Rotation!$D$38:$NJ$43,6,FALSE)="","",HLOOKUP(CFZ3,Rotation!$D$38:$NJ$43,6,FALSE))</f>
        <v/>
      </c>
      <c r="CGA8" s="1524" t="str">
        <f>IF(HLOOKUP(CGA3,Rotation!$D$38:$NJ$43,6,FALSE)="","",HLOOKUP(CGA3,Rotation!$D$38:$NJ$43,6,FALSE))</f>
        <v/>
      </c>
      <c r="CGB8" s="1524" t="str">
        <f>IF(HLOOKUP(CGB3,Rotation!$D$38:$NJ$43,6,FALSE)="","",HLOOKUP(CGB3,Rotation!$D$38:$NJ$43,6,FALSE))</f>
        <v/>
      </c>
      <c r="CGC8" s="1524" t="str">
        <f>IF(HLOOKUP(CGC3,Rotation!$D$38:$NJ$43,6,FALSE)="","",HLOOKUP(CGC3,Rotation!$D$38:$NJ$43,6,FALSE))</f>
        <v/>
      </c>
      <c r="CGD8" s="1524" t="str">
        <f>IF(HLOOKUP(CGD3,Rotation!$D$38:$NJ$43,6,FALSE)="","",HLOOKUP(CGD3,Rotation!$D$38:$NJ$43,6,FALSE))</f>
        <v/>
      </c>
      <c r="CGE8" s="1524" t="str">
        <f>IF(HLOOKUP(CGE3,Rotation!$D$38:$NJ$43,6,FALSE)="","",HLOOKUP(CGE3,Rotation!$D$38:$NJ$43,6,FALSE))</f>
        <v/>
      </c>
      <c r="CGF8" s="1524" t="str">
        <f>IF(HLOOKUP(CGF3,Rotation!$D$38:$NJ$43,6,FALSE)="","",HLOOKUP(CGF3,Rotation!$D$38:$NJ$43,6,FALSE))</f>
        <v/>
      </c>
      <c r="CGG8" s="1524" t="str">
        <f>IF(HLOOKUP(CGG3,Rotation!$D$38:$NJ$43,6,FALSE)="","",HLOOKUP(CGG3,Rotation!$D$38:$NJ$43,6,FALSE))</f>
        <v/>
      </c>
      <c r="CGH8" s="1524" t="str">
        <f>IF(HLOOKUP(CGH3,Rotation!$D$38:$NJ$43,6,FALSE)="","",HLOOKUP(CGH3,Rotation!$D$38:$NJ$43,6,FALSE))</f>
        <v/>
      </c>
      <c r="CGI8" s="1524" t="str">
        <f>IF(HLOOKUP(CGI3,Rotation!$D$38:$NJ$43,6,FALSE)="","",HLOOKUP(CGI3,Rotation!$D$38:$NJ$43,6,FALSE))</f>
        <v/>
      </c>
      <c r="CGJ8" s="1524" t="str">
        <f>IF(HLOOKUP(CGJ3,Rotation!$D$38:$NJ$43,6,FALSE)="","",HLOOKUP(CGJ3,Rotation!$D$38:$NJ$43,6,FALSE))</f>
        <v/>
      </c>
      <c r="CGK8" s="1524" t="str">
        <f>IF(HLOOKUP(CGK3,Rotation!$D$38:$NJ$43,6,FALSE)="","",HLOOKUP(CGK3,Rotation!$D$38:$NJ$43,6,FALSE))</f>
        <v/>
      </c>
      <c r="CGL8" s="1524" t="str">
        <f>IF(HLOOKUP(CGL3,Rotation!$D$38:$NJ$43,6,FALSE)="","",HLOOKUP(CGL3,Rotation!$D$38:$NJ$43,6,FALSE))</f>
        <v/>
      </c>
      <c r="CGM8" s="1524" t="str">
        <f>IF(HLOOKUP(CGM3,Rotation!$D$38:$NJ$43,6,FALSE)="","",HLOOKUP(CGM3,Rotation!$D$38:$NJ$43,6,FALSE))</f>
        <v/>
      </c>
      <c r="CGN8" s="1524" t="str">
        <f>IF(HLOOKUP(CGN3,Rotation!$D$38:$NJ$43,6,FALSE)="","",HLOOKUP(CGN3,Rotation!$D$38:$NJ$43,6,FALSE))</f>
        <v/>
      </c>
      <c r="CGO8" s="1524" t="str">
        <f>IF(HLOOKUP(CGO3,Rotation!$D$38:$NJ$43,6,FALSE)="","",HLOOKUP(CGO3,Rotation!$D$38:$NJ$43,6,FALSE))</f>
        <v/>
      </c>
      <c r="CGP8" s="1524" t="str">
        <f>IF(HLOOKUP(CGP3,Rotation!$D$38:$NJ$43,6,FALSE)="","",HLOOKUP(CGP3,Rotation!$D$38:$NJ$43,6,FALSE))</f>
        <v/>
      </c>
      <c r="CGQ8" s="1524" t="str">
        <f>IF(HLOOKUP(CGQ3,Rotation!$D$38:$NJ$43,6,FALSE)="","",HLOOKUP(CGQ3,Rotation!$D$38:$NJ$43,6,FALSE))</f>
        <v/>
      </c>
      <c r="CGR8" s="1524" t="str">
        <f>IF(HLOOKUP(CGR3,Rotation!$D$38:$NJ$43,6,FALSE)="","",HLOOKUP(CGR3,Rotation!$D$38:$NJ$43,6,FALSE))</f>
        <v/>
      </c>
      <c r="CGS8" s="1524" t="str">
        <f>IF(HLOOKUP(CGS3,Rotation!$D$38:$NJ$43,6,FALSE)="","",HLOOKUP(CGS3,Rotation!$D$38:$NJ$43,6,FALSE))</f>
        <v/>
      </c>
      <c r="CGT8" s="1524" t="str">
        <f>IF(HLOOKUP(CGT3,Rotation!$D$38:$NJ$43,6,FALSE)="","",HLOOKUP(CGT3,Rotation!$D$38:$NJ$43,6,FALSE))</f>
        <v/>
      </c>
      <c r="CGU8" s="1524" t="str">
        <f>IF(HLOOKUP(CGU3,Rotation!$D$38:$NJ$43,6,FALSE)="","",HLOOKUP(CGU3,Rotation!$D$38:$NJ$43,6,FALSE))</f>
        <v/>
      </c>
      <c r="CGV8" s="1524" t="str">
        <f>IF(HLOOKUP(CGV3,Rotation!$D$38:$NJ$43,6,FALSE)="","",HLOOKUP(CGV3,Rotation!$D$38:$NJ$43,6,FALSE))</f>
        <v/>
      </c>
      <c r="CGW8" s="1524" t="str">
        <f>IF(HLOOKUP(CGW3,Rotation!$D$38:$NJ$43,6,FALSE)="","",HLOOKUP(CGW3,Rotation!$D$38:$NJ$43,6,FALSE))</f>
        <v/>
      </c>
      <c r="CGX8" s="1524" t="str">
        <f>IF(HLOOKUP(CGX3,Rotation!$D$38:$NJ$43,6,FALSE)="","",HLOOKUP(CGX3,Rotation!$D$38:$NJ$43,6,FALSE))</f>
        <v/>
      </c>
      <c r="CGY8" s="1524" t="str">
        <f>IF(HLOOKUP(CGY3,Rotation!$D$38:$NJ$43,6,FALSE)="","",HLOOKUP(CGY3,Rotation!$D$38:$NJ$43,6,FALSE))</f>
        <v/>
      </c>
      <c r="CGZ8" s="1524" t="str">
        <f>IF(HLOOKUP(CGZ3,Rotation!$D$38:$NJ$43,6,FALSE)="","",HLOOKUP(CGZ3,Rotation!$D$38:$NJ$43,6,FALSE))</f>
        <v/>
      </c>
      <c r="CHA8" s="1524" t="str">
        <f>IF(HLOOKUP(CHA3,Rotation!$D$38:$NJ$43,6,FALSE)="","",HLOOKUP(CHA3,Rotation!$D$38:$NJ$43,6,FALSE))</f>
        <v/>
      </c>
      <c r="CHB8" s="1524" t="str">
        <f>IF(HLOOKUP(CHB3,Rotation!$D$38:$NJ$43,6,FALSE)="","",HLOOKUP(CHB3,Rotation!$D$38:$NJ$43,6,FALSE))</f>
        <v/>
      </c>
      <c r="CHC8" s="1524" t="str">
        <f>IF(HLOOKUP(CHC3,Rotation!$D$38:$NJ$43,6,FALSE)="","",HLOOKUP(CHC3,Rotation!$D$38:$NJ$43,6,FALSE))</f>
        <v/>
      </c>
      <c r="CHD8" s="1524" t="str">
        <f>IF(HLOOKUP(CHD3,Rotation!$D$38:$NJ$43,6,FALSE)="","",HLOOKUP(CHD3,Rotation!$D$38:$NJ$43,6,FALSE))</f>
        <v/>
      </c>
      <c r="CHE8" s="1524" t="str">
        <f>IF(HLOOKUP(CHE3,Rotation!$D$38:$NJ$43,6,FALSE)="","",HLOOKUP(CHE3,Rotation!$D$38:$NJ$43,6,FALSE))</f>
        <v/>
      </c>
      <c r="CHF8" s="1524" t="str">
        <f>IF(HLOOKUP(CHF3,Rotation!$D$38:$NJ$43,6,FALSE)="","",HLOOKUP(CHF3,Rotation!$D$38:$NJ$43,6,FALSE))</f>
        <v/>
      </c>
      <c r="CHG8" s="1524" t="str">
        <f>IF(HLOOKUP(CHG3,Rotation!$D$38:$NJ$43,6,FALSE)="","",HLOOKUP(CHG3,Rotation!$D$38:$NJ$43,6,FALSE))</f>
        <v/>
      </c>
      <c r="CHH8" s="1524" t="str">
        <f>IF(HLOOKUP(CHH3,Rotation!$D$38:$NJ$43,6,FALSE)="","",HLOOKUP(CHH3,Rotation!$D$38:$NJ$43,6,FALSE))</f>
        <v/>
      </c>
      <c r="CHI8" s="1524" t="str">
        <f>IF(HLOOKUP(CHI3,Rotation!$D$38:$NJ$43,6,FALSE)="","",HLOOKUP(CHI3,Rotation!$D$38:$NJ$43,6,FALSE))</f>
        <v/>
      </c>
      <c r="CHJ8" s="1524" t="str">
        <f>IF(HLOOKUP(CHJ3,Rotation!$D$38:$NJ$43,6,FALSE)="","",HLOOKUP(CHJ3,Rotation!$D$38:$NJ$43,6,FALSE))</f>
        <v/>
      </c>
      <c r="CHK8" s="1524" t="str">
        <f>IF(HLOOKUP(CHK3,Rotation!$D$38:$NJ$43,6,FALSE)="","",HLOOKUP(CHK3,Rotation!$D$38:$NJ$43,6,FALSE))</f>
        <v/>
      </c>
      <c r="CHL8" s="1524" t="str">
        <f>IF(HLOOKUP(CHL3,Rotation!$D$38:$NJ$43,6,FALSE)="","",HLOOKUP(CHL3,Rotation!$D$38:$NJ$43,6,FALSE))</f>
        <v/>
      </c>
      <c r="CHM8" s="1524" t="str">
        <f>IF(HLOOKUP(CHM3,Rotation!$D$38:$NJ$43,6,FALSE)="","",HLOOKUP(CHM3,Rotation!$D$38:$NJ$43,6,FALSE))</f>
        <v/>
      </c>
      <c r="CHN8" s="1524" t="str">
        <f>IF(HLOOKUP(CHN3,Rotation!$D$38:$NJ$43,6,FALSE)="","",HLOOKUP(CHN3,Rotation!$D$38:$NJ$43,6,FALSE))</f>
        <v/>
      </c>
      <c r="CHO8" s="1524" t="str">
        <f>IF(HLOOKUP(CHO3,Rotation!$D$38:$NJ$43,6,FALSE)="","",HLOOKUP(CHO3,Rotation!$D$38:$NJ$43,6,FALSE))</f>
        <v/>
      </c>
      <c r="CHP8" s="1524" t="str">
        <f>IF(HLOOKUP(CHP3,Rotation!$D$38:$NJ$43,6,FALSE)="","",HLOOKUP(CHP3,Rotation!$D$38:$NJ$43,6,FALSE))</f>
        <v/>
      </c>
      <c r="CHQ8" s="1524" t="str">
        <f>IF(HLOOKUP(CHQ3,Rotation!$D$38:$NJ$43,6,FALSE)="","",HLOOKUP(CHQ3,Rotation!$D$38:$NJ$43,6,FALSE))</f>
        <v/>
      </c>
      <c r="CHR8" s="1524" t="str">
        <f>IF(HLOOKUP(CHR3,Rotation!$D$38:$NJ$43,6,FALSE)="","",HLOOKUP(CHR3,Rotation!$D$38:$NJ$43,6,FALSE))</f>
        <v/>
      </c>
      <c r="CHS8" s="1524" t="str">
        <f>IF(HLOOKUP(CHS3,Rotation!$D$38:$NJ$43,6,FALSE)="","",HLOOKUP(CHS3,Rotation!$D$38:$NJ$43,6,FALSE))</f>
        <v/>
      </c>
      <c r="CHT8" s="1524" t="str">
        <f>IF(HLOOKUP(CHT3,Rotation!$D$38:$NJ$43,6,FALSE)="","",HLOOKUP(CHT3,Rotation!$D$38:$NJ$43,6,FALSE))</f>
        <v/>
      </c>
      <c r="CHU8" s="1524" t="str">
        <f>IF(HLOOKUP(CHU3,Rotation!$D$38:$NJ$43,6,FALSE)="","",HLOOKUP(CHU3,Rotation!$D$38:$NJ$43,6,FALSE))</f>
        <v/>
      </c>
      <c r="CHV8" s="1524" t="str">
        <f>IF(HLOOKUP(CHV3,Rotation!$D$38:$NJ$43,6,FALSE)="","",HLOOKUP(CHV3,Rotation!$D$38:$NJ$43,6,FALSE))</f>
        <v/>
      </c>
      <c r="CHW8" s="1524" t="str">
        <f>IF(HLOOKUP(CHW3,Rotation!$D$38:$NJ$43,6,FALSE)="","",HLOOKUP(CHW3,Rotation!$D$38:$NJ$43,6,FALSE))</f>
        <v/>
      </c>
      <c r="CHX8" s="1524" t="str">
        <f>IF(HLOOKUP(CHX3,Rotation!$D$38:$NJ$43,6,FALSE)="","",HLOOKUP(CHX3,Rotation!$D$38:$NJ$43,6,FALSE))</f>
        <v/>
      </c>
      <c r="CHY8" s="1524" t="str">
        <f>IF(HLOOKUP(CHY3,Rotation!$D$38:$NJ$43,6,FALSE)="","",HLOOKUP(CHY3,Rotation!$D$38:$NJ$43,6,FALSE))</f>
        <v/>
      </c>
      <c r="CHZ8" s="1524" t="str">
        <f>IF(HLOOKUP(CHZ3,Rotation!$D$38:$NJ$43,6,FALSE)="","",HLOOKUP(CHZ3,Rotation!$D$38:$NJ$43,6,FALSE))</f>
        <v/>
      </c>
      <c r="CIA8" s="1524" t="str">
        <f>IF(HLOOKUP(CIA3,Rotation!$D$38:$NJ$43,6,FALSE)="","",HLOOKUP(CIA3,Rotation!$D$38:$NJ$43,6,FALSE))</f>
        <v/>
      </c>
      <c r="CIB8" s="1524" t="str">
        <f>IF(HLOOKUP(CIB3,Rotation!$D$38:$NJ$43,6,FALSE)="","",HLOOKUP(CIB3,Rotation!$D$38:$NJ$43,6,FALSE))</f>
        <v/>
      </c>
      <c r="CIC8" s="1524" t="str">
        <f>IF(HLOOKUP(CIC3,Rotation!$D$38:$NJ$43,6,FALSE)="","",HLOOKUP(CIC3,Rotation!$D$38:$NJ$43,6,FALSE))</f>
        <v/>
      </c>
      <c r="CID8" s="1524" t="str">
        <f>IF(HLOOKUP(CID3,Rotation!$D$38:$NJ$43,6,FALSE)="","",HLOOKUP(CID3,Rotation!$D$38:$NJ$43,6,FALSE))</f>
        <v/>
      </c>
      <c r="CIE8" s="1524" t="str">
        <f>IF(HLOOKUP(CIE3,Rotation!$D$38:$NJ$43,6,FALSE)="","",HLOOKUP(CIE3,Rotation!$D$38:$NJ$43,6,FALSE))</f>
        <v/>
      </c>
      <c r="CIF8" s="1524" t="str">
        <f>IF(HLOOKUP(CIF3,Rotation!$D$38:$NJ$43,6,FALSE)="","",HLOOKUP(CIF3,Rotation!$D$38:$NJ$43,6,FALSE))</f>
        <v/>
      </c>
      <c r="CIG8" s="1524" t="str">
        <f>IF(HLOOKUP(CIG3,Rotation!$D$38:$NJ$43,6,FALSE)="","",HLOOKUP(CIG3,Rotation!$D$38:$NJ$43,6,FALSE))</f>
        <v/>
      </c>
      <c r="CIH8" s="1524" t="str">
        <f>IF(HLOOKUP(CIH3,Rotation!$D$38:$NJ$43,6,FALSE)="","",HLOOKUP(CIH3,Rotation!$D$38:$NJ$43,6,FALSE))</f>
        <v/>
      </c>
      <c r="CII8" s="1524" t="str">
        <f>IF(HLOOKUP(CII3,Rotation!$D$38:$NJ$43,6,FALSE)="","",HLOOKUP(CII3,Rotation!$D$38:$NJ$43,6,FALSE))</f>
        <v/>
      </c>
      <c r="CIJ8" s="1524" t="str">
        <f>IF(HLOOKUP(CIJ3,Rotation!$D$38:$NJ$43,6,FALSE)="","",HLOOKUP(CIJ3,Rotation!$D$38:$NJ$43,6,FALSE))</f>
        <v/>
      </c>
      <c r="CIK8" s="1524" t="str">
        <f>IF(HLOOKUP(CIK3,Rotation!$D$38:$NJ$43,6,FALSE)="","",HLOOKUP(CIK3,Rotation!$D$38:$NJ$43,6,FALSE))</f>
        <v/>
      </c>
      <c r="CIL8" s="1524" t="str">
        <f>IF(HLOOKUP(CIL3,Rotation!$D$38:$NJ$43,6,FALSE)="","",HLOOKUP(CIL3,Rotation!$D$38:$NJ$43,6,FALSE))</f>
        <v/>
      </c>
      <c r="CIM8" s="1524" t="str">
        <f>IF(HLOOKUP(CIM3,Rotation!$D$38:$NJ$43,6,FALSE)="","",HLOOKUP(CIM3,Rotation!$D$38:$NJ$43,6,FALSE))</f>
        <v/>
      </c>
      <c r="CIN8" s="1524" t="str">
        <f>IF(HLOOKUP(CIN3,Rotation!$D$38:$NJ$43,6,FALSE)="","",HLOOKUP(CIN3,Rotation!$D$38:$NJ$43,6,FALSE))</f>
        <v/>
      </c>
      <c r="CIO8" s="1524" t="str">
        <f>IF(HLOOKUP(CIO3,Rotation!$D$38:$NJ$43,6,FALSE)="","",HLOOKUP(CIO3,Rotation!$D$38:$NJ$43,6,FALSE))</f>
        <v/>
      </c>
      <c r="CIP8" s="1524" t="str">
        <f>IF(HLOOKUP(CIP3,Rotation!$D$38:$NJ$43,6,FALSE)="","",HLOOKUP(CIP3,Rotation!$D$38:$NJ$43,6,FALSE))</f>
        <v/>
      </c>
      <c r="CIQ8" s="1524" t="str">
        <f>IF(HLOOKUP(CIQ3,Rotation!$D$38:$NJ$43,6,FALSE)="","",HLOOKUP(CIQ3,Rotation!$D$38:$NJ$43,6,FALSE))</f>
        <v/>
      </c>
      <c r="CIR8" s="1524" t="str">
        <f>IF(HLOOKUP(CIR3,Rotation!$D$38:$NJ$43,6,FALSE)="","",HLOOKUP(CIR3,Rotation!$D$38:$NJ$43,6,FALSE))</f>
        <v/>
      </c>
      <c r="CIS8" s="1524" t="str">
        <f>IF(HLOOKUP(CIS3,Rotation!$D$38:$NJ$43,6,FALSE)="","",HLOOKUP(CIS3,Rotation!$D$38:$NJ$43,6,FALSE))</f>
        <v/>
      </c>
      <c r="CIT8" s="1524" t="str">
        <f>IF(HLOOKUP(CIT3,Rotation!$D$38:$NJ$43,6,FALSE)="","",HLOOKUP(CIT3,Rotation!$D$38:$NJ$43,6,FALSE))</f>
        <v/>
      </c>
      <c r="CIU8" s="1524" t="str">
        <f>IF(HLOOKUP(CIU3,Rotation!$D$38:$NJ$43,6,FALSE)="","",HLOOKUP(CIU3,Rotation!$D$38:$NJ$43,6,FALSE))</f>
        <v/>
      </c>
      <c r="CIV8" s="1524" t="str">
        <f>IF(HLOOKUP(CIV3,Rotation!$D$38:$NJ$43,6,FALSE)="","",HLOOKUP(CIV3,Rotation!$D$38:$NJ$43,6,FALSE))</f>
        <v/>
      </c>
      <c r="CIW8" s="1524" t="str">
        <f>IF(HLOOKUP(CIW3,Rotation!$D$38:$NJ$43,6,FALSE)="","",HLOOKUP(CIW3,Rotation!$D$38:$NJ$43,6,FALSE))</f>
        <v/>
      </c>
      <c r="CIX8" s="1524" t="str">
        <f>IF(HLOOKUP(CIX3,Rotation!$D$38:$NJ$43,6,FALSE)="","",HLOOKUP(CIX3,Rotation!$D$38:$NJ$43,6,FALSE))</f>
        <v/>
      </c>
      <c r="CIY8" s="1524" t="str">
        <f>IF(HLOOKUP(CIY3,Rotation!$D$38:$NJ$43,6,FALSE)="","",HLOOKUP(CIY3,Rotation!$D$38:$NJ$43,6,FALSE))</f>
        <v/>
      </c>
      <c r="CIZ8" s="1524" t="str">
        <f>IF(HLOOKUP(CIZ3,Rotation!$D$38:$NJ$43,6,FALSE)="","",HLOOKUP(CIZ3,Rotation!$D$38:$NJ$43,6,FALSE))</f>
        <v/>
      </c>
      <c r="CJA8" s="1524" t="str">
        <f>IF(HLOOKUP(CJA3,Rotation!$D$38:$NJ$43,6,FALSE)="","",HLOOKUP(CJA3,Rotation!$D$38:$NJ$43,6,FALSE))</f>
        <v/>
      </c>
      <c r="CJB8" s="1524" t="str">
        <f>IF(HLOOKUP(CJB3,Rotation!$D$38:$NJ$43,6,FALSE)="","",HLOOKUP(CJB3,Rotation!$D$38:$NJ$43,6,FALSE))</f>
        <v/>
      </c>
      <c r="CJC8" s="1524" t="str">
        <f>IF(HLOOKUP(CJC3,Rotation!$D$38:$NJ$43,6,FALSE)="","",HLOOKUP(CJC3,Rotation!$D$38:$NJ$43,6,FALSE))</f>
        <v/>
      </c>
      <c r="CJD8" s="1524" t="str">
        <f>IF(HLOOKUP(CJD3,Rotation!$D$38:$NJ$43,6,FALSE)="","",HLOOKUP(CJD3,Rotation!$D$38:$NJ$43,6,FALSE))</f>
        <v/>
      </c>
      <c r="CJE8" s="1524" t="str">
        <f>IF(HLOOKUP(CJE3,Rotation!$D$38:$NJ$43,6,FALSE)="","",HLOOKUP(CJE3,Rotation!$D$38:$NJ$43,6,FALSE))</f>
        <v/>
      </c>
      <c r="CJF8" s="1524" t="str">
        <f>IF(HLOOKUP(CJF3,Rotation!$D$38:$NJ$43,6,FALSE)="","",HLOOKUP(CJF3,Rotation!$D$38:$NJ$43,6,FALSE))</f>
        <v/>
      </c>
      <c r="CJG8" s="1524" t="str">
        <f>IF(HLOOKUP(CJG3,Rotation!$D$38:$NJ$43,6,FALSE)="","",HLOOKUP(CJG3,Rotation!$D$38:$NJ$43,6,FALSE))</f>
        <v/>
      </c>
      <c r="CJH8" s="1524" t="str">
        <f>IF(HLOOKUP(CJH3,Rotation!$D$38:$NJ$43,6,FALSE)="","",HLOOKUP(CJH3,Rotation!$D$38:$NJ$43,6,FALSE))</f>
        <v/>
      </c>
      <c r="CJI8" s="1524" t="str">
        <f>IF(HLOOKUP(CJI3,Rotation!$D$38:$NJ$43,6,FALSE)="","",HLOOKUP(CJI3,Rotation!$D$38:$NJ$43,6,FALSE))</f>
        <v/>
      </c>
      <c r="CJJ8" s="1524" t="str">
        <f>IF(HLOOKUP(CJJ3,Rotation!$D$38:$NJ$43,6,FALSE)="","",HLOOKUP(CJJ3,Rotation!$D$38:$NJ$43,6,FALSE))</f>
        <v/>
      </c>
      <c r="CJK8" s="1524" t="str">
        <f>IF(HLOOKUP(CJK3,Rotation!$D$38:$NJ$43,6,FALSE)="","",HLOOKUP(CJK3,Rotation!$D$38:$NJ$43,6,FALSE))</f>
        <v/>
      </c>
      <c r="CJL8" s="1524" t="str">
        <f>IF(HLOOKUP(CJL3,Rotation!$D$38:$NJ$43,6,FALSE)="","",HLOOKUP(CJL3,Rotation!$D$38:$NJ$43,6,FALSE))</f>
        <v/>
      </c>
      <c r="CJM8" s="1524" t="str">
        <f>IF(HLOOKUP(CJM3,Rotation!$D$38:$NJ$43,6,FALSE)="","",HLOOKUP(CJM3,Rotation!$D$38:$NJ$43,6,FALSE))</f>
        <v/>
      </c>
      <c r="CJN8" s="1524" t="str">
        <f>IF(HLOOKUP(CJN3,Rotation!$D$38:$NJ$43,6,FALSE)="","",HLOOKUP(CJN3,Rotation!$D$38:$NJ$43,6,FALSE))</f>
        <v/>
      </c>
      <c r="CJO8" s="1524" t="str">
        <f>IF(HLOOKUP(CJO3,Rotation!$D$38:$NJ$43,6,FALSE)="","",HLOOKUP(CJO3,Rotation!$D$38:$NJ$43,6,FALSE))</f>
        <v/>
      </c>
      <c r="CJP8" s="1524" t="str">
        <f>IF(HLOOKUP(CJP3,Rotation!$D$38:$NJ$43,6,FALSE)="","",HLOOKUP(CJP3,Rotation!$D$38:$NJ$43,6,FALSE))</f>
        <v/>
      </c>
      <c r="CJQ8" s="1524" t="str">
        <f>IF(HLOOKUP(CJQ3,Rotation!$D$38:$NJ$43,6,FALSE)="","",HLOOKUP(CJQ3,Rotation!$D$38:$NJ$43,6,FALSE))</f>
        <v/>
      </c>
      <c r="CJR8" s="1524" t="str">
        <f>IF(HLOOKUP(CJR3,Rotation!$D$38:$NJ$43,6,FALSE)="","",HLOOKUP(CJR3,Rotation!$D$38:$NJ$43,6,FALSE))</f>
        <v/>
      </c>
      <c r="CJS8" s="1524" t="str">
        <f>IF(HLOOKUP(CJS3,Rotation!$D$38:$NJ$43,6,FALSE)="","",HLOOKUP(CJS3,Rotation!$D$38:$NJ$43,6,FALSE))</f>
        <v/>
      </c>
      <c r="CJT8" s="1524" t="str">
        <f>IF(HLOOKUP(CJT3,Rotation!$D$38:$NJ$43,6,FALSE)="","",HLOOKUP(CJT3,Rotation!$D$38:$NJ$43,6,FALSE))</f>
        <v/>
      </c>
      <c r="CJU8" s="1524" t="str">
        <f>IF(HLOOKUP(CJU3,Rotation!$D$38:$NJ$43,6,FALSE)="","",HLOOKUP(CJU3,Rotation!$D$38:$NJ$43,6,FALSE))</f>
        <v/>
      </c>
      <c r="CJV8" s="1524" t="str">
        <f>IF(HLOOKUP(CJV3,Rotation!$D$38:$NJ$43,6,FALSE)="","",HLOOKUP(CJV3,Rotation!$D$38:$NJ$43,6,FALSE))</f>
        <v/>
      </c>
      <c r="CJW8" s="1524" t="str">
        <f>IF(HLOOKUP(CJW3,Rotation!$D$38:$NJ$43,6,FALSE)="","",HLOOKUP(CJW3,Rotation!$D$38:$NJ$43,6,FALSE))</f>
        <v/>
      </c>
      <c r="CJX8" s="1524" t="str">
        <f>IF(HLOOKUP(CJX3,Rotation!$D$38:$NJ$43,6,FALSE)="","",HLOOKUP(CJX3,Rotation!$D$38:$NJ$43,6,FALSE))</f>
        <v/>
      </c>
      <c r="CJY8" s="1524" t="str">
        <f>IF(HLOOKUP(CJY3,Rotation!$D$38:$NJ$43,6,FALSE)="","",HLOOKUP(CJY3,Rotation!$D$38:$NJ$43,6,FALSE))</f>
        <v/>
      </c>
      <c r="CJZ8" s="1524" t="str">
        <f>IF(HLOOKUP(CJZ3,Rotation!$D$38:$NJ$43,6,FALSE)="","",HLOOKUP(CJZ3,Rotation!$D$38:$NJ$43,6,FALSE))</f>
        <v/>
      </c>
      <c r="CKA8" s="1524" t="str">
        <f>IF(HLOOKUP(CKA3,Rotation!$D$38:$NJ$43,6,FALSE)="","",HLOOKUP(CKA3,Rotation!$D$38:$NJ$43,6,FALSE))</f>
        <v/>
      </c>
      <c r="CKB8" s="1524" t="str">
        <f>IF(HLOOKUP(CKB3,Rotation!$D$38:$NJ$43,6,FALSE)="","",HLOOKUP(CKB3,Rotation!$D$38:$NJ$43,6,FALSE))</f>
        <v/>
      </c>
      <c r="CKC8" s="1524" t="str">
        <f>IF(HLOOKUP(CKC3,Rotation!$D$38:$NJ$43,6,FALSE)="","",HLOOKUP(CKC3,Rotation!$D$38:$NJ$43,6,FALSE))</f>
        <v/>
      </c>
      <c r="CKD8" s="1524" t="str">
        <f>IF(HLOOKUP(CKD3,Rotation!$D$38:$NJ$43,6,FALSE)="","",HLOOKUP(CKD3,Rotation!$D$38:$NJ$43,6,FALSE))</f>
        <v/>
      </c>
      <c r="CKE8" s="1524" t="str">
        <f>IF(HLOOKUP(CKE3,Rotation!$D$38:$NJ$43,6,FALSE)="","",HLOOKUP(CKE3,Rotation!$D$38:$NJ$43,6,FALSE))</f>
        <v/>
      </c>
      <c r="CKF8" s="1524" t="str">
        <f>IF(HLOOKUP(CKF3,Rotation!$D$38:$NJ$43,6,FALSE)="","",HLOOKUP(CKF3,Rotation!$D$38:$NJ$43,6,FALSE))</f>
        <v/>
      </c>
      <c r="CKG8" s="1524" t="str">
        <f>IF(HLOOKUP(CKG3,Rotation!$D$38:$NJ$43,6,FALSE)="","",HLOOKUP(CKG3,Rotation!$D$38:$NJ$43,6,FALSE))</f>
        <v/>
      </c>
      <c r="CKH8" s="1524" t="str">
        <f>IF(HLOOKUP(CKH3,Rotation!$D$38:$NJ$43,6,FALSE)="","",HLOOKUP(CKH3,Rotation!$D$38:$NJ$43,6,FALSE))</f>
        <v/>
      </c>
      <c r="CKI8" s="1524" t="str">
        <f>IF(HLOOKUP(CKI3,Rotation!$D$38:$NJ$43,6,FALSE)="","",HLOOKUP(CKI3,Rotation!$D$38:$NJ$43,6,FALSE))</f>
        <v/>
      </c>
      <c r="CKJ8" s="1524" t="str">
        <f>IF(HLOOKUP(CKJ3,Rotation!$D$38:$NJ$43,6,FALSE)="","",HLOOKUP(CKJ3,Rotation!$D$38:$NJ$43,6,FALSE))</f>
        <v/>
      </c>
      <c r="CKK8" s="1524" t="str">
        <f>IF(HLOOKUP(CKK3,Rotation!$D$38:$NJ$43,6,FALSE)="","",HLOOKUP(CKK3,Rotation!$D$38:$NJ$43,6,FALSE))</f>
        <v/>
      </c>
      <c r="CKL8" s="1524" t="str">
        <f>IF(HLOOKUP(CKL3,Rotation!$D$38:$NJ$43,6,FALSE)="","",HLOOKUP(CKL3,Rotation!$D$38:$NJ$43,6,FALSE))</f>
        <v/>
      </c>
      <c r="CKM8" s="1524" t="str">
        <f>IF(HLOOKUP(CKM3,Rotation!$D$38:$NJ$43,6,FALSE)="","",HLOOKUP(CKM3,Rotation!$D$38:$NJ$43,6,FALSE))</f>
        <v/>
      </c>
      <c r="CKN8" s="1524" t="str">
        <f>IF(HLOOKUP(CKN3,Rotation!$D$38:$NJ$43,6,FALSE)="","",HLOOKUP(CKN3,Rotation!$D$38:$NJ$43,6,FALSE))</f>
        <v/>
      </c>
      <c r="CKO8" s="1524" t="str">
        <f>IF(HLOOKUP(CKO3,Rotation!$D$38:$NJ$43,6,FALSE)="","",HLOOKUP(CKO3,Rotation!$D$38:$NJ$43,6,FALSE))</f>
        <v/>
      </c>
      <c r="CKP8" s="1524" t="str">
        <f>IF(HLOOKUP(CKP3,Rotation!$D$38:$NJ$43,6,FALSE)="","",HLOOKUP(CKP3,Rotation!$D$38:$NJ$43,6,FALSE))</f>
        <v/>
      </c>
      <c r="CKQ8" s="1524" t="str">
        <f>IF(HLOOKUP(CKQ3,Rotation!$D$38:$NJ$43,6,FALSE)="","",HLOOKUP(CKQ3,Rotation!$D$38:$NJ$43,6,FALSE))</f>
        <v/>
      </c>
      <c r="CKR8" s="1524" t="str">
        <f>IF(HLOOKUP(CKR3,Rotation!$D$38:$NJ$43,6,FALSE)="","",HLOOKUP(CKR3,Rotation!$D$38:$NJ$43,6,FALSE))</f>
        <v/>
      </c>
      <c r="CKS8" s="1524" t="str">
        <f>IF(HLOOKUP(CKS3,Rotation!$D$38:$NJ$43,6,FALSE)="","",HLOOKUP(CKS3,Rotation!$D$38:$NJ$43,6,FALSE))</f>
        <v/>
      </c>
      <c r="CKT8" s="1524" t="str">
        <f>IF(HLOOKUP(CKT3,Rotation!$D$38:$NJ$43,6,FALSE)="","",HLOOKUP(CKT3,Rotation!$D$38:$NJ$43,6,FALSE))</f>
        <v/>
      </c>
      <c r="CKU8" s="1524" t="str">
        <f>IF(HLOOKUP(CKU3,Rotation!$D$38:$NJ$43,6,FALSE)="","",HLOOKUP(CKU3,Rotation!$D$38:$NJ$43,6,FALSE))</f>
        <v/>
      </c>
      <c r="CKV8" s="1524" t="str">
        <f>IF(HLOOKUP(CKV3,Rotation!$D$38:$NJ$43,6,FALSE)="","",HLOOKUP(CKV3,Rotation!$D$38:$NJ$43,6,FALSE))</f>
        <v/>
      </c>
      <c r="CKW8" s="1524" t="str">
        <f>IF(HLOOKUP(CKW3,Rotation!$D$38:$NJ$43,6,FALSE)="","",HLOOKUP(CKW3,Rotation!$D$38:$NJ$43,6,FALSE))</f>
        <v/>
      </c>
      <c r="CKX8" s="1524" t="str">
        <f>IF(HLOOKUP(CKX3,Rotation!$D$38:$NJ$43,6,FALSE)="","",HLOOKUP(CKX3,Rotation!$D$38:$NJ$43,6,FALSE))</f>
        <v/>
      </c>
      <c r="CKY8" s="1524" t="str">
        <f>IF(HLOOKUP(CKY3,Rotation!$D$38:$NJ$43,6,FALSE)="","",HLOOKUP(CKY3,Rotation!$D$38:$NJ$43,6,FALSE))</f>
        <v/>
      </c>
      <c r="CKZ8" s="1524" t="str">
        <f>IF(HLOOKUP(CKZ3,Rotation!$D$38:$NJ$43,6,FALSE)="","",HLOOKUP(CKZ3,Rotation!$D$38:$NJ$43,6,FALSE))</f>
        <v/>
      </c>
      <c r="CLA8" s="1524" t="str">
        <f>IF(HLOOKUP(CLA3,Rotation!$D$38:$NJ$43,6,FALSE)="","",HLOOKUP(CLA3,Rotation!$D$38:$NJ$43,6,FALSE))</f>
        <v/>
      </c>
      <c r="CLB8" s="1524" t="str">
        <f>IF(HLOOKUP(CLB3,Rotation!$D$38:$NJ$43,6,FALSE)="","",HLOOKUP(CLB3,Rotation!$D$38:$NJ$43,6,FALSE))</f>
        <v/>
      </c>
      <c r="CLC8" s="1524" t="str">
        <f>IF(HLOOKUP(CLC3,Rotation!$D$38:$NJ$43,6,FALSE)="","",HLOOKUP(CLC3,Rotation!$D$38:$NJ$43,6,FALSE))</f>
        <v/>
      </c>
      <c r="CLD8" s="1524" t="str">
        <f>IF(HLOOKUP(CLD3,Rotation!$D$38:$NJ$43,6,FALSE)="","",HLOOKUP(CLD3,Rotation!$D$38:$NJ$43,6,FALSE))</f>
        <v/>
      </c>
      <c r="CLE8" s="1524" t="str">
        <f>IF(HLOOKUP(CLE3,Rotation!$D$38:$NJ$43,6,FALSE)="","",HLOOKUP(CLE3,Rotation!$D$38:$NJ$43,6,FALSE))</f>
        <v/>
      </c>
      <c r="CLF8" s="1524" t="str">
        <f>IF(HLOOKUP(CLF3,Rotation!$D$38:$NJ$43,6,FALSE)="","",HLOOKUP(CLF3,Rotation!$D$38:$NJ$43,6,FALSE))</f>
        <v/>
      </c>
      <c r="CLG8" s="1524" t="str">
        <f>IF(HLOOKUP(CLG3,Rotation!$D$38:$NJ$43,6,FALSE)="","",HLOOKUP(CLG3,Rotation!$D$38:$NJ$43,6,FALSE))</f>
        <v/>
      </c>
      <c r="CLH8" s="1524" t="str">
        <f>IF(HLOOKUP(CLH3,Rotation!$D$38:$NJ$43,6,FALSE)="","",HLOOKUP(CLH3,Rotation!$D$38:$NJ$43,6,FALSE))</f>
        <v/>
      </c>
      <c r="CLI8" s="1524" t="str">
        <f>IF(HLOOKUP(CLI3,Rotation!$D$38:$NJ$43,6,FALSE)="","",HLOOKUP(CLI3,Rotation!$D$38:$NJ$43,6,FALSE))</f>
        <v/>
      </c>
      <c r="CLJ8" s="1524" t="str">
        <f>IF(HLOOKUP(CLJ3,Rotation!$D$38:$NJ$43,6,FALSE)="","",HLOOKUP(CLJ3,Rotation!$D$38:$NJ$43,6,FALSE))</f>
        <v/>
      </c>
      <c r="CLK8" s="1524" t="str">
        <f>IF(HLOOKUP(CLK3,Rotation!$D$38:$NJ$43,6,FALSE)="","",HLOOKUP(CLK3,Rotation!$D$38:$NJ$43,6,FALSE))</f>
        <v/>
      </c>
      <c r="CLL8" s="1524" t="str">
        <f>IF(HLOOKUP(CLL3,Rotation!$D$38:$NJ$43,6,FALSE)="","",HLOOKUP(CLL3,Rotation!$D$38:$NJ$43,6,FALSE))</f>
        <v/>
      </c>
      <c r="CLM8" s="1524" t="str">
        <f>IF(HLOOKUP(CLM3,Rotation!$D$38:$NJ$43,6,FALSE)="","",HLOOKUP(CLM3,Rotation!$D$38:$NJ$43,6,FALSE))</f>
        <v/>
      </c>
      <c r="CLN8" s="1524" t="str">
        <f>IF(HLOOKUP(CLN3,Rotation!$D$38:$NJ$43,6,FALSE)="","",HLOOKUP(CLN3,Rotation!$D$38:$NJ$43,6,FALSE))</f>
        <v/>
      </c>
      <c r="CLO8" s="1524" t="str">
        <f>IF(HLOOKUP(CLO3,Rotation!$D$38:$NJ$43,6,FALSE)="","",HLOOKUP(CLO3,Rotation!$D$38:$NJ$43,6,FALSE))</f>
        <v/>
      </c>
      <c r="CLP8" s="1524" t="str">
        <f>IF(HLOOKUP(CLP3,Rotation!$D$38:$NJ$43,6,FALSE)="","",HLOOKUP(CLP3,Rotation!$D$38:$NJ$43,6,FALSE))</f>
        <v/>
      </c>
      <c r="CLQ8" s="1524" t="str">
        <f>IF(HLOOKUP(CLQ3,Rotation!$D$38:$NJ$43,6,FALSE)="","",HLOOKUP(CLQ3,Rotation!$D$38:$NJ$43,6,FALSE))</f>
        <v/>
      </c>
      <c r="CLR8" s="1524" t="str">
        <f>IF(HLOOKUP(CLR3,Rotation!$D$38:$NJ$43,6,FALSE)="","",HLOOKUP(CLR3,Rotation!$D$38:$NJ$43,6,FALSE))</f>
        <v/>
      </c>
      <c r="CLS8" s="1524" t="str">
        <f>IF(HLOOKUP(CLS3,Rotation!$D$38:$NJ$43,6,FALSE)="","",HLOOKUP(CLS3,Rotation!$D$38:$NJ$43,6,FALSE))</f>
        <v/>
      </c>
      <c r="CLT8" s="1524" t="str">
        <f>IF(HLOOKUP(CLT3,Rotation!$D$38:$NJ$43,6,FALSE)="","",HLOOKUP(CLT3,Rotation!$D$38:$NJ$43,6,FALSE))</f>
        <v/>
      </c>
      <c r="CLU8" s="1524" t="str">
        <f>IF(HLOOKUP(CLU3,Rotation!$D$38:$NJ$43,6,FALSE)="","",HLOOKUP(CLU3,Rotation!$D$38:$NJ$43,6,FALSE))</f>
        <v/>
      </c>
      <c r="CLV8" s="1524" t="str">
        <f>IF(HLOOKUP(CLV3,Rotation!$D$38:$NJ$43,6,FALSE)="","",HLOOKUP(CLV3,Rotation!$D$38:$NJ$43,6,FALSE))</f>
        <v/>
      </c>
      <c r="CLW8" s="1524" t="str">
        <f>IF(HLOOKUP(CLW3,Rotation!$D$38:$NJ$43,6,FALSE)="","",HLOOKUP(CLW3,Rotation!$D$38:$NJ$43,6,FALSE))</f>
        <v/>
      </c>
      <c r="CLX8" s="1524" t="str">
        <f>IF(HLOOKUP(CLX3,Rotation!$D$38:$NJ$43,6,FALSE)="","",HLOOKUP(CLX3,Rotation!$D$38:$NJ$43,6,FALSE))</f>
        <v/>
      </c>
      <c r="CLY8" s="1524" t="str">
        <f>IF(HLOOKUP(CLY3,Rotation!$D$38:$NJ$43,6,FALSE)="","",HLOOKUP(CLY3,Rotation!$D$38:$NJ$43,6,FALSE))</f>
        <v/>
      </c>
      <c r="CLZ8" s="1524" t="str">
        <f>IF(HLOOKUP(CLZ3,Rotation!$D$38:$NJ$43,6,FALSE)="","",HLOOKUP(CLZ3,Rotation!$D$38:$NJ$43,6,FALSE))</f>
        <v/>
      </c>
      <c r="CMA8" s="1524" t="str">
        <f>IF(HLOOKUP(CMA3,Rotation!$D$38:$NJ$43,6,FALSE)="","",HLOOKUP(CMA3,Rotation!$D$38:$NJ$43,6,FALSE))</f>
        <v/>
      </c>
      <c r="CMB8" s="1524" t="str">
        <f>IF(HLOOKUP(CMB3,Rotation!$D$38:$NJ$43,6,FALSE)="","",HLOOKUP(CMB3,Rotation!$D$38:$NJ$43,6,FALSE))</f>
        <v/>
      </c>
      <c r="CMC8" s="1524" t="str">
        <f>IF(HLOOKUP(CMC3,Rotation!$D$38:$NJ$43,6,FALSE)="","",HLOOKUP(CMC3,Rotation!$D$38:$NJ$43,6,FALSE))</f>
        <v/>
      </c>
      <c r="CMD8" s="1524" t="str">
        <f>IF(HLOOKUP(CMD3,Rotation!$D$38:$NJ$43,6,FALSE)="","",HLOOKUP(CMD3,Rotation!$D$38:$NJ$43,6,FALSE))</f>
        <v/>
      </c>
      <c r="CME8" s="1524" t="str">
        <f>IF(HLOOKUP(CME3,Rotation!$D$38:$NJ$43,6,FALSE)="","",HLOOKUP(CME3,Rotation!$D$38:$NJ$43,6,FALSE))</f>
        <v/>
      </c>
      <c r="CMF8" s="1524" t="str">
        <f>IF(HLOOKUP(CMF3,Rotation!$D$38:$NJ$43,6,FALSE)="","",HLOOKUP(CMF3,Rotation!$D$38:$NJ$43,6,FALSE))</f>
        <v/>
      </c>
      <c r="CMG8" s="1524" t="str">
        <f>IF(HLOOKUP(CMG3,Rotation!$D$38:$NJ$43,6,FALSE)="","",HLOOKUP(CMG3,Rotation!$D$38:$NJ$43,6,FALSE))</f>
        <v/>
      </c>
      <c r="CMH8" s="1524" t="str">
        <f>IF(HLOOKUP(CMH3,Rotation!$D$38:$NJ$43,6,FALSE)="","",HLOOKUP(CMH3,Rotation!$D$38:$NJ$43,6,FALSE))</f>
        <v/>
      </c>
      <c r="CMI8" s="1524" t="str">
        <f>IF(HLOOKUP(CMI3,Rotation!$D$38:$NJ$43,6,FALSE)="","",HLOOKUP(CMI3,Rotation!$D$38:$NJ$43,6,FALSE))</f>
        <v/>
      </c>
      <c r="CMJ8" s="1524" t="str">
        <f>IF(HLOOKUP(CMJ3,Rotation!$D$38:$NJ$43,6,FALSE)="","",HLOOKUP(CMJ3,Rotation!$D$38:$NJ$43,6,FALSE))</f>
        <v/>
      </c>
      <c r="CMK8" s="1524" t="str">
        <f>IF(HLOOKUP(CMK3,Rotation!$D$38:$NJ$43,6,FALSE)="","",HLOOKUP(CMK3,Rotation!$D$38:$NJ$43,6,FALSE))</f>
        <v/>
      </c>
      <c r="CML8" s="1524" t="str">
        <f>IF(HLOOKUP(CML3,Rotation!$D$38:$NJ$43,6,FALSE)="","",HLOOKUP(CML3,Rotation!$D$38:$NJ$43,6,FALSE))</f>
        <v/>
      </c>
      <c r="CMM8" s="1524" t="str">
        <f>IF(HLOOKUP(CMM3,Rotation!$D$38:$NJ$43,6,FALSE)="","",HLOOKUP(CMM3,Rotation!$D$38:$NJ$43,6,FALSE))</f>
        <v/>
      </c>
      <c r="CMN8" s="1524" t="str">
        <f>IF(HLOOKUP(CMN3,Rotation!$D$38:$NJ$43,6,FALSE)="","",HLOOKUP(CMN3,Rotation!$D$38:$NJ$43,6,FALSE))</f>
        <v/>
      </c>
      <c r="CMO8" s="1524" t="str">
        <f>IF(HLOOKUP(CMO3,Rotation!$D$38:$NJ$43,6,FALSE)="","",HLOOKUP(CMO3,Rotation!$D$38:$NJ$43,6,FALSE))</f>
        <v/>
      </c>
      <c r="CMP8" s="1524" t="str">
        <f>IF(HLOOKUP(CMP3,Rotation!$D$38:$NJ$43,6,FALSE)="","",HLOOKUP(CMP3,Rotation!$D$38:$NJ$43,6,FALSE))</f>
        <v/>
      </c>
      <c r="CMQ8" s="1524" t="str">
        <f>IF(HLOOKUP(CMQ3,Rotation!$D$38:$NJ$43,6,FALSE)="","",HLOOKUP(CMQ3,Rotation!$D$38:$NJ$43,6,FALSE))</f>
        <v/>
      </c>
      <c r="CMR8" s="1524" t="str">
        <f>IF(HLOOKUP(CMR3,Rotation!$D$38:$NJ$43,6,FALSE)="","",HLOOKUP(CMR3,Rotation!$D$38:$NJ$43,6,FALSE))</f>
        <v/>
      </c>
      <c r="CMS8" s="1524" t="str">
        <f>IF(HLOOKUP(CMS3,Rotation!$D$38:$NJ$43,6,FALSE)="","",HLOOKUP(CMS3,Rotation!$D$38:$NJ$43,6,FALSE))</f>
        <v/>
      </c>
      <c r="CMT8" s="1524" t="str">
        <f>IF(HLOOKUP(CMT3,Rotation!$D$38:$NJ$43,6,FALSE)="","",HLOOKUP(CMT3,Rotation!$D$38:$NJ$43,6,FALSE))</f>
        <v/>
      </c>
      <c r="CMU8" s="1524" t="str">
        <f>IF(HLOOKUP(CMU3,Rotation!$D$38:$NJ$43,6,FALSE)="","",HLOOKUP(CMU3,Rotation!$D$38:$NJ$43,6,FALSE))</f>
        <v/>
      </c>
      <c r="CMV8" s="1524" t="str">
        <f>IF(HLOOKUP(CMV3,Rotation!$D$38:$NJ$43,6,FALSE)="","",HLOOKUP(CMV3,Rotation!$D$38:$NJ$43,6,FALSE))</f>
        <v/>
      </c>
      <c r="CMW8" s="1524" t="str">
        <f>IF(HLOOKUP(CMW3,Rotation!$D$38:$NJ$43,6,FALSE)="","",HLOOKUP(CMW3,Rotation!$D$38:$NJ$43,6,FALSE))</f>
        <v/>
      </c>
      <c r="CMX8" s="1524" t="str">
        <f>IF(HLOOKUP(CMX3,Rotation!$D$38:$NJ$43,6,FALSE)="","",HLOOKUP(CMX3,Rotation!$D$38:$NJ$43,6,FALSE))</f>
        <v/>
      </c>
      <c r="CMY8" s="1524" t="str">
        <f>IF(HLOOKUP(CMY3,Rotation!$D$38:$NJ$43,6,FALSE)="","",HLOOKUP(CMY3,Rotation!$D$38:$NJ$43,6,FALSE))</f>
        <v/>
      </c>
      <c r="CMZ8" s="1524" t="str">
        <f>IF(HLOOKUP(CMZ3,Rotation!$D$38:$NJ$43,6,FALSE)="","",HLOOKUP(CMZ3,Rotation!$D$38:$NJ$43,6,FALSE))</f>
        <v/>
      </c>
      <c r="CNA8" s="1524" t="str">
        <f>IF(HLOOKUP(CNA3,Rotation!$D$38:$NJ$43,6,FALSE)="","",HLOOKUP(CNA3,Rotation!$D$38:$NJ$43,6,FALSE))</f>
        <v/>
      </c>
      <c r="CNB8" s="1524" t="str">
        <f>IF(HLOOKUP(CNB3,Rotation!$D$38:$NJ$43,6,FALSE)="","",HLOOKUP(CNB3,Rotation!$D$38:$NJ$43,6,FALSE))</f>
        <v/>
      </c>
      <c r="CNC8" s="1524" t="str">
        <f>IF(HLOOKUP(CNC3,Rotation!$D$38:$NJ$43,6,FALSE)="","",HLOOKUP(CNC3,Rotation!$D$38:$NJ$43,6,FALSE))</f>
        <v/>
      </c>
      <c r="CND8" s="1524" t="str">
        <f>IF(HLOOKUP(CND3,Rotation!$D$38:$NJ$43,6,FALSE)="","",HLOOKUP(CND3,Rotation!$D$38:$NJ$43,6,FALSE))</f>
        <v/>
      </c>
      <c r="CNE8" s="1524" t="str">
        <f>IF(HLOOKUP(CNE3,Rotation!$D$38:$NJ$43,6,FALSE)="","",HLOOKUP(CNE3,Rotation!$D$38:$NJ$43,6,FALSE))</f>
        <v/>
      </c>
      <c r="CNF8" s="1524" t="str">
        <f>IF(HLOOKUP(CNF3,Rotation!$D$38:$NJ$43,6,FALSE)="","",HLOOKUP(CNF3,Rotation!$D$38:$NJ$43,6,FALSE))</f>
        <v/>
      </c>
      <c r="CNG8" s="1524" t="str">
        <f>IF(HLOOKUP(CNG3,Rotation!$D$38:$NJ$43,6,FALSE)="","",HLOOKUP(CNG3,Rotation!$D$38:$NJ$43,6,FALSE))</f>
        <v/>
      </c>
      <c r="CNH8" s="1524" t="str">
        <f>IF(HLOOKUP(CNH3,Rotation!$D$38:$NJ$43,6,FALSE)="","",HLOOKUP(CNH3,Rotation!$D$38:$NJ$43,6,FALSE))</f>
        <v/>
      </c>
      <c r="CNI8" s="1524" t="str">
        <f>IF(HLOOKUP(CNI3,Rotation!$D$38:$NJ$43,6,FALSE)="","",HLOOKUP(CNI3,Rotation!$D$38:$NJ$43,6,FALSE))</f>
        <v/>
      </c>
      <c r="CNJ8" s="1524" t="str">
        <f>IF(HLOOKUP(CNJ3,Rotation!$D$38:$NJ$43,6,FALSE)="","",HLOOKUP(CNJ3,Rotation!$D$38:$NJ$43,6,FALSE))</f>
        <v/>
      </c>
      <c r="CNK8" s="1524" t="str">
        <f>IF(HLOOKUP(CNK3,Rotation!$D$38:$NJ$43,6,FALSE)="","",HLOOKUP(CNK3,Rotation!$D$38:$NJ$43,6,FALSE))</f>
        <v/>
      </c>
      <c r="CNL8" s="1524" t="str">
        <f>IF(HLOOKUP(CNL3,Rotation!$D$38:$NJ$43,6,FALSE)="","",HLOOKUP(CNL3,Rotation!$D$38:$NJ$43,6,FALSE))</f>
        <v/>
      </c>
      <c r="CNM8" s="1524" t="str">
        <f>IF(HLOOKUP(CNM3,Rotation!$D$38:$NJ$43,6,FALSE)="","",HLOOKUP(CNM3,Rotation!$D$38:$NJ$43,6,FALSE))</f>
        <v/>
      </c>
      <c r="CNN8" s="1524" t="str">
        <f>IF(HLOOKUP(CNN3,Rotation!$D$38:$NJ$43,6,FALSE)="","",HLOOKUP(CNN3,Rotation!$D$38:$NJ$43,6,FALSE))</f>
        <v/>
      </c>
      <c r="CNO8" s="1524" t="str">
        <f>IF(HLOOKUP(CNO3,Rotation!$D$38:$NJ$43,6,FALSE)="","",HLOOKUP(CNO3,Rotation!$D$38:$NJ$43,6,FALSE))</f>
        <v/>
      </c>
      <c r="CNP8" s="1524" t="str">
        <f>IF(HLOOKUP(CNP3,Rotation!$D$38:$NJ$43,6,FALSE)="","",HLOOKUP(CNP3,Rotation!$D$38:$NJ$43,6,FALSE))</f>
        <v/>
      </c>
      <c r="CNQ8" s="1524" t="str">
        <f>IF(HLOOKUP(CNQ3,Rotation!$D$38:$NJ$43,6,FALSE)="","",HLOOKUP(CNQ3,Rotation!$D$38:$NJ$43,6,FALSE))</f>
        <v/>
      </c>
      <c r="CNR8" s="1524" t="str">
        <f>IF(HLOOKUP(CNR3,Rotation!$D$38:$NJ$43,6,FALSE)="","",HLOOKUP(CNR3,Rotation!$D$38:$NJ$43,6,FALSE))</f>
        <v/>
      </c>
      <c r="CNS8" s="1524" t="str">
        <f>IF(HLOOKUP(CNS3,Rotation!$D$38:$NJ$43,6,FALSE)="","",HLOOKUP(CNS3,Rotation!$D$38:$NJ$43,6,FALSE))</f>
        <v/>
      </c>
      <c r="CNT8" s="1524" t="str">
        <f>IF(HLOOKUP(CNT3,Rotation!$D$38:$NJ$43,6,FALSE)="","",HLOOKUP(CNT3,Rotation!$D$38:$NJ$43,6,FALSE))</f>
        <v/>
      </c>
      <c r="CNU8" s="1524" t="str">
        <f>IF(HLOOKUP(CNU3,Rotation!$D$38:$NJ$43,6,FALSE)="","",HLOOKUP(CNU3,Rotation!$D$38:$NJ$43,6,FALSE))</f>
        <v/>
      </c>
      <c r="CNV8" s="1524" t="str">
        <f>IF(HLOOKUP(CNV3,Rotation!$D$38:$NJ$43,6,FALSE)="","",HLOOKUP(CNV3,Rotation!$D$38:$NJ$43,6,FALSE))</f>
        <v/>
      </c>
      <c r="CNW8" s="1524" t="str">
        <f>IF(HLOOKUP(CNW3,Rotation!$D$38:$NJ$43,6,FALSE)="","",HLOOKUP(CNW3,Rotation!$D$38:$NJ$43,6,FALSE))</f>
        <v/>
      </c>
      <c r="CNX8" s="1524" t="str">
        <f>IF(HLOOKUP(CNX3,Rotation!$D$38:$NJ$43,6,FALSE)="","",HLOOKUP(CNX3,Rotation!$D$38:$NJ$43,6,FALSE))</f>
        <v/>
      </c>
      <c r="CNY8" s="1524" t="str">
        <f>IF(HLOOKUP(CNY3,Rotation!$D$38:$NJ$43,6,FALSE)="","",HLOOKUP(CNY3,Rotation!$D$38:$NJ$43,6,FALSE))</f>
        <v/>
      </c>
      <c r="CNZ8" s="1524" t="str">
        <f>IF(HLOOKUP(CNZ3,Rotation!$D$38:$NJ$43,6,FALSE)="","",HLOOKUP(CNZ3,Rotation!$D$38:$NJ$43,6,FALSE))</f>
        <v/>
      </c>
      <c r="COA8" s="1524" t="str">
        <f>IF(HLOOKUP(COA3,Rotation!$D$38:$NJ$43,6,FALSE)="","",HLOOKUP(COA3,Rotation!$D$38:$NJ$43,6,FALSE))</f>
        <v/>
      </c>
      <c r="COB8" s="1524" t="str">
        <f>IF(HLOOKUP(COB3,Rotation!$D$38:$NJ$43,6,FALSE)="","",HLOOKUP(COB3,Rotation!$D$38:$NJ$43,6,FALSE))</f>
        <v/>
      </c>
      <c r="COC8" s="1524" t="str">
        <f>IF(HLOOKUP(COC3,Rotation!$D$38:$NJ$43,6,FALSE)="","",HLOOKUP(COC3,Rotation!$D$38:$NJ$43,6,FALSE))</f>
        <v/>
      </c>
      <c r="COD8" s="1524" t="str">
        <f>IF(HLOOKUP(COD3,Rotation!$D$38:$NJ$43,6,FALSE)="","",HLOOKUP(COD3,Rotation!$D$38:$NJ$43,6,FALSE))</f>
        <v/>
      </c>
      <c r="COE8" s="1524" t="str">
        <f>IF(HLOOKUP(COE3,Rotation!$D$38:$NJ$43,6,FALSE)="","",HLOOKUP(COE3,Rotation!$D$38:$NJ$43,6,FALSE))</f>
        <v/>
      </c>
      <c r="COF8" s="1524" t="str">
        <f>IF(HLOOKUP(COF3,Rotation!$D$38:$NJ$43,6,FALSE)="","",HLOOKUP(COF3,Rotation!$D$38:$NJ$43,6,FALSE))</f>
        <v/>
      </c>
      <c r="COG8" s="1524" t="str">
        <f>IF(HLOOKUP(COG3,Rotation!$D$38:$NJ$43,6,FALSE)="","",HLOOKUP(COG3,Rotation!$D$38:$NJ$43,6,FALSE))</f>
        <v/>
      </c>
      <c r="COH8" s="1524" t="str">
        <f>IF(HLOOKUP(COH3,Rotation!$D$38:$NJ$43,6,FALSE)="","",HLOOKUP(COH3,Rotation!$D$38:$NJ$43,6,FALSE))</f>
        <v/>
      </c>
      <c r="COI8" s="1524" t="str">
        <f>IF(HLOOKUP(COI3,Rotation!$D$38:$NJ$43,6,FALSE)="","",HLOOKUP(COI3,Rotation!$D$38:$NJ$43,6,FALSE))</f>
        <v/>
      </c>
      <c r="COJ8" s="1524" t="str">
        <f>IF(HLOOKUP(COJ3,Rotation!$D$38:$NJ$43,6,FALSE)="","",HLOOKUP(COJ3,Rotation!$D$38:$NJ$43,6,FALSE))</f>
        <v/>
      </c>
      <c r="COK8" s="1524" t="str">
        <f>IF(HLOOKUP(COK3,Rotation!$D$38:$NJ$43,6,FALSE)="","",HLOOKUP(COK3,Rotation!$D$38:$NJ$43,6,FALSE))</f>
        <v/>
      </c>
      <c r="COL8" s="1524" t="str">
        <f>IF(HLOOKUP(COL3,Rotation!$D$38:$NJ$43,6,FALSE)="","",HLOOKUP(COL3,Rotation!$D$38:$NJ$43,6,FALSE))</f>
        <v/>
      </c>
      <c r="COM8" s="1524" t="str">
        <f>IF(HLOOKUP(COM3,Rotation!$D$38:$NJ$43,6,FALSE)="","",HLOOKUP(COM3,Rotation!$D$38:$NJ$43,6,FALSE))</f>
        <v/>
      </c>
      <c r="CON8" s="1524" t="str">
        <f>IF(HLOOKUP(CON3,Rotation!$D$38:$NJ$43,6,FALSE)="","",HLOOKUP(CON3,Rotation!$D$38:$NJ$43,6,FALSE))</f>
        <v/>
      </c>
      <c r="COO8" s="1524" t="str">
        <f>IF(HLOOKUP(COO3,Rotation!$D$38:$NJ$43,6,FALSE)="","",HLOOKUP(COO3,Rotation!$D$38:$NJ$43,6,FALSE))</f>
        <v/>
      </c>
      <c r="COP8" s="1524" t="str">
        <f>IF(HLOOKUP(COP3,Rotation!$D$38:$NJ$43,6,FALSE)="","",HLOOKUP(COP3,Rotation!$D$38:$NJ$43,6,FALSE))</f>
        <v/>
      </c>
      <c r="COQ8" s="1524" t="str">
        <f>IF(HLOOKUP(COQ3,Rotation!$D$38:$NJ$43,6,FALSE)="","",HLOOKUP(COQ3,Rotation!$D$38:$NJ$43,6,FALSE))</f>
        <v/>
      </c>
      <c r="COR8" s="1524" t="str">
        <f>IF(HLOOKUP(COR3,Rotation!$D$38:$NJ$43,6,FALSE)="","",HLOOKUP(COR3,Rotation!$D$38:$NJ$43,6,FALSE))</f>
        <v/>
      </c>
      <c r="COS8" s="1524" t="str">
        <f>IF(HLOOKUP(COS3,Rotation!$D$38:$NJ$43,6,FALSE)="","",HLOOKUP(COS3,Rotation!$D$38:$NJ$43,6,FALSE))</f>
        <v/>
      </c>
      <c r="COT8" s="1524" t="str">
        <f>IF(HLOOKUP(COT3,Rotation!$D$38:$NJ$43,6,FALSE)="","",HLOOKUP(COT3,Rotation!$D$38:$NJ$43,6,FALSE))</f>
        <v/>
      </c>
      <c r="COU8" s="1524" t="str">
        <f>IF(HLOOKUP(COU3,Rotation!$D$38:$NJ$43,6,FALSE)="","",HLOOKUP(COU3,Rotation!$D$38:$NJ$43,6,FALSE))</f>
        <v/>
      </c>
      <c r="COV8" s="1524" t="str">
        <f>IF(HLOOKUP(COV3,Rotation!$D$38:$NJ$43,6,FALSE)="","",HLOOKUP(COV3,Rotation!$D$38:$NJ$43,6,FALSE))</f>
        <v/>
      </c>
      <c r="COW8" s="1524" t="str">
        <f>IF(HLOOKUP(COW3,Rotation!$D$38:$NJ$43,6,FALSE)="","",HLOOKUP(COW3,Rotation!$D$38:$NJ$43,6,FALSE))</f>
        <v/>
      </c>
      <c r="COX8" s="1524" t="str">
        <f>IF(HLOOKUP(COX3,Rotation!$D$38:$NJ$43,6,FALSE)="","",HLOOKUP(COX3,Rotation!$D$38:$NJ$43,6,FALSE))</f>
        <v/>
      </c>
      <c r="COY8" s="1524" t="str">
        <f>IF(HLOOKUP(COY3,Rotation!$D$38:$NJ$43,6,FALSE)="","",HLOOKUP(COY3,Rotation!$D$38:$NJ$43,6,FALSE))</f>
        <v/>
      </c>
      <c r="COZ8" s="1524" t="str">
        <f>IF(HLOOKUP(COZ3,Rotation!$D$38:$NJ$43,6,FALSE)="","",HLOOKUP(COZ3,Rotation!$D$38:$NJ$43,6,FALSE))</f>
        <v/>
      </c>
      <c r="CPA8" s="1524" t="str">
        <f>IF(HLOOKUP(CPA3,Rotation!$D$38:$NJ$43,6,FALSE)="","",HLOOKUP(CPA3,Rotation!$D$38:$NJ$43,6,FALSE))</f>
        <v/>
      </c>
      <c r="CPB8" s="1524" t="str">
        <f>IF(HLOOKUP(CPB3,Rotation!$D$38:$NJ$43,6,FALSE)="","",HLOOKUP(CPB3,Rotation!$D$38:$NJ$43,6,FALSE))</f>
        <v/>
      </c>
      <c r="CPC8" s="1524" t="str">
        <f>IF(HLOOKUP(CPC3,Rotation!$D$38:$NJ$43,6,FALSE)="","",HLOOKUP(CPC3,Rotation!$D$38:$NJ$43,6,FALSE))</f>
        <v/>
      </c>
      <c r="CPD8" s="1524" t="str">
        <f>IF(HLOOKUP(CPD3,Rotation!$D$38:$NJ$43,6,FALSE)="","",HLOOKUP(CPD3,Rotation!$D$38:$NJ$43,6,FALSE))</f>
        <v/>
      </c>
      <c r="CPE8" s="1524" t="str">
        <f>IF(HLOOKUP(CPE3,Rotation!$D$38:$NJ$43,6,FALSE)="","",HLOOKUP(CPE3,Rotation!$D$38:$NJ$43,6,FALSE))</f>
        <v/>
      </c>
      <c r="CPF8" s="1524" t="str">
        <f>IF(HLOOKUP(CPF3,Rotation!$D$38:$NJ$43,6,FALSE)="","",HLOOKUP(CPF3,Rotation!$D$38:$NJ$43,6,FALSE))</f>
        <v/>
      </c>
      <c r="CPG8" s="1524" t="str">
        <f>IF(HLOOKUP(CPG3,Rotation!$D$38:$NJ$43,6,FALSE)="","",HLOOKUP(CPG3,Rotation!$D$38:$NJ$43,6,FALSE))</f>
        <v/>
      </c>
      <c r="CPH8" s="1524" t="str">
        <f>IF(HLOOKUP(CPH3,Rotation!$D$38:$NJ$43,6,FALSE)="","",HLOOKUP(CPH3,Rotation!$D$38:$NJ$43,6,FALSE))</f>
        <v/>
      </c>
      <c r="CPI8" s="1524" t="str">
        <f>IF(HLOOKUP(CPI3,Rotation!$D$38:$NJ$43,6,FALSE)="","",HLOOKUP(CPI3,Rotation!$D$38:$NJ$43,6,FALSE))</f>
        <v/>
      </c>
      <c r="CPJ8" s="1524" t="str">
        <f>IF(HLOOKUP(CPJ3,Rotation!$D$38:$NJ$43,6,FALSE)="","",HLOOKUP(CPJ3,Rotation!$D$38:$NJ$43,6,FALSE))</f>
        <v/>
      </c>
      <c r="CPK8" s="1524" t="str">
        <f>IF(HLOOKUP(CPK3,Rotation!$D$38:$NJ$43,6,FALSE)="","",HLOOKUP(CPK3,Rotation!$D$38:$NJ$43,6,FALSE))</f>
        <v/>
      </c>
      <c r="CPL8" s="1524" t="str">
        <f>IF(HLOOKUP(CPL3,Rotation!$D$38:$NJ$43,6,FALSE)="","",HLOOKUP(CPL3,Rotation!$D$38:$NJ$43,6,FALSE))</f>
        <v/>
      </c>
      <c r="CPM8" s="1524" t="str">
        <f>IF(HLOOKUP(CPM3,Rotation!$D$38:$NJ$43,6,FALSE)="","",HLOOKUP(CPM3,Rotation!$D$38:$NJ$43,6,FALSE))</f>
        <v/>
      </c>
      <c r="CPN8" s="1524" t="str">
        <f>IF(HLOOKUP(CPN3,Rotation!$D$38:$NJ$43,6,FALSE)="","",HLOOKUP(CPN3,Rotation!$D$38:$NJ$43,6,FALSE))</f>
        <v/>
      </c>
      <c r="CPO8" s="1524" t="str">
        <f>IF(HLOOKUP(CPO3,Rotation!$D$38:$NJ$43,6,FALSE)="","",HLOOKUP(CPO3,Rotation!$D$38:$NJ$43,6,FALSE))</f>
        <v/>
      </c>
      <c r="CPP8" s="1524" t="str">
        <f>IF(HLOOKUP(CPP3,Rotation!$D$38:$NJ$43,6,FALSE)="","",HLOOKUP(CPP3,Rotation!$D$38:$NJ$43,6,FALSE))</f>
        <v/>
      </c>
      <c r="CPQ8" s="1524" t="str">
        <f>IF(HLOOKUP(CPQ3,Rotation!$D$38:$NJ$43,6,FALSE)="","",HLOOKUP(CPQ3,Rotation!$D$38:$NJ$43,6,FALSE))</f>
        <v/>
      </c>
      <c r="CPR8" s="1524" t="str">
        <f>IF(HLOOKUP(CPR3,Rotation!$D$38:$NJ$43,6,FALSE)="","",HLOOKUP(CPR3,Rotation!$D$38:$NJ$43,6,FALSE))</f>
        <v/>
      </c>
      <c r="CPS8" s="1524" t="str">
        <f>IF(HLOOKUP(CPS3,Rotation!$D$38:$NJ$43,6,FALSE)="","",HLOOKUP(CPS3,Rotation!$D$38:$NJ$43,6,FALSE))</f>
        <v/>
      </c>
      <c r="CPT8" s="1524" t="str">
        <f>IF(HLOOKUP(CPT3,Rotation!$D$38:$NJ$43,6,FALSE)="","",HLOOKUP(CPT3,Rotation!$D$38:$NJ$43,6,FALSE))</f>
        <v/>
      </c>
      <c r="CPU8" s="1524" t="str">
        <f>IF(HLOOKUP(CPU3,Rotation!$D$38:$NJ$43,6,FALSE)="","",HLOOKUP(CPU3,Rotation!$D$38:$NJ$43,6,FALSE))</f>
        <v/>
      </c>
      <c r="CPV8" s="1524" t="str">
        <f>IF(HLOOKUP(CPV3,Rotation!$D$38:$NJ$43,6,FALSE)="","",HLOOKUP(CPV3,Rotation!$D$38:$NJ$43,6,FALSE))</f>
        <v/>
      </c>
      <c r="CPW8" s="1524" t="str">
        <f>IF(HLOOKUP(CPW3,Rotation!$D$38:$NJ$43,6,FALSE)="","",HLOOKUP(CPW3,Rotation!$D$38:$NJ$43,6,FALSE))</f>
        <v/>
      </c>
      <c r="CPX8" s="1524" t="str">
        <f>IF(HLOOKUP(CPX3,Rotation!$D$38:$NJ$43,6,FALSE)="","",HLOOKUP(CPX3,Rotation!$D$38:$NJ$43,6,FALSE))</f>
        <v/>
      </c>
      <c r="CPY8" s="1524" t="str">
        <f>IF(HLOOKUP(CPY3,Rotation!$D$38:$NJ$43,6,FALSE)="","",HLOOKUP(CPY3,Rotation!$D$38:$NJ$43,6,FALSE))</f>
        <v/>
      </c>
      <c r="CPZ8" s="1524" t="str">
        <f>IF(HLOOKUP(CPZ3,Rotation!$D$38:$NJ$43,6,FALSE)="","",HLOOKUP(CPZ3,Rotation!$D$38:$NJ$43,6,FALSE))</f>
        <v/>
      </c>
      <c r="CQA8" s="1524" t="str">
        <f>IF(HLOOKUP(CQA3,Rotation!$D$38:$NJ$43,6,FALSE)="","",HLOOKUP(CQA3,Rotation!$D$38:$NJ$43,6,FALSE))</f>
        <v/>
      </c>
      <c r="CQB8" s="1524" t="str">
        <f>IF(HLOOKUP(CQB3,Rotation!$D$38:$NJ$43,6,FALSE)="","",HLOOKUP(CQB3,Rotation!$D$38:$NJ$43,6,FALSE))</f>
        <v/>
      </c>
      <c r="CQC8" s="1524" t="str">
        <f>IF(HLOOKUP(CQC3,Rotation!$D$38:$NJ$43,6,FALSE)="","",HLOOKUP(CQC3,Rotation!$D$38:$NJ$43,6,FALSE))</f>
        <v/>
      </c>
      <c r="CQD8" s="1524" t="str">
        <f>IF(HLOOKUP(CQD3,Rotation!$D$38:$NJ$43,6,FALSE)="","",HLOOKUP(CQD3,Rotation!$D$38:$NJ$43,6,FALSE))</f>
        <v/>
      </c>
      <c r="CQE8" s="1524" t="str">
        <f>IF(HLOOKUP(CQE3,Rotation!$D$38:$NJ$43,6,FALSE)="","",HLOOKUP(CQE3,Rotation!$D$38:$NJ$43,6,FALSE))</f>
        <v/>
      </c>
      <c r="CQF8" s="1524" t="str">
        <f>IF(HLOOKUP(CQF3,Rotation!$D$38:$NJ$43,6,FALSE)="","",HLOOKUP(CQF3,Rotation!$D$38:$NJ$43,6,FALSE))</f>
        <v/>
      </c>
      <c r="CQG8" s="1524" t="str">
        <f>IF(HLOOKUP(CQG3,Rotation!$D$38:$NJ$43,6,FALSE)="","",HLOOKUP(CQG3,Rotation!$D$38:$NJ$43,6,FALSE))</f>
        <v/>
      </c>
      <c r="CQH8" s="1524" t="str">
        <f>IF(HLOOKUP(CQH3,Rotation!$D$38:$NJ$43,6,FALSE)="","",HLOOKUP(CQH3,Rotation!$D$38:$NJ$43,6,FALSE))</f>
        <v/>
      </c>
      <c r="CQI8" s="1524" t="str">
        <f>IF(HLOOKUP(CQI3,Rotation!$D$38:$NJ$43,6,FALSE)="","",HLOOKUP(CQI3,Rotation!$D$38:$NJ$43,6,FALSE))</f>
        <v/>
      </c>
      <c r="CQJ8" s="1524" t="str">
        <f>IF(HLOOKUP(CQJ3,Rotation!$D$38:$NJ$43,6,FALSE)="","",HLOOKUP(CQJ3,Rotation!$D$38:$NJ$43,6,FALSE))</f>
        <v/>
      </c>
      <c r="CQK8" s="1524" t="str">
        <f>IF(HLOOKUP(CQK3,Rotation!$D$38:$NJ$43,6,FALSE)="","",HLOOKUP(CQK3,Rotation!$D$38:$NJ$43,6,FALSE))</f>
        <v/>
      </c>
      <c r="CQL8" s="1524" t="str">
        <f>IF(HLOOKUP(CQL3,Rotation!$D$38:$NJ$43,6,FALSE)="","",HLOOKUP(CQL3,Rotation!$D$38:$NJ$43,6,FALSE))</f>
        <v/>
      </c>
      <c r="CQM8" s="1524" t="str">
        <f>IF(HLOOKUP(CQM3,Rotation!$D$38:$NJ$43,6,FALSE)="","",HLOOKUP(CQM3,Rotation!$D$38:$NJ$43,6,FALSE))</f>
        <v/>
      </c>
      <c r="CQN8" s="1524" t="str">
        <f>IF(HLOOKUP(CQN3,Rotation!$D$38:$NJ$43,6,FALSE)="","",HLOOKUP(CQN3,Rotation!$D$38:$NJ$43,6,FALSE))</f>
        <v/>
      </c>
      <c r="CQO8" s="1524" t="str">
        <f>IF(HLOOKUP(CQO3,Rotation!$D$38:$NJ$43,6,FALSE)="","",HLOOKUP(CQO3,Rotation!$D$38:$NJ$43,6,FALSE))</f>
        <v/>
      </c>
      <c r="CQP8" s="1524" t="str">
        <f>IF(HLOOKUP(CQP3,Rotation!$D$38:$NJ$43,6,FALSE)="","",HLOOKUP(CQP3,Rotation!$D$38:$NJ$43,6,FALSE))</f>
        <v/>
      </c>
      <c r="CQQ8" s="1524" t="str">
        <f>IF(HLOOKUP(CQQ3,Rotation!$D$38:$NJ$43,6,FALSE)="","",HLOOKUP(CQQ3,Rotation!$D$38:$NJ$43,6,FALSE))</f>
        <v/>
      </c>
      <c r="CQR8" s="1524" t="str">
        <f>IF(HLOOKUP(CQR3,Rotation!$D$38:$NJ$43,6,FALSE)="","",HLOOKUP(CQR3,Rotation!$D$38:$NJ$43,6,FALSE))</f>
        <v/>
      </c>
      <c r="CQS8" s="1524" t="str">
        <f>IF(HLOOKUP(CQS3,Rotation!$D$38:$NJ$43,6,FALSE)="","",HLOOKUP(CQS3,Rotation!$D$38:$NJ$43,6,FALSE))</f>
        <v/>
      </c>
      <c r="CQT8" s="1524" t="str">
        <f>IF(HLOOKUP(CQT3,Rotation!$D$38:$NJ$43,6,FALSE)="","",HLOOKUP(CQT3,Rotation!$D$38:$NJ$43,6,FALSE))</f>
        <v/>
      </c>
      <c r="CQU8" s="1524" t="str">
        <f>IF(HLOOKUP(CQU3,Rotation!$D$38:$NJ$43,6,FALSE)="","",HLOOKUP(CQU3,Rotation!$D$38:$NJ$43,6,FALSE))</f>
        <v/>
      </c>
      <c r="CQV8" s="1524" t="str">
        <f>IF(HLOOKUP(CQV3,Rotation!$D$38:$NJ$43,6,FALSE)="","",HLOOKUP(CQV3,Rotation!$D$38:$NJ$43,6,FALSE))</f>
        <v/>
      </c>
      <c r="CQW8" s="1524" t="str">
        <f>IF(HLOOKUP(CQW3,Rotation!$D$38:$NJ$43,6,FALSE)="","",HLOOKUP(CQW3,Rotation!$D$38:$NJ$43,6,FALSE))</f>
        <v/>
      </c>
      <c r="CQX8" s="1524" t="str">
        <f>IF(HLOOKUP(CQX3,Rotation!$D$38:$NJ$43,6,FALSE)="","",HLOOKUP(CQX3,Rotation!$D$38:$NJ$43,6,FALSE))</f>
        <v/>
      </c>
      <c r="CQY8" s="1524" t="str">
        <f>IF(HLOOKUP(CQY3,Rotation!$D$38:$NJ$43,6,FALSE)="","",HLOOKUP(CQY3,Rotation!$D$38:$NJ$43,6,FALSE))</f>
        <v/>
      </c>
      <c r="CQZ8" s="1524" t="str">
        <f>IF(HLOOKUP(CQZ3,Rotation!$D$38:$NJ$43,6,FALSE)="","",HLOOKUP(CQZ3,Rotation!$D$38:$NJ$43,6,FALSE))</f>
        <v/>
      </c>
      <c r="CRA8" s="1524" t="str">
        <f>IF(HLOOKUP(CRA3,Rotation!$D$38:$NJ$43,6,FALSE)="","",HLOOKUP(CRA3,Rotation!$D$38:$NJ$43,6,FALSE))</f>
        <v/>
      </c>
      <c r="CRB8" s="1524" t="str">
        <f>IF(HLOOKUP(CRB3,Rotation!$D$38:$NJ$43,6,FALSE)="","",HLOOKUP(CRB3,Rotation!$D$38:$NJ$43,6,FALSE))</f>
        <v/>
      </c>
      <c r="CRC8" s="1524" t="str">
        <f>IF(HLOOKUP(CRC3,Rotation!$D$38:$NJ$43,6,FALSE)="","",HLOOKUP(CRC3,Rotation!$D$38:$NJ$43,6,FALSE))</f>
        <v/>
      </c>
      <c r="CRD8" s="1524" t="str">
        <f>IF(HLOOKUP(CRD3,Rotation!$D$38:$NJ$43,6,FALSE)="","",HLOOKUP(CRD3,Rotation!$D$38:$NJ$43,6,FALSE))</f>
        <v/>
      </c>
      <c r="CRE8" s="1524" t="str">
        <f>IF(HLOOKUP(CRE3,Rotation!$D$38:$NJ$43,6,FALSE)="","",HLOOKUP(CRE3,Rotation!$D$38:$NJ$43,6,FALSE))</f>
        <v/>
      </c>
      <c r="CRF8" s="1524" t="str">
        <f>IF(HLOOKUP(CRF3,Rotation!$D$38:$NJ$43,6,FALSE)="","",HLOOKUP(CRF3,Rotation!$D$38:$NJ$43,6,FALSE))</f>
        <v/>
      </c>
      <c r="CRG8" s="1524" t="str">
        <f>IF(HLOOKUP(CRG3,Rotation!$D$38:$NJ$43,6,FALSE)="","",HLOOKUP(CRG3,Rotation!$D$38:$NJ$43,6,FALSE))</f>
        <v/>
      </c>
      <c r="CRH8" s="1524" t="str">
        <f>IF(HLOOKUP(CRH3,Rotation!$D$38:$NJ$43,6,FALSE)="","",HLOOKUP(CRH3,Rotation!$D$38:$NJ$43,6,FALSE))</f>
        <v/>
      </c>
      <c r="CRI8" s="1524" t="str">
        <f>IF(HLOOKUP(CRI3,Rotation!$D$38:$NJ$43,6,FALSE)="","",HLOOKUP(CRI3,Rotation!$D$38:$NJ$43,6,FALSE))</f>
        <v/>
      </c>
      <c r="CRJ8" s="1524" t="str">
        <f>IF(HLOOKUP(CRJ3,Rotation!$D$38:$NJ$43,6,FALSE)="","",HLOOKUP(CRJ3,Rotation!$D$38:$NJ$43,6,FALSE))</f>
        <v/>
      </c>
      <c r="CRK8" s="1524" t="str">
        <f>IF(HLOOKUP(CRK3,Rotation!$D$38:$NJ$43,6,FALSE)="","",HLOOKUP(CRK3,Rotation!$D$38:$NJ$43,6,FALSE))</f>
        <v/>
      </c>
      <c r="CRL8" s="1524" t="str">
        <f>IF(HLOOKUP(CRL3,Rotation!$D$38:$NJ$43,6,FALSE)="","",HLOOKUP(CRL3,Rotation!$D$38:$NJ$43,6,FALSE))</f>
        <v/>
      </c>
      <c r="CRM8" s="1524" t="str">
        <f>IF(HLOOKUP(CRM3,Rotation!$D$38:$NJ$43,6,FALSE)="","",HLOOKUP(CRM3,Rotation!$D$38:$NJ$43,6,FALSE))</f>
        <v/>
      </c>
      <c r="CRN8" s="1524" t="str">
        <f>IF(HLOOKUP(CRN3,Rotation!$D$38:$NJ$43,6,FALSE)="","",HLOOKUP(CRN3,Rotation!$D$38:$NJ$43,6,FALSE))</f>
        <v/>
      </c>
      <c r="CRO8" s="1524" t="str">
        <f>IF(HLOOKUP(CRO3,Rotation!$D$38:$NJ$43,6,FALSE)="","",HLOOKUP(CRO3,Rotation!$D$38:$NJ$43,6,FALSE))</f>
        <v/>
      </c>
      <c r="CRP8" s="1524" t="str">
        <f>IF(HLOOKUP(CRP3,Rotation!$D$38:$NJ$43,6,FALSE)="","",HLOOKUP(CRP3,Rotation!$D$38:$NJ$43,6,FALSE))</f>
        <v/>
      </c>
      <c r="CRQ8" s="1524" t="str">
        <f>IF(HLOOKUP(CRQ3,Rotation!$D$38:$NJ$43,6,FALSE)="","",HLOOKUP(CRQ3,Rotation!$D$38:$NJ$43,6,FALSE))</f>
        <v/>
      </c>
      <c r="CRR8" s="1524" t="str">
        <f>IF(HLOOKUP(CRR3,Rotation!$D$38:$NJ$43,6,FALSE)="","",HLOOKUP(CRR3,Rotation!$D$38:$NJ$43,6,FALSE))</f>
        <v/>
      </c>
      <c r="CRS8" s="1524" t="str">
        <f>IF(HLOOKUP(CRS3,Rotation!$D$38:$NJ$43,6,FALSE)="","",HLOOKUP(CRS3,Rotation!$D$38:$NJ$43,6,FALSE))</f>
        <v/>
      </c>
      <c r="CRT8" s="1524" t="str">
        <f>IF(HLOOKUP(CRT3,Rotation!$D$38:$NJ$43,6,FALSE)="","",HLOOKUP(CRT3,Rotation!$D$38:$NJ$43,6,FALSE))</f>
        <v/>
      </c>
      <c r="CRU8" s="1524" t="str">
        <f>IF(HLOOKUP(CRU3,Rotation!$D$38:$NJ$43,6,FALSE)="","",HLOOKUP(CRU3,Rotation!$D$38:$NJ$43,6,FALSE))</f>
        <v/>
      </c>
      <c r="CRV8" s="1524" t="str">
        <f>IF(HLOOKUP(CRV3,Rotation!$D$38:$NJ$43,6,FALSE)="","",HLOOKUP(CRV3,Rotation!$D$38:$NJ$43,6,FALSE))</f>
        <v/>
      </c>
      <c r="CRW8" s="1524" t="str">
        <f>IF(HLOOKUP(CRW3,Rotation!$D$38:$NJ$43,6,FALSE)="","",HLOOKUP(CRW3,Rotation!$D$38:$NJ$43,6,FALSE))</f>
        <v/>
      </c>
      <c r="CRX8" s="1524" t="str">
        <f>IF(HLOOKUP(CRX3,Rotation!$D$38:$NJ$43,6,FALSE)="","",HLOOKUP(CRX3,Rotation!$D$38:$NJ$43,6,FALSE))</f>
        <v/>
      </c>
      <c r="CRY8" s="1524" t="str">
        <f>IF(HLOOKUP(CRY3,Rotation!$D$38:$NJ$43,6,FALSE)="","",HLOOKUP(CRY3,Rotation!$D$38:$NJ$43,6,FALSE))</f>
        <v/>
      </c>
      <c r="CRZ8" s="1524" t="str">
        <f>IF(HLOOKUP(CRZ3,Rotation!$D$38:$NJ$43,6,FALSE)="","",HLOOKUP(CRZ3,Rotation!$D$38:$NJ$43,6,FALSE))</f>
        <v/>
      </c>
      <c r="CSA8" s="1524" t="str">
        <f>IF(HLOOKUP(CSA3,Rotation!$D$38:$NJ$43,6,FALSE)="","",HLOOKUP(CSA3,Rotation!$D$38:$NJ$43,6,FALSE))</f>
        <v/>
      </c>
      <c r="CSB8" s="1524" t="str">
        <f>IF(HLOOKUP(CSB3,Rotation!$D$38:$NJ$43,6,FALSE)="","",HLOOKUP(CSB3,Rotation!$D$38:$NJ$43,6,FALSE))</f>
        <v/>
      </c>
      <c r="CSC8" s="1524" t="str">
        <f>IF(HLOOKUP(CSC3,Rotation!$D$38:$NJ$43,6,FALSE)="","",HLOOKUP(CSC3,Rotation!$D$38:$NJ$43,6,FALSE))</f>
        <v/>
      </c>
      <c r="CSD8" s="1524" t="str">
        <f>IF(HLOOKUP(CSD3,Rotation!$D$38:$NJ$43,6,FALSE)="","",HLOOKUP(CSD3,Rotation!$D$38:$NJ$43,6,FALSE))</f>
        <v/>
      </c>
      <c r="CSE8" s="1524" t="str">
        <f>IF(HLOOKUP(CSE3,Rotation!$D$38:$NJ$43,6,FALSE)="","",HLOOKUP(CSE3,Rotation!$D$38:$NJ$43,6,FALSE))</f>
        <v/>
      </c>
      <c r="CSF8" s="1524" t="str">
        <f>IF(HLOOKUP(CSF3,Rotation!$D$38:$NJ$43,6,FALSE)="","",HLOOKUP(CSF3,Rotation!$D$38:$NJ$43,6,FALSE))</f>
        <v/>
      </c>
      <c r="CSG8" s="1524" t="str">
        <f>IF(HLOOKUP(CSG3,Rotation!$D$38:$NJ$43,6,FALSE)="","",HLOOKUP(CSG3,Rotation!$D$38:$NJ$43,6,FALSE))</f>
        <v/>
      </c>
      <c r="CSH8" s="1524" t="str">
        <f>IF(HLOOKUP(CSH3,Rotation!$D$38:$NJ$43,6,FALSE)="","",HLOOKUP(CSH3,Rotation!$D$38:$NJ$43,6,FALSE))</f>
        <v/>
      </c>
      <c r="CSI8" s="1524" t="str">
        <f>IF(HLOOKUP(CSI3,Rotation!$D$38:$NJ$43,6,FALSE)="","",HLOOKUP(CSI3,Rotation!$D$38:$NJ$43,6,FALSE))</f>
        <v/>
      </c>
      <c r="CSJ8" s="1524" t="str">
        <f>IF(HLOOKUP(CSJ3,Rotation!$D$38:$NJ$43,6,FALSE)="","",HLOOKUP(CSJ3,Rotation!$D$38:$NJ$43,6,FALSE))</f>
        <v/>
      </c>
      <c r="CSK8" s="1524" t="str">
        <f>IF(HLOOKUP(CSK3,Rotation!$D$38:$NJ$43,6,FALSE)="","",HLOOKUP(CSK3,Rotation!$D$38:$NJ$43,6,FALSE))</f>
        <v/>
      </c>
      <c r="CSL8" s="1524" t="str">
        <f>IF(HLOOKUP(CSL3,Rotation!$D$38:$NJ$43,6,FALSE)="","",HLOOKUP(CSL3,Rotation!$D$38:$NJ$43,6,FALSE))</f>
        <v/>
      </c>
      <c r="CSM8" s="1524" t="str">
        <f>IF(HLOOKUP(CSM3,Rotation!$D$38:$NJ$43,6,FALSE)="","",HLOOKUP(CSM3,Rotation!$D$38:$NJ$43,6,FALSE))</f>
        <v/>
      </c>
      <c r="CSN8" s="1524" t="str">
        <f>IF(HLOOKUP(CSN3,Rotation!$D$38:$NJ$43,6,FALSE)="","",HLOOKUP(CSN3,Rotation!$D$38:$NJ$43,6,FALSE))</f>
        <v/>
      </c>
      <c r="CSO8" s="1524" t="str">
        <f>IF(HLOOKUP(CSO3,Rotation!$D$38:$NJ$43,6,FALSE)="","",HLOOKUP(CSO3,Rotation!$D$38:$NJ$43,6,FALSE))</f>
        <v/>
      </c>
      <c r="CSP8" s="1524" t="str">
        <f>IF(HLOOKUP(CSP3,Rotation!$D$38:$NJ$43,6,FALSE)="","",HLOOKUP(CSP3,Rotation!$D$38:$NJ$43,6,FALSE))</f>
        <v/>
      </c>
      <c r="CSQ8" s="1524" t="str">
        <f>IF(HLOOKUP(CSQ3,Rotation!$D$38:$NJ$43,6,FALSE)="","",HLOOKUP(CSQ3,Rotation!$D$38:$NJ$43,6,FALSE))</f>
        <v/>
      </c>
      <c r="CSR8" s="1524" t="str">
        <f>IF(HLOOKUP(CSR3,Rotation!$D$38:$NJ$43,6,FALSE)="","",HLOOKUP(CSR3,Rotation!$D$38:$NJ$43,6,FALSE))</f>
        <v/>
      </c>
      <c r="CSS8" s="1524" t="str">
        <f>IF(HLOOKUP(CSS3,Rotation!$D$38:$NJ$43,6,FALSE)="","",HLOOKUP(CSS3,Rotation!$D$38:$NJ$43,6,FALSE))</f>
        <v/>
      </c>
      <c r="CST8" s="1524" t="str">
        <f>IF(HLOOKUP(CST3,Rotation!$D$38:$NJ$43,6,FALSE)="","",HLOOKUP(CST3,Rotation!$D$38:$NJ$43,6,FALSE))</f>
        <v/>
      </c>
      <c r="CSU8" s="1524" t="str">
        <f>IF(HLOOKUP(CSU3,Rotation!$D$38:$NJ$43,6,FALSE)="","",HLOOKUP(CSU3,Rotation!$D$38:$NJ$43,6,FALSE))</f>
        <v/>
      </c>
      <c r="CSV8" s="1524" t="str">
        <f>IF(HLOOKUP(CSV3,Rotation!$D$38:$NJ$43,6,FALSE)="","",HLOOKUP(CSV3,Rotation!$D$38:$NJ$43,6,FALSE))</f>
        <v/>
      </c>
      <c r="CSW8" s="1524" t="str">
        <f>IF(HLOOKUP(CSW3,Rotation!$D$38:$NJ$43,6,FALSE)="","",HLOOKUP(CSW3,Rotation!$D$38:$NJ$43,6,FALSE))</f>
        <v/>
      </c>
      <c r="CSX8" s="1524" t="str">
        <f>IF(HLOOKUP(CSX3,Rotation!$D$38:$NJ$43,6,FALSE)="","",HLOOKUP(CSX3,Rotation!$D$38:$NJ$43,6,FALSE))</f>
        <v/>
      </c>
      <c r="CSY8" s="1524" t="str">
        <f>IF(HLOOKUP(CSY3,Rotation!$D$38:$NJ$43,6,FALSE)="","",HLOOKUP(CSY3,Rotation!$D$38:$NJ$43,6,FALSE))</f>
        <v/>
      </c>
      <c r="CSZ8" s="1524" t="str">
        <f>IF(HLOOKUP(CSZ3,Rotation!$D$38:$NJ$43,6,FALSE)="","",HLOOKUP(CSZ3,Rotation!$D$38:$NJ$43,6,FALSE))</f>
        <v/>
      </c>
      <c r="CTA8" s="1524" t="str">
        <f>IF(HLOOKUP(CTA3,Rotation!$D$38:$NJ$43,6,FALSE)="","",HLOOKUP(CTA3,Rotation!$D$38:$NJ$43,6,FALSE))</f>
        <v/>
      </c>
      <c r="CTB8" s="1524" t="str">
        <f>IF(HLOOKUP(CTB3,Rotation!$D$38:$NJ$43,6,FALSE)="","",HLOOKUP(CTB3,Rotation!$D$38:$NJ$43,6,FALSE))</f>
        <v/>
      </c>
      <c r="CTC8" s="1524" t="str">
        <f>IF(HLOOKUP(CTC3,Rotation!$D$38:$NJ$43,6,FALSE)="","",HLOOKUP(CTC3,Rotation!$D$38:$NJ$43,6,FALSE))</f>
        <v/>
      </c>
      <c r="CTD8" s="1524" t="str">
        <f>IF(HLOOKUP(CTD3,Rotation!$D$38:$NJ$43,6,FALSE)="","",HLOOKUP(CTD3,Rotation!$D$38:$NJ$43,6,FALSE))</f>
        <v/>
      </c>
      <c r="CTE8" s="1524" t="str">
        <f>IF(HLOOKUP(CTE3,Rotation!$D$38:$NJ$43,6,FALSE)="","",HLOOKUP(CTE3,Rotation!$D$38:$NJ$43,6,FALSE))</f>
        <v/>
      </c>
      <c r="CTF8" s="1524" t="str">
        <f>IF(HLOOKUP(CTF3,Rotation!$D$38:$NJ$43,6,FALSE)="","",HLOOKUP(CTF3,Rotation!$D$38:$NJ$43,6,FALSE))</f>
        <v/>
      </c>
      <c r="CTG8" s="1524" t="str">
        <f>IF(HLOOKUP(CTG3,Rotation!$D$38:$NJ$43,6,FALSE)="","",HLOOKUP(CTG3,Rotation!$D$38:$NJ$43,6,FALSE))</f>
        <v/>
      </c>
      <c r="CTH8" s="1524" t="str">
        <f>IF(HLOOKUP(CTH3,Rotation!$D$38:$NJ$43,6,FALSE)="","",HLOOKUP(CTH3,Rotation!$D$38:$NJ$43,6,FALSE))</f>
        <v/>
      </c>
      <c r="CTI8" s="1524" t="str">
        <f>IF(HLOOKUP(CTI3,Rotation!$D$38:$NJ$43,6,FALSE)="","",HLOOKUP(CTI3,Rotation!$D$38:$NJ$43,6,FALSE))</f>
        <v/>
      </c>
      <c r="CTJ8" s="1524" t="str">
        <f>IF(HLOOKUP(CTJ3,Rotation!$D$38:$NJ$43,6,FALSE)="","",HLOOKUP(CTJ3,Rotation!$D$38:$NJ$43,6,FALSE))</f>
        <v/>
      </c>
      <c r="CTK8" s="1524" t="str">
        <f>IF(HLOOKUP(CTK3,Rotation!$D$38:$NJ$43,6,FALSE)="","",HLOOKUP(CTK3,Rotation!$D$38:$NJ$43,6,FALSE))</f>
        <v/>
      </c>
      <c r="CTL8" s="1524" t="str">
        <f>IF(HLOOKUP(CTL3,Rotation!$D$38:$NJ$43,6,FALSE)="","",HLOOKUP(CTL3,Rotation!$D$38:$NJ$43,6,FALSE))</f>
        <v/>
      </c>
      <c r="CTM8" s="1524" t="str">
        <f>IF(HLOOKUP(CTM3,Rotation!$D$38:$NJ$43,6,FALSE)="","",HLOOKUP(CTM3,Rotation!$D$38:$NJ$43,6,FALSE))</f>
        <v/>
      </c>
      <c r="CTN8" s="1524" t="str">
        <f>IF(HLOOKUP(CTN3,Rotation!$D$38:$NJ$43,6,FALSE)="","",HLOOKUP(CTN3,Rotation!$D$38:$NJ$43,6,FALSE))</f>
        <v/>
      </c>
      <c r="CTO8" s="1524" t="str">
        <f>IF(HLOOKUP(CTO3,Rotation!$D$38:$NJ$43,6,FALSE)="","",HLOOKUP(CTO3,Rotation!$D$38:$NJ$43,6,FALSE))</f>
        <v/>
      </c>
      <c r="CTP8" s="1524" t="str">
        <f>IF(HLOOKUP(CTP3,Rotation!$D$38:$NJ$43,6,FALSE)="","",HLOOKUP(CTP3,Rotation!$D$38:$NJ$43,6,FALSE))</f>
        <v/>
      </c>
      <c r="CTQ8" s="1524" t="str">
        <f>IF(HLOOKUP(CTQ3,Rotation!$D$38:$NJ$43,6,FALSE)="","",HLOOKUP(CTQ3,Rotation!$D$38:$NJ$43,6,FALSE))</f>
        <v/>
      </c>
      <c r="CTR8" s="1524" t="str">
        <f>IF(HLOOKUP(CTR3,Rotation!$D$38:$NJ$43,6,FALSE)="","",HLOOKUP(CTR3,Rotation!$D$38:$NJ$43,6,FALSE))</f>
        <v/>
      </c>
      <c r="CTS8" s="1524" t="str">
        <f>IF(HLOOKUP(CTS3,Rotation!$D$38:$NJ$43,6,FALSE)="","",HLOOKUP(CTS3,Rotation!$D$38:$NJ$43,6,FALSE))</f>
        <v/>
      </c>
      <c r="CTT8" s="1524" t="str">
        <f>IF(HLOOKUP(CTT3,Rotation!$D$38:$NJ$43,6,FALSE)="","",HLOOKUP(CTT3,Rotation!$D$38:$NJ$43,6,FALSE))</f>
        <v/>
      </c>
      <c r="CTU8" s="1524" t="str">
        <f>IF(HLOOKUP(CTU3,Rotation!$D$38:$NJ$43,6,FALSE)="","",HLOOKUP(CTU3,Rotation!$D$38:$NJ$43,6,FALSE))</f>
        <v/>
      </c>
      <c r="CTV8" s="1524" t="str">
        <f>IF(HLOOKUP(CTV3,Rotation!$D$38:$NJ$43,6,FALSE)="","",HLOOKUP(CTV3,Rotation!$D$38:$NJ$43,6,FALSE))</f>
        <v/>
      </c>
      <c r="CTW8" s="1524" t="str">
        <f>IF(HLOOKUP(CTW3,Rotation!$D$44:$NJ$49,6,FALSE)="","",HLOOKUP(CTW3,Rotation!$D$44:$NJ$49,6,FALSE))</f>
        <v/>
      </c>
      <c r="CTX8" s="1524" t="str">
        <f>IF(HLOOKUP(CTX3,Rotation!$D$44:$NJ$49,6,FALSE)="","",HLOOKUP(CTX3,Rotation!$D$44:$NJ$49,6,FALSE))</f>
        <v/>
      </c>
      <c r="CTY8" s="1524" t="str">
        <f>IF(HLOOKUP(CTY3,Rotation!$D$44:$NJ$49,6,FALSE)="","",HLOOKUP(CTY3,Rotation!$D$44:$NJ$49,6,FALSE))</f>
        <v/>
      </c>
      <c r="CTZ8" s="1524" t="str">
        <f>IF(HLOOKUP(CTZ3,Rotation!$D$44:$NJ$49,6,FALSE)="","",HLOOKUP(CTZ3,Rotation!$D$44:$NJ$49,6,FALSE))</f>
        <v/>
      </c>
      <c r="CUA8" s="1524" t="str">
        <f>IF(HLOOKUP(CUA3,Rotation!$D$44:$NJ$49,6,FALSE)="","",HLOOKUP(CUA3,Rotation!$D$44:$NJ$49,6,FALSE))</f>
        <v/>
      </c>
      <c r="CUB8" s="1524" t="str">
        <f>IF(HLOOKUP(CUB3,Rotation!$D$44:$NJ$49,6,FALSE)="","",HLOOKUP(CUB3,Rotation!$D$44:$NJ$49,6,FALSE))</f>
        <v/>
      </c>
      <c r="CUC8" s="1524" t="str">
        <f>IF(HLOOKUP(CUC3,Rotation!$D$44:$NJ$49,6,FALSE)="","",HLOOKUP(CUC3,Rotation!$D$44:$NJ$49,6,FALSE))</f>
        <v/>
      </c>
      <c r="CUD8" s="1524" t="str">
        <f>IF(HLOOKUP(CUD3,Rotation!$D$44:$NJ$49,6,FALSE)="","",HLOOKUP(CUD3,Rotation!$D$44:$NJ$49,6,FALSE))</f>
        <v/>
      </c>
      <c r="CUE8" s="1524" t="str">
        <f>IF(HLOOKUP(CUE3,Rotation!$D$44:$NJ$49,6,FALSE)="","",HLOOKUP(CUE3,Rotation!$D$44:$NJ$49,6,FALSE))</f>
        <v/>
      </c>
      <c r="CUF8" s="1524" t="str">
        <f>IF(HLOOKUP(CUF3,Rotation!$D$44:$NJ$49,6,FALSE)="","",HLOOKUP(CUF3,Rotation!$D$44:$NJ$49,6,FALSE))</f>
        <v/>
      </c>
      <c r="CUG8" s="1524" t="str">
        <f>IF(HLOOKUP(CUG3,Rotation!$D$44:$NJ$49,6,FALSE)="","",HLOOKUP(CUG3,Rotation!$D$44:$NJ$49,6,FALSE))</f>
        <v/>
      </c>
      <c r="CUH8" s="1524" t="str">
        <f>IF(HLOOKUP(CUH3,Rotation!$D$44:$NJ$49,6,FALSE)="","",HLOOKUP(CUH3,Rotation!$D$44:$NJ$49,6,FALSE))</f>
        <v/>
      </c>
      <c r="CUI8" s="1524" t="str">
        <f>IF(HLOOKUP(CUI3,Rotation!$D$44:$NJ$49,6,FALSE)="","",HLOOKUP(CUI3,Rotation!$D$44:$NJ$49,6,FALSE))</f>
        <v/>
      </c>
      <c r="CUJ8" s="1524" t="str">
        <f>IF(HLOOKUP(CUJ3,Rotation!$D$44:$NJ$49,6,FALSE)="","",HLOOKUP(CUJ3,Rotation!$D$44:$NJ$49,6,FALSE))</f>
        <v/>
      </c>
      <c r="CUK8" s="1524" t="str">
        <f>IF(HLOOKUP(CUK3,Rotation!$D$44:$NJ$49,6,FALSE)="","",HLOOKUP(CUK3,Rotation!$D$44:$NJ$49,6,FALSE))</f>
        <v/>
      </c>
      <c r="CUL8" s="1524" t="str">
        <f>IF(HLOOKUP(CUL3,Rotation!$D$44:$NJ$49,6,FALSE)="","",HLOOKUP(CUL3,Rotation!$D$44:$NJ$49,6,FALSE))</f>
        <v/>
      </c>
      <c r="CUM8" s="1524" t="str">
        <f>IF(HLOOKUP(CUM3,Rotation!$D$44:$NJ$49,6,FALSE)="","",HLOOKUP(CUM3,Rotation!$D$44:$NJ$49,6,FALSE))</f>
        <v/>
      </c>
      <c r="CUN8" s="1524" t="str">
        <f>IF(HLOOKUP(CUN3,Rotation!$D$44:$NJ$49,6,FALSE)="","",HLOOKUP(CUN3,Rotation!$D$44:$NJ$49,6,FALSE))</f>
        <v/>
      </c>
      <c r="CUO8" s="1524" t="str">
        <f>IF(HLOOKUP(CUO3,Rotation!$D$44:$NJ$49,6,FALSE)="","",HLOOKUP(CUO3,Rotation!$D$44:$NJ$49,6,FALSE))</f>
        <v/>
      </c>
      <c r="CUP8" s="1524" t="str">
        <f>IF(HLOOKUP(CUP3,Rotation!$D$44:$NJ$49,6,FALSE)="","",HLOOKUP(CUP3,Rotation!$D$44:$NJ$49,6,FALSE))</f>
        <v/>
      </c>
      <c r="CUQ8" s="1524" t="str">
        <f>IF(HLOOKUP(CUQ3,Rotation!$D$44:$NJ$49,6,FALSE)="","",HLOOKUP(CUQ3,Rotation!$D$44:$NJ$49,6,FALSE))</f>
        <v/>
      </c>
      <c r="CUR8" s="1524" t="str">
        <f>IF(HLOOKUP(CUR3,Rotation!$D$44:$NJ$49,6,FALSE)="","",HLOOKUP(CUR3,Rotation!$D$44:$NJ$49,6,FALSE))</f>
        <v/>
      </c>
      <c r="CUS8" s="1524" t="str">
        <f>IF(HLOOKUP(CUS3,Rotation!$D$44:$NJ$49,6,FALSE)="","",HLOOKUP(CUS3,Rotation!$D$44:$NJ$49,6,FALSE))</f>
        <v/>
      </c>
      <c r="CUT8" s="1524" t="str">
        <f>IF(HLOOKUP(CUT3,Rotation!$D$44:$NJ$49,6,FALSE)="","",HLOOKUP(CUT3,Rotation!$D$44:$NJ$49,6,FALSE))</f>
        <v/>
      </c>
      <c r="CUU8" s="1524" t="str">
        <f>IF(HLOOKUP(CUU3,Rotation!$D$44:$NJ$49,6,FALSE)="","",HLOOKUP(CUU3,Rotation!$D$44:$NJ$49,6,FALSE))</f>
        <v/>
      </c>
      <c r="CUV8" s="1524" t="str">
        <f>IF(HLOOKUP(CUV3,Rotation!$D$44:$NJ$49,6,FALSE)="","",HLOOKUP(CUV3,Rotation!$D$44:$NJ$49,6,FALSE))</f>
        <v/>
      </c>
      <c r="CUW8" s="1524" t="str">
        <f>IF(HLOOKUP(CUW3,Rotation!$D$44:$NJ$49,6,FALSE)="","",HLOOKUP(CUW3,Rotation!$D$44:$NJ$49,6,FALSE))</f>
        <v/>
      </c>
      <c r="CUX8" s="1524" t="str">
        <f>IF(HLOOKUP(CUX3,Rotation!$D$44:$NJ$49,6,FALSE)="","",HLOOKUP(CUX3,Rotation!$D$44:$NJ$49,6,FALSE))</f>
        <v/>
      </c>
      <c r="CUY8" s="1524" t="str">
        <f>IF(HLOOKUP(CUY3,Rotation!$D$44:$NJ$49,6,FALSE)="","",HLOOKUP(CUY3,Rotation!$D$44:$NJ$49,6,FALSE))</f>
        <v/>
      </c>
      <c r="CUZ8" s="1524" t="str">
        <f>IF(HLOOKUP(CUZ3,Rotation!$D$44:$NJ$49,6,FALSE)="","",HLOOKUP(CUZ3,Rotation!$D$44:$NJ$49,6,FALSE))</f>
        <v/>
      </c>
      <c r="CVA8" s="1524" t="str">
        <f>IF(HLOOKUP(CVA3,Rotation!$D$44:$NJ$49,6,FALSE)="","",HLOOKUP(CVA3,Rotation!$D$44:$NJ$49,6,FALSE))</f>
        <v/>
      </c>
      <c r="CVB8" s="1524" t="str">
        <f>IF(HLOOKUP(CVB3,Rotation!$D$44:$NJ$49,6,FALSE)="","",HLOOKUP(CVB3,Rotation!$D$44:$NJ$49,6,FALSE))</f>
        <v/>
      </c>
      <c r="CVC8" s="1524" t="str">
        <f>IF(HLOOKUP(CVC3,Rotation!$D$44:$NJ$49,6,FALSE)="","",HLOOKUP(CVC3,Rotation!$D$44:$NJ$49,6,FALSE))</f>
        <v/>
      </c>
      <c r="CVD8" s="1524" t="str">
        <f>IF(HLOOKUP(CVD3,Rotation!$D$44:$NJ$49,6,FALSE)="","",HLOOKUP(CVD3,Rotation!$D$44:$NJ$49,6,FALSE))</f>
        <v/>
      </c>
      <c r="CVE8" s="1524" t="str">
        <f>IF(HLOOKUP(CVE3,Rotation!$D$44:$NJ$49,6,FALSE)="","",HLOOKUP(CVE3,Rotation!$D$44:$NJ$49,6,FALSE))</f>
        <v/>
      </c>
      <c r="CVF8" s="1524" t="str">
        <f>IF(HLOOKUP(CVF3,Rotation!$D$44:$NJ$49,6,FALSE)="","",HLOOKUP(CVF3,Rotation!$D$44:$NJ$49,6,FALSE))</f>
        <v/>
      </c>
      <c r="CVG8" s="1524" t="str">
        <f>IF(HLOOKUP(CVG3,Rotation!$D$44:$NJ$49,6,FALSE)="","",HLOOKUP(CVG3,Rotation!$D$44:$NJ$49,6,FALSE))</f>
        <v/>
      </c>
      <c r="CVH8" s="1524" t="str">
        <f>IF(HLOOKUP(CVH3,Rotation!$D$44:$NJ$49,6,FALSE)="","",HLOOKUP(CVH3,Rotation!$D$44:$NJ$49,6,FALSE))</f>
        <v/>
      </c>
      <c r="CVI8" s="1524" t="str">
        <f>IF(HLOOKUP(CVI3,Rotation!$D$44:$NJ$49,6,FALSE)="","",HLOOKUP(CVI3,Rotation!$D$44:$NJ$49,6,FALSE))</f>
        <v/>
      </c>
      <c r="CVJ8" s="1524" t="str">
        <f>IF(HLOOKUP(CVJ3,Rotation!$D$44:$NJ$49,6,FALSE)="","",HLOOKUP(CVJ3,Rotation!$D$44:$NJ$49,6,FALSE))</f>
        <v/>
      </c>
      <c r="CVK8" s="1524" t="str">
        <f>IF(HLOOKUP(CVK3,Rotation!$D$44:$NJ$49,6,FALSE)="","",HLOOKUP(CVK3,Rotation!$D$44:$NJ$49,6,FALSE))</f>
        <v/>
      </c>
      <c r="CVL8" s="1524" t="str">
        <f>IF(HLOOKUP(CVL3,Rotation!$D$44:$NJ$49,6,FALSE)="","",HLOOKUP(CVL3,Rotation!$D$44:$NJ$49,6,FALSE))</f>
        <v/>
      </c>
      <c r="CVM8" s="1524" t="str">
        <f>IF(HLOOKUP(CVM3,Rotation!$D$44:$NJ$49,6,FALSE)="","",HLOOKUP(CVM3,Rotation!$D$44:$NJ$49,6,FALSE))</f>
        <v/>
      </c>
      <c r="CVN8" s="1524" t="str">
        <f>IF(HLOOKUP(CVN3,Rotation!$D$44:$NJ$49,6,FALSE)="","",HLOOKUP(CVN3,Rotation!$D$44:$NJ$49,6,FALSE))</f>
        <v/>
      </c>
      <c r="CVO8" s="1524" t="str">
        <f>IF(HLOOKUP(CVO3,Rotation!$D$44:$NJ$49,6,FALSE)="","",HLOOKUP(CVO3,Rotation!$D$44:$NJ$49,6,FALSE))</f>
        <v/>
      </c>
      <c r="CVP8" s="1524" t="str">
        <f>IF(HLOOKUP(CVP3,Rotation!$D$44:$NJ$49,6,FALSE)="","",HLOOKUP(CVP3,Rotation!$D$44:$NJ$49,6,FALSE))</f>
        <v/>
      </c>
      <c r="CVQ8" s="1524" t="str">
        <f>IF(HLOOKUP(CVQ3,Rotation!$D$44:$NJ$49,6,FALSE)="","",HLOOKUP(CVQ3,Rotation!$D$44:$NJ$49,6,FALSE))</f>
        <v/>
      </c>
      <c r="CVR8" s="1524" t="str">
        <f>IF(HLOOKUP(CVR3,Rotation!$D$44:$NJ$49,6,FALSE)="","",HLOOKUP(CVR3,Rotation!$D$44:$NJ$49,6,FALSE))</f>
        <v/>
      </c>
      <c r="CVS8" s="1524" t="str">
        <f>IF(HLOOKUP(CVS3,Rotation!$D$44:$NJ$49,6,FALSE)="","",HLOOKUP(CVS3,Rotation!$D$44:$NJ$49,6,FALSE))</f>
        <v/>
      </c>
      <c r="CVT8" s="1524" t="str">
        <f>IF(HLOOKUP(CVT3,Rotation!$D$44:$NJ$49,6,FALSE)="","",HLOOKUP(CVT3,Rotation!$D$44:$NJ$49,6,FALSE))</f>
        <v/>
      </c>
      <c r="CVU8" s="1524" t="str">
        <f>IF(HLOOKUP(CVU3,Rotation!$D$44:$NJ$49,6,FALSE)="","",HLOOKUP(CVU3,Rotation!$D$44:$NJ$49,6,FALSE))</f>
        <v/>
      </c>
      <c r="CVV8" s="1524" t="str">
        <f>IF(HLOOKUP(CVV3,Rotation!$D$44:$NJ$49,6,FALSE)="","",HLOOKUP(CVV3,Rotation!$D$44:$NJ$49,6,FALSE))</f>
        <v/>
      </c>
      <c r="CVW8" s="1524" t="str">
        <f>IF(HLOOKUP(CVW3,Rotation!$D$44:$NJ$49,6,FALSE)="","",HLOOKUP(CVW3,Rotation!$D$44:$NJ$49,6,FALSE))</f>
        <v/>
      </c>
      <c r="CVX8" s="1524" t="str">
        <f>IF(HLOOKUP(CVX3,Rotation!$D$44:$NJ$49,6,FALSE)="","",HLOOKUP(CVX3,Rotation!$D$44:$NJ$49,6,FALSE))</f>
        <v/>
      </c>
      <c r="CVY8" s="1524" t="str">
        <f>IF(HLOOKUP(CVY3,Rotation!$D$44:$NJ$49,6,FALSE)="","",HLOOKUP(CVY3,Rotation!$D$44:$NJ$49,6,FALSE))</f>
        <v/>
      </c>
      <c r="CVZ8" s="1524" t="str">
        <f>IF(HLOOKUP(CVZ3,Rotation!$D$44:$NJ$49,6,FALSE)="","",HLOOKUP(CVZ3,Rotation!$D$44:$NJ$49,6,FALSE))</f>
        <v/>
      </c>
      <c r="CWA8" s="1524" t="str">
        <f>IF(HLOOKUP(CWA3,Rotation!$D$44:$NJ$49,6,FALSE)="","",HLOOKUP(CWA3,Rotation!$D$44:$NJ$49,6,FALSE))</f>
        <v/>
      </c>
      <c r="CWB8" s="1524" t="str">
        <f>IF(HLOOKUP(CWB3,Rotation!$D$44:$NJ$49,6,FALSE)="","",HLOOKUP(CWB3,Rotation!$D$44:$NJ$49,6,FALSE))</f>
        <v/>
      </c>
      <c r="CWC8" s="1524" t="str">
        <f>IF(HLOOKUP(CWC3,Rotation!$D$44:$NJ$49,6,FALSE)="","",HLOOKUP(CWC3,Rotation!$D$44:$NJ$49,6,FALSE))</f>
        <v/>
      </c>
      <c r="CWD8" s="1524" t="str">
        <f>IF(HLOOKUP(CWD3,Rotation!$D$44:$NJ$49,6,FALSE)="","",HLOOKUP(CWD3,Rotation!$D$44:$NJ$49,6,FALSE))</f>
        <v/>
      </c>
      <c r="CWE8" s="1524" t="str">
        <f>IF(HLOOKUP(CWE3,Rotation!$D$44:$NJ$49,6,FALSE)="","",HLOOKUP(CWE3,Rotation!$D$44:$NJ$49,6,FALSE))</f>
        <v/>
      </c>
      <c r="CWF8" s="1524" t="str">
        <f>IF(HLOOKUP(CWF3,Rotation!$D$44:$NJ$49,6,FALSE)="","",HLOOKUP(CWF3,Rotation!$D$44:$NJ$49,6,FALSE))</f>
        <v/>
      </c>
      <c r="CWG8" s="1524" t="str">
        <f>IF(HLOOKUP(CWG3,Rotation!$D$44:$NJ$49,6,FALSE)="","",HLOOKUP(CWG3,Rotation!$D$44:$NJ$49,6,FALSE))</f>
        <v/>
      </c>
      <c r="CWH8" s="1524" t="str">
        <f>IF(HLOOKUP(CWH3,Rotation!$D$44:$NJ$49,6,FALSE)="","",HLOOKUP(CWH3,Rotation!$D$44:$NJ$49,6,FALSE))</f>
        <v/>
      </c>
      <c r="CWI8" s="1524" t="str">
        <f>IF(HLOOKUP(CWI3,Rotation!$D$44:$NJ$49,6,FALSE)="","",HLOOKUP(CWI3,Rotation!$D$44:$NJ$49,6,FALSE))</f>
        <v/>
      </c>
      <c r="CWJ8" s="1524" t="str">
        <f>IF(HLOOKUP(CWJ3,Rotation!$D$44:$NJ$49,6,FALSE)="","",HLOOKUP(CWJ3,Rotation!$D$44:$NJ$49,6,FALSE))</f>
        <v/>
      </c>
      <c r="CWK8" s="1524" t="str">
        <f>IF(HLOOKUP(CWK3,Rotation!$D$44:$NJ$49,6,FALSE)="","",HLOOKUP(CWK3,Rotation!$D$44:$NJ$49,6,FALSE))</f>
        <v/>
      </c>
      <c r="CWL8" s="1524" t="str">
        <f>IF(HLOOKUP(CWL3,Rotation!$D$44:$NJ$49,6,FALSE)="","",HLOOKUP(CWL3,Rotation!$D$44:$NJ$49,6,FALSE))</f>
        <v/>
      </c>
      <c r="CWM8" s="1524" t="str">
        <f>IF(HLOOKUP(CWM3,Rotation!$D$44:$NJ$49,6,FALSE)="","",HLOOKUP(CWM3,Rotation!$D$44:$NJ$49,6,FALSE))</f>
        <v/>
      </c>
      <c r="CWN8" s="1524" t="str">
        <f>IF(HLOOKUP(CWN3,Rotation!$D$44:$NJ$49,6,FALSE)="","",HLOOKUP(CWN3,Rotation!$D$44:$NJ$49,6,FALSE))</f>
        <v/>
      </c>
      <c r="CWO8" s="1524" t="str">
        <f>IF(HLOOKUP(CWO3,Rotation!$D$44:$NJ$49,6,FALSE)="","",HLOOKUP(CWO3,Rotation!$D$44:$NJ$49,6,FALSE))</f>
        <v/>
      </c>
      <c r="CWP8" s="1524" t="str">
        <f>IF(HLOOKUP(CWP3,Rotation!$D$44:$NJ$49,6,FALSE)="","",HLOOKUP(CWP3,Rotation!$D$44:$NJ$49,6,FALSE))</f>
        <v/>
      </c>
      <c r="CWQ8" s="1524" t="str">
        <f>IF(HLOOKUP(CWQ3,Rotation!$D$44:$NJ$49,6,FALSE)="","",HLOOKUP(CWQ3,Rotation!$D$44:$NJ$49,6,FALSE))</f>
        <v/>
      </c>
      <c r="CWR8" s="1524" t="str">
        <f>IF(HLOOKUP(CWR3,Rotation!$D$44:$NJ$49,6,FALSE)="","",HLOOKUP(CWR3,Rotation!$D$44:$NJ$49,6,FALSE))</f>
        <v/>
      </c>
      <c r="CWS8" s="1524" t="str">
        <f>IF(HLOOKUP(CWS3,Rotation!$D$44:$NJ$49,6,FALSE)="","",HLOOKUP(CWS3,Rotation!$D$44:$NJ$49,6,FALSE))</f>
        <v/>
      </c>
      <c r="CWT8" s="1524" t="str">
        <f>IF(HLOOKUP(CWT3,Rotation!$D$44:$NJ$49,6,FALSE)="","",HLOOKUP(CWT3,Rotation!$D$44:$NJ$49,6,FALSE))</f>
        <v/>
      </c>
      <c r="CWU8" s="1524" t="str">
        <f>IF(HLOOKUP(CWU3,Rotation!$D$44:$NJ$49,6,FALSE)="","",HLOOKUP(CWU3,Rotation!$D$44:$NJ$49,6,FALSE))</f>
        <v/>
      </c>
      <c r="CWV8" s="1524" t="str">
        <f>IF(HLOOKUP(CWV3,Rotation!$D$44:$NJ$49,6,FALSE)="","",HLOOKUP(CWV3,Rotation!$D$44:$NJ$49,6,FALSE))</f>
        <v/>
      </c>
      <c r="CWW8" s="1524" t="str">
        <f>IF(HLOOKUP(CWW3,Rotation!$D$44:$NJ$49,6,FALSE)="","",HLOOKUP(CWW3,Rotation!$D$44:$NJ$49,6,FALSE))</f>
        <v/>
      </c>
      <c r="CWX8" s="1524" t="str">
        <f>IF(HLOOKUP(CWX3,Rotation!$D$44:$NJ$49,6,FALSE)="","",HLOOKUP(CWX3,Rotation!$D$44:$NJ$49,6,FALSE))</f>
        <v/>
      </c>
      <c r="CWY8" s="1524" t="str">
        <f>IF(HLOOKUP(CWY3,Rotation!$D$44:$NJ$49,6,FALSE)="","",HLOOKUP(CWY3,Rotation!$D$44:$NJ$49,6,FALSE))</f>
        <v/>
      </c>
      <c r="CWZ8" s="1524" t="str">
        <f>IF(HLOOKUP(CWZ3,Rotation!$D$44:$NJ$49,6,FALSE)="","",HLOOKUP(CWZ3,Rotation!$D$44:$NJ$49,6,FALSE))</f>
        <v/>
      </c>
      <c r="CXA8" s="1524" t="str">
        <f>IF(HLOOKUP(CXA3,Rotation!$D$44:$NJ$49,6,FALSE)="","",HLOOKUP(CXA3,Rotation!$D$44:$NJ$49,6,FALSE))</f>
        <v/>
      </c>
      <c r="CXB8" s="1524" t="str">
        <f>IF(HLOOKUP(CXB3,Rotation!$D$44:$NJ$49,6,FALSE)="","",HLOOKUP(CXB3,Rotation!$D$44:$NJ$49,6,FALSE))</f>
        <v/>
      </c>
      <c r="CXC8" s="1524" t="str">
        <f>IF(HLOOKUP(CXC3,Rotation!$D$44:$NJ$49,6,FALSE)="","",HLOOKUP(CXC3,Rotation!$D$44:$NJ$49,6,FALSE))</f>
        <v/>
      </c>
      <c r="CXD8" s="1524" t="str">
        <f>IF(HLOOKUP(CXD3,Rotation!$D$44:$NJ$49,6,FALSE)="","",HLOOKUP(CXD3,Rotation!$D$44:$NJ$49,6,FALSE))</f>
        <v/>
      </c>
      <c r="CXE8" s="1524" t="str">
        <f>IF(HLOOKUP(CXE3,Rotation!$D$44:$NJ$49,6,FALSE)="","",HLOOKUP(CXE3,Rotation!$D$44:$NJ$49,6,FALSE))</f>
        <v/>
      </c>
      <c r="CXF8" s="1524" t="str">
        <f>IF(HLOOKUP(CXF3,Rotation!$D$44:$NJ$49,6,FALSE)="","",HLOOKUP(CXF3,Rotation!$D$44:$NJ$49,6,FALSE))</f>
        <v/>
      </c>
      <c r="CXG8" s="1524" t="str">
        <f>IF(HLOOKUP(CXG3,Rotation!$D$44:$NJ$49,6,FALSE)="","",HLOOKUP(CXG3,Rotation!$D$44:$NJ$49,6,FALSE))</f>
        <v/>
      </c>
      <c r="CXH8" s="1524" t="str">
        <f>IF(HLOOKUP(CXH3,Rotation!$D$44:$NJ$49,6,FALSE)="","",HLOOKUP(CXH3,Rotation!$D$44:$NJ$49,6,FALSE))</f>
        <v/>
      </c>
      <c r="CXI8" s="1524" t="str">
        <f>IF(HLOOKUP(CXI3,Rotation!$D$44:$NJ$49,6,FALSE)="","",HLOOKUP(CXI3,Rotation!$D$44:$NJ$49,6,FALSE))</f>
        <v/>
      </c>
      <c r="CXJ8" s="1524" t="str">
        <f>IF(HLOOKUP(CXJ3,Rotation!$D$44:$NJ$49,6,FALSE)="","",HLOOKUP(CXJ3,Rotation!$D$44:$NJ$49,6,FALSE))</f>
        <v/>
      </c>
      <c r="CXK8" s="1524" t="str">
        <f>IF(HLOOKUP(CXK3,Rotation!$D$44:$NJ$49,6,FALSE)="","",HLOOKUP(CXK3,Rotation!$D$44:$NJ$49,6,FALSE))</f>
        <v/>
      </c>
      <c r="CXL8" s="1524" t="str">
        <f>IF(HLOOKUP(CXL3,Rotation!$D$44:$NJ$49,6,FALSE)="","",HLOOKUP(CXL3,Rotation!$D$44:$NJ$49,6,FALSE))</f>
        <v/>
      </c>
      <c r="CXM8" s="1524" t="str">
        <f>IF(HLOOKUP(CXM3,Rotation!$D$44:$NJ$49,6,FALSE)="","",HLOOKUP(CXM3,Rotation!$D$44:$NJ$49,6,FALSE))</f>
        <v/>
      </c>
      <c r="CXN8" s="1524" t="str">
        <f>IF(HLOOKUP(CXN3,Rotation!$D$44:$NJ$49,6,FALSE)="","",HLOOKUP(CXN3,Rotation!$D$44:$NJ$49,6,FALSE))</f>
        <v/>
      </c>
      <c r="CXO8" s="1524" t="str">
        <f>IF(HLOOKUP(CXO3,Rotation!$D$44:$NJ$49,6,FALSE)="","",HLOOKUP(CXO3,Rotation!$D$44:$NJ$49,6,FALSE))</f>
        <v/>
      </c>
      <c r="CXP8" s="1524" t="str">
        <f>IF(HLOOKUP(CXP3,Rotation!$D$44:$NJ$49,6,FALSE)="","",HLOOKUP(CXP3,Rotation!$D$44:$NJ$49,6,FALSE))</f>
        <v/>
      </c>
      <c r="CXQ8" s="1524" t="str">
        <f>IF(HLOOKUP(CXQ3,Rotation!$D$44:$NJ$49,6,FALSE)="","",HLOOKUP(CXQ3,Rotation!$D$44:$NJ$49,6,FALSE))</f>
        <v/>
      </c>
      <c r="CXR8" s="1524" t="str">
        <f>IF(HLOOKUP(CXR3,Rotation!$D$44:$NJ$49,6,FALSE)="","",HLOOKUP(CXR3,Rotation!$D$44:$NJ$49,6,FALSE))</f>
        <v/>
      </c>
      <c r="CXS8" s="1524" t="str">
        <f>IF(HLOOKUP(CXS3,Rotation!$D$44:$NJ$49,6,FALSE)="","",HLOOKUP(CXS3,Rotation!$D$44:$NJ$49,6,FALSE))</f>
        <v/>
      </c>
      <c r="CXT8" s="1524" t="str">
        <f>IF(HLOOKUP(CXT3,Rotation!$D$44:$NJ$49,6,FALSE)="","",HLOOKUP(CXT3,Rotation!$D$44:$NJ$49,6,FALSE))</f>
        <v/>
      </c>
      <c r="CXU8" s="1524" t="str">
        <f>IF(HLOOKUP(CXU3,Rotation!$D$44:$NJ$49,6,FALSE)="","",HLOOKUP(CXU3,Rotation!$D$44:$NJ$49,6,FALSE))</f>
        <v/>
      </c>
      <c r="CXV8" s="1524" t="str">
        <f>IF(HLOOKUP(CXV3,Rotation!$D$44:$NJ$49,6,FALSE)="","",HLOOKUP(CXV3,Rotation!$D$44:$NJ$49,6,FALSE))</f>
        <v/>
      </c>
      <c r="CXW8" s="1524" t="str">
        <f>IF(HLOOKUP(CXW3,Rotation!$D$44:$NJ$49,6,FALSE)="","",HLOOKUP(CXW3,Rotation!$D$44:$NJ$49,6,FALSE))</f>
        <v/>
      </c>
      <c r="CXX8" s="1524" t="str">
        <f>IF(HLOOKUP(CXX3,Rotation!$D$44:$NJ$49,6,FALSE)="","",HLOOKUP(CXX3,Rotation!$D$44:$NJ$49,6,FALSE))</f>
        <v/>
      </c>
      <c r="CXY8" s="1524" t="str">
        <f>IF(HLOOKUP(CXY3,Rotation!$D$44:$NJ$49,6,FALSE)="","",HLOOKUP(CXY3,Rotation!$D$44:$NJ$49,6,FALSE))</f>
        <v/>
      </c>
      <c r="CXZ8" s="1524" t="str">
        <f>IF(HLOOKUP(CXZ3,Rotation!$D$44:$NJ$49,6,FALSE)="","",HLOOKUP(CXZ3,Rotation!$D$44:$NJ$49,6,FALSE))</f>
        <v/>
      </c>
      <c r="CYA8" s="1524" t="str">
        <f>IF(HLOOKUP(CYA3,Rotation!$D$44:$NJ$49,6,FALSE)="","",HLOOKUP(CYA3,Rotation!$D$44:$NJ$49,6,FALSE))</f>
        <v/>
      </c>
      <c r="CYB8" s="1524" t="str">
        <f>IF(HLOOKUP(CYB3,Rotation!$D$44:$NJ$49,6,FALSE)="","",HLOOKUP(CYB3,Rotation!$D$44:$NJ$49,6,FALSE))</f>
        <v/>
      </c>
      <c r="CYC8" s="1524" t="str">
        <f>IF(HLOOKUP(CYC3,Rotation!$D$44:$NJ$49,6,FALSE)="","",HLOOKUP(CYC3,Rotation!$D$44:$NJ$49,6,FALSE))</f>
        <v/>
      </c>
      <c r="CYD8" s="1524" t="str">
        <f>IF(HLOOKUP(CYD3,Rotation!$D$44:$NJ$49,6,FALSE)="","",HLOOKUP(CYD3,Rotation!$D$44:$NJ$49,6,FALSE))</f>
        <v/>
      </c>
      <c r="CYE8" s="1524" t="str">
        <f>IF(HLOOKUP(CYE3,Rotation!$D$44:$NJ$49,6,FALSE)="","",HLOOKUP(CYE3,Rotation!$D$44:$NJ$49,6,FALSE))</f>
        <v/>
      </c>
      <c r="CYF8" s="1524" t="str">
        <f>IF(HLOOKUP(CYF3,Rotation!$D$44:$NJ$49,6,FALSE)="","",HLOOKUP(CYF3,Rotation!$D$44:$NJ$49,6,FALSE))</f>
        <v/>
      </c>
      <c r="CYG8" s="1524" t="str">
        <f>IF(HLOOKUP(CYG3,Rotation!$D$44:$NJ$49,6,FALSE)="","",HLOOKUP(CYG3,Rotation!$D$44:$NJ$49,6,FALSE))</f>
        <v/>
      </c>
      <c r="CYH8" s="1524" t="str">
        <f>IF(HLOOKUP(CYH3,Rotation!$D$44:$NJ$49,6,FALSE)="","",HLOOKUP(CYH3,Rotation!$D$44:$NJ$49,6,FALSE))</f>
        <v/>
      </c>
      <c r="CYI8" s="1524" t="str">
        <f>IF(HLOOKUP(CYI3,Rotation!$D$44:$NJ$49,6,FALSE)="","",HLOOKUP(CYI3,Rotation!$D$44:$NJ$49,6,FALSE))</f>
        <v/>
      </c>
      <c r="CYJ8" s="1524" t="str">
        <f>IF(HLOOKUP(CYJ3,Rotation!$D$44:$NJ$49,6,FALSE)="","",HLOOKUP(CYJ3,Rotation!$D$44:$NJ$49,6,FALSE))</f>
        <v/>
      </c>
      <c r="CYK8" s="1524" t="str">
        <f>IF(HLOOKUP(CYK3,Rotation!$D$44:$NJ$49,6,FALSE)="","",HLOOKUP(CYK3,Rotation!$D$44:$NJ$49,6,FALSE))</f>
        <v/>
      </c>
      <c r="CYL8" s="1524" t="str">
        <f>IF(HLOOKUP(CYL3,Rotation!$D$44:$NJ$49,6,FALSE)="","",HLOOKUP(CYL3,Rotation!$D$44:$NJ$49,6,FALSE))</f>
        <v/>
      </c>
      <c r="CYM8" s="1524" t="str">
        <f>IF(HLOOKUP(CYM3,Rotation!$D$44:$NJ$49,6,FALSE)="","",HLOOKUP(CYM3,Rotation!$D$44:$NJ$49,6,FALSE))</f>
        <v/>
      </c>
      <c r="CYN8" s="1524" t="str">
        <f>IF(HLOOKUP(CYN3,Rotation!$D$44:$NJ$49,6,FALSE)="","",HLOOKUP(CYN3,Rotation!$D$44:$NJ$49,6,FALSE))</f>
        <v/>
      </c>
      <c r="CYO8" s="1524" t="str">
        <f>IF(HLOOKUP(CYO3,Rotation!$D$44:$NJ$49,6,FALSE)="","",HLOOKUP(CYO3,Rotation!$D$44:$NJ$49,6,FALSE))</f>
        <v/>
      </c>
      <c r="CYP8" s="1524" t="str">
        <f>IF(HLOOKUP(CYP3,Rotation!$D$44:$NJ$49,6,FALSE)="","",HLOOKUP(CYP3,Rotation!$D$44:$NJ$49,6,FALSE))</f>
        <v/>
      </c>
      <c r="CYQ8" s="1524" t="str">
        <f>IF(HLOOKUP(CYQ3,Rotation!$D$44:$NJ$49,6,FALSE)="","",HLOOKUP(CYQ3,Rotation!$D$44:$NJ$49,6,FALSE))</f>
        <v/>
      </c>
      <c r="CYR8" s="1524" t="str">
        <f>IF(HLOOKUP(CYR3,Rotation!$D$44:$NJ$49,6,FALSE)="","",HLOOKUP(CYR3,Rotation!$D$44:$NJ$49,6,FALSE))</f>
        <v/>
      </c>
      <c r="CYS8" s="1524" t="str">
        <f>IF(HLOOKUP(CYS3,Rotation!$D$44:$NJ$49,6,FALSE)="","",HLOOKUP(CYS3,Rotation!$D$44:$NJ$49,6,FALSE))</f>
        <v/>
      </c>
      <c r="CYT8" s="1524" t="str">
        <f>IF(HLOOKUP(CYT3,Rotation!$D$44:$NJ$49,6,FALSE)="","",HLOOKUP(CYT3,Rotation!$D$44:$NJ$49,6,FALSE))</f>
        <v/>
      </c>
      <c r="CYU8" s="1524" t="str">
        <f>IF(HLOOKUP(CYU3,Rotation!$D$44:$NJ$49,6,FALSE)="","",HLOOKUP(CYU3,Rotation!$D$44:$NJ$49,6,FALSE))</f>
        <v/>
      </c>
      <c r="CYV8" s="1524" t="str">
        <f>IF(HLOOKUP(CYV3,Rotation!$D$44:$NJ$49,6,FALSE)="","",HLOOKUP(CYV3,Rotation!$D$44:$NJ$49,6,FALSE))</f>
        <v/>
      </c>
      <c r="CYW8" s="1524" t="str">
        <f>IF(HLOOKUP(CYW3,Rotation!$D$44:$NJ$49,6,FALSE)="","",HLOOKUP(CYW3,Rotation!$D$44:$NJ$49,6,FALSE))</f>
        <v/>
      </c>
      <c r="CYX8" s="1524" t="str">
        <f>IF(HLOOKUP(CYX3,Rotation!$D$44:$NJ$49,6,FALSE)="","",HLOOKUP(CYX3,Rotation!$D$44:$NJ$49,6,FALSE))</f>
        <v/>
      </c>
      <c r="CYY8" s="1524" t="str">
        <f>IF(HLOOKUP(CYY3,Rotation!$D$44:$NJ$49,6,FALSE)="","",HLOOKUP(CYY3,Rotation!$D$44:$NJ$49,6,FALSE))</f>
        <v/>
      </c>
      <c r="CYZ8" s="1524" t="str">
        <f>IF(HLOOKUP(CYZ3,Rotation!$D$44:$NJ$49,6,FALSE)="","",HLOOKUP(CYZ3,Rotation!$D$44:$NJ$49,6,FALSE))</f>
        <v/>
      </c>
      <c r="CZA8" s="1524" t="str">
        <f>IF(HLOOKUP(CZA3,Rotation!$D$44:$NJ$49,6,FALSE)="","",HLOOKUP(CZA3,Rotation!$D$44:$NJ$49,6,FALSE))</f>
        <v/>
      </c>
      <c r="CZB8" s="1524" t="str">
        <f>IF(HLOOKUP(CZB3,Rotation!$D$44:$NJ$49,6,FALSE)="","",HLOOKUP(CZB3,Rotation!$D$44:$NJ$49,6,FALSE))</f>
        <v/>
      </c>
      <c r="CZC8" s="1524" t="str">
        <f>IF(HLOOKUP(CZC3,Rotation!$D$44:$NJ$49,6,FALSE)="","",HLOOKUP(CZC3,Rotation!$D$44:$NJ$49,6,FALSE))</f>
        <v/>
      </c>
      <c r="CZD8" s="1524" t="str">
        <f>IF(HLOOKUP(CZD3,Rotation!$D$44:$NJ$49,6,FALSE)="","",HLOOKUP(CZD3,Rotation!$D$44:$NJ$49,6,FALSE))</f>
        <v/>
      </c>
      <c r="CZE8" s="1524" t="str">
        <f>IF(HLOOKUP(CZE3,Rotation!$D$44:$NJ$49,6,FALSE)="","",HLOOKUP(CZE3,Rotation!$D$44:$NJ$49,6,FALSE))</f>
        <v/>
      </c>
      <c r="CZF8" s="1524" t="str">
        <f>IF(HLOOKUP(CZF3,Rotation!$D$44:$NJ$49,6,FALSE)="","",HLOOKUP(CZF3,Rotation!$D$44:$NJ$49,6,FALSE))</f>
        <v/>
      </c>
      <c r="CZG8" s="1524" t="str">
        <f>IF(HLOOKUP(CZG3,Rotation!$D$44:$NJ$49,6,FALSE)="","",HLOOKUP(CZG3,Rotation!$D$44:$NJ$49,6,FALSE))</f>
        <v/>
      </c>
      <c r="CZH8" s="1524" t="str">
        <f>IF(HLOOKUP(CZH3,Rotation!$D$44:$NJ$49,6,FALSE)="","",HLOOKUP(CZH3,Rotation!$D$44:$NJ$49,6,FALSE))</f>
        <v/>
      </c>
      <c r="CZI8" s="1524" t="str">
        <f>IF(HLOOKUP(CZI3,Rotation!$D$44:$NJ$49,6,FALSE)="","",HLOOKUP(CZI3,Rotation!$D$44:$NJ$49,6,FALSE))</f>
        <v/>
      </c>
      <c r="CZJ8" s="1524" t="str">
        <f>IF(HLOOKUP(CZJ3,Rotation!$D$44:$NJ$49,6,FALSE)="","",HLOOKUP(CZJ3,Rotation!$D$44:$NJ$49,6,FALSE))</f>
        <v/>
      </c>
      <c r="CZK8" s="1524" t="str">
        <f>IF(HLOOKUP(CZK3,Rotation!$D$44:$NJ$49,6,FALSE)="","",HLOOKUP(CZK3,Rotation!$D$44:$NJ$49,6,FALSE))</f>
        <v/>
      </c>
      <c r="CZL8" s="1524" t="str">
        <f>IF(HLOOKUP(CZL3,Rotation!$D$44:$NJ$49,6,FALSE)="","",HLOOKUP(CZL3,Rotation!$D$44:$NJ$49,6,FALSE))</f>
        <v/>
      </c>
      <c r="CZM8" s="1524" t="str">
        <f>IF(HLOOKUP(CZM3,Rotation!$D$44:$NJ$49,6,FALSE)="","",HLOOKUP(CZM3,Rotation!$D$44:$NJ$49,6,FALSE))</f>
        <v/>
      </c>
      <c r="CZN8" s="1524" t="str">
        <f>IF(HLOOKUP(CZN3,Rotation!$D$44:$NJ$49,6,FALSE)="","",HLOOKUP(CZN3,Rotation!$D$44:$NJ$49,6,FALSE))</f>
        <v/>
      </c>
      <c r="CZO8" s="1524" t="str">
        <f>IF(HLOOKUP(CZO3,Rotation!$D$44:$NJ$49,6,FALSE)="","",HLOOKUP(CZO3,Rotation!$D$44:$NJ$49,6,FALSE))</f>
        <v/>
      </c>
      <c r="CZP8" s="1524" t="str">
        <f>IF(HLOOKUP(CZP3,Rotation!$D$44:$NJ$49,6,FALSE)="","",HLOOKUP(CZP3,Rotation!$D$44:$NJ$49,6,FALSE))</f>
        <v/>
      </c>
      <c r="CZQ8" s="1524" t="str">
        <f>IF(HLOOKUP(CZQ3,Rotation!$D$44:$NJ$49,6,FALSE)="","",HLOOKUP(CZQ3,Rotation!$D$44:$NJ$49,6,FALSE))</f>
        <v/>
      </c>
      <c r="CZR8" s="1524" t="str">
        <f>IF(HLOOKUP(CZR3,Rotation!$D$44:$NJ$49,6,FALSE)="","",HLOOKUP(CZR3,Rotation!$D$44:$NJ$49,6,FALSE))</f>
        <v/>
      </c>
      <c r="CZS8" s="1524" t="str">
        <f>IF(HLOOKUP(CZS3,Rotation!$D$44:$NJ$49,6,FALSE)="","",HLOOKUP(CZS3,Rotation!$D$44:$NJ$49,6,FALSE))</f>
        <v/>
      </c>
      <c r="CZT8" s="1524" t="str">
        <f>IF(HLOOKUP(CZT3,Rotation!$D$44:$NJ$49,6,FALSE)="","",HLOOKUP(CZT3,Rotation!$D$44:$NJ$49,6,FALSE))</f>
        <v/>
      </c>
      <c r="CZU8" s="1524" t="str">
        <f>IF(HLOOKUP(CZU3,Rotation!$D$44:$NJ$49,6,FALSE)="","",HLOOKUP(CZU3,Rotation!$D$44:$NJ$49,6,FALSE))</f>
        <v/>
      </c>
      <c r="CZV8" s="1524" t="str">
        <f>IF(HLOOKUP(CZV3,Rotation!$D$44:$NJ$49,6,FALSE)="","",HLOOKUP(CZV3,Rotation!$D$44:$NJ$49,6,FALSE))</f>
        <v/>
      </c>
      <c r="CZW8" s="1524" t="str">
        <f>IF(HLOOKUP(CZW3,Rotation!$D$44:$NJ$49,6,FALSE)="","",HLOOKUP(CZW3,Rotation!$D$44:$NJ$49,6,FALSE))</f>
        <v/>
      </c>
      <c r="CZX8" s="1524" t="str">
        <f>IF(HLOOKUP(CZX3,Rotation!$D$44:$NJ$49,6,FALSE)="","",HLOOKUP(CZX3,Rotation!$D$44:$NJ$49,6,FALSE))</f>
        <v/>
      </c>
      <c r="CZY8" s="1524" t="str">
        <f>IF(HLOOKUP(CZY3,Rotation!$D$44:$NJ$49,6,FALSE)="","",HLOOKUP(CZY3,Rotation!$D$44:$NJ$49,6,FALSE))</f>
        <v/>
      </c>
      <c r="CZZ8" s="1524" t="str">
        <f>IF(HLOOKUP(CZZ3,Rotation!$D$44:$NJ$49,6,FALSE)="","",HLOOKUP(CZZ3,Rotation!$D$44:$NJ$49,6,FALSE))</f>
        <v/>
      </c>
      <c r="DAA8" s="1524" t="str">
        <f>IF(HLOOKUP(DAA3,Rotation!$D$44:$NJ$49,6,FALSE)="","",HLOOKUP(DAA3,Rotation!$D$44:$NJ$49,6,FALSE))</f>
        <v/>
      </c>
      <c r="DAB8" s="1524" t="str">
        <f>IF(HLOOKUP(DAB3,Rotation!$D$44:$NJ$49,6,FALSE)="","",HLOOKUP(DAB3,Rotation!$D$44:$NJ$49,6,FALSE))</f>
        <v/>
      </c>
      <c r="DAC8" s="1524" t="str">
        <f>IF(HLOOKUP(DAC3,Rotation!$D$44:$NJ$49,6,FALSE)="","",HLOOKUP(DAC3,Rotation!$D$44:$NJ$49,6,FALSE))</f>
        <v/>
      </c>
      <c r="DAD8" s="1524" t="str">
        <f>IF(HLOOKUP(DAD3,Rotation!$D$44:$NJ$49,6,FALSE)="","",HLOOKUP(DAD3,Rotation!$D$44:$NJ$49,6,FALSE))</f>
        <v/>
      </c>
      <c r="DAE8" s="1524" t="str">
        <f>IF(HLOOKUP(DAE3,Rotation!$D$44:$NJ$49,6,FALSE)="","",HLOOKUP(DAE3,Rotation!$D$44:$NJ$49,6,FALSE))</f>
        <v/>
      </c>
      <c r="DAF8" s="1524" t="str">
        <f>IF(HLOOKUP(DAF3,Rotation!$D$44:$NJ$49,6,FALSE)="","",HLOOKUP(DAF3,Rotation!$D$44:$NJ$49,6,FALSE))</f>
        <v/>
      </c>
      <c r="DAG8" s="1524" t="str">
        <f>IF(HLOOKUP(DAG3,Rotation!$D$44:$NJ$49,6,FALSE)="","",HLOOKUP(DAG3,Rotation!$D$44:$NJ$49,6,FALSE))</f>
        <v/>
      </c>
      <c r="DAH8" s="1524" t="str">
        <f>IF(HLOOKUP(DAH3,Rotation!$D$44:$NJ$49,6,FALSE)="","",HLOOKUP(DAH3,Rotation!$D$44:$NJ$49,6,FALSE))</f>
        <v/>
      </c>
      <c r="DAI8" s="1524" t="str">
        <f>IF(HLOOKUP(DAI3,Rotation!$D$44:$NJ$49,6,FALSE)="","",HLOOKUP(DAI3,Rotation!$D$44:$NJ$49,6,FALSE))</f>
        <v/>
      </c>
      <c r="DAJ8" s="1524" t="str">
        <f>IF(HLOOKUP(DAJ3,Rotation!$D$44:$NJ$49,6,FALSE)="","",HLOOKUP(DAJ3,Rotation!$D$44:$NJ$49,6,FALSE))</f>
        <v/>
      </c>
      <c r="DAK8" s="1524" t="str">
        <f>IF(HLOOKUP(DAK3,Rotation!$D$44:$NJ$49,6,FALSE)="","",HLOOKUP(DAK3,Rotation!$D$44:$NJ$49,6,FALSE))</f>
        <v/>
      </c>
      <c r="DAL8" s="1524" t="str">
        <f>IF(HLOOKUP(DAL3,Rotation!$D$44:$NJ$49,6,FALSE)="","",HLOOKUP(DAL3,Rotation!$D$44:$NJ$49,6,FALSE))</f>
        <v/>
      </c>
      <c r="DAM8" s="1524" t="str">
        <f>IF(HLOOKUP(DAM3,Rotation!$D$44:$NJ$49,6,FALSE)="","",HLOOKUP(DAM3,Rotation!$D$44:$NJ$49,6,FALSE))</f>
        <v/>
      </c>
      <c r="DAN8" s="1524" t="str">
        <f>IF(HLOOKUP(DAN3,Rotation!$D$44:$NJ$49,6,FALSE)="","",HLOOKUP(DAN3,Rotation!$D$44:$NJ$49,6,FALSE))</f>
        <v/>
      </c>
      <c r="DAO8" s="1524" t="str">
        <f>IF(HLOOKUP(DAO3,Rotation!$D$44:$NJ$49,6,FALSE)="","",HLOOKUP(DAO3,Rotation!$D$44:$NJ$49,6,FALSE))</f>
        <v/>
      </c>
      <c r="DAP8" s="1524" t="str">
        <f>IF(HLOOKUP(DAP3,Rotation!$D$44:$NJ$49,6,FALSE)="","",HLOOKUP(DAP3,Rotation!$D$44:$NJ$49,6,FALSE))</f>
        <v/>
      </c>
      <c r="DAQ8" s="1524" t="str">
        <f>IF(HLOOKUP(DAQ3,Rotation!$D$44:$NJ$49,6,FALSE)="","",HLOOKUP(DAQ3,Rotation!$D$44:$NJ$49,6,FALSE))</f>
        <v/>
      </c>
      <c r="DAR8" s="1524" t="str">
        <f>IF(HLOOKUP(DAR3,Rotation!$D$44:$NJ$49,6,FALSE)="","",HLOOKUP(DAR3,Rotation!$D$44:$NJ$49,6,FALSE))</f>
        <v/>
      </c>
      <c r="DAS8" s="1524" t="str">
        <f>IF(HLOOKUP(DAS3,Rotation!$D$44:$NJ$49,6,FALSE)="","",HLOOKUP(DAS3,Rotation!$D$44:$NJ$49,6,FALSE))</f>
        <v/>
      </c>
      <c r="DAT8" s="1524" t="str">
        <f>IF(HLOOKUP(DAT3,Rotation!$D$44:$NJ$49,6,FALSE)="","",HLOOKUP(DAT3,Rotation!$D$44:$NJ$49,6,FALSE))</f>
        <v/>
      </c>
      <c r="DAU8" s="1524" t="str">
        <f>IF(HLOOKUP(DAU3,Rotation!$D$44:$NJ$49,6,FALSE)="","",HLOOKUP(DAU3,Rotation!$D$44:$NJ$49,6,FALSE))</f>
        <v/>
      </c>
      <c r="DAV8" s="1524" t="str">
        <f>IF(HLOOKUP(DAV3,Rotation!$D$44:$NJ$49,6,FALSE)="","",HLOOKUP(DAV3,Rotation!$D$44:$NJ$49,6,FALSE))</f>
        <v/>
      </c>
      <c r="DAW8" s="1524" t="str">
        <f>IF(HLOOKUP(DAW3,Rotation!$D$44:$NJ$49,6,FALSE)="","",HLOOKUP(DAW3,Rotation!$D$44:$NJ$49,6,FALSE))</f>
        <v/>
      </c>
      <c r="DAX8" s="1524" t="str">
        <f>IF(HLOOKUP(DAX3,Rotation!$D$44:$NJ$49,6,FALSE)="","",HLOOKUP(DAX3,Rotation!$D$44:$NJ$49,6,FALSE))</f>
        <v/>
      </c>
      <c r="DAY8" s="1524" t="str">
        <f>IF(HLOOKUP(DAY3,Rotation!$D$44:$NJ$49,6,FALSE)="","",HLOOKUP(DAY3,Rotation!$D$44:$NJ$49,6,FALSE))</f>
        <v/>
      </c>
      <c r="DAZ8" s="1524" t="str">
        <f>IF(HLOOKUP(DAZ3,Rotation!$D$44:$NJ$49,6,FALSE)="","",HLOOKUP(DAZ3,Rotation!$D$44:$NJ$49,6,FALSE))</f>
        <v/>
      </c>
      <c r="DBA8" s="1524" t="str">
        <f>IF(HLOOKUP(DBA3,Rotation!$D$44:$NJ$49,6,FALSE)="","",HLOOKUP(DBA3,Rotation!$D$44:$NJ$49,6,FALSE))</f>
        <v/>
      </c>
      <c r="DBB8" s="1524" t="str">
        <f>IF(HLOOKUP(DBB3,Rotation!$D$44:$NJ$49,6,FALSE)="","",HLOOKUP(DBB3,Rotation!$D$44:$NJ$49,6,FALSE))</f>
        <v/>
      </c>
      <c r="DBC8" s="1524" t="str">
        <f>IF(HLOOKUP(DBC3,Rotation!$D$44:$NJ$49,6,FALSE)="","",HLOOKUP(DBC3,Rotation!$D$44:$NJ$49,6,FALSE))</f>
        <v/>
      </c>
      <c r="DBD8" s="1524" t="str">
        <f>IF(HLOOKUP(DBD3,Rotation!$D$44:$NJ$49,6,FALSE)="","",HLOOKUP(DBD3,Rotation!$D$44:$NJ$49,6,FALSE))</f>
        <v/>
      </c>
      <c r="DBE8" s="1524" t="str">
        <f>IF(HLOOKUP(DBE3,Rotation!$D$44:$NJ$49,6,FALSE)="","",HLOOKUP(DBE3,Rotation!$D$44:$NJ$49,6,FALSE))</f>
        <v/>
      </c>
      <c r="DBF8" s="1524" t="str">
        <f>IF(HLOOKUP(DBF3,Rotation!$D$44:$NJ$49,6,FALSE)="","",HLOOKUP(DBF3,Rotation!$D$44:$NJ$49,6,FALSE))</f>
        <v/>
      </c>
      <c r="DBG8" s="1524" t="str">
        <f>IF(HLOOKUP(DBG3,Rotation!$D$44:$NJ$49,6,FALSE)="","",HLOOKUP(DBG3,Rotation!$D$44:$NJ$49,6,FALSE))</f>
        <v/>
      </c>
      <c r="DBH8" s="1524" t="str">
        <f>IF(HLOOKUP(DBH3,Rotation!$D$44:$NJ$49,6,FALSE)="","",HLOOKUP(DBH3,Rotation!$D$44:$NJ$49,6,FALSE))</f>
        <v/>
      </c>
      <c r="DBI8" s="1524" t="str">
        <f>IF(HLOOKUP(DBI3,Rotation!$D$44:$NJ$49,6,FALSE)="","",HLOOKUP(DBI3,Rotation!$D$44:$NJ$49,6,FALSE))</f>
        <v/>
      </c>
      <c r="DBJ8" s="1524" t="str">
        <f>IF(HLOOKUP(DBJ3,Rotation!$D$44:$NJ$49,6,FALSE)="","",HLOOKUP(DBJ3,Rotation!$D$44:$NJ$49,6,FALSE))</f>
        <v/>
      </c>
      <c r="DBK8" s="1524" t="str">
        <f>IF(HLOOKUP(DBK3,Rotation!$D$44:$NJ$49,6,FALSE)="","",HLOOKUP(DBK3,Rotation!$D$44:$NJ$49,6,FALSE))</f>
        <v/>
      </c>
      <c r="DBL8" s="1524" t="str">
        <f>IF(HLOOKUP(DBL3,Rotation!$D$44:$NJ$49,6,FALSE)="","",HLOOKUP(DBL3,Rotation!$D$44:$NJ$49,6,FALSE))</f>
        <v/>
      </c>
      <c r="DBM8" s="1524" t="str">
        <f>IF(HLOOKUP(DBM3,Rotation!$D$44:$NJ$49,6,FALSE)="","",HLOOKUP(DBM3,Rotation!$D$44:$NJ$49,6,FALSE))</f>
        <v/>
      </c>
      <c r="DBN8" s="1524" t="str">
        <f>IF(HLOOKUP(DBN3,Rotation!$D$44:$NJ$49,6,FALSE)="","",HLOOKUP(DBN3,Rotation!$D$44:$NJ$49,6,FALSE))</f>
        <v/>
      </c>
      <c r="DBO8" s="1524" t="str">
        <f>IF(HLOOKUP(DBO3,Rotation!$D$44:$NJ$49,6,FALSE)="","",HLOOKUP(DBO3,Rotation!$D$44:$NJ$49,6,FALSE))</f>
        <v/>
      </c>
      <c r="DBP8" s="1524" t="str">
        <f>IF(HLOOKUP(DBP3,Rotation!$D$44:$NJ$49,6,FALSE)="","",HLOOKUP(DBP3,Rotation!$D$44:$NJ$49,6,FALSE))</f>
        <v/>
      </c>
      <c r="DBQ8" s="1524" t="str">
        <f>IF(HLOOKUP(DBQ3,Rotation!$D$44:$NJ$49,6,FALSE)="","",HLOOKUP(DBQ3,Rotation!$D$44:$NJ$49,6,FALSE))</f>
        <v/>
      </c>
      <c r="DBR8" s="1524" t="str">
        <f>IF(HLOOKUP(DBR3,Rotation!$D$44:$NJ$49,6,FALSE)="","",HLOOKUP(DBR3,Rotation!$D$44:$NJ$49,6,FALSE))</f>
        <v/>
      </c>
      <c r="DBS8" s="1524" t="str">
        <f>IF(HLOOKUP(DBS3,Rotation!$D$44:$NJ$49,6,FALSE)="","",HLOOKUP(DBS3,Rotation!$D$44:$NJ$49,6,FALSE))</f>
        <v/>
      </c>
      <c r="DBT8" s="1524" t="str">
        <f>IF(HLOOKUP(DBT3,Rotation!$D$44:$NJ$49,6,FALSE)="","",HLOOKUP(DBT3,Rotation!$D$44:$NJ$49,6,FALSE))</f>
        <v/>
      </c>
      <c r="DBU8" s="1524" t="str">
        <f>IF(HLOOKUP(DBU3,Rotation!$D$44:$NJ$49,6,FALSE)="","",HLOOKUP(DBU3,Rotation!$D$44:$NJ$49,6,FALSE))</f>
        <v/>
      </c>
      <c r="DBV8" s="1524" t="str">
        <f>IF(HLOOKUP(DBV3,Rotation!$D$44:$NJ$49,6,FALSE)="","",HLOOKUP(DBV3,Rotation!$D$44:$NJ$49,6,FALSE))</f>
        <v/>
      </c>
      <c r="DBW8" s="1524" t="str">
        <f>IF(HLOOKUP(DBW3,Rotation!$D$44:$NJ$49,6,FALSE)="","",HLOOKUP(DBW3,Rotation!$D$44:$NJ$49,6,FALSE))</f>
        <v/>
      </c>
      <c r="DBX8" s="1524" t="str">
        <f>IF(HLOOKUP(DBX3,Rotation!$D$44:$NJ$49,6,FALSE)="","",HLOOKUP(DBX3,Rotation!$D$44:$NJ$49,6,FALSE))</f>
        <v/>
      </c>
      <c r="DBY8" s="1524" t="str">
        <f>IF(HLOOKUP(DBY3,Rotation!$D$44:$NJ$49,6,FALSE)="","",HLOOKUP(DBY3,Rotation!$D$44:$NJ$49,6,FALSE))</f>
        <v/>
      </c>
      <c r="DBZ8" s="1524" t="str">
        <f>IF(HLOOKUP(DBZ3,Rotation!$D$44:$NJ$49,6,FALSE)="","",HLOOKUP(DBZ3,Rotation!$D$44:$NJ$49,6,FALSE))</f>
        <v/>
      </c>
      <c r="DCA8" s="1524" t="str">
        <f>IF(HLOOKUP(DCA3,Rotation!$D$44:$NJ$49,6,FALSE)="","",HLOOKUP(DCA3,Rotation!$D$44:$NJ$49,6,FALSE))</f>
        <v/>
      </c>
      <c r="DCB8" s="1524" t="str">
        <f>IF(HLOOKUP(DCB3,Rotation!$D$44:$NJ$49,6,FALSE)="","",HLOOKUP(DCB3,Rotation!$D$44:$NJ$49,6,FALSE))</f>
        <v/>
      </c>
      <c r="DCC8" s="1524" t="str">
        <f>IF(HLOOKUP(DCC3,Rotation!$D$44:$NJ$49,6,FALSE)="","",HLOOKUP(DCC3,Rotation!$D$44:$NJ$49,6,FALSE))</f>
        <v/>
      </c>
      <c r="DCD8" s="1524" t="str">
        <f>IF(HLOOKUP(DCD3,Rotation!$D$44:$NJ$49,6,FALSE)="","",HLOOKUP(DCD3,Rotation!$D$44:$NJ$49,6,FALSE))</f>
        <v/>
      </c>
      <c r="DCE8" s="1524" t="str">
        <f>IF(HLOOKUP(DCE3,Rotation!$D$44:$NJ$49,6,FALSE)="","",HLOOKUP(DCE3,Rotation!$D$44:$NJ$49,6,FALSE))</f>
        <v/>
      </c>
      <c r="DCF8" s="1524" t="str">
        <f>IF(HLOOKUP(DCF3,Rotation!$D$44:$NJ$49,6,FALSE)="","",HLOOKUP(DCF3,Rotation!$D$44:$NJ$49,6,FALSE))</f>
        <v/>
      </c>
      <c r="DCG8" s="1524" t="str">
        <f>IF(HLOOKUP(DCG3,Rotation!$D$44:$NJ$49,6,FALSE)="","",HLOOKUP(DCG3,Rotation!$D$44:$NJ$49,6,FALSE))</f>
        <v/>
      </c>
      <c r="DCH8" s="1524" t="str">
        <f>IF(HLOOKUP(DCH3,Rotation!$D$44:$NJ$49,6,FALSE)="","",HLOOKUP(DCH3,Rotation!$D$44:$NJ$49,6,FALSE))</f>
        <v/>
      </c>
      <c r="DCI8" s="1524" t="str">
        <f>IF(HLOOKUP(DCI3,Rotation!$D$44:$NJ$49,6,FALSE)="","",HLOOKUP(DCI3,Rotation!$D$44:$NJ$49,6,FALSE))</f>
        <v/>
      </c>
      <c r="DCJ8" s="1524" t="str">
        <f>IF(HLOOKUP(DCJ3,Rotation!$D$44:$NJ$49,6,FALSE)="","",HLOOKUP(DCJ3,Rotation!$D$44:$NJ$49,6,FALSE))</f>
        <v/>
      </c>
      <c r="DCK8" s="1524" t="str">
        <f>IF(HLOOKUP(DCK3,Rotation!$D$44:$NJ$49,6,FALSE)="","",HLOOKUP(DCK3,Rotation!$D$44:$NJ$49,6,FALSE))</f>
        <v/>
      </c>
      <c r="DCL8" s="1524" t="str">
        <f>IF(HLOOKUP(DCL3,Rotation!$D$44:$NJ$49,6,FALSE)="","",HLOOKUP(DCL3,Rotation!$D$44:$NJ$49,6,FALSE))</f>
        <v/>
      </c>
      <c r="DCM8" s="1524" t="str">
        <f>IF(HLOOKUP(DCM3,Rotation!$D$44:$NJ$49,6,FALSE)="","",HLOOKUP(DCM3,Rotation!$D$44:$NJ$49,6,FALSE))</f>
        <v/>
      </c>
      <c r="DCN8" s="1524" t="str">
        <f>IF(HLOOKUP(DCN3,Rotation!$D$44:$NJ$49,6,FALSE)="","",HLOOKUP(DCN3,Rotation!$D$44:$NJ$49,6,FALSE))</f>
        <v/>
      </c>
      <c r="DCO8" s="1524" t="str">
        <f>IF(HLOOKUP(DCO3,Rotation!$D$44:$NJ$49,6,FALSE)="","",HLOOKUP(DCO3,Rotation!$D$44:$NJ$49,6,FALSE))</f>
        <v/>
      </c>
      <c r="DCP8" s="1524" t="str">
        <f>IF(HLOOKUP(DCP3,Rotation!$D$44:$NJ$49,6,FALSE)="","",HLOOKUP(DCP3,Rotation!$D$44:$NJ$49,6,FALSE))</f>
        <v/>
      </c>
      <c r="DCQ8" s="1524" t="str">
        <f>IF(HLOOKUP(DCQ3,Rotation!$D$44:$NJ$49,6,FALSE)="","",HLOOKUP(DCQ3,Rotation!$D$44:$NJ$49,6,FALSE))</f>
        <v/>
      </c>
      <c r="DCR8" s="1524" t="str">
        <f>IF(HLOOKUP(DCR3,Rotation!$D$44:$NJ$49,6,FALSE)="","",HLOOKUP(DCR3,Rotation!$D$44:$NJ$49,6,FALSE))</f>
        <v/>
      </c>
      <c r="DCS8" s="1524" t="str">
        <f>IF(HLOOKUP(DCS3,Rotation!$D$44:$NJ$49,6,FALSE)="","",HLOOKUP(DCS3,Rotation!$D$44:$NJ$49,6,FALSE))</f>
        <v/>
      </c>
      <c r="DCT8" s="1524" t="str">
        <f>IF(HLOOKUP(DCT3,Rotation!$D$44:$NJ$49,6,FALSE)="","",HLOOKUP(DCT3,Rotation!$D$44:$NJ$49,6,FALSE))</f>
        <v/>
      </c>
      <c r="DCU8" s="1524" t="str">
        <f>IF(HLOOKUP(DCU3,Rotation!$D$44:$NJ$49,6,FALSE)="","",HLOOKUP(DCU3,Rotation!$D$44:$NJ$49,6,FALSE))</f>
        <v/>
      </c>
      <c r="DCV8" s="1524" t="str">
        <f>IF(HLOOKUP(DCV3,Rotation!$D$44:$NJ$49,6,FALSE)="","",HLOOKUP(DCV3,Rotation!$D$44:$NJ$49,6,FALSE))</f>
        <v/>
      </c>
      <c r="DCW8" s="1524" t="str">
        <f>IF(HLOOKUP(DCW3,Rotation!$D$44:$NJ$49,6,FALSE)="","",HLOOKUP(DCW3,Rotation!$D$44:$NJ$49,6,FALSE))</f>
        <v/>
      </c>
      <c r="DCX8" s="1524" t="str">
        <f>IF(HLOOKUP(DCX3,Rotation!$D$44:$NJ$49,6,FALSE)="","",HLOOKUP(DCX3,Rotation!$D$44:$NJ$49,6,FALSE))</f>
        <v/>
      </c>
      <c r="DCY8" s="1524" t="str">
        <f>IF(HLOOKUP(DCY3,Rotation!$D$44:$NJ$49,6,FALSE)="","",HLOOKUP(DCY3,Rotation!$D$44:$NJ$49,6,FALSE))</f>
        <v/>
      </c>
      <c r="DCZ8" s="1524" t="str">
        <f>IF(HLOOKUP(DCZ3,Rotation!$D$44:$NJ$49,6,FALSE)="","",HLOOKUP(DCZ3,Rotation!$D$44:$NJ$49,6,FALSE))</f>
        <v/>
      </c>
      <c r="DDA8" s="1524" t="str">
        <f>IF(HLOOKUP(DDA3,Rotation!$D$44:$NJ$49,6,FALSE)="","",HLOOKUP(DDA3,Rotation!$D$44:$NJ$49,6,FALSE))</f>
        <v/>
      </c>
      <c r="DDB8" s="1524" t="str">
        <f>IF(HLOOKUP(DDB3,Rotation!$D$44:$NJ$49,6,FALSE)="","",HLOOKUP(DDB3,Rotation!$D$44:$NJ$49,6,FALSE))</f>
        <v/>
      </c>
      <c r="DDC8" s="1524" t="str">
        <f>IF(HLOOKUP(DDC3,Rotation!$D$44:$NJ$49,6,FALSE)="","",HLOOKUP(DDC3,Rotation!$D$44:$NJ$49,6,FALSE))</f>
        <v/>
      </c>
      <c r="DDD8" s="1524" t="str">
        <f>IF(HLOOKUP(DDD3,Rotation!$D$44:$NJ$49,6,FALSE)="","",HLOOKUP(DDD3,Rotation!$D$44:$NJ$49,6,FALSE))</f>
        <v/>
      </c>
      <c r="DDE8" s="1524" t="str">
        <f>IF(HLOOKUP(DDE3,Rotation!$D$44:$NJ$49,6,FALSE)="","",HLOOKUP(DDE3,Rotation!$D$44:$NJ$49,6,FALSE))</f>
        <v/>
      </c>
      <c r="DDF8" s="1524" t="str">
        <f>IF(HLOOKUP(DDF3,Rotation!$D$44:$NJ$49,6,FALSE)="","",HLOOKUP(DDF3,Rotation!$D$44:$NJ$49,6,FALSE))</f>
        <v/>
      </c>
      <c r="DDG8" s="1524" t="str">
        <f>IF(HLOOKUP(DDG3,Rotation!$D$44:$NJ$49,6,FALSE)="","",HLOOKUP(DDG3,Rotation!$D$44:$NJ$49,6,FALSE))</f>
        <v/>
      </c>
      <c r="DDH8" s="1524" t="str">
        <f>IF(HLOOKUP(DDH3,Rotation!$D$44:$NJ$49,6,FALSE)="","",HLOOKUP(DDH3,Rotation!$D$44:$NJ$49,6,FALSE))</f>
        <v/>
      </c>
      <c r="DDI8" s="1524" t="str">
        <f>IF(HLOOKUP(DDI3,Rotation!$D$44:$NJ$49,6,FALSE)="","",HLOOKUP(DDI3,Rotation!$D$44:$NJ$49,6,FALSE))</f>
        <v/>
      </c>
      <c r="DDJ8" s="1524" t="str">
        <f>IF(HLOOKUP(DDJ3,Rotation!$D$44:$NJ$49,6,FALSE)="","",HLOOKUP(DDJ3,Rotation!$D$44:$NJ$49,6,FALSE))</f>
        <v/>
      </c>
      <c r="DDK8" s="1524" t="str">
        <f>IF(HLOOKUP(DDK3,Rotation!$D$44:$NJ$49,6,FALSE)="","",HLOOKUP(DDK3,Rotation!$D$44:$NJ$49,6,FALSE))</f>
        <v/>
      </c>
      <c r="DDL8" s="1524" t="str">
        <f>IF(HLOOKUP(DDL3,Rotation!$D$44:$NJ$49,6,FALSE)="","",HLOOKUP(DDL3,Rotation!$D$44:$NJ$49,6,FALSE))</f>
        <v/>
      </c>
      <c r="DDM8" s="1524" t="str">
        <f>IF(HLOOKUP(DDM3,Rotation!$D$44:$NJ$49,6,FALSE)="","",HLOOKUP(DDM3,Rotation!$D$44:$NJ$49,6,FALSE))</f>
        <v/>
      </c>
      <c r="DDN8" s="1524" t="str">
        <f>IF(HLOOKUP(DDN3,Rotation!$D$44:$NJ$49,6,FALSE)="","",HLOOKUP(DDN3,Rotation!$D$44:$NJ$49,6,FALSE))</f>
        <v/>
      </c>
      <c r="DDO8" s="1524" t="str">
        <f>IF(HLOOKUP(DDO3,Rotation!$D$44:$NJ$49,6,FALSE)="","",HLOOKUP(DDO3,Rotation!$D$44:$NJ$49,6,FALSE))</f>
        <v/>
      </c>
      <c r="DDP8" s="1524" t="str">
        <f>IF(HLOOKUP(DDP3,Rotation!$D$44:$NJ$49,6,FALSE)="","",HLOOKUP(DDP3,Rotation!$D$44:$NJ$49,6,FALSE))</f>
        <v/>
      </c>
      <c r="DDQ8" s="1524" t="str">
        <f>IF(HLOOKUP(DDQ3,Rotation!$D$44:$NJ$49,6,FALSE)="","",HLOOKUP(DDQ3,Rotation!$D$44:$NJ$49,6,FALSE))</f>
        <v/>
      </c>
      <c r="DDR8" s="1524" t="str">
        <f>IF(HLOOKUP(DDR3,Rotation!$D$44:$NJ$49,6,FALSE)="","",HLOOKUP(DDR3,Rotation!$D$44:$NJ$49,6,FALSE))</f>
        <v/>
      </c>
      <c r="DDS8" s="1524" t="str">
        <f>IF(HLOOKUP(DDS3,Rotation!$D$44:$NJ$49,6,FALSE)="","",HLOOKUP(DDS3,Rotation!$D$44:$NJ$49,6,FALSE))</f>
        <v/>
      </c>
      <c r="DDT8" s="1524" t="str">
        <f>IF(HLOOKUP(DDT3,Rotation!$D$44:$NJ$49,6,FALSE)="","",HLOOKUP(DDT3,Rotation!$D$44:$NJ$49,6,FALSE))</f>
        <v/>
      </c>
      <c r="DDU8" s="1524" t="str">
        <f>IF(HLOOKUP(DDU3,Rotation!$D$44:$NJ$49,6,FALSE)="","",HLOOKUP(DDU3,Rotation!$D$44:$NJ$49,6,FALSE))</f>
        <v/>
      </c>
      <c r="DDV8" s="1524" t="str">
        <f>IF(HLOOKUP(DDV3,Rotation!$D$44:$NJ$49,6,FALSE)="","",HLOOKUP(DDV3,Rotation!$D$44:$NJ$49,6,FALSE))</f>
        <v/>
      </c>
      <c r="DDW8" s="1524" t="str">
        <f>IF(HLOOKUP(DDW3,Rotation!$D$44:$NJ$49,6,FALSE)="","",HLOOKUP(DDW3,Rotation!$D$44:$NJ$49,6,FALSE))</f>
        <v/>
      </c>
      <c r="DDX8" s="1524" t="str">
        <f>IF(HLOOKUP(DDX3,Rotation!$D$44:$NJ$49,6,FALSE)="","",HLOOKUP(DDX3,Rotation!$D$44:$NJ$49,6,FALSE))</f>
        <v/>
      </c>
      <c r="DDY8" s="1524" t="str">
        <f>IF(HLOOKUP(DDY3,Rotation!$D$44:$NJ$49,6,FALSE)="","",HLOOKUP(DDY3,Rotation!$D$44:$NJ$49,6,FALSE))</f>
        <v/>
      </c>
      <c r="DDZ8" s="1524" t="str">
        <f>IF(HLOOKUP(DDZ3,Rotation!$D$44:$NJ$49,6,FALSE)="","",HLOOKUP(DDZ3,Rotation!$D$44:$NJ$49,6,FALSE))</f>
        <v/>
      </c>
      <c r="DEA8" s="1524" t="str">
        <f>IF(HLOOKUP(DEA3,Rotation!$D$44:$NJ$49,6,FALSE)="","",HLOOKUP(DEA3,Rotation!$D$44:$NJ$49,6,FALSE))</f>
        <v/>
      </c>
      <c r="DEB8" s="1524" t="str">
        <f>IF(HLOOKUP(DEB3,Rotation!$D$44:$NJ$49,6,FALSE)="","",HLOOKUP(DEB3,Rotation!$D$44:$NJ$49,6,FALSE))</f>
        <v/>
      </c>
      <c r="DEC8" s="1524" t="str">
        <f>IF(HLOOKUP(DEC3,Rotation!$D$44:$NJ$49,6,FALSE)="","",HLOOKUP(DEC3,Rotation!$D$44:$NJ$49,6,FALSE))</f>
        <v/>
      </c>
      <c r="DED8" s="1524" t="str">
        <f>IF(HLOOKUP(DED3,Rotation!$D$44:$NJ$49,6,FALSE)="","",HLOOKUP(DED3,Rotation!$D$44:$NJ$49,6,FALSE))</f>
        <v/>
      </c>
      <c r="DEE8" s="1524" t="str">
        <f>IF(HLOOKUP(DEE3,Rotation!$D$44:$NJ$49,6,FALSE)="","",HLOOKUP(DEE3,Rotation!$D$44:$NJ$49,6,FALSE))</f>
        <v/>
      </c>
      <c r="DEF8" s="1524" t="str">
        <f>IF(HLOOKUP(DEF3,Rotation!$D$44:$NJ$49,6,FALSE)="","",HLOOKUP(DEF3,Rotation!$D$44:$NJ$49,6,FALSE))</f>
        <v/>
      </c>
      <c r="DEG8" s="1524" t="str">
        <f>IF(HLOOKUP(DEG3,Rotation!$D$44:$NJ$49,6,FALSE)="","",HLOOKUP(DEG3,Rotation!$D$44:$NJ$49,6,FALSE))</f>
        <v/>
      </c>
      <c r="DEH8" s="1524" t="str">
        <f>IF(HLOOKUP(DEH3,Rotation!$D$44:$NJ$49,6,FALSE)="","",HLOOKUP(DEH3,Rotation!$D$44:$NJ$49,6,FALSE))</f>
        <v/>
      </c>
      <c r="DEI8" s="1524" t="str">
        <f>IF(HLOOKUP(DEI3,Rotation!$D$44:$NJ$49,6,FALSE)="","",HLOOKUP(DEI3,Rotation!$D$44:$NJ$49,6,FALSE))</f>
        <v/>
      </c>
      <c r="DEJ8" s="1524" t="str">
        <f>IF(HLOOKUP(DEJ3,Rotation!$D$44:$NJ$49,6,FALSE)="","",HLOOKUP(DEJ3,Rotation!$D$44:$NJ$49,6,FALSE))</f>
        <v/>
      </c>
      <c r="DEK8" s="1524" t="str">
        <f>IF(HLOOKUP(DEK3,Rotation!$D$44:$NJ$49,6,FALSE)="","",HLOOKUP(DEK3,Rotation!$D$44:$NJ$49,6,FALSE))</f>
        <v/>
      </c>
      <c r="DEL8" s="1524" t="str">
        <f>IF(HLOOKUP(DEL3,Rotation!$D$44:$NJ$49,6,FALSE)="","",HLOOKUP(DEL3,Rotation!$D$44:$NJ$49,6,FALSE))</f>
        <v/>
      </c>
      <c r="DEM8" s="1524" t="str">
        <f>IF(HLOOKUP(DEM3,Rotation!$D$44:$NJ$49,6,FALSE)="","",HLOOKUP(DEM3,Rotation!$D$44:$NJ$49,6,FALSE))</f>
        <v/>
      </c>
      <c r="DEN8" s="1524" t="str">
        <f>IF(HLOOKUP(DEN3,Rotation!$D$44:$NJ$49,6,FALSE)="","",HLOOKUP(DEN3,Rotation!$D$44:$NJ$49,6,FALSE))</f>
        <v/>
      </c>
      <c r="DEO8" s="1524" t="str">
        <f>IF(HLOOKUP(DEO3,Rotation!$D$44:$NJ$49,6,FALSE)="","",HLOOKUP(DEO3,Rotation!$D$44:$NJ$49,6,FALSE))</f>
        <v/>
      </c>
      <c r="DEP8" s="1524" t="str">
        <f>IF(HLOOKUP(DEP3,Rotation!$D$44:$NJ$49,6,FALSE)="","",HLOOKUP(DEP3,Rotation!$D$44:$NJ$49,6,FALSE))</f>
        <v/>
      </c>
      <c r="DEQ8" s="1524" t="str">
        <f>IF(HLOOKUP(DEQ3,Rotation!$D$44:$NJ$49,6,FALSE)="","",HLOOKUP(DEQ3,Rotation!$D$44:$NJ$49,6,FALSE))</f>
        <v/>
      </c>
      <c r="DER8" s="1524" t="str">
        <f>IF(HLOOKUP(DER3,Rotation!$D$44:$NJ$49,6,FALSE)="","",HLOOKUP(DER3,Rotation!$D$44:$NJ$49,6,FALSE))</f>
        <v/>
      </c>
      <c r="DES8" s="1524" t="str">
        <f>IF(HLOOKUP(DES3,Rotation!$D$44:$NJ$49,6,FALSE)="","",HLOOKUP(DES3,Rotation!$D$44:$NJ$49,6,FALSE))</f>
        <v/>
      </c>
      <c r="DET8" s="1524" t="str">
        <f>IF(HLOOKUP(DET3,Rotation!$D$44:$NJ$49,6,FALSE)="","",HLOOKUP(DET3,Rotation!$D$44:$NJ$49,6,FALSE))</f>
        <v/>
      </c>
      <c r="DEU8" s="1524" t="str">
        <f>IF(HLOOKUP(DEU3,Rotation!$D$44:$NJ$49,6,FALSE)="","",HLOOKUP(DEU3,Rotation!$D$44:$NJ$49,6,FALSE))</f>
        <v/>
      </c>
      <c r="DEV8" s="1524" t="str">
        <f>IF(HLOOKUP(DEV3,Rotation!$D$44:$NJ$49,6,FALSE)="","",HLOOKUP(DEV3,Rotation!$D$44:$NJ$49,6,FALSE))</f>
        <v/>
      </c>
      <c r="DEW8" s="1524" t="str">
        <f>IF(HLOOKUP(DEW3,Rotation!$D$44:$NJ$49,6,FALSE)="","",HLOOKUP(DEW3,Rotation!$D$44:$NJ$49,6,FALSE))</f>
        <v/>
      </c>
      <c r="DEX8" s="1524" t="str">
        <f>IF(HLOOKUP(DEX3,Rotation!$D$44:$NJ$49,6,FALSE)="","",HLOOKUP(DEX3,Rotation!$D$44:$NJ$49,6,FALSE))</f>
        <v/>
      </c>
      <c r="DEY8" s="1524" t="str">
        <f>IF(HLOOKUP(DEY3,Rotation!$D$44:$NJ$49,6,FALSE)="","",HLOOKUP(DEY3,Rotation!$D$44:$NJ$49,6,FALSE))</f>
        <v/>
      </c>
      <c r="DEZ8" s="1524" t="str">
        <f>IF(HLOOKUP(DEZ3,Rotation!$D$44:$NJ$49,6,FALSE)="","",HLOOKUP(DEZ3,Rotation!$D$44:$NJ$49,6,FALSE))</f>
        <v/>
      </c>
      <c r="DFA8" s="1524" t="str">
        <f>IF(HLOOKUP(DFA3,Rotation!$D$44:$NJ$49,6,FALSE)="","",HLOOKUP(DFA3,Rotation!$D$44:$NJ$49,6,FALSE))</f>
        <v/>
      </c>
      <c r="DFB8" s="1524" t="str">
        <f>IF(HLOOKUP(DFB3,Rotation!$D$44:$NJ$49,6,FALSE)="","",HLOOKUP(DFB3,Rotation!$D$44:$NJ$49,6,FALSE))</f>
        <v/>
      </c>
      <c r="DFC8" s="1524" t="str">
        <f>IF(HLOOKUP(DFC3,Rotation!$D$44:$NJ$49,6,FALSE)="","",HLOOKUP(DFC3,Rotation!$D$44:$NJ$49,6,FALSE))</f>
        <v/>
      </c>
      <c r="DFD8" s="1524" t="str">
        <f>IF(HLOOKUP(DFD3,Rotation!$D$44:$NJ$49,6,FALSE)="","",HLOOKUP(DFD3,Rotation!$D$44:$NJ$49,6,FALSE))</f>
        <v/>
      </c>
      <c r="DFE8" s="1524" t="str">
        <f>IF(HLOOKUP(DFE3,Rotation!$D$44:$NJ$49,6,FALSE)="","",HLOOKUP(DFE3,Rotation!$D$44:$NJ$49,6,FALSE))</f>
        <v/>
      </c>
      <c r="DFF8" s="1524" t="str">
        <f>IF(HLOOKUP(DFF3,Rotation!$D$44:$NJ$49,6,FALSE)="","",HLOOKUP(DFF3,Rotation!$D$44:$NJ$49,6,FALSE))</f>
        <v/>
      </c>
      <c r="DFG8" s="1524" t="str">
        <f>IF(HLOOKUP(DFG3,Rotation!$D$44:$NJ$49,6,FALSE)="","",HLOOKUP(DFG3,Rotation!$D$44:$NJ$49,6,FALSE))</f>
        <v/>
      </c>
      <c r="DFH8" s="1524" t="str">
        <f>IF(HLOOKUP(DFH3,Rotation!$D$44:$NJ$49,6,FALSE)="","",HLOOKUP(DFH3,Rotation!$D$44:$NJ$49,6,FALSE))</f>
        <v/>
      </c>
      <c r="DFI8" s="1524" t="str">
        <f>IF(HLOOKUP(DFI3,Rotation!$D$44:$NJ$49,6,FALSE)="","",HLOOKUP(DFI3,Rotation!$D$44:$NJ$49,6,FALSE))</f>
        <v/>
      </c>
      <c r="DFJ8" s="1524" t="str">
        <f>IF(HLOOKUP(DFJ3,Rotation!$D$44:$NJ$49,6,FALSE)="","",HLOOKUP(DFJ3,Rotation!$D$44:$NJ$49,6,FALSE))</f>
        <v/>
      </c>
      <c r="DFK8" s="1524" t="str">
        <f>IF(HLOOKUP(DFK3,Rotation!$D$44:$NJ$49,6,FALSE)="","",HLOOKUP(DFK3,Rotation!$D$44:$NJ$49,6,FALSE))</f>
        <v/>
      </c>
      <c r="DFL8" s="1524" t="str">
        <f>IF(HLOOKUP(DFL3,Rotation!$D$44:$NJ$49,6,FALSE)="","",HLOOKUP(DFL3,Rotation!$D$44:$NJ$49,6,FALSE))</f>
        <v/>
      </c>
      <c r="DFM8" s="1524" t="str">
        <f>IF(HLOOKUP(DFM3,Rotation!$D$44:$NJ$49,6,FALSE)="","",HLOOKUP(DFM3,Rotation!$D$44:$NJ$49,6,FALSE))</f>
        <v/>
      </c>
      <c r="DFN8" s="1524" t="str">
        <f>IF(HLOOKUP(DFN3,Rotation!$D$44:$NJ$49,6,FALSE)="","",HLOOKUP(DFN3,Rotation!$D$44:$NJ$49,6,FALSE))</f>
        <v/>
      </c>
      <c r="DFO8" s="1524" t="str">
        <f>IF(HLOOKUP(DFO3,Rotation!$D$44:$NJ$49,6,FALSE)="","",HLOOKUP(DFO3,Rotation!$D$44:$NJ$49,6,FALSE))</f>
        <v/>
      </c>
      <c r="DFP8" s="1524" t="str">
        <f>IF(HLOOKUP(DFP3,Rotation!$D$44:$NJ$49,6,FALSE)="","",HLOOKUP(DFP3,Rotation!$D$44:$NJ$49,6,FALSE))</f>
        <v/>
      </c>
      <c r="DFQ8" s="1524" t="str">
        <f>IF(HLOOKUP(DFQ3,Rotation!$D$44:$NJ$49,6,FALSE)="","",HLOOKUP(DFQ3,Rotation!$D$44:$NJ$49,6,FALSE))</f>
        <v/>
      </c>
      <c r="DFR8" s="1524" t="str">
        <f>IF(HLOOKUP(DFR3,Rotation!$D$44:$NJ$49,6,FALSE)="","",HLOOKUP(DFR3,Rotation!$D$44:$NJ$49,6,FALSE))</f>
        <v/>
      </c>
      <c r="DFS8" s="1524" t="str">
        <f>IF(HLOOKUP(DFS3,Rotation!$D$44:$NJ$49,6,FALSE)="","",HLOOKUP(DFS3,Rotation!$D$44:$NJ$49,6,FALSE))</f>
        <v/>
      </c>
      <c r="DFT8" s="1524" t="str">
        <f>IF(HLOOKUP(DFT3,Rotation!$D$44:$NJ$49,6,FALSE)="","",HLOOKUP(DFT3,Rotation!$D$44:$NJ$49,6,FALSE))</f>
        <v/>
      </c>
      <c r="DFU8" s="1524" t="str">
        <f>IF(HLOOKUP(DFU3,Rotation!$D$44:$NJ$49,6,FALSE)="","",HLOOKUP(DFU3,Rotation!$D$44:$NJ$49,6,FALSE))</f>
        <v/>
      </c>
      <c r="DFV8" s="1524" t="str">
        <f>IF(HLOOKUP(DFV3,Rotation!$D$44:$NJ$49,6,FALSE)="","",HLOOKUP(DFV3,Rotation!$D$44:$NJ$49,6,FALSE))</f>
        <v/>
      </c>
      <c r="DFW8" s="1524" t="str">
        <f>IF(HLOOKUP(DFW3,Rotation!$D$44:$NJ$49,6,FALSE)="","",HLOOKUP(DFW3,Rotation!$D$44:$NJ$49,6,FALSE))</f>
        <v/>
      </c>
      <c r="DFX8" s="1524" t="str">
        <f>IF(HLOOKUP(DFX3,Rotation!$D$44:$NJ$49,6,FALSE)="","",HLOOKUP(DFX3,Rotation!$D$44:$NJ$49,6,FALSE))</f>
        <v/>
      </c>
      <c r="DFY8" s="1524" t="str">
        <f>IF(HLOOKUP(DFY3,Rotation!$D$44:$NJ$49,6,FALSE)="","",HLOOKUP(DFY3,Rotation!$D$44:$NJ$49,6,FALSE))</f>
        <v/>
      </c>
      <c r="DFZ8" s="1524" t="str">
        <f>IF(HLOOKUP(DFZ3,Rotation!$D$44:$NJ$49,6,FALSE)="","",HLOOKUP(DFZ3,Rotation!$D$44:$NJ$49,6,FALSE))</f>
        <v/>
      </c>
      <c r="DGA8" s="1524" t="str">
        <f>IF(HLOOKUP(DGA3,Rotation!$D$44:$NJ$49,6,FALSE)="","",HLOOKUP(DGA3,Rotation!$D$44:$NJ$49,6,FALSE))</f>
        <v/>
      </c>
      <c r="DGB8" s="1524" t="str">
        <f>IF(HLOOKUP(DGB3,Rotation!$D$44:$NJ$49,6,FALSE)="","",HLOOKUP(DGB3,Rotation!$D$44:$NJ$49,6,FALSE))</f>
        <v/>
      </c>
      <c r="DGC8" s="1524" t="str">
        <f>IF(HLOOKUP(DGC3,Rotation!$D$44:$NJ$49,6,FALSE)="","",HLOOKUP(DGC3,Rotation!$D$44:$NJ$49,6,FALSE))</f>
        <v/>
      </c>
      <c r="DGD8" s="1524" t="str">
        <f>IF(HLOOKUP(DGD3,Rotation!$D$44:$NJ$49,6,FALSE)="","",HLOOKUP(DGD3,Rotation!$D$44:$NJ$49,6,FALSE))</f>
        <v/>
      </c>
      <c r="DGE8" s="1524" t="str">
        <f>IF(HLOOKUP(DGE3,Rotation!$D$44:$NJ$49,6,FALSE)="","",HLOOKUP(DGE3,Rotation!$D$44:$NJ$49,6,FALSE))</f>
        <v/>
      </c>
      <c r="DGF8" s="1524" t="str">
        <f>IF(HLOOKUP(DGF3,Rotation!$D$44:$NJ$49,6,FALSE)="","",HLOOKUP(DGF3,Rotation!$D$44:$NJ$49,6,FALSE))</f>
        <v/>
      </c>
      <c r="DGG8" s="1524" t="str">
        <f>IF(HLOOKUP(DGG3,Rotation!$D$44:$NJ$49,6,FALSE)="","",HLOOKUP(DGG3,Rotation!$D$44:$NJ$49,6,FALSE))</f>
        <v/>
      </c>
      <c r="DGH8" s="1524" t="str">
        <f>IF(HLOOKUP(DGH3,Rotation!$D$44:$NJ$49,6,FALSE)="","",HLOOKUP(DGH3,Rotation!$D$44:$NJ$49,6,FALSE))</f>
        <v/>
      </c>
      <c r="DGI8" s="1524" t="str">
        <f>IF(HLOOKUP(DGI3,Rotation!$D$44:$NJ$49,6,FALSE)="","",HLOOKUP(DGI3,Rotation!$D$44:$NJ$49,6,FALSE))</f>
        <v/>
      </c>
      <c r="DGJ8" s="1524" t="str">
        <f>IF(HLOOKUP(DGJ3,Rotation!$D$44:$NJ$49,6,FALSE)="","",HLOOKUP(DGJ3,Rotation!$D$44:$NJ$49,6,FALSE))</f>
        <v/>
      </c>
      <c r="DGK8" s="1524" t="str">
        <f>IF(HLOOKUP(DGK3,Rotation!$D$44:$NJ$49,6,FALSE)="","",HLOOKUP(DGK3,Rotation!$D$44:$NJ$49,6,FALSE))</f>
        <v/>
      </c>
      <c r="DGL8" s="1524" t="str">
        <f>IF(HLOOKUP(DGL3,Rotation!$D$44:$NJ$49,6,FALSE)="","",HLOOKUP(DGL3,Rotation!$D$44:$NJ$49,6,FALSE))</f>
        <v/>
      </c>
      <c r="DGM8" s="1524" t="str">
        <f>IF(HLOOKUP(DGM3,Rotation!$D$44:$NJ$49,6,FALSE)="","",HLOOKUP(DGM3,Rotation!$D$44:$NJ$49,6,FALSE))</f>
        <v/>
      </c>
      <c r="DGN8" s="1524" t="str">
        <f>IF(HLOOKUP(DGN3,Rotation!$D$44:$NJ$49,6,FALSE)="","",HLOOKUP(DGN3,Rotation!$D$44:$NJ$49,6,FALSE))</f>
        <v/>
      </c>
      <c r="DGO8" s="1524" t="str">
        <f>IF(HLOOKUP(DGO3,Rotation!$D$44:$NJ$49,6,FALSE)="","",HLOOKUP(DGO3,Rotation!$D$44:$NJ$49,6,FALSE))</f>
        <v/>
      </c>
      <c r="DGP8" s="1524" t="str">
        <f>IF(HLOOKUP(DGP3,Rotation!$D$44:$NJ$49,6,FALSE)="","",HLOOKUP(DGP3,Rotation!$D$44:$NJ$49,6,FALSE))</f>
        <v/>
      </c>
      <c r="DGQ8" s="1524" t="str">
        <f>IF(HLOOKUP(DGQ3,Rotation!$D$44:$NJ$49,6,FALSE)="","",HLOOKUP(DGQ3,Rotation!$D$44:$NJ$49,6,FALSE))</f>
        <v/>
      </c>
      <c r="DGR8" s="1524" t="str">
        <f>IF(HLOOKUP(DGR3,Rotation!$D$44:$NJ$49,6,FALSE)="","",HLOOKUP(DGR3,Rotation!$D$44:$NJ$49,6,FALSE))</f>
        <v/>
      </c>
      <c r="DGS8" s="1524" t="str">
        <f>IF(HLOOKUP(DGS3,Rotation!$D$44:$NJ$49,6,FALSE)="","",HLOOKUP(DGS3,Rotation!$D$44:$NJ$49,6,FALSE))</f>
        <v/>
      </c>
      <c r="DGT8" s="1524" t="str">
        <f>IF(HLOOKUP(DGT3,Rotation!$D$44:$NJ$49,6,FALSE)="","",HLOOKUP(DGT3,Rotation!$D$44:$NJ$49,6,FALSE))</f>
        <v/>
      </c>
      <c r="DGU8" s="1524" t="str">
        <f>IF(HLOOKUP(DGU3,Rotation!$D$44:$NJ$49,6,FALSE)="","",HLOOKUP(DGU3,Rotation!$D$44:$NJ$49,6,FALSE))</f>
        <v/>
      </c>
      <c r="DGV8" s="1524" t="str">
        <f>IF(HLOOKUP(DGV3,Rotation!$D$44:$NJ$49,6,FALSE)="","",HLOOKUP(DGV3,Rotation!$D$44:$NJ$49,6,FALSE))</f>
        <v/>
      </c>
      <c r="DGW8" s="1524" t="str">
        <f>IF(HLOOKUP(DGW3,Rotation!$D$44:$NJ$49,6,FALSE)="","",HLOOKUP(DGW3,Rotation!$D$44:$NJ$49,6,FALSE))</f>
        <v/>
      </c>
      <c r="DGX8" s="1524" t="str">
        <f>IF(HLOOKUP(DGX3,Rotation!$D$44:$NJ$49,6,FALSE)="","",HLOOKUP(DGX3,Rotation!$D$44:$NJ$49,6,FALSE))</f>
        <v/>
      </c>
      <c r="DGY8" s="1524" t="str">
        <f>IF(HLOOKUP(DGY3,Rotation!$D$44:$NJ$49,6,FALSE)="","",HLOOKUP(DGY3,Rotation!$D$44:$NJ$49,6,FALSE))</f>
        <v/>
      </c>
      <c r="DGZ8" s="1524" t="str">
        <f>IF(HLOOKUP(DGZ3,Rotation!$D$44:$NJ$49,6,FALSE)="","",HLOOKUP(DGZ3,Rotation!$D$44:$NJ$49,6,FALSE))</f>
        <v/>
      </c>
      <c r="DHA8" s="1524" t="str">
        <f>IF(HLOOKUP(DHA3,Rotation!$D$44:$NJ$49,6,FALSE)="","",HLOOKUP(DHA3,Rotation!$D$44:$NJ$49,6,FALSE))</f>
        <v/>
      </c>
      <c r="DHB8" s="1524" t="str">
        <f>IF(HLOOKUP(DHB3,Rotation!$D$44:$NJ$49,6,FALSE)="","",HLOOKUP(DHB3,Rotation!$D$44:$NJ$49,6,FALSE))</f>
        <v/>
      </c>
      <c r="DHC8" s="1524" t="str">
        <f>IF(HLOOKUP(DHC3,Rotation!$D$44:$NJ$49,6,FALSE)="","",HLOOKUP(DHC3,Rotation!$D$44:$NJ$49,6,FALSE))</f>
        <v/>
      </c>
      <c r="DHD8" s="1524" t="str">
        <f>IF(HLOOKUP(DHD3,Rotation!$D$44:$NJ$49,6,FALSE)="","",HLOOKUP(DHD3,Rotation!$D$44:$NJ$49,6,FALSE))</f>
        <v/>
      </c>
      <c r="DHE8" s="1524" t="str">
        <f>IF(HLOOKUP(DHE3,Rotation!$D$44:$NJ$49,6,FALSE)="","",HLOOKUP(DHE3,Rotation!$D$44:$NJ$49,6,FALSE))</f>
        <v/>
      </c>
      <c r="DHF8" s="1524" t="str">
        <f>IF(HLOOKUP(DHF3,Rotation!$D$44:$NJ$49,6,FALSE)="","",HLOOKUP(DHF3,Rotation!$D$44:$NJ$49,6,FALSE))</f>
        <v/>
      </c>
      <c r="DHG8" s="1524" t="str">
        <f>IF(HLOOKUP(DHG3,Rotation!$D$44:$NJ$49,6,FALSE)="","",HLOOKUP(DHG3,Rotation!$D$44:$NJ$49,6,FALSE))</f>
        <v/>
      </c>
      <c r="DHH8" s="1524" t="str">
        <f>IF(HLOOKUP(DHH3,Rotation!$D$44:$NJ$49,6,FALSE)="","",HLOOKUP(DHH3,Rotation!$D$44:$NJ$49,6,FALSE))</f>
        <v/>
      </c>
      <c r="DHI8" s="1524" t="str">
        <f>IF(HLOOKUP(DHI3,Rotation!$D$44:$NJ$49,6,FALSE)="","",HLOOKUP(DHI3,Rotation!$D$44:$NJ$49,6,FALSE))</f>
        <v/>
      </c>
      <c r="DHJ8" s="1524" t="str">
        <f>IF(HLOOKUP(DHJ3,Rotation!$D$44:$NJ$49,6,FALSE)="","",HLOOKUP(DHJ3,Rotation!$D$44:$NJ$49,6,FALSE))</f>
        <v/>
      </c>
      <c r="DHK8" s="1524" t="str">
        <f>IF(HLOOKUP(DHK3,Rotation!$D$44:$NJ$49,6,FALSE)="","",HLOOKUP(DHK3,Rotation!$D$44:$NJ$49,6,FALSE))</f>
        <v/>
      </c>
      <c r="DHL8" s="1524" t="str">
        <f>IF(HLOOKUP(DHL3,Rotation!$D$44:$NJ$49,6,FALSE)="","",HLOOKUP(DHL3,Rotation!$D$44:$NJ$49,6,FALSE))</f>
        <v/>
      </c>
      <c r="DHM8" s="1524" t="str">
        <f>IF(HLOOKUP(DHM3,Rotation!$D$44:$NJ$49,6,FALSE)="","",HLOOKUP(DHM3,Rotation!$D$44:$NJ$49,6,FALSE))</f>
        <v/>
      </c>
      <c r="DHN8" s="1524" t="str">
        <f>IF(HLOOKUP(DHN3,Rotation!$D$44:$NJ$49,6,FALSE)="","",HLOOKUP(DHN3,Rotation!$D$44:$NJ$49,6,FALSE))</f>
        <v/>
      </c>
      <c r="DHO8" s="1524" t="str">
        <f>IF(HLOOKUP(DHO3,Rotation!$D$44:$NJ$49,6,FALSE)="","",HLOOKUP(DHO3,Rotation!$D$44:$NJ$49,6,FALSE))</f>
        <v/>
      </c>
      <c r="DHP8" s="1524" t="str">
        <f>IF(HLOOKUP(DHP3,Rotation!$D$44:$NJ$49,6,FALSE)="","",HLOOKUP(DHP3,Rotation!$D$44:$NJ$49,6,FALSE))</f>
        <v/>
      </c>
      <c r="DHQ8" s="1524" t="str">
        <f>IF(HLOOKUP(DHQ3,Rotation!$D$44:$NJ$49,6,FALSE)="","",HLOOKUP(DHQ3,Rotation!$D$44:$NJ$49,6,FALSE))</f>
        <v/>
      </c>
      <c r="DHR8" s="1524" t="str">
        <f>IF(HLOOKUP(DHR3,Rotation!$D$44:$NJ$49,6,FALSE)="","",HLOOKUP(DHR3,Rotation!$D$44:$NJ$49,6,FALSE))</f>
        <v/>
      </c>
      <c r="DHS8" s="1524" t="str">
        <f>IF(HLOOKUP(DHS3,Rotation!$D$44:$NJ$49,6,FALSE)="","",HLOOKUP(DHS3,Rotation!$D$44:$NJ$49,6,FALSE))</f>
        <v/>
      </c>
      <c r="DHT8" s="1524" t="str">
        <f>IF(HLOOKUP(DHT3,Rotation!$D$44:$NJ$49,6,FALSE)="","",HLOOKUP(DHT3,Rotation!$D$44:$NJ$49,6,FALSE))</f>
        <v/>
      </c>
      <c r="DHU8" s="1524" t="str">
        <f>IF(HLOOKUP(DHU3,Rotation!$D$44:$NJ$49,6,FALSE)="","",HLOOKUP(DHU3,Rotation!$D$44:$NJ$49,6,FALSE))</f>
        <v/>
      </c>
      <c r="DHV8" s="1524" t="str">
        <f>IF(HLOOKUP(DHV3,Rotation!$D$44:$NJ$49,6,FALSE)="","",HLOOKUP(DHV3,Rotation!$D$44:$NJ$49,6,FALSE))</f>
        <v/>
      </c>
      <c r="DHW8" s="1524" t="str">
        <f>IF(HLOOKUP(DHW3,Rotation!$D$44:$NJ$49,6,FALSE)="","",HLOOKUP(DHW3,Rotation!$D$44:$NJ$49,6,FALSE))</f>
        <v/>
      </c>
      <c r="DHX8" s="1524" t="str">
        <f>IF(HLOOKUP(DHX3,Rotation!$D$44:$NJ$49,6,FALSE)="","",HLOOKUP(DHX3,Rotation!$D$44:$NJ$49,6,FALSE))</f>
        <v/>
      </c>
      <c r="DHY8" s="1524" t="str">
        <f>IF(HLOOKUP(DHY3,Rotation!$D$44:$NJ$49,6,FALSE)="","",HLOOKUP(DHY3,Rotation!$D$44:$NJ$49,6,FALSE))</f>
        <v/>
      </c>
    </row>
    <row r="10" spans="1:2937" x14ac:dyDescent="0.25">
      <c r="A10" t="s">
        <v>6</v>
      </c>
      <c r="B10" t="s">
        <v>321</v>
      </c>
      <c r="ND10">
        <v>1</v>
      </c>
    </row>
    <row r="11" spans="1:2937" x14ac:dyDescent="0.25">
      <c r="A11" t="s">
        <v>256</v>
      </c>
      <c r="B11" s="1524">
        <v>45656</v>
      </c>
      <c r="C11" s="1524">
        <v>45657</v>
      </c>
      <c r="D11" s="1524">
        <v>45658</v>
      </c>
      <c r="E11" s="1524">
        <v>45659</v>
      </c>
      <c r="F11" s="1524">
        <v>45660</v>
      </c>
      <c r="G11" s="1524">
        <v>45661</v>
      </c>
      <c r="H11" s="1524">
        <v>45662</v>
      </c>
      <c r="I11" s="1524">
        <v>45663</v>
      </c>
      <c r="J11" s="1524">
        <v>45664</v>
      </c>
      <c r="K11" s="1524">
        <v>45665</v>
      </c>
      <c r="L11" s="1524">
        <v>45666</v>
      </c>
      <c r="M11" s="1524">
        <v>45667</v>
      </c>
      <c r="N11" s="1524">
        <v>45668</v>
      </c>
      <c r="O11" s="1524">
        <v>45669</v>
      </c>
      <c r="P11" s="1524">
        <v>45670</v>
      </c>
      <c r="Q11" s="1524">
        <v>45671</v>
      </c>
      <c r="R11" s="1524">
        <v>45672</v>
      </c>
      <c r="S11" s="1524">
        <v>45673</v>
      </c>
      <c r="T11" s="1524">
        <v>45674</v>
      </c>
      <c r="U11" s="1524">
        <v>45675</v>
      </c>
      <c r="V11" s="1524">
        <v>45676</v>
      </c>
      <c r="W11" s="1524">
        <v>45677</v>
      </c>
      <c r="X11" s="1524">
        <v>45678</v>
      </c>
      <c r="Y11" s="1524">
        <v>45679</v>
      </c>
      <c r="Z11" s="1524">
        <v>45680</v>
      </c>
      <c r="AA11" s="1524">
        <v>45681</v>
      </c>
      <c r="AB11" s="1524">
        <v>45682</v>
      </c>
      <c r="AC11" s="1524">
        <v>45683</v>
      </c>
      <c r="AD11" s="1524">
        <v>45684</v>
      </c>
      <c r="AE11" s="1524">
        <v>45685</v>
      </c>
      <c r="AF11" s="1524">
        <v>45686</v>
      </c>
      <c r="AG11" s="1524">
        <v>45687</v>
      </c>
      <c r="AH11" s="1524">
        <v>45688</v>
      </c>
      <c r="AI11" s="1524">
        <v>45689</v>
      </c>
      <c r="AJ11" s="1524">
        <v>45690</v>
      </c>
      <c r="AK11" s="1524">
        <v>45691</v>
      </c>
      <c r="AL11" s="1524">
        <v>45692</v>
      </c>
      <c r="AM11" s="1524">
        <v>45693</v>
      </c>
      <c r="AN11" s="1524">
        <v>45694</v>
      </c>
      <c r="AO11" s="1524">
        <v>45695</v>
      </c>
      <c r="AP11" s="1524">
        <v>45696</v>
      </c>
      <c r="AQ11" s="1524">
        <v>45697</v>
      </c>
      <c r="AR11" s="1524">
        <v>45698</v>
      </c>
      <c r="AS11" s="1524">
        <v>45699</v>
      </c>
      <c r="AT11" s="1524">
        <v>45700</v>
      </c>
      <c r="AU11" s="1524">
        <v>45701</v>
      </c>
      <c r="AV11" s="1524">
        <v>45702</v>
      </c>
      <c r="AW11" s="1524">
        <v>45703</v>
      </c>
      <c r="AX11" s="1524">
        <v>45704</v>
      </c>
      <c r="AY11" s="1524">
        <v>45705</v>
      </c>
      <c r="AZ11" s="1524">
        <v>45706</v>
      </c>
      <c r="BA11" s="1524">
        <v>45707</v>
      </c>
      <c r="BB11" s="1524">
        <v>45708</v>
      </c>
      <c r="BC11" s="1524">
        <v>45709</v>
      </c>
      <c r="BD11" s="1524">
        <v>45710</v>
      </c>
      <c r="BE11" s="1524">
        <v>45711</v>
      </c>
      <c r="BF11" s="1524">
        <v>45712</v>
      </c>
      <c r="BG11" s="1524">
        <v>45713</v>
      </c>
      <c r="BH11" s="1524">
        <v>45714</v>
      </c>
      <c r="BI11" s="1524">
        <v>45715</v>
      </c>
      <c r="BJ11" s="1524">
        <v>45716</v>
      </c>
      <c r="BK11" s="1524">
        <v>45717</v>
      </c>
      <c r="BL11" s="1524">
        <v>45718</v>
      </c>
      <c r="BM11" s="1524">
        <v>45719</v>
      </c>
      <c r="BN11" s="1524">
        <v>45720</v>
      </c>
      <c r="BO11" s="1524">
        <v>45721</v>
      </c>
      <c r="BP11" s="1524">
        <v>45722</v>
      </c>
      <c r="BQ11" s="1524">
        <v>45723</v>
      </c>
      <c r="BR11" s="1524">
        <v>45724</v>
      </c>
      <c r="BS11" s="1524">
        <v>45725</v>
      </c>
      <c r="BT11" s="1524">
        <v>45726</v>
      </c>
      <c r="BU11" s="1524">
        <v>45727</v>
      </c>
      <c r="BV11" s="1524">
        <v>45728</v>
      </c>
      <c r="BW11" s="1524">
        <v>45729</v>
      </c>
      <c r="BX11" s="1524">
        <v>45730</v>
      </c>
      <c r="BY11" s="1524">
        <v>45731</v>
      </c>
      <c r="BZ11" s="1524">
        <v>45732</v>
      </c>
      <c r="CA11" s="1524">
        <v>45733</v>
      </c>
      <c r="CB11" s="1524">
        <v>45734</v>
      </c>
      <c r="CC11" s="1524">
        <v>45735</v>
      </c>
      <c r="CD11" s="1524">
        <v>45736</v>
      </c>
      <c r="CE11" s="1524">
        <v>45737</v>
      </c>
      <c r="CF11" s="1524">
        <v>45738</v>
      </c>
      <c r="CG11" s="1524">
        <v>45739</v>
      </c>
      <c r="CH11" s="1524">
        <v>45740</v>
      </c>
      <c r="CI11" s="1524">
        <v>45741</v>
      </c>
      <c r="CJ11" s="1524">
        <v>45742</v>
      </c>
      <c r="CK11" s="1524">
        <v>45743</v>
      </c>
      <c r="CL11" s="1524">
        <v>45744</v>
      </c>
      <c r="CM11" s="1524">
        <v>45745</v>
      </c>
      <c r="CN11" s="1524">
        <v>45746</v>
      </c>
      <c r="CO11" s="1524">
        <v>45747</v>
      </c>
      <c r="CP11" s="1524">
        <v>45748</v>
      </c>
      <c r="CQ11" s="1524">
        <v>45749</v>
      </c>
      <c r="CR11" s="1524">
        <v>45750</v>
      </c>
      <c r="CS11" s="1524">
        <v>45751</v>
      </c>
      <c r="CT11" s="1524">
        <v>45752</v>
      </c>
      <c r="CU11" s="1524">
        <v>45753</v>
      </c>
      <c r="CV11" s="1524">
        <v>45754</v>
      </c>
      <c r="CW11" s="1524">
        <v>45755</v>
      </c>
      <c r="CX11" s="1524">
        <v>45756</v>
      </c>
      <c r="CY11" s="1524">
        <v>45757</v>
      </c>
      <c r="CZ11" s="1524">
        <v>45758</v>
      </c>
      <c r="DA11" s="1524">
        <v>45759</v>
      </c>
      <c r="DB11" s="1524">
        <v>45760</v>
      </c>
      <c r="DC11" s="1524">
        <v>45761</v>
      </c>
      <c r="DD11" s="1524">
        <v>45762</v>
      </c>
      <c r="DE11" s="1524">
        <v>45763</v>
      </c>
      <c r="DF11" s="1524">
        <v>45764</v>
      </c>
      <c r="DG11" s="1524">
        <v>45765</v>
      </c>
      <c r="DH11" s="1524">
        <v>45766</v>
      </c>
      <c r="DI11" s="1524">
        <v>45767</v>
      </c>
      <c r="DJ11" s="1524">
        <v>45768</v>
      </c>
      <c r="DK11" s="1524">
        <v>45769</v>
      </c>
      <c r="DL11" s="1524">
        <v>45770</v>
      </c>
      <c r="DM11" s="1524">
        <v>45771</v>
      </c>
      <c r="DN11" s="1524">
        <v>45772</v>
      </c>
      <c r="DO11" s="1524">
        <v>45773</v>
      </c>
      <c r="DP11" s="1524">
        <v>45774</v>
      </c>
      <c r="DQ11" s="1524">
        <v>45775</v>
      </c>
      <c r="DR11" s="1524">
        <v>45776</v>
      </c>
      <c r="DS11" s="1524">
        <v>45777</v>
      </c>
      <c r="DT11" s="1524">
        <v>45778</v>
      </c>
      <c r="DU11" s="1524">
        <v>45779</v>
      </c>
      <c r="DV11" s="1524">
        <v>45780</v>
      </c>
      <c r="DW11" s="1524">
        <v>45781</v>
      </c>
      <c r="DX11" s="1524">
        <v>45782</v>
      </c>
      <c r="DY11" s="1524">
        <v>45783</v>
      </c>
      <c r="DZ11" s="1524">
        <v>45784</v>
      </c>
      <c r="EA11" s="1524">
        <v>45785</v>
      </c>
      <c r="EB11" s="1524">
        <v>45786</v>
      </c>
      <c r="EC11" s="1524">
        <v>45787</v>
      </c>
      <c r="ED11" s="1524">
        <v>45788</v>
      </c>
      <c r="EE11" s="1524">
        <v>45789</v>
      </c>
      <c r="EF11" s="1524">
        <v>45790</v>
      </c>
      <c r="EG11" s="1524">
        <v>45791</v>
      </c>
      <c r="EH11" s="1524">
        <v>45792</v>
      </c>
      <c r="EI11" s="1524">
        <v>45793</v>
      </c>
      <c r="EJ11" s="1524">
        <v>45794</v>
      </c>
      <c r="EK11" s="1524">
        <v>45795</v>
      </c>
      <c r="EL11" s="1524">
        <v>45796</v>
      </c>
      <c r="EM11" s="1524">
        <v>45797</v>
      </c>
      <c r="EN11" s="1524">
        <v>45798</v>
      </c>
      <c r="EO11" s="1524">
        <v>45799</v>
      </c>
      <c r="EP11" s="1524">
        <v>45800</v>
      </c>
      <c r="EQ11" s="1524">
        <v>45801</v>
      </c>
      <c r="ER11" s="1524">
        <v>45802</v>
      </c>
      <c r="ES11" s="1524">
        <v>45803</v>
      </c>
      <c r="ET11" s="1524">
        <v>45804</v>
      </c>
      <c r="EU11" s="1524">
        <v>45805</v>
      </c>
      <c r="EV11" s="1524">
        <v>45806</v>
      </c>
      <c r="EW11" s="1524">
        <v>45807</v>
      </c>
      <c r="EX11" s="1524">
        <v>45808</v>
      </c>
      <c r="EY11" s="1524">
        <v>45809</v>
      </c>
      <c r="EZ11" s="1524">
        <v>45810</v>
      </c>
      <c r="FA11" s="1524">
        <v>45811</v>
      </c>
      <c r="FB11" s="1524">
        <v>45812</v>
      </c>
      <c r="FC11" s="1524">
        <v>45813</v>
      </c>
      <c r="FD11" s="1524">
        <v>45814</v>
      </c>
      <c r="FE11" s="1524">
        <v>45815</v>
      </c>
      <c r="FF11" s="1524">
        <v>45816</v>
      </c>
      <c r="FG11" s="1524">
        <v>45817</v>
      </c>
      <c r="FH11" s="1524">
        <v>45818</v>
      </c>
      <c r="FI11" s="1524">
        <v>45819</v>
      </c>
      <c r="FJ11" s="1524">
        <v>45820</v>
      </c>
      <c r="FK11" s="1524">
        <v>45821</v>
      </c>
      <c r="FL11" s="1524">
        <v>45822</v>
      </c>
      <c r="FM11" s="1524">
        <v>45823</v>
      </c>
      <c r="FN11" s="1524">
        <v>45824</v>
      </c>
      <c r="FO11" s="1524">
        <v>45825</v>
      </c>
      <c r="FP11" s="1524">
        <v>45826</v>
      </c>
      <c r="FQ11" s="1524">
        <v>45827</v>
      </c>
      <c r="FR11" s="1524">
        <v>45828</v>
      </c>
      <c r="FS11" s="1524">
        <v>45829</v>
      </c>
      <c r="FT11" s="1524">
        <v>45830</v>
      </c>
      <c r="FU11" s="1524">
        <v>45831</v>
      </c>
      <c r="FV11" s="1524">
        <v>45832</v>
      </c>
      <c r="FW11" s="1524">
        <v>45833</v>
      </c>
      <c r="FX11" s="1524">
        <v>45834</v>
      </c>
      <c r="FY11" s="1524">
        <v>45835</v>
      </c>
      <c r="FZ11" s="1524">
        <v>45836</v>
      </c>
      <c r="GA11" s="1524">
        <v>45837</v>
      </c>
      <c r="GB11" s="1524">
        <v>45838</v>
      </c>
      <c r="GC11" s="1524">
        <v>45839</v>
      </c>
      <c r="GD11" s="1524">
        <v>45840</v>
      </c>
      <c r="GE11" s="1524">
        <v>45841</v>
      </c>
      <c r="GF11" s="1524">
        <v>45842</v>
      </c>
      <c r="GG11" s="1524">
        <v>45843</v>
      </c>
      <c r="GH11" s="1524">
        <v>45844</v>
      </c>
      <c r="GI11" s="1524">
        <v>45845</v>
      </c>
      <c r="GJ11" s="1524">
        <v>45846</v>
      </c>
      <c r="GK11" s="1524">
        <v>45847</v>
      </c>
      <c r="GL11" s="1524">
        <v>45848</v>
      </c>
      <c r="GM11" s="1524">
        <v>45849</v>
      </c>
      <c r="GN11" s="1524">
        <v>45850</v>
      </c>
      <c r="GO11" s="1524">
        <v>45851</v>
      </c>
      <c r="GP11" s="1524">
        <v>45852</v>
      </c>
      <c r="GQ11" s="1524">
        <v>45853</v>
      </c>
      <c r="GR11" s="1524">
        <v>45854</v>
      </c>
      <c r="GS11" s="1524">
        <v>45855</v>
      </c>
      <c r="GT11" s="1524">
        <v>45856</v>
      </c>
      <c r="GU11" s="1524">
        <v>45857</v>
      </c>
      <c r="GV11" s="1524">
        <v>45858</v>
      </c>
      <c r="GW11" s="1524">
        <v>45859</v>
      </c>
      <c r="GX11" s="1524">
        <v>45860</v>
      </c>
      <c r="GY11" s="1524">
        <v>45861</v>
      </c>
      <c r="GZ11" s="1524">
        <v>45862</v>
      </c>
      <c r="HA11" s="1524">
        <v>45863</v>
      </c>
      <c r="HB11" s="1524">
        <v>45864</v>
      </c>
      <c r="HC11" s="1524">
        <v>45865</v>
      </c>
      <c r="HD11" s="1524">
        <v>45866</v>
      </c>
      <c r="HE11" s="1524">
        <v>45867</v>
      </c>
      <c r="HF11" s="1524">
        <v>45868</v>
      </c>
      <c r="HG11" s="1524">
        <v>45869</v>
      </c>
      <c r="HH11" s="1524">
        <v>45870</v>
      </c>
      <c r="HI11" s="1524">
        <v>45871</v>
      </c>
      <c r="HJ11" s="1524">
        <v>45872</v>
      </c>
      <c r="HK11" s="1524">
        <v>45873</v>
      </c>
      <c r="HL11" s="1524">
        <v>45874</v>
      </c>
      <c r="HM11" s="1524">
        <v>45875</v>
      </c>
      <c r="HN11" s="1524">
        <v>45876</v>
      </c>
      <c r="HO11" s="1524">
        <v>45877</v>
      </c>
      <c r="HP11" s="1524">
        <v>45878</v>
      </c>
      <c r="HQ11" s="1524">
        <v>45879</v>
      </c>
      <c r="HR11" s="1524">
        <v>45880</v>
      </c>
      <c r="HS11" s="1524">
        <v>45881</v>
      </c>
      <c r="HT11" s="1524">
        <v>45882</v>
      </c>
      <c r="HU11" s="1524">
        <v>45883</v>
      </c>
      <c r="HV11" s="1524">
        <v>45884</v>
      </c>
      <c r="HW11" s="1524">
        <v>45885</v>
      </c>
      <c r="HX11" s="1524">
        <v>45886</v>
      </c>
      <c r="HY11" s="1524">
        <v>45887</v>
      </c>
      <c r="HZ11" s="1524">
        <v>45888</v>
      </c>
      <c r="IA11" s="1524">
        <v>45889</v>
      </c>
      <c r="IB11" s="1524">
        <v>45890</v>
      </c>
      <c r="IC11" s="1524">
        <v>45891</v>
      </c>
      <c r="ID11" s="1524">
        <v>45892</v>
      </c>
      <c r="IE11" s="1524">
        <v>45893</v>
      </c>
      <c r="IF11" s="1524">
        <v>45894</v>
      </c>
      <c r="IG11" s="1524">
        <v>45895</v>
      </c>
      <c r="IH11" s="1524">
        <v>45896</v>
      </c>
      <c r="II11" s="1524">
        <v>45897</v>
      </c>
      <c r="IJ11" s="1524">
        <v>45898</v>
      </c>
      <c r="IK11" s="1524">
        <v>45899</v>
      </c>
      <c r="IL11" s="1524">
        <v>45900</v>
      </c>
      <c r="IM11" s="1524">
        <v>45901</v>
      </c>
      <c r="IN11" s="1524">
        <v>45902</v>
      </c>
      <c r="IO11" s="1524">
        <v>45903</v>
      </c>
      <c r="IP11" s="1524">
        <v>45904</v>
      </c>
      <c r="IQ11" s="1524">
        <v>45905</v>
      </c>
      <c r="IR11" s="1524">
        <v>45906</v>
      </c>
      <c r="IS11" s="1524">
        <v>45907</v>
      </c>
      <c r="IT11" s="1524">
        <v>45908</v>
      </c>
      <c r="IU11" s="1524">
        <v>45909</v>
      </c>
      <c r="IV11" s="1524">
        <v>45910</v>
      </c>
      <c r="IW11" s="1524">
        <v>45911</v>
      </c>
      <c r="IX11" s="1524">
        <v>45912</v>
      </c>
      <c r="IY11" s="1524">
        <v>45913</v>
      </c>
      <c r="IZ11" s="1524">
        <v>45914</v>
      </c>
      <c r="JA11" s="1524">
        <v>45915</v>
      </c>
      <c r="JB11" s="1524">
        <v>45916</v>
      </c>
      <c r="JC11" s="1524">
        <v>45917</v>
      </c>
      <c r="JD11" s="1524">
        <v>45918</v>
      </c>
      <c r="JE11" s="1524">
        <v>45919</v>
      </c>
      <c r="JF11" s="1524">
        <v>45920</v>
      </c>
      <c r="JG11" s="1524">
        <v>45921</v>
      </c>
      <c r="JH11" s="1524">
        <v>45922</v>
      </c>
      <c r="JI11" s="1524">
        <v>45923</v>
      </c>
      <c r="JJ11" s="1524">
        <v>45924</v>
      </c>
      <c r="JK11" s="1524">
        <v>45925</v>
      </c>
      <c r="JL11" s="1524">
        <v>45926</v>
      </c>
      <c r="JM11" s="1524">
        <v>45927</v>
      </c>
      <c r="JN11" s="1524">
        <v>45928</v>
      </c>
      <c r="JO11" s="1524">
        <v>45929</v>
      </c>
      <c r="JP11" s="1524">
        <v>45930</v>
      </c>
      <c r="JQ11" s="1524">
        <v>45931</v>
      </c>
      <c r="JR11" s="1524">
        <v>45932</v>
      </c>
      <c r="JS11" s="1524">
        <v>45933</v>
      </c>
      <c r="JT11" s="1524">
        <v>45934</v>
      </c>
      <c r="JU11" s="1524">
        <v>45935</v>
      </c>
      <c r="JV11" s="1524">
        <v>45936</v>
      </c>
      <c r="JW11" s="1524">
        <v>45937</v>
      </c>
      <c r="JX11" s="1524">
        <v>45938</v>
      </c>
      <c r="JY11" s="1524">
        <v>45939</v>
      </c>
      <c r="JZ11" s="1524">
        <v>45940</v>
      </c>
      <c r="KA11" s="1524">
        <v>45941</v>
      </c>
      <c r="KB11" s="1524">
        <v>45942</v>
      </c>
      <c r="KC11" s="1524">
        <v>45943</v>
      </c>
      <c r="KD11" s="1524">
        <v>45944</v>
      </c>
      <c r="KE11" s="1524">
        <v>45945</v>
      </c>
      <c r="KF11" s="1524">
        <v>45946</v>
      </c>
      <c r="KG11" s="1524">
        <v>45947</v>
      </c>
      <c r="KH11" s="1524">
        <v>45948</v>
      </c>
      <c r="KI11" s="1524">
        <v>45949</v>
      </c>
      <c r="KJ11" s="1524">
        <v>45950</v>
      </c>
      <c r="KK11" s="1524">
        <v>45951</v>
      </c>
      <c r="KL11" s="1524">
        <v>45952</v>
      </c>
      <c r="KM11" s="1524">
        <v>45953</v>
      </c>
      <c r="KN11" s="1524">
        <v>45954</v>
      </c>
      <c r="KO11" s="1524">
        <v>45955</v>
      </c>
      <c r="KP11" s="1524">
        <v>45956</v>
      </c>
      <c r="KQ11" s="1524">
        <v>45957</v>
      </c>
      <c r="KR11" s="1524">
        <v>45958</v>
      </c>
      <c r="KS11" s="1524">
        <v>45959</v>
      </c>
      <c r="KT11" s="1524">
        <v>45960</v>
      </c>
      <c r="KU11" s="1524">
        <v>45961</v>
      </c>
      <c r="KV11" s="1524">
        <v>45962</v>
      </c>
      <c r="KW11" s="1524">
        <v>45963</v>
      </c>
      <c r="KX11" s="1524">
        <v>45964</v>
      </c>
      <c r="KY11" s="1524">
        <v>45965</v>
      </c>
      <c r="KZ11" s="1524">
        <v>45966</v>
      </c>
      <c r="LA11" s="1524">
        <v>45967</v>
      </c>
      <c r="LB11" s="1524">
        <v>45968</v>
      </c>
      <c r="LC11" s="1524">
        <v>45969</v>
      </c>
      <c r="LD11" s="1524">
        <v>45970</v>
      </c>
      <c r="LE11" s="1524">
        <v>45971</v>
      </c>
      <c r="LF11" s="1524">
        <v>45972</v>
      </c>
      <c r="LG11" s="1524">
        <v>45973</v>
      </c>
      <c r="LH11" s="1524">
        <v>45974</v>
      </c>
      <c r="LI11" s="1524">
        <v>45975</v>
      </c>
      <c r="LJ11" s="1524">
        <v>45976</v>
      </c>
      <c r="LK11" s="1524">
        <v>45977</v>
      </c>
      <c r="LL11" s="1524">
        <v>45978</v>
      </c>
      <c r="LM11" s="1524">
        <v>45979</v>
      </c>
      <c r="LN11" s="1524">
        <v>45980</v>
      </c>
      <c r="LO11" s="1524">
        <v>45981</v>
      </c>
      <c r="LP11" s="1524">
        <v>45982</v>
      </c>
      <c r="LQ11" s="1524">
        <v>45983</v>
      </c>
      <c r="LR11" s="1524">
        <v>45984</v>
      </c>
      <c r="LS11" s="1524">
        <v>45985</v>
      </c>
      <c r="LT11" s="1524">
        <v>45986</v>
      </c>
      <c r="LU11" s="1524">
        <v>45987</v>
      </c>
      <c r="LV11" s="1524">
        <v>45988</v>
      </c>
      <c r="LW11" s="1524">
        <v>45989</v>
      </c>
      <c r="LX11" s="1524">
        <v>45990</v>
      </c>
      <c r="LY11" s="1524">
        <v>45991</v>
      </c>
      <c r="LZ11" s="1524">
        <v>45992</v>
      </c>
      <c r="MA11" s="1524">
        <v>45993</v>
      </c>
      <c r="MB11" s="1524">
        <v>45994</v>
      </c>
      <c r="MC11" s="1524">
        <v>45995</v>
      </c>
      <c r="MD11" s="1524">
        <v>45996</v>
      </c>
      <c r="ME11" s="1524">
        <v>45997</v>
      </c>
      <c r="MF11" s="1524">
        <v>45998</v>
      </c>
      <c r="MG11" s="1524">
        <v>45999</v>
      </c>
      <c r="MH11" s="1524">
        <v>46000</v>
      </c>
      <c r="MI11" s="1524">
        <v>46001</v>
      </c>
      <c r="MJ11" s="1524">
        <v>46002</v>
      </c>
      <c r="MK11" s="1524">
        <v>46003</v>
      </c>
      <c r="ML11" s="1524">
        <v>46004</v>
      </c>
      <c r="MM11" s="1524">
        <v>46005</v>
      </c>
      <c r="MN11" s="1524">
        <v>46006</v>
      </c>
      <c r="MO11" s="1524">
        <v>46007</v>
      </c>
      <c r="MP11" s="1524">
        <v>46008</v>
      </c>
      <c r="MQ11" s="1524">
        <v>46009</v>
      </c>
      <c r="MR11" s="1524">
        <v>46010</v>
      </c>
      <c r="MS11" s="1524">
        <v>46011</v>
      </c>
      <c r="MT11" s="1524">
        <v>46012</v>
      </c>
      <c r="MU11" s="1524">
        <v>46013</v>
      </c>
      <c r="MV11" s="1524">
        <v>46014</v>
      </c>
      <c r="MW11" s="1524">
        <v>46015</v>
      </c>
      <c r="MX11" s="1524">
        <v>46016</v>
      </c>
      <c r="MY11" s="1524">
        <v>46017</v>
      </c>
      <c r="MZ11" s="1524">
        <v>46018</v>
      </c>
      <c r="NA11" s="1524">
        <v>46019</v>
      </c>
      <c r="NB11" s="1524">
        <v>46020</v>
      </c>
      <c r="NC11" s="1524">
        <v>46021</v>
      </c>
      <c r="ND11" s="1524">
        <v>46022</v>
      </c>
    </row>
    <row r="12" spans="1:2937" x14ac:dyDescent="0.25">
      <c r="A12" t="s">
        <v>317</v>
      </c>
      <c r="B12" t="str">
        <f>IF(OR(B13="OFF",B13="REST",B13=""),"",(IF(B15="",$B10,IF(B16="","",B16))))</f>
        <v>Murphy</v>
      </c>
      <c r="C12" t="str">
        <f>IF(OR(C13="OFF",C13="REST",C13=""),"",(IF(C15="",$B10,IF(C16="","",C16))))</f>
        <v>Murphy</v>
      </c>
      <c r="D12" t="str">
        <f>IF(OR(D13="OFF",D13="REST",D13=""),"",(IF(D15="",$B10,IF(D16="","",D16))))</f>
        <v>Murphy</v>
      </c>
      <c r="E12" t="str">
        <f>IF(OR(E13="OFF",E13="REST",E13=""),"",(IF(E15="",$B10,IF(E16="","",E16))))</f>
        <v/>
      </c>
      <c r="F12" t="str">
        <f>IF(OR(F13="OFF",F13="REST",F13=""),"",(IF(F15="",$B10,IF(F16="","",F16))))</f>
        <v/>
      </c>
      <c r="G12" t="str">
        <f>IF(OR(G13="OFF",G13="REST",G13=""),"",(IF(G15="",$B10,IF(G16="","",G16))))</f>
        <v>Murphy</v>
      </c>
      <c r="H12" t="str">
        <f>IF(OR(H13="OFF",H13="REST",H13=""),"",(IF(H15="",$B10,IF(H16="","",H16))))</f>
        <v>Murphy</v>
      </c>
      <c r="I12" t="str">
        <f>IF(OR(I13="OFF",I13="REST",I13=""),"",(IF(I15="",$B10,IF(I16="","",I16))))</f>
        <v>Murphy</v>
      </c>
      <c r="J12" t="str">
        <f>IF(OR(J13="OFF",J13="REST",J13=""),"",(IF(J15="",$B10,IF(J16="","",J16))))</f>
        <v>Murphy</v>
      </c>
      <c r="K12" t="str">
        <f>IF(OR(K13="OFF",K13="REST",K13=""),"",(IF(K15="",$B10,IF(K16="","",K16))))</f>
        <v>Murphy</v>
      </c>
      <c r="L12" t="str">
        <f>IF(OR(L13="OFF",L13="REST",L13=""),"",(IF(L15="",$B10,IF(L16="","",L16))))</f>
        <v>Murphy</v>
      </c>
      <c r="M12" t="str">
        <f>IF(OR(M13="OFF",M13="REST",M13=""),"",(IF(M15="",$B10,IF(M16="","",M16))))</f>
        <v>Murphy</v>
      </c>
      <c r="N12" t="str">
        <f>IF(OR(N13="OFF",N13="REST",N13=""),"",(IF(N15="",$B10,IF(N16="","",N16))))</f>
        <v/>
      </c>
      <c r="O12" t="str">
        <f>IF(OR(O13="OFF",O13="REST",O13=""),"",(IF(O15="",$B10,IF(O16="","",O16))))</f>
        <v/>
      </c>
      <c r="P12" t="str">
        <f>IF(OR(P13="OFF",P13="REST",P13=""),"",(IF(P15="",$B10,IF(P16="","",P16))))</f>
        <v/>
      </c>
      <c r="Q12" t="str">
        <f>IF(OR(Q13="OFF",Q13="REST",Q13=""),"",(IF(Q15="",$B10,IF(Q16="","",Q16))))</f>
        <v>Murphy</v>
      </c>
      <c r="R12" t="str">
        <f>IF(OR(R13="OFF",R13="REST",R13=""),"",(IF(R15="",$B10,IF(R16="","",R16))))</f>
        <v>Murphy</v>
      </c>
      <c r="S12" t="str">
        <f>IF(OR(S13="OFF",S13="REST",S13=""),"",(IF(S15="",$B10,IF(S16="","",S16))))</f>
        <v>Murphy</v>
      </c>
      <c r="T12" t="str">
        <f>IF(OR(T13="OFF",T13="REST",T13=""),"",(IF(T15="",$B10,IF(T16="","",T16))))</f>
        <v>Murphy</v>
      </c>
      <c r="U12" t="str">
        <f>IF(OR(U13="OFF",U13="REST",U13=""),"",(IF(U15="",$B10,IF(U16="","",U16))))</f>
        <v>Murphy</v>
      </c>
      <c r="V12" t="str">
        <f>IF(OR(V13="OFF",V13="REST",V13=""),"",(IF(V15="",$B10,IF(V16="","",V16))))</f>
        <v>Murphy</v>
      </c>
      <c r="W12" t="str">
        <f>IF(OR(W13="OFF",W13="REST",W13=""),"",(IF(W15="",$B10,IF(W16="","",W16))))</f>
        <v>Murphy</v>
      </c>
      <c r="X12" t="str">
        <f>IF(OR(X13="OFF",X13="REST",X13=""),"",(IF(X15="",$B10,IF(X16="","",X16))))</f>
        <v/>
      </c>
      <c r="Y12" t="str">
        <f>IF(OR(Y13="OFF",Y13="REST",Y13=""),"",(IF(Y15="",$B10,IF(Y16="","",Y16))))</f>
        <v/>
      </c>
      <c r="Z12" t="str">
        <f>IF(OR(Z13="OFF",Z13="REST",Z13=""),"",(IF(Z15="",$B10,IF(Z16="","",Z16))))</f>
        <v>Murphy</v>
      </c>
      <c r="AA12" t="str">
        <f>IF(OR(AA13="OFF",AA13="REST",AA13=""),"",(IF(AA15="",$B10,IF(AA16="","",AA16))))</f>
        <v>Murphy</v>
      </c>
      <c r="AB12" t="str">
        <f>IF(OR(AB13="OFF",AB13="REST",AB13=""),"",(IF(AB15="",$B10,IF(AB16="","",AB16))))</f>
        <v>Murphy</v>
      </c>
      <c r="AC12" t="str">
        <f>IF(OR(AC13="OFF",AC13="REST",AC13=""),"",(IF(AC15="",$B10,IF(AC16="","",AC16))))</f>
        <v>Murphy</v>
      </c>
      <c r="AD12" t="str">
        <f>IF(OR(AD13="OFF",AD13="REST",AD13=""),"",(IF(AD15="",$B10,IF(AD16="","",AD16))))</f>
        <v>Murphy</v>
      </c>
      <c r="AE12" t="str">
        <f>IF(OR(AE13="OFF",AE13="REST",AE13=""),"",(IF(AE15="",$B10,IF(AE16="","",AE16))))</f>
        <v>Murphy</v>
      </c>
      <c r="AF12" t="str">
        <f>IF(OR(AF13="OFF",AF13="REST",AF13=""),"",(IF(AF15="",$B10,IF(AF16="","",AF16))))</f>
        <v>Murphy</v>
      </c>
      <c r="AG12" t="str">
        <f>IF(OR(AG13="OFF",AG13="REST",AG13=""),"",(IF(AG15="",$B10,IF(AG16="","",AG16))))</f>
        <v/>
      </c>
      <c r="AH12" t="str">
        <f>IF(OR(AH13="OFF",AH13="REST",AH13=""),"",(IF(AH15="",$B10,IF(AH16="","",AH16))))</f>
        <v/>
      </c>
      <c r="AI12" t="str">
        <f>IF(OR(AI13="OFF",AI13="REST",AI13=""),"",(IF(AI15="",$B10,IF(AI16="","",AI16))))</f>
        <v>Murphy</v>
      </c>
      <c r="AJ12" t="str">
        <f>IF(OR(AJ13="OFF",AJ13="REST",AJ13=""),"",(IF(AJ15="",$B10,IF(AJ16="","",AJ16))))</f>
        <v>Murphy</v>
      </c>
      <c r="AK12" t="str">
        <f>IF(OR(AK13="OFF",AK13="REST",AK13=""),"",(IF(AK15="",$B10,IF(AK16="","",AK16))))</f>
        <v>Murphy</v>
      </c>
      <c r="AL12" t="str">
        <f>IF(OR(AL13="OFF",AL13="REST",AL13=""),"",(IF(AL15="",$B10,IF(AL16="","",AL16))))</f>
        <v>Murphy</v>
      </c>
      <c r="AM12" t="str">
        <f>IF(OR(AM13="OFF",AM13="REST",AM13=""),"",(IF(AM15="",$B10,IF(AM16="","",AM16))))</f>
        <v>Murphy</v>
      </c>
      <c r="AN12" t="str">
        <f>IF(OR(AN13="OFF",AN13="REST",AN13=""),"",(IF(AN15="",$B10,IF(AN16="","",AN16))))</f>
        <v>Murphy</v>
      </c>
      <c r="AO12" t="str">
        <f>IF(OR(AO13="OFF",AO13="REST",AO13=""),"",(IF(AO15="",$B10,IF(AO16="","",AO16))))</f>
        <v>Murphy</v>
      </c>
      <c r="AP12" t="str">
        <f>IF(OR(AP13="OFF",AP13="REST",AP13=""),"",(IF(AP15="",$B10,IF(AP16="","",AP16))))</f>
        <v/>
      </c>
      <c r="AQ12" t="str">
        <f>IF(OR(AQ13="OFF",AQ13="REST",AQ13=""),"",(IF(AQ15="",$B10,IF(AQ16="","",AQ16))))</f>
        <v/>
      </c>
      <c r="AR12" t="str">
        <f>IF(OR(AR13="OFF",AR13="REST",AR13=""),"",(IF(AR15="",$B10,IF(AR16="","",AR16))))</f>
        <v/>
      </c>
      <c r="AS12" t="str">
        <f>IF(OR(AS13="OFF",AS13="REST",AS13=""),"",(IF(AS15="",$B10,IF(AS16="","",AS16))))</f>
        <v>Murphy</v>
      </c>
      <c r="AT12" t="str">
        <f>IF(OR(AT13="OFF",AT13="REST",AT13=""),"",(IF(AT15="",$B10,IF(AT16="","",AT16))))</f>
        <v>Murphy</v>
      </c>
      <c r="AU12" t="str">
        <f>IF(OR(AU13="OFF",AU13="REST",AU13=""),"",(IF(AU15="",$B10,IF(AU16="","",AU16))))</f>
        <v>Murphy</v>
      </c>
      <c r="AV12" t="str">
        <f>IF(OR(AV13="OFF",AV13="REST",AV13=""),"",(IF(AV15="",$B10,IF(AV16="","",AV16))))</f>
        <v>Murphy</v>
      </c>
      <c r="AW12" t="str">
        <f>IF(OR(AW13="OFF",AW13="REST",AW13=""),"",(IF(AW15="",$B10,IF(AW16="","",AW16))))</f>
        <v>Murphy</v>
      </c>
      <c r="AX12" t="str">
        <f>IF(OR(AX13="OFF",AX13="REST",AX13=""),"",(IF(AX15="",$B10,IF(AX16="","",AX16))))</f>
        <v>Murphy</v>
      </c>
      <c r="AY12" t="str">
        <f>IF(OR(AY13="OFF",AY13="REST",AY13=""),"",(IF(AY15="",$B10,IF(AY16="","",AY16))))</f>
        <v>Murphy</v>
      </c>
      <c r="AZ12" t="str">
        <f>IF(OR(AZ13="OFF",AZ13="REST",AZ13=""),"",(IF(AZ15="",$B10,IF(AZ16="","",AZ16))))</f>
        <v/>
      </c>
      <c r="BA12" t="str">
        <f>IF(OR(BA13="OFF",BA13="REST",BA13=""),"",(IF(BA15="",$B10,IF(BA16="","",BA16))))</f>
        <v/>
      </c>
      <c r="BB12" t="str">
        <f>IF(OR(BB13="OFF",BB13="REST",BB13=""),"",(IF(BB15="",$B10,IF(BB16="","",BB16))))</f>
        <v>Murphy</v>
      </c>
      <c r="BC12" t="str">
        <f>IF(OR(BC13="OFF",BC13="REST",BC13=""),"",(IF(BC15="",$B10,IF(BC16="","",BC16))))</f>
        <v>Murphy</v>
      </c>
      <c r="BD12" t="str">
        <f>IF(OR(BD13="OFF",BD13="REST",BD13=""),"",(IF(BD15="",$B10,IF(BD16="","",BD16))))</f>
        <v>Murphy</v>
      </c>
      <c r="BE12" t="str">
        <f>IF(OR(BE13="OFF",BE13="REST",BE13=""),"",(IF(BE15="",$B10,IF(BE16="","",BE16))))</f>
        <v>Murphy</v>
      </c>
      <c r="BF12" t="str">
        <f>IF(OR(BF13="OFF",BF13="REST",BF13=""),"",(IF(BF15="",$B10,IF(BF16="","",BF16))))</f>
        <v>Murphy</v>
      </c>
      <c r="BG12" t="str">
        <f>IF(OR(BG13="OFF",BG13="REST",BG13=""),"",(IF(BG15="",$B10,IF(BG16="","",BG16))))</f>
        <v>Murphy</v>
      </c>
      <c r="BH12" t="str">
        <f>IF(OR(BH13="OFF",BH13="REST",BH13=""),"",(IF(BH15="",$B10,IF(BH16="","",BH16))))</f>
        <v>Murphy</v>
      </c>
      <c r="BI12" t="str">
        <f>IF(OR(BI13="OFF",BI13="REST",BI13=""),"",(IF(BI15="",$B10,IF(BI16="","",BI16))))</f>
        <v/>
      </c>
      <c r="BJ12" t="str">
        <f>IF(OR(BJ13="OFF",BJ13="REST",BJ13=""),"",(IF(BJ15="",$B10,IF(BJ16="","",BJ16))))</f>
        <v/>
      </c>
      <c r="BK12" t="str">
        <f>IF(OR(BK13="OFF",BK13="REST",BK13=""),"",(IF(BK15="",$B10,IF(BK16="","",BK16))))</f>
        <v>Murphy</v>
      </c>
      <c r="BL12" t="str">
        <f>IF(OR(BL13="OFF",BL13="REST",BL13=""),"",(IF(BL15="",$B10,IF(BL16="","",BL16))))</f>
        <v>Murphy</v>
      </c>
      <c r="BM12" t="str">
        <f>IF(OR(BM13="OFF",BM13="REST",BM13=""),"",(IF(BM15="",$B10,IF(BM16="","",BM16))))</f>
        <v>Murphy</v>
      </c>
      <c r="BN12" t="str">
        <f>IF(OR(BN13="OFF",BN13="REST",BN13=""),"",(IF(BN15="",$B10,IF(BN16="","",BN16))))</f>
        <v>Murphy</v>
      </c>
      <c r="BO12" t="str">
        <f>IF(OR(BO13="OFF",BO13="REST",BO13=""),"",(IF(BO15="",$B10,IF(BO16="","",BO16))))</f>
        <v>Murphy</v>
      </c>
      <c r="BP12" t="str">
        <f>IF(OR(BP13="OFF",BP13="REST",BP13=""),"",(IF(BP15="",$B10,IF(BP16="","",BP16))))</f>
        <v>Murphy</v>
      </c>
      <c r="BQ12" t="str">
        <f>IF(OR(BQ13="OFF",BQ13="REST",BQ13=""),"",(IF(BQ15="",$B10,IF(BQ16="","",BQ16))))</f>
        <v>Murphy</v>
      </c>
      <c r="BR12" t="str">
        <f>IF(OR(BR13="OFF",BR13="REST",BR13=""),"",(IF(BR15="",$B10,IF(BR16="","",BR16))))</f>
        <v/>
      </c>
      <c r="BS12" t="str">
        <f>IF(OR(BS13="OFF",BS13="REST",BS13=""),"",(IF(BS15="",$B10,IF(BS16="","",BS16))))</f>
        <v/>
      </c>
      <c r="BT12" t="str">
        <f>IF(OR(BT13="OFF",BT13="REST",BT13=""),"",(IF(BT15="",$B10,IF(BT16="","",BT16))))</f>
        <v/>
      </c>
      <c r="BU12" t="str">
        <f>IF(OR(BU13="OFF",BU13="REST",BU13=""),"",(IF(BU15="",$B10,IF(BU16="","",BU16))))</f>
        <v>Murphy</v>
      </c>
      <c r="BV12" t="str">
        <f>IF(OR(BV13="OFF",BV13="REST",BV13=""),"",(IF(BV15="",$B10,IF(BV16="","",BV16))))</f>
        <v>Murphy</v>
      </c>
      <c r="BW12" t="str">
        <f>IF(OR(BW13="OFF",BW13="REST",BW13=""),"",(IF(BW15="",$B10,IF(BW16="","",BW16))))</f>
        <v>Murphy</v>
      </c>
      <c r="BX12" t="str">
        <f>IF(OR(BX13="OFF",BX13="REST",BX13=""),"",(IF(BX15="",$B10,IF(BX16="","",BX16))))</f>
        <v>Murphy</v>
      </c>
      <c r="BY12" t="str">
        <f>IF(OR(BY13="OFF",BY13="REST",BY13=""),"",(IF(BY15="",$B10,IF(BY16="","",BY16))))</f>
        <v>Murphy</v>
      </c>
      <c r="BZ12" t="str">
        <f>IF(OR(BZ13="OFF",BZ13="REST",BZ13=""),"",(IF(BZ15="",$B10,IF(BZ16="","",BZ16))))</f>
        <v>Murphy</v>
      </c>
      <c r="CA12" t="str">
        <f>IF(OR(CA13="OFF",CA13="REST",CA13=""),"",(IF(CA15="",$B10,IF(CA16="","",CA16))))</f>
        <v>Murphy</v>
      </c>
      <c r="CB12" t="str">
        <f>IF(OR(CB13="OFF",CB13="REST",CB13=""),"",(IF(CB15="",$B10,IF(CB16="","",CB16))))</f>
        <v/>
      </c>
      <c r="CC12" t="str">
        <f>IF(OR(CC13="OFF",CC13="REST",CC13=""),"",(IF(CC15="",$B10,IF(CC16="","",CC16))))</f>
        <v/>
      </c>
      <c r="CD12" t="str">
        <f>IF(OR(CD13="OFF",CD13="REST",CD13=""),"",(IF(CD15="",$B10,IF(CD16="","",CD16))))</f>
        <v>Murphy</v>
      </c>
      <c r="CE12" t="str">
        <f>IF(OR(CE13="OFF",CE13="REST",CE13=""),"",(IF(CE15="",$B10,IF(CE16="","",CE16))))</f>
        <v>Murphy</v>
      </c>
      <c r="CF12" t="str">
        <f>IF(OR(CF13="OFF",CF13="REST",CF13=""),"",(IF(CF15="",$B10,IF(CF16="","",CF16))))</f>
        <v>Murphy</v>
      </c>
      <c r="CG12" t="str">
        <f>IF(OR(CG13="OFF",CG13="REST",CG13=""),"",(IF(CG15="",$B10,IF(CG16="","",CG16))))</f>
        <v>Murphy</v>
      </c>
      <c r="CH12" t="str">
        <f>IF(OR(CH13="OFF",CH13="REST",CH13=""),"",(IF(CH15="",$B10,IF(CH16="","",CH16))))</f>
        <v>Murphy</v>
      </c>
      <c r="CI12" t="str">
        <f>IF(OR(CI13="OFF",CI13="REST",CI13=""),"",(IF(CI15="",$B10,IF(CI16="","",CI16))))</f>
        <v>Murphy</v>
      </c>
      <c r="CJ12" t="str">
        <f>IF(OR(CJ13="OFF",CJ13="REST",CJ13=""),"",(IF(CJ15="",$B10,IF(CJ16="","",CJ16))))</f>
        <v>Murphy</v>
      </c>
      <c r="CK12" t="str">
        <f>IF(OR(CK13="OFF",CK13="REST",CK13=""),"",(IF(CK15="",$B10,IF(CK16="","",CK16))))</f>
        <v/>
      </c>
      <c r="CL12" t="str">
        <f>IF(OR(CL13="OFF",CL13="REST",CL13=""),"",(IF(CL15="",$B10,IF(CL16="","",CL16))))</f>
        <v/>
      </c>
      <c r="CM12" t="str">
        <f>IF(OR(CM13="OFF",CM13="REST",CM13=""),"",(IF(CM15="",$B10,IF(CM16="","",CM16))))</f>
        <v>Murphy</v>
      </c>
      <c r="CN12" t="str">
        <f>IF(OR(CN13="OFF",CN13="REST",CN13=""),"",(IF(CN15="",$B10,IF(CN16="","",CN16))))</f>
        <v>Murphy</v>
      </c>
      <c r="CO12" t="str">
        <f>IF(OR(CO13="OFF",CO13="REST",CO13=""),"",(IF(CO15="",$B10,IF(CO16="","",CO16))))</f>
        <v>Murphy</v>
      </c>
      <c r="CP12" t="str">
        <f>IF(OR(CP13="OFF",CP13="REST",CP13=""),"",(IF(CP15="",$B10,IF(CP16="","",CP16))))</f>
        <v>Murphy</v>
      </c>
      <c r="CQ12" t="str">
        <f>IF(OR(CQ13="OFF",CQ13="REST",CQ13=""),"",(IF(CQ15="",$B10,IF(CQ16="","",CQ16))))</f>
        <v>Murphy</v>
      </c>
      <c r="CR12" t="str">
        <f>IF(OR(CR13="OFF",CR13="REST",CR13=""),"",(IF(CR15="",$B10,IF(CR16="","",CR16))))</f>
        <v>Murphy</v>
      </c>
      <c r="CS12" t="str">
        <f>IF(OR(CS13="OFF",CS13="REST",CS13=""),"",(IF(CS15="",$B10,IF(CS16="","",CS16))))</f>
        <v>Murphy</v>
      </c>
      <c r="CT12" t="str">
        <f>IF(OR(CT13="OFF",CT13="REST",CT13=""),"",(IF(CT15="",$B10,IF(CT16="","",CT16))))</f>
        <v/>
      </c>
      <c r="CU12" t="str">
        <f>IF(OR(CU13="OFF",CU13="REST",CU13=""),"",(IF(CU15="",$B10,IF(CU16="","",CU16))))</f>
        <v/>
      </c>
      <c r="CV12" t="str">
        <f>IF(OR(CV13="OFF",CV13="REST",CV13=""),"",(IF(CV15="",$B10,IF(CV16="","",CV16))))</f>
        <v/>
      </c>
      <c r="CW12" t="str">
        <f>IF(OR(CW13="OFF",CW13="REST",CW13=""),"",(IF(CW15="",$B10,IF(CW16="","",CW16))))</f>
        <v>Murphy</v>
      </c>
      <c r="CX12" t="str">
        <f>IF(OR(CX13="OFF",CX13="REST",CX13=""),"",(IF(CX15="",$B10,IF(CX16="","",CX16))))</f>
        <v>Murphy</v>
      </c>
      <c r="CY12" t="str">
        <f>IF(OR(CY13="OFF",CY13="REST",CY13=""),"",(IF(CY15="",$B10,IF(CY16="","",CY16))))</f>
        <v>Murphy</v>
      </c>
      <c r="CZ12" t="str">
        <f>IF(OR(CZ13="OFF",CZ13="REST",CZ13=""),"",(IF(CZ15="",$B10,IF(CZ16="","",CZ16))))</f>
        <v>Murphy</v>
      </c>
      <c r="DA12" t="str">
        <f>IF(OR(DA13="OFF",DA13="REST",DA13=""),"",(IF(DA15="",$B10,IF(DA16="","",DA16))))</f>
        <v>Murphy</v>
      </c>
      <c r="DB12" t="str">
        <f>IF(OR(DB13="OFF",DB13="REST",DB13=""),"",(IF(DB15="",$B10,IF(DB16="","",DB16))))</f>
        <v>Murphy</v>
      </c>
      <c r="DC12" t="str">
        <f>IF(OR(DC13="OFF",DC13="REST",DC13=""),"",(IF(DC15="",$B10,IF(DC16="","",DC16))))</f>
        <v>Murphy</v>
      </c>
      <c r="DD12" t="str">
        <f>IF(OR(DD13="OFF",DD13="REST",DD13=""),"",(IF(DD15="",$B10,IF(DD16="","",DD16))))</f>
        <v/>
      </c>
      <c r="DE12" t="str">
        <f>IF(OR(DE13="OFF",DE13="REST",DE13=""),"",(IF(DE15="",$B10,IF(DE16="","",DE16))))</f>
        <v/>
      </c>
      <c r="DF12" t="str">
        <f>IF(OR(DF13="OFF",DF13="REST",DF13=""),"",(IF(DF15="",$B10,IF(DF16="","",DF16))))</f>
        <v>Murphy</v>
      </c>
      <c r="DG12" t="str">
        <f>IF(OR(DG13="OFF",DG13="REST",DG13=""),"",(IF(DG15="",$B10,IF(DG16="","",DG16))))</f>
        <v>Murphy</v>
      </c>
      <c r="DH12" t="str">
        <f>IF(OR(DH13="OFF",DH13="REST",DH13=""),"",(IF(DH15="",$B10,IF(DH16="","",DH16))))</f>
        <v>Murphy</v>
      </c>
      <c r="DI12" t="str">
        <f>IF(OR(DI13="OFF",DI13="REST",DI13=""),"",(IF(DI15="",$B10,IF(DI16="","",DI16))))</f>
        <v>Murphy</v>
      </c>
      <c r="DJ12" t="str">
        <f>IF(OR(DJ13="OFF",DJ13="REST",DJ13=""),"",(IF(DJ15="",$B10,IF(DJ16="","",DJ16))))</f>
        <v>Murphy</v>
      </c>
      <c r="DK12" t="str">
        <f>IF(OR(DK13="OFF",DK13="REST",DK13=""),"",(IF(DK15="",$B10,IF(DK16="","",DK16))))</f>
        <v>Murphy</v>
      </c>
      <c r="DL12" t="str">
        <f>IF(OR(DL13="OFF",DL13="REST",DL13=""),"",(IF(DL15="",$B10,IF(DL16="","",DL16))))</f>
        <v>Murphy</v>
      </c>
      <c r="DM12" t="str">
        <f>IF(OR(DM13="OFF",DM13="REST",DM13=""),"",(IF(DM15="",$B10,IF(DM16="","",DM16))))</f>
        <v/>
      </c>
      <c r="DN12" t="str">
        <f>IF(OR(DN13="OFF",DN13="REST",DN13=""),"",(IF(DN15="",$B10,IF(DN16="","",DN16))))</f>
        <v/>
      </c>
      <c r="DO12" t="str">
        <f>IF(OR(DO13="OFF",DO13="REST",DO13=""),"",(IF(DO15="",$B10,IF(DO16="","",DO16))))</f>
        <v>Murphy</v>
      </c>
      <c r="DP12" t="str">
        <f>IF(OR(DP13="OFF",DP13="REST",DP13=""),"",(IF(DP15="",$B10,IF(DP16="","",DP16))))</f>
        <v>Murphy</v>
      </c>
      <c r="DQ12" t="str">
        <f>IF(OR(DQ13="OFF",DQ13="REST",DQ13=""),"",(IF(DQ15="",$B10,IF(DQ16="","",DQ16))))</f>
        <v>Murphy</v>
      </c>
      <c r="DR12" t="str">
        <f>IF(OR(DR13="OFF",DR13="REST",DR13=""),"",(IF(DR15="",$B10,IF(DR16="","",DR16))))</f>
        <v>Murphy</v>
      </c>
      <c r="DS12" t="str">
        <f>IF(OR(DS13="OFF",DS13="REST",DS13=""),"",(IF(DS15="",$B10,IF(DS16="","",DS16))))</f>
        <v>Murphy</v>
      </c>
      <c r="DT12" t="str">
        <f>IF(OR(DT13="OFF",DT13="REST",DT13=""),"",(IF(DT15="",$B10,IF(DT16="","",DT16))))</f>
        <v>Murphy</v>
      </c>
      <c r="DU12" t="str">
        <f>IF(OR(DU13="OFF",DU13="REST",DU13=""),"",(IF(DU15="",$B10,IF(DU16="","",DU16))))</f>
        <v>Murphy</v>
      </c>
      <c r="DV12" t="str">
        <f>IF(OR(DV13="OFF",DV13="REST",DV13=""),"",(IF(DV15="",$B10,IF(DV16="","",DV16))))</f>
        <v/>
      </c>
      <c r="DW12" t="str">
        <f>IF(OR(DW13="OFF",DW13="REST",DW13=""),"",(IF(DW15="",$B10,IF(DW16="","",DW16))))</f>
        <v/>
      </c>
      <c r="DX12" t="str">
        <f>IF(OR(DX13="OFF",DX13="REST",DX13=""),"",(IF(DX15="",$B10,IF(DX16="","",DX16))))</f>
        <v/>
      </c>
      <c r="DY12" t="str">
        <f>IF(OR(DY13="OFF",DY13="REST",DY13=""),"",(IF(DY15="",$B10,IF(DY16="","",DY16))))</f>
        <v>Murphy</v>
      </c>
      <c r="DZ12" t="str">
        <f>IF(OR(DZ13="OFF",DZ13="REST",DZ13=""),"",(IF(DZ15="",$B10,IF(DZ16="","",DZ16))))</f>
        <v>Murphy</v>
      </c>
      <c r="EA12" t="str">
        <f>IF(OR(EA13="OFF",EA13="REST",EA13=""),"",(IF(EA15="",$B10,IF(EA16="","",EA16))))</f>
        <v>Murphy</v>
      </c>
      <c r="EB12" t="str">
        <f>IF(OR(EB13="OFF",EB13="REST",EB13=""),"",(IF(EB15="",$B10,IF(EB16="","",EB16))))</f>
        <v>Murphy</v>
      </c>
      <c r="EC12" t="str">
        <f>IF(OR(EC13="OFF",EC13="REST",EC13=""),"",(IF(EC15="",$B10,IF(EC16="","",EC16))))</f>
        <v>Murphy</v>
      </c>
      <c r="ED12" t="str">
        <f>IF(OR(ED13="OFF",ED13="REST",ED13=""),"",(IF(ED15="",$B10,IF(ED16="","",ED16))))</f>
        <v>Murphy</v>
      </c>
      <c r="EE12" t="str">
        <f>IF(OR(EE13="OFF",EE13="REST",EE13=""),"",(IF(EE15="",$B10,IF(EE16="","",EE16))))</f>
        <v>Murphy</v>
      </c>
      <c r="EF12" t="str">
        <f>IF(OR(EF13="OFF",EF13="REST",EF13=""),"",(IF(EF15="",$B10,IF(EF16="","",EF16))))</f>
        <v/>
      </c>
      <c r="EG12" t="str">
        <f>IF(OR(EG13="OFF",EG13="REST",EG13=""),"",(IF(EG15="",$B10,IF(EG16="","",EG16))))</f>
        <v/>
      </c>
      <c r="EH12" t="str">
        <f>IF(OR(EH13="OFF",EH13="REST",EH13=""),"",(IF(EH15="",$B10,IF(EH16="","",EH16))))</f>
        <v>Murphy</v>
      </c>
      <c r="EI12" t="str">
        <f>IF(OR(EI13="OFF",EI13="REST",EI13=""),"",(IF(EI15="",$B10,IF(EI16="","",EI16))))</f>
        <v>Murphy</v>
      </c>
      <c r="EJ12" t="str">
        <f>IF(OR(EJ13="OFF",EJ13="REST",EJ13=""),"",(IF(EJ15="",$B10,IF(EJ16="","",EJ16))))</f>
        <v>Murphy</v>
      </c>
      <c r="EK12" t="str">
        <f>IF(OR(EK13="OFF",EK13="REST",EK13=""),"",(IF(EK15="",$B10,IF(EK16="","",EK16))))</f>
        <v>Murphy</v>
      </c>
      <c r="EL12" t="str">
        <f>IF(OR(EL13="OFF",EL13="REST",EL13=""),"",(IF(EL15="",$B10,IF(EL16="","",EL16))))</f>
        <v>Murphy</v>
      </c>
      <c r="EM12" t="str">
        <f>IF(OR(EM13="OFF",EM13="REST",EM13=""),"",(IF(EM15="",$B10,IF(EM16="","",EM16))))</f>
        <v>Murphy</v>
      </c>
      <c r="EN12" t="str">
        <f>IF(OR(EN13="OFF",EN13="REST",EN13=""),"",(IF(EN15="",$B10,IF(EN16="","",EN16))))</f>
        <v>Murphy</v>
      </c>
      <c r="EO12" t="str">
        <f>IF(OR(EO13="OFF",EO13="REST",EO13=""),"",(IF(EO15="",$B10,IF(EO16="","",EO16))))</f>
        <v/>
      </c>
      <c r="EP12" t="str">
        <f>IF(OR(EP13="OFF",EP13="REST",EP13=""),"",(IF(EP15="",$B10,IF(EP16="","",EP16))))</f>
        <v/>
      </c>
      <c r="EQ12" t="str">
        <f>IF(OR(EQ13="OFF",EQ13="REST",EQ13=""),"",(IF(EQ15="",$B10,IF(EQ16="","",EQ16))))</f>
        <v>Murphy</v>
      </c>
      <c r="ER12" t="str">
        <f>IF(OR(ER13="OFF",ER13="REST",ER13=""),"",(IF(ER15="",$B10,IF(ER16="","",ER16))))</f>
        <v>Murphy</v>
      </c>
      <c r="ES12" t="str">
        <f>IF(OR(ES13="OFF",ES13="REST",ES13=""),"",(IF(ES15="",$B10,IF(ES16="","",ES16))))</f>
        <v>Murphy</v>
      </c>
      <c r="ET12" t="str">
        <f>IF(OR(ET13="OFF",ET13="REST",ET13=""),"",(IF(ET15="",$B10,IF(ET16="","",ET16))))</f>
        <v>Murphy</v>
      </c>
      <c r="EU12" t="str">
        <f>IF(OR(EU13="OFF",EU13="REST",EU13=""),"",(IF(EU15="",$B10,IF(EU16="","",EU16))))</f>
        <v>Murphy</v>
      </c>
      <c r="EV12" t="str">
        <f>IF(OR(EV13="OFF",EV13="REST",EV13=""),"",(IF(EV15="",$B10,IF(EV16="","",EV16))))</f>
        <v>Murphy</v>
      </c>
      <c r="EW12" t="str">
        <f>IF(OR(EW13="OFF",EW13="REST",EW13=""),"",(IF(EW15="",$B10,IF(EW16="","",EW16))))</f>
        <v>Murphy</v>
      </c>
      <c r="EX12" t="str">
        <f>IF(OR(EX13="OFF",EX13="REST",EX13=""),"",(IF(EX15="",$B10,IF(EX16="","",EX16))))</f>
        <v/>
      </c>
      <c r="EY12" t="str">
        <f>IF(OR(EY13="OFF",EY13="REST",EY13=""),"",(IF(EY15="",$B10,IF(EY16="","",EY16))))</f>
        <v/>
      </c>
      <c r="EZ12" t="str">
        <f>IF(OR(EZ13="OFF",EZ13="REST",EZ13=""),"",(IF(EZ15="",$B10,IF(EZ16="","",EZ16))))</f>
        <v/>
      </c>
      <c r="FA12" t="str">
        <f>IF(OR(FA13="OFF",FA13="REST",FA13=""),"",(IF(FA15="",$B10,IF(FA16="","",FA16))))</f>
        <v>Murphy</v>
      </c>
      <c r="FB12" t="str">
        <f>IF(OR(FB13="OFF",FB13="REST",FB13=""),"",(IF(FB15="",$B10,IF(FB16="","",FB16))))</f>
        <v>Murphy</v>
      </c>
      <c r="FC12" t="str">
        <f>IF(OR(FC13="OFF",FC13="REST",FC13=""),"",(IF(FC15="",$B10,IF(FC16="","",FC16))))</f>
        <v>Murphy</v>
      </c>
      <c r="FD12" t="str">
        <f>IF(OR(FD13="OFF",FD13="REST",FD13=""),"",(IF(FD15="",$B10,IF(FD16="","",FD16))))</f>
        <v>Murphy</v>
      </c>
      <c r="FE12" t="str">
        <f>IF(OR(FE13="OFF",FE13="REST",FE13=""),"",(IF(FE15="",$B10,IF(FE16="","",FE16))))</f>
        <v>Murphy</v>
      </c>
      <c r="FF12" t="str">
        <f>IF(OR(FF13="OFF",FF13="REST",FF13=""),"",(IF(FF15="",$B10,IF(FF16="","",FF16))))</f>
        <v>Murphy</v>
      </c>
      <c r="FG12" t="str">
        <f>IF(OR(FG13="OFF",FG13="REST",FG13=""),"",(IF(FG15="",$B10,IF(FG16="","",FG16))))</f>
        <v>Murphy</v>
      </c>
      <c r="FH12" t="str">
        <f>IF(OR(FH13="OFF",FH13="REST",FH13=""),"",(IF(FH15="",$B10,IF(FH16="","",FH16))))</f>
        <v/>
      </c>
      <c r="FI12" t="str">
        <f>IF(OR(FI13="OFF",FI13="REST",FI13=""),"",(IF(FI15="",$B10,IF(FI16="","",FI16))))</f>
        <v/>
      </c>
      <c r="FJ12" t="str">
        <f>IF(OR(FJ13="OFF",FJ13="REST",FJ13=""),"",(IF(FJ15="",$B10,IF(FJ16="","",FJ16))))</f>
        <v>Murphy</v>
      </c>
      <c r="FK12" t="str">
        <f>IF(OR(FK13="OFF",FK13="REST",FK13=""),"",(IF(FK15="",$B10,IF(FK16="","",FK16))))</f>
        <v>Murphy</v>
      </c>
      <c r="FL12" t="str">
        <f>IF(OR(FL13="OFF",FL13="REST",FL13=""),"",(IF(FL15="",$B10,IF(FL16="","",FL16))))</f>
        <v>Murphy</v>
      </c>
      <c r="FM12" t="str">
        <f>IF(OR(FM13="OFF",FM13="REST",FM13=""),"",(IF(FM15="",$B10,IF(FM16="","",FM16))))</f>
        <v>Murphy</v>
      </c>
      <c r="FN12" t="str">
        <f>IF(OR(FN13="OFF",FN13="REST",FN13=""),"",(IF(FN15="",$B10,IF(FN16="","",FN16))))</f>
        <v>Murphy</v>
      </c>
      <c r="FO12" t="str">
        <f>IF(OR(FO13="OFF",FO13="REST",FO13=""),"",(IF(FO15="",$B10,IF(FO16="","",FO16))))</f>
        <v>Murphy</v>
      </c>
      <c r="FP12" t="str">
        <f>IF(OR(FP13="OFF",FP13="REST",FP13=""),"",(IF(FP15="",$B10,IF(FP16="","",FP16))))</f>
        <v>Murphy</v>
      </c>
      <c r="FQ12" t="str">
        <f>IF(OR(FQ13="OFF",FQ13="REST",FQ13=""),"",(IF(FQ15="",$B10,IF(FQ16="","",FQ16))))</f>
        <v/>
      </c>
      <c r="FR12" t="str">
        <f>IF(OR(FR13="OFF",FR13="REST",FR13=""),"",(IF(FR15="",$B10,IF(FR16="","",FR16))))</f>
        <v/>
      </c>
      <c r="FS12" t="str">
        <f>IF(OR(FS13="OFF",FS13="REST",FS13=""),"",(IF(FS15="",$B10,IF(FS16="","",FS16))))</f>
        <v>Murphy</v>
      </c>
      <c r="FT12" t="str">
        <f>IF(OR(FT13="OFF",FT13="REST",FT13=""),"",(IF(FT15="",$B10,IF(FT16="","",FT16))))</f>
        <v>Murphy</v>
      </c>
      <c r="FU12" t="str">
        <f>IF(OR(FU13="OFF",FU13="REST",FU13=""),"",(IF(FU15="",$B10,IF(FU16="","",FU16))))</f>
        <v>Murphy</v>
      </c>
      <c r="FV12" t="str">
        <f>IF(OR(FV13="OFF",FV13="REST",FV13=""),"",(IF(FV15="",$B10,IF(FV16="","",FV16))))</f>
        <v>Murphy</v>
      </c>
      <c r="FW12" t="str">
        <f>IF(OR(FW13="OFF",FW13="REST",FW13=""),"",(IF(FW15="",$B10,IF(FW16="","",FW16))))</f>
        <v>Murphy</v>
      </c>
      <c r="FX12" t="str">
        <f>IF(OR(FX13="OFF",FX13="REST",FX13=""),"",(IF(FX15="",$B10,IF(FX16="","",FX16))))</f>
        <v>Murphy</v>
      </c>
      <c r="FY12" t="str">
        <f>IF(OR(FY13="OFF",FY13="REST",FY13=""),"",(IF(FY15="",$B10,IF(FY16="","",FY16))))</f>
        <v>Murphy</v>
      </c>
      <c r="FZ12" t="str">
        <f>IF(OR(FZ13="OFF",FZ13="REST",FZ13=""),"",(IF(FZ15="",$B10,IF(FZ16="","",FZ16))))</f>
        <v/>
      </c>
      <c r="GA12" t="str">
        <f>IF(OR(GA13="OFF",GA13="REST",GA13=""),"",(IF(GA15="",$B10,IF(GA16="","",GA16))))</f>
        <v/>
      </c>
      <c r="GB12" t="str">
        <f>IF(OR(GB13="OFF",GB13="REST",GB13=""),"",(IF(GB15="",$B10,IF(GB16="","",GB16))))</f>
        <v/>
      </c>
      <c r="GC12" t="str">
        <f>IF(OR(GC13="OFF",GC13="REST",GC13=""),"",(IF(GC15="",$B10,IF(GC16="","",GC16))))</f>
        <v>Murphy</v>
      </c>
      <c r="GD12" t="str">
        <f>IF(OR(GD13="OFF",GD13="REST",GD13=""),"",(IF(GD15="",$B10,IF(GD16="","",GD16))))</f>
        <v>Murphy</v>
      </c>
      <c r="GE12" t="str">
        <f>IF(OR(GE13="OFF",GE13="REST",GE13=""),"",(IF(GE15="",$B10,IF(GE16="","",GE16))))</f>
        <v>Murphy</v>
      </c>
      <c r="GF12" t="str">
        <f>IF(OR(GF13="OFF",GF13="REST",GF13=""),"",(IF(GF15="",$B10,IF(GF16="","",GF16))))</f>
        <v>Murphy</v>
      </c>
      <c r="GG12" t="str">
        <f>IF(OR(GG13="OFF",GG13="REST",GG13=""),"",(IF(GG15="",$B10,IF(GG16="","",GG16))))</f>
        <v>Murphy</v>
      </c>
      <c r="GH12" t="str">
        <f>IF(OR(GH13="OFF",GH13="REST",GH13=""),"",(IF(GH15="",$B10,IF(GH16="","",GH16))))</f>
        <v>Murphy</v>
      </c>
      <c r="GI12" t="str">
        <f>IF(OR(GI13="OFF",GI13="REST",GI13=""),"",(IF(GI15="",$B10,IF(GI16="","",GI16))))</f>
        <v>Murphy</v>
      </c>
      <c r="GJ12" t="str">
        <f>IF(OR(GJ13="OFF",GJ13="REST",GJ13=""),"",(IF(GJ15="",$B10,IF(GJ16="","",GJ16))))</f>
        <v/>
      </c>
      <c r="GK12" t="str">
        <f>IF(OR(GK13="OFF",GK13="REST",GK13=""),"",(IF(GK15="",$B10,IF(GK16="","",GK16))))</f>
        <v/>
      </c>
      <c r="GL12" t="str">
        <f>IF(OR(GL13="OFF",GL13="REST",GL13=""),"",(IF(GL15="",$B10,IF(GL16="","",GL16))))</f>
        <v>Murphy</v>
      </c>
      <c r="GM12" t="str">
        <f>IF(OR(GM13="OFF",GM13="REST",GM13=""),"",(IF(GM15="",$B10,IF(GM16="","",GM16))))</f>
        <v>Murphy</v>
      </c>
      <c r="GN12" t="str">
        <f>IF(OR(GN13="OFF",GN13="REST",GN13=""),"",(IF(GN15="",$B10,IF(GN16="","",GN16))))</f>
        <v>Murphy</v>
      </c>
      <c r="GO12" t="str">
        <f>IF(OR(GO13="OFF",GO13="REST",GO13=""),"",(IF(GO15="",$B10,IF(GO16="","",GO16))))</f>
        <v>Murphy</v>
      </c>
      <c r="GP12" t="str">
        <f>IF(OR(GP13="OFF",GP13="REST",GP13=""),"",(IF(GP15="",$B10,IF(GP16="","",GP16))))</f>
        <v>Murphy</v>
      </c>
      <c r="GQ12" t="str">
        <f>IF(OR(GQ13="OFF",GQ13="REST",GQ13=""),"",(IF(GQ15="",$B10,IF(GQ16="","",GQ16))))</f>
        <v>Murphy</v>
      </c>
      <c r="GR12" t="str">
        <f>IF(OR(GR13="OFF",GR13="REST",GR13=""),"",(IF(GR15="",$B10,IF(GR16="","",GR16))))</f>
        <v>Murphy</v>
      </c>
      <c r="GS12" t="str">
        <f>IF(OR(GS13="OFF",GS13="REST",GS13=""),"",(IF(GS15="",$B10,IF(GS16="","",GS16))))</f>
        <v/>
      </c>
      <c r="GT12" t="str">
        <f>IF(OR(GT13="OFF",GT13="REST",GT13=""),"",(IF(GT15="",$B10,IF(GT16="","",GT16))))</f>
        <v/>
      </c>
      <c r="GU12" t="str">
        <f>IF(OR(GU13="OFF",GU13="REST",GU13=""),"",(IF(GU15="",$B10,IF(GU16="","",GU16))))</f>
        <v>Murphy</v>
      </c>
      <c r="GV12" t="str">
        <f>IF(OR(GV13="OFF",GV13="REST",GV13=""),"",(IF(GV15="",$B10,IF(GV16="","",GV16))))</f>
        <v>Murphy</v>
      </c>
      <c r="GW12" t="str">
        <f>IF(OR(GW13="OFF",GW13="REST",GW13=""),"",(IF(GW15="",$B10,IF(GW16="","",GW16))))</f>
        <v>Murphy</v>
      </c>
      <c r="GX12" t="str">
        <f>IF(OR(GX13="OFF",GX13="REST",GX13=""),"",(IF(GX15="",$B10,IF(GX16="","",GX16))))</f>
        <v>Murphy</v>
      </c>
      <c r="GY12" t="str">
        <f>IF(OR(GY13="OFF",GY13="REST",GY13=""),"",(IF(GY15="",$B10,IF(GY16="","",GY16))))</f>
        <v>Murphy</v>
      </c>
      <c r="GZ12" t="str">
        <f>IF(OR(GZ13="OFF",GZ13="REST",GZ13=""),"",(IF(GZ15="",$B10,IF(GZ16="","",GZ16))))</f>
        <v>Murphy</v>
      </c>
      <c r="HA12" t="str">
        <f>IF(OR(HA13="OFF",HA13="REST",HA13=""),"",(IF(HA15="",$B10,IF(HA16="","",HA16))))</f>
        <v>Murphy</v>
      </c>
      <c r="HB12" t="str">
        <f>IF(OR(HB13="OFF",HB13="REST",HB13=""),"",(IF(HB15="",$B10,IF(HB16="","",HB16))))</f>
        <v/>
      </c>
      <c r="HC12" t="str">
        <f>IF(OR(HC13="OFF",HC13="REST",HC13=""),"",(IF(HC15="",$B10,IF(HC16="","",HC16))))</f>
        <v/>
      </c>
      <c r="HD12" t="str">
        <f>IF(OR(HD13="OFF",HD13="REST",HD13=""),"",(IF(HD15="",$B10,IF(HD16="","",HD16))))</f>
        <v/>
      </c>
      <c r="HE12" t="str">
        <f>IF(OR(HE13="OFF",HE13="REST",HE13=""),"",(IF(HE15="",$B10,IF(HE16="","",HE16))))</f>
        <v>Murphy</v>
      </c>
      <c r="HF12" t="str">
        <f>IF(OR(HF13="OFF",HF13="REST",HF13=""),"",(IF(HF15="",$B10,IF(HF16="","",HF16))))</f>
        <v>Murphy</v>
      </c>
      <c r="HG12" t="str">
        <f>IF(OR(HG13="OFF",HG13="REST",HG13=""),"",(IF(HG15="",$B10,IF(HG16="","",HG16))))</f>
        <v>Murphy</v>
      </c>
      <c r="HH12" t="str">
        <f>IF(OR(HH13="OFF",HH13="REST",HH13=""),"",(IF(HH15="",$B10,IF(HH16="","",HH16))))</f>
        <v>Murphy</v>
      </c>
      <c r="HI12" t="str">
        <f>IF(OR(HI13="OFF",HI13="REST",HI13=""),"",(IF(HI15="",$B10,IF(HI16="","",HI16))))</f>
        <v>Murphy</v>
      </c>
      <c r="HJ12" t="str">
        <f>IF(OR(HJ13="OFF",HJ13="REST",HJ13=""),"",(IF(HJ15="",$B10,IF(HJ16="","",HJ16))))</f>
        <v>Murphy</v>
      </c>
      <c r="HK12" t="str">
        <f>IF(OR(HK13="OFF",HK13="REST",HK13=""),"",(IF(HK15="",$B10,IF(HK16="","",HK16))))</f>
        <v>Murphy</v>
      </c>
      <c r="HL12" t="str">
        <f>IF(OR(HL13="OFF",HL13="REST",HL13=""),"",(IF(HL15="",$B10,IF(HL16="","",HL16))))</f>
        <v/>
      </c>
      <c r="HM12" t="str">
        <f>IF(OR(HM13="OFF",HM13="REST",HM13=""),"",(IF(HM15="",$B10,IF(HM16="","",HM16))))</f>
        <v/>
      </c>
      <c r="HN12" t="str">
        <f>IF(OR(HN13="OFF",HN13="REST",HN13=""),"",(IF(HN15="",$B10,IF(HN16="","",HN16))))</f>
        <v>Murphy</v>
      </c>
      <c r="HO12" t="str">
        <f>IF(OR(HO13="OFF",HO13="REST",HO13=""),"",(IF(HO15="",$B10,IF(HO16="","",HO16))))</f>
        <v>Murphy</v>
      </c>
      <c r="HP12" t="str">
        <f>IF(OR(HP13="OFF",HP13="REST",HP13=""),"",(IF(HP15="",$B10,IF(HP16="","",HP16))))</f>
        <v>Murphy</v>
      </c>
      <c r="HQ12" t="str">
        <f>IF(OR(HQ13="OFF",HQ13="REST",HQ13=""),"",(IF(HQ15="",$B10,IF(HQ16="","",HQ16))))</f>
        <v>Murphy</v>
      </c>
      <c r="HR12" t="str">
        <f>IF(OR(HR13="OFF",HR13="REST",HR13=""),"",(IF(HR15="",$B10,IF(HR16="","",HR16))))</f>
        <v>Murphy</v>
      </c>
      <c r="HS12" t="str">
        <f>IF(OR(HS13="OFF",HS13="REST",HS13=""),"",(IF(HS15="",$B10,IF(HS16="","",HS16))))</f>
        <v>Murphy</v>
      </c>
      <c r="HT12" t="str">
        <f>IF(OR(HT13="OFF",HT13="REST",HT13=""),"",(IF(HT15="",$B10,IF(HT16="","",HT16))))</f>
        <v>Murphy</v>
      </c>
      <c r="HU12" t="str">
        <f>IF(OR(HU13="OFF",HU13="REST",HU13=""),"",(IF(HU15="",$B10,IF(HU16="","",HU16))))</f>
        <v/>
      </c>
      <c r="HV12" t="str">
        <f>IF(OR(HV13="OFF",HV13="REST",HV13=""),"",(IF(HV15="",$B10,IF(HV16="","",HV16))))</f>
        <v/>
      </c>
      <c r="HW12" t="str">
        <f>IF(OR(HW13="OFF",HW13="REST",HW13=""),"",(IF(HW15="",$B10,IF(HW16="","",HW16))))</f>
        <v>Murphy</v>
      </c>
      <c r="HX12" t="str">
        <f>IF(OR(HX13="OFF",HX13="REST",HX13=""),"",(IF(HX15="",$B10,IF(HX16="","",HX16))))</f>
        <v>Murphy</v>
      </c>
      <c r="HY12" t="str">
        <f>IF(OR(HY13="OFF",HY13="REST",HY13=""),"",(IF(HY15="",$B10,IF(HY16="","",HY16))))</f>
        <v>Murphy</v>
      </c>
      <c r="HZ12" t="str">
        <f>IF(OR(HZ13="OFF",HZ13="REST",HZ13=""),"",(IF(HZ15="",$B10,IF(HZ16="","",HZ16))))</f>
        <v>Murphy</v>
      </c>
      <c r="IA12" t="str">
        <f>IF(OR(IA13="OFF",IA13="REST",IA13=""),"",(IF(IA15="",$B10,IF(IA16="","",IA16))))</f>
        <v>Murphy</v>
      </c>
      <c r="IB12" t="str">
        <f>IF(OR(IB13="OFF",IB13="REST",IB13=""),"",(IF(IB15="",$B10,IF(IB16="","",IB16))))</f>
        <v>Murphy</v>
      </c>
      <c r="IC12" t="str">
        <f>IF(OR(IC13="OFF",IC13="REST",IC13=""),"",(IF(IC15="",$B10,IF(IC16="","",IC16))))</f>
        <v>Murphy</v>
      </c>
      <c r="ID12" t="str">
        <f>IF(OR(ID13="OFF",ID13="REST",ID13=""),"",(IF(ID15="",$B10,IF(ID16="","",ID16))))</f>
        <v/>
      </c>
      <c r="IE12" t="str">
        <f>IF(OR(IE13="OFF",IE13="REST",IE13=""),"",(IF(IE15="",$B10,IF(IE16="","",IE16))))</f>
        <v/>
      </c>
      <c r="IF12" t="str">
        <f>IF(OR(IF13="OFF",IF13="REST",IF13=""),"",(IF(IF15="",$B10,IF(IF16="","",IF16))))</f>
        <v/>
      </c>
      <c r="IG12" t="str">
        <f>IF(OR(IG13="OFF",IG13="REST",IG13=""),"",(IF(IG15="",$B10,IF(IG16="","",IG16))))</f>
        <v>Murphy</v>
      </c>
      <c r="IH12" t="str">
        <f>IF(OR(IH13="OFF",IH13="REST",IH13=""),"",(IF(IH15="",$B10,IF(IH16="","",IH16))))</f>
        <v>Murphy</v>
      </c>
      <c r="II12" t="str">
        <f>IF(OR(II13="OFF",II13="REST",II13=""),"",(IF(II15="",$B10,IF(II16="","",II16))))</f>
        <v>Murphy</v>
      </c>
      <c r="IJ12" t="str">
        <f>IF(OR(IJ13="OFF",IJ13="REST",IJ13=""),"",(IF(IJ15="",$B10,IF(IJ16="","",IJ16))))</f>
        <v>Murphy</v>
      </c>
      <c r="IK12" t="str">
        <f>IF(OR(IK13="OFF",IK13="REST",IK13=""),"",(IF(IK15="",$B10,IF(IK16="","",IK16))))</f>
        <v>Murphy</v>
      </c>
      <c r="IL12" t="str">
        <f>IF(OR(IL13="OFF",IL13="REST",IL13=""),"",(IF(IL15="",$B10,IF(IL16="","",IL16))))</f>
        <v>Murphy</v>
      </c>
      <c r="IM12" t="str">
        <f>IF(OR(IM13="OFF",IM13="REST",IM13=""),"",(IF(IM15="",$B10,IF(IM16="","",IM16))))</f>
        <v>Murphy</v>
      </c>
      <c r="IN12" t="str">
        <f>IF(OR(IN13="OFF",IN13="REST",IN13=""),"",(IF(IN15="",$B10,IF(IN16="","",IN16))))</f>
        <v/>
      </c>
      <c r="IO12" t="str">
        <f>IF(OR(IO13="OFF",IO13="REST",IO13=""),"",(IF(IO15="",$B10,IF(IO16="","",IO16))))</f>
        <v/>
      </c>
      <c r="IP12" t="str">
        <f>IF(OR(IP13="OFF",IP13="REST",IP13=""),"",(IF(IP15="",$B10,IF(IP16="","",IP16))))</f>
        <v>Murphy</v>
      </c>
      <c r="IQ12" t="str">
        <f>IF(OR(IQ13="OFF",IQ13="REST",IQ13=""),"",(IF(IQ15="",$B10,IF(IQ16="","",IQ16))))</f>
        <v>Murphy</v>
      </c>
      <c r="IR12" t="str">
        <f>IF(OR(IR13="OFF",IR13="REST",IR13=""),"",(IF(IR15="",$B10,IF(IR16="","",IR16))))</f>
        <v>Murphy</v>
      </c>
      <c r="IS12" t="str">
        <f>IF(OR(IS13="OFF",IS13="REST",IS13=""),"",(IF(IS15="",$B10,IF(IS16="","",IS16))))</f>
        <v>Murphy</v>
      </c>
      <c r="IT12" t="str">
        <f>IF(OR(IT13="OFF",IT13="REST",IT13=""),"",(IF(IT15="",$B10,IF(IT16="","",IT16))))</f>
        <v>Murphy</v>
      </c>
      <c r="IU12" t="str">
        <f>IF(OR(IU13="OFF",IU13="REST",IU13=""),"",(IF(IU15="",$B10,IF(IU16="","",IU16))))</f>
        <v>Murphy</v>
      </c>
      <c r="IV12" t="str">
        <f>IF(OR(IV13="OFF",IV13="REST",IV13=""),"",(IF(IV15="",$B10,IF(IV16="","",IV16))))</f>
        <v>Murphy</v>
      </c>
      <c r="IW12" t="str">
        <f>IF(OR(IW13="OFF",IW13="REST",IW13=""),"",(IF(IW15="",$B10,IF(IW16="","",IW16))))</f>
        <v/>
      </c>
      <c r="IX12" t="str">
        <f>IF(OR(IX13="OFF",IX13="REST",IX13=""),"",(IF(IX15="",$B10,IF(IX16="","",IX16))))</f>
        <v/>
      </c>
      <c r="IY12" t="str">
        <f>IF(OR(IY13="OFF",IY13="REST",IY13=""),"",(IF(IY15="",$B10,IF(IY16="","",IY16))))</f>
        <v>Murphy</v>
      </c>
      <c r="IZ12" t="str">
        <f>IF(OR(IZ13="OFF",IZ13="REST",IZ13=""),"",(IF(IZ15="",$B10,IF(IZ16="","",IZ16))))</f>
        <v>Murphy</v>
      </c>
      <c r="JA12" t="str">
        <f>IF(OR(JA13="OFF",JA13="REST",JA13=""),"",(IF(JA15="",$B10,IF(JA16="","",JA16))))</f>
        <v>Murphy</v>
      </c>
      <c r="JB12" t="str">
        <f>IF(OR(JB13="OFF",JB13="REST",JB13=""),"",(IF(JB15="",$B10,IF(JB16="","",JB16))))</f>
        <v>Murphy</v>
      </c>
      <c r="JC12" t="str">
        <f>IF(OR(JC13="OFF",JC13="REST",JC13=""),"",(IF(JC15="",$B10,IF(JC16="","",JC16))))</f>
        <v>Murphy</v>
      </c>
      <c r="JD12" t="str">
        <f>IF(OR(JD13="OFF",JD13="REST",JD13=""),"",(IF(JD15="",$B10,IF(JD16="","",JD16))))</f>
        <v>Murphy</v>
      </c>
      <c r="JE12" t="str">
        <f>IF(OR(JE13="OFF",JE13="REST",JE13=""),"",(IF(JE15="",$B10,IF(JE16="","",JE16))))</f>
        <v>Murphy</v>
      </c>
      <c r="JF12" t="str">
        <f>IF(OR(JF13="OFF",JF13="REST",JF13=""),"",(IF(JF15="",$B10,IF(JF16="","",JF16))))</f>
        <v/>
      </c>
      <c r="JG12" t="str">
        <f>IF(OR(JG13="OFF",JG13="REST",JG13=""),"",(IF(JG15="",$B10,IF(JG16="","",JG16))))</f>
        <v/>
      </c>
      <c r="JH12" t="str">
        <f>IF(OR(JH13="OFF",JH13="REST",JH13=""),"",(IF(JH15="",$B10,IF(JH16="","",JH16))))</f>
        <v/>
      </c>
      <c r="JI12" t="str">
        <f>IF(OR(JI13="OFF",JI13="REST",JI13=""),"",(IF(JI15="",$B10,IF(JI16="","",JI16))))</f>
        <v>Murphy</v>
      </c>
      <c r="JJ12" t="str">
        <f>IF(OR(JJ13="OFF",JJ13="REST",JJ13=""),"",(IF(JJ15="",$B10,IF(JJ16="","",JJ16))))</f>
        <v>Murphy</v>
      </c>
      <c r="JK12" t="str">
        <f>IF(OR(JK13="OFF",JK13="REST",JK13=""),"",(IF(JK15="",$B10,IF(JK16="","",JK16))))</f>
        <v>Murphy</v>
      </c>
      <c r="JL12" t="str">
        <f>IF(OR(JL13="OFF",JL13="REST",JL13=""),"",(IF(JL15="",$B10,IF(JL16="","",JL16))))</f>
        <v>Murphy</v>
      </c>
      <c r="JM12" t="str">
        <f>IF(OR(JM13="OFF",JM13="REST",JM13=""),"",(IF(JM15="",$B10,IF(JM16="","",JM16))))</f>
        <v>Murphy</v>
      </c>
      <c r="JN12" t="str">
        <f>IF(OR(JN13="OFF",JN13="REST",JN13=""),"",(IF(JN15="",$B10,IF(JN16="","",JN16))))</f>
        <v>Murphy</v>
      </c>
      <c r="JO12" t="str">
        <f>IF(OR(JO13="OFF",JO13="REST",JO13=""),"",(IF(JO15="",$B10,IF(JO16="","",JO16))))</f>
        <v>Murphy</v>
      </c>
      <c r="JP12" t="str">
        <f>IF(OR(JP13="OFF",JP13="REST",JP13=""),"",(IF(JP15="",$B10,IF(JP16="","",JP16))))</f>
        <v/>
      </c>
      <c r="JQ12" t="str">
        <f>IF(OR(JQ13="OFF",JQ13="REST",JQ13=""),"",(IF(JQ15="",$B10,IF(JQ16="","",JQ16))))</f>
        <v/>
      </c>
      <c r="JR12" t="str">
        <f>IF(OR(JR13="OFF",JR13="REST",JR13=""),"",(IF(JR15="",$B10,IF(JR16="","",JR16))))</f>
        <v>Murphy</v>
      </c>
      <c r="JS12" t="str">
        <f>IF(OR(JS13="OFF",JS13="REST",JS13=""),"",(IF(JS15="",$B10,IF(JS16="","",JS16))))</f>
        <v>Murphy</v>
      </c>
      <c r="JT12" t="str">
        <f>IF(OR(JT13="OFF",JT13="REST",JT13=""),"",(IF(JT15="",$B10,IF(JT16="","",JT16))))</f>
        <v>Murphy</v>
      </c>
      <c r="JU12" t="str">
        <f>IF(OR(JU13="OFF",JU13="REST",JU13=""),"",(IF(JU15="",$B10,IF(JU16="","",JU16))))</f>
        <v>Murphy</v>
      </c>
      <c r="JV12" t="str">
        <f>IF(OR(JV13="OFF",JV13="REST",JV13=""),"",(IF(JV15="",$B10,IF(JV16="","",JV16))))</f>
        <v>Murphy</v>
      </c>
      <c r="JW12" t="str">
        <f>IF(OR(JW13="OFF",JW13="REST",JW13=""),"",(IF(JW15="",$B10,IF(JW16="","",JW16))))</f>
        <v>Murphy</v>
      </c>
      <c r="JX12" t="str">
        <f>IF(OR(JX13="OFF",JX13="REST",JX13=""),"",(IF(JX15="",$B10,IF(JX16="","",JX16))))</f>
        <v>Murphy</v>
      </c>
      <c r="JY12" t="str">
        <f>IF(OR(JY13="OFF",JY13="REST",JY13=""),"",(IF(JY15="",$B10,IF(JY16="","",JY16))))</f>
        <v/>
      </c>
      <c r="JZ12" t="str">
        <f>IF(OR(JZ13="OFF",JZ13="REST",JZ13=""),"",(IF(JZ15="",$B10,IF(JZ16="","",JZ16))))</f>
        <v/>
      </c>
      <c r="KA12" t="str">
        <f>IF(OR(KA13="OFF",KA13="REST",KA13=""),"",(IF(KA15="",$B10,IF(KA16="","",KA16))))</f>
        <v>Murphy</v>
      </c>
      <c r="KB12" t="str">
        <f>IF(OR(KB13="OFF",KB13="REST",KB13=""),"",(IF(KB15="",$B10,IF(KB16="","",KB16))))</f>
        <v>Murphy</v>
      </c>
      <c r="KC12" t="str">
        <f>IF(OR(KC13="OFF",KC13="REST",KC13=""),"",(IF(KC15="",$B10,IF(KC16="","",KC16))))</f>
        <v>Murphy</v>
      </c>
      <c r="KD12" t="str">
        <f>IF(OR(KD13="OFF",KD13="REST",KD13=""),"",(IF(KD15="",$B10,IF(KD16="","",KD16))))</f>
        <v>Murphy</v>
      </c>
      <c r="KE12" t="str">
        <f>IF(OR(KE13="OFF",KE13="REST",KE13=""),"",(IF(KE15="",$B10,IF(KE16="","",KE16))))</f>
        <v>Murphy</v>
      </c>
      <c r="KF12" t="str">
        <f>IF(OR(KF13="OFF",KF13="REST",KF13=""),"",(IF(KF15="",$B10,IF(KF16="","",KF16))))</f>
        <v>Murphy</v>
      </c>
      <c r="KG12" t="str">
        <f>IF(OR(KG13="OFF",KG13="REST",KG13=""),"",(IF(KG15="",$B10,IF(KG16="","",KG16))))</f>
        <v>Murphy</v>
      </c>
      <c r="KH12" t="str">
        <f>IF(OR(KH13="OFF",KH13="REST",KH13=""),"",(IF(KH15="",$B10,IF(KH16="","",KH16))))</f>
        <v/>
      </c>
      <c r="KI12" t="str">
        <f>IF(OR(KI13="OFF",KI13="REST",KI13=""),"",(IF(KI15="",$B10,IF(KI16="","",KI16))))</f>
        <v/>
      </c>
      <c r="KJ12" t="str">
        <f>IF(OR(KJ13="OFF",KJ13="REST",KJ13=""),"",(IF(KJ15="",$B10,IF(KJ16="","",KJ16))))</f>
        <v/>
      </c>
      <c r="KK12" t="str">
        <f>IF(OR(KK13="OFF",KK13="REST",KK13=""),"",(IF(KK15="",$B10,IF(KK16="","",KK16))))</f>
        <v>Murphy</v>
      </c>
      <c r="KL12" t="str">
        <f>IF(OR(KL13="OFF",KL13="REST",KL13=""),"",(IF(KL15="",$B10,IF(KL16="","",KL16))))</f>
        <v>Murphy</v>
      </c>
      <c r="KM12" t="str">
        <f>IF(OR(KM13="OFF",KM13="REST",KM13=""),"",(IF(KM15="",$B10,IF(KM16="","",KM16))))</f>
        <v>Murphy</v>
      </c>
      <c r="KN12" t="str">
        <f>IF(OR(KN13="OFF",KN13="REST",KN13=""),"",(IF(KN15="",$B10,IF(KN16="","",KN16))))</f>
        <v>Murphy</v>
      </c>
      <c r="KO12" t="str">
        <f>IF(OR(KO13="OFF",KO13="REST",KO13=""),"",(IF(KO15="",$B10,IF(KO16="","",KO16))))</f>
        <v>Murphy</v>
      </c>
      <c r="KP12" t="str">
        <f>IF(OR(KP13="OFF",KP13="REST",KP13=""),"",(IF(KP15="",$B10,IF(KP16="","",KP16))))</f>
        <v>Murphy</v>
      </c>
      <c r="KQ12" t="str">
        <f>IF(OR(KQ13="OFF",KQ13="REST",KQ13=""),"",(IF(KQ15="",$B10,IF(KQ16="","",KQ16))))</f>
        <v>Murphy</v>
      </c>
      <c r="KR12" t="str">
        <f>IF(OR(KR13="OFF",KR13="REST",KR13=""),"",(IF(KR15="",$B10,IF(KR16="","",KR16))))</f>
        <v/>
      </c>
      <c r="KS12" t="str">
        <f>IF(OR(KS13="OFF",KS13="REST",KS13=""),"",(IF(KS15="",$B10,IF(KS16="","",KS16))))</f>
        <v/>
      </c>
      <c r="KT12" t="str">
        <f>IF(OR(KT13="OFF",KT13="REST",KT13=""),"",(IF(KT15="",$B10,IF(KT16="","",KT16))))</f>
        <v>Murphy</v>
      </c>
      <c r="KU12" t="str">
        <f>IF(OR(KU13="OFF",KU13="REST",KU13=""),"",(IF(KU15="",$B10,IF(KU16="","",KU16))))</f>
        <v>Murphy</v>
      </c>
      <c r="KV12" t="str">
        <f>IF(OR(KV13="OFF",KV13="REST",KV13=""),"",(IF(KV15="",$B10,IF(KV16="","",KV16))))</f>
        <v>Murphy</v>
      </c>
      <c r="KW12" t="str">
        <f>IF(OR(KW13="OFF",KW13="REST",KW13=""),"",(IF(KW15="",$B10,IF(KW16="","",KW16))))</f>
        <v>Murphy</v>
      </c>
      <c r="KX12" t="str">
        <f>IF(OR(KX13="OFF",KX13="REST",KX13=""),"",(IF(KX15="",$B10,IF(KX16="","",KX16))))</f>
        <v>Murphy</v>
      </c>
      <c r="KY12" t="str">
        <f>IF(OR(KY13="OFF",KY13="REST",KY13=""),"",(IF(KY15="",$B10,IF(KY16="","",KY16))))</f>
        <v>Murphy</v>
      </c>
      <c r="KZ12" t="str">
        <f>IF(OR(KZ13="OFF",KZ13="REST",KZ13=""),"",(IF(KZ15="",$B10,IF(KZ16="","",KZ16))))</f>
        <v>Murphy</v>
      </c>
      <c r="LA12" t="str">
        <f>IF(OR(LA13="OFF",LA13="REST",LA13=""),"",(IF(LA15="",$B10,IF(LA16="","",LA16))))</f>
        <v/>
      </c>
      <c r="LB12" t="str">
        <f>IF(OR(LB13="OFF",LB13="REST",LB13=""),"",(IF(LB15="",$B10,IF(LB16="","",LB16))))</f>
        <v/>
      </c>
      <c r="LC12" t="str">
        <f>IF(OR(LC13="OFF",LC13="REST",LC13=""),"",(IF(LC15="",$B10,IF(LC16="","",LC16))))</f>
        <v>Murphy</v>
      </c>
      <c r="LD12" t="str">
        <f>IF(OR(LD13="OFF",LD13="REST",LD13=""),"",(IF(LD15="",$B10,IF(LD16="","",LD16))))</f>
        <v>Murphy</v>
      </c>
      <c r="LE12" t="str">
        <f>IF(OR(LE13="OFF",LE13="REST",LE13=""),"",(IF(LE15="",$B10,IF(LE16="","",LE16))))</f>
        <v>Murphy</v>
      </c>
      <c r="LF12" t="str">
        <f>IF(OR(LF13="OFF",LF13="REST",LF13=""),"",(IF(LF15="",$B10,IF(LF16="","",LF16))))</f>
        <v>Murphy</v>
      </c>
      <c r="LG12" t="str">
        <f>IF(OR(LG13="OFF",LG13="REST",LG13=""),"",(IF(LG15="",$B10,IF(LG16="","",LG16))))</f>
        <v>Murphy</v>
      </c>
      <c r="LH12" t="str">
        <f>IF(OR(LH13="OFF",LH13="REST",LH13=""),"",(IF(LH15="",$B10,IF(LH16="","",LH16))))</f>
        <v>Murphy</v>
      </c>
      <c r="LI12" t="str">
        <f>IF(OR(LI13="OFF",LI13="REST",LI13=""),"",(IF(LI15="",$B10,IF(LI16="","",LI16))))</f>
        <v>Murphy</v>
      </c>
      <c r="LJ12" t="str">
        <f>IF(OR(LJ13="OFF",LJ13="REST",LJ13=""),"",(IF(LJ15="",$B10,IF(LJ16="","",LJ16))))</f>
        <v/>
      </c>
      <c r="LK12" t="str">
        <f>IF(OR(LK13="OFF",LK13="REST",LK13=""),"",(IF(LK15="",$B10,IF(LK16="","",LK16))))</f>
        <v/>
      </c>
      <c r="LL12" t="str">
        <f>IF(OR(LL13="OFF",LL13="REST",LL13=""),"",(IF(LL15="",$B10,IF(LL16="","",LL16))))</f>
        <v/>
      </c>
      <c r="LM12" t="str">
        <f>IF(OR(LM13="OFF",LM13="REST",LM13=""),"",(IF(LM15="",$B10,IF(LM16="","",LM16))))</f>
        <v>Murphy</v>
      </c>
      <c r="LN12" t="str">
        <f>IF(OR(LN13="OFF",LN13="REST",LN13=""),"",(IF(LN15="",$B10,IF(LN16="","",LN16))))</f>
        <v>Murphy</v>
      </c>
      <c r="LO12" t="str">
        <f>IF(OR(LO13="OFF",LO13="REST",LO13=""),"",(IF(LO15="",$B10,IF(LO16="","",LO16))))</f>
        <v>Murphy</v>
      </c>
      <c r="LP12" t="str">
        <f>IF(OR(LP13="OFF",LP13="REST",LP13=""),"",(IF(LP15="",$B10,IF(LP16="","",LP16))))</f>
        <v>Murphy</v>
      </c>
      <c r="LQ12" t="str">
        <f>IF(OR(LQ13="OFF",LQ13="REST",LQ13=""),"",(IF(LQ15="",$B10,IF(LQ16="","",LQ16))))</f>
        <v>Murphy</v>
      </c>
      <c r="LR12" t="str">
        <f>IF(OR(LR13="OFF",LR13="REST",LR13=""),"",(IF(LR15="",$B10,IF(LR16="","",LR16))))</f>
        <v>Murphy</v>
      </c>
      <c r="LS12" t="str">
        <f>IF(OR(LS13="OFF",LS13="REST",LS13=""),"",(IF(LS15="",$B10,IF(LS16="","",LS16))))</f>
        <v>Murphy</v>
      </c>
      <c r="LT12" t="str">
        <f>IF(OR(LT13="OFF",LT13="REST",LT13=""),"",(IF(LT15="",$B10,IF(LT16="","",LT16))))</f>
        <v/>
      </c>
      <c r="LU12" t="str">
        <f>IF(OR(LU13="OFF",LU13="REST",LU13=""),"",(IF(LU15="",$B10,IF(LU16="","",LU16))))</f>
        <v/>
      </c>
      <c r="LV12" t="str">
        <f>IF(OR(LV13="OFF",LV13="REST",LV13=""),"",(IF(LV15="",$B10,IF(LV16="","",LV16))))</f>
        <v>Murphy</v>
      </c>
      <c r="LW12" t="str">
        <f>IF(OR(LW13="OFF",LW13="REST",LW13=""),"",(IF(LW15="",$B10,IF(LW16="","",LW16))))</f>
        <v>Murphy</v>
      </c>
      <c r="LX12" t="str">
        <f>IF(OR(LX13="OFF",LX13="REST",LX13=""),"",(IF(LX15="",$B10,IF(LX16="","",LX16))))</f>
        <v>Murphy</v>
      </c>
      <c r="LY12" t="str">
        <f>IF(OR(LY13="OFF",LY13="REST",LY13=""),"",(IF(LY15="",$B10,IF(LY16="","",LY16))))</f>
        <v>Murphy</v>
      </c>
      <c r="LZ12" t="str">
        <f>IF(OR(LZ13="OFF",LZ13="REST",LZ13=""),"",(IF(LZ15="",$B10,IF(LZ16="","",LZ16))))</f>
        <v>Murphy</v>
      </c>
      <c r="MA12" t="str">
        <f>IF(OR(MA13="OFF",MA13="REST",MA13=""),"",(IF(MA15="",$B10,IF(MA16="","",MA16))))</f>
        <v>Murphy</v>
      </c>
      <c r="MB12" t="str">
        <f>IF(OR(MB13="OFF",MB13="REST",MB13=""),"",(IF(MB15="",$B10,IF(MB16="","",MB16))))</f>
        <v>Murphy</v>
      </c>
      <c r="MC12" t="str">
        <f>IF(OR(MC13="OFF",MC13="REST",MC13=""),"",(IF(MC15="",$B10,IF(MC16="","",MC16))))</f>
        <v/>
      </c>
      <c r="MD12" t="str">
        <f>IF(OR(MD13="OFF",MD13="REST",MD13=""),"",(IF(MD15="",$B10,IF(MD16="","",MD16))))</f>
        <v/>
      </c>
      <c r="ME12" t="str">
        <f>IF(OR(ME13="OFF",ME13="REST",ME13=""),"",(IF(ME15="",$B10,IF(ME16="","",ME16))))</f>
        <v>Murphy</v>
      </c>
      <c r="MF12" t="str">
        <f>IF(OR(MF13="OFF",MF13="REST",MF13=""),"",(IF(MF15="",$B10,IF(MF16="","",MF16))))</f>
        <v>Murphy</v>
      </c>
      <c r="MG12" t="str">
        <f>IF(OR(MG13="OFF",MG13="REST",MG13=""),"",(IF(MG15="",$B10,IF(MG16="","",MG16))))</f>
        <v>Murphy</v>
      </c>
      <c r="MH12" t="str">
        <f>IF(OR(MH13="OFF",MH13="REST",MH13=""),"",(IF(MH15="",$B10,IF(MH16="","",MH16))))</f>
        <v>Murphy</v>
      </c>
      <c r="MI12" t="str">
        <f>IF(OR(MI13="OFF",MI13="REST",MI13=""),"",(IF(MI15="",$B10,IF(MI16="","",MI16))))</f>
        <v>Murphy</v>
      </c>
      <c r="MJ12" t="str">
        <f>IF(OR(MJ13="OFF",MJ13="REST",MJ13=""),"",(IF(MJ15="",$B10,IF(MJ16="","",MJ16))))</f>
        <v>Murphy</v>
      </c>
      <c r="MK12" t="str">
        <f>IF(OR(MK13="OFF",MK13="REST",MK13=""),"",(IF(MK15="",$B10,IF(MK16="","",MK16))))</f>
        <v>Murphy</v>
      </c>
      <c r="ML12" t="str">
        <f>IF(OR(ML13="OFF",ML13="REST",ML13=""),"",(IF(ML15="",$B10,IF(ML16="","",ML16))))</f>
        <v/>
      </c>
      <c r="MM12" t="str">
        <f>IF(OR(MM13="OFF",MM13="REST",MM13=""),"",(IF(MM15="",$B10,IF(MM16="","",MM16))))</f>
        <v/>
      </c>
      <c r="MN12" t="str">
        <f>IF(OR(MN13="OFF",MN13="REST",MN13=""),"",(IF(MN15="",$B10,IF(MN16="","",MN16))))</f>
        <v/>
      </c>
      <c r="MO12" t="str">
        <f>IF(OR(MO13="OFF",MO13="REST",MO13=""),"",(IF(MO15="",$B10,IF(MO16="","",MO16))))</f>
        <v>Murphy</v>
      </c>
      <c r="MP12" t="str">
        <f>IF(OR(MP13="OFF",MP13="REST",MP13=""),"",(IF(MP15="",$B10,IF(MP16="","",MP16))))</f>
        <v>Murphy</v>
      </c>
      <c r="MQ12" t="str">
        <f>IF(OR(MQ13="OFF",MQ13="REST",MQ13=""),"",(IF(MQ15="",$B10,IF(MQ16="","",MQ16))))</f>
        <v>Murphy</v>
      </c>
      <c r="MR12" t="str">
        <f>IF(OR(MR13="OFF",MR13="REST",MR13=""),"",(IF(MR15="",$B10,IF(MR16="","",MR16))))</f>
        <v>Murphy</v>
      </c>
      <c r="MS12" t="str">
        <f>IF(OR(MS13="OFF",MS13="REST",MS13=""),"",(IF(MS15="",$B10,IF(MS16="","",MS16))))</f>
        <v>Murphy</v>
      </c>
      <c r="MT12" t="str">
        <f>IF(OR(MT13="OFF",MT13="REST",MT13=""),"",(IF(MT15="",$B10,IF(MT16="","",MT16))))</f>
        <v>Murphy</v>
      </c>
      <c r="MU12" t="str">
        <f>IF(OR(MU13="OFF",MU13="REST",MU13=""),"",(IF(MU15="",$B10,IF(MU16="","",MU16))))</f>
        <v>Murphy</v>
      </c>
      <c r="MV12" t="str">
        <f>IF(OR(MV13="OFF",MV13="REST",MV13=""),"",(IF(MV15="",$B10,IF(MV16="","",MV16))))</f>
        <v/>
      </c>
      <c r="MW12" t="str">
        <f>IF(OR(MW13="OFF",MW13="REST",MW13=""),"",(IF(MW15="",$B10,IF(MW16="","",MW16))))</f>
        <v/>
      </c>
      <c r="MX12" t="str">
        <f>IF(OR(MX13="OFF",MX13="REST",MX13=""),"",(IF(MX15="",$B10,IF(MX16="","",MX16))))</f>
        <v>Murphy</v>
      </c>
      <c r="MY12" t="str">
        <f>IF(OR(MY13="OFF",MY13="REST",MY13=""),"",(IF(MY15="",$B10,IF(MY16="","",MY16))))</f>
        <v>Murphy</v>
      </c>
      <c r="MZ12" t="str">
        <f>IF(OR(MZ13="OFF",MZ13="REST",MZ13=""),"",(IF(MZ15="",$B10,IF(MZ16="","",MZ16))))</f>
        <v>Murphy</v>
      </c>
      <c r="NA12" t="str">
        <f>IF(OR(NA13="OFF",NA13="REST",NA13=""),"",(IF(NA15="",$B10,IF(NA16="","",NA16))))</f>
        <v>Murphy</v>
      </c>
      <c r="NB12" t="str">
        <f>IF(OR(NB13="OFF",NB13="REST",NB13=""),"",(IF(NB15="",$B10,IF(NB16="","",NB16))))</f>
        <v>Murphy</v>
      </c>
      <c r="NC12" t="str">
        <f>IF(OR(NC13="OFF",NC13="REST",NC13=""),"",(IF(NC15="",$B10,IF(NC16="","",NC16))))</f>
        <v>Murphy</v>
      </c>
      <c r="ND12" t="str">
        <f>IF(OR(ND13="OFF",ND13="REST",ND13=""),"",(IF(ND15="",$B10,IF(ND16="","",ND16))))</f>
        <v>Murphy</v>
      </c>
    </row>
    <row r="13" spans="1:2937" x14ac:dyDescent="0.25">
      <c r="A13" t="s">
        <v>316</v>
      </c>
      <c r="B13" s="1524" t="str">
        <f>HLOOKUP(B11,Rotation!$D$8:$NJ$13,3,FALSE)</f>
        <v>D2</v>
      </c>
      <c r="C13" s="1524" t="str">
        <f>HLOOKUP(C11,Rotation!$D$8:$NJ$13,3,FALSE)</f>
        <v>D3</v>
      </c>
      <c r="D13" s="1524" t="str">
        <f>HLOOKUP(D11,Rotation!$D$8:$NJ$13,3,FALSE)</f>
        <v>D3</v>
      </c>
      <c r="E13" s="1524" t="str">
        <f>HLOOKUP(E11,Rotation!$D$8:$NJ$13,3,FALSE)</f>
        <v>OFF</v>
      </c>
      <c r="F13" s="1524" t="str">
        <f>HLOOKUP(F11,Rotation!$D$8:$NJ$13,3,FALSE)</f>
        <v>REST</v>
      </c>
      <c r="G13" s="1524" t="str">
        <f>HLOOKUP(G11,Rotation!$D$8:$NJ$13,3,FALSE)</f>
        <v>D1</v>
      </c>
      <c r="H13" s="1524" t="str">
        <f>HLOOKUP(H11,Rotation!$D$8:$NJ$13,3,FALSE)</f>
        <v>D1</v>
      </c>
      <c r="I13" s="1524" t="str">
        <f>HLOOKUP(I11,Rotation!$D$8:$NJ$13,3,FALSE)</f>
        <v>D1</v>
      </c>
      <c r="J13" s="1524" t="str">
        <f>HLOOKUP(J11,Rotation!$D$8:$NJ$13,3,FALSE)</f>
        <v>D2</v>
      </c>
      <c r="K13" s="1524" t="str">
        <f>HLOOKUP(K11,Rotation!$D$8:$NJ$13,3,FALSE)</f>
        <v>D2</v>
      </c>
      <c r="L13" s="1524" t="str">
        <f>HLOOKUP(L11,Rotation!$D$8:$NJ$13,3,FALSE)</f>
        <v>D3</v>
      </c>
      <c r="M13" s="1524" t="str">
        <f>HLOOKUP(M11,Rotation!$D$8:$NJ$13,3,FALSE)</f>
        <v>D3</v>
      </c>
      <c r="N13" s="1524" t="str">
        <f>HLOOKUP(N11,Rotation!$D$8:$NJ$13,3,FALSE)</f>
        <v>OFF</v>
      </c>
      <c r="O13" s="1524" t="str">
        <f>HLOOKUP(O11,Rotation!$D$8:$NJ$13,3,FALSE)</f>
        <v>REST</v>
      </c>
      <c r="P13" s="1524" t="str">
        <f>HLOOKUP(P11,Rotation!$D$8:$NJ$13,3,FALSE)</f>
        <v>REST</v>
      </c>
      <c r="Q13" s="1524" t="str">
        <f>HLOOKUP(Q11,Rotation!$D$8:$NJ$13,3,FALSE)</f>
        <v>D1</v>
      </c>
      <c r="R13" s="1524" t="str">
        <f>HLOOKUP(R11,Rotation!$D$8:$NJ$13,3,FALSE)</f>
        <v>D1</v>
      </c>
      <c r="S13" s="1524" t="str">
        <f>HLOOKUP(S11,Rotation!$D$8:$NJ$13,3,FALSE)</f>
        <v>D2</v>
      </c>
      <c r="T13" s="1524" t="str">
        <f>HLOOKUP(T11,Rotation!$D$8:$NJ$13,3,FALSE)</f>
        <v>D2</v>
      </c>
      <c r="U13" s="1524" t="str">
        <f>HLOOKUP(U11,Rotation!$D$8:$NJ$13,3,FALSE)</f>
        <v>D3</v>
      </c>
      <c r="V13" s="1524" t="str">
        <f>HLOOKUP(V11,Rotation!$D$8:$NJ$13,3,FALSE)</f>
        <v>D3</v>
      </c>
      <c r="W13" s="1524" t="str">
        <f>HLOOKUP(W11,Rotation!$D$8:$NJ$13,3,FALSE)</f>
        <v>D3</v>
      </c>
      <c r="X13" s="1524" t="str">
        <f>HLOOKUP(X11,Rotation!$D$8:$NJ$13,3,FALSE)</f>
        <v>OFF</v>
      </c>
      <c r="Y13" s="1524" t="str">
        <f>HLOOKUP(Y11,Rotation!$D$8:$NJ$13,3,FALSE)</f>
        <v>REST</v>
      </c>
      <c r="Z13" s="1524" t="str">
        <f>HLOOKUP(Z11,Rotation!$D$8:$NJ$13,3,FALSE)</f>
        <v>D1</v>
      </c>
      <c r="AA13" s="1524" t="str">
        <f>HLOOKUP(AA11,Rotation!$D$8:$NJ$13,3,FALSE)</f>
        <v>D1</v>
      </c>
      <c r="AB13" s="1524" t="str">
        <f>HLOOKUP(AB11,Rotation!$D$8:$NJ$13,3,FALSE)</f>
        <v>D2</v>
      </c>
      <c r="AC13" s="1524" t="str">
        <f>HLOOKUP(AC11,Rotation!$D$8:$NJ$13,3,FALSE)</f>
        <v>D2</v>
      </c>
      <c r="AD13" s="1524" t="str">
        <f>HLOOKUP(AD11,Rotation!$D$8:$NJ$13,3,FALSE)</f>
        <v>D2</v>
      </c>
      <c r="AE13" s="1524" t="str">
        <f>HLOOKUP(AE11,Rotation!$D$8:$NJ$13,3,FALSE)</f>
        <v>D3</v>
      </c>
      <c r="AF13" s="1524" t="str">
        <f>HLOOKUP(AF11,Rotation!$D$8:$NJ$13,3,FALSE)</f>
        <v>D3</v>
      </c>
      <c r="AG13" s="1524" t="str">
        <f>HLOOKUP(AG11,Rotation!$D$8:$NJ$13,3,FALSE)</f>
        <v>OFF</v>
      </c>
      <c r="AH13" s="1524" t="str">
        <f>HLOOKUP(AH11,Rotation!$D$8:$NJ$13,3,FALSE)</f>
        <v>REST</v>
      </c>
      <c r="AI13" s="1524" t="str">
        <f>HLOOKUP(AI11,Rotation!$D$8:$NJ$13,3,FALSE)</f>
        <v>D1</v>
      </c>
      <c r="AJ13" s="1524" t="str">
        <f>HLOOKUP(AJ11,Rotation!$D$8:$NJ$13,3,FALSE)</f>
        <v>D1</v>
      </c>
      <c r="AK13" s="1524" t="str">
        <f>HLOOKUP(AK11,Rotation!$D$8:$NJ$13,3,FALSE)</f>
        <v>D1</v>
      </c>
      <c r="AL13" s="1524" t="str">
        <f>HLOOKUP(AL11,Rotation!$D$8:$NJ$13,3,FALSE)</f>
        <v>D2</v>
      </c>
      <c r="AM13" s="1524" t="str">
        <f>HLOOKUP(AM11,Rotation!$D$8:$NJ$13,3,FALSE)</f>
        <v>D2</v>
      </c>
      <c r="AN13" s="1524" t="str">
        <f>HLOOKUP(AN11,Rotation!$D$8:$NJ$13,3,FALSE)</f>
        <v>D3</v>
      </c>
      <c r="AO13" s="1524" t="str">
        <f>HLOOKUP(AO11,Rotation!$D$8:$NJ$13,3,FALSE)</f>
        <v>D3</v>
      </c>
      <c r="AP13" s="1524" t="str">
        <f>HLOOKUP(AP11,Rotation!$D$8:$NJ$13,3,FALSE)</f>
        <v>OFF</v>
      </c>
      <c r="AQ13" s="1524" t="str">
        <f>HLOOKUP(AQ11,Rotation!$D$8:$NJ$13,3,FALSE)</f>
        <v>REST</v>
      </c>
      <c r="AR13" s="1524" t="str">
        <f>HLOOKUP(AR11,Rotation!$D$8:$NJ$13,3,FALSE)</f>
        <v>REST</v>
      </c>
      <c r="AS13" s="1524" t="str">
        <f>HLOOKUP(AS11,Rotation!$D$8:$NJ$13,3,FALSE)</f>
        <v>D1</v>
      </c>
      <c r="AT13" s="1524" t="str">
        <f>HLOOKUP(AT11,Rotation!$D$8:$NJ$13,3,FALSE)</f>
        <v>D1</v>
      </c>
      <c r="AU13" s="1524" t="str">
        <f>HLOOKUP(AU11,Rotation!$D$8:$NJ$13,3,FALSE)</f>
        <v>D2</v>
      </c>
      <c r="AV13" s="1524" t="str">
        <f>HLOOKUP(AV11,Rotation!$D$8:$NJ$13,3,FALSE)</f>
        <v>D2</v>
      </c>
      <c r="AW13" s="1524" t="str">
        <f>HLOOKUP(AW11,Rotation!$D$8:$NJ$13,3,FALSE)</f>
        <v>D3</v>
      </c>
      <c r="AX13" s="1524" t="str">
        <f>HLOOKUP(AX11,Rotation!$D$8:$NJ$13,3,FALSE)</f>
        <v>D3</v>
      </c>
      <c r="AY13" s="1524" t="str">
        <f>HLOOKUP(AY11,Rotation!$D$8:$NJ$13,3,FALSE)</f>
        <v>D3</v>
      </c>
      <c r="AZ13" s="1524" t="str">
        <f>HLOOKUP(AZ11,Rotation!$D$8:$NJ$13,3,FALSE)</f>
        <v>OFF</v>
      </c>
      <c r="BA13" s="1524" t="str">
        <f>HLOOKUP(BA11,Rotation!$D$8:$NJ$13,3,FALSE)</f>
        <v>REST</v>
      </c>
      <c r="BB13" s="1524" t="str">
        <f>HLOOKUP(BB11,Rotation!$D$8:$NJ$13,3,FALSE)</f>
        <v>D1</v>
      </c>
      <c r="BC13" s="1524" t="str">
        <f>HLOOKUP(BC11,Rotation!$D$8:$NJ$13,3,FALSE)</f>
        <v>D1</v>
      </c>
      <c r="BD13" s="1524" t="str">
        <f>HLOOKUP(BD11,Rotation!$D$8:$NJ$13,3,FALSE)</f>
        <v>D2</v>
      </c>
      <c r="BE13" s="1524" t="str">
        <f>HLOOKUP(BE11,Rotation!$D$8:$NJ$13,3,FALSE)</f>
        <v>D2</v>
      </c>
      <c r="BF13" s="1524" t="str">
        <f>HLOOKUP(BF11,Rotation!$D$8:$NJ$13,3,FALSE)</f>
        <v>D2</v>
      </c>
      <c r="BG13" s="1524" t="str">
        <f>HLOOKUP(BG11,Rotation!$D$8:$NJ$13,3,FALSE)</f>
        <v>D3</v>
      </c>
      <c r="BH13" s="1524" t="str">
        <f>HLOOKUP(BH11,Rotation!$D$8:$NJ$13,3,FALSE)</f>
        <v>D3</v>
      </c>
      <c r="BI13" s="1524" t="str">
        <f>HLOOKUP(BI11,Rotation!$D$8:$NJ$13,3,FALSE)</f>
        <v>OFF</v>
      </c>
      <c r="BJ13" s="1524" t="str">
        <f>HLOOKUP(BJ11,Rotation!$D$8:$NJ$13,3,FALSE)</f>
        <v>REST</v>
      </c>
      <c r="BK13" s="1524" t="str">
        <f>HLOOKUP(BK11,Rotation!$D$8:$NJ$13,3,FALSE)</f>
        <v>D1</v>
      </c>
      <c r="BL13" s="1524" t="str">
        <f>HLOOKUP(BL11,Rotation!$D$8:$NJ$13,3,FALSE)</f>
        <v>D1</v>
      </c>
      <c r="BM13" s="1524" t="str">
        <f>HLOOKUP(BM11,Rotation!$D$8:$NJ$13,3,FALSE)</f>
        <v>D1</v>
      </c>
      <c r="BN13" s="1524" t="str">
        <f>HLOOKUP(BN11,Rotation!$D$8:$NJ$13,3,FALSE)</f>
        <v>D2</v>
      </c>
      <c r="BO13" s="1524" t="str">
        <f>HLOOKUP(BO11,Rotation!$D$8:$NJ$13,3,FALSE)</f>
        <v>D2</v>
      </c>
      <c r="BP13" s="1524" t="str">
        <f>HLOOKUP(BP11,Rotation!$D$8:$NJ$13,3,FALSE)</f>
        <v>D3</v>
      </c>
      <c r="BQ13" s="1524" t="str">
        <f>HLOOKUP(BQ11,Rotation!$D$8:$NJ$13,3,FALSE)</f>
        <v>D3</v>
      </c>
      <c r="BR13" s="1524" t="str">
        <f>HLOOKUP(BR11,Rotation!$D$8:$NJ$13,3,FALSE)</f>
        <v>OFF</v>
      </c>
      <c r="BS13" s="1524" t="str">
        <f>HLOOKUP(BS11,Rotation!$D$8:$NJ$13,3,FALSE)</f>
        <v>REST</v>
      </c>
      <c r="BT13" s="1524" t="str">
        <f>HLOOKUP(BT11,Rotation!$D$8:$NJ$13,3,FALSE)</f>
        <v>REST</v>
      </c>
      <c r="BU13" s="1524" t="str">
        <f>HLOOKUP(BU11,Rotation!$D$8:$NJ$13,3,FALSE)</f>
        <v>D1</v>
      </c>
      <c r="BV13" s="1524" t="str">
        <f>HLOOKUP(BV11,Rotation!$D$8:$NJ$13,3,FALSE)</f>
        <v>D1</v>
      </c>
      <c r="BW13" s="1524" t="str">
        <f>HLOOKUP(BW11,Rotation!$D$8:$NJ$13,3,FALSE)</f>
        <v>D2</v>
      </c>
      <c r="BX13" s="1524" t="str">
        <f>HLOOKUP(BX11,Rotation!$D$8:$NJ$13,3,FALSE)</f>
        <v>D2</v>
      </c>
      <c r="BY13" s="1524" t="str">
        <f>HLOOKUP(BY11,Rotation!$D$8:$NJ$13,3,FALSE)</f>
        <v>D3</v>
      </c>
      <c r="BZ13" s="1524" t="str">
        <f>HLOOKUP(BZ11,Rotation!$D$8:$NJ$13,3,FALSE)</f>
        <v>D3</v>
      </c>
      <c r="CA13" s="1524" t="str">
        <f>HLOOKUP(CA11,Rotation!$D$8:$NJ$13,3,FALSE)</f>
        <v>D3</v>
      </c>
      <c r="CB13" s="1524" t="str">
        <f>HLOOKUP(CB11,Rotation!$D$8:$NJ$13,3,FALSE)</f>
        <v>OFF</v>
      </c>
      <c r="CC13" s="1524" t="str">
        <f>HLOOKUP(CC11,Rotation!$D$8:$NJ$13,3,FALSE)</f>
        <v>REST</v>
      </c>
      <c r="CD13" s="1524" t="str">
        <f>HLOOKUP(CD11,Rotation!$D$8:$NJ$13,3,FALSE)</f>
        <v>D1</v>
      </c>
      <c r="CE13" s="1524" t="str">
        <f>HLOOKUP(CE11,Rotation!$D$8:$NJ$13,3,FALSE)</f>
        <v>D1</v>
      </c>
      <c r="CF13" s="1524" t="str">
        <f>HLOOKUP(CF11,Rotation!$D$8:$NJ$13,3,FALSE)</f>
        <v>D2</v>
      </c>
      <c r="CG13" s="1524" t="str">
        <f>HLOOKUP(CG11,Rotation!$D$8:$NJ$13,3,FALSE)</f>
        <v>D2</v>
      </c>
      <c r="CH13" s="1524" t="str">
        <f>HLOOKUP(CH11,Rotation!$D$8:$NJ$13,3,FALSE)</f>
        <v>D2</v>
      </c>
      <c r="CI13" s="1524" t="str">
        <f>HLOOKUP(CI11,Rotation!$D$8:$NJ$13,3,FALSE)</f>
        <v>D3</v>
      </c>
      <c r="CJ13" s="1524" t="str">
        <f>HLOOKUP(CJ11,Rotation!$D$8:$NJ$13,3,FALSE)</f>
        <v>D3</v>
      </c>
      <c r="CK13" s="1524" t="str">
        <f>HLOOKUP(CK11,Rotation!$D$8:$NJ$13,3,FALSE)</f>
        <v>OFF</v>
      </c>
      <c r="CL13" s="1524" t="str">
        <f>HLOOKUP(CL11,Rotation!$D$8:$NJ$13,3,FALSE)</f>
        <v>REST</v>
      </c>
      <c r="CM13" s="1524" t="str">
        <f>HLOOKUP(CM11,Rotation!$D$8:$NJ$13,3,FALSE)</f>
        <v>D1</v>
      </c>
      <c r="CN13" s="1524" t="str">
        <f>HLOOKUP(CN11,Rotation!$D$8:$NJ$13,3,FALSE)</f>
        <v>D1</v>
      </c>
      <c r="CO13" s="1524" t="str">
        <f>HLOOKUP(CO11,Rotation!$D$8:$NJ$13,3,FALSE)</f>
        <v>D1</v>
      </c>
      <c r="CP13" s="1524" t="str">
        <f>HLOOKUP(CP11,Rotation!$D$8:$NJ$13,3,FALSE)</f>
        <v>D2</v>
      </c>
      <c r="CQ13" s="1524" t="str">
        <f>HLOOKUP(CQ11,Rotation!$D$8:$NJ$13,3,FALSE)</f>
        <v>D2</v>
      </c>
      <c r="CR13" s="1524" t="str">
        <f>HLOOKUP(CR11,Rotation!$D$8:$NJ$13,3,FALSE)</f>
        <v>D3</v>
      </c>
      <c r="CS13" s="1524" t="str">
        <f>HLOOKUP(CS11,Rotation!$D$8:$NJ$13,3,FALSE)</f>
        <v>D3</v>
      </c>
      <c r="CT13" s="1524" t="str">
        <f>HLOOKUP(CT11,Rotation!$D$8:$NJ$13,3,FALSE)</f>
        <v>OFF</v>
      </c>
      <c r="CU13" s="1524" t="str">
        <f>HLOOKUP(CU11,Rotation!$D$8:$NJ$13,3,FALSE)</f>
        <v>REST</v>
      </c>
      <c r="CV13" s="1524" t="str">
        <f>HLOOKUP(CV11,Rotation!$D$8:$NJ$13,3,FALSE)</f>
        <v>REST</v>
      </c>
      <c r="CW13" s="1524" t="str">
        <f>HLOOKUP(CW11,Rotation!$D$8:$NJ$13,3,FALSE)</f>
        <v>D1</v>
      </c>
      <c r="CX13" s="1524" t="str">
        <f>HLOOKUP(CX11,Rotation!$D$8:$NJ$13,3,FALSE)</f>
        <v>D1</v>
      </c>
      <c r="CY13" s="1524" t="str">
        <f>HLOOKUP(CY11,Rotation!$D$8:$NJ$13,3,FALSE)</f>
        <v>D2</v>
      </c>
      <c r="CZ13" s="1524" t="str">
        <f>HLOOKUP(CZ11,Rotation!$D$8:$NJ$13,3,FALSE)</f>
        <v>D2</v>
      </c>
      <c r="DA13" s="1524" t="str">
        <f>HLOOKUP(DA11,Rotation!$D$8:$NJ$13,3,FALSE)</f>
        <v>D3</v>
      </c>
      <c r="DB13" s="1524" t="str">
        <f>HLOOKUP(DB11,Rotation!$D$8:$NJ$13,3,FALSE)</f>
        <v>D3</v>
      </c>
      <c r="DC13" s="1524" t="str">
        <f>HLOOKUP(DC11,Rotation!$D$8:$NJ$13,3,FALSE)</f>
        <v>D3</v>
      </c>
      <c r="DD13" s="1524" t="str">
        <f>HLOOKUP(DD11,Rotation!$D$8:$NJ$13,3,FALSE)</f>
        <v>OFF</v>
      </c>
      <c r="DE13" s="1524" t="str">
        <f>HLOOKUP(DE11,Rotation!$D$8:$NJ$13,3,FALSE)</f>
        <v>REST</v>
      </c>
      <c r="DF13" s="1524" t="str">
        <f>HLOOKUP(DF11,Rotation!$D$8:$NJ$13,3,FALSE)</f>
        <v>D1</v>
      </c>
      <c r="DG13" s="1524" t="str">
        <f>HLOOKUP(DG11,Rotation!$D$8:$NJ$13,3,FALSE)</f>
        <v>D1</v>
      </c>
      <c r="DH13" s="1524" t="str">
        <f>HLOOKUP(DH11,Rotation!$D$8:$NJ$13,3,FALSE)</f>
        <v>D2</v>
      </c>
      <c r="DI13" s="1524" t="str">
        <f>HLOOKUP(DI11,Rotation!$D$8:$NJ$13,3,FALSE)</f>
        <v>D2</v>
      </c>
      <c r="DJ13" s="1524" t="str">
        <f>HLOOKUP(DJ11,Rotation!$D$8:$NJ$13,3,FALSE)</f>
        <v>D2</v>
      </c>
      <c r="DK13" s="1524" t="str">
        <f>HLOOKUP(DK11,Rotation!$D$8:$NJ$13,3,FALSE)</f>
        <v>D3</v>
      </c>
      <c r="DL13" s="1524" t="str">
        <f>HLOOKUP(DL11,Rotation!$D$8:$NJ$13,3,FALSE)</f>
        <v>D3</v>
      </c>
      <c r="DM13" s="1524" t="str">
        <f>HLOOKUP(DM11,Rotation!$D$8:$NJ$13,3,FALSE)</f>
        <v>OFF</v>
      </c>
      <c r="DN13" s="1524" t="str">
        <f>HLOOKUP(DN11,Rotation!$D$8:$NJ$13,3,FALSE)</f>
        <v>REST</v>
      </c>
      <c r="DO13" s="1524" t="str">
        <f>HLOOKUP(DO11,Rotation!$D$8:$NJ$13,3,FALSE)</f>
        <v>D1</v>
      </c>
      <c r="DP13" s="1524" t="str">
        <f>HLOOKUP(DP11,Rotation!$D$8:$NJ$13,3,FALSE)</f>
        <v>D1</v>
      </c>
      <c r="DQ13" s="1524" t="str">
        <f>HLOOKUP(DQ11,Rotation!$D$8:$NJ$13,3,FALSE)</f>
        <v>D1</v>
      </c>
      <c r="DR13" s="1524" t="str">
        <f>HLOOKUP(DR11,Rotation!$D$8:$NJ$13,3,FALSE)</f>
        <v>D2</v>
      </c>
      <c r="DS13" s="1524" t="str">
        <f>HLOOKUP(DS11,Rotation!$D$8:$NJ$13,3,FALSE)</f>
        <v>D2</v>
      </c>
      <c r="DT13" s="1524" t="str">
        <f>HLOOKUP(DT11,Rotation!$D$8:$NJ$13,3,FALSE)</f>
        <v>D3</v>
      </c>
      <c r="DU13" s="1524" t="str">
        <f>HLOOKUP(DU11,Rotation!$D$8:$NJ$13,3,FALSE)</f>
        <v>D3</v>
      </c>
      <c r="DV13" s="1524" t="str">
        <f>HLOOKUP(DV11,Rotation!$D$8:$NJ$13,3,FALSE)</f>
        <v>OFF</v>
      </c>
      <c r="DW13" s="1524" t="str">
        <f>HLOOKUP(DW11,Rotation!$D$8:$NJ$13,3,FALSE)</f>
        <v>REST</v>
      </c>
      <c r="DX13" s="1524" t="str">
        <f>HLOOKUP(DX11,Rotation!$D$8:$NJ$13,3,FALSE)</f>
        <v>REST</v>
      </c>
      <c r="DY13" s="1524" t="str">
        <f>HLOOKUP(DY11,Rotation!$D$8:$NJ$13,3,FALSE)</f>
        <v>D1</v>
      </c>
      <c r="DZ13" s="1524" t="str">
        <f>HLOOKUP(DZ11,Rotation!$D$8:$NJ$13,3,FALSE)</f>
        <v>D1</v>
      </c>
      <c r="EA13" s="1524" t="str">
        <f>HLOOKUP(EA11,Rotation!$D$8:$NJ$13,3,FALSE)</f>
        <v>D2</v>
      </c>
      <c r="EB13" s="1524" t="str">
        <f>HLOOKUP(EB11,Rotation!$D$8:$NJ$13,3,FALSE)</f>
        <v>D2</v>
      </c>
      <c r="EC13" s="1524" t="str">
        <f>HLOOKUP(EC11,Rotation!$D$8:$NJ$13,3,FALSE)</f>
        <v>D3</v>
      </c>
      <c r="ED13" s="1524" t="str">
        <f>HLOOKUP(ED11,Rotation!$D$8:$NJ$13,3,FALSE)</f>
        <v>D3</v>
      </c>
      <c r="EE13" s="1524" t="str">
        <f>HLOOKUP(EE11,Rotation!$D$8:$NJ$13,3,FALSE)</f>
        <v>D3</v>
      </c>
      <c r="EF13" s="1524" t="str">
        <f>HLOOKUP(EF11,Rotation!$D$8:$NJ$13,3,FALSE)</f>
        <v>OFF</v>
      </c>
      <c r="EG13" s="1524" t="str">
        <f>HLOOKUP(EG11,Rotation!$D$8:$NJ$13,3,FALSE)</f>
        <v>REST</v>
      </c>
      <c r="EH13" s="1524" t="str">
        <f>HLOOKUP(EH11,Rotation!$D$8:$NJ$13,3,FALSE)</f>
        <v>D1</v>
      </c>
      <c r="EI13" s="1524" t="str">
        <f>HLOOKUP(EI11,Rotation!$D$8:$NJ$13,3,FALSE)</f>
        <v>D1</v>
      </c>
      <c r="EJ13" s="1524" t="str">
        <f>HLOOKUP(EJ11,Rotation!$D$8:$NJ$13,3,FALSE)</f>
        <v>D2</v>
      </c>
      <c r="EK13" s="1524" t="str">
        <f>HLOOKUP(EK11,Rotation!$D$8:$NJ$13,3,FALSE)</f>
        <v>D2</v>
      </c>
      <c r="EL13" s="1524" t="str">
        <f>HLOOKUP(EL11,Rotation!$D$8:$NJ$13,3,FALSE)</f>
        <v>D2</v>
      </c>
      <c r="EM13" s="1524" t="str">
        <f>HLOOKUP(EM11,Rotation!$D$8:$NJ$13,3,FALSE)</f>
        <v>D3</v>
      </c>
      <c r="EN13" s="1524" t="str">
        <f>HLOOKUP(EN11,Rotation!$D$8:$NJ$13,3,FALSE)</f>
        <v>D3</v>
      </c>
      <c r="EO13" s="1524" t="str">
        <f>HLOOKUP(EO11,Rotation!$D$8:$NJ$13,3,FALSE)</f>
        <v>OFF</v>
      </c>
      <c r="EP13" s="1524" t="str">
        <f>HLOOKUP(EP11,Rotation!$D$8:$NJ$13,3,FALSE)</f>
        <v>REST</v>
      </c>
      <c r="EQ13" s="1524" t="str">
        <f>HLOOKUP(EQ11,Rotation!$D$8:$NJ$13,3,FALSE)</f>
        <v>D1</v>
      </c>
      <c r="ER13" s="1524" t="str">
        <f>HLOOKUP(ER11,Rotation!$D$8:$NJ$13,3,FALSE)</f>
        <v>D1</v>
      </c>
      <c r="ES13" s="1524" t="str">
        <f>HLOOKUP(ES11,Rotation!$D$8:$NJ$13,3,FALSE)</f>
        <v>D1</v>
      </c>
      <c r="ET13" s="1524" t="str">
        <f>HLOOKUP(ET11,Rotation!$D$8:$NJ$13,3,FALSE)</f>
        <v>D2</v>
      </c>
      <c r="EU13" s="1524" t="str">
        <f>HLOOKUP(EU11,Rotation!$D$8:$NJ$13,3,FALSE)</f>
        <v>D2</v>
      </c>
      <c r="EV13" s="1524" t="str">
        <f>HLOOKUP(EV11,Rotation!$D$8:$NJ$13,3,FALSE)</f>
        <v>D3</v>
      </c>
      <c r="EW13" s="1524" t="str">
        <f>HLOOKUP(EW11,Rotation!$D$8:$NJ$13,3,FALSE)</f>
        <v>D3</v>
      </c>
      <c r="EX13" s="1524" t="str">
        <f>HLOOKUP(EX11,Rotation!$D$8:$NJ$13,3,FALSE)</f>
        <v>OFF</v>
      </c>
      <c r="EY13" s="1524" t="str">
        <f>HLOOKUP(EY11,Rotation!$D$8:$NJ$13,3,FALSE)</f>
        <v>REST</v>
      </c>
      <c r="EZ13" s="1524" t="str">
        <f>HLOOKUP(EZ11,Rotation!$D$8:$NJ$13,3,FALSE)</f>
        <v>REST</v>
      </c>
      <c r="FA13" s="1524" t="str">
        <f>HLOOKUP(FA11,Rotation!$D$8:$NJ$13,3,FALSE)</f>
        <v>D1</v>
      </c>
      <c r="FB13" s="1524" t="str">
        <f>HLOOKUP(FB11,Rotation!$D$8:$NJ$13,3,FALSE)</f>
        <v>D1</v>
      </c>
      <c r="FC13" s="1524" t="str">
        <f>HLOOKUP(FC11,Rotation!$D$8:$NJ$13,3,FALSE)</f>
        <v>D2</v>
      </c>
      <c r="FD13" s="1524" t="str">
        <f>HLOOKUP(FD11,Rotation!$D$8:$NJ$13,3,FALSE)</f>
        <v>D2</v>
      </c>
      <c r="FE13" s="1524" t="str">
        <f>HLOOKUP(FE11,Rotation!$D$8:$NJ$13,3,FALSE)</f>
        <v>D3</v>
      </c>
      <c r="FF13" s="1524" t="str">
        <f>HLOOKUP(FF11,Rotation!$D$8:$NJ$13,3,FALSE)</f>
        <v>D3</v>
      </c>
      <c r="FG13" s="1524" t="str">
        <f>HLOOKUP(FG11,Rotation!$D$8:$NJ$13,3,FALSE)</f>
        <v>D3</v>
      </c>
      <c r="FH13" s="1524" t="str">
        <f>HLOOKUP(FH11,Rotation!$D$8:$NJ$13,3,FALSE)</f>
        <v>OFF</v>
      </c>
      <c r="FI13" s="1524" t="str">
        <f>HLOOKUP(FI11,Rotation!$D$8:$NJ$13,3,FALSE)</f>
        <v>REST</v>
      </c>
      <c r="FJ13" s="1524" t="str">
        <f>HLOOKUP(FJ11,Rotation!$D$8:$NJ$13,3,FALSE)</f>
        <v>D1</v>
      </c>
      <c r="FK13" s="1524" t="str">
        <f>HLOOKUP(FK11,Rotation!$D$8:$NJ$13,3,FALSE)</f>
        <v>D1</v>
      </c>
      <c r="FL13" s="1524" t="str">
        <f>HLOOKUP(FL11,Rotation!$D$8:$NJ$13,3,FALSE)</f>
        <v>D2</v>
      </c>
      <c r="FM13" s="1524" t="str">
        <f>HLOOKUP(FM11,Rotation!$D$8:$NJ$13,3,FALSE)</f>
        <v>D2</v>
      </c>
      <c r="FN13" s="1524" t="str">
        <f>HLOOKUP(FN11,Rotation!$D$8:$NJ$13,3,FALSE)</f>
        <v>D2</v>
      </c>
      <c r="FO13" s="1524" t="str">
        <f>HLOOKUP(FO11,Rotation!$D$8:$NJ$13,3,FALSE)</f>
        <v>D3</v>
      </c>
      <c r="FP13" s="1524" t="str">
        <f>HLOOKUP(FP11,Rotation!$D$8:$NJ$13,3,FALSE)</f>
        <v>D3</v>
      </c>
      <c r="FQ13" s="1524" t="str">
        <f>HLOOKUP(FQ11,Rotation!$D$8:$NJ$13,3,FALSE)</f>
        <v>OFF</v>
      </c>
      <c r="FR13" s="1524" t="str">
        <f>HLOOKUP(FR11,Rotation!$D$8:$NJ$13,3,FALSE)</f>
        <v>REST</v>
      </c>
      <c r="FS13" s="1524" t="str">
        <f>HLOOKUP(FS11,Rotation!$D$8:$NJ$13,3,FALSE)</f>
        <v>D1</v>
      </c>
      <c r="FT13" s="1524" t="str">
        <f>HLOOKUP(FT11,Rotation!$D$8:$NJ$13,3,FALSE)</f>
        <v>D1</v>
      </c>
      <c r="FU13" s="1524" t="str">
        <f>HLOOKUP(FU11,Rotation!$D$8:$NJ$13,3,FALSE)</f>
        <v>D1</v>
      </c>
      <c r="FV13" s="1524" t="str">
        <f>HLOOKUP(FV11,Rotation!$D$8:$NJ$13,3,FALSE)</f>
        <v>D2</v>
      </c>
      <c r="FW13" s="1524" t="str">
        <f>HLOOKUP(FW11,Rotation!$D$8:$NJ$13,3,FALSE)</f>
        <v>D2</v>
      </c>
      <c r="FX13" s="1524" t="str">
        <f>HLOOKUP(FX11,Rotation!$D$8:$NJ$13,3,FALSE)</f>
        <v>D3</v>
      </c>
      <c r="FY13" s="1524" t="str">
        <f>HLOOKUP(FY11,Rotation!$D$8:$NJ$13,3,FALSE)</f>
        <v>D3</v>
      </c>
      <c r="FZ13" s="1524" t="str">
        <f>HLOOKUP(FZ11,Rotation!$D$8:$NJ$13,3,FALSE)</f>
        <v>OFF</v>
      </c>
      <c r="GA13" s="1524" t="str">
        <f>HLOOKUP(GA11,Rotation!$D$8:$NJ$13,3,FALSE)</f>
        <v>REST</v>
      </c>
      <c r="GB13" s="1524" t="str">
        <f>HLOOKUP(GB11,Rotation!$D$8:$NJ$13,3,FALSE)</f>
        <v>REST</v>
      </c>
      <c r="GC13" s="1524" t="str">
        <f>HLOOKUP(GC11,Rotation!$D$8:$NJ$13,3,FALSE)</f>
        <v>D1</v>
      </c>
      <c r="GD13" s="1524" t="str">
        <f>HLOOKUP(GD11,Rotation!$D$8:$NJ$13,3,FALSE)</f>
        <v>D1</v>
      </c>
      <c r="GE13" s="1524" t="str">
        <f>HLOOKUP(GE11,Rotation!$D$8:$NJ$13,3,FALSE)</f>
        <v>D2</v>
      </c>
      <c r="GF13" s="1524" t="str">
        <f>HLOOKUP(GF11,Rotation!$D$8:$NJ$13,3,FALSE)</f>
        <v>D2</v>
      </c>
      <c r="GG13" s="1524" t="str">
        <f>HLOOKUP(GG11,Rotation!$D$8:$NJ$13,3,FALSE)</f>
        <v>D3</v>
      </c>
      <c r="GH13" s="1524" t="str">
        <f>HLOOKUP(GH11,Rotation!$D$8:$NJ$13,3,FALSE)</f>
        <v>D3</v>
      </c>
      <c r="GI13" s="1524" t="str">
        <f>HLOOKUP(GI11,Rotation!$D$8:$NJ$13,3,FALSE)</f>
        <v>D3</v>
      </c>
      <c r="GJ13" s="1524" t="str">
        <f>HLOOKUP(GJ11,Rotation!$D$8:$NJ$13,3,FALSE)</f>
        <v>OFF</v>
      </c>
      <c r="GK13" s="1524" t="str">
        <f>HLOOKUP(GK11,Rotation!$D$8:$NJ$13,3,FALSE)</f>
        <v>REST</v>
      </c>
      <c r="GL13" s="1524" t="str">
        <f>HLOOKUP(GL11,Rotation!$D$8:$NJ$13,3,FALSE)</f>
        <v>D1</v>
      </c>
      <c r="GM13" s="1524" t="str">
        <f>HLOOKUP(GM11,Rotation!$D$8:$NJ$13,3,FALSE)</f>
        <v>D1</v>
      </c>
      <c r="GN13" s="1524" t="str">
        <f>HLOOKUP(GN11,Rotation!$D$8:$NJ$13,3,FALSE)</f>
        <v>D2</v>
      </c>
      <c r="GO13" s="1524" t="str">
        <f>HLOOKUP(GO11,Rotation!$D$8:$NJ$13,3,FALSE)</f>
        <v>D2</v>
      </c>
      <c r="GP13" s="1524" t="str">
        <f>HLOOKUP(GP11,Rotation!$D$8:$NJ$13,3,FALSE)</f>
        <v>D2</v>
      </c>
      <c r="GQ13" s="1524" t="str">
        <f>HLOOKUP(GQ11,Rotation!$D$8:$NJ$13,3,FALSE)</f>
        <v>D3</v>
      </c>
      <c r="GR13" s="1524" t="str">
        <f>HLOOKUP(GR11,Rotation!$D$8:$NJ$13,3,FALSE)</f>
        <v>D3</v>
      </c>
      <c r="GS13" s="1524" t="str">
        <f>HLOOKUP(GS11,Rotation!$D$8:$NJ$13,3,FALSE)</f>
        <v>OFF</v>
      </c>
      <c r="GT13" s="1524" t="str">
        <f>HLOOKUP(GT11,Rotation!$D$8:$NJ$13,3,FALSE)</f>
        <v>REST</v>
      </c>
      <c r="GU13" s="1524" t="str">
        <f>HLOOKUP(GU11,Rotation!$D$8:$NJ$13,3,FALSE)</f>
        <v>D1</v>
      </c>
      <c r="GV13" s="1524" t="str">
        <f>HLOOKUP(GV11,Rotation!$D$8:$NJ$13,3,FALSE)</f>
        <v>D1</v>
      </c>
      <c r="GW13" s="1524" t="str">
        <f>HLOOKUP(GW11,Rotation!$D$8:$NJ$13,3,FALSE)</f>
        <v>D1</v>
      </c>
      <c r="GX13" s="1524" t="str">
        <f>HLOOKUP(GX11,Rotation!$D$8:$NJ$13,3,FALSE)</f>
        <v>D2</v>
      </c>
      <c r="GY13" s="1524" t="str">
        <f>HLOOKUP(GY11,Rotation!$D$8:$NJ$13,3,FALSE)</f>
        <v>D2</v>
      </c>
      <c r="GZ13" s="1524" t="str">
        <f>HLOOKUP(GZ11,Rotation!$D$8:$NJ$13,3,FALSE)</f>
        <v>D3</v>
      </c>
      <c r="HA13" s="1524" t="str">
        <f>HLOOKUP(HA11,Rotation!$D$8:$NJ$13,3,FALSE)</f>
        <v>D3</v>
      </c>
      <c r="HB13" s="1524" t="str">
        <f>HLOOKUP(HB11,Rotation!$D$8:$NJ$13,3,FALSE)</f>
        <v>OFF</v>
      </c>
      <c r="HC13" s="1524" t="str">
        <f>HLOOKUP(HC11,Rotation!$D$8:$NJ$13,3,FALSE)</f>
        <v>REST</v>
      </c>
      <c r="HD13" s="1524" t="str">
        <f>HLOOKUP(HD11,Rotation!$D$8:$NJ$13,3,FALSE)</f>
        <v>REST</v>
      </c>
      <c r="HE13" s="1524" t="str">
        <f>HLOOKUP(HE11,Rotation!$D$8:$NJ$13,3,FALSE)</f>
        <v>D1</v>
      </c>
      <c r="HF13" s="1524" t="str">
        <f>HLOOKUP(HF11,Rotation!$D$8:$NJ$13,3,FALSE)</f>
        <v>D1</v>
      </c>
      <c r="HG13" s="1524" t="str">
        <f>HLOOKUP(HG11,Rotation!$D$8:$NJ$13,3,FALSE)</f>
        <v>D2</v>
      </c>
      <c r="HH13" s="1524" t="str">
        <f>HLOOKUP(HH11,Rotation!$D$8:$NJ$13,3,FALSE)</f>
        <v>D2</v>
      </c>
      <c r="HI13" s="1524" t="str">
        <f>HLOOKUP(HI11,Rotation!$D$8:$NJ$13,3,FALSE)</f>
        <v>D3</v>
      </c>
      <c r="HJ13" s="1524" t="str">
        <f>HLOOKUP(HJ11,Rotation!$D$8:$NJ$13,3,FALSE)</f>
        <v>D3</v>
      </c>
      <c r="HK13" s="1524" t="str">
        <f>HLOOKUP(HK11,Rotation!$D$8:$NJ$13,3,FALSE)</f>
        <v>D3</v>
      </c>
      <c r="HL13" s="1524" t="str">
        <f>HLOOKUP(HL11,Rotation!$D$8:$NJ$13,3,FALSE)</f>
        <v>OFF</v>
      </c>
      <c r="HM13" s="1524" t="str">
        <f>HLOOKUP(HM11,Rotation!$D$8:$NJ$13,3,FALSE)</f>
        <v>REST</v>
      </c>
      <c r="HN13" s="1524" t="str">
        <f>HLOOKUP(HN11,Rotation!$D$8:$NJ$13,3,FALSE)</f>
        <v>D1</v>
      </c>
      <c r="HO13" s="1524" t="str">
        <f>HLOOKUP(HO11,Rotation!$D$8:$NJ$13,3,FALSE)</f>
        <v>D1</v>
      </c>
      <c r="HP13" s="1524" t="str">
        <f>HLOOKUP(HP11,Rotation!$D$8:$NJ$13,3,FALSE)</f>
        <v>D2</v>
      </c>
      <c r="HQ13" s="1524" t="str">
        <f>HLOOKUP(HQ11,Rotation!$D$8:$NJ$13,3,FALSE)</f>
        <v>D2</v>
      </c>
      <c r="HR13" s="1524" t="str">
        <f>HLOOKUP(HR11,Rotation!$D$8:$NJ$13,3,FALSE)</f>
        <v>D2</v>
      </c>
      <c r="HS13" s="1524" t="str">
        <f>HLOOKUP(HS11,Rotation!$D$8:$NJ$13,3,FALSE)</f>
        <v>D3</v>
      </c>
      <c r="HT13" s="1524" t="str">
        <f>HLOOKUP(HT11,Rotation!$D$8:$NJ$13,3,FALSE)</f>
        <v>D3</v>
      </c>
      <c r="HU13" s="1524" t="str">
        <f>HLOOKUP(HU11,Rotation!$D$8:$NJ$13,3,FALSE)</f>
        <v>OFF</v>
      </c>
      <c r="HV13" s="1524" t="str">
        <f>HLOOKUP(HV11,Rotation!$D$8:$NJ$13,3,FALSE)</f>
        <v>REST</v>
      </c>
      <c r="HW13" s="1524" t="str">
        <f>HLOOKUP(HW11,Rotation!$D$8:$NJ$13,3,FALSE)</f>
        <v>D1</v>
      </c>
      <c r="HX13" s="1524" t="str">
        <f>HLOOKUP(HX11,Rotation!$D$8:$NJ$13,3,FALSE)</f>
        <v>D1</v>
      </c>
      <c r="HY13" s="1524" t="str">
        <f>HLOOKUP(HY11,Rotation!$D$8:$NJ$13,3,FALSE)</f>
        <v>D1</v>
      </c>
      <c r="HZ13" s="1524" t="str">
        <f>HLOOKUP(HZ11,Rotation!$D$8:$NJ$13,3,FALSE)</f>
        <v>D2</v>
      </c>
      <c r="IA13" s="1524" t="str">
        <f>HLOOKUP(IA11,Rotation!$D$8:$NJ$13,3,FALSE)</f>
        <v>D2</v>
      </c>
      <c r="IB13" s="1524" t="str">
        <f>HLOOKUP(IB11,Rotation!$D$8:$NJ$13,3,FALSE)</f>
        <v>D3</v>
      </c>
      <c r="IC13" s="1524" t="str">
        <f>HLOOKUP(IC11,Rotation!$D$8:$NJ$13,3,FALSE)</f>
        <v>D3</v>
      </c>
      <c r="ID13" s="1524" t="str">
        <f>HLOOKUP(ID11,Rotation!$D$8:$NJ$13,3,FALSE)</f>
        <v>OFF</v>
      </c>
      <c r="IE13" s="1524" t="str">
        <f>HLOOKUP(IE11,Rotation!$D$8:$NJ$13,3,FALSE)</f>
        <v>REST</v>
      </c>
      <c r="IF13" s="1524" t="str">
        <f>HLOOKUP(IF11,Rotation!$D$8:$NJ$13,3,FALSE)</f>
        <v>REST</v>
      </c>
      <c r="IG13" s="1524" t="str">
        <f>HLOOKUP(IG11,Rotation!$D$8:$NJ$13,3,FALSE)</f>
        <v>D1</v>
      </c>
      <c r="IH13" s="1524" t="str">
        <f>HLOOKUP(IH11,Rotation!$D$8:$NJ$13,3,FALSE)</f>
        <v>D1</v>
      </c>
      <c r="II13" s="1524" t="str">
        <f>HLOOKUP(II11,Rotation!$D$8:$NJ$13,3,FALSE)</f>
        <v>D2</v>
      </c>
      <c r="IJ13" s="1524" t="str">
        <f>HLOOKUP(IJ11,Rotation!$D$8:$NJ$13,3,FALSE)</f>
        <v>D2</v>
      </c>
      <c r="IK13" s="1524" t="str">
        <f>HLOOKUP(IK11,Rotation!$D$8:$NJ$13,3,FALSE)</f>
        <v>D3</v>
      </c>
      <c r="IL13" s="1524" t="str">
        <f>HLOOKUP(IL11,Rotation!$D$8:$NJ$13,3,FALSE)</f>
        <v>D3</v>
      </c>
      <c r="IM13" s="1524" t="str">
        <f>HLOOKUP(IM11,Rotation!$D$8:$NJ$13,3,FALSE)</f>
        <v>D3</v>
      </c>
      <c r="IN13" s="1524" t="str">
        <f>HLOOKUP(IN11,Rotation!$D$8:$NJ$13,3,FALSE)</f>
        <v>OFF</v>
      </c>
      <c r="IO13" s="1524" t="str">
        <f>HLOOKUP(IO11,Rotation!$D$8:$NJ$13,3,FALSE)</f>
        <v>REST</v>
      </c>
      <c r="IP13" s="1524" t="str">
        <f>HLOOKUP(IP11,Rotation!$D$8:$NJ$13,3,FALSE)</f>
        <v>D1</v>
      </c>
      <c r="IQ13" s="1524" t="str">
        <f>HLOOKUP(IQ11,Rotation!$D$8:$NJ$13,3,FALSE)</f>
        <v>D1</v>
      </c>
      <c r="IR13" s="1524" t="str">
        <f>HLOOKUP(IR11,Rotation!$D$8:$NJ$13,3,FALSE)</f>
        <v>D2</v>
      </c>
      <c r="IS13" s="1524" t="str">
        <f>HLOOKUP(IS11,Rotation!$D$8:$NJ$13,3,FALSE)</f>
        <v>D2</v>
      </c>
      <c r="IT13" s="1524" t="str">
        <f>HLOOKUP(IT11,Rotation!$D$8:$NJ$13,3,FALSE)</f>
        <v>D2</v>
      </c>
      <c r="IU13" s="1524" t="str">
        <f>HLOOKUP(IU11,Rotation!$D$8:$NJ$13,3,FALSE)</f>
        <v>D3</v>
      </c>
      <c r="IV13" s="1524" t="str">
        <f>HLOOKUP(IV11,Rotation!$D$8:$NJ$13,3,FALSE)</f>
        <v>D3</v>
      </c>
      <c r="IW13" s="1524" t="str">
        <f>HLOOKUP(IW11,Rotation!$D$8:$NJ$13,3,FALSE)</f>
        <v>OFF</v>
      </c>
      <c r="IX13" s="1524" t="str">
        <f>HLOOKUP(IX11,Rotation!$D$8:$NJ$13,3,FALSE)</f>
        <v>REST</v>
      </c>
      <c r="IY13" s="1524" t="str">
        <f>HLOOKUP(IY11,Rotation!$D$8:$NJ$13,3,FALSE)</f>
        <v>D1</v>
      </c>
      <c r="IZ13" s="1524" t="str">
        <f>HLOOKUP(IZ11,Rotation!$D$8:$NJ$13,3,FALSE)</f>
        <v>D1</v>
      </c>
      <c r="JA13" s="1524" t="str">
        <f>HLOOKUP(JA11,Rotation!$D$8:$NJ$13,3,FALSE)</f>
        <v>D1</v>
      </c>
      <c r="JB13" s="1524" t="str">
        <f>HLOOKUP(JB11,Rotation!$D$8:$NJ$13,3,FALSE)</f>
        <v>D2</v>
      </c>
      <c r="JC13" s="1524" t="str">
        <f>HLOOKUP(JC11,Rotation!$D$8:$NJ$13,3,FALSE)</f>
        <v>D2</v>
      </c>
      <c r="JD13" s="1524" t="str">
        <f>HLOOKUP(JD11,Rotation!$D$8:$NJ$13,3,FALSE)</f>
        <v>D3</v>
      </c>
      <c r="JE13" s="1524" t="str">
        <f>HLOOKUP(JE11,Rotation!$D$8:$NJ$13,3,FALSE)</f>
        <v>D3</v>
      </c>
      <c r="JF13" s="1524" t="str">
        <f>HLOOKUP(JF11,Rotation!$D$8:$NJ$13,3,FALSE)</f>
        <v>OFF</v>
      </c>
      <c r="JG13" s="1524" t="str">
        <f>HLOOKUP(JG11,Rotation!$D$8:$NJ$13,3,FALSE)</f>
        <v>REST</v>
      </c>
      <c r="JH13" s="1524" t="str">
        <f>HLOOKUP(JH11,Rotation!$D$8:$NJ$13,3,FALSE)</f>
        <v>REST</v>
      </c>
      <c r="JI13" s="1524" t="str">
        <f>HLOOKUP(JI11,Rotation!$D$8:$NJ$13,3,FALSE)</f>
        <v>D1</v>
      </c>
      <c r="JJ13" s="1524" t="str">
        <f>HLOOKUP(JJ11,Rotation!$D$8:$NJ$13,3,FALSE)</f>
        <v>D1</v>
      </c>
      <c r="JK13" s="1524" t="str">
        <f>HLOOKUP(JK11,Rotation!$D$8:$NJ$13,3,FALSE)</f>
        <v>D2</v>
      </c>
      <c r="JL13" s="1524" t="str">
        <f>HLOOKUP(JL11,Rotation!$D$8:$NJ$13,3,FALSE)</f>
        <v>D2</v>
      </c>
      <c r="JM13" s="1524" t="str">
        <f>HLOOKUP(JM11,Rotation!$D$8:$NJ$13,3,FALSE)</f>
        <v>D3</v>
      </c>
      <c r="JN13" s="1524" t="str">
        <f>HLOOKUP(JN11,Rotation!$D$8:$NJ$13,3,FALSE)</f>
        <v>D3</v>
      </c>
      <c r="JO13" s="1524" t="str">
        <f>HLOOKUP(JO11,Rotation!$D$8:$NJ$13,3,FALSE)</f>
        <v>D3</v>
      </c>
      <c r="JP13" s="1524" t="str">
        <f>HLOOKUP(JP11,Rotation!$D$8:$NJ$13,3,FALSE)</f>
        <v>OFF</v>
      </c>
      <c r="JQ13" s="1524" t="str">
        <f>HLOOKUP(JQ11,Rotation!$D$8:$NJ$13,3,FALSE)</f>
        <v>REST</v>
      </c>
      <c r="JR13" s="1524" t="str">
        <f>HLOOKUP(JR11,Rotation!$D$8:$NJ$13,3,FALSE)</f>
        <v>D1</v>
      </c>
      <c r="JS13" s="1524" t="str">
        <f>HLOOKUP(JS11,Rotation!$D$8:$NJ$13,3,FALSE)</f>
        <v>D1</v>
      </c>
      <c r="JT13" s="1524" t="str">
        <f>HLOOKUP(JT11,Rotation!$D$8:$NJ$13,3,FALSE)</f>
        <v>D2</v>
      </c>
      <c r="JU13" s="1524" t="str">
        <f>HLOOKUP(JU11,Rotation!$D$8:$NJ$13,3,FALSE)</f>
        <v>D2</v>
      </c>
      <c r="JV13" s="1524" t="str">
        <f>HLOOKUP(JV11,Rotation!$D$8:$NJ$13,3,FALSE)</f>
        <v>D2</v>
      </c>
      <c r="JW13" s="1524" t="str">
        <f>HLOOKUP(JW11,Rotation!$D$8:$NJ$13,3,FALSE)</f>
        <v>D3</v>
      </c>
      <c r="JX13" s="1524" t="str">
        <f>HLOOKUP(JX11,Rotation!$D$8:$NJ$13,3,FALSE)</f>
        <v>D3</v>
      </c>
      <c r="JY13" s="1524" t="str">
        <f>HLOOKUP(JY11,Rotation!$D$8:$NJ$13,3,FALSE)</f>
        <v>OFF</v>
      </c>
      <c r="JZ13" s="1524" t="str">
        <f>HLOOKUP(JZ11,Rotation!$D$8:$NJ$13,3,FALSE)</f>
        <v>REST</v>
      </c>
      <c r="KA13" s="1524" t="str">
        <f>HLOOKUP(KA11,Rotation!$D$8:$NJ$13,3,FALSE)</f>
        <v>D1</v>
      </c>
      <c r="KB13" s="1524" t="str">
        <f>HLOOKUP(KB11,Rotation!$D$8:$NJ$13,3,FALSE)</f>
        <v>D1</v>
      </c>
      <c r="KC13" s="1524" t="str">
        <f>HLOOKUP(KC11,Rotation!$D$8:$NJ$13,3,FALSE)</f>
        <v>D1</v>
      </c>
      <c r="KD13" s="1524" t="str">
        <f>HLOOKUP(KD11,Rotation!$D$8:$NJ$13,3,FALSE)</f>
        <v>D2</v>
      </c>
      <c r="KE13" s="1524" t="str">
        <f>HLOOKUP(KE11,Rotation!$D$8:$NJ$13,3,FALSE)</f>
        <v>D2</v>
      </c>
      <c r="KF13" s="1524" t="str">
        <f>HLOOKUP(KF11,Rotation!$D$8:$NJ$13,3,FALSE)</f>
        <v>D3</v>
      </c>
      <c r="KG13" s="1524" t="str">
        <f>HLOOKUP(KG11,Rotation!$D$8:$NJ$13,3,FALSE)</f>
        <v>D3</v>
      </c>
      <c r="KH13" s="1524" t="str">
        <f>HLOOKUP(KH11,Rotation!$D$8:$NJ$13,3,FALSE)</f>
        <v>OFF</v>
      </c>
      <c r="KI13" s="1524" t="str">
        <f>HLOOKUP(KI11,Rotation!$D$8:$NJ$13,3,FALSE)</f>
        <v>REST</v>
      </c>
      <c r="KJ13" s="1524" t="str">
        <f>HLOOKUP(KJ11,Rotation!$D$8:$NJ$13,3,FALSE)</f>
        <v>REST</v>
      </c>
      <c r="KK13" s="1524" t="str">
        <f>HLOOKUP(KK11,Rotation!$D$8:$NJ$13,3,FALSE)</f>
        <v>D1</v>
      </c>
      <c r="KL13" s="1524" t="str">
        <f>HLOOKUP(KL11,Rotation!$D$8:$NJ$13,3,FALSE)</f>
        <v>D1</v>
      </c>
      <c r="KM13" s="1524" t="str">
        <f>HLOOKUP(KM11,Rotation!$D$8:$NJ$13,3,FALSE)</f>
        <v>D2</v>
      </c>
      <c r="KN13" s="1524" t="str">
        <f>HLOOKUP(KN11,Rotation!$D$8:$NJ$13,3,FALSE)</f>
        <v>D2</v>
      </c>
      <c r="KO13" s="1524" t="str">
        <f>HLOOKUP(KO11,Rotation!$D$8:$NJ$13,3,FALSE)</f>
        <v>D3</v>
      </c>
      <c r="KP13" s="1524" t="str">
        <f>HLOOKUP(KP11,Rotation!$D$8:$NJ$13,3,FALSE)</f>
        <v>D3</v>
      </c>
      <c r="KQ13" s="1524" t="str">
        <f>HLOOKUP(KQ11,Rotation!$D$8:$NJ$13,3,FALSE)</f>
        <v>D3</v>
      </c>
      <c r="KR13" s="1524" t="str">
        <f>HLOOKUP(KR11,Rotation!$D$8:$NJ$13,3,FALSE)</f>
        <v>OFF</v>
      </c>
      <c r="KS13" s="1524" t="str">
        <f>HLOOKUP(KS11,Rotation!$D$8:$NJ$13,3,FALSE)</f>
        <v>REST</v>
      </c>
      <c r="KT13" s="1524" t="str">
        <f>HLOOKUP(KT11,Rotation!$D$8:$NJ$13,3,FALSE)</f>
        <v>D1</v>
      </c>
      <c r="KU13" s="1524" t="str">
        <f>HLOOKUP(KU11,Rotation!$D$8:$NJ$13,3,FALSE)</f>
        <v>D1</v>
      </c>
      <c r="KV13" s="1524" t="str">
        <f>HLOOKUP(KV11,Rotation!$D$8:$NJ$13,3,FALSE)</f>
        <v>D2</v>
      </c>
      <c r="KW13" s="1524" t="str">
        <f>HLOOKUP(KW11,Rotation!$D$8:$NJ$13,3,FALSE)</f>
        <v>D2</v>
      </c>
      <c r="KX13" s="1524" t="str">
        <f>HLOOKUP(KX11,Rotation!$D$8:$NJ$13,3,FALSE)</f>
        <v>D2</v>
      </c>
      <c r="KY13" s="1524" t="str">
        <f>HLOOKUP(KY11,Rotation!$D$8:$NJ$13,3,FALSE)</f>
        <v>D3</v>
      </c>
      <c r="KZ13" s="1524" t="str">
        <f>HLOOKUP(KZ11,Rotation!$D$8:$NJ$13,3,FALSE)</f>
        <v>D3</v>
      </c>
      <c r="LA13" s="1524" t="str">
        <f>HLOOKUP(LA11,Rotation!$D$8:$NJ$13,3,FALSE)</f>
        <v>OFF</v>
      </c>
      <c r="LB13" s="1524" t="str">
        <f>HLOOKUP(LB11,Rotation!$D$8:$NJ$13,3,FALSE)</f>
        <v>REST</v>
      </c>
      <c r="LC13" s="1524" t="str">
        <f>HLOOKUP(LC11,Rotation!$D$8:$NJ$13,3,FALSE)</f>
        <v>D1</v>
      </c>
      <c r="LD13" s="1524" t="str">
        <f>HLOOKUP(LD11,Rotation!$D$8:$NJ$13,3,FALSE)</f>
        <v>D1</v>
      </c>
      <c r="LE13" s="1524" t="str">
        <f>HLOOKUP(LE11,Rotation!$D$8:$NJ$13,3,FALSE)</f>
        <v>D1</v>
      </c>
      <c r="LF13" s="1524" t="str">
        <f>HLOOKUP(LF11,Rotation!$D$8:$NJ$13,3,FALSE)</f>
        <v>D2</v>
      </c>
      <c r="LG13" s="1524" t="str">
        <f>HLOOKUP(LG11,Rotation!$D$8:$NJ$13,3,FALSE)</f>
        <v>D2</v>
      </c>
      <c r="LH13" s="1524" t="str">
        <f>HLOOKUP(LH11,Rotation!$D$8:$NJ$13,3,FALSE)</f>
        <v>D3</v>
      </c>
      <c r="LI13" s="1524" t="str">
        <f>HLOOKUP(LI11,Rotation!$D$8:$NJ$13,3,FALSE)</f>
        <v>D3</v>
      </c>
      <c r="LJ13" s="1524" t="str">
        <f>HLOOKUP(LJ11,Rotation!$D$8:$NJ$13,3,FALSE)</f>
        <v>OFF</v>
      </c>
      <c r="LK13" s="1524" t="str">
        <f>HLOOKUP(LK11,Rotation!$D$8:$NJ$13,3,FALSE)</f>
        <v>REST</v>
      </c>
      <c r="LL13" s="1524" t="str">
        <f>HLOOKUP(LL11,Rotation!$D$8:$NJ$13,3,FALSE)</f>
        <v>REST</v>
      </c>
      <c r="LM13" s="1524" t="str">
        <f>HLOOKUP(LM11,Rotation!$D$8:$NJ$13,3,FALSE)</f>
        <v>D1</v>
      </c>
      <c r="LN13" s="1524" t="str">
        <f>HLOOKUP(LN11,Rotation!$D$8:$NJ$13,3,FALSE)</f>
        <v>D1</v>
      </c>
      <c r="LO13" s="1524" t="str">
        <f>HLOOKUP(LO11,Rotation!$D$8:$NJ$13,3,FALSE)</f>
        <v>D2</v>
      </c>
      <c r="LP13" s="1524" t="str">
        <f>HLOOKUP(LP11,Rotation!$D$8:$NJ$13,3,FALSE)</f>
        <v>D2</v>
      </c>
      <c r="LQ13" s="1524" t="str">
        <f>HLOOKUP(LQ11,Rotation!$D$8:$NJ$13,3,FALSE)</f>
        <v>D3</v>
      </c>
      <c r="LR13" s="1524" t="str">
        <f>HLOOKUP(LR11,Rotation!$D$8:$NJ$13,3,FALSE)</f>
        <v>D3</v>
      </c>
      <c r="LS13" s="1524" t="str">
        <f>HLOOKUP(LS11,Rotation!$D$8:$NJ$13,3,FALSE)</f>
        <v>D3</v>
      </c>
      <c r="LT13" s="1524" t="str">
        <f>HLOOKUP(LT11,Rotation!$D$8:$NJ$13,3,FALSE)</f>
        <v>OFF</v>
      </c>
      <c r="LU13" s="1524" t="str">
        <f>HLOOKUP(LU11,Rotation!$D$8:$NJ$13,3,FALSE)</f>
        <v>REST</v>
      </c>
      <c r="LV13" s="1524" t="str">
        <f>HLOOKUP(LV11,Rotation!$D$8:$NJ$13,3,FALSE)</f>
        <v>D1</v>
      </c>
      <c r="LW13" s="1524" t="str">
        <f>HLOOKUP(LW11,Rotation!$D$8:$NJ$13,3,FALSE)</f>
        <v>D1</v>
      </c>
      <c r="LX13" s="1524" t="str">
        <f>HLOOKUP(LX11,Rotation!$D$8:$NJ$13,3,FALSE)</f>
        <v>D2</v>
      </c>
      <c r="LY13" s="1524" t="str">
        <f>HLOOKUP(LY11,Rotation!$D$8:$NJ$13,3,FALSE)</f>
        <v>D2</v>
      </c>
      <c r="LZ13" s="1524" t="str">
        <f>HLOOKUP(LZ11,Rotation!$D$8:$NJ$13,3,FALSE)</f>
        <v>D2</v>
      </c>
      <c r="MA13" s="1524" t="str">
        <f>HLOOKUP(MA11,Rotation!$D$8:$NJ$13,3,FALSE)</f>
        <v>D3</v>
      </c>
      <c r="MB13" s="1524" t="str">
        <f>HLOOKUP(MB11,Rotation!$D$8:$NJ$13,3,FALSE)</f>
        <v>D3</v>
      </c>
      <c r="MC13" s="1524" t="str">
        <f>HLOOKUP(MC11,Rotation!$D$8:$NJ$13,3,FALSE)</f>
        <v>OFF</v>
      </c>
      <c r="MD13" s="1524" t="str">
        <f>HLOOKUP(MD11,Rotation!$D$8:$NJ$13,3,FALSE)</f>
        <v>REST</v>
      </c>
      <c r="ME13" s="1524" t="str">
        <f>HLOOKUP(ME11,Rotation!$D$8:$NJ$13,3,FALSE)</f>
        <v>D1</v>
      </c>
      <c r="MF13" s="1524" t="str">
        <f>HLOOKUP(MF11,Rotation!$D$8:$NJ$13,3,FALSE)</f>
        <v>D1</v>
      </c>
      <c r="MG13" s="1524" t="str">
        <f>HLOOKUP(MG11,Rotation!$D$8:$NJ$13,3,FALSE)</f>
        <v>D1</v>
      </c>
      <c r="MH13" s="1524" t="str">
        <f>HLOOKUP(MH11,Rotation!$D$8:$NJ$13,3,FALSE)</f>
        <v>D2</v>
      </c>
      <c r="MI13" s="1524" t="str">
        <f>HLOOKUP(MI11,Rotation!$D$8:$NJ$13,3,FALSE)</f>
        <v>D2</v>
      </c>
      <c r="MJ13" s="1524" t="str">
        <f>HLOOKUP(MJ11,Rotation!$D$8:$NJ$13,3,FALSE)</f>
        <v>D3</v>
      </c>
      <c r="MK13" s="1524" t="str">
        <f>HLOOKUP(MK11,Rotation!$D$8:$NJ$13,3,FALSE)</f>
        <v>D3</v>
      </c>
      <c r="ML13" s="1524" t="str">
        <f>HLOOKUP(ML11,Rotation!$D$8:$NJ$13,3,FALSE)</f>
        <v>OFF</v>
      </c>
      <c r="MM13" s="1524" t="str">
        <f>HLOOKUP(MM11,Rotation!$D$8:$NJ$13,3,FALSE)</f>
        <v>REST</v>
      </c>
      <c r="MN13" s="1524" t="str">
        <f>HLOOKUP(MN11,Rotation!$D$8:$NJ$13,3,FALSE)</f>
        <v>REST</v>
      </c>
      <c r="MO13" s="1524" t="str">
        <f>HLOOKUP(MO11,Rotation!$D$8:$NJ$13,3,FALSE)</f>
        <v>D1</v>
      </c>
      <c r="MP13" s="1524" t="str">
        <f>HLOOKUP(MP11,Rotation!$D$8:$NJ$13,3,FALSE)</f>
        <v>D1</v>
      </c>
      <c r="MQ13" s="1524" t="str">
        <f>HLOOKUP(MQ11,Rotation!$D$8:$NJ$13,3,FALSE)</f>
        <v>D2</v>
      </c>
      <c r="MR13" s="1524" t="str">
        <f>HLOOKUP(MR11,Rotation!$D$8:$NJ$13,3,FALSE)</f>
        <v>D2</v>
      </c>
      <c r="MS13" s="1524" t="str">
        <f>HLOOKUP(MS11,Rotation!$D$8:$NJ$13,3,FALSE)</f>
        <v>D3</v>
      </c>
      <c r="MT13" s="1524" t="str">
        <f>HLOOKUP(MT11,Rotation!$D$8:$NJ$13,3,FALSE)</f>
        <v>D3</v>
      </c>
      <c r="MU13" s="1524" t="str">
        <f>HLOOKUP(MU11,Rotation!$D$8:$NJ$13,3,FALSE)</f>
        <v>D3</v>
      </c>
      <c r="MV13" s="1524" t="str">
        <f>HLOOKUP(MV11,Rotation!$D$8:$NJ$13,3,FALSE)</f>
        <v>OFF</v>
      </c>
      <c r="MW13" s="1524" t="str">
        <f>HLOOKUP(MW11,Rotation!$D$8:$NJ$13,3,FALSE)</f>
        <v>REST</v>
      </c>
      <c r="MX13" s="1524" t="str">
        <f>HLOOKUP(MX11,Rotation!$D$8:$NJ$13,3,FALSE)</f>
        <v>D1</v>
      </c>
      <c r="MY13" s="1524" t="str">
        <f>HLOOKUP(MY11,Rotation!$D$8:$NJ$13,3,FALSE)</f>
        <v>D1</v>
      </c>
      <c r="MZ13" s="1524" t="str">
        <f>HLOOKUP(MZ11,Rotation!$D$8:$NJ$13,3,FALSE)</f>
        <v>D2</v>
      </c>
      <c r="NA13" s="1524" t="str">
        <f>HLOOKUP(NA11,Rotation!$D$8:$NJ$13,3,FALSE)</f>
        <v>D2</v>
      </c>
      <c r="NB13" s="1524" t="str">
        <f>HLOOKUP(NB11,Rotation!$D$8:$NJ$13,3,FALSE)</f>
        <v>D2</v>
      </c>
      <c r="NC13" s="1524" t="str">
        <f>HLOOKUP(NC11,Rotation!$D$8:$NJ$13,3,FALSE)</f>
        <v>D3</v>
      </c>
      <c r="ND13" s="1524" t="str">
        <f>HLOOKUP(ND11,Rotation!$D$8:$NJ$13,3,FALSE)</f>
        <v>D3</v>
      </c>
    </row>
    <row r="14" spans="1:2937" x14ac:dyDescent="0.25">
      <c r="A14" t="s">
        <v>260</v>
      </c>
      <c r="B14" s="1524" t="str">
        <f>IF(OR(B13="OFF", B13 ="REST",B13=B15),"",HLOOKUP(B11,Rotation!$D$8:$NJ$13,5,FALSE))</f>
        <v>ROLE 1</v>
      </c>
      <c r="C14" s="1524" t="str">
        <f>IF(OR(C13="OFF", C13 ="REST",C13=C15),"",HLOOKUP(C11,Rotation!$D$8:$NJ$13,5,FALSE))</f>
        <v>ROLE 1</v>
      </c>
      <c r="D14" s="1524" t="str">
        <f>IF(OR(D13="OFF", D13 ="REST",D13=D15),"",HLOOKUP(D11,Rotation!$D$8:$NJ$13,5,FALSE))</f>
        <v>ROLE 1</v>
      </c>
      <c r="E14" s="1524" t="str">
        <f>IF(OR(E13="OFF", E13 ="REST",E13=E15),"",HLOOKUP(E11,Rotation!$D$8:$NJ$13,5,FALSE))</f>
        <v/>
      </c>
      <c r="F14" s="1524" t="str">
        <f>IF(OR(F13="OFF", F13 ="REST",F13=F15),"",HLOOKUP(F11,Rotation!$D$8:$NJ$13,5,FALSE))</f>
        <v/>
      </c>
      <c r="G14" s="1524" t="str">
        <f>IF(OR(G13="OFF", G13 ="REST",G13=G15),"",HLOOKUP(G11,Rotation!$D$8:$NJ$13,5,FALSE))</f>
        <v>ROLE 2</v>
      </c>
      <c r="H14" s="1524" t="str">
        <f>IF(OR(H13="OFF", H13 ="REST",H13=H15),"",HLOOKUP(H11,Rotation!$D$8:$NJ$13,5,FALSE))</f>
        <v>ROLE 2</v>
      </c>
      <c r="I14" s="1524" t="str">
        <f>IF(OR(I13="OFF", I13 ="REST",I13=I15),"",HLOOKUP(I11,Rotation!$D$8:$NJ$13,5,FALSE))</f>
        <v>ROLE 2</v>
      </c>
      <c r="J14" s="1524" t="str">
        <f>IF(OR(J13="OFF", J13 ="REST",J13=J15),"",HLOOKUP(J11,Rotation!$D$8:$NJ$13,5,FALSE))</f>
        <v>ROLE 2</v>
      </c>
      <c r="K14" s="1524" t="str">
        <f>IF(OR(K13="OFF", K13 ="REST",K13=K15),"",HLOOKUP(K11,Rotation!$D$8:$NJ$13,5,FALSE))</f>
        <v>ROLE 2</v>
      </c>
      <c r="L14" s="1524" t="str">
        <f>IF(OR(L13="OFF", L13 ="REST",L13=L15),"",HLOOKUP(L11,Rotation!$D$8:$NJ$13,5,FALSE))</f>
        <v>ROLE 2</v>
      </c>
      <c r="M14" s="1524" t="str">
        <f>IF(OR(M13="OFF", M13 ="REST",M13=M15),"",HLOOKUP(M11,Rotation!$D$8:$NJ$13,5,FALSE))</f>
        <v>ROLE 2</v>
      </c>
      <c r="N14" s="1524" t="str">
        <f>IF(OR(N13="OFF", N13 ="REST",N13=N15),"",HLOOKUP(N11,Rotation!$D$8:$NJ$13,5,FALSE))</f>
        <v/>
      </c>
      <c r="O14" s="1524" t="str">
        <f>IF(OR(O13="OFF", O13 ="REST",O13=O15),"",HLOOKUP(O11,Rotation!$D$8:$NJ$13,5,FALSE))</f>
        <v/>
      </c>
      <c r="P14" s="1524" t="str">
        <f>IF(OR(P13="OFF", P13 ="REST",P13=P15),"",HLOOKUP(P11,Rotation!$D$8:$NJ$13,5,FALSE))</f>
        <v/>
      </c>
      <c r="Q14" s="1524" t="str">
        <f>IF(OR(Q13="OFF", Q13 ="REST",Q13=Q15),"",HLOOKUP(Q11,Rotation!$D$8:$NJ$13,5,FALSE))</f>
        <v>ROLE 1</v>
      </c>
      <c r="R14" s="1524" t="str">
        <f>IF(OR(R13="OFF", R13 ="REST",R13=R15),"",HLOOKUP(R11,Rotation!$D$8:$NJ$13,5,FALSE))</f>
        <v>ROLE 1</v>
      </c>
      <c r="S14" s="1524" t="str">
        <f>IF(OR(S13="OFF", S13 ="REST",S13=S15),"",HLOOKUP(S11,Rotation!$D$8:$NJ$13,5,FALSE))</f>
        <v>ROLE 1</v>
      </c>
      <c r="T14" s="1524" t="str">
        <f>IF(OR(T13="OFF", T13 ="REST",T13=T15),"",HLOOKUP(T11,Rotation!$D$8:$NJ$13,5,FALSE))</f>
        <v>ROLE 1</v>
      </c>
      <c r="U14" s="1524" t="str">
        <f>IF(OR(U13="OFF", U13 ="REST",U13=U15),"",HLOOKUP(U11,Rotation!$D$8:$NJ$13,5,FALSE))</f>
        <v>ROLE 1</v>
      </c>
      <c r="V14" s="1524" t="str">
        <f>IF(OR(V13="OFF", V13 ="REST",V13=V15),"",HLOOKUP(V11,Rotation!$D$8:$NJ$13,5,FALSE))</f>
        <v>ROLE 1</v>
      </c>
      <c r="W14" s="1524" t="str">
        <f>IF(OR(W13="OFF", W13 ="REST",W13=W15),"",HLOOKUP(W11,Rotation!$D$8:$NJ$13,5,FALSE))</f>
        <v>ROLE 1</v>
      </c>
      <c r="X14" s="1524" t="str">
        <f>IF(OR(X13="OFF", X13 ="REST",X13=X15),"",HLOOKUP(X11,Rotation!$D$8:$NJ$13,5,FALSE))</f>
        <v/>
      </c>
      <c r="Y14" s="1524" t="str">
        <f>IF(OR(Y13="OFF", Y13 ="REST",Y13=Y15),"",HLOOKUP(Y11,Rotation!$D$8:$NJ$13,5,FALSE))</f>
        <v/>
      </c>
      <c r="Z14" s="1524" t="str">
        <f>IF(OR(Z13="OFF", Z13 ="REST",Z13=Z15),"",HLOOKUP(Z11,Rotation!$D$8:$NJ$13,5,FALSE))</f>
        <v>ROLE 2</v>
      </c>
      <c r="AA14" s="1524" t="str">
        <f>IF(OR(AA13="OFF", AA13 ="REST",AA13=AA15),"",HLOOKUP(AA11,Rotation!$D$8:$NJ$13,5,FALSE))</f>
        <v>ROLE 2</v>
      </c>
      <c r="AB14" s="1524" t="str">
        <f>IF(OR(AB13="OFF", AB13 ="REST",AB13=AB15),"",HLOOKUP(AB11,Rotation!$D$8:$NJ$13,5,FALSE))</f>
        <v>ROLE 2</v>
      </c>
      <c r="AC14" s="1524" t="str">
        <f>IF(OR(AC13="OFF", AC13 ="REST",AC13=AC15),"",HLOOKUP(AC11,Rotation!$D$8:$NJ$13,5,FALSE))</f>
        <v>ROLE 2</v>
      </c>
      <c r="AD14" s="1524" t="str">
        <f>IF(OR(AD13="OFF", AD13 ="REST",AD13=AD15),"",HLOOKUP(AD11,Rotation!$D$8:$NJ$13,5,FALSE))</f>
        <v>ROLE 2</v>
      </c>
      <c r="AE14" s="1524" t="str">
        <f>IF(OR(AE13="OFF", AE13 ="REST",AE13=AE15),"",HLOOKUP(AE11,Rotation!$D$8:$NJ$13,5,FALSE))</f>
        <v>ROLE 2</v>
      </c>
      <c r="AF14" s="1524" t="str">
        <f>IF(OR(AF13="OFF", AF13 ="REST",AF13=AF15),"",HLOOKUP(AF11,Rotation!$D$8:$NJ$13,5,FALSE))</f>
        <v>ROLE 2</v>
      </c>
      <c r="AG14" s="1524" t="str">
        <f>IF(OR(AG13="OFF", AG13 ="REST",AG13=AG15),"",HLOOKUP(AG11,Rotation!$D$8:$NJ$13,5,FALSE))</f>
        <v/>
      </c>
      <c r="AH14" s="1524" t="str">
        <f>IF(OR(AH13="OFF", AH13 ="REST",AH13=AH15),"",HLOOKUP(AH11,Rotation!$D$8:$NJ$13,5,FALSE))</f>
        <v/>
      </c>
      <c r="AI14" s="1524" t="str">
        <f>IF(OR(AI13="OFF", AI13 ="REST",AI13=AI15),"",HLOOKUP(AI11,Rotation!$D$8:$NJ$13,5,FALSE))</f>
        <v>ROLE 1</v>
      </c>
      <c r="AJ14" s="1524" t="str">
        <f>IF(OR(AJ13="OFF", AJ13 ="REST",AJ13=AJ15),"",HLOOKUP(AJ11,Rotation!$D$8:$NJ$13,5,FALSE))</f>
        <v>ROLE 1</v>
      </c>
      <c r="AK14" s="1524" t="str">
        <f>IF(OR(AK13="OFF", AK13 ="REST",AK13=AK15),"",HLOOKUP(AK11,Rotation!$D$8:$NJ$13,5,FALSE))</f>
        <v>ROLE 1</v>
      </c>
      <c r="AL14" s="1524" t="str">
        <f>IF(OR(AL13="OFF", AL13 ="REST",AL13=AL15),"",HLOOKUP(AL11,Rotation!$D$8:$NJ$13,5,FALSE))</f>
        <v>ROLE 1</v>
      </c>
      <c r="AM14" s="1524" t="str">
        <f>IF(OR(AM13="OFF", AM13 ="REST",AM13=AM15),"",HLOOKUP(AM11,Rotation!$D$8:$NJ$13,5,FALSE))</f>
        <v>ROLE 1</v>
      </c>
      <c r="AN14" s="1524" t="str">
        <f>IF(OR(AN13="OFF", AN13 ="REST",AN13=AN15),"",HLOOKUP(AN11,Rotation!$D$8:$NJ$13,5,FALSE))</f>
        <v>ROLE 1</v>
      </c>
      <c r="AO14" s="1524" t="str">
        <f>IF(OR(AO13="OFF", AO13 ="REST",AO13=AO15),"",HLOOKUP(AO11,Rotation!$D$8:$NJ$13,5,FALSE))</f>
        <v>ROLE 1</v>
      </c>
      <c r="AP14" s="1524" t="str">
        <f>IF(OR(AP13="OFF", AP13 ="REST",AP13=AP15),"",HLOOKUP(AP11,Rotation!$D$8:$NJ$13,5,FALSE))</f>
        <v/>
      </c>
      <c r="AQ14" s="1524" t="str">
        <f>IF(OR(AQ13="OFF", AQ13 ="REST",AQ13=AQ15),"",HLOOKUP(AQ11,Rotation!$D$8:$NJ$13,5,FALSE))</f>
        <v/>
      </c>
      <c r="AR14" s="1524" t="str">
        <f>IF(OR(AR13="OFF", AR13 ="REST",AR13=AR15),"",HLOOKUP(AR11,Rotation!$D$8:$NJ$13,5,FALSE))</f>
        <v/>
      </c>
      <c r="AS14" s="1524" t="str">
        <f>IF(OR(AS13="OFF", AS13 ="REST",AS13=AS15),"",HLOOKUP(AS11,Rotation!$D$8:$NJ$13,5,FALSE))</f>
        <v>ROLE 2</v>
      </c>
      <c r="AT14" s="1524" t="str">
        <f>IF(OR(AT13="OFF", AT13 ="REST",AT13=AT15),"",HLOOKUP(AT11,Rotation!$D$8:$NJ$13,5,FALSE))</f>
        <v>ROLE 2</v>
      </c>
      <c r="AU14" s="1524" t="str">
        <f>IF(OR(AU13="OFF", AU13 ="REST",AU13=AU15),"",HLOOKUP(AU11,Rotation!$D$8:$NJ$13,5,FALSE))</f>
        <v>ROLE 2</v>
      </c>
      <c r="AV14" s="1524" t="str">
        <f>IF(OR(AV13="OFF", AV13 ="REST",AV13=AV15),"",HLOOKUP(AV11,Rotation!$D$8:$NJ$13,5,FALSE))</f>
        <v>ROLE 2</v>
      </c>
      <c r="AW14" s="1524" t="str">
        <f>IF(OR(AW13="OFF", AW13 ="REST",AW13=AW15),"",HLOOKUP(AW11,Rotation!$D$8:$NJ$13,5,FALSE))</f>
        <v>ROLE 2</v>
      </c>
      <c r="AX14" s="1524" t="str">
        <f>IF(OR(AX13="OFF", AX13 ="REST",AX13=AX15),"",HLOOKUP(AX11,Rotation!$D$8:$NJ$13,5,FALSE))</f>
        <v>ROLE 2</v>
      </c>
      <c r="AY14" s="1524" t="str">
        <f>IF(OR(AY13="OFF", AY13 ="REST",AY13=AY15),"",HLOOKUP(AY11,Rotation!$D$8:$NJ$13,5,FALSE))</f>
        <v>ROLE 2</v>
      </c>
      <c r="AZ14" s="1524" t="str">
        <f>IF(OR(AZ13="OFF", AZ13 ="REST",AZ13=AZ15),"",HLOOKUP(AZ11,Rotation!$D$8:$NJ$13,5,FALSE))</f>
        <v/>
      </c>
      <c r="BA14" s="1524" t="str">
        <f>IF(OR(BA13="OFF", BA13 ="REST",BA13=BA15),"",HLOOKUP(BA11,Rotation!$D$8:$NJ$13,5,FALSE))</f>
        <v/>
      </c>
      <c r="BB14" s="1524" t="str">
        <f>IF(OR(BB13="OFF", BB13 ="REST",BB13=BB15),"",HLOOKUP(BB11,Rotation!$D$8:$NJ$13,5,FALSE))</f>
        <v>ROLE 1</v>
      </c>
      <c r="BC14" s="1524" t="str">
        <f>IF(OR(BC13="OFF", BC13 ="REST",BC13=BC15),"",HLOOKUP(BC11,Rotation!$D$8:$NJ$13,5,FALSE))</f>
        <v>ROLE 1</v>
      </c>
      <c r="BD14" s="1524" t="str">
        <f>IF(OR(BD13="OFF", BD13 ="REST",BD13=BD15),"",HLOOKUP(BD11,Rotation!$D$8:$NJ$13,5,FALSE))</f>
        <v>ROLE 1</v>
      </c>
      <c r="BE14" s="1524" t="str">
        <f>IF(OR(BE13="OFF", BE13 ="REST",BE13=BE15),"",HLOOKUP(BE11,Rotation!$D$8:$NJ$13,5,FALSE))</f>
        <v>ROLE 1</v>
      </c>
      <c r="BF14" s="1524" t="str">
        <f>IF(OR(BF13="OFF", BF13 ="REST",BF13=BF15),"",HLOOKUP(BF11,Rotation!$D$8:$NJ$13,5,FALSE))</f>
        <v>ROLE 1</v>
      </c>
      <c r="BG14" s="1524" t="str">
        <f>IF(OR(BG13="OFF", BG13 ="REST",BG13=BG15),"",HLOOKUP(BG11,Rotation!$D$8:$NJ$13,5,FALSE))</f>
        <v>ROLE 1</v>
      </c>
      <c r="BH14" s="1524" t="str">
        <f>IF(OR(BH13="OFF", BH13 ="REST",BH13=BH15),"",HLOOKUP(BH11,Rotation!$D$8:$NJ$13,5,FALSE))</f>
        <v>ROLE 1</v>
      </c>
      <c r="BI14" s="1524" t="str">
        <f>IF(OR(BI13="OFF", BI13 ="REST",BI13=BI15),"",HLOOKUP(BI11,Rotation!$D$8:$NJ$13,5,FALSE))</f>
        <v/>
      </c>
      <c r="BJ14" s="1524" t="str">
        <f>IF(OR(BJ13="OFF", BJ13 ="REST",BJ13=BJ15),"",HLOOKUP(BJ11,Rotation!$D$8:$NJ$13,5,FALSE))</f>
        <v/>
      </c>
      <c r="BK14" s="1524" t="str">
        <f>IF(OR(BK13="OFF", BK13 ="REST",BK13=BK15),"",HLOOKUP(BK11,Rotation!$D$8:$NJ$13,5,FALSE))</f>
        <v>ROLE 2</v>
      </c>
      <c r="BL14" s="1524" t="str">
        <f>IF(OR(BL13="OFF", BL13 ="REST",BL13=BL15),"",HLOOKUP(BL11,Rotation!$D$8:$NJ$13,5,FALSE))</f>
        <v>ROLE 2</v>
      </c>
      <c r="BM14" s="1524" t="str">
        <f>IF(OR(BM13="OFF", BM13 ="REST",BM13=BM15),"",HLOOKUP(BM11,Rotation!$D$8:$NJ$13,5,FALSE))</f>
        <v>ROLE 2</v>
      </c>
      <c r="BN14" s="1524" t="str">
        <f>IF(OR(BN13="OFF", BN13 ="REST",BN13=BN15),"",HLOOKUP(BN11,Rotation!$D$8:$NJ$13,5,FALSE))</f>
        <v>ROLE 2</v>
      </c>
      <c r="BO14" s="1524" t="str">
        <f>IF(OR(BO13="OFF", BO13 ="REST",BO13=BO15),"",HLOOKUP(BO11,Rotation!$D$8:$NJ$13,5,FALSE))</f>
        <v>ROLE 2</v>
      </c>
      <c r="BP14" s="1524" t="str">
        <f>IF(OR(BP13="OFF", BP13 ="REST",BP13=BP15),"",HLOOKUP(BP11,Rotation!$D$8:$NJ$13,5,FALSE))</f>
        <v>ROLE 2</v>
      </c>
      <c r="BQ14" s="1524" t="str">
        <f>IF(OR(BQ13="OFF", BQ13 ="REST",BQ13=BQ15),"",HLOOKUP(BQ11,Rotation!$D$8:$NJ$13,5,FALSE))</f>
        <v>ROLE 2</v>
      </c>
      <c r="BR14" s="1524" t="str">
        <f>IF(OR(BR13="OFF", BR13 ="REST",BR13=BR15),"",HLOOKUP(BR11,Rotation!$D$8:$NJ$13,5,FALSE))</f>
        <v/>
      </c>
      <c r="BS14" s="1524" t="str">
        <f>IF(OR(BS13="OFF", BS13 ="REST",BS13=BS15),"",HLOOKUP(BS11,Rotation!$D$8:$NJ$13,5,FALSE))</f>
        <v/>
      </c>
      <c r="BT14" s="1524" t="str">
        <f>IF(OR(BT13="OFF", BT13 ="REST",BT13=BT15),"",HLOOKUP(BT11,Rotation!$D$8:$NJ$13,5,FALSE))</f>
        <v/>
      </c>
      <c r="BU14" s="1524" t="str">
        <f>IF(OR(BU13="OFF", BU13 ="REST",BU13=BU15),"",HLOOKUP(BU11,Rotation!$D$8:$NJ$13,5,FALSE))</f>
        <v>ROLE 1</v>
      </c>
      <c r="BV14" s="1524" t="str">
        <f>IF(OR(BV13="OFF", BV13 ="REST",BV13=BV15),"",HLOOKUP(BV11,Rotation!$D$8:$NJ$13,5,FALSE))</f>
        <v>ROLE 1</v>
      </c>
      <c r="BW14" s="1524" t="str">
        <f>IF(OR(BW13="OFF", BW13 ="REST",BW13=BW15),"",HLOOKUP(BW11,Rotation!$D$8:$NJ$13,5,FALSE))</f>
        <v>ROLE 1</v>
      </c>
      <c r="BX14" s="1524" t="str">
        <f>IF(OR(BX13="OFF", BX13 ="REST",BX13=BX15),"",HLOOKUP(BX11,Rotation!$D$8:$NJ$13,5,FALSE))</f>
        <v>ROLE 1</v>
      </c>
      <c r="BY14" s="1524" t="str">
        <f>IF(OR(BY13="OFF", BY13 ="REST",BY13=BY15),"",HLOOKUP(BY11,Rotation!$D$8:$NJ$13,5,FALSE))</f>
        <v>ROLE 1</v>
      </c>
      <c r="BZ14" s="1524" t="str">
        <f>IF(OR(BZ13="OFF", BZ13 ="REST",BZ13=BZ15),"",HLOOKUP(BZ11,Rotation!$D$8:$NJ$13,5,FALSE))</f>
        <v>ROLE 1</v>
      </c>
      <c r="CA14" s="1524" t="str">
        <f>IF(OR(CA13="OFF", CA13 ="REST",CA13=CA15),"",HLOOKUP(CA11,Rotation!$D$8:$NJ$13,5,FALSE))</f>
        <v>ROLE 1</v>
      </c>
      <c r="CB14" s="1524" t="str">
        <f>IF(OR(CB13="OFF", CB13 ="REST",CB13=CB15),"",HLOOKUP(CB11,Rotation!$D$8:$NJ$13,5,FALSE))</f>
        <v/>
      </c>
      <c r="CC14" s="1524" t="str">
        <f>IF(OR(CC13="OFF", CC13 ="REST",CC13=CC15),"",HLOOKUP(CC11,Rotation!$D$8:$NJ$13,5,FALSE))</f>
        <v/>
      </c>
      <c r="CD14" s="1524" t="str">
        <f>IF(OR(CD13="OFF", CD13 ="REST",CD13=CD15),"",HLOOKUP(CD11,Rotation!$D$8:$NJ$13,5,FALSE))</f>
        <v>ROLE 2</v>
      </c>
      <c r="CE14" s="1524" t="str">
        <f>IF(OR(CE13="OFF", CE13 ="REST",CE13=CE15),"",HLOOKUP(CE11,Rotation!$D$8:$NJ$13,5,FALSE))</f>
        <v>ROLE 2</v>
      </c>
      <c r="CF14" s="1524" t="str">
        <f>IF(OR(CF13="OFF", CF13 ="REST",CF13=CF15),"",HLOOKUP(CF11,Rotation!$D$8:$NJ$13,5,FALSE))</f>
        <v>ROLE 2</v>
      </c>
      <c r="CG14" s="1524" t="str">
        <f>IF(OR(CG13="OFF", CG13 ="REST",CG13=CG15),"",HLOOKUP(CG11,Rotation!$D$8:$NJ$13,5,FALSE))</f>
        <v>ROLE 2</v>
      </c>
      <c r="CH14" s="1524" t="str">
        <f>IF(OR(CH13="OFF", CH13 ="REST",CH13=CH15),"",HLOOKUP(CH11,Rotation!$D$8:$NJ$13,5,FALSE))</f>
        <v>ROLE 2</v>
      </c>
      <c r="CI14" s="1524" t="str">
        <f>IF(OR(CI13="OFF", CI13 ="REST",CI13=CI15),"",HLOOKUP(CI11,Rotation!$D$8:$NJ$13,5,FALSE))</f>
        <v>ROLE 2</v>
      </c>
      <c r="CJ14" s="1524" t="str">
        <f>IF(OR(CJ13="OFF", CJ13 ="REST",CJ13=CJ15),"",HLOOKUP(CJ11,Rotation!$D$8:$NJ$13,5,FALSE))</f>
        <v>ROLE 2</v>
      </c>
      <c r="CK14" s="1524" t="str">
        <f>IF(OR(CK13="OFF", CK13 ="REST",CK13=CK15),"",HLOOKUP(CK11,Rotation!$D$8:$NJ$13,5,FALSE))</f>
        <v/>
      </c>
      <c r="CL14" s="1524" t="str">
        <f>IF(OR(CL13="OFF", CL13 ="REST",CL13=CL15),"",HLOOKUP(CL11,Rotation!$D$8:$NJ$13,5,FALSE))</f>
        <v/>
      </c>
      <c r="CM14" s="1524" t="str">
        <f>IF(OR(CM13="OFF", CM13 ="REST",CM13=CM15),"",HLOOKUP(CM11,Rotation!$D$8:$NJ$13,5,FALSE))</f>
        <v>ROLE 1</v>
      </c>
      <c r="CN14" s="1524" t="str">
        <f>IF(OR(CN13="OFF", CN13 ="REST",CN13=CN15),"",HLOOKUP(CN11,Rotation!$D$8:$NJ$13,5,FALSE))</f>
        <v>ROLE 1</v>
      </c>
      <c r="CO14" s="1524" t="str">
        <f>IF(OR(CO13="OFF", CO13 ="REST",CO13=CO15),"",HLOOKUP(CO11,Rotation!$D$8:$NJ$13,5,FALSE))</f>
        <v>ROLE 1</v>
      </c>
      <c r="CP14" s="1524" t="str">
        <f>IF(OR(CP13="OFF", CP13 ="REST",CP13=CP15),"",HLOOKUP(CP11,Rotation!$D$8:$NJ$13,5,FALSE))</f>
        <v>ROLE 1</v>
      </c>
      <c r="CQ14" s="1524" t="str">
        <f>IF(OR(CQ13="OFF", CQ13 ="REST",CQ13=CQ15),"",HLOOKUP(CQ11,Rotation!$D$8:$NJ$13,5,FALSE))</f>
        <v>ROLE 1</v>
      </c>
      <c r="CR14" s="1524" t="str">
        <f>IF(OR(CR13="OFF", CR13 ="REST",CR13=CR15),"",HLOOKUP(CR11,Rotation!$D$8:$NJ$13,5,FALSE))</f>
        <v>ROLE 1</v>
      </c>
      <c r="CS14" s="1524" t="str">
        <f>IF(OR(CS13="OFF", CS13 ="REST",CS13=CS15),"",HLOOKUP(CS11,Rotation!$D$8:$NJ$13,5,FALSE))</f>
        <v>ROLE 1</v>
      </c>
      <c r="CT14" s="1524" t="str">
        <f>IF(OR(CT13="OFF", CT13 ="REST",CT13=CT15),"",HLOOKUP(CT11,Rotation!$D$8:$NJ$13,5,FALSE))</f>
        <v/>
      </c>
      <c r="CU14" s="1524" t="str">
        <f>IF(OR(CU13="OFF", CU13 ="REST",CU13=CU15),"",HLOOKUP(CU11,Rotation!$D$8:$NJ$13,5,FALSE))</f>
        <v/>
      </c>
      <c r="CV14" s="1524" t="str">
        <f>IF(OR(CV13="OFF", CV13 ="REST",CV13=CV15),"",HLOOKUP(CV11,Rotation!$D$8:$NJ$13,5,FALSE))</f>
        <v/>
      </c>
      <c r="CW14" s="1524" t="str">
        <f>IF(OR(CW13="OFF", CW13 ="REST",CW13=CW15),"",HLOOKUP(CW11,Rotation!$D$8:$NJ$13,5,FALSE))</f>
        <v>ROLE 2</v>
      </c>
      <c r="CX14" s="1524" t="str">
        <f>IF(OR(CX13="OFF", CX13 ="REST",CX13=CX15),"",HLOOKUP(CX11,Rotation!$D$8:$NJ$13,5,FALSE))</f>
        <v>ROLE 2</v>
      </c>
      <c r="CY14" s="1524" t="str">
        <f>IF(OR(CY13="OFF", CY13 ="REST",CY13=CY15),"",HLOOKUP(CY11,Rotation!$D$8:$NJ$13,5,FALSE))</f>
        <v>ROLE 2</v>
      </c>
      <c r="CZ14" s="1524" t="str">
        <f>IF(OR(CZ13="OFF", CZ13 ="REST",CZ13=CZ15),"",HLOOKUP(CZ11,Rotation!$D$8:$NJ$13,5,FALSE))</f>
        <v>ROLE 2</v>
      </c>
      <c r="DA14" s="1524" t="str">
        <f>IF(OR(DA13="OFF", DA13 ="REST",DA13=DA15),"",HLOOKUP(DA11,Rotation!$D$8:$NJ$13,5,FALSE))</f>
        <v>ROLE 2</v>
      </c>
      <c r="DB14" s="1524" t="str">
        <f>IF(OR(DB13="OFF", DB13 ="REST",DB13=DB15),"",HLOOKUP(DB11,Rotation!$D$8:$NJ$13,5,FALSE))</f>
        <v>ROLE 2</v>
      </c>
      <c r="DC14" s="1524" t="str">
        <f>IF(OR(DC13="OFF", DC13 ="REST",DC13=DC15),"",HLOOKUP(DC11,Rotation!$D$8:$NJ$13,5,FALSE))</f>
        <v>ROLE 2</v>
      </c>
      <c r="DD14" s="1524" t="str">
        <f>IF(OR(DD13="OFF", DD13 ="REST",DD13=DD15),"",HLOOKUP(DD11,Rotation!$D$8:$NJ$13,5,FALSE))</f>
        <v/>
      </c>
      <c r="DE14" s="1524" t="str">
        <f>IF(OR(DE13="OFF", DE13 ="REST",DE13=DE15),"",HLOOKUP(DE11,Rotation!$D$8:$NJ$13,5,FALSE))</f>
        <v/>
      </c>
      <c r="DF14" s="1524" t="str">
        <f>IF(OR(DF13="OFF", DF13 ="REST",DF13=DF15),"",HLOOKUP(DF11,Rotation!$D$8:$NJ$13,5,FALSE))</f>
        <v>ROLE 1</v>
      </c>
      <c r="DG14" s="1524" t="str">
        <f>IF(OR(DG13="OFF", DG13 ="REST",DG13=DG15),"",HLOOKUP(DG11,Rotation!$D$8:$NJ$13,5,FALSE))</f>
        <v>ROLE 1</v>
      </c>
      <c r="DH14" s="1524" t="str">
        <f>IF(OR(DH13="OFF", DH13 ="REST",DH13=DH15),"",HLOOKUP(DH11,Rotation!$D$8:$NJ$13,5,FALSE))</f>
        <v>ROLE 1</v>
      </c>
      <c r="DI14" s="1524" t="str">
        <f>IF(OR(DI13="OFF", DI13 ="REST",DI13=DI15),"",HLOOKUP(DI11,Rotation!$D$8:$NJ$13,5,FALSE))</f>
        <v>ROLE 1</v>
      </c>
      <c r="DJ14" s="1524" t="str">
        <f>IF(OR(DJ13="OFF", DJ13 ="REST",DJ13=DJ15),"",HLOOKUP(DJ11,Rotation!$D$8:$NJ$13,5,FALSE))</f>
        <v>ROLE 1</v>
      </c>
      <c r="DK14" s="1524" t="str">
        <f>IF(OR(DK13="OFF", DK13 ="REST",DK13=DK15),"",HLOOKUP(DK11,Rotation!$D$8:$NJ$13,5,FALSE))</f>
        <v>ROLE 1</v>
      </c>
      <c r="DL14" s="1524" t="str">
        <f>IF(OR(DL13="OFF", DL13 ="REST",DL13=DL15),"",HLOOKUP(DL11,Rotation!$D$8:$NJ$13,5,FALSE))</f>
        <v>ROLE 1</v>
      </c>
      <c r="DM14" s="1524" t="str">
        <f>IF(OR(DM13="OFF", DM13 ="REST",DM13=DM15),"",HLOOKUP(DM11,Rotation!$D$8:$NJ$13,5,FALSE))</f>
        <v/>
      </c>
      <c r="DN14" s="1524" t="str">
        <f>IF(OR(DN13="OFF", DN13 ="REST",DN13=DN15),"",HLOOKUP(DN11,Rotation!$D$8:$NJ$13,5,FALSE))</f>
        <v/>
      </c>
      <c r="DO14" s="1524" t="str">
        <f>IF(OR(DO13="OFF", DO13 ="REST",DO13=DO15),"",HLOOKUP(DO11,Rotation!$D$8:$NJ$13,5,FALSE))</f>
        <v>ROLE 2</v>
      </c>
      <c r="DP14" s="1524" t="str">
        <f>IF(OR(DP13="OFF", DP13 ="REST",DP13=DP15),"",HLOOKUP(DP11,Rotation!$D$8:$NJ$13,5,FALSE))</f>
        <v>ROLE 2</v>
      </c>
      <c r="DQ14" s="1524" t="str">
        <f>IF(OR(DQ13="OFF", DQ13 ="REST",DQ13=DQ15),"",HLOOKUP(DQ11,Rotation!$D$8:$NJ$13,5,FALSE))</f>
        <v>ROLE 2</v>
      </c>
      <c r="DR14" s="1524" t="str">
        <f>IF(OR(DR13="OFF", DR13 ="REST",DR13=DR15),"",HLOOKUP(DR11,Rotation!$D$8:$NJ$13,5,FALSE))</f>
        <v>ROLE 2</v>
      </c>
      <c r="DS14" s="1524" t="str">
        <f>IF(OR(DS13="OFF", DS13 ="REST",DS13=DS15),"",HLOOKUP(DS11,Rotation!$D$8:$NJ$13,5,FALSE))</f>
        <v>ROLE 2</v>
      </c>
      <c r="DT14" s="1524" t="str">
        <f>IF(OR(DT13="OFF", DT13 ="REST",DT13=DT15),"",HLOOKUP(DT11,Rotation!$D$8:$NJ$13,5,FALSE))</f>
        <v>ROLE 2</v>
      </c>
      <c r="DU14" s="1524" t="str">
        <f>IF(OR(DU13="OFF", DU13 ="REST",DU13=DU15),"",HLOOKUP(DU11,Rotation!$D$8:$NJ$13,5,FALSE))</f>
        <v>ROLE 2</v>
      </c>
      <c r="DV14" s="1524" t="str">
        <f>IF(OR(DV13="OFF", DV13 ="REST",DV13=DV15),"",HLOOKUP(DV11,Rotation!$D$8:$NJ$13,5,FALSE))</f>
        <v/>
      </c>
      <c r="DW14" s="1524" t="str">
        <f>IF(OR(DW13="OFF", DW13 ="REST",DW13=DW15),"",HLOOKUP(DW11,Rotation!$D$8:$NJ$13,5,FALSE))</f>
        <v/>
      </c>
      <c r="DX14" s="1524" t="str">
        <f>IF(OR(DX13="OFF", DX13 ="REST",DX13=DX15),"",HLOOKUP(DX11,Rotation!$D$8:$NJ$13,5,FALSE))</f>
        <v/>
      </c>
      <c r="DY14" s="1524" t="str">
        <f>IF(OR(DY13="OFF", DY13 ="REST",DY13=DY15),"",HLOOKUP(DY11,Rotation!$D$8:$NJ$13,5,FALSE))</f>
        <v>ROLE 1</v>
      </c>
      <c r="DZ14" s="1524" t="str">
        <f>IF(OR(DZ13="OFF", DZ13 ="REST",DZ13=DZ15),"",HLOOKUP(DZ11,Rotation!$D$8:$NJ$13,5,FALSE))</f>
        <v>ROLE 1</v>
      </c>
      <c r="EA14" s="1524" t="str">
        <f>IF(OR(EA13="OFF", EA13 ="REST",EA13=EA15),"",HLOOKUP(EA11,Rotation!$D$8:$NJ$13,5,FALSE))</f>
        <v>ROLE 1</v>
      </c>
      <c r="EB14" s="1524" t="str">
        <f>IF(OR(EB13="OFF", EB13 ="REST",EB13=EB15),"",HLOOKUP(EB11,Rotation!$D$8:$NJ$13,5,FALSE))</f>
        <v>ROLE 1</v>
      </c>
      <c r="EC14" s="1524" t="str">
        <f>IF(OR(EC13="OFF", EC13 ="REST",EC13=EC15),"",HLOOKUP(EC11,Rotation!$D$8:$NJ$13,5,FALSE))</f>
        <v>ROLE 1</v>
      </c>
      <c r="ED14" s="1524" t="str">
        <f>IF(OR(ED13="OFF", ED13 ="REST",ED13=ED15),"",HLOOKUP(ED11,Rotation!$D$8:$NJ$13,5,FALSE))</f>
        <v>ROLE 1</v>
      </c>
      <c r="EE14" s="1524" t="str">
        <f>IF(OR(EE13="OFF", EE13 ="REST",EE13=EE15),"",HLOOKUP(EE11,Rotation!$D$8:$NJ$13,5,FALSE))</f>
        <v>ROLE 1</v>
      </c>
      <c r="EF14" s="1524" t="str">
        <f>IF(OR(EF13="OFF", EF13 ="REST",EF13=EF15),"",HLOOKUP(EF11,Rotation!$D$8:$NJ$13,5,FALSE))</f>
        <v/>
      </c>
      <c r="EG14" s="1524" t="str">
        <f>IF(OR(EG13="OFF", EG13 ="REST",EG13=EG15),"",HLOOKUP(EG11,Rotation!$D$8:$NJ$13,5,FALSE))</f>
        <v/>
      </c>
      <c r="EH14" s="1524" t="str">
        <f>IF(OR(EH13="OFF", EH13 ="REST",EH13=EH15),"",HLOOKUP(EH11,Rotation!$D$8:$NJ$13,5,FALSE))</f>
        <v>ROLE 2</v>
      </c>
      <c r="EI14" s="1524" t="str">
        <f>IF(OR(EI13="OFF", EI13 ="REST",EI13=EI15),"",HLOOKUP(EI11,Rotation!$D$8:$NJ$13,5,FALSE))</f>
        <v>ROLE 2</v>
      </c>
      <c r="EJ14" s="1524" t="str">
        <f>IF(OR(EJ13="OFF", EJ13 ="REST",EJ13=EJ15),"",HLOOKUP(EJ11,Rotation!$D$8:$NJ$13,5,FALSE))</f>
        <v>ROLE 2</v>
      </c>
      <c r="EK14" s="1524" t="str">
        <f>IF(OR(EK13="OFF", EK13 ="REST",EK13=EK15),"",HLOOKUP(EK11,Rotation!$D$8:$NJ$13,5,FALSE))</f>
        <v>ROLE 2</v>
      </c>
      <c r="EL14" s="1524" t="str">
        <f>IF(OR(EL13="OFF", EL13 ="REST",EL13=EL15),"",HLOOKUP(EL11,Rotation!$D$8:$NJ$13,5,FALSE))</f>
        <v>ROLE 2</v>
      </c>
      <c r="EM14" s="1524" t="str">
        <f>IF(OR(EM13="OFF", EM13 ="REST",EM13=EM15),"",HLOOKUP(EM11,Rotation!$D$8:$NJ$13,5,FALSE))</f>
        <v>ROLE 2</v>
      </c>
      <c r="EN14" s="1524" t="str">
        <f>IF(OR(EN13="OFF", EN13 ="REST",EN13=EN15),"",HLOOKUP(EN11,Rotation!$D$8:$NJ$13,5,FALSE))</f>
        <v>ROLE 2</v>
      </c>
      <c r="EO14" s="1524" t="str">
        <f>IF(OR(EO13="OFF", EO13 ="REST",EO13=EO15),"",HLOOKUP(EO11,Rotation!$D$8:$NJ$13,5,FALSE))</f>
        <v/>
      </c>
      <c r="EP14" s="1524" t="str">
        <f>IF(OR(EP13="OFF", EP13 ="REST",EP13=EP15),"",HLOOKUP(EP11,Rotation!$D$8:$NJ$13,5,FALSE))</f>
        <v/>
      </c>
      <c r="EQ14" s="1524" t="str">
        <f>IF(OR(EQ13="OFF", EQ13 ="REST",EQ13=EQ15),"",HLOOKUP(EQ11,Rotation!$D$8:$NJ$13,5,FALSE))</f>
        <v>ROLE 1</v>
      </c>
      <c r="ER14" s="1524" t="str">
        <f>IF(OR(ER13="OFF", ER13 ="REST",ER13=ER15),"",HLOOKUP(ER11,Rotation!$D$8:$NJ$13,5,FALSE))</f>
        <v>ROLE 1</v>
      </c>
      <c r="ES14" s="1524" t="str">
        <f>IF(OR(ES13="OFF", ES13 ="REST",ES13=ES15),"",HLOOKUP(ES11,Rotation!$D$8:$NJ$13,5,FALSE))</f>
        <v>ROLE 1</v>
      </c>
      <c r="ET14" s="1524" t="str">
        <f>IF(OR(ET13="OFF", ET13 ="REST",ET13=ET15),"",HLOOKUP(ET11,Rotation!$D$8:$NJ$13,5,FALSE))</f>
        <v>ROLE 1</v>
      </c>
      <c r="EU14" s="1524" t="str">
        <f>IF(OR(EU13="OFF", EU13 ="REST",EU13=EU15),"",HLOOKUP(EU11,Rotation!$D$8:$NJ$13,5,FALSE))</f>
        <v>ROLE 1</v>
      </c>
      <c r="EV14" s="1524" t="str">
        <f>IF(OR(EV13="OFF", EV13 ="REST",EV13=EV15),"",HLOOKUP(EV11,Rotation!$D$8:$NJ$13,5,FALSE))</f>
        <v>ROLE 1</v>
      </c>
      <c r="EW14" s="1524" t="str">
        <f>IF(OR(EW13="OFF", EW13 ="REST",EW13=EW15),"",HLOOKUP(EW11,Rotation!$D$8:$NJ$13,5,FALSE))</f>
        <v>ROLE 1</v>
      </c>
      <c r="EX14" s="1524" t="str">
        <f>IF(OR(EX13="OFF", EX13 ="REST",EX13=EX15),"",HLOOKUP(EX11,Rotation!$D$8:$NJ$13,5,FALSE))</f>
        <v/>
      </c>
      <c r="EY14" s="1524" t="str">
        <f>IF(OR(EY13="OFF", EY13 ="REST",EY13=EY15),"",HLOOKUP(EY11,Rotation!$D$8:$NJ$13,5,FALSE))</f>
        <v/>
      </c>
      <c r="EZ14" s="1524" t="str">
        <f>IF(OR(EZ13="OFF", EZ13 ="REST",EZ13=EZ15),"",HLOOKUP(EZ11,Rotation!$D$8:$NJ$13,5,FALSE))</f>
        <v/>
      </c>
      <c r="FA14" s="1524" t="str">
        <f>IF(OR(FA13="OFF", FA13 ="REST",FA13=FA15),"",HLOOKUP(FA11,Rotation!$D$8:$NJ$13,5,FALSE))</f>
        <v>ROLE 2</v>
      </c>
      <c r="FB14" s="1524" t="str">
        <f>IF(OR(FB13="OFF", FB13 ="REST",FB13=FB15),"",HLOOKUP(FB11,Rotation!$D$8:$NJ$13,5,FALSE))</f>
        <v>ROLE 2</v>
      </c>
      <c r="FC14" s="1524" t="str">
        <f>IF(OR(FC13="OFF", FC13 ="REST",FC13=FC15),"",HLOOKUP(FC11,Rotation!$D$8:$NJ$13,5,FALSE))</f>
        <v>ROLE 2</v>
      </c>
      <c r="FD14" s="1524" t="str">
        <f>IF(OR(FD13="OFF", FD13 ="REST",FD13=FD15),"",HLOOKUP(FD11,Rotation!$D$8:$NJ$13,5,FALSE))</f>
        <v>ROLE 2</v>
      </c>
      <c r="FE14" s="1524" t="str">
        <f>IF(OR(FE13="OFF", FE13 ="REST",FE13=FE15),"",HLOOKUP(FE11,Rotation!$D$8:$NJ$13,5,FALSE))</f>
        <v>ROLE 2</v>
      </c>
      <c r="FF14" s="1524" t="str">
        <f>IF(OR(FF13="OFF", FF13 ="REST",FF13=FF15),"",HLOOKUP(FF11,Rotation!$D$8:$NJ$13,5,FALSE))</f>
        <v>ROLE 2</v>
      </c>
      <c r="FG14" s="1524" t="str">
        <f>IF(OR(FG13="OFF", FG13 ="REST",FG13=FG15),"",HLOOKUP(FG11,Rotation!$D$8:$NJ$13,5,FALSE))</f>
        <v>ROLE 2</v>
      </c>
      <c r="FH14" s="1524" t="str">
        <f>IF(OR(FH13="OFF", FH13 ="REST",FH13=FH15),"",HLOOKUP(FH11,Rotation!$D$8:$NJ$13,5,FALSE))</f>
        <v/>
      </c>
      <c r="FI14" s="1524" t="str">
        <f>IF(OR(FI13="OFF", FI13 ="REST",FI13=FI15),"",HLOOKUP(FI11,Rotation!$D$8:$NJ$13,5,FALSE))</f>
        <v/>
      </c>
      <c r="FJ14" s="1524" t="str">
        <f>IF(OR(FJ13="OFF", FJ13 ="REST",FJ13=FJ15),"",HLOOKUP(FJ11,Rotation!$D$8:$NJ$13,5,FALSE))</f>
        <v>ROLE 1</v>
      </c>
      <c r="FK14" s="1524" t="str">
        <f>IF(OR(FK13="OFF", FK13 ="REST",FK13=FK15),"",HLOOKUP(FK11,Rotation!$D$8:$NJ$13,5,FALSE))</f>
        <v>ROLE 1</v>
      </c>
      <c r="FL14" s="1524" t="str">
        <f>IF(OR(FL13="OFF", FL13 ="REST",FL13=FL15),"",HLOOKUP(FL11,Rotation!$D$8:$NJ$13,5,FALSE))</f>
        <v>ROLE 1</v>
      </c>
      <c r="FM14" s="1524" t="str">
        <f>IF(OR(FM13="OFF", FM13 ="REST",FM13=FM15),"",HLOOKUP(FM11,Rotation!$D$8:$NJ$13,5,FALSE))</f>
        <v>ROLE 1</v>
      </c>
      <c r="FN14" s="1524" t="str">
        <f>IF(OR(FN13="OFF", FN13 ="REST",FN13=FN15),"",HLOOKUP(FN11,Rotation!$D$8:$NJ$13,5,FALSE))</f>
        <v>ROLE 1</v>
      </c>
      <c r="FO14" s="1524" t="str">
        <f>IF(OR(FO13="OFF", FO13 ="REST",FO13=FO15),"",HLOOKUP(FO11,Rotation!$D$8:$NJ$13,5,FALSE))</f>
        <v>ROLE 1</v>
      </c>
      <c r="FP14" s="1524" t="str">
        <f>IF(OR(FP13="OFF", FP13 ="REST",FP13=FP15),"",HLOOKUP(FP11,Rotation!$D$8:$NJ$13,5,FALSE))</f>
        <v>ROLE 1</v>
      </c>
      <c r="FQ14" s="1524" t="str">
        <f>IF(OR(FQ13="OFF", FQ13 ="REST",FQ13=FQ15),"",HLOOKUP(FQ11,Rotation!$D$8:$NJ$13,5,FALSE))</f>
        <v/>
      </c>
      <c r="FR14" s="1524" t="str">
        <f>IF(OR(FR13="OFF", FR13 ="REST",FR13=FR15),"",HLOOKUP(FR11,Rotation!$D$8:$NJ$13,5,FALSE))</f>
        <v/>
      </c>
      <c r="FS14" s="1524" t="str">
        <f>IF(OR(FS13="OFF", FS13 ="REST",FS13=FS15),"",HLOOKUP(FS11,Rotation!$D$8:$NJ$13,5,FALSE))</f>
        <v>ROLE 2</v>
      </c>
      <c r="FT14" s="1524" t="str">
        <f>IF(OR(FT13="OFF", FT13 ="REST",FT13=FT15),"",HLOOKUP(FT11,Rotation!$D$8:$NJ$13,5,FALSE))</f>
        <v>ROLE 2</v>
      </c>
      <c r="FU14" s="1524" t="str">
        <f>IF(OR(FU13="OFF", FU13 ="REST",FU13=FU15),"",HLOOKUP(FU11,Rotation!$D$8:$NJ$13,5,FALSE))</f>
        <v>ROLE 2</v>
      </c>
      <c r="FV14" s="1524" t="str">
        <f>IF(OR(FV13="OFF", FV13 ="REST",FV13=FV15),"",HLOOKUP(FV11,Rotation!$D$8:$NJ$13,5,FALSE))</f>
        <v>ROLE 2</v>
      </c>
      <c r="FW14" s="1524" t="str">
        <f>IF(OR(FW13="OFF", FW13 ="REST",FW13=FW15),"",HLOOKUP(FW11,Rotation!$D$8:$NJ$13,5,FALSE))</f>
        <v>ROLE 2</v>
      </c>
      <c r="FX14" s="1524" t="str">
        <f>IF(OR(FX13="OFF", FX13 ="REST",FX13=FX15),"",HLOOKUP(FX11,Rotation!$D$8:$NJ$13,5,FALSE))</f>
        <v>ROLE 2</v>
      </c>
      <c r="FY14" s="1524" t="str">
        <f>IF(OR(FY13="OFF", FY13 ="REST",FY13=FY15),"",HLOOKUP(FY11,Rotation!$D$8:$NJ$13,5,FALSE))</f>
        <v>ROLE 2</v>
      </c>
      <c r="FZ14" s="1524" t="str">
        <f>IF(OR(FZ13="OFF", FZ13 ="REST",FZ13=FZ15),"",HLOOKUP(FZ11,Rotation!$D$8:$NJ$13,5,FALSE))</f>
        <v/>
      </c>
      <c r="GA14" s="1524" t="str">
        <f>IF(OR(GA13="OFF", GA13 ="REST",GA13=GA15),"",HLOOKUP(GA11,Rotation!$D$8:$NJ$13,5,FALSE))</f>
        <v/>
      </c>
      <c r="GB14" s="1524" t="str">
        <f>IF(OR(GB13="OFF", GB13 ="REST",GB13=GB15),"",HLOOKUP(GB11,Rotation!$D$8:$NJ$13,5,FALSE))</f>
        <v/>
      </c>
      <c r="GC14" s="1524" t="str">
        <f>IF(OR(GC13="OFF", GC13 ="REST",GC13=GC15),"",HLOOKUP(GC11,Rotation!$D$8:$NJ$13,5,FALSE))</f>
        <v>ROLE 1</v>
      </c>
      <c r="GD14" s="1524" t="str">
        <f>IF(OR(GD13="OFF", GD13 ="REST",GD13=GD15),"",HLOOKUP(GD11,Rotation!$D$8:$NJ$13,5,FALSE))</f>
        <v>ROLE 1</v>
      </c>
      <c r="GE14" s="1524" t="str">
        <f>IF(OR(GE13="OFF", GE13 ="REST",GE13=GE15),"",HLOOKUP(GE11,Rotation!$D$8:$NJ$13,5,FALSE))</f>
        <v>ROLE 1</v>
      </c>
      <c r="GF14" s="1524" t="str">
        <f>IF(OR(GF13="OFF", GF13 ="REST",GF13=GF15),"",HLOOKUP(GF11,Rotation!$D$8:$NJ$13,5,FALSE))</f>
        <v>ROLE 1</v>
      </c>
      <c r="GG14" s="1524" t="str">
        <f>IF(OR(GG13="OFF", GG13 ="REST",GG13=GG15),"",HLOOKUP(GG11,Rotation!$D$8:$NJ$13,5,FALSE))</f>
        <v>ROLE 1</v>
      </c>
      <c r="GH14" s="1524" t="str">
        <f>IF(OR(GH13="OFF", GH13 ="REST",GH13=GH15),"",HLOOKUP(GH11,Rotation!$D$8:$NJ$13,5,FALSE))</f>
        <v>ROLE 1</v>
      </c>
      <c r="GI14" s="1524" t="str">
        <f>IF(OR(GI13="OFF", GI13 ="REST",GI13=GI15),"",HLOOKUP(GI11,Rotation!$D$8:$NJ$13,5,FALSE))</f>
        <v>ROLE 1</v>
      </c>
      <c r="GJ14" s="1524" t="str">
        <f>IF(OR(GJ13="OFF", GJ13 ="REST",GJ13=GJ15),"",HLOOKUP(GJ11,Rotation!$D$8:$NJ$13,5,FALSE))</f>
        <v/>
      </c>
      <c r="GK14" s="1524" t="str">
        <f>IF(OR(GK13="OFF", GK13 ="REST",GK13=GK15),"",HLOOKUP(GK11,Rotation!$D$8:$NJ$13,5,FALSE))</f>
        <v/>
      </c>
      <c r="GL14" s="1524" t="str">
        <f>IF(OR(GL13="OFF", GL13 ="REST",GL13=GL15),"",HLOOKUP(GL11,Rotation!$D$8:$NJ$13,5,FALSE))</f>
        <v>ROLE 2</v>
      </c>
      <c r="GM14" s="1524" t="str">
        <f>IF(OR(GM13="OFF", GM13 ="REST",GM13=GM15),"",HLOOKUP(GM11,Rotation!$D$8:$NJ$13,5,FALSE))</f>
        <v>ROLE 2</v>
      </c>
      <c r="GN14" s="1524" t="str">
        <f>IF(OR(GN13="OFF", GN13 ="REST",GN13=GN15),"",HLOOKUP(GN11,Rotation!$D$8:$NJ$13,5,FALSE))</f>
        <v>ROLE 2</v>
      </c>
      <c r="GO14" s="1524" t="str">
        <f>IF(OR(GO13="OFF", GO13 ="REST",GO13=GO15),"",HLOOKUP(GO11,Rotation!$D$8:$NJ$13,5,FALSE))</f>
        <v>ROLE 2</v>
      </c>
      <c r="GP14" s="1524" t="str">
        <f>IF(OR(GP13="OFF", GP13 ="REST",GP13=GP15),"",HLOOKUP(GP11,Rotation!$D$8:$NJ$13,5,FALSE))</f>
        <v>ROLE 2</v>
      </c>
      <c r="GQ14" s="1524" t="str">
        <f>IF(OR(GQ13="OFF", GQ13 ="REST",GQ13=GQ15),"",HLOOKUP(GQ11,Rotation!$D$8:$NJ$13,5,FALSE))</f>
        <v>ROLE 2</v>
      </c>
      <c r="GR14" s="1524" t="str">
        <f>IF(OR(GR13="OFF", GR13 ="REST",GR13=GR15),"",HLOOKUP(GR11,Rotation!$D$8:$NJ$13,5,FALSE))</f>
        <v>ROLE 2</v>
      </c>
      <c r="GS14" s="1524" t="str">
        <f>IF(OR(GS13="OFF", GS13 ="REST",GS13=GS15),"",HLOOKUP(GS11,Rotation!$D$8:$NJ$13,5,FALSE))</f>
        <v/>
      </c>
      <c r="GT14" s="1524" t="str">
        <f>IF(OR(GT13="OFF", GT13 ="REST",GT13=GT15),"",HLOOKUP(GT11,Rotation!$D$8:$NJ$13,5,FALSE))</f>
        <v/>
      </c>
      <c r="GU14" s="1524" t="str">
        <f>IF(OR(GU13="OFF", GU13 ="REST",GU13=GU15),"",HLOOKUP(GU11,Rotation!$D$8:$NJ$13,5,FALSE))</f>
        <v>ROLE 1</v>
      </c>
      <c r="GV14" s="1524" t="str">
        <f>IF(OR(GV13="OFF", GV13 ="REST",GV13=GV15),"",HLOOKUP(GV11,Rotation!$D$8:$NJ$13,5,FALSE))</f>
        <v>ROLE 1</v>
      </c>
      <c r="GW14" s="1524" t="str">
        <f>IF(OR(GW13="OFF", GW13 ="REST",GW13=GW15),"",HLOOKUP(GW11,Rotation!$D$8:$NJ$13,5,FALSE))</f>
        <v>ROLE 1</v>
      </c>
      <c r="GX14" s="1524" t="str">
        <f>IF(OR(GX13="OFF", GX13 ="REST",GX13=GX15),"",HLOOKUP(GX11,Rotation!$D$8:$NJ$13,5,FALSE))</f>
        <v>ROLE 1</v>
      </c>
      <c r="GY14" s="1524" t="str">
        <f>IF(OR(GY13="OFF", GY13 ="REST",GY13=GY15),"",HLOOKUP(GY11,Rotation!$D$8:$NJ$13,5,FALSE))</f>
        <v>ROLE 1</v>
      </c>
      <c r="GZ14" s="1524" t="str">
        <f>IF(OR(GZ13="OFF", GZ13 ="REST",GZ13=GZ15),"",HLOOKUP(GZ11,Rotation!$D$8:$NJ$13,5,FALSE))</f>
        <v>ROLE 1</v>
      </c>
      <c r="HA14" s="1524" t="str">
        <f>IF(OR(HA13="OFF", HA13 ="REST",HA13=HA15),"",HLOOKUP(HA11,Rotation!$D$8:$NJ$13,5,FALSE))</f>
        <v>ROLE 1</v>
      </c>
      <c r="HB14" s="1524" t="str">
        <f>IF(OR(HB13="OFF", HB13 ="REST",HB13=HB15),"",HLOOKUP(HB11,Rotation!$D$8:$NJ$13,5,FALSE))</f>
        <v/>
      </c>
      <c r="HC14" s="1524" t="str">
        <f>IF(OR(HC13="OFF", HC13 ="REST",HC13=HC15),"",HLOOKUP(HC11,Rotation!$D$8:$NJ$13,5,FALSE))</f>
        <v/>
      </c>
      <c r="HD14" s="1524" t="str">
        <f>IF(OR(HD13="OFF", HD13 ="REST",HD13=HD15),"",HLOOKUP(HD11,Rotation!$D$8:$NJ$13,5,FALSE))</f>
        <v/>
      </c>
      <c r="HE14" s="1524" t="str">
        <f>IF(OR(HE13="OFF", HE13 ="REST",HE13=HE15),"",HLOOKUP(HE11,Rotation!$D$8:$NJ$13,5,FALSE))</f>
        <v>ROLE 2</v>
      </c>
      <c r="HF14" s="1524" t="str">
        <f>IF(OR(HF13="OFF", HF13 ="REST",HF13=HF15),"",HLOOKUP(HF11,Rotation!$D$8:$NJ$13,5,FALSE))</f>
        <v>ROLE 2</v>
      </c>
      <c r="HG14" s="1524" t="str">
        <f>IF(OR(HG13="OFF", HG13 ="REST",HG13=HG15),"",HLOOKUP(HG11,Rotation!$D$8:$NJ$13,5,FALSE))</f>
        <v>ROLE 2</v>
      </c>
      <c r="HH14" s="1524" t="str">
        <f>IF(OR(HH13="OFF", HH13 ="REST",HH13=HH15),"",HLOOKUP(HH11,Rotation!$D$8:$NJ$13,5,FALSE))</f>
        <v>ROLE 2</v>
      </c>
      <c r="HI14" s="1524" t="str">
        <f>IF(OR(HI13="OFF", HI13 ="REST",HI13=HI15),"",HLOOKUP(HI11,Rotation!$D$8:$NJ$13,5,FALSE))</f>
        <v>ROLE 2</v>
      </c>
      <c r="HJ14" s="1524" t="str">
        <f>IF(OR(HJ13="OFF", HJ13 ="REST",HJ13=HJ15),"",HLOOKUP(HJ11,Rotation!$D$8:$NJ$13,5,FALSE))</f>
        <v>ROLE 2</v>
      </c>
      <c r="HK14" s="1524" t="str">
        <f>IF(OR(HK13="OFF", HK13 ="REST",HK13=HK15),"",HLOOKUP(HK11,Rotation!$D$8:$NJ$13,5,FALSE))</f>
        <v>ROLE 2</v>
      </c>
      <c r="HL14" s="1524" t="str">
        <f>IF(OR(HL13="OFF", HL13 ="REST",HL13=HL15),"",HLOOKUP(HL11,Rotation!$D$8:$NJ$13,5,FALSE))</f>
        <v/>
      </c>
      <c r="HM14" s="1524" t="str">
        <f>IF(OR(HM13="OFF", HM13 ="REST",HM13=HM15),"",HLOOKUP(HM11,Rotation!$D$8:$NJ$13,5,FALSE))</f>
        <v/>
      </c>
      <c r="HN14" s="1524" t="str">
        <f>IF(OR(HN13="OFF", HN13 ="REST",HN13=HN15),"",HLOOKUP(HN11,Rotation!$D$8:$NJ$13,5,FALSE))</f>
        <v>ROLE 1</v>
      </c>
      <c r="HO14" s="1524" t="str">
        <f>IF(OR(HO13="OFF", HO13 ="REST",HO13=HO15),"",HLOOKUP(HO11,Rotation!$D$8:$NJ$13,5,FALSE))</f>
        <v>ROLE 1</v>
      </c>
      <c r="HP14" s="1524" t="str">
        <f>IF(OR(HP13="OFF", HP13 ="REST",HP13=HP15),"",HLOOKUP(HP11,Rotation!$D$8:$NJ$13,5,FALSE))</f>
        <v>ROLE 1</v>
      </c>
      <c r="HQ14" s="1524" t="str">
        <f>IF(OR(HQ13="OFF", HQ13 ="REST",HQ13=HQ15),"",HLOOKUP(HQ11,Rotation!$D$8:$NJ$13,5,FALSE))</f>
        <v>ROLE 1</v>
      </c>
      <c r="HR14" s="1524" t="str">
        <f>IF(OR(HR13="OFF", HR13 ="REST",HR13=HR15),"",HLOOKUP(HR11,Rotation!$D$8:$NJ$13,5,FALSE))</f>
        <v>ROLE 1</v>
      </c>
      <c r="HS14" s="1524" t="str">
        <f>IF(OR(HS13="OFF", HS13 ="REST",HS13=HS15),"",HLOOKUP(HS11,Rotation!$D$8:$NJ$13,5,FALSE))</f>
        <v>ROLE 1</v>
      </c>
      <c r="HT14" s="1524" t="str">
        <f>IF(OR(HT13="OFF", HT13 ="REST",HT13=HT15),"",HLOOKUP(HT11,Rotation!$D$8:$NJ$13,5,FALSE))</f>
        <v>ROLE 1</v>
      </c>
      <c r="HU14" s="1524" t="str">
        <f>IF(OR(HU13="OFF", HU13 ="REST",HU13=HU15),"",HLOOKUP(HU11,Rotation!$D$8:$NJ$13,5,FALSE))</f>
        <v/>
      </c>
      <c r="HV14" s="1524" t="str">
        <f>IF(OR(HV13="OFF", HV13 ="REST",HV13=HV15),"",HLOOKUP(HV11,Rotation!$D$8:$NJ$13,5,FALSE))</f>
        <v/>
      </c>
      <c r="HW14" s="1524" t="str">
        <f>IF(OR(HW13="OFF", HW13 ="REST",HW13=HW15),"",HLOOKUP(HW11,Rotation!$D$8:$NJ$13,5,FALSE))</f>
        <v>ROLE 2</v>
      </c>
      <c r="HX14" s="1524" t="str">
        <f>IF(OR(HX13="OFF", HX13 ="REST",HX13=HX15),"",HLOOKUP(HX11,Rotation!$D$8:$NJ$13,5,FALSE))</f>
        <v>ROLE 2</v>
      </c>
      <c r="HY14" s="1524" t="str">
        <f>IF(OR(HY13="OFF", HY13 ="REST",HY13=HY15),"",HLOOKUP(HY11,Rotation!$D$8:$NJ$13,5,FALSE))</f>
        <v>ROLE 2</v>
      </c>
      <c r="HZ14" s="1524" t="str">
        <f>IF(OR(HZ13="OFF", HZ13 ="REST",HZ13=HZ15),"",HLOOKUP(HZ11,Rotation!$D$8:$NJ$13,5,FALSE))</f>
        <v>ROLE 2</v>
      </c>
      <c r="IA14" s="1524" t="str">
        <f>IF(OR(IA13="OFF", IA13 ="REST",IA13=IA15),"",HLOOKUP(IA11,Rotation!$D$8:$NJ$13,5,FALSE))</f>
        <v>ROLE 2</v>
      </c>
      <c r="IB14" s="1524" t="str">
        <f>IF(OR(IB13="OFF", IB13 ="REST",IB13=IB15),"",HLOOKUP(IB11,Rotation!$D$8:$NJ$13,5,FALSE))</f>
        <v>ROLE 2</v>
      </c>
      <c r="IC14" s="1524" t="str">
        <f>IF(OR(IC13="OFF", IC13 ="REST",IC13=IC15),"",HLOOKUP(IC11,Rotation!$D$8:$NJ$13,5,FALSE))</f>
        <v>ROLE 2</v>
      </c>
      <c r="ID14" s="1524" t="str">
        <f>IF(OR(ID13="OFF", ID13 ="REST",ID13=ID15),"",HLOOKUP(ID11,Rotation!$D$8:$NJ$13,5,FALSE))</f>
        <v/>
      </c>
      <c r="IE14" s="1524" t="str">
        <f>IF(OR(IE13="OFF", IE13 ="REST",IE13=IE15),"",HLOOKUP(IE11,Rotation!$D$8:$NJ$13,5,FALSE))</f>
        <v/>
      </c>
      <c r="IF14" s="1524" t="str">
        <f>IF(OR(IF13="OFF", IF13 ="REST",IF13=IF15),"",HLOOKUP(IF11,Rotation!$D$8:$NJ$13,5,FALSE))</f>
        <v/>
      </c>
      <c r="IG14" s="1524" t="str">
        <f>IF(OR(IG13="OFF", IG13 ="REST",IG13=IG15),"",HLOOKUP(IG11,Rotation!$D$8:$NJ$13,5,FALSE))</f>
        <v>ROLE 1</v>
      </c>
      <c r="IH14" s="1524" t="str">
        <f>IF(OR(IH13="OFF", IH13 ="REST",IH13=IH15),"",HLOOKUP(IH11,Rotation!$D$8:$NJ$13,5,FALSE))</f>
        <v>ROLE 1</v>
      </c>
      <c r="II14" s="1524" t="str">
        <f>IF(OR(II13="OFF", II13 ="REST",II13=II15),"",HLOOKUP(II11,Rotation!$D$8:$NJ$13,5,FALSE))</f>
        <v>ROLE 1</v>
      </c>
      <c r="IJ14" s="1524" t="str">
        <f>IF(OR(IJ13="OFF", IJ13 ="REST",IJ13=IJ15),"",HLOOKUP(IJ11,Rotation!$D$8:$NJ$13,5,FALSE))</f>
        <v>ROLE 1</v>
      </c>
      <c r="IK14" s="1524" t="str">
        <f>IF(OR(IK13="OFF", IK13 ="REST",IK13=IK15),"",HLOOKUP(IK11,Rotation!$D$8:$NJ$13,5,FALSE))</f>
        <v>ROLE 1</v>
      </c>
      <c r="IL14" s="1524" t="str">
        <f>IF(OR(IL13="OFF", IL13 ="REST",IL13=IL15),"",HLOOKUP(IL11,Rotation!$D$8:$NJ$13,5,FALSE))</f>
        <v>ROLE 1</v>
      </c>
      <c r="IM14" s="1524" t="str">
        <f>IF(OR(IM13="OFF", IM13 ="REST",IM13=IM15),"",HLOOKUP(IM11,Rotation!$D$8:$NJ$13,5,FALSE))</f>
        <v>ROLE 1</v>
      </c>
      <c r="IN14" s="1524" t="str">
        <f>IF(OR(IN13="OFF", IN13 ="REST",IN13=IN15),"",HLOOKUP(IN11,Rotation!$D$8:$NJ$13,5,FALSE))</f>
        <v/>
      </c>
      <c r="IO14" s="1524" t="str">
        <f>IF(OR(IO13="OFF", IO13 ="REST",IO13=IO15),"",HLOOKUP(IO11,Rotation!$D$8:$NJ$13,5,FALSE))</f>
        <v/>
      </c>
      <c r="IP14" s="1524" t="str">
        <f>IF(OR(IP13="OFF", IP13 ="REST",IP13=IP15),"",HLOOKUP(IP11,Rotation!$D$8:$NJ$13,5,FALSE))</f>
        <v>ROLE 2</v>
      </c>
      <c r="IQ14" s="1524" t="str">
        <f>IF(OR(IQ13="OFF", IQ13 ="REST",IQ13=IQ15),"",HLOOKUP(IQ11,Rotation!$D$8:$NJ$13,5,FALSE))</f>
        <v>ROLE 2</v>
      </c>
      <c r="IR14" s="1524" t="str">
        <f>IF(OR(IR13="OFF", IR13 ="REST",IR13=IR15),"",HLOOKUP(IR11,Rotation!$D$8:$NJ$13,5,FALSE))</f>
        <v>ROLE 2</v>
      </c>
      <c r="IS14" s="1524" t="str">
        <f>IF(OR(IS13="OFF", IS13 ="REST",IS13=IS15),"",HLOOKUP(IS11,Rotation!$D$8:$NJ$13,5,FALSE))</f>
        <v>ROLE 2</v>
      </c>
      <c r="IT14" s="1524" t="str">
        <f>IF(OR(IT13="OFF", IT13 ="REST",IT13=IT15),"",HLOOKUP(IT11,Rotation!$D$8:$NJ$13,5,FALSE))</f>
        <v>ROLE 2</v>
      </c>
      <c r="IU14" s="1524" t="str">
        <f>IF(OR(IU13="OFF", IU13 ="REST",IU13=IU15),"",HLOOKUP(IU11,Rotation!$D$8:$NJ$13,5,FALSE))</f>
        <v>ROLE 2</v>
      </c>
      <c r="IV14" s="1524" t="str">
        <f>IF(OR(IV13="OFF", IV13 ="REST",IV13=IV15),"",HLOOKUP(IV11,Rotation!$D$8:$NJ$13,5,FALSE))</f>
        <v>ROLE 2</v>
      </c>
      <c r="IW14" s="1524" t="str">
        <f>IF(OR(IW13="OFF", IW13 ="REST",IW13=IW15),"",HLOOKUP(IW11,Rotation!$D$8:$NJ$13,5,FALSE))</f>
        <v/>
      </c>
      <c r="IX14" s="1524" t="str">
        <f>IF(OR(IX13="OFF", IX13 ="REST",IX13=IX15),"",HLOOKUP(IX11,Rotation!$D$8:$NJ$13,5,FALSE))</f>
        <v/>
      </c>
      <c r="IY14" s="1524" t="str">
        <f>IF(OR(IY13="OFF", IY13 ="REST",IY13=IY15),"",HLOOKUP(IY11,Rotation!$D$8:$NJ$13,5,FALSE))</f>
        <v>ROLE 1</v>
      </c>
      <c r="IZ14" s="1524" t="str">
        <f>IF(OR(IZ13="OFF", IZ13 ="REST",IZ13=IZ15),"",HLOOKUP(IZ11,Rotation!$D$8:$NJ$13,5,FALSE))</f>
        <v>ROLE 1</v>
      </c>
      <c r="JA14" s="1524" t="str">
        <f>IF(OR(JA13="OFF", JA13 ="REST",JA13=JA15),"",HLOOKUP(JA11,Rotation!$D$8:$NJ$13,5,FALSE))</f>
        <v>ROLE 1</v>
      </c>
      <c r="JB14" s="1524" t="str">
        <f>IF(OR(JB13="OFF", JB13 ="REST",JB13=JB15),"",HLOOKUP(JB11,Rotation!$D$8:$NJ$13,5,FALSE))</f>
        <v>ROLE 1</v>
      </c>
      <c r="JC14" s="1524" t="str">
        <f>IF(OR(JC13="OFF", JC13 ="REST",JC13=JC15),"",HLOOKUP(JC11,Rotation!$D$8:$NJ$13,5,FALSE))</f>
        <v>ROLE 1</v>
      </c>
      <c r="JD14" s="1524" t="str">
        <f>IF(OR(JD13="OFF", JD13 ="REST",JD13=JD15),"",HLOOKUP(JD11,Rotation!$D$8:$NJ$13,5,FALSE))</f>
        <v>ROLE 1</v>
      </c>
      <c r="JE14" s="1524" t="str">
        <f>IF(OR(JE13="OFF", JE13 ="REST",JE13=JE15),"",HLOOKUP(JE11,Rotation!$D$8:$NJ$13,5,FALSE))</f>
        <v>ROLE 1</v>
      </c>
      <c r="JF14" s="1524" t="str">
        <f>IF(OR(JF13="OFF", JF13 ="REST",JF13=JF15),"",HLOOKUP(JF11,Rotation!$D$8:$NJ$13,5,FALSE))</f>
        <v/>
      </c>
      <c r="JG14" s="1524" t="str">
        <f>IF(OR(JG13="OFF", JG13 ="REST",JG13=JG15),"",HLOOKUP(JG11,Rotation!$D$8:$NJ$13,5,FALSE))</f>
        <v/>
      </c>
      <c r="JH14" s="1524" t="str">
        <f>IF(OR(JH13="OFF", JH13 ="REST",JH13=JH15),"",HLOOKUP(JH11,Rotation!$D$8:$NJ$13,5,FALSE))</f>
        <v/>
      </c>
      <c r="JI14" s="1524" t="str">
        <f>IF(OR(JI13="OFF", JI13 ="REST",JI13=JI15),"",HLOOKUP(JI11,Rotation!$D$8:$NJ$13,5,FALSE))</f>
        <v>ROLE 2</v>
      </c>
      <c r="JJ14" s="1524" t="str">
        <f>IF(OR(JJ13="OFF", JJ13 ="REST",JJ13=JJ15),"",HLOOKUP(JJ11,Rotation!$D$8:$NJ$13,5,FALSE))</f>
        <v>ROLE 2</v>
      </c>
      <c r="JK14" s="1524" t="str">
        <f>IF(OR(JK13="OFF", JK13 ="REST",JK13=JK15),"",HLOOKUP(JK11,Rotation!$D$8:$NJ$13,5,FALSE))</f>
        <v>ROLE 2</v>
      </c>
      <c r="JL14" s="1524" t="str">
        <f>IF(OR(JL13="OFF", JL13 ="REST",JL13=JL15),"",HLOOKUP(JL11,Rotation!$D$8:$NJ$13,5,FALSE))</f>
        <v>ROLE 2</v>
      </c>
      <c r="JM14" s="1524" t="str">
        <f>IF(OR(JM13="OFF", JM13 ="REST",JM13=JM15),"",HLOOKUP(JM11,Rotation!$D$8:$NJ$13,5,FALSE))</f>
        <v>ROLE 2</v>
      </c>
      <c r="JN14" s="1524" t="str">
        <f>IF(OR(JN13="OFF", JN13 ="REST",JN13=JN15),"",HLOOKUP(JN11,Rotation!$D$8:$NJ$13,5,FALSE))</f>
        <v>ROLE 2</v>
      </c>
      <c r="JO14" s="1524" t="str">
        <f>IF(OR(JO13="OFF", JO13 ="REST",JO13=JO15),"",HLOOKUP(JO11,Rotation!$D$8:$NJ$13,5,FALSE))</f>
        <v>ROLE 2</v>
      </c>
      <c r="JP14" s="1524" t="str">
        <f>IF(OR(JP13="OFF", JP13 ="REST",JP13=JP15),"",HLOOKUP(JP11,Rotation!$D$8:$NJ$13,5,FALSE))</f>
        <v/>
      </c>
      <c r="JQ14" s="1524" t="str">
        <f>IF(OR(JQ13="OFF", JQ13 ="REST",JQ13=JQ15),"",HLOOKUP(JQ11,Rotation!$D$8:$NJ$13,5,FALSE))</f>
        <v/>
      </c>
      <c r="JR14" s="1524" t="str">
        <f>IF(OR(JR13="OFF", JR13 ="REST",JR13=JR15),"",HLOOKUP(JR11,Rotation!$D$8:$NJ$13,5,FALSE))</f>
        <v>ROLE 1</v>
      </c>
      <c r="JS14" s="1524" t="str">
        <f>IF(OR(JS13="OFF", JS13 ="REST",JS13=JS15),"",HLOOKUP(JS11,Rotation!$D$8:$NJ$13,5,FALSE))</f>
        <v>ROLE 1</v>
      </c>
      <c r="JT14" s="1524" t="str">
        <f>IF(OR(JT13="OFF", JT13 ="REST",JT13=JT15),"",HLOOKUP(JT11,Rotation!$D$8:$NJ$13,5,FALSE))</f>
        <v>ROLE 1</v>
      </c>
      <c r="JU14" s="1524" t="str">
        <f>IF(OR(JU13="OFF", JU13 ="REST",JU13=JU15),"",HLOOKUP(JU11,Rotation!$D$8:$NJ$13,5,FALSE))</f>
        <v>ROLE 1</v>
      </c>
      <c r="JV14" s="1524" t="str">
        <f>IF(OR(JV13="OFF", JV13 ="REST",JV13=JV15),"",HLOOKUP(JV11,Rotation!$D$8:$NJ$13,5,FALSE))</f>
        <v>ROLE 1</v>
      </c>
      <c r="JW14" s="1524" t="str">
        <f>IF(OR(JW13="OFF", JW13 ="REST",JW13=JW15),"",HLOOKUP(JW11,Rotation!$D$8:$NJ$13,5,FALSE))</f>
        <v>ROLE 1</v>
      </c>
      <c r="JX14" s="1524" t="str">
        <f>IF(OR(JX13="OFF", JX13 ="REST",JX13=JX15),"",HLOOKUP(JX11,Rotation!$D$8:$NJ$13,5,FALSE))</f>
        <v>ROLE 1</v>
      </c>
      <c r="JY14" s="1524" t="str">
        <f>IF(OR(JY13="OFF", JY13 ="REST",JY13=JY15),"",HLOOKUP(JY11,Rotation!$D$8:$NJ$13,5,FALSE))</f>
        <v/>
      </c>
      <c r="JZ14" s="1524" t="str">
        <f>IF(OR(JZ13="OFF", JZ13 ="REST",JZ13=JZ15),"",HLOOKUP(JZ11,Rotation!$D$8:$NJ$13,5,FALSE))</f>
        <v/>
      </c>
      <c r="KA14" s="1524" t="str">
        <f>IF(OR(KA13="OFF", KA13 ="REST",KA13=KA15),"",HLOOKUP(KA11,Rotation!$D$8:$NJ$13,5,FALSE))</f>
        <v>ROLE 2</v>
      </c>
      <c r="KB14" s="1524" t="str">
        <f>IF(OR(KB13="OFF", KB13 ="REST",KB13=KB15),"",HLOOKUP(KB11,Rotation!$D$8:$NJ$13,5,FALSE))</f>
        <v>ROLE 2</v>
      </c>
      <c r="KC14" s="1524" t="str">
        <f>IF(OR(KC13="OFF", KC13 ="REST",KC13=KC15),"",HLOOKUP(KC11,Rotation!$D$8:$NJ$13,5,FALSE))</f>
        <v>ROLE 2</v>
      </c>
      <c r="KD14" s="1524" t="str">
        <f>IF(OR(KD13="OFF", KD13 ="REST",KD13=KD15),"",HLOOKUP(KD11,Rotation!$D$8:$NJ$13,5,FALSE))</f>
        <v>ROLE 2</v>
      </c>
      <c r="KE14" s="1524" t="str">
        <f>IF(OR(KE13="OFF", KE13 ="REST",KE13=KE15),"",HLOOKUP(KE11,Rotation!$D$8:$NJ$13,5,FALSE))</f>
        <v>ROLE 2</v>
      </c>
      <c r="KF14" s="1524" t="str">
        <f>IF(OR(KF13="OFF", KF13 ="REST",KF13=KF15),"",HLOOKUP(KF11,Rotation!$D$8:$NJ$13,5,FALSE))</f>
        <v>ROLE 2</v>
      </c>
      <c r="KG14" s="1524" t="str">
        <f>IF(OR(KG13="OFF", KG13 ="REST",KG13=KG15),"",HLOOKUP(KG11,Rotation!$D$8:$NJ$13,5,FALSE))</f>
        <v>ROLE 2</v>
      </c>
      <c r="KH14" s="1524" t="str">
        <f>IF(OR(KH13="OFF", KH13 ="REST",KH13=KH15),"",HLOOKUP(KH11,Rotation!$D$8:$NJ$13,5,FALSE))</f>
        <v/>
      </c>
      <c r="KI14" s="1524" t="str">
        <f>IF(OR(KI13="OFF", KI13 ="REST",KI13=KI15),"",HLOOKUP(KI11,Rotation!$D$8:$NJ$13,5,FALSE))</f>
        <v/>
      </c>
      <c r="KJ14" s="1524" t="str">
        <f>IF(OR(KJ13="OFF", KJ13 ="REST",KJ13=KJ15),"",HLOOKUP(KJ11,Rotation!$D$8:$NJ$13,5,FALSE))</f>
        <v/>
      </c>
      <c r="KK14" s="1524" t="str">
        <f>IF(OR(KK13="OFF", KK13 ="REST",KK13=KK15),"",HLOOKUP(KK11,Rotation!$D$8:$NJ$13,5,FALSE))</f>
        <v>ROLE 1</v>
      </c>
      <c r="KL14" s="1524" t="str">
        <f>IF(OR(KL13="OFF", KL13 ="REST",KL13=KL15),"",HLOOKUP(KL11,Rotation!$D$8:$NJ$13,5,FALSE))</f>
        <v>ROLE 1</v>
      </c>
      <c r="KM14" s="1524" t="str">
        <f>IF(OR(KM13="OFF", KM13 ="REST",KM13=KM15),"",HLOOKUP(KM11,Rotation!$D$8:$NJ$13,5,FALSE))</f>
        <v>ROLE 1</v>
      </c>
      <c r="KN14" s="1524" t="str">
        <f>IF(OR(KN13="OFF", KN13 ="REST",KN13=KN15),"",HLOOKUP(KN11,Rotation!$D$8:$NJ$13,5,FALSE))</f>
        <v>ROLE 1</v>
      </c>
      <c r="KO14" s="1524" t="str">
        <f>IF(OR(KO13="OFF", KO13 ="REST",KO13=KO15),"",HLOOKUP(KO11,Rotation!$D$8:$NJ$13,5,FALSE))</f>
        <v>ROLE 1</v>
      </c>
      <c r="KP14" s="1524" t="str">
        <f>IF(OR(KP13="OFF", KP13 ="REST",KP13=KP15),"",HLOOKUP(KP11,Rotation!$D$8:$NJ$13,5,FALSE))</f>
        <v>ROLE 1</v>
      </c>
      <c r="KQ14" s="1524" t="str">
        <f>IF(OR(KQ13="OFF", KQ13 ="REST",KQ13=KQ15),"",HLOOKUP(KQ11,Rotation!$D$8:$NJ$13,5,FALSE))</f>
        <v>ROLE 1</v>
      </c>
      <c r="KR14" s="1524" t="str">
        <f>IF(OR(KR13="OFF", KR13 ="REST",KR13=KR15),"",HLOOKUP(KR11,Rotation!$D$8:$NJ$13,5,FALSE))</f>
        <v/>
      </c>
      <c r="KS14" s="1524" t="str">
        <f>IF(OR(KS13="OFF", KS13 ="REST",KS13=KS15),"",HLOOKUP(KS11,Rotation!$D$8:$NJ$13,5,FALSE))</f>
        <v/>
      </c>
      <c r="KT14" s="1524" t="str">
        <f>IF(OR(KT13="OFF", KT13 ="REST",KT13=KT15),"",HLOOKUP(KT11,Rotation!$D$8:$NJ$13,5,FALSE))</f>
        <v>ROLE 2</v>
      </c>
      <c r="KU14" s="1524" t="str">
        <f>IF(OR(KU13="OFF", KU13 ="REST",KU13=KU15),"",HLOOKUP(KU11,Rotation!$D$8:$NJ$13,5,FALSE))</f>
        <v>ROLE 2</v>
      </c>
      <c r="KV14" s="1524" t="str">
        <f>IF(OR(KV13="OFF", KV13 ="REST",KV13=KV15),"",HLOOKUP(KV11,Rotation!$D$8:$NJ$13,5,FALSE))</f>
        <v>ROLE 2</v>
      </c>
      <c r="KW14" s="1524" t="str">
        <f>IF(OR(KW13="OFF", KW13 ="REST",KW13=KW15),"",HLOOKUP(KW11,Rotation!$D$8:$NJ$13,5,FALSE))</f>
        <v>ROLE 2</v>
      </c>
      <c r="KX14" s="1524" t="str">
        <f>IF(OR(KX13="OFF", KX13 ="REST",KX13=KX15),"",HLOOKUP(KX11,Rotation!$D$8:$NJ$13,5,FALSE))</f>
        <v>ROLE 2</v>
      </c>
      <c r="KY14" s="1524" t="str">
        <f>IF(OR(KY13="OFF", KY13 ="REST",KY13=KY15),"",HLOOKUP(KY11,Rotation!$D$8:$NJ$13,5,FALSE))</f>
        <v>ROLE 2</v>
      </c>
      <c r="KZ14" s="1524" t="str">
        <f>IF(OR(KZ13="OFF", KZ13 ="REST",KZ13=KZ15),"",HLOOKUP(KZ11,Rotation!$D$8:$NJ$13,5,FALSE))</f>
        <v>ROLE 2</v>
      </c>
      <c r="LA14" s="1524" t="str">
        <f>IF(OR(LA13="OFF", LA13 ="REST",LA13=LA15),"",HLOOKUP(LA11,Rotation!$D$8:$NJ$13,5,FALSE))</f>
        <v/>
      </c>
      <c r="LB14" s="1524" t="str">
        <f>IF(OR(LB13="OFF", LB13 ="REST",LB13=LB15),"",HLOOKUP(LB11,Rotation!$D$8:$NJ$13,5,FALSE))</f>
        <v/>
      </c>
      <c r="LC14" s="1524" t="str">
        <f>IF(OR(LC13="OFF", LC13 ="REST",LC13=LC15),"",HLOOKUP(LC11,Rotation!$D$8:$NJ$13,5,FALSE))</f>
        <v>ROLE 1</v>
      </c>
      <c r="LD14" s="1524" t="str">
        <f>IF(OR(LD13="OFF", LD13 ="REST",LD13=LD15),"",HLOOKUP(LD11,Rotation!$D$8:$NJ$13,5,FALSE))</f>
        <v>ROLE 1</v>
      </c>
      <c r="LE14" s="1524" t="str">
        <f>IF(OR(LE13="OFF", LE13 ="REST",LE13=LE15),"",HLOOKUP(LE11,Rotation!$D$8:$NJ$13,5,FALSE))</f>
        <v>ROLE 1</v>
      </c>
      <c r="LF14" s="1524" t="str">
        <f>IF(OR(LF13="OFF", LF13 ="REST",LF13=LF15),"",HLOOKUP(LF11,Rotation!$D$8:$NJ$13,5,FALSE))</f>
        <v>ROLE 1</v>
      </c>
      <c r="LG14" s="1524" t="str">
        <f>IF(OR(LG13="OFF", LG13 ="REST",LG13=LG15),"",HLOOKUP(LG11,Rotation!$D$8:$NJ$13,5,FALSE))</f>
        <v>ROLE 1</v>
      </c>
      <c r="LH14" s="1524" t="str">
        <f>IF(OR(LH13="OFF", LH13 ="REST",LH13=LH15),"",HLOOKUP(LH11,Rotation!$D$8:$NJ$13,5,FALSE))</f>
        <v>ROLE 1</v>
      </c>
      <c r="LI14" s="1524" t="str">
        <f>IF(OR(LI13="OFF", LI13 ="REST",LI13=LI15),"",HLOOKUP(LI11,Rotation!$D$8:$NJ$13,5,FALSE))</f>
        <v>ROLE 1</v>
      </c>
      <c r="LJ14" s="1524" t="str">
        <f>IF(OR(LJ13="OFF", LJ13 ="REST",LJ13=LJ15),"",HLOOKUP(LJ11,Rotation!$D$8:$NJ$13,5,FALSE))</f>
        <v/>
      </c>
      <c r="LK14" s="1524" t="str">
        <f>IF(OR(LK13="OFF", LK13 ="REST",LK13=LK15),"",HLOOKUP(LK11,Rotation!$D$8:$NJ$13,5,FALSE))</f>
        <v/>
      </c>
      <c r="LL14" s="1524" t="str">
        <f>IF(OR(LL13="OFF", LL13 ="REST",LL13=LL15),"",HLOOKUP(LL11,Rotation!$D$8:$NJ$13,5,FALSE))</f>
        <v/>
      </c>
      <c r="LM14" s="1524" t="str">
        <f>IF(OR(LM13="OFF", LM13 ="REST",LM13=LM15),"",HLOOKUP(LM11,Rotation!$D$8:$NJ$13,5,FALSE))</f>
        <v>ROLE 2</v>
      </c>
      <c r="LN14" s="1524" t="str">
        <f>IF(OR(LN13="OFF", LN13 ="REST",LN13=LN15),"",HLOOKUP(LN11,Rotation!$D$8:$NJ$13,5,FALSE))</f>
        <v>ROLE 2</v>
      </c>
      <c r="LO14" s="1524" t="str">
        <f>IF(OR(LO13="OFF", LO13 ="REST",LO13=LO15),"",HLOOKUP(LO11,Rotation!$D$8:$NJ$13,5,FALSE))</f>
        <v>ROLE 2</v>
      </c>
      <c r="LP14" s="1524" t="str">
        <f>IF(OR(LP13="OFF", LP13 ="REST",LP13=LP15),"",HLOOKUP(LP11,Rotation!$D$8:$NJ$13,5,FALSE))</f>
        <v>ROLE 2</v>
      </c>
      <c r="LQ14" s="1524" t="str">
        <f>IF(OR(LQ13="OFF", LQ13 ="REST",LQ13=LQ15),"",HLOOKUP(LQ11,Rotation!$D$8:$NJ$13,5,FALSE))</f>
        <v>ROLE 2</v>
      </c>
      <c r="LR14" s="1524" t="str">
        <f>IF(OR(LR13="OFF", LR13 ="REST",LR13=LR15),"",HLOOKUP(LR11,Rotation!$D$8:$NJ$13,5,FALSE))</f>
        <v>ROLE 2</v>
      </c>
      <c r="LS14" s="1524" t="str">
        <f>IF(OR(LS13="OFF", LS13 ="REST",LS13=LS15),"",HLOOKUP(LS11,Rotation!$D$8:$NJ$13,5,FALSE))</f>
        <v>ROLE 2</v>
      </c>
      <c r="LT14" s="1524" t="str">
        <f>IF(OR(LT13="OFF", LT13 ="REST",LT13=LT15),"",HLOOKUP(LT11,Rotation!$D$8:$NJ$13,5,FALSE))</f>
        <v/>
      </c>
      <c r="LU14" s="1524" t="str">
        <f>IF(OR(LU13="OFF", LU13 ="REST",LU13=LU15),"",HLOOKUP(LU11,Rotation!$D$8:$NJ$13,5,FALSE))</f>
        <v/>
      </c>
      <c r="LV14" s="1524" t="str">
        <f>IF(OR(LV13="OFF", LV13 ="REST",LV13=LV15),"",HLOOKUP(LV11,Rotation!$D$8:$NJ$13,5,FALSE))</f>
        <v>ROLE 1</v>
      </c>
      <c r="LW14" s="1524" t="str">
        <f>IF(OR(LW13="OFF", LW13 ="REST",LW13=LW15),"",HLOOKUP(LW11,Rotation!$D$8:$NJ$13,5,FALSE))</f>
        <v>ROLE 1</v>
      </c>
      <c r="LX14" s="1524" t="str">
        <f>IF(OR(LX13="OFF", LX13 ="REST",LX13=LX15),"",HLOOKUP(LX11,Rotation!$D$8:$NJ$13,5,FALSE))</f>
        <v>ROLE 1</v>
      </c>
      <c r="LY14" s="1524" t="str">
        <f>IF(OR(LY13="OFF", LY13 ="REST",LY13=LY15),"",HLOOKUP(LY11,Rotation!$D$8:$NJ$13,5,FALSE))</f>
        <v>ROLE 1</v>
      </c>
      <c r="LZ14" s="1524" t="str">
        <f>IF(OR(LZ13="OFF", LZ13 ="REST",LZ13=LZ15),"",HLOOKUP(LZ11,Rotation!$D$8:$NJ$13,5,FALSE))</f>
        <v>ROLE 1</v>
      </c>
      <c r="MA14" s="1524" t="str">
        <f>IF(OR(MA13="OFF", MA13 ="REST",MA13=MA15),"",HLOOKUP(MA11,Rotation!$D$8:$NJ$13,5,FALSE))</f>
        <v>ROLE 1</v>
      </c>
      <c r="MB14" s="1524" t="str">
        <f>IF(OR(MB13="OFF", MB13 ="REST",MB13=MB15),"",HLOOKUP(MB11,Rotation!$D$8:$NJ$13,5,FALSE))</f>
        <v>ROLE 1</v>
      </c>
      <c r="MC14" s="1524" t="str">
        <f>IF(OR(MC13="OFF", MC13 ="REST",MC13=MC15),"",HLOOKUP(MC11,Rotation!$D$8:$NJ$13,5,FALSE))</f>
        <v/>
      </c>
      <c r="MD14" s="1524" t="str">
        <f>IF(OR(MD13="OFF", MD13 ="REST",MD13=MD15),"",HLOOKUP(MD11,Rotation!$D$8:$NJ$13,5,FALSE))</f>
        <v/>
      </c>
      <c r="ME14" s="1524" t="str">
        <f>IF(OR(ME13="OFF", ME13 ="REST",ME13=ME15),"",HLOOKUP(ME11,Rotation!$D$8:$NJ$13,5,FALSE))</f>
        <v>ROLE 2</v>
      </c>
      <c r="MF14" s="1524" t="str">
        <f>IF(OR(MF13="OFF", MF13 ="REST",MF13=MF15),"",HLOOKUP(MF11,Rotation!$D$8:$NJ$13,5,FALSE))</f>
        <v>ROLE 2</v>
      </c>
      <c r="MG14" s="1524" t="str">
        <f>IF(OR(MG13="OFF", MG13 ="REST",MG13=MG15),"",HLOOKUP(MG11,Rotation!$D$8:$NJ$13,5,FALSE))</f>
        <v>ROLE 2</v>
      </c>
      <c r="MH14" s="1524" t="str">
        <f>IF(OR(MH13="OFF", MH13 ="REST",MH13=MH15),"",HLOOKUP(MH11,Rotation!$D$8:$NJ$13,5,FALSE))</f>
        <v>ROLE 2</v>
      </c>
      <c r="MI14" s="1524" t="str">
        <f>IF(OR(MI13="OFF", MI13 ="REST",MI13=MI15),"",HLOOKUP(MI11,Rotation!$D$8:$NJ$13,5,FALSE))</f>
        <v>ROLE 2</v>
      </c>
      <c r="MJ14" s="1524" t="str">
        <f>IF(OR(MJ13="OFF", MJ13 ="REST",MJ13=MJ15),"",HLOOKUP(MJ11,Rotation!$D$8:$NJ$13,5,FALSE))</f>
        <v>ROLE 2</v>
      </c>
      <c r="MK14" s="1524" t="str">
        <f>IF(OR(MK13="OFF", MK13 ="REST",MK13=MK15),"",HLOOKUP(MK11,Rotation!$D$8:$NJ$13,5,FALSE))</f>
        <v>ROLE 2</v>
      </c>
      <c r="ML14" s="1524" t="str">
        <f>IF(OR(ML13="OFF", ML13 ="REST",ML13=ML15),"",HLOOKUP(ML11,Rotation!$D$8:$NJ$13,5,FALSE))</f>
        <v/>
      </c>
      <c r="MM14" s="1524" t="str">
        <f>IF(OR(MM13="OFF", MM13 ="REST",MM13=MM15),"",HLOOKUP(MM11,Rotation!$D$8:$NJ$13,5,FALSE))</f>
        <v/>
      </c>
      <c r="MN14" s="1524" t="str">
        <f>IF(OR(MN13="OFF", MN13 ="REST",MN13=MN15),"",HLOOKUP(MN11,Rotation!$D$8:$NJ$13,5,FALSE))</f>
        <v/>
      </c>
      <c r="MO14" s="1524" t="str">
        <f>IF(OR(MO13="OFF", MO13 ="REST",MO13=MO15),"",HLOOKUP(MO11,Rotation!$D$8:$NJ$13,5,FALSE))</f>
        <v>ROLE 1</v>
      </c>
      <c r="MP14" s="1524" t="str">
        <f>IF(OR(MP13="OFF", MP13 ="REST",MP13=MP15),"",HLOOKUP(MP11,Rotation!$D$8:$NJ$13,5,FALSE))</f>
        <v>ROLE 1</v>
      </c>
      <c r="MQ14" s="1524" t="str">
        <f>IF(OR(MQ13="OFF", MQ13 ="REST",MQ13=MQ15),"",HLOOKUP(MQ11,Rotation!$D$8:$NJ$13,5,FALSE))</f>
        <v>ROLE 1</v>
      </c>
      <c r="MR14" s="1524" t="str">
        <f>IF(OR(MR13="OFF", MR13 ="REST",MR13=MR15),"",HLOOKUP(MR11,Rotation!$D$8:$NJ$13,5,FALSE))</f>
        <v>ROLE 1</v>
      </c>
      <c r="MS14" s="1524" t="str">
        <f>IF(OR(MS13="OFF", MS13 ="REST",MS13=MS15),"",HLOOKUP(MS11,Rotation!$D$8:$NJ$13,5,FALSE))</f>
        <v>ROLE 1</v>
      </c>
      <c r="MT14" s="1524" t="str">
        <f>IF(OR(MT13="OFF", MT13 ="REST",MT13=MT15),"",HLOOKUP(MT11,Rotation!$D$8:$NJ$13,5,FALSE))</f>
        <v>ROLE 1</v>
      </c>
      <c r="MU14" s="1524" t="str">
        <f>IF(OR(MU13="OFF", MU13 ="REST",MU13=MU15),"",HLOOKUP(MU11,Rotation!$D$8:$NJ$13,5,FALSE))</f>
        <v>ROLE 1</v>
      </c>
      <c r="MV14" s="1524" t="str">
        <f>IF(OR(MV13="OFF", MV13 ="REST",MV13=MV15),"",HLOOKUP(MV11,Rotation!$D$8:$NJ$13,5,FALSE))</f>
        <v/>
      </c>
      <c r="MW14" s="1524" t="str">
        <f>IF(OR(MW13="OFF", MW13 ="REST",MW13=MW15),"",HLOOKUP(MW11,Rotation!$D$8:$NJ$13,5,FALSE))</f>
        <v/>
      </c>
      <c r="MX14" s="1524" t="str">
        <f>IF(OR(MX13="OFF", MX13 ="REST",MX13=MX15),"",HLOOKUP(MX11,Rotation!$D$8:$NJ$13,5,FALSE))</f>
        <v>ROLE 2</v>
      </c>
      <c r="MY14" s="1524" t="str">
        <f>IF(OR(MY13="OFF", MY13 ="REST",MY13=MY15),"",HLOOKUP(MY11,Rotation!$D$8:$NJ$13,5,FALSE))</f>
        <v>ROLE 2</v>
      </c>
      <c r="MZ14" s="1524" t="str">
        <f>IF(OR(MZ13="OFF", MZ13 ="REST",MZ13=MZ15),"",HLOOKUP(MZ11,Rotation!$D$8:$NJ$13,5,FALSE))</f>
        <v>ROLE 2</v>
      </c>
      <c r="NA14" s="1524" t="str">
        <f>IF(OR(NA13="OFF", NA13 ="REST",NA13=NA15),"",HLOOKUP(NA11,Rotation!$D$8:$NJ$13,5,FALSE))</f>
        <v>ROLE 2</v>
      </c>
      <c r="NB14" s="1524" t="str">
        <f>IF(OR(NB13="OFF", NB13 ="REST",NB13=NB15),"",HLOOKUP(NB11,Rotation!$D$8:$NJ$13,5,FALSE))</f>
        <v>ROLE 2</v>
      </c>
      <c r="NC14" s="1524" t="str">
        <f>IF(OR(NC13="OFF", NC13 ="REST",NC13=NC15),"",HLOOKUP(NC11,Rotation!$D$8:$NJ$13,5,FALSE))</f>
        <v>ROLE 2</v>
      </c>
      <c r="ND14" s="1524" t="str">
        <f>IF(OR(ND13="OFF", ND13 ="REST",ND13=ND15),"",HLOOKUP(ND11,Rotation!$D$8:$NJ$13,5,FALSE))</f>
        <v>ROLE 2</v>
      </c>
    </row>
    <row r="15" spans="1:2937" x14ac:dyDescent="0.25">
      <c r="A15" t="s">
        <v>259</v>
      </c>
      <c r="B15" t="str">
        <f>IF(HLOOKUP(B11,Rotation!$D$8:$NJ$13,4,FALSE)="","",HLOOKUP(B11,Rotation!$D$8:$NJ$13,4,FALSE))</f>
        <v/>
      </c>
      <c r="C15" t="str">
        <f>IF(HLOOKUP(C11,Rotation!$D$8:$NJ$13,4,FALSE)="","",HLOOKUP(C11,Rotation!$D$8:$NJ$13,4,FALSE))</f>
        <v/>
      </c>
      <c r="D15" t="str">
        <f>IF(HLOOKUP(D11,Rotation!$D$8:$NJ$13,4,FALSE)="","",HLOOKUP(D11,Rotation!$D$8:$NJ$13,4,FALSE))</f>
        <v/>
      </c>
      <c r="E15" t="str">
        <f>IF(HLOOKUP(E11,Rotation!$D$8:$NJ$13,4,FALSE)="","",HLOOKUP(E11,Rotation!$D$8:$NJ$13,4,FALSE))</f>
        <v/>
      </c>
      <c r="F15" t="str">
        <f>IF(HLOOKUP(F11,Rotation!$D$8:$NJ$13,4,FALSE)="","",HLOOKUP(F11,Rotation!$D$8:$NJ$13,4,FALSE))</f>
        <v/>
      </c>
      <c r="G15" t="str">
        <f>IF(HLOOKUP(G11,Rotation!$D$8:$NJ$13,4,FALSE)="","",HLOOKUP(G11,Rotation!$D$8:$NJ$13,4,FALSE))</f>
        <v/>
      </c>
      <c r="H15" t="str">
        <f>IF(HLOOKUP(H11,Rotation!$D$8:$NJ$13,4,FALSE)="","",HLOOKUP(H11,Rotation!$D$8:$NJ$13,4,FALSE))</f>
        <v/>
      </c>
      <c r="I15" t="str">
        <f>IF(HLOOKUP(I11,Rotation!$D$8:$NJ$13,4,FALSE)="","",HLOOKUP(I11,Rotation!$D$8:$NJ$13,4,FALSE))</f>
        <v/>
      </c>
      <c r="J15" t="str">
        <f>IF(HLOOKUP(J11,Rotation!$D$8:$NJ$13,4,FALSE)="","",HLOOKUP(J11,Rotation!$D$8:$NJ$13,4,FALSE))</f>
        <v/>
      </c>
      <c r="K15" t="str">
        <f>IF(HLOOKUP(K11,Rotation!$D$8:$NJ$13,4,FALSE)="","",HLOOKUP(K11,Rotation!$D$8:$NJ$13,4,FALSE))</f>
        <v/>
      </c>
      <c r="L15" t="str">
        <f>IF(HLOOKUP(L11,Rotation!$D$8:$NJ$13,4,FALSE)="","",HLOOKUP(L11,Rotation!$D$8:$NJ$13,4,FALSE))</f>
        <v/>
      </c>
      <c r="M15" t="str">
        <f>IF(HLOOKUP(M11,Rotation!$D$8:$NJ$13,4,FALSE)="","",HLOOKUP(M11,Rotation!$D$8:$NJ$13,4,FALSE))</f>
        <v/>
      </c>
      <c r="N15" t="str">
        <f>IF(HLOOKUP(N11,Rotation!$D$8:$NJ$13,4,FALSE)="","",HLOOKUP(N11,Rotation!$D$8:$NJ$13,4,FALSE))</f>
        <v/>
      </c>
      <c r="O15" t="str">
        <f>IF(HLOOKUP(O11,Rotation!$D$8:$NJ$13,4,FALSE)="","",HLOOKUP(O11,Rotation!$D$8:$NJ$13,4,FALSE))</f>
        <v/>
      </c>
      <c r="P15" t="str">
        <f>IF(HLOOKUP(P11,Rotation!$D$8:$NJ$13,4,FALSE)="","",HLOOKUP(P11,Rotation!$D$8:$NJ$13,4,FALSE))</f>
        <v/>
      </c>
      <c r="Q15" t="str">
        <f>IF(HLOOKUP(Q11,Rotation!$D$8:$NJ$13,4,FALSE)="","",HLOOKUP(Q11,Rotation!$D$8:$NJ$13,4,FALSE))</f>
        <v/>
      </c>
      <c r="R15" t="str">
        <f>IF(HLOOKUP(R11,Rotation!$D$8:$NJ$13,4,FALSE)="","",HLOOKUP(R11,Rotation!$D$8:$NJ$13,4,FALSE))</f>
        <v/>
      </c>
      <c r="S15" t="str">
        <f>IF(HLOOKUP(S11,Rotation!$D$8:$NJ$13,4,FALSE)="","",HLOOKUP(S11,Rotation!$D$8:$NJ$13,4,FALSE))</f>
        <v/>
      </c>
      <c r="T15" t="str">
        <f>IF(HLOOKUP(T11,Rotation!$D$8:$NJ$13,4,FALSE)="","",HLOOKUP(T11,Rotation!$D$8:$NJ$13,4,FALSE))</f>
        <v/>
      </c>
      <c r="U15" t="str">
        <f>IF(HLOOKUP(U11,Rotation!$D$8:$NJ$13,4,FALSE)="","",HLOOKUP(U11,Rotation!$D$8:$NJ$13,4,FALSE))</f>
        <v/>
      </c>
      <c r="V15" t="str">
        <f>IF(HLOOKUP(V11,Rotation!$D$8:$NJ$13,4,FALSE)="","",HLOOKUP(V11,Rotation!$D$8:$NJ$13,4,FALSE))</f>
        <v/>
      </c>
      <c r="W15" t="str">
        <f>IF(HLOOKUP(W11,Rotation!$D$8:$NJ$13,4,FALSE)="","",HLOOKUP(W11,Rotation!$D$8:$NJ$13,4,FALSE))</f>
        <v/>
      </c>
      <c r="X15" t="str">
        <f>IF(HLOOKUP(X11,Rotation!$D$8:$NJ$13,4,FALSE)="","",HLOOKUP(X11,Rotation!$D$8:$NJ$13,4,FALSE))</f>
        <v/>
      </c>
      <c r="Y15" t="str">
        <f>IF(HLOOKUP(Y11,Rotation!$D$8:$NJ$13,4,FALSE)="","",HLOOKUP(Y11,Rotation!$D$8:$NJ$13,4,FALSE))</f>
        <v/>
      </c>
      <c r="Z15" t="str">
        <f>IF(HLOOKUP(Z11,Rotation!$D$8:$NJ$13,4,FALSE)="","",HLOOKUP(Z11,Rotation!$D$8:$NJ$13,4,FALSE))</f>
        <v/>
      </c>
      <c r="AA15" t="str">
        <f>IF(HLOOKUP(AA11,Rotation!$D$8:$NJ$13,4,FALSE)="","",HLOOKUP(AA11,Rotation!$D$8:$NJ$13,4,FALSE))</f>
        <v/>
      </c>
      <c r="AB15" t="str">
        <f>IF(HLOOKUP(AB11,Rotation!$D$8:$NJ$13,4,FALSE)="","",HLOOKUP(AB11,Rotation!$D$8:$NJ$13,4,FALSE))</f>
        <v/>
      </c>
      <c r="AC15" t="str">
        <f>IF(HLOOKUP(AC11,Rotation!$D$8:$NJ$13,4,FALSE)="","",HLOOKUP(AC11,Rotation!$D$8:$NJ$13,4,FALSE))</f>
        <v/>
      </c>
      <c r="AD15" t="str">
        <f>IF(HLOOKUP(AD11,Rotation!$D$8:$NJ$13,4,FALSE)="","",HLOOKUP(AD11,Rotation!$D$8:$NJ$13,4,FALSE))</f>
        <v/>
      </c>
      <c r="AE15" t="str">
        <f>IF(HLOOKUP(AE11,Rotation!$D$8:$NJ$13,4,FALSE)="","",HLOOKUP(AE11,Rotation!$D$8:$NJ$13,4,FALSE))</f>
        <v/>
      </c>
      <c r="AF15" t="str">
        <f>IF(HLOOKUP(AF11,Rotation!$D$8:$NJ$13,4,FALSE)="","",HLOOKUP(AF11,Rotation!$D$8:$NJ$13,4,FALSE))</f>
        <v/>
      </c>
      <c r="AG15" t="str">
        <f>IF(HLOOKUP(AG11,Rotation!$D$8:$NJ$13,4,FALSE)="","",HLOOKUP(AG11,Rotation!$D$8:$NJ$13,4,FALSE))</f>
        <v/>
      </c>
      <c r="AH15" t="str">
        <f>IF(HLOOKUP(AH11,Rotation!$D$8:$NJ$13,4,FALSE)="","",HLOOKUP(AH11,Rotation!$D$8:$NJ$13,4,FALSE))</f>
        <v/>
      </c>
      <c r="AI15" t="str">
        <f>IF(HLOOKUP(AI11,Rotation!$D$8:$NJ$13,4,FALSE)="","",HLOOKUP(AI11,Rotation!$D$8:$NJ$13,4,FALSE))</f>
        <v/>
      </c>
      <c r="AJ15" t="str">
        <f>IF(HLOOKUP(AJ11,Rotation!$D$8:$NJ$13,4,FALSE)="","",HLOOKUP(AJ11,Rotation!$D$8:$NJ$13,4,FALSE))</f>
        <v/>
      </c>
      <c r="AK15" t="str">
        <f>IF(HLOOKUP(AK11,Rotation!$D$8:$NJ$13,4,FALSE)="","",HLOOKUP(AK11,Rotation!$D$8:$NJ$13,4,FALSE))</f>
        <v/>
      </c>
      <c r="AL15" t="str">
        <f>IF(HLOOKUP(AL11,Rotation!$D$8:$NJ$13,4,FALSE)="","",HLOOKUP(AL11,Rotation!$D$8:$NJ$13,4,FALSE))</f>
        <v/>
      </c>
      <c r="AM15" t="str">
        <f>IF(HLOOKUP(AM11,Rotation!$D$8:$NJ$13,4,FALSE)="","",HLOOKUP(AM11,Rotation!$D$8:$NJ$13,4,FALSE))</f>
        <v/>
      </c>
      <c r="AN15" t="str">
        <f>IF(HLOOKUP(AN11,Rotation!$D$8:$NJ$13,4,FALSE)="","",HLOOKUP(AN11,Rotation!$D$8:$NJ$13,4,FALSE))</f>
        <v/>
      </c>
      <c r="AO15" t="str">
        <f>IF(HLOOKUP(AO11,Rotation!$D$8:$NJ$13,4,FALSE)="","",HLOOKUP(AO11,Rotation!$D$8:$NJ$13,4,FALSE))</f>
        <v/>
      </c>
      <c r="AP15" t="str">
        <f>IF(HLOOKUP(AP11,Rotation!$D$8:$NJ$13,4,FALSE)="","",HLOOKUP(AP11,Rotation!$D$8:$NJ$13,4,FALSE))</f>
        <v/>
      </c>
      <c r="AQ15" t="str">
        <f>IF(HLOOKUP(AQ11,Rotation!$D$8:$NJ$13,4,FALSE)="","",HLOOKUP(AQ11,Rotation!$D$8:$NJ$13,4,FALSE))</f>
        <v/>
      </c>
      <c r="AR15" t="str">
        <f>IF(HLOOKUP(AR11,Rotation!$D$8:$NJ$13,4,FALSE)="","",HLOOKUP(AR11,Rotation!$D$8:$NJ$13,4,FALSE))</f>
        <v/>
      </c>
      <c r="AS15" t="str">
        <f>IF(HLOOKUP(AS11,Rotation!$D$8:$NJ$13,4,FALSE)="","",HLOOKUP(AS11,Rotation!$D$8:$NJ$13,4,FALSE))</f>
        <v/>
      </c>
      <c r="AT15" t="str">
        <f>IF(HLOOKUP(AT11,Rotation!$D$8:$NJ$13,4,FALSE)="","",HLOOKUP(AT11,Rotation!$D$8:$NJ$13,4,FALSE))</f>
        <v/>
      </c>
      <c r="AU15" t="str">
        <f>IF(HLOOKUP(AU11,Rotation!$D$8:$NJ$13,4,FALSE)="","",HLOOKUP(AU11,Rotation!$D$8:$NJ$13,4,FALSE))</f>
        <v/>
      </c>
      <c r="AV15" t="str">
        <f>IF(HLOOKUP(AV11,Rotation!$D$8:$NJ$13,4,FALSE)="","",HLOOKUP(AV11,Rotation!$D$8:$NJ$13,4,FALSE))</f>
        <v/>
      </c>
      <c r="AW15" t="str">
        <f>IF(HLOOKUP(AW11,Rotation!$D$8:$NJ$13,4,FALSE)="","",HLOOKUP(AW11,Rotation!$D$8:$NJ$13,4,FALSE))</f>
        <v/>
      </c>
      <c r="AX15" t="str">
        <f>IF(HLOOKUP(AX11,Rotation!$D$8:$NJ$13,4,FALSE)="","",HLOOKUP(AX11,Rotation!$D$8:$NJ$13,4,FALSE))</f>
        <v/>
      </c>
      <c r="AY15" t="str">
        <f>IF(HLOOKUP(AY11,Rotation!$D$8:$NJ$13,4,FALSE)="","",HLOOKUP(AY11,Rotation!$D$8:$NJ$13,4,FALSE))</f>
        <v/>
      </c>
      <c r="AZ15" t="str">
        <f>IF(HLOOKUP(AZ11,Rotation!$D$8:$NJ$13,4,FALSE)="","",HLOOKUP(AZ11,Rotation!$D$8:$NJ$13,4,FALSE))</f>
        <v/>
      </c>
      <c r="BA15" t="str">
        <f>IF(HLOOKUP(BA11,Rotation!$D$8:$NJ$13,4,FALSE)="","",HLOOKUP(BA11,Rotation!$D$8:$NJ$13,4,FALSE))</f>
        <v/>
      </c>
      <c r="BB15" t="str">
        <f>IF(HLOOKUP(BB11,Rotation!$D$8:$NJ$13,4,FALSE)="","",HLOOKUP(BB11,Rotation!$D$8:$NJ$13,4,FALSE))</f>
        <v/>
      </c>
      <c r="BC15" t="str">
        <f>IF(HLOOKUP(BC11,Rotation!$D$8:$NJ$13,4,FALSE)="","",HLOOKUP(BC11,Rotation!$D$8:$NJ$13,4,FALSE))</f>
        <v/>
      </c>
      <c r="BD15" t="str">
        <f>IF(HLOOKUP(BD11,Rotation!$D$8:$NJ$13,4,FALSE)="","",HLOOKUP(BD11,Rotation!$D$8:$NJ$13,4,FALSE))</f>
        <v/>
      </c>
      <c r="BE15" t="str">
        <f>IF(HLOOKUP(BE11,Rotation!$D$8:$NJ$13,4,FALSE)="","",HLOOKUP(BE11,Rotation!$D$8:$NJ$13,4,FALSE))</f>
        <v/>
      </c>
      <c r="BF15" t="str">
        <f>IF(HLOOKUP(BF11,Rotation!$D$8:$NJ$13,4,FALSE)="","",HLOOKUP(BF11,Rotation!$D$8:$NJ$13,4,FALSE))</f>
        <v/>
      </c>
      <c r="BG15" t="str">
        <f>IF(HLOOKUP(BG11,Rotation!$D$8:$NJ$13,4,FALSE)="","",HLOOKUP(BG11,Rotation!$D$8:$NJ$13,4,FALSE))</f>
        <v/>
      </c>
      <c r="BH15" t="str">
        <f>IF(HLOOKUP(BH11,Rotation!$D$8:$NJ$13,4,FALSE)="","",HLOOKUP(BH11,Rotation!$D$8:$NJ$13,4,FALSE))</f>
        <v/>
      </c>
      <c r="BI15" t="str">
        <f>IF(HLOOKUP(BI11,Rotation!$D$8:$NJ$13,4,FALSE)="","",HLOOKUP(BI11,Rotation!$D$8:$NJ$13,4,FALSE))</f>
        <v/>
      </c>
      <c r="BJ15" t="str">
        <f>IF(HLOOKUP(BJ11,Rotation!$D$8:$NJ$13,4,FALSE)="","",HLOOKUP(BJ11,Rotation!$D$8:$NJ$13,4,FALSE))</f>
        <v/>
      </c>
      <c r="BK15" t="str">
        <f>IF(HLOOKUP(BK11,Rotation!$D$8:$NJ$13,4,FALSE)="","",HLOOKUP(BK11,Rotation!$D$8:$NJ$13,4,FALSE))</f>
        <v/>
      </c>
      <c r="BL15" t="str">
        <f>IF(HLOOKUP(BL11,Rotation!$D$8:$NJ$13,4,FALSE)="","",HLOOKUP(BL11,Rotation!$D$8:$NJ$13,4,FALSE))</f>
        <v/>
      </c>
      <c r="BM15" t="str">
        <f>IF(HLOOKUP(BM11,Rotation!$D$8:$NJ$13,4,FALSE)="","",HLOOKUP(BM11,Rotation!$D$8:$NJ$13,4,FALSE))</f>
        <v/>
      </c>
      <c r="BN15" t="str">
        <f>IF(HLOOKUP(BN11,Rotation!$D$8:$NJ$13,4,FALSE)="","",HLOOKUP(BN11,Rotation!$D$8:$NJ$13,4,FALSE))</f>
        <v/>
      </c>
      <c r="BO15" t="str">
        <f>IF(HLOOKUP(BO11,Rotation!$D$8:$NJ$13,4,FALSE)="","",HLOOKUP(BO11,Rotation!$D$8:$NJ$13,4,FALSE))</f>
        <v/>
      </c>
      <c r="BP15" t="str">
        <f>IF(HLOOKUP(BP11,Rotation!$D$8:$NJ$13,4,FALSE)="","",HLOOKUP(BP11,Rotation!$D$8:$NJ$13,4,FALSE))</f>
        <v/>
      </c>
      <c r="BQ15" t="str">
        <f>IF(HLOOKUP(BQ11,Rotation!$D$8:$NJ$13,4,FALSE)="","",HLOOKUP(BQ11,Rotation!$D$8:$NJ$13,4,FALSE))</f>
        <v/>
      </c>
      <c r="BR15" t="str">
        <f>IF(HLOOKUP(BR11,Rotation!$D$8:$NJ$13,4,FALSE)="","",HLOOKUP(BR11,Rotation!$D$8:$NJ$13,4,FALSE))</f>
        <v/>
      </c>
      <c r="BS15" t="str">
        <f>IF(HLOOKUP(BS11,Rotation!$D$8:$NJ$13,4,FALSE)="","",HLOOKUP(BS11,Rotation!$D$8:$NJ$13,4,FALSE))</f>
        <v/>
      </c>
      <c r="BT15" t="str">
        <f>IF(HLOOKUP(BT11,Rotation!$D$8:$NJ$13,4,FALSE)="","",HLOOKUP(BT11,Rotation!$D$8:$NJ$13,4,FALSE))</f>
        <v/>
      </c>
      <c r="BU15" t="str">
        <f>IF(HLOOKUP(BU11,Rotation!$D$8:$NJ$13,4,FALSE)="","",HLOOKUP(BU11,Rotation!$D$8:$NJ$13,4,FALSE))</f>
        <v/>
      </c>
      <c r="BV15" t="str">
        <f>IF(HLOOKUP(BV11,Rotation!$D$8:$NJ$13,4,FALSE)="","",HLOOKUP(BV11,Rotation!$D$8:$NJ$13,4,FALSE))</f>
        <v/>
      </c>
      <c r="BW15" t="str">
        <f>IF(HLOOKUP(BW11,Rotation!$D$8:$NJ$13,4,FALSE)="","",HLOOKUP(BW11,Rotation!$D$8:$NJ$13,4,FALSE))</f>
        <v/>
      </c>
      <c r="BX15" t="str">
        <f>IF(HLOOKUP(BX11,Rotation!$D$8:$NJ$13,4,FALSE)="","",HLOOKUP(BX11,Rotation!$D$8:$NJ$13,4,FALSE))</f>
        <v/>
      </c>
      <c r="BY15" t="str">
        <f>IF(HLOOKUP(BY11,Rotation!$D$8:$NJ$13,4,FALSE)="","",HLOOKUP(BY11,Rotation!$D$8:$NJ$13,4,FALSE))</f>
        <v/>
      </c>
      <c r="BZ15" t="str">
        <f>IF(HLOOKUP(BZ11,Rotation!$D$8:$NJ$13,4,FALSE)="","",HLOOKUP(BZ11,Rotation!$D$8:$NJ$13,4,FALSE))</f>
        <v/>
      </c>
      <c r="CA15" t="str">
        <f>IF(HLOOKUP(CA11,Rotation!$D$8:$NJ$13,4,FALSE)="","",HLOOKUP(CA11,Rotation!$D$8:$NJ$13,4,FALSE))</f>
        <v/>
      </c>
      <c r="CB15" t="str">
        <f>IF(HLOOKUP(CB11,Rotation!$D$8:$NJ$13,4,FALSE)="","",HLOOKUP(CB11,Rotation!$D$8:$NJ$13,4,FALSE))</f>
        <v/>
      </c>
      <c r="CC15" t="str">
        <f>IF(HLOOKUP(CC11,Rotation!$D$8:$NJ$13,4,FALSE)="","",HLOOKUP(CC11,Rotation!$D$8:$NJ$13,4,FALSE))</f>
        <v/>
      </c>
      <c r="CD15" t="str">
        <f>IF(HLOOKUP(CD11,Rotation!$D$8:$NJ$13,4,FALSE)="","",HLOOKUP(CD11,Rotation!$D$8:$NJ$13,4,FALSE))</f>
        <v/>
      </c>
      <c r="CE15" t="str">
        <f>IF(HLOOKUP(CE11,Rotation!$D$8:$NJ$13,4,FALSE)="","",HLOOKUP(CE11,Rotation!$D$8:$NJ$13,4,FALSE))</f>
        <v/>
      </c>
      <c r="CF15" t="str">
        <f>IF(HLOOKUP(CF11,Rotation!$D$8:$NJ$13,4,FALSE)="","",HLOOKUP(CF11,Rotation!$D$8:$NJ$13,4,FALSE))</f>
        <v/>
      </c>
      <c r="CG15" t="str">
        <f>IF(HLOOKUP(CG11,Rotation!$D$8:$NJ$13,4,FALSE)="","",HLOOKUP(CG11,Rotation!$D$8:$NJ$13,4,FALSE))</f>
        <v/>
      </c>
      <c r="CH15" t="str">
        <f>IF(HLOOKUP(CH11,Rotation!$D$8:$NJ$13,4,FALSE)="","",HLOOKUP(CH11,Rotation!$D$8:$NJ$13,4,FALSE))</f>
        <v/>
      </c>
      <c r="CI15" t="str">
        <f>IF(HLOOKUP(CI11,Rotation!$D$8:$NJ$13,4,FALSE)="","",HLOOKUP(CI11,Rotation!$D$8:$NJ$13,4,FALSE))</f>
        <v/>
      </c>
      <c r="CJ15" t="str">
        <f>IF(HLOOKUP(CJ11,Rotation!$D$8:$NJ$13,4,FALSE)="","",HLOOKUP(CJ11,Rotation!$D$8:$NJ$13,4,FALSE))</f>
        <v/>
      </c>
      <c r="CK15" t="str">
        <f>IF(HLOOKUP(CK11,Rotation!$D$8:$NJ$13,4,FALSE)="","",HLOOKUP(CK11,Rotation!$D$8:$NJ$13,4,FALSE))</f>
        <v/>
      </c>
      <c r="CL15" t="str">
        <f>IF(HLOOKUP(CL11,Rotation!$D$8:$NJ$13,4,FALSE)="","",HLOOKUP(CL11,Rotation!$D$8:$NJ$13,4,FALSE))</f>
        <v/>
      </c>
      <c r="CM15" t="str">
        <f>IF(HLOOKUP(CM11,Rotation!$D$8:$NJ$13,4,FALSE)="","",HLOOKUP(CM11,Rotation!$D$8:$NJ$13,4,FALSE))</f>
        <v/>
      </c>
      <c r="CN15" t="str">
        <f>IF(HLOOKUP(CN11,Rotation!$D$8:$NJ$13,4,FALSE)="","",HLOOKUP(CN11,Rotation!$D$8:$NJ$13,4,FALSE))</f>
        <v/>
      </c>
      <c r="CO15" t="str">
        <f>IF(HLOOKUP(CO11,Rotation!$D$8:$NJ$13,4,FALSE)="","",HLOOKUP(CO11,Rotation!$D$8:$NJ$13,4,FALSE))</f>
        <v/>
      </c>
      <c r="CP15" t="str">
        <f>IF(HLOOKUP(CP11,Rotation!$D$8:$NJ$13,4,FALSE)="","",HLOOKUP(CP11,Rotation!$D$8:$NJ$13,4,FALSE))</f>
        <v/>
      </c>
      <c r="CQ15" t="str">
        <f>IF(HLOOKUP(CQ11,Rotation!$D$8:$NJ$13,4,FALSE)="","",HLOOKUP(CQ11,Rotation!$D$8:$NJ$13,4,FALSE))</f>
        <v/>
      </c>
      <c r="CR15" t="str">
        <f>IF(HLOOKUP(CR11,Rotation!$D$8:$NJ$13,4,FALSE)="","",HLOOKUP(CR11,Rotation!$D$8:$NJ$13,4,FALSE))</f>
        <v/>
      </c>
      <c r="CS15" t="str">
        <f>IF(HLOOKUP(CS11,Rotation!$D$8:$NJ$13,4,FALSE)="","",HLOOKUP(CS11,Rotation!$D$8:$NJ$13,4,FALSE))</f>
        <v/>
      </c>
      <c r="CT15" t="str">
        <f>IF(HLOOKUP(CT11,Rotation!$D$8:$NJ$13,4,FALSE)="","",HLOOKUP(CT11,Rotation!$D$8:$NJ$13,4,FALSE))</f>
        <v/>
      </c>
      <c r="CU15" t="str">
        <f>IF(HLOOKUP(CU11,Rotation!$D$8:$NJ$13,4,FALSE)="","",HLOOKUP(CU11,Rotation!$D$8:$NJ$13,4,FALSE))</f>
        <v/>
      </c>
      <c r="CV15" t="str">
        <f>IF(HLOOKUP(CV11,Rotation!$D$8:$NJ$13,4,FALSE)="","",HLOOKUP(CV11,Rotation!$D$8:$NJ$13,4,FALSE))</f>
        <v/>
      </c>
      <c r="CW15" t="str">
        <f>IF(HLOOKUP(CW11,Rotation!$D$8:$NJ$13,4,FALSE)="","",HLOOKUP(CW11,Rotation!$D$8:$NJ$13,4,FALSE))</f>
        <v/>
      </c>
      <c r="CX15" t="str">
        <f>IF(HLOOKUP(CX11,Rotation!$D$8:$NJ$13,4,FALSE)="","",HLOOKUP(CX11,Rotation!$D$8:$NJ$13,4,FALSE))</f>
        <v/>
      </c>
      <c r="CY15" t="str">
        <f>IF(HLOOKUP(CY11,Rotation!$D$8:$NJ$13,4,FALSE)="","",HLOOKUP(CY11,Rotation!$D$8:$NJ$13,4,FALSE))</f>
        <v/>
      </c>
      <c r="CZ15" t="str">
        <f>IF(HLOOKUP(CZ11,Rotation!$D$8:$NJ$13,4,FALSE)="","",HLOOKUP(CZ11,Rotation!$D$8:$NJ$13,4,FALSE))</f>
        <v/>
      </c>
      <c r="DA15" t="str">
        <f>IF(HLOOKUP(DA11,Rotation!$D$8:$NJ$13,4,FALSE)="","",HLOOKUP(DA11,Rotation!$D$8:$NJ$13,4,FALSE))</f>
        <v/>
      </c>
      <c r="DB15" t="str">
        <f>IF(HLOOKUP(DB11,Rotation!$D$8:$NJ$13,4,FALSE)="","",HLOOKUP(DB11,Rotation!$D$8:$NJ$13,4,FALSE))</f>
        <v/>
      </c>
      <c r="DC15" t="str">
        <f>IF(HLOOKUP(DC11,Rotation!$D$8:$NJ$13,4,FALSE)="","",HLOOKUP(DC11,Rotation!$D$8:$NJ$13,4,FALSE))</f>
        <v/>
      </c>
      <c r="DD15" t="str">
        <f>IF(HLOOKUP(DD11,Rotation!$D$8:$NJ$13,4,FALSE)="","",HLOOKUP(DD11,Rotation!$D$8:$NJ$13,4,FALSE))</f>
        <v/>
      </c>
      <c r="DE15" t="str">
        <f>IF(HLOOKUP(DE11,Rotation!$D$8:$NJ$13,4,FALSE)="","",HLOOKUP(DE11,Rotation!$D$8:$NJ$13,4,FALSE))</f>
        <v/>
      </c>
      <c r="DF15" t="str">
        <f>IF(HLOOKUP(DF11,Rotation!$D$8:$NJ$13,4,FALSE)="","",HLOOKUP(DF11,Rotation!$D$8:$NJ$13,4,FALSE))</f>
        <v/>
      </c>
      <c r="DG15" t="str">
        <f>IF(HLOOKUP(DG11,Rotation!$D$8:$NJ$13,4,FALSE)="","",HLOOKUP(DG11,Rotation!$D$8:$NJ$13,4,FALSE))</f>
        <v/>
      </c>
      <c r="DH15" t="str">
        <f>IF(HLOOKUP(DH11,Rotation!$D$8:$NJ$13,4,FALSE)="","",HLOOKUP(DH11,Rotation!$D$8:$NJ$13,4,FALSE))</f>
        <v/>
      </c>
      <c r="DI15" t="str">
        <f>IF(HLOOKUP(DI11,Rotation!$D$8:$NJ$13,4,FALSE)="","",HLOOKUP(DI11,Rotation!$D$8:$NJ$13,4,FALSE))</f>
        <v/>
      </c>
      <c r="DJ15" t="str">
        <f>IF(HLOOKUP(DJ11,Rotation!$D$8:$NJ$13,4,FALSE)="","",HLOOKUP(DJ11,Rotation!$D$8:$NJ$13,4,FALSE))</f>
        <v/>
      </c>
      <c r="DK15" t="str">
        <f>IF(HLOOKUP(DK11,Rotation!$D$8:$NJ$13,4,FALSE)="","",HLOOKUP(DK11,Rotation!$D$8:$NJ$13,4,FALSE))</f>
        <v/>
      </c>
      <c r="DL15" t="str">
        <f>IF(HLOOKUP(DL11,Rotation!$D$8:$NJ$13,4,FALSE)="","",HLOOKUP(DL11,Rotation!$D$8:$NJ$13,4,FALSE))</f>
        <v/>
      </c>
      <c r="DM15" t="str">
        <f>IF(HLOOKUP(DM11,Rotation!$D$8:$NJ$13,4,FALSE)="","",HLOOKUP(DM11,Rotation!$D$8:$NJ$13,4,FALSE))</f>
        <v/>
      </c>
      <c r="DN15" t="str">
        <f>IF(HLOOKUP(DN11,Rotation!$D$8:$NJ$13,4,FALSE)="","",HLOOKUP(DN11,Rotation!$D$8:$NJ$13,4,FALSE))</f>
        <v/>
      </c>
      <c r="DO15" t="str">
        <f>IF(HLOOKUP(DO11,Rotation!$D$8:$NJ$13,4,FALSE)="","",HLOOKUP(DO11,Rotation!$D$8:$NJ$13,4,FALSE))</f>
        <v/>
      </c>
      <c r="DP15" t="str">
        <f>IF(HLOOKUP(DP11,Rotation!$D$8:$NJ$13,4,FALSE)="","",HLOOKUP(DP11,Rotation!$D$8:$NJ$13,4,FALSE))</f>
        <v/>
      </c>
      <c r="DQ15" t="str">
        <f>IF(HLOOKUP(DQ11,Rotation!$D$8:$NJ$13,4,FALSE)="","",HLOOKUP(DQ11,Rotation!$D$8:$NJ$13,4,FALSE))</f>
        <v/>
      </c>
      <c r="DR15" t="str">
        <f>IF(HLOOKUP(DR11,Rotation!$D$8:$NJ$13,4,FALSE)="","",HLOOKUP(DR11,Rotation!$D$8:$NJ$13,4,FALSE))</f>
        <v/>
      </c>
      <c r="DS15" t="str">
        <f>IF(HLOOKUP(DS11,Rotation!$D$8:$NJ$13,4,FALSE)="","",HLOOKUP(DS11,Rotation!$D$8:$NJ$13,4,FALSE))</f>
        <v/>
      </c>
      <c r="DT15" t="str">
        <f>IF(HLOOKUP(DT11,Rotation!$D$8:$NJ$13,4,FALSE)="","",HLOOKUP(DT11,Rotation!$D$8:$NJ$13,4,FALSE))</f>
        <v/>
      </c>
      <c r="DU15" t="str">
        <f>IF(HLOOKUP(DU11,Rotation!$D$8:$NJ$13,4,FALSE)="","",HLOOKUP(DU11,Rotation!$D$8:$NJ$13,4,FALSE))</f>
        <v/>
      </c>
      <c r="DV15" t="str">
        <f>IF(HLOOKUP(DV11,Rotation!$D$8:$NJ$13,4,FALSE)="","",HLOOKUP(DV11,Rotation!$D$8:$NJ$13,4,FALSE))</f>
        <v/>
      </c>
      <c r="DW15" t="str">
        <f>IF(HLOOKUP(DW11,Rotation!$D$8:$NJ$13,4,FALSE)="","",HLOOKUP(DW11,Rotation!$D$8:$NJ$13,4,FALSE))</f>
        <v/>
      </c>
      <c r="DX15" t="str">
        <f>IF(HLOOKUP(DX11,Rotation!$D$8:$NJ$13,4,FALSE)="","",HLOOKUP(DX11,Rotation!$D$8:$NJ$13,4,FALSE))</f>
        <v/>
      </c>
      <c r="DY15" t="str">
        <f>IF(HLOOKUP(DY11,Rotation!$D$8:$NJ$13,4,FALSE)="","",HLOOKUP(DY11,Rotation!$D$8:$NJ$13,4,FALSE))</f>
        <v/>
      </c>
      <c r="DZ15" t="str">
        <f>IF(HLOOKUP(DZ11,Rotation!$D$8:$NJ$13,4,FALSE)="","",HLOOKUP(DZ11,Rotation!$D$8:$NJ$13,4,FALSE))</f>
        <v/>
      </c>
      <c r="EA15" t="str">
        <f>IF(HLOOKUP(EA11,Rotation!$D$8:$NJ$13,4,FALSE)="","",HLOOKUP(EA11,Rotation!$D$8:$NJ$13,4,FALSE))</f>
        <v/>
      </c>
      <c r="EB15" t="str">
        <f>IF(HLOOKUP(EB11,Rotation!$D$8:$NJ$13,4,FALSE)="","",HLOOKUP(EB11,Rotation!$D$8:$NJ$13,4,FALSE))</f>
        <v/>
      </c>
      <c r="EC15" t="str">
        <f>IF(HLOOKUP(EC11,Rotation!$D$8:$NJ$13,4,FALSE)="","",HLOOKUP(EC11,Rotation!$D$8:$NJ$13,4,FALSE))</f>
        <v/>
      </c>
      <c r="ED15" t="str">
        <f>IF(HLOOKUP(ED11,Rotation!$D$8:$NJ$13,4,FALSE)="","",HLOOKUP(ED11,Rotation!$D$8:$NJ$13,4,FALSE))</f>
        <v/>
      </c>
      <c r="EE15" t="str">
        <f>IF(HLOOKUP(EE11,Rotation!$D$8:$NJ$13,4,FALSE)="","",HLOOKUP(EE11,Rotation!$D$8:$NJ$13,4,FALSE))</f>
        <v/>
      </c>
      <c r="EF15" t="str">
        <f>IF(HLOOKUP(EF11,Rotation!$D$8:$NJ$13,4,FALSE)="","",HLOOKUP(EF11,Rotation!$D$8:$NJ$13,4,FALSE))</f>
        <v/>
      </c>
      <c r="EG15" t="str">
        <f>IF(HLOOKUP(EG11,Rotation!$D$8:$NJ$13,4,FALSE)="","",HLOOKUP(EG11,Rotation!$D$8:$NJ$13,4,FALSE))</f>
        <v/>
      </c>
      <c r="EH15" t="str">
        <f>IF(HLOOKUP(EH11,Rotation!$D$8:$NJ$13,4,FALSE)="","",HLOOKUP(EH11,Rotation!$D$8:$NJ$13,4,FALSE))</f>
        <v/>
      </c>
      <c r="EI15" t="str">
        <f>IF(HLOOKUP(EI11,Rotation!$D$8:$NJ$13,4,FALSE)="","",HLOOKUP(EI11,Rotation!$D$8:$NJ$13,4,FALSE))</f>
        <v/>
      </c>
      <c r="EJ15" t="str">
        <f>IF(HLOOKUP(EJ11,Rotation!$D$8:$NJ$13,4,FALSE)="","",HLOOKUP(EJ11,Rotation!$D$8:$NJ$13,4,FALSE))</f>
        <v/>
      </c>
      <c r="EK15" t="str">
        <f>IF(HLOOKUP(EK11,Rotation!$D$8:$NJ$13,4,FALSE)="","",HLOOKUP(EK11,Rotation!$D$8:$NJ$13,4,FALSE))</f>
        <v/>
      </c>
      <c r="EL15" t="str">
        <f>IF(HLOOKUP(EL11,Rotation!$D$8:$NJ$13,4,FALSE)="","",HLOOKUP(EL11,Rotation!$D$8:$NJ$13,4,FALSE))</f>
        <v/>
      </c>
      <c r="EM15" t="str">
        <f>IF(HLOOKUP(EM11,Rotation!$D$8:$NJ$13,4,FALSE)="","",HLOOKUP(EM11,Rotation!$D$8:$NJ$13,4,FALSE))</f>
        <v/>
      </c>
      <c r="EN15" t="str">
        <f>IF(HLOOKUP(EN11,Rotation!$D$8:$NJ$13,4,FALSE)="","",HLOOKUP(EN11,Rotation!$D$8:$NJ$13,4,FALSE))</f>
        <v/>
      </c>
      <c r="EO15" t="str">
        <f>IF(HLOOKUP(EO11,Rotation!$D$8:$NJ$13,4,FALSE)="","",HLOOKUP(EO11,Rotation!$D$8:$NJ$13,4,FALSE))</f>
        <v/>
      </c>
      <c r="EP15" t="str">
        <f>IF(HLOOKUP(EP11,Rotation!$D$8:$NJ$13,4,FALSE)="","",HLOOKUP(EP11,Rotation!$D$8:$NJ$13,4,FALSE))</f>
        <v/>
      </c>
      <c r="EQ15" t="str">
        <f>IF(HLOOKUP(EQ11,Rotation!$D$8:$NJ$13,4,FALSE)="","",HLOOKUP(EQ11,Rotation!$D$8:$NJ$13,4,FALSE))</f>
        <v/>
      </c>
      <c r="ER15" t="str">
        <f>IF(HLOOKUP(ER11,Rotation!$D$8:$NJ$13,4,FALSE)="","",HLOOKUP(ER11,Rotation!$D$8:$NJ$13,4,FALSE))</f>
        <v/>
      </c>
      <c r="ES15" t="str">
        <f>IF(HLOOKUP(ES11,Rotation!$D$8:$NJ$13,4,FALSE)="","",HLOOKUP(ES11,Rotation!$D$8:$NJ$13,4,FALSE))</f>
        <v/>
      </c>
      <c r="ET15" t="str">
        <f>IF(HLOOKUP(ET11,Rotation!$D$8:$NJ$13,4,FALSE)="","",HLOOKUP(ET11,Rotation!$D$8:$NJ$13,4,FALSE))</f>
        <v/>
      </c>
      <c r="EU15" t="str">
        <f>IF(HLOOKUP(EU11,Rotation!$D$8:$NJ$13,4,FALSE)="","",HLOOKUP(EU11,Rotation!$D$8:$NJ$13,4,FALSE))</f>
        <v/>
      </c>
      <c r="EV15" t="str">
        <f>IF(HLOOKUP(EV11,Rotation!$D$8:$NJ$13,4,FALSE)="","",HLOOKUP(EV11,Rotation!$D$8:$NJ$13,4,FALSE))</f>
        <v/>
      </c>
      <c r="EW15" t="str">
        <f>IF(HLOOKUP(EW11,Rotation!$D$8:$NJ$13,4,FALSE)="","",HLOOKUP(EW11,Rotation!$D$8:$NJ$13,4,FALSE))</f>
        <v/>
      </c>
      <c r="EX15" t="str">
        <f>IF(HLOOKUP(EX11,Rotation!$D$8:$NJ$13,4,FALSE)="","",HLOOKUP(EX11,Rotation!$D$8:$NJ$13,4,FALSE))</f>
        <v/>
      </c>
      <c r="EY15" t="str">
        <f>IF(HLOOKUP(EY11,Rotation!$D$8:$NJ$13,4,FALSE)="","",HLOOKUP(EY11,Rotation!$D$8:$NJ$13,4,FALSE))</f>
        <v/>
      </c>
      <c r="EZ15" t="str">
        <f>IF(HLOOKUP(EZ11,Rotation!$D$8:$NJ$13,4,FALSE)="","",HLOOKUP(EZ11,Rotation!$D$8:$NJ$13,4,FALSE))</f>
        <v/>
      </c>
      <c r="FA15" t="str">
        <f>IF(HLOOKUP(FA11,Rotation!$D$8:$NJ$13,4,FALSE)="","",HLOOKUP(FA11,Rotation!$D$8:$NJ$13,4,FALSE))</f>
        <v/>
      </c>
      <c r="FB15" t="str">
        <f>IF(HLOOKUP(FB11,Rotation!$D$8:$NJ$13,4,FALSE)="","",HLOOKUP(FB11,Rotation!$D$8:$NJ$13,4,FALSE))</f>
        <v/>
      </c>
      <c r="FC15" t="str">
        <f>IF(HLOOKUP(FC11,Rotation!$D$8:$NJ$13,4,FALSE)="","",HLOOKUP(FC11,Rotation!$D$8:$NJ$13,4,FALSE))</f>
        <v/>
      </c>
      <c r="FD15" t="str">
        <f>IF(HLOOKUP(FD11,Rotation!$D$8:$NJ$13,4,FALSE)="","",HLOOKUP(FD11,Rotation!$D$8:$NJ$13,4,FALSE))</f>
        <v/>
      </c>
      <c r="FE15" t="str">
        <f>IF(HLOOKUP(FE11,Rotation!$D$8:$NJ$13,4,FALSE)="","",HLOOKUP(FE11,Rotation!$D$8:$NJ$13,4,FALSE))</f>
        <v/>
      </c>
      <c r="FF15" t="str">
        <f>IF(HLOOKUP(FF11,Rotation!$D$8:$NJ$13,4,FALSE)="","",HLOOKUP(FF11,Rotation!$D$8:$NJ$13,4,FALSE))</f>
        <v/>
      </c>
      <c r="FG15" t="str">
        <f>IF(HLOOKUP(FG11,Rotation!$D$8:$NJ$13,4,FALSE)="","",HLOOKUP(FG11,Rotation!$D$8:$NJ$13,4,FALSE))</f>
        <v/>
      </c>
      <c r="FH15" t="str">
        <f>IF(HLOOKUP(FH11,Rotation!$D$8:$NJ$13,4,FALSE)="","",HLOOKUP(FH11,Rotation!$D$8:$NJ$13,4,FALSE))</f>
        <v/>
      </c>
      <c r="FI15" t="str">
        <f>IF(HLOOKUP(FI11,Rotation!$D$8:$NJ$13,4,FALSE)="","",HLOOKUP(FI11,Rotation!$D$8:$NJ$13,4,FALSE))</f>
        <v/>
      </c>
      <c r="FJ15" t="str">
        <f>IF(HLOOKUP(FJ11,Rotation!$D$8:$NJ$13,4,FALSE)="","",HLOOKUP(FJ11,Rotation!$D$8:$NJ$13,4,FALSE))</f>
        <v/>
      </c>
      <c r="FK15" t="str">
        <f>IF(HLOOKUP(FK11,Rotation!$D$8:$NJ$13,4,FALSE)="","",HLOOKUP(FK11,Rotation!$D$8:$NJ$13,4,FALSE))</f>
        <v/>
      </c>
      <c r="FL15" t="str">
        <f>IF(HLOOKUP(FL11,Rotation!$D$8:$NJ$13,4,FALSE)="","",HLOOKUP(FL11,Rotation!$D$8:$NJ$13,4,FALSE))</f>
        <v/>
      </c>
      <c r="FM15" t="str">
        <f>IF(HLOOKUP(FM11,Rotation!$D$8:$NJ$13,4,FALSE)="","",HLOOKUP(FM11,Rotation!$D$8:$NJ$13,4,FALSE))</f>
        <v/>
      </c>
      <c r="FN15" t="str">
        <f>IF(HLOOKUP(FN11,Rotation!$D$8:$NJ$13,4,FALSE)="","",HLOOKUP(FN11,Rotation!$D$8:$NJ$13,4,FALSE))</f>
        <v/>
      </c>
      <c r="FO15" t="str">
        <f>IF(HLOOKUP(FO11,Rotation!$D$8:$NJ$13,4,FALSE)="","",HLOOKUP(FO11,Rotation!$D$8:$NJ$13,4,FALSE))</f>
        <v/>
      </c>
      <c r="FP15" t="str">
        <f>IF(HLOOKUP(FP11,Rotation!$D$8:$NJ$13,4,FALSE)="","",HLOOKUP(FP11,Rotation!$D$8:$NJ$13,4,FALSE))</f>
        <v/>
      </c>
      <c r="FQ15" t="str">
        <f>IF(HLOOKUP(FQ11,Rotation!$D$8:$NJ$13,4,FALSE)="","",HLOOKUP(FQ11,Rotation!$D$8:$NJ$13,4,FALSE))</f>
        <v/>
      </c>
      <c r="FR15" t="str">
        <f>IF(HLOOKUP(FR11,Rotation!$D$8:$NJ$13,4,FALSE)="","",HLOOKUP(FR11,Rotation!$D$8:$NJ$13,4,FALSE))</f>
        <v/>
      </c>
      <c r="FS15" t="str">
        <f>IF(HLOOKUP(FS11,Rotation!$D$8:$NJ$13,4,FALSE)="","",HLOOKUP(FS11,Rotation!$D$8:$NJ$13,4,FALSE))</f>
        <v/>
      </c>
      <c r="FT15" t="str">
        <f>IF(HLOOKUP(FT11,Rotation!$D$8:$NJ$13,4,FALSE)="","",HLOOKUP(FT11,Rotation!$D$8:$NJ$13,4,FALSE))</f>
        <v/>
      </c>
      <c r="FU15" t="str">
        <f>IF(HLOOKUP(FU11,Rotation!$D$8:$NJ$13,4,FALSE)="","",HLOOKUP(FU11,Rotation!$D$8:$NJ$13,4,FALSE))</f>
        <v/>
      </c>
      <c r="FV15" t="str">
        <f>IF(HLOOKUP(FV11,Rotation!$D$8:$NJ$13,4,FALSE)="","",HLOOKUP(FV11,Rotation!$D$8:$NJ$13,4,FALSE))</f>
        <v/>
      </c>
      <c r="FW15" t="str">
        <f>IF(HLOOKUP(FW11,Rotation!$D$8:$NJ$13,4,FALSE)="","",HLOOKUP(FW11,Rotation!$D$8:$NJ$13,4,FALSE))</f>
        <v/>
      </c>
      <c r="FX15" t="str">
        <f>IF(HLOOKUP(FX11,Rotation!$D$8:$NJ$13,4,FALSE)="","",HLOOKUP(FX11,Rotation!$D$8:$NJ$13,4,FALSE))</f>
        <v/>
      </c>
      <c r="FY15" t="str">
        <f>IF(HLOOKUP(FY11,Rotation!$D$8:$NJ$13,4,FALSE)="","",HLOOKUP(FY11,Rotation!$D$8:$NJ$13,4,FALSE))</f>
        <v/>
      </c>
      <c r="FZ15" t="str">
        <f>IF(HLOOKUP(FZ11,Rotation!$D$8:$NJ$13,4,FALSE)="","",HLOOKUP(FZ11,Rotation!$D$8:$NJ$13,4,FALSE))</f>
        <v/>
      </c>
      <c r="GA15" t="str">
        <f>IF(HLOOKUP(GA11,Rotation!$D$8:$NJ$13,4,FALSE)="","",HLOOKUP(GA11,Rotation!$D$8:$NJ$13,4,FALSE))</f>
        <v/>
      </c>
      <c r="GB15" t="str">
        <f>IF(HLOOKUP(GB11,Rotation!$D$8:$NJ$13,4,FALSE)="","",HLOOKUP(GB11,Rotation!$D$8:$NJ$13,4,FALSE))</f>
        <v/>
      </c>
      <c r="GC15" t="str">
        <f>IF(HLOOKUP(GC11,Rotation!$D$8:$NJ$13,4,FALSE)="","",HLOOKUP(GC11,Rotation!$D$8:$NJ$13,4,FALSE))</f>
        <v/>
      </c>
      <c r="GD15" t="str">
        <f>IF(HLOOKUP(GD11,Rotation!$D$8:$NJ$13,4,FALSE)="","",HLOOKUP(GD11,Rotation!$D$8:$NJ$13,4,FALSE))</f>
        <v/>
      </c>
      <c r="GE15" t="str">
        <f>IF(HLOOKUP(GE11,Rotation!$D$8:$NJ$13,4,FALSE)="","",HLOOKUP(GE11,Rotation!$D$8:$NJ$13,4,FALSE))</f>
        <v/>
      </c>
      <c r="GF15" t="str">
        <f>IF(HLOOKUP(GF11,Rotation!$D$8:$NJ$13,4,FALSE)="","",HLOOKUP(GF11,Rotation!$D$8:$NJ$13,4,FALSE))</f>
        <v/>
      </c>
      <c r="GG15" t="str">
        <f>IF(HLOOKUP(GG11,Rotation!$D$8:$NJ$13,4,FALSE)="","",HLOOKUP(GG11,Rotation!$D$8:$NJ$13,4,FALSE))</f>
        <v/>
      </c>
      <c r="GH15" t="str">
        <f>IF(HLOOKUP(GH11,Rotation!$D$8:$NJ$13,4,FALSE)="","",HLOOKUP(GH11,Rotation!$D$8:$NJ$13,4,FALSE))</f>
        <v/>
      </c>
      <c r="GI15" t="str">
        <f>IF(HLOOKUP(GI11,Rotation!$D$8:$NJ$13,4,FALSE)="","",HLOOKUP(GI11,Rotation!$D$8:$NJ$13,4,FALSE))</f>
        <v/>
      </c>
      <c r="GJ15" t="str">
        <f>IF(HLOOKUP(GJ11,Rotation!$D$8:$NJ$13,4,FALSE)="","",HLOOKUP(GJ11,Rotation!$D$8:$NJ$13,4,FALSE))</f>
        <v/>
      </c>
      <c r="GK15" t="str">
        <f>IF(HLOOKUP(GK11,Rotation!$D$8:$NJ$13,4,FALSE)="","",HLOOKUP(GK11,Rotation!$D$8:$NJ$13,4,FALSE))</f>
        <v/>
      </c>
      <c r="GL15" t="str">
        <f>IF(HLOOKUP(GL11,Rotation!$D$8:$NJ$13,4,FALSE)="","",HLOOKUP(GL11,Rotation!$D$8:$NJ$13,4,FALSE))</f>
        <v/>
      </c>
      <c r="GM15" t="str">
        <f>IF(HLOOKUP(GM11,Rotation!$D$8:$NJ$13,4,FALSE)="","",HLOOKUP(GM11,Rotation!$D$8:$NJ$13,4,FALSE))</f>
        <v/>
      </c>
      <c r="GN15" t="str">
        <f>IF(HLOOKUP(GN11,Rotation!$D$8:$NJ$13,4,FALSE)="","",HLOOKUP(GN11,Rotation!$D$8:$NJ$13,4,FALSE))</f>
        <v/>
      </c>
      <c r="GO15" t="str">
        <f>IF(HLOOKUP(GO11,Rotation!$D$8:$NJ$13,4,FALSE)="","",HLOOKUP(GO11,Rotation!$D$8:$NJ$13,4,FALSE))</f>
        <v/>
      </c>
      <c r="GP15" t="str">
        <f>IF(HLOOKUP(GP11,Rotation!$D$8:$NJ$13,4,FALSE)="","",HLOOKUP(GP11,Rotation!$D$8:$NJ$13,4,FALSE))</f>
        <v/>
      </c>
      <c r="GQ15" t="str">
        <f>IF(HLOOKUP(GQ11,Rotation!$D$8:$NJ$13,4,FALSE)="","",HLOOKUP(GQ11,Rotation!$D$8:$NJ$13,4,FALSE))</f>
        <v/>
      </c>
      <c r="GR15" t="str">
        <f>IF(HLOOKUP(GR11,Rotation!$D$8:$NJ$13,4,FALSE)="","",HLOOKUP(GR11,Rotation!$D$8:$NJ$13,4,FALSE))</f>
        <v/>
      </c>
      <c r="GS15" t="str">
        <f>IF(HLOOKUP(GS11,Rotation!$D$8:$NJ$13,4,FALSE)="","",HLOOKUP(GS11,Rotation!$D$8:$NJ$13,4,FALSE))</f>
        <v/>
      </c>
      <c r="GT15" t="str">
        <f>IF(HLOOKUP(GT11,Rotation!$D$8:$NJ$13,4,FALSE)="","",HLOOKUP(GT11,Rotation!$D$8:$NJ$13,4,FALSE))</f>
        <v/>
      </c>
      <c r="GU15" t="str">
        <f>IF(HLOOKUP(GU11,Rotation!$D$8:$NJ$13,4,FALSE)="","",HLOOKUP(GU11,Rotation!$D$8:$NJ$13,4,FALSE))</f>
        <v/>
      </c>
      <c r="GV15" t="str">
        <f>IF(HLOOKUP(GV11,Rotation!$D$8:$NJ$13,4,FALSE)="","",HLOOKUP(GV11,Rotation!$D$8:$NJ$13,4,FALSE))</f>
        <v/>
      </c>
      <c r="GW15" t="str">
        <f>IF(HLOOKUP(GW11,Rotation!$D$8:$NJ$13,4,FALSE)="","",HLOOKUP(GW11,Rotation!$D$8:$NJ$13,4,FALSE))</f>
        <v/>
      </c>
      <c r="GX15" t="str">
        <f>IF(HLOOKUP(GX11,Rotation!$D$8:$NJ$13,4,FALSE)="","",HLOOKUP(GX11,Rotation!$D$8:$NJ$13,4,FALSE))</f>
        <v/>
      </c>
      <c r="GY15" t="str">
        <f>IF(HLOOKUP(GY11,Rotation!$D$8:$NJ$13,4,FALSE)="","",HLOOKUP(GY11,Rotation!$D$8:$NJ$13,4,FALSE))</f>
        <v/>
      </c>
      <c r="GZ15" t="str">
        <f>IF(HLOOKUP(GZ11,Rotation!$D$8:$NJ$13,4,FALSE)="","",HLOOKUP(GZ11,Rotation!$D$8:$NJ$13,4,FALSE))</f>
        <v/>
      </c>
      <c r="HA15" t="str">
        <f>IF(HLOOKUP(HA11,Rotation!$D$8:$NJ$13,4,FALSE)="","",HLOOKUP(HA11,Rotation!$D$8:$NJ$13,4,FALSE))</f>
        <v/>
      </c>
      <c r="HB15" t="str">
        <f>IF(HLOOKUP(HB11,Rotation!$D$8:$NJ$13,4,FALSE)="","",HLOOKUP(HB11,Rotation!$D$8:$NJ$13,4,FALSE))</f>
        <v/>
      </c>
      <c r="HC15" t="str">
        <f>IF(HLOOKUP(HC11,Rotation!$D$8:$NJ$13,4,FALSE)="","",HLOOKUP(HC11,Rotation!$D$8:$NJ$13,4,FALSE))</f>
        <v/>
      </c>
      <c r="HD15" t="str">
        <f>IF(HLOOKUP(HD11,Rotation!$D$8:$NJ$13,4,FALSE)="","",HLOOKUP(HD11,Rotation!$D$8:$NJ$13,4,FALSE))</f>
        <v/>
      </c>
      <c r="HE15" t="str">
        <f>IF(HLOOKUP(HE11,Rotation!$D$8:$NJ$13,4,FALSE)="","",HLOOKUP(HE11,Rotation!$D$8:$NJ$13,4,FALSE))</f>
        <v/>
      </c>
      <c r="HF15" t="str">
        <f>IF(HLOOKUP(HF11,Rotation!$D$8:$NJ$13,4,FALSE)="","",HLOOKUP(HF11,Rotation!$D$8:$NJ$13,4,FALSE))</f>
        <v/>
      </c>
      <c r="HG15" t="str">
        <f>IF(HLOOKUP(HG11,Rotation!$D$8:$NJ$13,4,FALSE)="","",HLOOKUP(HG11,Rotation!$D$8:$NJ$13,4,FALSE))</f>
        <v/>
      </c>
      <c r="HH15" t="str">
        <f>IF(HLOOKUP(HH11,Rotation!$D$8:$NJ$13,4,FALSE)="","",HLOOKUP(HH11,Rotation!$D$8:$NJ$13,4,FALSE))</f>
        <v/>
      </c>
      <c r="HI15" t="str">
        <f>IF(HLOOKUP(HI11,Rotation!$D$8:$NJ$13,4,FALSE)="","",HLOOKUP(HI11,Rotation!$D$8:$NJ$13,4,FALSE))</f>
        <v/>
      </c>
      <c r="HJ15" t="str">
        <f>IF(HLOOKUP(HJ11,Rotation!$D$8:$NJ$13,4,FALSE)="","",HLOOKUP(HJ11,Rotation!$D$8:$NJ$13,4,FALSE))</f>
        <v/>
      </c>
      <c r="HK15" t="str">
        <f>IF(HLOOKUP(HK11,Rotation!$D$8:$NJ$13,4,FALSE)="","",HLOOKUP(HK11,Rotation!$D$8:$NJ$13,4,FALSE))</f>
        <v/>
      </c>
      <c r="HL15" t="str">
        <f>IF(HLOOKUP(HL11,Rotation!$D$8:$NJ$13,4,FALSE)="","",HLOOKUP(HL11,Rotation!$D$8:$NJ$13,4,FALSE))</f>
        <v/>
      </c>
      <c r="HM15" t="str">
        <f>IF(HLOOKUP(HM11,Rotation!$D$8:$NJ$13,4,FALSE)="","",HLOOKUP(HM11,Rotation!$D$8:$NJ$13,4,FALSE))</f>
        <v/>
      </c>
      <c r="HN15" t="str">
        <f>IF(HLOOKUP(HN11,Rotation!$D$8:$NJ$13,4,FALSE)="","",HLOOKUP(HN11,Rotation!$D$8:$NJ$13,4,FALSE))</f>
        <v/>
      </c>
      <c r="HO15" t="str">
        <f>IF(HLOOKUP(HO11,Rotation!$D$8:$NJ$13,4,FALSE)="","",HLOOKUP(HO11,Rotation!$D$8:$NJ$13,4,FALSE))</f>
        <v/>
      </c>
      <c r="HP15" t="str">
        <f>IF(HLOOKUP(HP11,Rotation!$D$8:$NJ$13,4,FALSE)="","",HLOOKUP(HP11,Rotation!$D$8:$NJ$13,4,FALSE))</f>
        <v/>
      </c>
      <c r="HQ15" t="str">
        <f>IF(HLOOKUP(HQ11,Rotation!$D$8:$NJ$13,4,FALSE)="","",HLOOKUP(HQ11,Rotation!$D$8:$NJ$13,4,FALSE))</f>
        <v/>
      </c>
      <c r="HR15" t="str">
        <f>IF(HLOOKUP(HR11,Rotation!$D$8:$NJ$13,4,FALSE)="","",HLOOKUP(HR11,Rotation!$D$8:$NJ$13,4,FALSE))</f>
        <v/>
      </c>
      <c r="HS15" t="str">
        <f>IF(HLOOKUP(HS11,Rotation!$D$8:$NJ$13,4,FALSE)="","",HLOOKUP(HS11,Rotation!$D$8:$NJ$13,4,FALSE))</f>
        <v/>
      </c>
      <c r="HT15" t="str">
        <f>IF(HLOOKUP(HT11,Rotation!$D$8:$NJ$13,4,FALSE)="","",HLOOKUP(HT11,Rotation!$D$8:$NJ$13,4,FALSE))</f>
        <v/>
      </c>
      <c r="HU15" t="str">
        <f>IF(HLOOKUP(HU11,Rotation!$D$8:$NJ$13,4,FALSE)="","",HLOOKUP(HU11,Rotation!$D$8:$NJ$13,4,FALSE))</f>
        <v/>
      </c>
      <c r="HV15" t="str">
        <f>IF(HLOOKUP(HV11,Rotation!$D$8:$NJ$13,4,FALSE)="","",HLOOKUP(HV11,Rotation!$D$8:$NJ$13,4,FALSE))</f>
        <v/>
      </c>
      <c r="HW15" t="str">
        <f>IF(HLOOKUP(HW11,Rotation!$D$8:$NJ$13,4,FALSE)="","",HLOOKUP(HW11,Rotation!$D$8:$NJ$13,4,FALSE))</f>
        <v/>
      </c>
      <c r="HX15" t="str">
        <f>IF(HLOOKUP(HX11,Rotation!$D$8:$NJ$13,4,FALSE)="","",HLOOKUP(HX11,Rotation!$D$8:$NJ$13,4,FALSE))</f>
        <v/>
      </c>
      <c r="HY15" t="str">
        <f>IF(HLOOKUP(HY11,Rotation!$D$8:$NJ$13,4,FALSE)="","",HLOOKUP(HY11,Rotation!$D$8:$NJ$13,4,FALSE))</f>
        <v/>
      </c>
      <c r="HZ15" t="str">
        <f>IF(HLOOKUP(HZ11,Rotation!$D$8:$NJ$13,4,FALSE)="","",HLOOKUP(HZ11,Rotation!$D$8:$NJ$13,4,FALSE))</f>
        <v/>
      </c>
      <c r="IA15" t="str">
        <f>IF(HLOOKUP(IA11,Rotation!$D$8:$NJ$13,4,FALSE)="","",HLOOKUP(IA11,Rotation!$D$8:$NJ$13,4,FALSE))</f>
        <v/>
      </c>
      <c r="IB15" t="str">
        <f>IF(HLOOKUP(IB11,Rotation!$D$8:$NJ$13,4,FALSE)="","",HLOOKUP(IB11,Rotation!$D$8:$NJ$13,4,FALSE))</f>
        <v/>
      </c>
      <c r="IC15" t="str">
        <f>IF(HLOOKUP(IC11,Rotation!$D$8:$NJ$13,4,FALSE)="","",HLOOKUP(IC11,Rotation!$D$8:$NJ$13,4,FALSE))</f>
        <v/>
      </c>
      <c r="ID15" t="str">
        <f>IF(HLOOKUP(ID11,Rotation!$D$8:$NJ$13,4,FALSE)="","",HLOOKUP(ID11,Rotation!$D$8:$NJ$13,4,FALSE))</f>
        <v/>
      </c>
      <c r="IE15" t="str">
        <f>IF(HLOOKUP(IE11,Rotation!$D$8:$NJ$13,4,FALSE)="","",HLOOKUP(IE11,Rotation!$D$8:$NJ$13,4,FALSE))</f>
        <v/>
      </c>
      <c r="IF15" t="str">
        <f>IF(HLOOKUP(IF11,Rotation!$D$8:$NJ$13,4,FALSE)="","",HLOOKUP(IF11,Rotation!$D$8:$NJ$13,4,FALSE))</f>
        <v/>
      </c>
      <c r="IG15" t="str">
        <f>IF(HLOOKUP(IG11,Rotation!$D$8:$NJ$13,4,FALSE)="","",HLOOKUP(IG11,Rotation!$D$8:$NJ$13,4,FALSE))</f>
        <v/>
      </c>
      <c r="IH15" t="str">
        <f>IF(HLOOKUP(IH11,Rotation!$D$8:$NJ$13,4,FALSE)="","",HLOOKUP(IH11,Rotation!$D$8:$NJ$13,4,FALSE))</f>
        <v/>
      </c>
      <c r="II15" t="str">
        <f>IF(HLOOKUP(II11,Rotation!$D$8:$NJ$13,4,FALSE)="","",HLOOKUP(II11,Rotation!$D$8:$NJ$13,4,FALSE))</f>
        <v/>
      </c>
      <c r="IJ15" t="str">
        <f>IF(HLOOKUP(IJ11,Rotation!$D$8:$NJ$13,4,FALSE)="","",HLOOKUP(IJ11,Rotation!$D$8:$NJ$13,4,FALSE))</f>
        <v/>
      </c>
      <c r="IK15" t="str">
        <f>IF(HLOOKUP(IK11,Rotation!$D$8:$NJ$13,4,FALSE)="","",HLOOKUP(IK11,Rotation!$D$8:$NJ$13,4,FALSE))</f>
        <v/>
      </c>
      <c r="IL15" t="str">
        <f>IF(HLOOKUP(IL11,Rotation!$D$8:$NJ$13,4,FALSE)="","",HLOOKUP(IL11,Rotation!$D$8:$NJ$13,4,FALSE))</f>
        <v/>
      </c>
      <c r="IM15" t="str">
        <f>IF(HLOOKUP(IM11,Rotation!$D$8:$NJ$13,4,FALSE)="","",HLOOKUP(IM11,Rotation!$D$8:$NJ$13,4,FALSE))</f>
        <v/>
      </c>
      <c r="IN15" t="str">
        <f>IF(HLOOKUP(IN11,Rotation!$D$8:$NJ$13,4,FALSE)="","",HLOOKUP(IN11,Rotation!$D$8:$NJ$13,4,FALSE))</f>
        <v/>
      </c>
      <c r="IO15" t="str">
        <f>IF(HLOOKUP(IO11,Rotation!$D$8:$NJ$13,4,FALSE)="","",HLOOKUP(IO11,Rotation!$D$8:$NJ$13,4,FALSE))</f>
        <v/>
      </c>
      <c r="IP15" t="str">
        <f>IF(HLOOKUP(IP11,Rotation!$D$8:$NJ$13,4,FALSE)="","",HLOOKUP(IP11,Rotation!$D$8:$NJ$13,4,FALSE))</f>
        <v/>
      </c>
      <c r="IQ15" t="str">
        <f>IF(HLOOKUP(IQ11,Rotation!$D$8:$NJ$13,4,FALSE)="","",HLOOKUP(IQ11,Rotation!$D$8:$NJ$13,4,FALSE))</f>
        <v/>
      </c>
      <c r="IR15" t="str">
        <f>IF(HLOOKUP(IR11,Rotation!$D$8:$NJ$13,4,FALSE)="","",HLOOKUP(IR11,Rotation!$D$8:$NJ$13,4,FALSE))</f>
        <v/>
      </c>
      <c r="IS15" t="str">
        <f>IF(HLOOKUP(IS11,Rotation!$D$8:$NJ$13,4,FALSE)="","",HLOOKUP(IS11,Rotation!$D$8:$NJ$13,4,FALSE))</f>
        <v/>
      </c>
      <c r="IT15" t="str">
        <f>IF(HLOOKUP(IT11,Rotation!$D$8:$NJ$13,4,FALSE)="","",HLOOKUP(IT11,Rotation!$D$8:$NJ$13,4,FALSE))</f>
        <v/>
      </c>
      <c r="IU15" t="str">
        <f>IF(HLOOKUP(IU11,Rotation!$D$8:$NJ$13,4,FALSE)="","",HLOOKUP(IU11,Rotation!$D$8:$NJ$13,4,FALSE))</f>
        <v/>
      </c>
      <c r="IV15" t="str">
        <f>IF(HLOOKUP(IV11,Rotation!$D$8:$NJ$13,4,FALSE)="","",HLOOKUP(IV11,Rotation!$D$8:$NJ$13,4,FALSE))</f>
        <v/>
      </c>
      <c r="IW15" t="str">
        <f>IF(HLOOKUP(IW11,Rotation!$D$8:$NJ$13,4,FALSE)="","",HLOOKUP(IW11,Rotation!$D$8:$NJ$13,4,FALSE))</f>
        <v/>
      </c>
      <c r="IX15" t="str">
        <f>IF(HLOOKUP(IX11,Rotation!$D$8:$NJ$13,4,FALSE)="","",HLOOKUP(IX11,Rotation!$D$8:$NJ$13,4,FALSE))</f>
        <v/>
      </c>
      <c r="IY15" t="str">
        <f>IF(HLOOKUP(IY11,Rotation!$D$8:$NJ$13,4,FALSE)="","",HLOOKUP(IY11,Rotation!$D$8:$NJ$13,4,FALSE))</f>
        <v/>
      </c>
      <c r="IZ15" t="str">
        <f>IF(HLOOKUP(IZ11,Rotation!$D$8:$NJ$13,4,FALSE)="","",HLOOKUP(IZ11,Rotation!$D$8:$NJ$13,4,FALSE))</f>
        <v/>
      </c>
      <c r="JA15" t="str">
        <f>IF(HLOOKUP(JA11,Rotation!$D$8:$NJ$13,4,FALSE)="","",HLOOKUP(JA11,Rotation!$D$8:$NJ$13,4,FALSE))</f>
        <v/>
      </c>
      <c r="JB15" t="str">
        <f>IF(HLOOKUP(JB11,Rotation!$D$8:$NJ$13,4,FALSE)="","",HLOOKUP(JB11,Rotation!$D$8:$NJ$13,4,FALSE))</f>
        <v/>
      </c>
      <c r="JC15" t="str">
        <f>IF(HLOOKUP(JC11,Rotation!$D$8:$NJ$13,4,FALSE)="","",HLOOKUP(JC11,Rotation!$D$8:$NJ$13,4,FALSE))</f>
        <v/>
      </c>
      <c r="JD15" t="str">
        <f>IF(HLOOKUP(JD11,Rotation!$D$8:$NJ$13,4,FALSE)="","",HLOOKUP(JD11,Rotation!$D$8:$NJ$13,4,FALSE))</f>
        <v/>
      </c>
      <c r="JE15" t="str">
        <f>IF(HLOOKUP(JE11,Rotation!$D$8:$NJ$13,4,FALSE)="","",HLOOKUP(JE11,Rotation!$D$8:$NJ$13,4,FALSE))</f>
        <v/>
      </c>
      <c r="JF15" t="str">
        <f>IF(HLOOKUP(JF11,Rotation!$D$8:$NJ$13,4,FALSE)="","",HLOOKUP(JF11,Rotation!$D$8:$NJ$13,4,FALSE))</f>
        <v/>
      </c>
      <c r="JG15" t="str">
        <f>IF(HLOOKUP(JG11,Rotation!$D$8:$NJ$13,4,FALSE)="","",HLOOKUP(JG11,Rotation!$D$8:$NJ$13,4,FALSE))</f>
        <v/>
      </c>
      <c r="JH15" t="str">
        <f>IF(HLOOKUP(JH11,Rotation!$D$8:$NJ$13,4,FALSE)="","",HLOOKUP(JH11,Rotation!$D$8:$NJ$13,4,FALSE))</f>
        <v/>
      </c>
      <c r="JI15" t="str">
        <f>IF(HLOOKUP(JI11,Rotation!$D$8:$NJ$13,4,FALSE)="","",HLOOKUP(JI11,Rotation!$D$8:$NJ$13,4,FALSE))</f>
        <v/>
      </c>
      <c r="JJ15" t="str">
        <f>IF(HLOOKUP(JJ11,Rotation!$D$8:$NJ$13,4,FALSE)="","",HLOOKUP(JJ11,Rotation!$D$8:$NJ$13,4,FALSE))</f>
        <v/>
      </c>
      <c r="JK15" t="str">
        <f>IF(HLOOKUP(JK11,Rotation!$D$8:$NJ$13,4,FALSE)="","",HLOOKUP(JK11,Rotation!$D$8:$NJ$13,4,FALSE))</f>
        <v/>
      </c>
      <c r="JL15" t="str">
        <f>IF(HLOOKUP(JL11,Rotation!$D$8:$NJ$13,4,FALSE)="","",HLOOKUP(JL11,Rotation!$D$8:$NJ$13,4,FALSE))</f>
        <v/>
      </c>
      <c r="JM15" t="str">
        <f>IF(HLOOKUP(JM11,Rotation!$D$8:$NJ$13,4,FALSE)="","",HLOOKUP(JM11,Rotation!$D$8:$NJ$13,4,FALSE))</f>
        <v/>
      </c>
      <c r="JN15" t="str">
        <f>IF(HLOOKUP(JN11,Rotation!$D$8:$NJ$13,4,FALSE)="","",HLOOKUP(JN11,Rotation!$D$8:$NJ$13,4,FALSE))</f>
        <v/>
      </c>
      <c r="JO15" t="str">
        <f>IF(HLOOKUP(JO11,Rotation!$D$8:$NJ$13,4,FALSE)="","",HLOOKUP(JO11,Rotation!$D$8:$NJ$13,4,FALSE))</f>
        <v/>
      </c>
      <c r="JP15" t="str">
        <f>IF(HLOOKUP(JP11,Rotation!$D$8:$NJ$13,4,FALSE)="","",HLOOKUP(JP11,Rotation!$D$8:$NJ$13,4,FALSE))</f>
        <v/>
      </c>
      <c r="JQ15" t="str">
        <f>IF(HLOOKUP(JQ11,Rotation!$D$8:$NJ$13,4,FALSE)="","",HLOOKUP(JQ11,Rotation!$D$8:$NJ$13,4,FALSE))</f>
        <v/>
      </c>
      <c r="JR15" t="str">
        <f>IF(HLOOKUP(JR11,Rotation!$D$8:$NJ$13,4,FALSE)="","",HLOOKUP(JR11,Rotation!$D$8:$NJ$13,4,FALSE))</f>
        <v/>
      </c>
      <c r="JS15" t="str">
        <f>IF(HLOOKUP(JS11,Rotation!$D$8:$NJ$13,4,FALSE)="","",HLOOKUP(JS11,Rotation!$D$8:$NJ$13,4,FALSE))</f>
        <v/>
      </c>
      <c r="JT15" t="str">
        <f>IF(HLOOKUP(JT11,Rotation!$D$8:$NJ$13,4,FALSE)="","",HLOOKUP(JT11,Rotation!$D$8:$NJ$13,4,FALSE))</f>
        <v/>
      </c>
      <c r="JU15" t="str">
        <f>IF(HLOOKUP(JU11,Rotation!$D$8:$NJ$13,4,FALSE)="","",HLOOKUP(JU11,Rotation!$D$8:$NJ$13,4,FALSE))</f>
        <v/>
      </c>
      <c r="JV15" t="str">
        <f>IF(HLOOKUP(JV11,Rotation!$D$8:$NJ$13,4,FALSE)="","",HLOOKUP(JV11,Rotation!$D$8:$NJ$13,4,FALSE))</f>
        <v/>
      </c>
      <c r="JW15" t="str">
        <f>IF(HLOOKUP(JW11,Rotation!$D$8:$NJ$13,4,FALSE)="","",HLOOKUP(JW11,Rotation!$D$8:$NJ$13,4,FALSE))</f>
        <v/>
      </c>
      <c r="JX15" t="str">
        <f>IF(HLOOKUP(JX11,Rotation!$D$8:$NJ$13,4,FALSE)="","",HLOOKUP(JX11,Rotation!$D$8:$NJ$13,4,FALSE))</f>
        <v/>
      </c>
      <c r="JY15" t="str">
        <f>IF(HLOOKUP(JY11,Rotation!$D$8:$NJ$13,4,FALSE)="","",HLOOKUP(JY11,Rotation!$D$8:$NJ$13,4,FALSE))</f>
        <v/>
      </c>
      <c r="JZ15" t="str">
        <f>IF(HLOOKUP(JZ11,Rotation!$D$8:$NJ$13,4,FALSE)="","",HLOOKUP(JZ11,Rotation!$D$8:$NJ$13,4,FALSE))</f>
        <v/>
      </c>
      <c r="KA15" t="str">
        <f>IF(HLOOKUP(KA11,Rotation!$D$8:$NJ$13,4,FALSE)="","",HLOOKUP(KA11,Rotation!$D$8:$NJ$13,4,FALSE))</f>
        <v/>
      </c>
      <c r="KB15" t="str">
        <f>IF(HLOOKUP(KB11,Rotation!$D$8:$NJ$13,4,FALSE)="","",HLOOKUP(KB11,Rotation!$D$8:$NJ$13,4,FALSE))</f>
        <v/>
      </c>
      <c r="KC15" t="str">
        <f>IF(HLOOKUP(KC11,Rotation!$D$8:$NJ$13,4,FALSE)="","",HLOOKUP(KC11,Rotation!$D$8:$NJ$13,4,FALSE))</f>
        <v/>
      </c>
      <c r="KD15" t="str">
        <f>IF(HLOOKUP(KD11,Rotation!$D$8:$NJ$13,4,FALSE)="","",HLOOKUP(KD11,Rotation!$D$8:$NJ$13,4,FALSE))</f>
        <v/>
      </c>
      <c r="KE15" t="str">
        <f>IF(HLOOKUP(KE11,Rotation!$D$8:$NJ$13,4,FALSE)="","",HLOOKUP(KE11,Rotation!$D$8:$NJ$13,4,FALSE))</f>
        <v/>
      </c>
      <c r="KF15" t="str">
        <f>IF(HLOOKUP(KF11,Rotation!$D$8:$NJ$13,4,FALSE)="","",HLOOKUP(KF11,Rotation!$D$8:$NJ$13,4,FALSE))</f>
        <v/>
      </c>
      <c r="KG15" t="str">
        <f>IF(HLOOKUP(KG11,Rotation!$D$8:$NJ$13,4,FALSE)="","",HLOOKUP(KG11,Rotation!$D$8:$NJ$13,4,FALSE))</f>
        <v/>
      </c>
      <c r="KH15" t="str">
        <f>IF(HLOOKUP(KH11,Rotation!$D$8:$NJ$13,4,FALSE)="","",HLOOKUP(KH11,Rotation!$D$8:$NJ$13,4,FALSE))</f>
        <v/>
      </c>
      <c r="KI15" t="str">
        <f>IF(HLOOKUP(KI11,Rotation!$D$8:$NJ$13,4,FALSE)="","",HLOOKUP(KI11,Rotation!$D$8:$NJ$13,4,FALSE))</f>
        <v/>
      </c>
      <c r="KJ15" t="str">
        <f>IF(HLOOKUP(KJ11,Rotation!$D$8:$NJ$13,4,FALSE)="","",HLOOKUP(KJ11,Rotation!$D$8:$NJ$13,4,FALSE))</f>
        <v/>
      </c>
      <c r="KK15" t="str">
        <f>IF(HLOOKUP(KK11,Rotation!$D$8:$NJ$13,4,FALSE)="","",HLOOKUP(KK11,Rotation!$D$8:$NJ$13,4,FALSE))</f>
        <v/>
      </c>
      <c r="KL15" t="str">
        <f>IF(HLOOKUP(KL11,Rotation!$D$8:$NJ$13,4,FALSE)="","",HLOOKUP(KL11,Rotation!$D$8:$NJ$13,4,FALSE))</f>
        <v/>
      </c>
      <c r="KM15" t="str">
        <f>IF(HLOOKUP(KM11,Rotation!$D$8:$NJ$13,4,FALSE)="","",HLOOKUP(KM11,Rotation!$D$8:$NJ$13,4,FALSE))</f>
        <v/>
      </c>
      <c r="KN15" t="str">
        <f>IF(HLOOKUP(KN11,Rotation!$D$8:$NJ$13,4,FALSE)="","",HLOOKUP(KN11,Rotation!$D$8:$NJ$13,4,FALSE))</f>
        <v/>
      </c>
      <c r="KO15" t="str">
        <f>IF(HLOOKUP(KO11,Rotation!$D$8:$NJ$13,4,FALSE)="","",HLOOKUP(KO11,Rotation!$D$8:$NJ$13,4,FALSE))</f>
        <v/>
      </c>
      <c r="KP15" t="str">
        <f>IF(HLOOKUP(KP11,Rotation!$D$8:$NJ$13,4,FALSE)="","",HLOOKUP(KP11,Rotation!$D$8:$NJ$13,4,FALSE))</f>
        <v/>
      </c>
      <c r="KQ15" t="str">
        <f>IF(HLOOKUP(KQ11,Rotation!$D$8:$NJ$13,4,FALSE)="","",HLOOKUP(KQ11,Rotation!$D$8:$NJ$13,4,FALSE))</f>
        <v/>
      </c>
      <c r="KR15" t="str">
        <f>IF(HLOOKUP(KR11,Rotation!$D$8:$NJ$13,4,FALSE)="","",HLOOKUP(KR11,Rotation!$D$8:$NJ$13,4,FALSE))</f>
        <v/>
      </c>
      <c r="KS15" t="str">
        <f>IF(HLOOKUP(KS11,Rotation!$D$8:$NJ$13,4,FALSE)="","",HLOOKUP(KS11,Rotation!$D$8:$NJ$13,4,FALSE))</f>
        <v/>
      </c>
      <c r="KT15" t="str">
        <f>IF(HLOOKUP(KT11,Rotation!$D$8:$NJ$13,4,FALSE)="","",HLOOKUP(KT11,Rotation!$D$8:$NJ$13,4,FALSE))</f>
        <v/>
      </c>
      <c r="KU15" t="str">
        <f>IF(HLOOKUP(KU11,Rotation!$D$8:$NJ$13,4,FALSE)="","",HLOOKUP(KU11,Rotation!$D$8:$NJ$13,4,FALSE))</f>
        <v/>
      </c>
      <c r="KV15" t="str">
        <f>IF(HLOOKUP(KV11,Rotation!$D$8:$NJ$13,4,FALSE)="","",HLOOKUP(KV11,Rotation!$D$8:$NJ$13,4,FALSE))</f>
        <v/>
      </c>
      <c r="KW15" t="str">
        <f>IF(HLOOKUP(KW11,Rotation!$D$8:$NJ$13,4,FALSE)="","",HLOOKUP(KW11,Rotation!$D$8:$NJ$13,4,FALSE))</f>
        <v/>
      </c>
      <c r="KX15" t="str">
        <f>IF(HLOOKUP(KX11,Rotation!$D$8:$NJ$13,4,FALSE)="","",HLOOKUP(KX11,Rotation!$D$8:$NJ$13,4,FALSE))</f>
        <v/>
      </c>
      <c r="KY15" t="str">
        <f>IF(HLOOKUP(KY11,Rotation!$D$8:$NJ$13,4,FALSE)="","",HLOOKUP(KY11,Rotation!$D$8:$NJ$13,4,FALSE))</f>
        <v/>
      </c>
      <c r="KZ15" t="str">
        <f>IF(HLOOKUP(KZ11,Rotation!$D$8:$NJ$13,4,FALSE)="","",HLOOKUP(KZ11,Rotation!$D$8:$NJ$13,4,FALSE))</f>
        <v/>
      </c>
      <c r="LA15" t="str">
        <f>IF(HLOOKUP(LA11,Rotation!$D$8:$NJ$13,4,FALSE)="","",HLOOKUP(LA11,Rotation!$D$8:$NJ$13,4,FALSE))</f>
        <v/>
      </c>
      <c r="LB15" t="str">
        <f>IF(HLOOKUP(LB11,Rotation!$D$8:$NJ$13,4,FALSE)="","",HLOOKUP(LB11,Rotation!$D$8:$NJ$13,4,FALSE))</f>
        <v/>
      </c>
      <c r="LC15" t="str">
        <f>IF(HLOOKUP(LC11,Rotation!$D$8:$NJ$13,4,FALSE)="","",HLOOKUP(LC11,Rotation!$D$8:$NJ$13,4,FALSE))</f>
        <v/>
      </c>
      <c r="LD15" t="str">
        <f>IF(HLOOKUP(LD11,Rotation!$D$8:$NJ$13,4,FALSE)="","",HLOOKUP(LD11,Rotation!$D$8:$NJ$13,4,FALSE))</f>
        <v/>
      </c>
      <c r="LE15" t="str">
        <f>IF(HLOOKUP(LE11,Rotation!$D$8:$NJ$13,4,FALSE)="","",HLOOKUP(LE11,Rotation!$D$8:$NJ$13,4,FALSE))</f>
        <v/>
      </c>
      <c r="LF15" t="str">
        <f>IF(HLOOKUP(LF11,Rotation!$D$8:$NJ$13,4,FALSE)="","",HLOOKUP(LF11,Rotation!$D$8:$NJ$13,4,FALSE))</f>
        <v/>
      </c>
      <c r="LG15" t="str">
        <f>IF(HLOOKUP(LG11,Rotation!$D$8:$NJ$13,4,FALSE)="","",HLOOKUP(LG11,Rotation!$D$8:$NJ$13,4,FALSE))</f>
        <v/>
      </c>
      <c r="LH15" t="str">
        <f>IF(HLOOKUP(LH11,Rotation!$D$8:$NJ$13,4,FALSE)="","",HLOOKUP(LH11,Rotation!$D$8:$NJ$13,4,FALSE))</f>
        <v/>
      </c>
      <c r="LI15" t="str">
        <f>IF(HLOOKUP(LI11,Rotation!$D$8:$NJ$13,4,FALSE)="","",HLOOKUP(LI11,Rotation!$D$8:$NJ$13,4,FALSE))</f>
        <v/>
      </c>
      <c r="LJ15" t="str">
        <f>IF(HLOOKUP(LJ11,Rotation!$D$8:$NJ$13,4,FALSE)="","",HLOOKUP(LJ11,Rotation!$D$8:$NJ$13,4,FALSE))</f>
        <v/>
      </c>
      <c r="LK15" t="str">
        <f>IF(HLOOKUP(LK11,Rotation!$D$8:$NJ$13,4,FALSE)="","",HLOOKUP(LK11,Rotation!$D$8:$NJ$13,4,FALSE))</f>
        <v/>
      </c>
      <c r="LL15" t="str">
        <f>IF(HLOOKUP(LL11,Rotation!$D$8:$NJ$13,4,FALSE)="","",HLOOKUP(LL11,Rotation!$D$8:$NJ$13,4,FALSE))</f>
        <v/>
      </c>
      <c r="LM15" t="str">
        <f>IF(HLOOKUP(LM11,Rotation!$D$8:$NJ$13,4,FALSE)="","",HLOOKUP(LM11,Rotation!$D$8:$NJ$13,4,FALSE))</f>
        <v/>
      </c>
      <c r="LN15" t="str">
        <f>IF(HLOOKUP(LN11,Rotation!$D$8:$NJ$13,4,FALSE)="","",HLOOKUP(LN11,Rotation!$D$8:$NJ$13,4,FALSE))</f>
        <v/>
      </c>
      <c r="LO15" t="str">
        <f>IF(HLOOKUP(LO11,Rotation!$D$8:$NJ$13,4,FALSE)="","",HLOOKUP(LO11,Rotation!$D$8:$NJ$13,4,FALSE))</f>
        <v/>
      </c>
      <c r="LP15" t="str">
        <f>IF(HLOOKUP(LP11,Rotation!$D$8:$NJ$13,4,FALSE)="","",HLOOKUP(LP11,Rotation!$D$8:$NJ$13,4,FALSE))</f>
        <v/>
      </c>
      <c r="LQ15" t="str">
        <f>IF(HLOOKUP(LQ11,Rotation!$D$8:$NJ$13,4,FALSE)="","",HLOOKUP(LQ11,Rotation!$D$8:$NJ$13,4,FALSE))</f>
        <v/>
      </c>
      <c r="LR15" t="str">
        <f>IF(HLOOKUP(LR11,Rotation!$D$8:$NJ$13,4,FALSE)="","",HLOOKUP(LR11,Rotation!$D$8:$NJ$13,4,FALSE))</f>
        <v/>
      </c>
      <c r="LS15" t="str">
        <f>IF(HLOOKUP(LS11,Rotation!$D$8:$NJ$13,4,FALSE)="","",HLOOKUP(LS11,Rotation!$D$8:$NJ$13,4,FALSE))</f>
        <v/>
      </c>
      <c r="LT15" t="str">
        <f>IF(HLOOKUP(LT11,Rotation!$D$8:$NJ$13,4,FALSE)="","",HLOOKUP(LT11,Rotation!$D$8:$NJ$13,4,FALSE))</f>
        <v/>
      </c>
      <c r="LU15" t="str">
        <f>IF(HLOOKUP(LU11,Rotation!$D$8:$NJ$13,4,FALSE)="","",HLOOKUP(LU11,Rotation!$D$8:$NJ$13,4,FALSE))</f>
        <v/>
      </c>
      <c r="LV15" t="str">
        <f>IF(HLOOKUP(LV11,Rotation!$D$8:$NJ$13,4,FALSE)="","",HLOOKUP(LV11,Rotation!$D$8:$NJ$13,4,FALSE))</f>
        <v/>
      </c>
      <c r="LW15" t="str">
        <f>IF(HLOOKUP(LW11,Rotation!$D$8:$NJ$13,4,FALSE)="","",HLOOKUP(LW11,Rotation!$D$8:$NJ$13,4,FALSE))</f>
        <v/>
      </c>
      <c r="LX15" t="str">
        <f>IF(HLOOKUP(LX11,Rotation!$D$8:$NJ$13,4,FALSE)="","",HLOOKUP(LX11,Rotation!$D$8:$NJ$13,4,FALSE))</f>
        <v/>
      </c>
      <c r="LY15" t="str">
        <f>IF(HLOOKUP(LY11,Rotation!$D$8:$NJ$13,4,FALSE)="","",HLOOKUP(LY11,Rotation!$D$8:$NJ$13,4,FALSE))</f>
        <v/>
      </c>
      <c r="LZ15" t="str">
        <f>IF(HLOOKUP(LZ11,Rotation!$D$8:$NJ$13,4,FALSE)="","",HLOOKUP(LZ11,Rotation!$D$8:$NJ$13,4,FALSE))</f>
        <v/>
      </c>
      <c r="MA15" t="str">
        <f>IF(HLOOKUP(MA11,Rotation!$D$8:$NJ$13,4,FALSE)="","",HLOOKUP(MA11,Rotation!$D$8:$NJ$13,4,FALSE))</f>
        <v/>
      </c>
      <c r="MB15" t="str">
        <f>IF(HLOOKUP(MB11,Rotation!$D$8:$NJ$13,4,FALSE)="","",HLOOKUP(MB11,Rotation!$D$8:$NJ$13,4,FALSE))</f>
        <v/>
      </c>
      <c r="MC15" t="str">
        <f>IF(HLOOKUP(MC11,Rotation!$D$8:$NJ$13,4,FALSE)="","",HLOOKUP(MC11,Rotation!$D$8:$NJ$13,4,FALSE))</f>
        <v/>
      </c>
      <c r="MD15" t="str">
        <f>IF(HLOOKUP(MD11,Rotation!$D$8:$NJ$13,4,FALSE)="","",HLOOKUP(MD11,Rotation!$D$8:$NJ$13,4,FALSE))</f>
        <v/>
      </c>
      <c r="ME15" t="str">
        <f>IF(HLOOKUP(ME11,Rotation!$D$8:$NJ$13,4,FALSE)="","",HLOOKUP(ME11,Rotation!$D$8:$NJ$13,4,FALSE))</f>
        <v/>
      </c>
      <c r="MF15" t="str">
        <f>IF(HLOOKUP(MF11,Rotation!$D$8:$NJ$13,4,FALSE)="","",HLOOKUP(MF11,Rotation!$D$8:$NJ$13,4,FALSE))</f>
        <v/>
      </c>
      <c r="MG15" t="str">
        <f>IF(HLOOKUP(MG11,Rotation!$D$8:$NJ$13,4,FALSE)="","",HLOOKUP(MG11,Rotation!$D$8:$NJ$13,4,FALSE))</f>
        <v/>
      </c>
      <c r="MH15" t="str">
        <f>IF(HLOOKUP(MH11,Rotation!$D$8:$NJ$13,4,FALSE)="","",HLOOKUP(MH11,Rotation!$D$8:$NJ$13,4,FALSE))</f>
        <v/>
      </c>
      <c r="MI15" t="str">
        <f>IF(HLOOKUP(MI11,Rotation!$D$8:$NJ$13,4,FALSE)="","",HLOOKUP(MI11,Rotation!$D$8:$NJ$13,4,FALSE))</f>
        <v/>
      </c>
      <c r="MJ15" t="str">
        <f>IF(HLOOKUP(MJ11,Rotation!$D$8:$NJ$13,4,FALSE)="","",HLOOKUP(MJ11,Rotation!$D$8:$NJ$13,4,FALSE))</f>
        <v/>
      </c>
      <c r="MK15" t="str">
        <f>IF(HLOOKUP(MK11,Rotation!$D$8:$NJ$13,4,FALSE)="","",HLOOKUP(MK11,Rotation!$D$8:$NJ$13,4,FALSE))</f>
        <v/>
      </c>
      <c r="ML15" t="str">
        <f>IF(HLOOKUP(ML11,Rotation!$D$8:$NJ$13,4,FALSE)="","",HLOOKUP(ML11,Rotation!$D$8:$NJ$13,4,FALSE))</f>
        <v/>
      </c>
      <c r="MM15" t="str">
        <f>IF(HLOOKUP(MM11,Rotation!$D$8:$NJ$13,4,FALSE)="","",HLOOKUP(MM11,Rotation!$D$8:$NJ$13,4,FALSE))</f>
        <v/>
      </c>
      <c r="MN15" t="str">
        <f>IF(HLOOKUP(MN11,Rotation!$D$8:$NJ$13,4,FALSE)="","",HLOOKUP(MN11,Rotation!$D$8:$NJ$13,4,FALSE))</f>
        <v/>
      </c>
      <c r="MO15" t="str">
        <f>IF(HLOOKUP(MO11,Rotation!$D$8:$NJ$13,4,FALSE)="","",HLOOKUP(MO11,Rotation!$D$8:$NJ$13,4,FALSE))</f>
        <v/>
      </c>
      <c r="MP15" t="str">
        <f>IF(HLOOKUP(MP11,Rotation!$D$8:$NJ$13,4,FALSE)="","",HLOOKUP(MP11,Rotation!$D$8:$NJ$13,4,FALSE))</f>
        <v/>
      </c>
      <c r="MQ15" t="str">
        <f>IF(HLOOKUP(MQ11,Rotation!$D$8:$NJ$13,4,FALSE)="","",HLOOKUP(MQ11,Rotation!$D$8:$NJ$13,4,FALSE))</f>
        <v/>
      </c>
      <c r="MR15" t="str">
        <f>IF(HLOOKUP(MR11,Rotation!$D$8:$NJ$13,4,FALSE)="","",HLOOKUP(MR11,Rotation!$D$8:$NJ$13,4,FALSE))</f>
        <v/>
      </c>
      <c r="MS15" t="str">
        <f>IF(HLOOKUP(MS11,Rotation!$D$8:$NJ$13,4,FALSE)="","",HLOOKUP(MS11,Rotation!$D$8:$NJ$13,4,FALSE))</f>
        <v/>
      </c>
      <c r="MT15" t="str">
        <f>IF(HLOOKUP(MT11,Rotation!$D$8:$NJ$13,4,FALSE)="","",HLOOKUP(MT11,Rotation!$D$8:$NJ$13,4,FALSE))</f>
        <v/>
      </c>
      <c r="MU15" t="str">
        <f>IF(HLOOKUP(MU11,Rotation!$D$8:$NJ$13,4,FALSE)="","",HLOOKUP(MU11,Rotation!$D$8:$NJ$13,4,FALSE))</f>
        <v/>
      </c>
      <c r="MV15" t="str">
        <f>IF(HLOOKUP(MV11,Rotation!$D$8:$NJ$13,4,FALSE)="","",HLOOKUP(MV11,Rotation!$D$8:$NJ$13,4,FALSE))</f>
        <v/>
      </c>
      <c r="MW15" t="str">
        <f>IF(HLOOKUP(MW11,Rotation!$D$8:$NJ$13,4,FALSE)="","",HLOOKUP(MW11,Rotation!$D$8:$NJ$13,4,FALSE))</f>
        <v/>
      </c>
      <c r="MX15" t="str">
        <f>IF(HLOOKUP(MX11,Rotation!$D$8:$NJ$13,4,FALSE)="","",HLOOKUP(MX11,Rotation!$D$8:$NJ$13,4,FALSE))</f>
        <v/>
      </c>
      <c r="MY15" t="str">
        <f>IF(HLOOKUP(MY11,Rotation!$D$8:$NJ$13,4,FALSE)="","",HLOOKUP(MY11,Rotation!$D$8:$NJ$13,4,FALSE))</f>
        <v/>
      </c>
      <c r="MZ15" t="str">
        <f>IF(HLOOKUP(MZ11,Rotation!$D$8:$NJ$13,4,FALSE)="","",HLOOKUP(MZ11,Rotation!$D$8:$NJ$13,4,FALSE))</f>
        <v/>
      </c>
      <c r="NA15" t="str">
        <f>IF(HLOOKUP(NA11,Rotation!$D$8:$NJ$13,4,FALSE)="","",HLOOKUP(NA11,Rotation!$D$8:$NJ$13,4,FALSE))</f>
        <v/>
      </c>
      <c r="NB15" t="str">
        <f>IF(HLOOKUP(NB11,Rotation!$D$8:$NJ$13,4,FALSE)="","",HLOOKUP(NB11,Rotation!$D$8:$NJ$13,4,FALSE))</f>
        <v/>
      </c>
      <c r="NC15" t="str">
        <f>IF(HLOOKUP(NC11,Rotation!$D$8:$NJ$13,4,FALSE)="","",HLOOKUP(NC11,Rotation!$D$8:$NJ$13,4,FALSE))</f>
        <v/>
      </c>
      <c r="ND15" t="str">
        <f>IF(HLOOKUP(ND11,Rotation!$D$8:$NJ$13,4,FALSE)="","",HLOOKUP(ND11,Rotation!$D$8:$NJ$13,4,FALSE))</f>
        <v/>
      </c>
    </row>
    <row r="16" spans="1:2937" x14ac:dyDescent="0.25">
      <c r="A16" t="s">
        <v>319</v>
      </c>
      <c r="B16" s="1524" t="str">
        <f>IF(HLOOKUP(B11,Rotation!$D$8:$NJ$13,6,FALSE)="","",HLOOKUP(B11,Rotation!$D$8:$NJ$13,6,FALSE))</f>
        <v/>
      </c>
      <c r="C16" s="1524" t="str">
        <f>IF(HLOOKUP(C11,Rotation!$D$8:$NJ$13,6,FALSE)="","",HLOOKUP(C11,Rotation!$D$8:$NJ$13,6,FALSE))</f>
        <v/>
      </c>
      <c r="D16" s="1524" t="str">
        <f>IF(HLOOKUP(D11,Rotation!$D$8:$NJ$13,6,FALSE)="","",HLOOKUP(D11,Rotation!$D$8:$NJ$13,6,FALSE))</f>
        <v/>
      </c>
      <c r="E16" s="1524" t="str">
        <f>IF(HLOOKUP(E11,Rotation!$D$8:$NJ$13,6,FALSE)="","",HLOOKUP(E11,Rotation!$D$8:$NJ$13,6,FALSE))</f>
        <v/>
      </c>
      <c r="F16" s="1524" t="str">
        <f>IF(HLOOKUP(F11,Rotation!$D$8:$NJ$13,6,FALSE)="","",HLOOKUP(F11,Rotation!$D$8:$NJ$13,6,FALSE))</f>
        <v/>
      </c>
      <c r="G16" s="1524" t="str">
        <f>IF(HLOOKUP(G11,Rotation!$D$8:$NJ$13,6,FALSE)="","",HLOOKUP(G11,Rotation!$D$8:$NJ$13,6,FALSE))</f>
        <v/>
      </c>
      <c r="H16" s="1524" t="str">
        <f>IF(HLOOKUP(H11,Rotation!$D$8:$NJ$13,6,FALSE)="","",HLOOKUP(H11,Rotation!$D$8:$NJ$13,6,FALSE))</f>
        <v/>
      </c>
      <c r="I16" s="1524" t="str">
        <f>IF(HLOOKUP(I11,Rotation!$D$8:$NJ$13,6,FALSE)="","",HLOOKUP(I11,Rotation!$D$8:$NJ$13,6,FALSE))</f>
        <v/>
      </c>
      <c r="J16" s="1524" t="str">
        <f>IF(HLOOKUP(J11,Rotation!$D$8:$NJ$13,6,FALSE)="","",HLOOKUP(J11,Rotation!$D$8:$NJ$13,6,FALSE))</f>
        <v/>
      </c>
      <c r="K16" s="1524" t="str">
        <f>IF(HLOOKUP(K11,Rotation!$D$8:$NJ$13,6,FALSE)="","",HLOOKUP(K11,Rotation!$D$8:$NJ$13,6,FALSE))</f>
        <v/>
      </c>
      <c r="L16" s="1524" t="str">
        <f>IF(HLOOKUP(L11,Rotation!$D$8:$NJ$13,6,FALSE)="","",HLOOKUP(L11,Rotation!$D$8:$NJ$13,6,FALSE))</f>
        <v/>
      </c>
      <c r="M16" s="1524" t="str">
        <f>IF(HLOOKUP(M11,Rotation!$D$8:$NJ$13,6,FALSE)="","",HLOOKUP(M11,Rotation!$D$8:$NJ$13,6,FALSE))</f>
        <v/>
      </c>
      <c r="N16" s="1524" t="str">
        <f>IF(HLOOKUP(N11,Rotation!$D$8:$NJ$13,6,FALSE)="","",HLOOKUP(N11,Rotation!$D$8:$NJ$13,6,FALSE))</f>
        <v/>
      </c>
      <c r="O16" s="1524" t="str">
        <f>IF(HLOOKUP(O11,Rotation!$D$8:$NJ$13,6,FALSE)="","",HLOOKUP(O11,Rotation!$D$8:$NJ$13,6,FALSE))</f>
        <v/>
      </c>
      <c r="P16" s="1524" t="str">
        <f>IF(HLOOKUP(P11,Rotation!$D$8:$NJ$13,6,FALSE)="","",HLOOKUP(P11,Rotation!$D$8:$NJ$13,6,FALSE))</f>
        <v/>
      </c>
      <c r="Q16" s="1524" t="str">
        <f>IF(HLOOKUP(Q11,Rotation!$D$8:$NJ$13,6,FALSE)="","",HLOOKUP(Q11,Rotation!$D$8:$NJ$13,6,FALSE))</f>
        <v/>
      </c>
      <c r="R16" s="1524" t="str">
        <f>IF(HLOOKUP(R11,Rotation!$D$8:$NJ$13,6,FALSE)="","",HLOOKUP(R11,Rotation!$D$8:$NJ$13,6,FALSE))</f>
        <v/>
      </c>
      <c r="S16" s="1524" t="str">
        <f>IF(HLOOKUP(S11,Rotation!$D$8:$NJ$13,6,FALSE)="","",HLOOKUP(S11,Rotation!$D$8:$NJ$13,6,FALSE))</f>
        <v/>
      </c>
      <c r="T16" s="1524" t="str">
        <f>IF(HLOOKUP(T11,Rotation!$D$8:$NJ$13,6,FALSE)="","",HLOOKUP(T11,Rotation!$D$8:$NJ$13,6,FALSE))</f>
        <v/>
      </c>
      <c r="U16" s="1524" t="str">
        <f>IF(HLOOKUP(U11,Rotation!$D$8:$NJ$13,6,FALSE)="","",HLOOKUP(U11,Rotation!$D$8:$NJ$13,6,FALSE))</f>
        <v/>
      </c>
      <c r="V16" s="1524" t="str">
        <f>IF(HLOOKUP(V11,Rotation!$D$8:$NJ$13,6,FALSE)="","",HLOOKUP(V11,Rotation!$D$8:$NJ$13,6,FALSE))</f>
        <v/>
      </c>
      <c r="W16" s="1524" t="str">
        <f>IF(HLOOKUP(W11,Rotation!$D$8:$NJ$13,6,FALSE)="","",HLOOKUP(W11,Rotation!$D$8:$NJ$13,6,FALSE))</f>
        <v/>
      </c>
      <c r="X16" s="1524" t="str">
        <f>IF(HLOOKUP(X11,Rotation!$D$8:$NJ$13,6,FALSE)="","",HLOOKUP(X11,Rotation!$D$8:$NJ$13,6,FALSE))</f>
        <v/>
      </c>
      <c r="Y16" s="1524" t="str">
        <f>IF(HLOOKUP(Y11,Rotation!$D$8:$NJ$13,6,FALSE)="","",HLOOKUP(Y11,Rotation!$D$8:$NJ$13,6,FALSE))</f>
        <v/>
      </c>
      <c r="Z16" s="1524" t="str">
        <f>IF(HLOOKUP(Z11,Rotation!$D$8:$NJ$13,6,FALSE)="","",HLOOKUP(Z11,Rotation!$D$8:$NJ$13,6,FALSE))</f>
        <v/>
      </c>
      <c r="AA16" s="1524" t="str">
        <f>IF(HLOOKUP(AA11,Rotation!$D$8:$NJ$13,6,FALSE)="","",HLOOKUP(AA11,Rotation!$D$8:$NJ$13,6,FALSE))</f>
        <v/>
      </c>
      <c r="AB16" s="1524" t="str">
        <f>IF(HLOOKUP(AB11,Rotation!$D$8:$NJ$13,6,FALSE)="","",HLOOKUP(AB11,Rotation!$D$8:$NJ$13,6,FALSE))</f>
        <v/>
      </c>
      <c r="AC16" s="1524" t="str">
        <f>IF(HLOOKUP(AC11,Rotation!$D$8:$NJ$13,6,FALSE)="","",HLOOKUP(AC11,Rotation!$D$8:$NJ$13,6,FALSE))</f>
        <v/>
      </c>
      <c r="AD16" s="1524" t="str">
        <f>IF(HLOOKUP(AD11,Rotation!$D$8:$NJ$13,6,FALSE)="","",HLOOKUP(AD11,Rotation!$D$8:$NJ$13,6,FALSE))</f>
        <v/>
      </c>
      <c r="AE16" s="1524" t="str">
        <f>IF(HLOOKUP(AE11,Rotation!$D$8:$NJ$13,6,FALSE)="","",HLOOKUP(AE11,Rotation!$D$8:$NJ$13,6,FALSE))</f>
        <v/>
      </c>
      <c r="AF16" s="1524" t="str">
        <f>IF(HLOOKUP(AF11,Rotation!$D$8:$NJ$13,6,FALSE)="","",HLOOKUP(AF11,Rotation!$D$8:$NJ$13,6,FALSE))</f>
        <v/>
      </c>
      <c r="AG16" s="1524" t="str">
        <f>IF(HLOOKUP(AG11,Rotation!$D$8:$NJ$13,6,FALSE)="","",HLOOKUP(AG11,Rotation!$D$8:$NJ$13,6,FALSE))</f>
        <v/>
      </c>
      <c r="AH16" s="1524" t="str">
        <f>IF(HLOOKUP(AH11,Rotation!$D$8:$NJ$13,6,FALSE)="","",HLOOKUP(AH11,Rotation!$D$8:$NJ$13,6,FALSE))</f>
        <v/>
      </c>
      <c r="AI16" s="1524" t="str">
        <f>IF(HLOOKUP(AI11,Rotation!$D$8:$NJ$13,6,FALSE)="","",HLOOKUP(AI11,Rotation!$D$8:$NJ$13,6,FALSE))</f>
        <v/>
      </c>
      <c r="AJ16" s="1524" t="str">
        <f>IF(HLOOKUP(AJ11,Rotation!$D$8:$NJ$13,6,FALSE)="","",HLOOKUP(AJ11,Rotation!$D$8:$NJ$13,6,FALSE))</f>
        <v/>
      </c>
      <c r="AK16" s="1524" t="str">
        <f>IF(HLOOKUP(AK11,Rotation!$D$8:$NJ$13,6,FALSE)="","",HLOOKUP(AK11,Rotation!$D$8:$NJ$13,6,FALSE))</f>
        <v/>
      </c>
      <c r="AL16" s="1524" t="str">
        <f>IF(HLOOKUP(AL11,Rotation!$D$8:$NJ$13,6,FALSE)="","",HLOOKUP(AL11,Rotation!$D$8:$NJ$13,6,FALSE))</f>
        <v/>
      </c>
      <c r="AM16" s="1524" t="str">
        <f>IF(HLOOKUP(AM11,Rotation!$D$8:$NJ$13,6,FALSE)="","",HLOOKUP(AM11,Rotation!$D$8:$NJ$13,6,FALSE))</f>
        <v/>
      </c>
      <c r="AN16" s="1524" t="str">
        <f>IF(HLOOKUP(AN11,Rotation!$D$8:$NJ$13,6,FALSE)="","",HLOOKUP(AN11,Rotation!$D$8:$NJ$13,6,FALSE))</f>
        <v/>
      </c>
      <c r="AO16" s="1524" t="str">
        <f>IF(HLOOKUP(AO11,Rotation!$D$8:$NJ$13,6,FALSE)="","",HLOOKUP(AO11,Rotation!$D$8:$NJ$13,6,FALSE))</f>
        <v/>
      </c>
      <c r="AP16" s="1524" t="str">
        <f>IF(HLOOKUP(AP11,Rotation!$D$8:$NJ$13,6,FALSE)="","",HLOOKUP(AP11,Rotation!$D$8:$NJ$13,6,FALSE))</f>
        <v/>
      </c>
      <c r="AQ16" s="1524" t="str">
        <f>IF(HLOOKUP(AQ11,Rotation!$D$8:$NJ$13,6,FALSE)="","",HLOOKUP(AQ11,Rotation!$D$8:$NJ$13,6,FALSE))</f>
        <v/>
      </c>
      <c r="AR16" s="1524" t="str">
        <f>IF(HLOOKUP(AR11,Rotation!$D$8:$NJ$13,6,FALSE)="","",HLOOKUP(AR11,Rotation!$D$8:$NJ$13,6,FALSE))</f>
        <v/>
      </c>
      <c r="AS16" s="1524" t="str">
        <f>IF(HLOOKUP(AS11,Rotation!$D$8:$NJ$13,6,FALSE)="","",HLOOKUP(AS11,Rotation!$D$8:$NJ$13,6,FALSE))</f>
        <v/>
      </c>
      <c r="AT16" s="1524" t="str">
        <f>IF(HLOOKUP(AT11,Rotation!$D$8:$NJ$13,6,FALSE)="","",HLOOKUP(AT11,Rotation!$D$8:$NJ$13,6,FALSE))</f>
        <v/>
      </c>
      <c r="AU16" s="1524" t="str">
        <f>IF(HLOOKUP(AU11,Rotation!$D$8:$NJ$13,6,FALSE)="","",HLOOKUP(AU11,Rotation!$D$8:$NJ$13,6,FALSE))</f>
        <v/>
      </c>
      <c r="AV16" s="1524" t="str">
        <f>IF(HLOOKUP(AV11,Rotation!$D$8:$NJ$13,6,FALSE)="","",HLOOKUP(AV11,Rotation!$D$8:$NJ$13,6,FALSE))</f>
        <v/>
      </c>
      <c r="AW16" s="1524" t="str">
        <f>IF(HLOOKUP(AW11,Rotation!$D$8:$NJ$13,6,FALSE)="","",HLOOKUP(AW11,Rotation!$D$8:$NJ$13,6,FALSE))</f>
        <v/>
      </c>
      <c r="AX16" s="1524" t="str">
        <f>IF(HLOOKUP(AX11,Rotation!$D$8:$NJ$13,6,FALSE)="","",HLOOKUP(AX11,Rotation!$D$8:$NJ$13,6,FALSE))</f>
        <v/>
      </c>
      <c r="AY16" s="1524" t="str">
        <f>IF(HLOOKUP(AY11,Rotation!$D$8:$NJ$13,6,FALSE)="","",HLOOKUP(AY11,Rotation!$D$8:$NJ$13,6,FALSE))</f>
        <v/>
      </c>
      <c r="AZ16" s="1524" t="str">
        <f>IF(HLOOKUP(AZ11,Rotation!$D$8:$NJ$13,6,FALSE)="","",HLOOKUP(AZ11,Rotation!$D$8:$NJ$13,6,FALSE))</f>
        <v/>
      </c>
      <c r="BA16" s="1524" t="str">
        <f>IF(HLOOKUP(BA11,Rotation!$D$8:$NJ$13,6,FALSE)="","",HLOOKUP(BA11,Rotation!$D$8:$NJ$13,6,FALSE))</f>
        <v/>
      </c>
      <c r="BB16" s="1524" t="str">
        <f>IF(HLOOKUP(BB11,Rotation!$D$8:$NJ$13,6,FALSE)="","",HLOOKUP(BB11,Rotation!$D$8:$NJ$13,6,FALSE))</f>
        <v/>
      </c>
      <c r="BC16" s="1524" t="str">
        <f>IF(HLOOKUP(BC11,Rotation!$D$8:$NJ$13,6,FALSE)="","",HLOOKUP(BC11,Rotation!$D$8:$NJ$13,6,FALSE))</f>
        <v/>
      </c>
      <c r="BD16" s="1524" t="str">
        <f>IF(HLOOKUP(BD11,Rotation!$D$8:$NJ$13,6,FALSE)="","",HLOOKUP(BD11,Rotation!$D$8:$NJ$13,6,FALSE))</f>
        <v/>
      </c>
      <c r="BE16" s="1524" t="str">
        <f>IF(HLOOKUP(BE11,Rotation!$D$8:$NJ$13,6,FALSE)="","",HLOOKUP(BE11,Rotation!$D$8:$NJ$13,6,FALSE))</f>
        <v/>
      </c>
      <c r="BF16" s="1524" t="str">
        <f>IF(HLOOKUP(BF11,Rotation!$D$8:$NJ$13,6,FALSE)="","",HLOOKUP(BF11,Rotation!$D$8:$NJ$13,6,FALSE))</f>
        <v/>
      </c>
      <c r="BG16" s="1524" t="str">
        <f>IF(HLOOKUP(BG11,Rotation!$D$8:$NJ$13,6,FALSE)="","",HLOOKUP(BG11,Rotation!$D$8:$NJ$13,6,FALSE))</f>
        <v/>
      </c>
      <c r="BH16" s="1524" t="str">
        <f>IF(HLOOKUP(BH11,Rotation!$D$8:$NJ$13,6,FALSE)="","",HLOOKUP(BH11,Rotation!$D$8:$NJ$13,6,FALSE))</f>
        <v/>
      </c>
      <c r="BI16" s="1524" t="str">
        <f>IF(HLOOKUP(BI11,Rotation!$D$8:$NJ$13,6,FALSE)="","",HLOOKUP(BI11,Rotation!$D$8:$NJ$13,6,FALSE))</f>
        <v/>
      </c>
      <c r="BJ16" s="1524" t="str">
        <f>IF(HLOOKUP(BJ11,Rotation!$D$8:$NJ$13,6,FALSE)="","",HLOOKUP(BJ11,Rotation!$D$8:$NJ$13,6,FALSE))</f>
        <v/>
      </c>
      <c r="BK16" s="1524" t="str">
        <f>IF(HLOOKUP(BK11,Rotation!$D$8:$NJ$13,6,FALSE)="","",HLOOKUP(BK11,Rotation!$D$8:$NJ$13,6,FALSE))</f>
        <v/>
      </c>
      <c r="BL16" s="1524" t="str">
        <f>IF(HLOOKUP(BL11,Rotation!$D$8:$NJ$13,6,FALSE)="","",HLOOKUP(BL11,Rotation!$D$8:$NJ$13,6,FALSE))</f>
        <v/>
      </c>
      <c r="BM16" s="1524" t="str">
        <f>IF(HLOOKUP(BM11,Rotation!$D$8:$NJ$13,6,FALSE)="","",HLOOKUP(BM11,Rotation!$D$8:$NJ$13,6,FALSE))</f>
        <v/>
      </c>
      <c r="BN16" s="1524" t="str">
        <f>IF(HLOOKUP(BN11,Rotation!$D$8:$NJ$13,6,FALSE)="","",HLOOKUP(BN11,Rotation!$D$8:$NJ$13,6,FALSE))</f>
        <v/>
      </c>
      <c r="BO16" s="1524" t="str">
        <f>IF(HLOOKUP(BO11,Rotation!$D$8:$NJ$13,6,FALSE)="","",HLOOKUP(BO11,Rotation!$D$8:$NJ$13,6,FALSE))</f>
        <v/>
      </c>
      <c r="BP16" s="1524" t="str">
        <f>IF(HLOOKUP(BP11,Rotation!$D$8:$NJ$13,6,FALSE)="","",HLOOKUP(BP11,Rotation!$D$8:$NJ$13,6,FALSE))</f>
        <v/>
      </c>
      <c r="BQ16" s="1524" t="str">
        <f>IF(HLOOKUP(BQ11,Rotation!$D$8:$NJ$13,6,FALSE)="","",HLOOKUP(BQ11,Rotation!$D$8:$NJ$13,6,FALSE))</f>
        <v/>
      </c>
      <c r="BR16" s="1524" t="str">
        <f>IF(HLOOKUP(BR11,Rotation!$D$8:$NJ$13,6,FALSE)="","",HLOOKUP(BR11,Rotation!$D$8:$NJ$13,6,FALSE))</f>
        <v/>
      </c>
      <c r="BS16" s="1524" t="str">
        <f>IF(HLOOKUP(BS11,Rotation!$D$8:$NJ$13,6,FALSE)="","",HLOOKUP(BS11,Rotation!$D$8:$NJ$13,6,FALSE))</f>
        <v/>
      </c>
      <c r="BT16" s="1524" t="str">
        <f>IF(HLOOKUP(BT11,Rotation!$D$8:$NJ$13,6,FALSE)="","",HLOOKUP(BT11,Rotation!$D$8:$NJ$13,6,FALSE))</f>
        <v/>
      </c>
      <c r="BU16" s="1524" t="str">
        <f>IF(HLOOKUP(BU11,Rotation!$D$8:$NJ$13,6,FALSE)="","",HLOOKUP(BU11,Rotation!$D$8:$NJ$13,6,FALSE))</f>
        <v/>
      </c>
      <c r="BV16" s="1524" t="str">
        <f>IF(HLOOKUP(BV11,Rotation!$D$8:$NJ$13,6,FALSE)="","",HLOOKUP(BV11,Rotation!$D$8:$NJ$13,6,FALSE))</f>
        <v/>
      </c>
      <c r="BW16" s="1524" t="str">
        <f>IF(HLOOKUP(BW11,Rotation!$D$8:$NJ$13,6,FALSE)="","",HLOOKUP(BW11,Rotation!$D$8:$NJ$13,6,FALSE))</f>
        <v/>
      </c>
      <c r="BX16" s="1524" t="str">
        <f>IF(HLOOKUP(BX11,Rotation!$D$8:$NJ$13,6,FALSE)="","",HLOOKUP(BX11,Rotation!$D$8:$NJ$13,6,FALSE))</f>
        <v/>
      </c>
      <c r="BY16" s="1524" t="str">
        <f>IF(HLOOKUP(BY11,Rotation!$D$8:$NJ$13,6,FALSE)="","",HLOOKUP(BY11,Rotation!$D$8:$NJ$13,6,FALSE))</f>
        <v/>
      </c>
      <c r="BZ16" s="1524" t="str">
        <f>IF(HLOOKUP(BZ11,Rotation!$D$8:$NJ$13,6,FALSE)="","",HLOOKUP(BZ11,Rotation!$D$8:$NJ$13,6,FALSE))</f>
        <v/>
      </c>
      <c r="CA16" s="1524" t="str">
        <f>IF(HLOOKUP(CA11,Rotation!$D$8:$NJ$13,6,FALSE)="","",HLOOKUP(CA11,Rotation!$D$8:$NJ$13,6,FALSE))</f>
        <v/>
      </c>
      <c r="CB16" s="1524" t="str">
        <f>IF(HLOOKUP(CB11,Rotation!$D$8:$NJ$13,6,FALSE)="","",HLOOKUP(CB11,Rotation!$D$8:$NJ$13,6,FALSE))</f>
        <v/>
      </c>
      <c r="CC16" s="1524" t="str">
        <f>IF(HLOOKUP(CC11,Rotation!$D$8:$NJ$13,6,FALSE)="","",HLOOKUP(CC11,Rotation!$D$8:$NJ$13,6,FALSE))</f>
        <v/>
      </c>
      <c r="CD16" s="1524" t="str">
        <f>IF(HLOOKUP(CD11,Rotation!$D$8:$NJ$13,6,FALSE)="","",HLOOKUP(CD11,Rotation!$D$8:$NJ$13,6,FALSE))</f>
        <v/>
      </c>
      <c r="CE16" s="1524" t="str">
        <f>IF(HLOOKUP(CE11,Rotation!$D$8:$NJ$13,6,FALSE)="","",HLOOKUP(CE11,Rotation!$D$8:$NJ$13,6,FALSE))</f>
        <v/>
      </c>
      <c r="CF16" s="1524" t="str">
        <f>IF(HLOOKUP(CF11,Rotation!$D$8:$NJ$13,6,FALSE)="","",HLOOKUP(CF11,Rotation!$D$8:$NJ$13,6,FALSE))</f>
        <v/>
      </c>
      <c r="CG16" s="1524" t="str">
        <f>IF(HLOOKUP(CG11,Rotation!$D$8:$NJ$13,6,FALSE)="","",HLOOKUP(CG11,Rotation!$D$8:$NJ$13,6,FALSE))</f>
        <v/>
      </c>
      <c r="CH16" s="1524" t="str">
        <f>IF(HLOOKUP(CH11,Rotation!$D$8:$NJ$13,6,FALSE)="","",HLOOKUP(CH11,Rotation!$D$8:$NJ$13,6,FALSE))</f>
        <v/>
      </c>
      <c r="CI16" s="1524" t="str">
        <f>IF(HLOOKUP(CI11,Rotation!$D$8:$NJ$13,6,FALSE)="","",HLOOKUP(CI11,Rotation!$D$8:$NJ$13,6,FALSE))</f>
        <v/>
      </c>
      <c r="CJ16" s="1524" t="str">
        <f>IF(HLOOKUP(CJ11,Rotation!$D$8:$NJ$13,6,FALSE)="","",HLOOKUP(CJ11,Rotation!$D$8:$NJ$13,6,FALSE))</f>
        <v/>
      </c>
      <c r="CK16" s="1524" t="str">
        <f>IF(HLOOKUP(CK11,Rotation!$D$8:$NJ$13,6,FALSE)="","",HLOOKUP(CK11,Rotation!$D$8:$NJ$13,6,FALSE))</f>
        <v/>
      </c>
      <c r="CL16" s="1524" t="str">
        <f>IF(HLOOKUP(CL11,Rotation!$D$8:$NJ$13,6,FALSE)="","",HLOOKUP(CL11,Rotation!$D$8:$NJ$13,6,FALSE))</f>
        <v/>
      </c>
      <c r="CM16" s="1524" t="str">
        <f>IF(HLOOKUP(CM11,Rotation!$D$8:$NJ$13,6,FALSE)="","",HLOOKUP(CM11,Rotation!$D$8:$NJ$13,6,FALSE))</f>
        <v/>
      </c>
      <c r="CN16" s="1524" t="str">
        <f>IF(HLOOKUP(CN11,Rotation!$D$8:$NJ$13,6,FALSE)="","",HLOOKUP(CN11,Rotation!$D$8:$NJ$13,6,FALSE))</f>
        <v/>
      </c>
      <c r="CO16" s="1524" t="str">
        <f>IF(HLOOKUP(CO11,Rotation!$D$8:$NJ$13,6,FALSE)="","",HLOOKUP(CO11,Rotation!$D$8:$NJ$13,6,FALSE))</f>
        <v/>
      </c>
      <c r="CP16" s="1524" t="str">
        <f>IF(HLOOKUP(CP11,Rotation!$D$8:$NJ$13,6,FALSE)="","",HLOOKUP(CP11,Rotation!$D$8:$NJ$13,6,FALSE))</f>
        <v/>
      </c>
      <c r="CQ16" s="1524" t="str">
        <f>IF(HLOOKUP(CQ11,Rotation!$D$8:$NJ$13,6,FALSE)="","",HLOOKUP(CQ11,Rotation!$D$8:$NJ$13,6,FALSE))</f>
        <v/>
      </c>
      <c r="CR16" s="1524" t="str">
        <f>IF(HLOOKUP(CR11,Rotation!$D$8:$NJ$13,6,FALSE)="","",HLOOKUP(CR11,Rotation!$D$8:$NJ$13,6,FALSE))</f>
        <v/>
      </c>
      <c r="CS16" s="1524" t="str">
        <f>IF(HLOOKUP(CS11,Rotation!$D$8:$NJ$13,6,FALSE)="","",HLOOKUP(CS11,Rotation!$D$8:$NJ$13,6,FALSE))</f>
        <v/>
      </c>
      <c r="CT16" s="1524" t="str">
        <f>IF(HLOOKUP(CT11,Rotation!$D$8:$NJ$13,6,FALSE)="","",HLOOKUP(CT11,Rotation!$D$8:$NJ$13,6,FALSE))</f>
        <v/>
      </c>
      <c r="CU16" s="1524" t="str">
        <f>IF(HLOOKUP(CU11,Rotation!$D$8:$NJ$13,6,FALSE)="","",HLOOKUP(CU11,Rotation!$D$8:$NJ$13,6,FALSE))</f>
        <v/>
      </c>
      <c r="CV16" s="1524" t="str">
        <f>IF(HLOOKUP(CV11,Rotation!$D$8:$NJ$13,6,FALSE)="","",HLOOKUP(CV11,Rotation!$D$8:$NJ$13,6,FALSE))</f>
        <v/>
      </c>
      <c r="CW16" s="1524" t="str">
        <f>IF(HLOOKUP(CW11,Rotation!$D$8:$NJ$13,6,FALSE)="","",HLOOKUP(CW11,Rotation!$D$8:$NJ$13,6,FALSE))</f>
        <v/>
      </c>
      <c r="CX16" s="1524" t="str">
        <f>IF(HLOOKUP(CX11,Rotation!$D$8:$NJ$13,6,FALSE)="","",HLOOKUP(CX11,Rotation!$D$8:$NJ$13,6,FALSE))</f>
        <v/>
      </c>
      <c r="CY16" s="1524" t="str">
        <f>IF(HLOOKUP(CY11,Rotation!$D$8:$NJ$13,6,FALSE)="","",HLOOKUP(CY11,Rotation!$D$8:$NJ$13,6,FALSE))</f>
        <v/>
      </c>
      <c r="CZ16" s="1524" t="str">
        <f>IF(HLOOKUP(CZ11,Rotation!$D$8:$NJ$13,6,FALSE)="","",HLOOKUP(CZ11,Rotation!$D$8:$NJ$13,6,FALSE))</f>
        <v/>
      </c>
      <c r="DA16" s="1524" t="str">
        <f>IF(HLOOKUP(DA11,Rotation!$D$8:$NJ$13,6,FALSE)="","",HLOOKUP(DA11,Rotation!$D$8:$NJ$13,6,FALSE))</f>
        <v/>
      </c>
      <c r="DB16" s="1524" t="str">
        <f>IF(HLOOKUP(DB11,Rotation!$D$8:$NJ$13,6,FALSE)="","",HLOOKUP(DB11,Rotation!$D$8:$NJ$13,6,FALSE))</f>
        <v/>
      </c>
      <c r="DC16" s="1524" t="str">
        <f>IF(HLOOKUP(DC11,Rotation!$D$8:$NJ$13,6,FALSE)="","",HLOOKUP(DC11,Rotation!$D$8:$NJ$13,6,FALSE))</f>
        <v/>
      </c>
      <c r="DD16" s="1524" t="str">
        <f>IF(HLOOKUP(DD11,Rotation!$D$8:$NJ$13,6,FALSE)="","",HLOOKUP(DD11,Rotation!$D$8:$NJ$13,6,FALSE))</f>
        <v/>
      </c>
      <c r="DE16" s="1524" t="str">
        <f>IF(HLOOKUP(DE11,Rotation!$D$8:$NJ$13,6,FALSE)="","",HLOOKUP(DE11,Rotation!$D$8:$NJ$13,6,FALSE))</f>
        <v/>
      </c>
      <c r="DF16" s="1524" t="str">
        <f>IF(HLOOKUP(DF11,Rotation!$D$8:$NJ$13,6,FALSE)="","",HLOOKUP(DF11,Rotation!$D$8:$NJ$13,6,FALSE))</f>
        <v/>
      </c>
      <c r="DG16" s="1524" t="str">
        <f>IF(HLOOKUP(DG11,Rotation!$D$8:$NJ$13,6,FALSE)="","",HLOOKUP(DG11,Rotation!$D$8:$NJ$13,6,FALSE))</f>
        <v/>
      </c>
      <c r="DH16" s="1524" t="str">
        <f>IF(HLOOKUP(DH11,Rotation!$D$8:$NJ$13,6,FALSE)="","",HLOOKUP(DH11,Rotation!$D$8:$NJ$13,6,FALSE))</f>
        <v/>
      </c>
      <c r="DI16" s="1524" t="str">
        <f>IF(HLOOKUP(DI11,Rotation!$D$8:$NJ$13,6,FALSE)="","",HLOOKUP(DI11,Rotation!$D$8:$NJ$13,6,FALSE))</f>
        <v/>
      </c>
      <c r="DJ16" s="1524" t="str">
        <f>IF(HLOOKUP(DJ11,Rotation!$D$8:$NJ$13,6,FALSE)="","",HLOOKUP(DJ11,Rotation!$D$8:$NJ$13,6,FALSE))</f>
        <v/>
      </c>
      <c r="DK16" s="1524" t="str">
        <f>IF(HLOOKUP(DK11,Rotation!$D$8:$NJ$13,6,FALSE)="","",HLOOKUP(DK11,Rotation!$D$8:$NJ$13,6,FALSE))</f>
        <v/>
      </c>
      <c r="DL16" s="1524" t="str">
        <f>IF(HLOOKUP(DL11,Rotation!$D$8:$NJ$13,6,FALSE)="","",HLOOKUP(DL11,Rotation!$D$8:$NJ$13,6,FALSE))</f>
        <v/>
      </c>
      <c r="DM16" s="1524" t="str">
        <f>IF(HLOOKUP(DM11,Rotation!$D$8:$NJ$13,6,FALSE)="","",HLOOKUP(DM11,Rotation!$D$8:$NJ$13,6,FALSE))</f>
        <v/>
      </c>
      <c r="DN16" s="1524" t="str">
        <f>IF(HLOOKUP(DN11,Rotation!$D$8:$NJ$13,6,FALSE)="","",HLOOKUP(DN11,Rotation!$D$8:$NJ$13,6,FALSE))</f>
        <v/>
      </c>
      <c r="DO16" s="1524" t="str">
        <f>IF(HLOOKUP(DO11,Rotation!$D$8:$NJ$13,6,FALSE)="","",HLOOKUP(DO11,Rotation!$D$8:$NJ$13,6,FALSE))</f>
        <v/>
      </c>
      <c r="DP16" s="1524" t="str">
        <f>IF(HLOOKUP(DP11,Rotation!$D$8:$NJ$13,6,FALSE)="","",HLOOKUP(DP11,Rotation!$D$8:$NJ$13,6,FALSE))</f>
        <v/>
      </c>
      <c r="DQ16" s="1524" t="str">
        <f>IF(HLOOKUP(DQ11,Rotation!$D$8:$NJ$13,6,FALSE)="","",HLOOKUP(DQ11,Rotation!$D$8:$NJ$13,6,FALSE))</f>
        <v/>
      </c>
      <c r="DR16" s="1524" t="str">
        <f>IF(HLOOKUP(DR11,Rotation!$D$8:$NJ$13,6,FALSE)="","",HLOOKUP(DR11,Rotation!$D$8:$NJ$13,6,FALSE))</f>
        <v/>
      </c>
      <c r="DS16" s="1524" t="str">
        <f>IF(HLOOKUP(DS11,Rotation!$D$8:$NJ$13,6,FALSE)="","",HLOOKUP(DS11,Rotation!$D$8:$NJ$13,6,FALSE))</f>
        <v/>
      </c>
      <c r="DT16" s="1524" t="str">
        <f>IF(HLOOKUP(DT11,Rotation!$D$8:$NJ$13,6,FALSE)="","",HLOOKUP(DT11,Rotation!$D$8:$NJ$13,6,FALSE))</f>
        <v/>
      </c>
      <c r="DU16" s="1524" t="str">
        <f>IF(HLOOKUP(DU11,Rotation!$D$8:$NJ$13,6,FALSE)="","",HLOOKUP(DU11,Rotation!$D$8:$NJ$13,6,FALSE))</f>
        <v/>
      </c>
      <c r="DV16" s="1524" t="str">
        <f>IF(HLOOKUP(DV11,Rotation!$D$8:$NJ$13,6,FALSE)="","",HLOOKUP(DV11,Rotation!$D$8:$NJ$13,6,FALSE))</f>
        <v/>
      </c>
      <c r="DW16" s="1524" t="str">
        <f>IF(HLOOKUP(DW11,Rotation!$D$8:$NJ$13,6,FALSE)="","",HLOOKUP(DW11,Rotation!$D$8:$NJ$13,6,FALSE))</f>
        <v/>
      </c>
      <c r="DX16" s="1524" t="str">
        <f>IF(HLOOKUP(DX11,Rotation!$D$8:$NJ$13,6,FALSE)="","",HLOOKUP(DX11,Rotation!$D$8:$NJ$13,6,FALSE))</f>
        <v/>
      </c>
      <c r="DY16" s="1524" t="str">
        <f>IF(HLOOKUP(DY11,Rotation!$D$8:$NJ$13,6,FALSE)="","",HLOOKUP(DY11,Rotation!$D$8:$NJ$13,6,FALSE))</f>
        <v/>
      </c>
      <c r="DZ16" s="1524" t="str">
        <f>IF(HLOOKUP(DZ11,Rotation!$D$8:$NJ$13,6,FALSE)="","",HLOOKUP(DZ11,Rotation!$D$8:$NJ$13,6,FALSE))</f>
        <v/>
      </c>
      <c r="EA16" s="1524" t="str">
        <f>IF(HLOOKUP(EA11,Rotation!$D$8:$NJ$13,6,FALSE)="","",HLOOKUP(EA11,Rotation!$D$8:$NJ$13,6,FALSE))</f>
        <v/>
      </c>
      <c r="EB16" s="1524" t="str">
        <f>IF(HLOOKUP(EB11,Rotation!$D$8:$NJ$13,6,FALSE)="","",HLOOKUP(EB11,Rotation!$D$8:$NJ$13,6,FALSE))</f>
        <v/>
      </c>
      <c r="EC16" s="1524" t="str">
        <f>IF(HLOOKUP(EC11,Rotation!$D$8:$NJ$13,6,FALSE)="","",HLOOKUP(EC11,Rotation!$D$8:$NJ$13,6,FALSE))</f>
        <v/>
      </c>
      <c r="ED16" s="1524" t="str">
        <f>IF(HLOOKUP(ED11,Rotation!$D$8:$NJ$13,6,FALSE)="","",HLOOKUP(ED11,Rotation!$D$8:$NJ$13,6,FALSE))</f>
        <v/>
      </c>
      <c r="EE16" s="1524" t="str">
        <f>IF(HLOOKUP(EE11,Rotation!$D$8:$NJ$13,6,FALSE)="","",HLOOKUP(EE11,Rotation!$D$8:$NJ$13,6,FALSE))</f>
        <v/>
      </c>
      <c r="EF16" s="1524" t="str">
        <f>IF(HLOOKUP(EF11,Rotation!$D$8:$NJ$13,6,FALSE)="","",HLOOKUP(EF11,Rotation!$D$8:$NJ$13,6,FALSE))</f>
        <v/>
      </c>
      <c r="EG16" s="1524" t="str">
        <f>IF(HLOOKUP(EG11,Rotation!$D$8:$NJ$13,6,FALSE)="","",HLOOKUP(EG11,Rotation!$D$8:$NJ$13,6,FALSE))</f>
        <v/>
      </c>
      <c r="EH16" s="1524" t="str">
        <f>IF(HLOOKUP(EH11,Rotation!$D$8:$NJ$13,6,FALSE)="","",HLOOKUP(EH11,Rotation!$D$8:$NJ$13,6,FALSE))</f>
        <v/>
      </c>
      <c r="EI16" s="1524" t="str">
        <f>IF(HLOOKUP(EI11,Rotation!$D$8:$NJ$13,6,FALSE)="","",HLOOKUP(EI11,Rotation!$D$8:$NJ$13,6,FALSE))</f>
        <v/>
      </c>
      <c r="EJ16" s="1524" t="str">
        <f>IF(HLOOKUP(EJ11,Rotation!$D$8:$NJ$13,6,FALSE)="","",HLOOKUP(EJ11,Rotation!$D$8:$NJ$13,6,FALSE))</f>
        <v/>
      </c>
      <c r="EK16" s="1524" t="str">
        <f>IF(HLOOKUP(EK11,Rotation!$D$8:$NJ$13,6,FALSE)="","",HLOOKUP(EK11,Rotation!$D$8:$NJ$13,6,FALSE))</f>
        <v/>
      </c>
      <c r="EL16" s="1524" t="str">
        <f>IF(HLOOKUP(EL11,Rotation!$D$8:$NJ$13,6,FALSE)="","",HLOOKUP(EL11,Rotation!$D$8:$NJ$13,6,FALSE))</f>
        <v/>
      </c>
      <c r="EM16" s="1524" t="str">
        <f>IF(HLOOKUP(EM11,Rotation!$D$8:$NJ$13,6,FALSE)="","",HLOOKUP(EM11,Rotation!$D$8:$NJ$13,6,FALSE))</f>
        <v/>
      </c>
      <c r="EN16" s="1524" t="str">
        <f>IF(HLOOKUP(EN11,Rotation!$D$8:$NJ$13,6,FALSE)="","",HLOOKUP(EN11,Rotation!$D$8:$NJ$13,6,FALSE))</f>
        <v/>
      </c>
      <c r="EO16" s="1524" t="str">
        <f>IF(HLOOKUP(EO11,Rotation!$D$8:$NJ$13,6,FALSE)="","",HLOOKUP(EO11,Rotation!$D$8:$NJ$13,6,FALSE))</f>
        <v/>
      </c>
      <c r="EP16" s="1524" t="str">
        <f>IF(HLOOKUP(EP11,Rotation!$D$8:$NJ$13,6,FALSE)="","",HLOOKUP(EP11,Rotation!$D$8:$NJ$13,6,FALSE))</f>
        <v/>
      </c>
      <c r="EQ16" s="1524" t="str">
        <f>IF(HLOOKUP(EQ11,Rotation!$D$8:$NJ$13,6,FALSE)="","",HLOOKUP(EQ11,Rotation!$D$8:$NJ$13,6,FALSE))</f>
        <v/>
      </c>
      <c r="ER16" s="1524" t="str">
        <f>IF(HLOOKUP(ER11,Rotation!$D$8:$NJ$13,6,FALSE)="","",HLOOKUP(ER11,Rotation!$D$8:$NJ$13,6,FALSE))</f>
        <v/>
      </c>
      <c r="ES16" s="1524" t="str">
        <f>IF(HLOOKUP(ES11,Rotation!$D$8:$NJ$13,6,FALSE)="","",HLOOKUP(ES11,Rotation!$D$8:$NJ$13,6,FALSE))</f>
        <v/>
      </c>
      <c r="ET16" s="1524" t="str">
        <f>IF(HLOOKUP(ET11,Rotation!$D$8:$NJ$13,6,FALSE)="","",HLOOKUP(ET11,Rotation!$D$8:$NJ$13,6,FALSE))</f>
        <v/>
      </c>
      <c r="EU16" s="1524" t="str">
        <f>IF(HLOOKUP(EU11,Rotation!$D$8:$NJ$13,6,FALSE)="","",HLOOKUP(EU11,Rotation!$D$8:$NJ$13,6,FALSE))</f>
        <v/>
      </c>
      <c r="EV16" s="1524" t="str">
        <f>IF(HLOOKUP(EV11,Rotation!$D$8:$NJ$13,6,FALSE)="","",HLOOKUP(EV11,Rotation!$D$8:$NJ$13,6,FALSE))</f>
        <v/>
      </c>
      <c r="EW16" s="1524" t="str">
        <f>IF(HLOOKUP(EW11,Rotation!$D$8:$NJ$13,6,FALSE)="","",HLOOKUP(EW11,Rotation!$D$8:$NJ$13,6,FALSE))</f>
        <v/>
      </c>
      <c r="EX16" s="1524" t="str">
        <f>IF(HLOOKUP(EX11,Rotation!$D$8:$NJ$13,6,FALSE)="","",HLOOKUP(EX11,Rotation!$D$8:$NJ$13,6,FALSE))</f>
        <v/>
      </c>
      <c r="EY16" s="1524" t="str">
        <f>IF(HLOOKUP(EY11,Rotation!$D$8:$NJ$13,6,FALSE)="","",HLOOKUP(EY11,Rotation!$D$8:$NJ$13,6,FALSE))</f>
        <v/>
      </c>
      <c r="EZ16" s="1524" t="str">
        <f>IF(HLOOKUP(EZ11,Rotation!$D$8:$NJ$13,6,FALSE)="","",HLOOKUP(EZ11,Rotation!$D$8:$NJ$13,6,FALSE))</f>
        <v/>
      </c>
      <c r="FA16" s="1524" t="str">
        <f>IF(HLOOKUP(FA11,Rotation!$D$8:$NJ$13,6,FALSE)="","",HLOOKUP(FA11,Rotation!$D$8:$NJ$13,6,FALSE))</f>
        <v/>
      </c>
      <c r="FB16" s="1524" t="str">
        <f>IF(HLOOKUP(FB11,Rotation!$D$8:$NJ$13,6,FALSE)="","",HLOOKUP(FB11,Rotation!$D$8:$NJ$13,6,FALSE))</f>
        <v/>
      </c>
      <c r="FC16" s="1524" t="str">
        <f>IF(HLOOKUP(FC11,Rotation!$D$8:$NJ$13,6,FALSE)="","",HLOOKUP(FC11,Rotation!$D$8:$NJ$13,6,FALSE))</f>
        <v/>
      </c>
      <c r="FD16" s="1524" t="str">
        <f>IF(HLOOKUP(FD11,Rotation!$D$8:$NJ$13,6,FALSE)="","",HLOOKUP(FD11,Rotation!$D$8:$NJ$13,6,FALSE))</f>
        <v/>
      </c>
      <c r="FE16" s="1524" t="str">
        <f>IF(HLOOKUP(FE11,Rotation!$D$8:$NJ$13,6,FALSE)="","",HLOOKUP(FE11,Rotation!$D$8:$NJ$13,6,FALSE))</f>
        <v/>
      </c>
      <c r="FF16" s="1524" t="str">
        <f>IF(HLOOKUP(FF11,Rotation!$D$8:$NJ$13,6,FALSE)="","",HLOOKUP(FF11,Rotation!$D$8:$NJ$13,6,FALSE))</f>
        <v/>
      </c>
      <c r="FG16" s="1524" t="str">
        <f>IF(HLOOKUP(FG11,Rotation!$D$8:$NJ$13,6,FALSE)="","",HLOOKUP(FG11,Rotation!$D$8:$NJ$13,6,FALSE))</f>
        <v/>
      </c>
      <c r="FH16" s="1524" t="str">
        <f>IF(HLOOKUP(FH11,Rotation!$D$8:$NJ$13,6,FALSE)="","",HLOOKUP(FH11,Rotation!$D$8:$NJ$13,6,FALSE))</f>
        <v/>
      </c>
      <c r="FI16" s="1524" t="str">
        <f>IF(HLOOKUP(FI11,Rotation!$D$8:$NJ$13,6,FALSE)="","",HLOOKUP(FI11,Rotation!$D$8:$NJ$13,6,FALSE))</f>
        <v/>
      </c>
      <c r="FJ16" s="1524" t="str">
        <f>IF(HLOOKUP(FJ11,Rotation!$D$8:$NJ$13,6,FALSE)="","",HLOOKUP(FJ11,Rotation!$D$8:$NJ$13,6,FALSE))</f>
        <v/>
      </c>
      <c r="FK16" s="1524" t="str">
        <f>IF(HLOOKUP(FK11,Rotation!$D$8:$NJ$13,6,FALSE)="","",HLOOKUP(FK11,Rotation!$D$8:$NJ$13,6,FALSE))</f>
        <v/>
      </c>
      <c r="FL16" s="1524" t="str">
        <f>IF(HLOOKUP(FL11,Rotation!$D$8:$NJ$13,6,FALSE)="","",HLOOKUP(FL11,Rotation!$D$8:$NJ$13,6,FALSE))</f>
        <v/>
      </c>
      <c r="FM16" s="1524" t="str">
        <f>IF(HLOOKUP(FM11,Rotation!$D$8:$NJ$13,6,FALSE)="","",HLOOKUP(FM11,Rotation!$D$8:$NJ$13,6,FALSE))</f>
        <v/>
      </c>
      <c r="FN16" s="1524" t="str">
        <f>IF(HLOOKUP(FN11,Rotation!$D$8:$NJ$13,6,FALSE)="","",HLOOKUP(FN11,Rotation!$D$8:$NJ$13,6,FALSE))</f>
        <v/>
      </c>
      <c r="FO16" s="1524" t="str">
        <f>IF(HLOOKUP(FO11,Rotation!$D$8:$NJ$13,6,FALSE)="","",HLOOKUP(FO11,Rotation!$D$8:$NJ$13,6,FALSE))</f>
        <v/>
      </c>
      <c r="FP16" s="1524" t="str">
        <f>IF(HLOOKUP(FP11,Rotation!$D$8:$NJ$13,6,FALSE)="","",HLOOKUP(FP11,Rotation!$D$8:$NJ$13,6,FALSE))</f>
        <v/>
      </c>
      <c r="FQ16" s="1524" t="str">
        <f>IF(HLOOKUP(FQ11,Rotation!$D$8:$NJ$13,6,FALSE)="","",HLOOKUP(FQ11,Rotation!$D$8:$NJ$13,6,FALSE))</f>
        <v/>
      </c>
      <c r="FR16" s="1524" t="str">
        <f>IF(HLOOKUP(FR11,Rotation!$D$8:$NJ$13,6,FALSE)="","",HLOOKUP(FR11,Rotation!$D$8:$NJ$13,6,FALSE))</f>
        <v/>
      </c>
      <c r="FS16" s="1524" t="str">
        <f>IF(HLOOKUP(FS11,Rotation!$D$8:$NJ$13,6,FALSE)="","",HLOOKUP(FS11,Rotation!$D$8:$NJ$13,6,FALSE))</f>
        <v/>
      </c>
      <c r="FT16" s="1524" t="str">
        <f>IF(HLOOKUP(FT11,Rotation!$D$8:$NJ$13,6,FALSE)="","",HLOOKUP(FT11,Rotation!$D$8:$NJ$13,6,FALSE))</f>
        <v/>
      </c>
      <c r="FU16" s="1524" t="str">
        <f>IF(HLOOKUP(FU11,Rotation!$D$8:$NJ$13,6,FALSE)="","",HLOOKUP(FU11,Rotation!$D$8:$NJ$13,6,FALSE))</f>
        <v/>
      </c>
      <c r="FV16" s="1524" t="str">
        <f>IF(HLOOKUP(FV11,Rotation!$D$8:$NJ$13,6,FALSE)="","",HLOOKUP(FV11,Rotation!$D$8:$NJ$13,6,FALSE))</f>
        <v/>
      </c>
      <c r="FW16" s="1524" t="str">
        <f>IF(HLOOKUP(FW11,Rotation!$D$8:$NJ$13,6,FALSE)="","",HLOOKUP(FW11,Rotation!$D$8:$NJ$13,6,FALSE))</f>
        <v/>
      </c>
      <c r="FX16" s="1524" t="str">
        <f>IF(HLOOKUP(FX11,Rotation!$D$8:$NJ$13,6,FALSE)="","",HLOOKUP(FX11,Rotation!$D$8:$NJ$13,6,FALSE))</f>
        <v/>
      </c>
      <c r="FY16" s="1524" t="str">
        <f>IF(HLOOKUP(FY11,Rotation!$D$8:$NJ$13,6,FALSE)="","",HLOOKUP(FY11,Rotation!$D$8:$NJ$13,6,FALSE))</f>
        <v/>
      </c>
      <c r="FZ16" s="1524" t="str">
        <f>IF(HLOOKUP(FZ11,Rotation!$D$8:$NJ$13,6,FALSE)="","",HLOOKUP(FZ11,Rotation!$D$8:$NJ$13,6,FALSE))</f>
        <v/>
      </c>
      <c r="GA16" s="1524" t="str">
        <f>IF(HLOOKUP(GA11,Rotation!$D$8:$NJ$13,6,FALSE)="","",HLOOKUP(GA11,Rotation!$D$8:$NJ$13,6,FALSE))</f>
        <v/>
      </c>
      <c r="GB16" s="1524" t="str">
        <f>IF(HLOOKUP(GB11,Rotation!$D$8:$NJ$13,6,FALSE)="","",HLOOKUP(GB11,Rotation!$D$8:$NJ$13,6,FALSE))</f>
        <v/>
      </c>
      <c r="GC16" s="1524" t="str">
        <f>IF(HLOOKUP(GC11,Rotation!$D$8:$NJ$13,6,FALSE)="","",HLOOKUP(GC11,Rotation!$D$8:$NJ$13,6,FALSE))</f>
        <v/>
      </c>
      <c r="GD16" s="1524" t="str">
        <f>IF(HLOOKUP(GD11,Rotation!$D$8:$NJ$13,6,FALSE)="","",HLOOKUP(GD11,Rotation!$D$8:$NJ$13,6,FALSE))</f>
        <v/>
      </c>
      <c r="GE16" s="1524" t="str">
        <f>IF(HLOOKUP(GE11,Rotation!$D$8:$NJ$13,6,FALSE)="","",HLOOKUP(GE11,Rotation!$D$8:$NJ$13,6,FALSE))</f>
        <v/>
      </c>
      <c r="GF16" s="1524" t="str">
        <f>IF(HLOOKUP(GF11,Rotation!$D$8:$NJ$13,6,FALSE)="","",HLOOKUP(GF11,Rotation!$D$8:$NJ$13,6,FALSE))</f>
        <v/>
      </c>
      <c r="GG16" s="1524" t="str">
        <f>IF(HLOOKUP(GG11,Rotation!$D$8:$NJ$13,6,FALSE)="","",HLOOKUP(GG11,Rotation!$D$8:$NJ$13,6,FALSE))</f>
        <v/>
      </c>
      <c r="GH16" s="1524" t="str">
        <f>IF(HLOOKUP(GH11,Rotation!$D$8:$NJ$13,6,FALSE)="","",HLOOKUP(GH11,Rotation!$D$8:$NJ$13,6,FALSE))</f>
        <v/>
      </c>
      <c r="GI16" s="1524" t="str">
        <f>IF(HLOOKUP(GI11,Rotation!$D$8:$NJ$13,6,FALSE)="","",HLOOKUP(GI11,Rotation!$D$8:$NJ$13,6,FALSE))</f>
        <v/>
      </c>
      <c r="GJ16" s="1524" t="str">
        <f>IF(HLOOKUP(GJ11,Rotation!$D$8:$NJ$13,6,FALSE)="","",HLOOKUP(GJ11,Rotation!$D$8:$NJ$13,6,FALSE))</f>
        <v/>
      </c>
      <c r="GK16" s="1524" t="str">
        <f>IF(HLOOKUP(GK11,Rotation!$D$8:$NJ$13,6,FALSE)="","",HLOOKUP(GK11,Rotation!$D$8:$NJ$13,6,FALSE))</f>
        <v/>
      </c>
      <c r="GL16" s="1524" t="str">
        <f>IF(HLOOKUP(GL11,Rotation!$D$8:$NJ$13,6,FALSE)="","",HLOOKUP(GL11,Rotation!$D$8:$NJ$13,6,FALSE))</f>
        <v/>
      </c>
      <c r="GM16" s="1524" t="str">
        <f>IF(HLOOKUP(GM11,Rotation!$D$8:$NJ$13,6,FALSE)="","",HLOOKUP(GM11,Rotation!$D$8:$NJ$13,6,FALSE))</f>
        <v/>
      </c>
      <c r="GN16" s="1524" t="str">
        <f>IF(HLOOKUP(GN11,Rotation!$D$8:$NJ$13,6,FALSE)="","",HLOOKUP(GN11,Rotation!$D$8:$NJ$13,6,FALSE))</f>
        <v/>
      </c>
      <c r="GO16" s="1524" t="str">
        <f>IF(HLOOKUP(GO11,Rotation!$D$8:$NJ$13,6,FALSE)="","",HLOOKUP(GO11,Rotation!$D$8:$NJ$13,6,FALSE))</f>
        <v/>
      </c>
      <c r="GP16" s="1524" t="str">
        <f>IF(HLOOKUP(GP11,Rotation!$D$8:$NJ$13,6,FALSE)="","",HLOOKUP(GP11,Rotation!$D$8:$NJ$13,6,FALSE))</f>
        <v/>
      </c>
      <c r="GQ16" s="1524" t="str">
        <f>IF(HLOOKUP(GQ11,Rotation!$D$8:$NJ$13,6,FALSE)="","",HLOOKUP(GQ11,Rotation!$D$8:$NJ$13,6,FALSE))</f>
        <v/>
      </c>
      <c r="GR16" s="1524" t="str">
        <f>IF(HLOOKUP(GR11,Rotation!$D$8:$NJ$13,6,FALSE)="","",HLOOKUP(GR11,Rotation!$D$8:$NJ$13,6,FALSE))</f>
        <v/>
      </c>
      <c r="GS16" s="1524" t="str">
        <f>IF(HLOOKUP(GS11,Rotation!$D$8:$NJ$13,6,FALSE)="","",HLOOKUP(GS11,Rotation!$D$8:$NJ$13,6,FALSE))</f>
        <v/>
      </c>
      <c r="GT16" s="1524" t="str">
        <f>IF(HLOOKUP(GT11,Rotation!$D$8:$NJ$13,6,FALSE)="","",HLOOKUP(GT11,Rotation!$D$8:$NJ$13,6,FALSE))</f>
        <v/>
      </c>
      <c r="GU16" s="1524" t="str">
        <f>IF(HLOOKUP(GU11,Rotation!$D$8:$NJ$13,6,FALSE)="","",HLOOKUP(GU11,Rotation!$D$8:$NJ$13,6,FALSE))</f>
        <v/>
      </c>
      <c r="GV16" s="1524" t="str">
        <f>IF(HLOOKUP(GV11,Rotation!$D$8:$NJ$13,6,FALSE)="","",HLOOKUP(GV11,Rotation!$D$8:$NJ$13,6,FALSE))</f>
        <v/>
      </c>
      <c r="GW16" s="1524" t="str">
        <f>IF(HLOOKUP(GW11,Rotation!$D$8:$NJ$13,6,FALSE)="","",HLOOKUP(GW11,Rotation!$D$8:$NJ$13,6,FALSE))</f>
        <v/>
      </c>
      <c r="GX16" s="1524" t="str">
        <f>IF(HLOOKUP(GX11,Rotation!$D$8:$NJ$13,6,FALSE)="","",HLOOKUP(GX11,Rotation!$D$8:$NJ$13,6,FALSE))</f>
        <v/>
      </c>
      <c r="GY16" s="1524" t="str">
        <f>IF(HLOOKUP(GY11,Rotation!$D$8:$NJ$13,6,FALSE)="","",HLOOKUP(GY11,Rotation!$D$8:$NJ$13,6,FALSE))</f>
        <v/>
      </c>
      <c r="GZ16" s="1524" t="str">
        <f>IF(HLOOKUP(GZ11,Rotation!$D$8:$NJ$13,6,FALSE)="","",HLOOKUP(GZ11,Rotation!$D$8:$NJ$13,6,FALSE))</f>
        <v/>
      </c>
      <c r="HA16" s="1524" t="str">
        <f>IF(HLOOKUP(HA11,Rotation!$D$8:$NJ$13,6,FALSE)="","",HLOOKUP(HA11,Rotation!$D$8:$NJ$13,6,FALSE))</f>
        <v/>
      </c>
      <c r="HB16" s="1524" t="str">
        <f>IF(HLOOKUP(HB11,Rotation!$D$8:$NJ$13,6,FALSE)="","",HLOOKUP(HB11,Rotation!$D$8:$NJ$13,6,FALSE))</f>
        <v/>
      </c>
      <c r="HC16" s="1524" t="str">
        <f>IF(HLOOKUP(HC11,Rotation!$D$8:$NJ$13,6,FALSE)="","",HLOOKUP(HC11,Rotation!$D$8:$NJ$13,6,FALSE))</f>
        <v/>
      </c>
      <c r="HD16" s="1524" t="str">
        <f>IF(HLOOKUP(HD11,Rotation!$D$8:$NJ$13,6,FALSE)="","",HLOOKUP(HD11,Rotation!$D$8:$NJ$13,6,FALSE))</f>
        <v/>
      </c>
      <c r="HE16" s="1524" t="str">
        <f>IF(HLOOKUP(HE11,Rotation!$D$8:$NJ$13,6,FALSE)="","",HLOOKUP(HE11,Rotation!$D$8:$NJ$13,6,FALSE))</f>
        <v/>
      </c>
      <c r="HF16" s="1524" t="str">
        <f>IF(HLOOKUP(HF11,Rotation!$D$8:$NJ$13,6,FALSE)="","",HLOOKUP(HF11,Rotation!$D$8:$NJ$13,6,FALSE))</f>
        <v/>
      </c>
      <c r="HG16" s="1524" t="str">
        <f>IF(HLOOKUP(HG11,Rotation!$D$8:$NJ$13,6,FALSE)="","",HLOOKUP(HG11,Rotation!$D$8:$NJ$13,6,FALSE))</f>
        <v/>
      </c>
      <c r="HH16" s="1524" t="str">
        <f>IF(HLOOKUP(HH11,Rotation!$D$8:$NJ$13,6,FALSE)="","",HLOOKUP(HH11,Rotation!$D$8:$NJ$13,6,FALSE))</f>
        <v/>
      </c>
      <c r="HI16" s="1524" t="str">
        <f>IF(HLOOKUP(HI11,Rotation!$D$8:$NJ$13,6,FALSE)="","",HLOOKUP(HI11,Rotation!$D$8:$NJ$13,6,FALSE))</f>
        <v/>
      </c>
      <c r="HJ16" s="1524" t="str">
        <f>IF(HLOOKUP(HJ11,Rotation!$D$8:$NJ$13,6,FALSE)="","",HLOOKUP(HJ11,Rotation!$D$8:$NJ$13,6,FALSE))</f>
        <v/>
      </c>
      <c r="HK16" s="1524" t="str">
        <f>IF(HLOOKUP(HK11,Rotation!$D$8:$NJ$13,6,FALSE)="","",HLOOKUP(HK11,Rotation!$D$8:$NJ$13,6,FALSE))</f>
        <v/>
      </c>
      <c r="HL16" s="1524" t="str">
        <f>IF(HLOOKUP(HL11,Rotation!$D$8:$NJ$13,6,FALSE)="","",HLOOKUP(HL11,Rotation!$D$8:$NJ$13,6,FALSE))</f>
        <v/>
      </c>
      <c r="HM16" s="1524" t="str">
        <f>IF(HLOOKUP(HM11,Rotation!$D$8:$NJ$13,6,FALSE)="","",HLOOKUP(HM11,Rotation!$D$8:$NJ$13,6,FALSE))</f>
        <v/>
      </c>
      <c r="HN16" s="1524" t="str">
        <f>IF(HLOOKUP(HN11,Rotation!$D$8:$NJ$13,6,FALSE)="","",HLOOKUP(HN11,Rotation!$D$8:$NJ$13,6,FALSE))</f>
        <v/>
      </c>
      <c r="HO16" s="1524" t="str">
        <f>IF(HLOOKUP(HO11,Rotation!$D$8:$NJ$13,6,FALSE)="","",HLOOKUP(HO11,Rotation!$D$8:$NJ$13,6,FALSE))</f>
        <v/>
      </c>
      <c r="HP16" s="1524" t="str">
        <f>IF(HLOOKUP(HP11,Rotation!$D$8:$NJ$13,6,FALSE)="","",HLOOKUP(HP11,Rotation!$D$8:$NJ$13,6,FALSE))</f>
        <v/>
      </c>
      <c r="HQ16" s="1524" t="str">
        <f>IF(HLOOKUP(HQ11,Rotation!$D$8:$NJ$13,6,FALSE)="","",HLOOKUP(HQ11,Rotation!$D$8:$NJ$13,6,FALSE))</f>
        <v/>
      </c>
      <c r="HR16" s="1524" t="str">
        <f>IF(HLOOKUP(HR11,Rotation!$D$8:$NJ$13,6,FALSE)="","",HLOOKUP(HR11,Rotation!$D$8:$NJ$13,6,FALSE))</f>
        <v/>
      </c>
      <c r="HS16" s="1524" t="str">
        <f>IF(HLOOKUP(HS11,Rotation!$D$8:$NJ$13,6,FALSE)="","",HLOOKUP(HS11,Rotation!$D$8:$NJ$13,6,FALSE))</f>
        <v/>
      </c>
      <c r="HT16" s="1524" t="str">
        <f>IF(HLOOKUP(HT11,Rotation!$D$8:$NJ$13,6,FALSE)="","",HLOOKUP(HT11,Rotation!$D$8:$NJ$13,6,FALSE))</f>
        <v/>
      </c>
      <c r="HU16" s="1524" t="str">
        <f>IF(HLOOKUP(HU11,Rotation!$D$8:$NJ$13,6,FALSE)="","",HLOOKUP(HU11,Rotation!$D$8:$NJ$13,6,FALSE))</f>
        <v/>
      </c>
      <c r="HV16" s="1524" t="str">
        <f>IF(HLOOKUP(HV11,Rotation!$D$8:$NJ$13,6,FALSE)="","",HLOOKUP(HV11,Rotation!$D$8:$NJ$13,6,FALSE))</f>
        <v/>
      </c>
      <c r="HW16" s="1524" t="str">
        <f>IF(HLOOKUP(HW11,Rotation!$D$8:$NJ$13,6,FALSE)="","",HLOOKUP(HW11,Rotation!$D$8:$NJ$13,6,FALSE))</f>
        <v/>
      </c>
      <c r="HX16" s="1524" t="str">
        <f>IF(HLOOKUP(HX11,Rotation!$D$8:$NJ$13,6,FALSE)="","",HLOOKUP(HX11,Rotation!$D$8:$NJ$13,6,FALSE))</f>
        <v/>
      </c>
      <c r="HY16" s="1524" t="str">
        <f>IF(HLOOKUP(HY11,Rotation!$D$8:$NJ$13,6,FALSE)="","",HLOOKUP(HY11,Rotation!$D$8:$NJ$13,6,FALSE))</f>
        <v/>
      </c>
      <c r="HZ16" s="1524" t="str">
        <f>IF(HLOOKUP(HZ11,Rotation!$D$8:$NJ$13,6,FALSE)="","",HLOOKUP(HZ11,Rotation!$D$8:$NJ$13,6,FALSE))</f>
        <v/>
      </c>
      <c r="IA16" s="1524" t="str">
        <f>IF(HLOOKUP(IA11,Rotation!$D$8:$NJ$13,6,FALSE)="","",HLOOKUP(IA11,Rotation!$D$8:$NJ$13,6,FALSE))</f>
        <v/>
      </c>
      <c r="IB16" s="1524" t="str">
        <f>IF(HLOOKUP(IB11,Rotation!$D$8:$NJ$13,6,FALSE)="","",HLOOKUP(IB11,Rotation!$D$8:$NJ$13,6,FALSE))</f>
        <v/>
      </c>
      <c r="IC16" s="1524" t="str">
        <f>IF(HLOOKUP(IC11,Rotation!$D$8:$NJ$13,6,FALSE)="","",HLOOKUP(IC11,Rotation!$D$8:$NJ$13,6,FALSE))</f>
        <v/>
      </c>
      <c r="ID16" s="1524" t="str">
        <f>IF(HLOOKUP(ID11,Rotation!$D$8:$NJ$13,6,FALSE)="","",HLOOKUP(ID11,Rotation!$D$8:$NJ$13,6,FALSE))</f>
        <v/>
      </c>
      <c r="IE16" s="1524" t="str">
        <f>IF(HLOOKUP(IE11,Rotation!$D$8:$NJ$13,6,FALSE)="","",HLOOKUP(IE11,Rotation!$D$8:$NJ$13,6,FALSE))</f>
        <v/>
      </c>
      <c r="IF16" s="1524" t="str">
        <f>IF(HLOOKUP(IF11,Rotation!$D$8:$NJ$13,6,FALSE)="","",HLOOKUP(IF11,Rotation!$D$8:$NJ$13,6,FALSE))</f>
        <v/>
      </c>
      <c r="IG16" s="1524" t="str">
        <f>IF(HLOOKUP(IG11,Rotation!$D$8:$NJ$13,6,FALSE)="","",HLOOKUP(IG11,Rotation!$D$8:$NJ$13,6,FALSE))</f>
        <v/>
      </c>
      <c r="IH16" s="1524" t="str">
        <f>IF(HLOOKUP(IH11,Rotation!$D$8:$NJ$13,6,FALSE)="","",HLOOKUP(IH11,Rotation!$D$8:$NJ$13,6,FALSE))</f>
        <v/>
      </c>
      <c r="II16" s="1524" t="str">
        <f>IF(HLOOKUP(II11,Rotation!$D$8:$NJ$13,6,FALSE)="","",HLOOKUP(II11,Rotation!$D$8:$NJ$13,6,FALSE))</f>
        <v/>
      </c>
      <c r="IJ16" s="1524" t="str">
        <f>IF(HLOOKUP(IJ11,Rotation!$D$8:$NJ$13,6,FALSE)="","",HLOOKUP(IJ11,Rotation!$D$8:$NJ$13,6,FALSE))</f>
        <v/>
      </c>
      <c r="IK16" s="1524" t="str">
        <f>IF(HLOOKUP(IK11,Rotation!$D$8:$NJ$13,6,FALSE)="","",HLOOKUP(IK11,Rotation!$D$8:$NJ$13,6,FALSE))</f>
        <v/>
      </c>
      <c r="IL16" s="1524" t="str">
        <f>IF(HLOOKUP(IL11,Rotation!$D$8:$NJ$13,6,FALSE)="","",HLOOKUP(IL11,Rotation!$D$8:$NJ$13,6,FALSE))</f>
        <v/>
      </c>
      <c r="IM16" s="1524" t="str">
        <f>IF(HLOOKUP(IM11,Rotation!$D$8:$NJ$13,6,FALSE)="","",HLOOKUP(IM11,Rotation!$D$8:$NJ$13,6,FALSE))</f>
        <v/>
      </c>
      <c r="IN16" s="1524" t="str">
        <f>IF(HLOOKUP(IN11,Rotation!$D$8:$NJ$13,6,FALSE)="","",HLOOKUP(IN11,Rotation!$D$8:$NJ$13,6,FALSE))</f>
        <v/>
      </c>
      <c r="IO16" s="1524" t="str">
        <f>IF(HLOOKUP(IO11,Rotation!$D$8:$NJ$13,6,FALSE)="","",HLOOKUP(IO11,Rotation!$D$8:$NJ$13,6,FALSE))</f>
        <v/>
      </c>
      <c r="IP16" s="1524" t="str">
        <f>IF(HLOOKUP(IP11,Rotation!$D$8:$NJ$13,6,FALSE)="","",HLOOKUP(IP11,Rotation!$D$8:$NJ$13,6,FALSE))</f>
        <v/>
      </c>
      <c r="IQ16" s="1524" t="str">
        <f>IF(HLOOKUP(IQ11,Rotation!$D$8:$NJ$13,6,FALSE)="","",HLOOKUP(IQ11,Rotation!$D$8:$NJ$13,6,FALSE))</f>
        <v/>
      </c>
      <c r="IR16" s="1524" t="str">
        <f>IF(HLOOKUP(IR11,Rotation!$D$8:$NJ$13,6,FALSE)="","",HLOOKUP(IR11,Rotation!$D$8:$NJ$13,6,FALSE))</f>
        <v/>
      </c>
      <c r="IS16" s="1524" t="str">
        <f>IF(HLOOKUP(IS11,Rotation!$D$8:$NJ$13,6,FALSE)="","",HLOOKUP(IS11,Rotation!$D$8:$NJ$13,6,FALSE))</f>
        <v/>
      </c>
      <c r="IT16" s="1524" t="str">
        <f>IF(HLOOKUP(IT11,Rotation!$D$8:$NJ$13,6,FALSE)="","",HLOOKUP(IT11,Rotation!$D$8:$NJ$13,6,FALSE))</f>
        <v/>
      </c>
      <c r="IU16" s="1524" t="str">
        <f>IF(HLOOKUP(IU11,Rotation!$D$8:$NJ$13,6,FALSE)="","",HLOOKUP(IU11,Rotation!$D$8:$NJ$13,6,FALSE))</f>
        <v/>
      </c>
      <c r="IV16" s="1524" t="str">
        <f>IF(HLOOKUP(IV11,Rotation!$D$8:$NJ$13,6,FALSE)="","",HLOOKUP(IV11,Rotation!$D$8:$NJ$13,6,FALSE))</f>
        <v/>
      </c>
      <c r="IW16" s="1524" t="str">
        <f>IF(HLOOKUP(IW11,Rotation!$D$8:$NJ$13,6,FALSE)="","",HLOOKUP(IW11,Rotation!$D$8:$NJ$13,6,FALSE))</f>
        <v/>
      </c>
      <c r="IX16" s="1524" t="str">
        <f>IF(HLOOKUP(IX11,Rotation!$D$8:$NJ$13,6,FALSE)="","",HLOOKUP(IX11,Rotation!$D$8:$NJ$13,6,FALSE))</f>
        <v/>
      </c>
      <c r="IY16" s="1524" t="str">
        <f>IF(HLOOKUP(IY11,Rotation!$D$8:$NJ$13,6,FALSE)="","",HLOOKUP(IY11,Rotation!$D$8:$NJ$13,6,FALSE))</f>
        <v/>
      </c>
      <c r="IZ16" s="1524" t="str">
        <f>IF(HLOOKUP(IZ11,Rotation!$D$8:$NJ$13,6,FALSE)="","",HLOOKUP(IZ11,Rotation!$D$8:$NJ$13,6,FALSE))</f>
        <v/>
      </c>
      <c r="JA16" s="1524" t="str">
        <f>IF(HLOOKUP(JA11,Rotation!$D$8:$NJ$13,6,FALSE)="","",HLOOKUP(JA11,Rotation!$D$8:$NJ$13,6,FALSE))</f>
        <v/>
      </c>
      <c r="JB16" s="1524" t="str">
        <f>IF(HLOOKUP(JB11,Rotation!$D$8:$NJ$13,6,FALSE)="","",HLOOKUP(JB11,Rotation!$D$8:$NJ$13,6,FALSE))</f>
        <v/>
      </c>
      <c r="JC16" s="1524" t="str">
        <f>IF(HLOOKUP(JC11,Rotation!$D$8:$NJ$13,6,FALSE)="","",HLOOKUP(JC11,Rotation!$D$8:$NJ$13,6,FALSE))</f>
        <v/>
      </c>
      <c r="JD16" s="1524" t="str">
        <f>IF(HLOOKUP(JD11,Rotation!$D$8:$NJ$13,6,FALSE)="","",HLOOKUP(JD11,Rotation!$D$8:$NJ$13,6,FALSE))</f>
        <v/>
      </c>
      <c r="JE16" s="1524" t="str">
        <f>IF(HLOOKUP(JE11,Rotation!$D$8:$NJ$13,6,FALSE)="","",HLOOKUP(JE11,Rotation!$D$8:$NJ$13,6,FALSE))</f>
        <v/>
      </c>
      <c r="JF16" s="1524" t="str">
        <f>IF(HLOOKUP(JF11,Rotation!$D$8:$NJ$13,6,FALSE)="","",HLOOKUP(JF11,Rotation!$D$8:$NJ$13,6,FALSE))</f>
        <v/>
      </c>
      <c r="JG16" s="1524" t="str">
        <f>IF(HLOOKUP(JG11,Rotation!$D$8:$NJ$13,6,FALSE)="","",HLOOKUP(JG11,Rotation!$D$8:$NJ$13,6,FALSE))</f>
        <v/>
      </c>
      <c r="JH16" s="1524" t="str">
        <f>IF(HLOOKUP(JH11,Rotation!$D$8:$NJ$13,6,FALSE)="","",HLOOKUP(JH11,Rotation!$D$8:$NJ$13,6,FALSE))</f>
        <v/>
      </c>
      <c r="JI16" s="1524" t="str">
        <f>IF(HLOOKUP(JI11,Rotation!$D$8:$NJ$13,6,FALSE)="","",HLOOKUP(JI11,Rotation!$D$8:$NJ$13,6,FALSE))</f>
        <v/>
      </c>
      <c r="JJ16" s="1524" t="str">
        <f>IF(HLOOKUP(JJ11,Rotation!$D$8:$NJ$13,6,FALSE)="","",HLOOKUP(JJ11,Rotation!$D$8:$NJ$13,6,FALSE))</f>
        <v/>
      </c>
      <c r="JK16" s="1524" t="str">
        <f>IF(HLOOKUP(JK11,Rotation!$D$8:$NJ$13,6,FALSE)="","",HLOOKUP(JK11,Rotation!$D$8:$NJ$13,6,FALSE))</f>
        <v/>
      </c>
      <c r="JL16" s="1524" t="str">
        <f>IF(HLOOKUP(JL11,Rotation!$D$8:$NJ$13,6,FALSE)="","",HLOOKUP(JL11,Rotation!$D$8:$NJ$13,6,FALSE))</f>
        <v/>
      </c>
      <c r="JM16" s="1524" t="str">
        <f>IF(HLOOKUP(JM11,Rotation!$D$8:$NJ$13,6,FALSE)="","",HLOOKUP(JM11,Rotation!$D$8:$NJ$13,6,FALSE))</f>
        <v/>
      </c>
      <c r="JN16" s="1524" t="str">
        <f>IF(HLOOKUP(JN11,Rotation!$D$8:$NJ$13,6,FALSE)="","",HLOOKUP(JN11,Rotation!$D$8:$NJ$13,6,FALSE))</f>
        <v/>
      </c>
      <c r="JO16" s="1524" t="str">
        <f>IF(HLOOKUP(JO11,Rotation!$D$8:$NJ$13,6,FALSE)="","",HLOOKUP(JO11,Rotation!$D$8:$NJ$13,6,FALSE))</f>
        <v/>
      </c>
      <c r="JP16" s="1524" t="str">
        <f>IF(HLOOKUP(JP11,Rotation!$D$8:$NJ$13,6,FALSE)="","",HLOOKUP(JP11,Rotation!$D$8:$NJ$13,6,FALSE))</f>
        <v/>
      </c>
      <c r="JQ16" s="1524" t="str">
        <f>IF(HLOOKUP(JQ11,Rotation!$D$8:$NJ$13,6,FALSE)="","",HLOOKUP(JQ11,Rotation!$D$8:$NJ$13,6,FALSE))</f>
        <v/>
      </c>
      <c r="JR16" s="1524" t="str">
        <f>IF(HLOOKUP(JR11,Rotation!$D$8:$NJ$13,6,FALSE)="","",HLOOKUP(JR11,Rotation!$D$8:$NJ$13,6,FALSE))</f>
        <v/>
      </c>
      <c r="JS16" s="1524" t="str">
        <f>IF(HLOOKUP(JS11,Rotation!$D$8:$NJ$13,6,FALSE)="","",HLOOKUP(JS11,Rotation!$D$8:$NJ$13,6,FALSE))</f>
        <v/>
      </c>
      <c r="JT16" s="1524" t="str">
        <f>IF(HLOOKUP(JT11,Rotation!$D$8:$NJ$13,6,FALSE)="","",HLOOKUP(JT11,Rotation!$D$8:$NJ$13,6,FALSE))</f>
        <v/>
      </c>
      <c r="JU16" s="1524" t="str">
        <f>IF(HLOOKUP(JU11,Rotation!$D$8:$NJ$13,6,FALSE)="","",HLOOKUP(JU11,Rotation!$D$8:$NJ$13,6,FALSE))</f>
        <v/>
      </c>
      <c r="JV16" s="1524" t="str">
        <f>IF(HLOOKUP(JV11,Rotation!$D$8:$NJ$13,6,FALSE)="","",HLOOKUP(JV11,Rotation!$D$8:$NJ$13,6,FALSE))</f>
        <v/>
      </c>
      <c r="JW16" s="1524" t="str">
        <f>IF(HLOOKUP(JW11,Rotation!$D$8:$NJ$13,6,FALSE)="","",HLOOKUP(JW11,Rotation!$D$8:$NJ$13,6,FALSE))</f>
        <v/>
      </c>
      <c r="JX16" s="1524" t="str">
        <f>IF(HLOOKUP(JX11,Rotation!$D$8:$NJ$13,6,FALSE)="","",HLOOKUP(JX11,Rotation!$D$8:$NJ$13,6,FALSE))</f>
        <v/>
      </c>
      <c r="JY16" s="1524" t="str">
        <f>IF(HLOOKUP(JY11,Rotation!$D$8:$NJ$13,6,FALSE)="","",HLOOKUP(JY11,Rotation!$D$8:$NJ$13,6,FALSE))</f>
        <v/>
      </c>
      <c r="JZ16" s="1524" t="str">
        <f>IF(HLOOKUP(JZ11,Rotation!$D$8:$NJ$13,6,FALSE)="","",HLOOKUP(JZ11,Rotation!$D$8:$NJ$13,6,FALSE))</f>
        <v/>
      </c>
      <c r="KA16" s="1524" t="str">
        <f>IF(HLOOKUP(KA11,Rotation!$D$8:$NJ$13,6,FALSE)="","",HLOOKUP(KA11,Rotation!$D$8:$NJ$13,6,FALSE))</f>
        <v/>
      </c>
      <c r="KB16" s="1524" t="str">
        <f>IF(HLOOKUP(KB11,Rotation!$D$8:$NJ$13,6,FALSE)="","",HLOOKUP(KB11,Rotation!$D$8:$NJ$13,6,FALSE))</f>
        <v/>
      </c>
      <c r="KC16" s="1524" t="str">
        <f>IF(HLOOKUP(KC11,Rotation!$D$8:$NJ$13,6,FALSE)="","",HLOOKUP(KC11,Rotation!$D$8:$NJ$13,6,FALSE))</f>
        <v/>
      </c>
      <c r="KD16" s="1524" t="str">
        <f>IF(HLOOKUP(KD11,Rotation!$D$8:$NJ$13,6,FALSE)="","",HLOOKUP(KD11,Rotation!$D$8:$NJ$13,6,FALSE))</f>
        <v/>
      </c>
      <c r="KE16" s="1524" t="str">
        <f>IF(HLOOKUP(KE11,Rotation!$D$8:$NJ$13,6,FALSE)="","",HLOOKUP(KE11,Rotation!$D$8:$NJ$13,6,FALSE))</f>
        <v/>
      </c>
      <c r="KF16" s="1524" t="str">
        <f>IF(HLOOKUP(KF11,Rotation!$D$8:$NJ$13,6,FALSE)="","",HLOOKUP(KF11,Rotation!$D$8:$NJ$13,6,FALSE))</f>
        <v/>
      </c>
      <c r="KG16" s="1524" t="str">
        <f>IF(HLOOKUP(KG11,Rotation!$D$8:$NJ$13,6,FALSE)="","",HLOOKUP(KG11,Rotation!$D$8:$NJ$13,6,FALSE))</f>
        <v/>
      </c>
      <c r="KH16" s="1524" t="str">
        <f>IF(HLOOKUP(KH11,Rotation!$D$8:$NJ$13,6,FALSE)="","",HLOOKUP(KH11,Rotation!$D$8:$NJ$13,6,FALSE))</f>
        <v/>
      </c>
      <c r="KI16" s="1524" t="str">
        <f>IF(HLOOKUP(KI11,Rotation!$D$8:$NJ$13,6,FALSE)="","",HLOOKUP(KI11,Rotation!$D$8:$NJ$13,6,FALSE))</f>
        <v/>
      </c>
      <c r="KJ16" s="1524" t="str">
        <f>IF(HLOOKUP(KJ11,Rotation!$D$8:$NJ$13,6,FALSE)="","",HLOOKUP(KJ11,Rotation!$D$8:$NJ$13,6,FALSE))</f>
        <v/>
      </c>
      <c r="KK16" s="1524" t="str">
        <f>IF(HLOOKUP(KK11,Rotation!$D$8:$NJ$13,6,FALSE)="","",HLOOKUP(KK11,Rotation!$D$8:$NJ$13,6,FALSE))</f>
        <v/>
      </c>
      <c r="KL16" s="1524" t="str">
        <f>IF(HLOOKUP(KL11,Rotation!$D$8:$NJ$13,6,FALSE)="","",HLOOKUP(KL11,Rotation!$D$8:$NJ$13,6,FALSE))</f>
        <v/>
      </c>
      <c r="KM16" s="1524" t="str">
        <f>IF(HLOOKUP(KM11,Rotation!$D$8:$NJ$13,6,FALSE)="","",HLOOKUP(KM11,Rotation!$D$8:$NJ$13,6,FALSE))</f>
        <v/>
      </c>
      <c r="KN16" s="1524" t="str">
        <f>IF(HLOOKUP(KN11,Rotation!$D$8:$NJ$13,6,FALSE)="","",HLOOKUP(KN11,Rotation!$D$8:$NJ$13,6,FALSE))</f>
        <v/>
      </c>
      <c r="KO16" s="1524" t="str">
        <f>IF(HLOOKUP(KO11,Rotation!$D$8:$NJ$13,6,FALSE)="","",HLOOKUP(KO11,Rotation!$D$8:$NJ$13,6,FALSE))</f>
        <v/>
      </c>
      <c r="KP16" s="1524" t="str">
        <f>IF(HLOOKUP(KP11,Rotation!$D$8:$NJ$13,6,FALSE)="","",HLOOKUP(KP11,Rotation!$D$8:$NJ$13,6,FALSE))</f>
        <v/>
      </c>
      <c r="KQ16" s="1524" t="str">
        <f>IF(HLOOKUP(KQ11,Rotation!$D$8:$NJ$13,6,FALSE)="","",HLOOKUP(KQ11,Rotation!$D$8:$NJ$13,6,FALSE))</f>
        <v/>
      </c>
      <c r="KR16" s="1524" t="str">
        <f>IF(HLOOKUP(KR11,Rotation!$D$8:$NJ$13,6,FALSE)="","",HLOOKUP(KR11,Rotation!$D$8:$NJ$13,6,FALSE))</f>
        <v/>
      </c>
      <c r="KS16" s="1524" t="str">
        <f>IF(HLOOKUP(KS11,Rotation!$D$8:$NJ$13,6,FALSE)="","",HLOOKUP(KS11,Rotation!$D$8:$NJ$13,6,FALSE))</f>
        <v/>
      </c>
      <c r="KT16" s="1524" t="str">
        <f>IF(HLOOKUP(KT11,Rotation!$D$8:$NJ$13,6,FALSE)="","",HLOOKUP(KT11,Rotation!$D$8:$NJ$13,6,FALSE))</f>
        <v/>
      </c>
      <c r="KU16" s="1524" t="str">
        <f>IF(HLOOKUP(KU11,Rotation!$D$8:$NJ$13,6,FALSE)="","",HLOOKUP(KU11,Rotation!$D$8:$NJ$13,6,FALSE))</f>
        <v/>
      </c>
      <c r="KV16" s="1524" t="str">
        <f>IF(HLOOKUP(KV11,Rotation!$D$8:$NJ$13,6,FALSE)="","",HLOOKUP(KV11,Rotation!$D$8:$NJ$13,6,FALSE))</f>
        <v/>
      </c>
      <c r="KW16" s="1524" t="str">
        <f>IF(HLOOKUP(KW11,Rotation!$D$8:$NJ$13,6,FALSE)="","",HLOOKUP(KW11,Rotation!$D$8:$NJ$13,6,FALSE))</f>
        <v/>
      </c>
      <c r="KX16" s="1524" t="str">
        <f>IF(HLOOKUP(KX11,Rotation!$D$8:$NJ$13,6,FALSE)="","",HLOOKUP(KX11,Rotation!$D$8:$NJ$13,6,FALSE))</f>
        <v/>
      </c>
      <c r="KY16" s="1524" t="str">
        <f>IF(HLOOKUP(KY11,Rotation!$D$8:$NJ$13,6,FALSE)="","",HLOOKUP(KY11,Rotation!$D$8:$NJ$13,6,FALSE))</f>
        <v/>
      </c>
      <c r="KZ16" s="1524" t="str">
        <f>IF(HLOOKUP(KZ11,Rotation!$D$8:$NJ$13,6,FALSE)="","",HLOOKUP(KZ11,Rotation!$D$8:$NJ$13,6,FALSE))</f>
        <v/>
      </c>
      <c r="LA16" s="1524" t="str">
        <f>IF(HLOOKUP(LA11,Rotation!$D$8:$NJ$13,6,FALSE)="","",HLOOKUP(LA11,Rotation!$D$8:$NJ$13,6,FALSE))</f>
        <v/>
      </c>
      <c r="LB16" s="1524" t="str">
        <f>IF(HLOOKUP(LB11,Rotation!$D$8:$NJ$13,6,FALSE)="","",HLOOKUP(LB11,Rotation!$D$8:$NJ$13,6,FALSE))</f>
        <v/>
      </c>
      <c r="LC16" s="1524" t="str">
        <f>IF(HLOOKUP(LC11,Rotation!$D$8:$NJ$13,6,FALSE)="","",HLOOKUP(LC11,Rotation!$D$8:$NJ$13,6,FALSE))</f>
        <v/>
      </c>
      <c r="LD16" s="1524" t="str">
        <f>IF(HLOOKUP(LD11,Rotation!$D$8:$NJ$13,6,FALSE)="","",HLOOKUP(LD11,Rotation!$D$8:$NJ$13,6,FALSE))</f>
        <v/>
      </c>
      <c r="LE16" s="1524" t="str">
        <f>IF(HLOOKUP(LE11,Rotation!$D$8:$NJ$13,6,FALSE)="","",HLOOKUP(LE11,Rotation!$D$8:$NJ$13,6,FALSE))</f>
        <v/>
      </c>
      <c r="LF16" s="1524" t="str">
        <f>IF(HLOOKUP(LF11,Rotation!$D$8:$NJ$13,6,FALSE)="","",HLOOKUP(LF11,Rotation!$D$8:$NJ$13,6,FALSE))</f>
        <v/>
      </c>
      <c r="LG16" s="1524" t="str">
        <f>IF(HLOOKUP(LG11,Rotation!$D$8:$NJ$13,6,FALSE)="","",HLOOKUP(LG11,Rotation!$D$8:$NJ$13,6,FALSE))</f>
        <v/>
      </c>
      <c r="LH16" s="1524" t="str">
        <f>IF(HLOOKUP(LH11,Rotation!$D$8:$NJ$13,6,FALSE)="","",HLOOKUP(LH11,Rotation!$D$8:$NJ$13,6,FALSE))</f>
        <v/>
      </c>
      <c r="LI16" s="1524" t="str">
        <f>IF(HLOOKUP(LI11,Rotation!$D$8:$NJ$13,6,FALSE)="","",HLOOKUP(LI11,Rotation!$D$8:$NJ$13,6,FALSE))</f>
        <v/>
      </c>
      <c r="LJ16" s="1524" t="str">
        <f>IF(HLOOKUP(LJ11,Rotation!$D$8:$NJ$13,6,FALSE)="","",HLOOKUP(LJ11,Rotation!$D$8:$NJ$13,6,FALSE))</f>
        <v/>
      </c>
      <c r="LK16" s="1524" t="str">
        <f>IF(HLOOKUP(LK11,Rotation!$D$8:$NJ$13,6,FALSE)="","",HLOOKUP(LK11,Rotation!$D$8:$NJ$13,6,FALSE))</f>
        <v/>
      </c>
      <c r="LL16" s="1524" t="str">
        <f>IF(HLOOKUP(LL11,Rotation!$D$8:$NJ$13,6,FALSE)="","",HLOOKUP(LL11,Rotation!$D$8:$NJ$13,6,FALSE))</f>
        <v/>
      </c>
      <c r="LM16" s="1524" t="str">
        <f>IF(HLOOKUP(LM11,Rotation!$D$8:$NJ$13,6,FALSE)="","",HLOOKUP(LM11,Rotation!$D$8:$NJ$13,6,FALSE))</f>
        <v/>
      </c>
      <c r="LN16" s="1524" t="str">
        <f>IF(HLOOKUP(LN11,Rotation!$D$8:$NJ$13,6,FALSE)="","",HLOOKUP(LN11,Rotation!$D$8:$NJ$13,6,FALSE))</f>
        <v/>
      </c>
      <c r="LO16" s="1524" t="str">
        <f>IF(HLOOKUP(LO11,Rotation!$D$8:$NJ$13,6,FALSE)="","",HLOOKUP(LO11,Rotation!$D$8:$NJ$13,6,FALSE))</f>
        <v/>
      </c>
      <c r="LP16" s="1524" t="str">
        <f>IF(HLOOKUP(LP11,Rotation!$D$8:$NJ$13,6,FALSE)="","",HLOOKUP(LP11,Rotation!$D$8:$NJ$13,6,FALSE))</f>
        <v/>
      </c>
      <c r="LQ16" s="1524" t="str">
        <f>IF(HLOOKUP(LQ11,Rotation!$D$8:$NJ$13,6,FALSE)="","",HLOOKUP(LQ11,Rotation!$D$8:$NJ$13,6,FALSE))</f>
        <v/>
      </c>
      <c r="LR16" s="1524" t="str">
        <f>IF(HLOOKUP(LR11,Rotation!$D$8:$NJ$13,6,FALSE)="","",HLOOKUP(LR11,Rotation!$D$8:$NJ$13,6,FALSE))</f>
        <v/>
      </c>
      <c r="LS16" s="1524" t="str">
        <f>IF(HLOOKUP(LS11,Rotation!$D$8:$NJ$13,6,FALSE)="","",HLOOKUP(LS11,Rotation!$D$8:$NJ$13,6,FALSE))</f>
        <v/>
      </c>
      <c r="LT16" s="1524" t="str">
        <f>IF(HLOOKUP(LT11,Rotation!$D$8:$NJ$13,6,FALSE)="","",HLOOKUP(LT11,Rotation!$D$8:$NJ$13,6,FALSE))</f>
        <v/>
      </c>
      <c r="LU16" s="1524" t="str">
        <f>IF(HLOOKUP(LU11,Rotation!$D$8:$NJ$13,6,FALSE)="","",HLOOKUP(LU11,Rotation!$D$8:$NJ$13,6,FALSE))</f>
        <v/>
      </c>
      <c r="LV16" s="1524" t="str">
        <f>IF(HLOOKUP(LV11,Rotation!$D$8:$NJ$13,6,FALSE)="","",HLOOKUP(LV11,Rotation!$D$8:$NJ$13,6,FALSE))</f>
        <v/>
      </c>
      <c r="LW16" s="1524" t="str">
        <f>IF(HLOOKUP(LW11,Rotation!$D$8:$NJ$13,6,FALSE)="","",HLOOKUP(LW11,Rotation!$D$8:$NJ$13,6,FALSE))</f>
        <v/>
      </c>
      <c r="LX16" s="1524" t="str">
        <f>IF(HLOOKUP(LX11,Rotation!$D$8:$NJ$13,6,FALSE)="","",HLOOKUP(LX11,Rotation!$D$8:$NJ$13,6,FALSE))</f>
        <v/>
      </c>
      <c r="LY16" s="1524" t="str">
        <f>IF(HLOOKUP(LY11,Rotation!$D$8:$NJ$13,6,FALSE)="","",HLOOKUP(LY11,Rotation!$D$8:$NJ$13,6,FALSE))</f>
        <v/>
      </c>
      <c r="LZ16" s="1524" t="str">
        <f>IF(HLOOKUP(LZ11,Rotation!$D$8:$NJ$13,6,FALSE)="","",HLOOKUP(LZ11,Rotation!$D$8:$NJ$13,6,FALSE))</f>
        <v/>
      </c>
      <c r="MA16" s="1524" t="str">
        <f>IF(HLOOKUP(MA11,Rotation!$D$8:$NJ$13,6,FALSE)="","",HLOOKUP(MA11,Rotation!$D$8:$NJ$13,6,FALSE))</f>
        <v/>
      </c>
      <c r="MB16" s="1524" t="str">
        <f>IF(HLOOKUP(MB11,Rotation!$D$8:$NJ$13,6,FALSE)="","",HLOOKUP(MB11,Rotation!$D$8:$NJ$13,6,FALSE))</f>
        <v/>
      </c>
      <c r="MC16" s="1524" t="str">
        <f>IF(HLOOKUP(MC11,Rotation!$D$8:$NJ$13,6,FALSE)="","",HLOOKUP(MC11,Rotation!$D$8:$NJ$13,6,FALSE))</f>
        <v/>
      </c>
      <c r="MD16" s="1524" t="str">
        <f>IF(HLOOKUP(MD11,Rotation!$D$8:$NJ$13,6,FALSE)="","",HLOOKUP(MD11,Rotation!$D$8:$NJ$13,6,FALSE))</f>
        <v/>
      </c>
      <c r="ME16" s="1524" t="str">
        <f>IF(HLOOKUP(ME11,Rotation!$D$8:$NJ$13,6,FALSE)="","",HLOOKUP(ME11,Rotation!$D$8:$NJ$13,6,FALSE))</f>
        <v/>
      </c>
      <c r="MF16" s="1524" t="str">
        <f>IF(HLOOKUP(MF11,Rotation!$D$8:$NJ$13,6,FALSE)="","",HLOOKUP(MF11,Rotation!$D$8:$NJ$13,6,FALSE))</f>
        <v/>
      </c>
      <c r="MG16" s="1524" t="str">
        <f>IF(HLOOKUP(MG11,Rotation!$D$8:$NJ$13,6,FALSE)="","",HLOOKUP(MG11,Rotation!$D$8:$NJ$13,6,FALSE))</f>
        <v/>
      </c>
      <c r="MH16" s="1524" t="str">
        <f>IF(HLOOKUP(MH11,Rotation!$D$8:$NJ$13,6,FALSE)="","",HLOOKUP(MH11,Rotation!$D$8:$NJ$13,6,FALSE))</f>
        <v/>
      </c>
      <c r="MI16" s="1524" t="str">
        <f>IF(HLOOKUP(MI11,Rotation!$D$8:$NJ$13,6,FALSE)="","",HLOOKUP(MI11,Rotation!$D$8:$NJ$13,6,FALSE))</f>
        <v/>
      </c>
      <c r="MJ16" s="1524" t="str">
        <f>IF(HLOOKUP(MJ11,Rotation!$D$8:$NJ$13,6,FALSE)="","",HLOOKUP(MJ11,Rotation!$D$8:$NJ$13,6,FALSE))</f>
        <v/>
      </c>
      <c r="MK16" s="1524" t="str">
        <f>IF(HLOOKUP(MK11,Rotation!$D$8:$NJ$13,6,FALSE)="","",HLOOKUP(MK11,Rotation!$D$8:$NJ$13,6,FALSE))</f>
        <v/>
      </c>
      <c r="ML16" s="1524" t="str">
        <f>IF(HLOOKUP(ML11,Rotation!$D$8:$NJ$13,6,FALSE)="","",HLOOKUP(ML11,Rotation!$D$8:$NJ$13,6,FALSE))</f>
        <v/>
      </c>
      <c r="MM16" s="1524" t="str">
        <f>IF(HLOOKUP(MM11,Rotation!$D$8:$NJ$13,6,FALSE)="","",HLOOKUP(MM11,Rotation!$D$8:$NJ$13,6,FALSE))</f>
        <v/>
      </c>
      <c r="MN16" s="1524" t="str">
        <f>IF(HLOOKUP(MN11,Rotation!$D$8:$NJ$13,6,FALSE)="","",HLOOKUP(MN11,Rotation!$D$8:$NJ$13,6,FALSE))</f>
        <v/>
      </c>
      <c r="MO16" s="1524" t="str">
        <f>IF(HLOOKUP(MO11,Rotation!$D$8:$NJ$13,6,FALSE)="","",HLOOKUP(MO11,Rotation!$D$8:$NJ$13,6,FALSE))</f>
        <v/>
      </c>
      <c r="MP16" s="1524" t="str">
        <f>IF(HLOOKUP(MP11,Rotation!$D$8:$NJ$13,6,FALSE)="","",HLOOKUP(MP11,Rotation!$D$8:$NJ$13,6,FALSE))</f>
        <v/>
      </c>
      <c r="MQ16" s="1524" t="str">
        <f>IF(HLOOKUP(MQ11,Rotation!$D$8:$NJ$13,6,FALSE)="","",HLOOKUP(MQ11,Rotation!$D$8:$NJ$13,6,FALSE))</f>
        <v/>
      </c>
      <c r="MR16" s="1524" t="str">
        <f>IF(HLOOKUP(MR11,Rotation!$D$8:$NJ$13,6,FALSE)="","",HLOOKUP(MR11,Rotation!$D$8:$NJ$13,6,FALSE))</f>
        <v/>
      </c>
      <c r="MS16" s="1524" t="str">
        <f>IF(HLOOKUP(MS11,Rotation!$D$8:$NJ$13,6,FALSE)="","",HLOOKUP(MS11,Rotation!$D$8:$NJ$13,6,FALSE))</f>
        <v/>
      </c>
      <c r="MT16" s="1524" t="str">
        <f>IF(HLOOKUP(MT11,Rotation!$D$8:$NJ$13,6,FALSE)="","",HLOOKUP(MT11,Rotation!$D$8:$NJ$13,6,FALSE))</f>
        <v/>
      </c>
      <c r="MU16" s="1524" t="str">
        <f>IF(HLOOKUP(MU11,Rotation!$D$8:$NJ$13,6,FALSE)="","",HLOOKUP(MU11,Rotation!$D$8:$NJ$13,6,FALSE))</f>
        <v/>
      </c>
      <c r="MV16" s="1524" t="str">
        <f>IF(HLOOKUP(MV11,Rotation!$D$8:$NJ$13,6,FALSE)="","",HLOOKUP(MV11,Rotation!$D$8:$NJ$13,6,FALSE))</f>
        <v/>
      </c>
      <c r="MW16" s="1524" t="str">
        <f>IF(HLOOKUP(MW11,Rotation!$D$8:$NJ$13,6,FALSE)="","",HLOOKUP(MW11,Rotation!$D$8:$NJ$13,6,FALSE))</f>
        <v/>
      </c>
      <c r="MX16" s="1524" t="str">
        <f>IF(HLOOKUP(MX11,Rotation!$D$8:$NJ$13,6,FALSE)="","",HLOOKUP(MX11,Rotation!$D$8:$NJ$13,6,FALSE))</f>
        <v/>
      </c>
      <c r="MY16" s="1524" t="str">
        <f>IF(HLOOKUP(MY11,Rotation!$D$8:$NJ$13,6,FALSE)="","",HLOOKUP(MY11,Rotation!$D$8:$NJ$13,6,FALSE))</f>
        <v/>
      </c>
      <c r="MZ16" s="1524" t="str">
        <f>IF(HLOOKUP(MZ11,Rotation!$D$8:$NJ$13,6,FALSE)="","",HLOOKUP(MZ11,Rotation!$D$8:$NJ$13,6,FALSE))</f>
        <v/>
      </c>
      <c r="NA16" s="1524" t="str">
        <f>IF(HLOOKUP(NA11,Rotation!$D$8:$NJ$13,6,FALSE)="","",HLOOKUP(NA11,Rotation!$D$8:$NJ$13,6,FALSE))</f>
        <v/>
      </c>
      <c r="NB16" s="1524" t="str">
        <f>IF(HLOOKUP(NB11,Rotation!$D$8:$NJ$13,6,FALSE)="","",HLOOKUP(NB11,Rotation!$D$8:$NJ$13,6,FALSE))</f>
        <v/>
      </c>
      <c r="NC16" s="1524" t="str">
        <f>IF(HLOOKUP(NC11,Rotation!$D$8:$NJ$13,6,FALSE)="","",HLOOKUP(NC11,Rotation!$D$8:$NJ$13,6,FALSE))</f>
        <v/>
      </c>
      <c r="ND16" s="1524" t="str">
        <f>IF(HLOOKUP(ND11,Rotation!$D$8:$NJ$13,6,FALSE)="","",HLOOKUP(ND11,Rotation!$D$8:$NJ$13,6,FALSE))</f>
        <v/>
      </c>
    </row>
    <row r="18" spans="1:368" x14ac:dyDescent="0.25">
      <c r="A18" t="s">
        <v>6</v>
      </c>
      <c r="B18" t="s">
        <v>322</v>
      </c>
    </row>
    <row r="19" spans="1:368" x14ac:dyDescent="0.25">
      <c r="A19" t="s">
        <v>256</v>
      </c>
      <c r="B19" s="1524">
        <v>45656</v>
      </c>
      <c r="C19" s="1524">
        <v>45657</v>
      </c>
      <c r="D19" s="1524">
        <v>45658</v>
      </c>
      <c r="E19" s="1524">
        <v>45659</v>
      </c>
      <c r="F19" s="1524">
        <v>45660</v>
      </c>
      <c r="G19" s="1524">
        <v>45661</v>
      </c>
      <c r="H19" s="1524">
        <v>45662</v>
      </c>
      <c r="I19" s="1524">
        <v>45663</v>
      </c>
      <c r="J19" s="1524">
        <v>45664</v>
      </c>
      <c r="K19" s="1524">
        <v>45665</v>
      </c>
      <c r="L19" s="1524">
        <v>45666</v>
      </c>
      <c r="M19" s="1524">
        <v>45667</v>
      </c>
      <c r="N19" s="1524">
        <v>45668</v>
      </c>
      <c r="O19" s="1524">
        <v>45669</v>
      </c>
      <c r="P19" s="1524">
        <v>45670</v>
      </c>
      <c r="Q19" s="1524">
        <v>45671</v>
      </c>
      <c r="R19" s="1524">
        <v>45672</v>
      </c>
      <c r="S19" s="1524">
        <v>45673</v>
      </c>
      <c r="T19" s="1524">
        <v>45674</v>
      </c>
      <c r="U19" s="1524">
        <v>45675</v>
      </c>
      <c r="V19" s="1524">
        <v>45676</v>
      </c>
      <c r="W19" s="1524">
        <v>45677</v>
      </c>
      <c r="X19" s="1524">
        <v>45678</v>
      </c>
      <c r="Y19" s="1524">
        <v>45679</v>
      </c>
      <c r="Z19" s="1524">
        <v>45680</v>
      </c>
      <c r="AA19" s="1524">
        <v>45681</v>
      </c>
      <c r="AB19" s="1524">
        <v>45682</v>
      </c>
      <c r="AC19" s="1524">
        <v>45683</v>
      </c>
      <c r="AD19" s="1524">
        <v>45684</v>
      </c>
      <c r="AE19" s="1524">
        <v>45685</v>
      </c>
      <c r="AF19" s="1524">
        <v>45686</v>
      </c>
      <c r="AG19" s="1524">
        <v>45687</v>
      </c>
      <c r="AH19" s="1524">
        <v>45688</v>
      </c>
      <c r="AI19" s="1524">
        <v>45689</v>
      </c>
      <c r="AJ19" s="1524">
        <v>45690</v>
      </c>
      <c r="AK19" s="1524">
        <v>45691</v>
      </c>
      <c r="AL19" s="1524">
        <v>45692</v>
      </c>
      <c r="AM19" s="1524">
        <v>45693</v>
      </c>
      <c r="AN19" s="1524">
        <v>45694</v>
      </c>
      <c r="AO19" s="1524">
        <v>45695</v>
      </c>
      <c r="AP19" s="1524">
        <v>45696</v>
      </c>
      <c r="AQ19" s="1524">
        <v>45697</v>
      </c>
      <c r="AR19" s="1524">
        <v>45698</v>
      </c>
      <c r="AS19" s="1524">
        <v>45699</v>
      </c>
      <c r="AT19" s="1524">
        <v>45700</v>
      </c>
      <c r="AU19" s="1524">
        <v>45701</v>
      </c>
      <c r="AV19" s="1524">
        <v>45702</v>
      </c>
      <c r="AW19" s="1524">
        <v>45703</v>
      </c>
      <c r="AX19" s="1524">
        <v>45704</v>
      </c>
      <c r="AY19" s="1524">
        <v>45705</v>
      </c>
      <c r="AZ19" s="1524">
        <v>45706</v>
      </c>
      <c r="BA19" s="1524">
        <v>45707</v>
      </c>
      <c r="BB19" s="1524">
        <v>45708</v>
      </c>
      <c r="BC19" s="1524">
        <v>45709</v>
      </c>
      <c r="BD19" s="1524">
        <v>45710</v>
      </c>
      <c r="BE19" s="1524">
        <v>45711</v>
      </c>
      <c r="BF19" s="1524">
        <v>45712</v>
      </c>
      <c r="BG19" s="1524">
        <v>45713</v>
      </c>
      <c r="BH19" s="1524">
        <v>45714</v>
      </c>
      <c r="BI19" s="1524">
        <v>45715</v>
      </c>
      <c r="BJ19" s="1524">
        <v>45716</v>
      </c>
      <c r="BK19" s="1524">
        <v>45717</v>
      </c>
      <c r="BL19" s="1524">
        <v>45718</v>
      </c>
      <c r="BM19" s="1524">
        <v>45719</v>
      </c>
      <c r="BN19" s="1524">
        <v>45720</v>
      </c>
      <c r="BO19" s="1524">
        <v>45721</v>
      </c>
      <c r="BP19" s="1524">
        <v>45722</v>
      </c>
      <c r="BQ19" s="1524">
        <v>45723</v>
      </c>
      <c r="BR19" s="1524">
        <v>45724</v>
      </c>
      <c r="BS19" s="1524">
        <v>45725</v>
      </c>
      <c r="BT19" s="1524">
        <v>45726</v>
      </c>
      <c r="BU19" s="1524">
        <v>45727</v>
      </c>
      <c r="BV19" s="1524">
        <v>45728</v>
      </c>
      <c r="BW19" s="1524">
        <v>45729</v>
      </c>
      <c r="BX19" s="1524">
        <v>45730</v>
      </c>
      <c r="BY19" s="1524">
        <v>45731</v>
      </c>
      <c r="BZ19" s="1524">
        <v>45732</v>
      </c>
      <c r="CA19" s="1524">
        <v>45733</v>
      </c>
      <c r="CB19" s="1524">
        <v>45734</v>
      </c>
      <c r="CC19" s="1524">
        <v>45735</v>
      </c>
      <c r="CD19" s="1524">
        <v>45736</v>
      </c>
      <c r="CE19" s="1524">
        <v>45737</v>
      </c>
      <c r="CF19" s="1524">
        <v>45738</v>
      </c>
      <c r="CG19" s="1524">
        <v>45739</v>
      </c>
      <c r="CH19" s="1524">
        <v>45740</v>
      </c>
      <c r="CI19" s="1524">
        <v>45741</v>
      </c>
      <c r="CJ19" s="1524">
        <v>45742</v>
      </c>
      <c r="CK19" s="1524">
        <v>45743</v>
      </c>
      <c r="CL19" s="1524">
        <v>45744</v>
      </c>
      <c r="CM19" s="1524">
        <v>45745</v>
      </c>
      <c r="CN19" s="1524">
        <v>45746</v>
      </c>
      <c r="CO19" s="1524">
        <v>45747</v>
      </c>
      <c r="CP19" s="1524">
        <v>45748</v>
      </c>
      <c r="CQ19" s="1524">
        <v>45749</v>
      </c>
      <c r="CR19" s="1524">
        <v>45750</v>
      </c>
      <c r="CS19" s="1524">
        <v>45751</v>
      </c>
      <c r="CT19" s="1524">
        <v>45752</v>
      </c>
      <c r="CU19" s="1524">
        <v>45753</v>
      </c>
      <c r="CV19" s="1524">
        <v>45754</v>
      </c>
      <c r="CW19" s="1524">
        <v>45755</v>
      </c>
      <c r="CX19" s="1524">
        <v>45756</v>
      </c>
      <c r="CY19" s="1524">
        <v>45757</v>
      </c>
      <c r="CZ19" s="1524">
        <v>45758</v>
      </c>
      <c r="DA19" s="1524">
        <v>45759</v>
      </c>
      <c r="DB19" s="1524">
        <v>45760</v>
      </c>
      <c r="DC19" s="1524">
        <v>45761</v>
      </c>
      <c r="DD19" s="1524">
        <v>45762</v>
      </c>
      <c r="DE19" s="1524">
        <v>45763</v>
      </c>
      <c r="DF19" s="1524">
        <v>45764</v>
      </c>
      <c r="DG19" s="1524">
        <v>45765</v>
      </c>
      <c r="DH19" s="1524">
        <v>45766</v>
      </c>
      <c r="DI19" s="1524">
        <v>45767</v>
      </c>
      <c r="DJ19" s="1524">
        <v>45768</v>
      </c>
      <c r="DK19" s="1524">
        <v>45769</v>
      </c>
      <c r="DL19" s="1524">
        <v>45770</v>
      </c>
      <c r="DM19" s="1524">
        <v>45771</v>
      </c>
      <c r="DN19" s="1524">
        <v>45772</v>
      </c>
      <c r="DO19" s="1524">
        <v>45773</v>
      </c>
      <c r="DP19" s="1524">
        <v>45774</v>
      </c>
      <c r="DQ19" s="1524">
        <v>45775</v>
      </c>
      <c r="DR19" s="1524">
        <v>45776</v>
      </c>
      <c r="DS19" s="1524">
        <v>45777</v>
      </c>
      <c r="DT19" s="1524">
        <v>45778</v>
      </c>
      <c r="DU19" s="1524">
        <v>45779</v>
      </c>
      <c r="DV19" s="1524">
        <v>45780</v>
      </c>
      <c r="DW19" s="1524">
        <v>45781</v>
      </c>
      <c r="DX19" s="1524">
        <v>45782</v>
      </c>
      <c r="DY19" s="1524">
        <v>45783</v>
      </c>
      <c r="DZ19" s="1524">
        <v>45784</v>
      </c>
      <c r="EA19" s="1524">
        <v>45785</v>
      </c>
      <c r="EB19" s="1524">
        <v>45786</v>
      </c>
      <c r="EC19" s="1524">
        <v>45787</v>
      </c>
      <c r="ED19" s="1524">
        <v>45788</v>
      </c>
      <c r="EE19" s="1524">
        <v>45789</v>
      </c>
      <c r="EF19" s="1524">
        <v>45790</v>
      </c>
      <c r="EG19" s="1524">
        <v>45791</v>
      </c>
      <c r="EH19" s="1524">
        <v>45792</v>
      </c>
      <c r="EI19" s="1524">
        <v>45793</v>
      </c>
      <c r="EJ19" s="1524">
        <v>45794</v>
      </c>
      <c r="EK19" s="1524">
        <v>45795</v>
      </c>
      <c r="EL19" s="1524">
        <v>45796</v>
      </c>
      <c r="EM19" s="1524">
        <v>45797</v>
      </c>
      <c r="EN19" s="1524">
        <v>45798</v>
      </c>
      <c r="EO19" s="1524">
        <v>45799</v>
      </c>
      <c r="EP19" s="1524">
        <v>45800</v>
      </c>
      <c r="EQ19" s="1524">
        <v>45801</v>
      </c>
      <c r="ER19" s="1524">
        <v>45802</v>
      </c>
      <c r="ES19" s="1524">
        <v>45803</v>
      </c>
      <c r="ET19" s="1524">
        <v>45804</v>
      </c>
      <c r="EU19" s="1524">
        <v>45805</v>
      </c>
      <c r="EV19" s="1524">
        <v>45806</v>
      </c>
      <c r="EW19" s="1524">
        <v>45807</v>
      </c>
      <c r="EX19" s="1524">
        <v>45808</v>
      </c>
      <c r="EY19" s="1524">
        <v>45809</v>
      </c>
      <c r="EZ19" s="1524">
        <v>45810</v>
      </c>
      <c r="FA19" s="1524">
        <v>45811</v>
      </c>
      <c r="FB19" s="1524">
        <v>45812</v>
      </c>
      <c r="FC19" s="1524">
        <v>45813</v>
      </c>
      <c r="FD19" s="1524">
        <v>45814</v>
      </c>
      <c r="FE19" s="1524">
        <v>45815</v>
      </c>
      <c r="FF19" s="1524">
        <v>45816</v>
      </c>
      <c r="FG19" s="1524">
        <v>45817</v>
      </c>
      <c r="FH19" s="1524">
        <v>45818</v>
      </c>
      <c r="FI19" s="1524">
        <v>45819</v>
      </c>
      <c r="FJ19" s="1524">
        <v>45820</v>
      </c>
      <c r="FK19" s="1524">
        <v>45821</v>
      </c>
      <c r="FL19" s="1524">
        <v>45822</v>
      </c>
      <c r="FM19" s="1524">
        <v>45823</v>
      </c>
      <c r="FN19" s="1524">
        <v>45824</v>
      </c>
      <c r="FO19" s="1524">
        <v>45825</v>
      </c>
      <c r="FP19" s="1524">
        <v>45826</v>
      </c>
      <c r="FQ19" s="1524">
        <v>45827</v>
      </c>
      <c r="FR19" s="1524">
        <v>45828</v>
      </c>
      <c r="FS19" s="1524">
        <v>45829</v>
      </c>
      <c r="FT19" s="1524">
        <v>45830</v>
      </c>
      <c r="FU19" s="1524">
        <v>45831</v>
      </c>
      <c r="FV19" s="1524">
        <v>45832</v>
      </c>
      <c r="FW19" s="1524">
        <v>45833</v>
      </c>
      <c r="FX19" s="1524">
        <v>45834</v>
      </c>
      <c r="FY19" s="1524">
        <v>45835</v>
      </c>
      <c r="FZ19" s="1524">
        <v>45836</v>
      </c>
      <c r="GA19" s="1524">
        <v>45837</v>
      </c>
      <c r="GB19" s="1524">
        <v>45838</v>
      </c>
      <c r="GC19" s="1524">
        <v>45839</v>
      </c>
      <c r="GD19" s="1524">
        <v>45840</v>
      </c>
      <c r="GE19" s="1524">
        <v>45841</v>
      </c>
      <c r="GF19" s="1524">
        <v>45842</v>
      </c>
      <c r="GG19" s="1524">
        <v>45843</v>
      </c>
      <c r="GH19" s="1524">
        <v>45844</v>
      </c>
      <c r="GI19" s="1524">
        <v>45845</v>
      </c>
      <c r="GJ19" s="1524">
        <v>45846</v>
      </c>
      <c r="GK19" s="1524">
        <v>45847</v>
      </c>
      <c r="GL19" s="1524">
        <v>45848</v>
      </c>
      <c r="GM19" s="1524">
        <v>45849</v>
      </c>
      <c r="GN19" s="1524">
        <v>45850</v>
      </c>
      <c r="GO19" s="1524">
        <v>45851</v>
      </c>
      <c r="GP19" s="1524">
        <v>45852</v>
      </c>
      <c r="GQ19" s="1524">
        <v>45853</v>
      </c>
      <c r="GR19" s="1524">
        <v>45854</v>
      </c>
      <c r="GS19" s="1524">
        <v>45855</v>
      </c>
      <c r="GT19" s="1524">
        <v>45856</v>
      </c>
      <c r="GU19" s="1524">
        <v>45857</v>
      </c>
      <c r="GV19" s="1524">
        <v>45858</v>
      </c>
      <c r="GW19" s="1524">
        <v>45859</v>
      </c>
      <c r="GX19" s="1524">
        <v>45860</v>
      </c>
      <c r="GY19" s="1524">
        <v>45861</v>
      </c>
      <c r="GZ19" s="1524">
        <v>45862</v>
      </c>
      <c r="HA19" s="1524">
        <v>45863</v>
      </c>
      <c r="HB19" s="1524">
        <v>45864</v>
      </c>
      <c r="HC19" s="1524">
        <v>45865</v>
      </c>
      <c r="HD19" s="1524">
        <v>45866</v>
      </c>
      <c r="HE19" s="1524">
        <v>45867</v>
      </c>
      <c r="HF19" s="1524">
        <v>45868</v>
      </c>
      <c r="HG19" s="1524">
        <v>45869</v>
      </c>
      <c r="HH19" s="1524">
        <v>45870</v>
      </c>
      <c r="HI19" s="1524">
        <v>45871</v>
      </c>
      <c r="HJ19" s="1524">
        <v>45872</v>
      </c>
      <c r="HK19" s="1524">
        <v>45873</v>
      </c>
      <c r="HL19" s="1524">
        <v>45874</v>
      </c>
      <c r="HM19" s="1524">
        <v>45875</v>
      </c>
      <c r="HN19" s="1524">
        <v>45876</v>
      </c>
      <c r="HO19" s="1524">
        <v>45877</v>
      </c>
      <c r="HP19" s="1524">
        <v>45878</v>
      </c>
      <c r="HQ19" s="1524">
        <v>45879</v>
      </c>
      <c r="HR19" s="1524">
        <v>45880</v>
      </c>
      <c r="HS19" s="1524">
        <v>45881</v>
      </c>
      <c r="HT19" s="1524">
        <v>45882</v>
      </c>
      <c r="HU19" s="1524">
        <v>45883</v>
      </c>
      <c r="HV19" s="1524">
        <v>45884</v>
      </c>
      <c r="HW19" s="1524">
        <v>45885</v>
      </c>
      <c r="HX19" s="1524">
        <v>45886</v>
      </c>
      <c r="HY19" s="1524">
        <v>45887</v>
      </c>
      <c r="HZ19" s="1524">
        <v>45888</v>
      </c>
      <c r="IA19" s="1524">
        <v>45889</v>
      </c>
      <c r="IB19" s="1524">
        <v>45890</v>
      </c>
      <c r="IC19" s="1524">
        <v>45891</v>
      </c>
      <c r="ID19" s="1524">
        <v>45892</v>
      </c>
      <c r="IE19" s="1524">
        <v>45893</v>
      </c>
      <c r="IF19" s="1524">
        <v>45894</v>
      </c>
      <c r="IG19" s="1524">
        <v>45895</v>
      </c>
      <c r="IH19" s="1524">
        <v>45896</v>
      </c>
      <c r="II19" s="1524">
        <v>45897</v>
      </c>
      <c r="IJ19" s="1524">
        <v>45898</v>
      </c>
      <c r="IK19" s="1524">
        <v>45899</v>
      </c>
      <c r="IL19" s="1524">
        <v>45900</v>
      </c>
      <c r="IM19" s="1524">
        <v>45901</v>
      </c>
      <c r="IN19" s="1524">
        <v>45902</v>
      </c>
      <c r="IO19" s="1524">
        <v>45903</v>
      </c>
      <c r="IP19" s="1524">
        <v>45904</v>
      </c>
      <c r="IQ19" s="1524">
        <v>45905</v>
      </c>
      <c r="IR19" s="1524">
        <v>45906</v>
      </c>
      <c r="IS19" s="1524">
        <v>45907</v>
      </c>
      <c r="IT19" s="1524">
        <v>45908</v>
      </c>
      <c r="IU19" s="1524">
        <v>45909</v>
      </c>
      <c r="IV19" s="1524">
        <v>45910</v>
      </c>
      <c r="IW19" s="1524">
        <v>45911</v>
      </c>
      <c r="IX19" s="1524">
        <v>45912</v>
      </c>
      <c r="IY19" s="1524">
        <v>45913</v>
      </c>
      <c r="IZ19" s="1524">
        <v>45914</v>
      </c>
      <c r="JA19" s="1524">
        <v>45915</v>
      </c>
      <c r="JB19" s="1524">
        <v>45916</v>
      </c>
      <c r="JC19" s="1524">
        <v>45917</v>
      </c>
      <c r="JD19" s="1524">
        <v>45918</v>
      </c>
      <c r="JE19" s="1524">
        <v>45919</v>
      </c>
      <c r="JF19" s="1524">
        <v>45920</v>
      </c>
      <c r="JG19" s="1524">
        <v>45921</v>
      </c>
      <c r="JH19" s="1524">
        <v>45922</v>
      </c>
      <c r="JI19" s="1524">
        <v>45923</v>
      </c>
      <c r="JJ19" s="1524">
        <v>45924</v>
      </c>
      <c r="JK19" s="1524">
        <v>45925</v>
      </c>
      <c r="JL19" s="1524">
        <v>45926</v>
      </c>
      <c r="JM19" s="1524">
        <v>45927</v>
      </c>
      <c r="JN19" s="1524">
        <v>45928</v>
      </c>
      <c r="JO19" s="1524">
        <v>45929</v>
      </c>
      <c r="JP19" s="1524">
        <v>45930</v>
      </c>
      <c r="JQ19" s="1524">
        <v>45931</v>
      </c>
      <c r="JR19" s="1524">
        <v>45932</v>
      </c>
      <c r="JS19" s="1524">
        <v>45933</v>
      </c>
      <c r="JT19" s="1524">
        <v>45934</v>
      </c>
      <c r="JU19" s="1524">
        <v>45935</v>
      </c>
      <c r="JV19" s="1524">
        <v>45936</v>
      </c>
      <c r="JW19" s="1524">
        <v>45937</v>
      </c>
      <c r="JX19" s="1524">
        <v>45938</v>
      </c>
      <c r="JY19" s="1524">
        <v>45939</v>
      </c>
      <c r="JZ19" s="1524">
        <v>45940</v>
      </c>
      <c r="KA19" s="1524">
        <v>45941</v>
      </c>
      <c r="KB19" s="1524">
        <v>45942</v>
      </c>
      <c r="KC19" s="1524">
        <v>45943</v>
      </c>
      <c r="KD19" s="1524">
        <v>45944</v>
      </c>
      <c r="KE19" s="1524">
        <v>45945</v>
      </c>
      <c r="KF19" s="1524">
        <v>45946</v>
      </c>
      <c r="KG19" s="1524">
        <v>45947</v>
      </c>
      <c r="KH19" s="1524">
        <v>45948</v>
      </c>
      <c r="KI19" s="1524">
        <v>45949</v>
      </c>
      <c r="KJ19" s="1524">
        <v>45950</v>
      </c>
      <c r="KK19" s="1524">
        <v>45951</v>
      </c>
      <c r="KL19" s="1524">
        <v>45952</v>
      </c>
      <c r="KM19" s="1524">
        <v>45953</v>
      </c>
      <c r="KN19" s="1524">
        <v>45954</v>
      </c>
      <c r="KO19" s="1524">
        <v>45955</v>
      </c>
      <c r="KP19" s="1524">
        <v>45956</v>
      </c>
      <c r="KQ19" s="1524">
        <v>45957</v>
      </c>
      <c r="KR19" s="1524">
        <v>45958</v>
      </c>
      <c r="KS19" s="1524">
        <v>45959</v>
      </c>
      <c r="KT19" s="1524">
        <v>45960</v>
      </c>
      <c r="KU19" s="1524">
        <v>45961</v>
      </c>
      <c r="KV19" s="1524">
        <v>45962</v>
      </c>
      <c r="KW19" s="1524">
        <v>45963</v>
      </c>
      <c r="KX19" s="1524">
        <v>45964</v>
      </c>
      <c r="KY19" s="1524">
        <v>45965</v>
      </c>
      <c r="KZ19" s="1524">
        <v>45966</v>
      </c>
      <c r="LA19" s="1524">
        <v>45967</v>
      </c>
      <c r="LB19" s="1524">
        <v>45968</v>
      </c>
      <c r="LC19" s="1524">
        <v>45969</v>
      </c>
      <c r="LD19" s="1524">
        <v>45970</v>
      </c>
      <c r="LE19" s="1524">
        <v>45971</v>
      </c>
      <c r="LF19" s="1524">
        <v>45972</v>
      </c>
      <c r="LG19" s="1524">
        <v>45973</v>
      </c>
      <c r="LH19" s="1524">
        <v>45974</v>
      </c>
      <c r="LI19" s="1524">
        <v>45975</v>
      </c>
      <c r="LJ19" s="1524">
        <v>45976</v>
      </c>
      <c r="LK19" s="1524">
        <v>45977</v>
      </c>
      <c r="LL19" s="1524">
        <v>45978</v>
      </c>
      <c r="LM19" s="1524">
        <v>45979</v>
      </c>
      <c r="LN19" s="1524">
        <v>45980</v>
      </c>
      <c r="LO19" s="1524">
        <v>45981</v>
      </c>
      <c r="LP19" s="1524">
        <v>45982</v>
      </c>
      <c r="LQ19" s="1524">
        <v>45983</v>
      </c>
      <c r="LR19" s="1524">
        <v>45984</v>
      </c>
      <c r="LS19" s="1524">
        <v>45985</v>
      </c>
      <c r="LT19" s="1524">
        <v>45986</v>
      </c>
      <c r="LU19" s="1524">
        <v>45987</v>
      </c>
      <c r="LV19" s="1524">
        <v>45988</v>
      </c>
      <c r="LW19" s="1524">
        <v>45989</v>
      </c>
      <c r="LX19" s="1524">
        <v>45990</v>
      </c>
      <c r="LY19" s="1524">
        <v>45991</v>
      </c>
      <c r="LZ19" s="1524">
        <v>45992</v>
      </c>
      <c r="MA19" s="1524">
        <v>45993</v>
      </c>
      <c r="MB19" s="1524">
        <v>45994</v>
      </c>
      <c r="MC19" s="1524">
        <v>45995</v>
      </c>
      <c r="MD19" s="1524">
        <v>45996</v>
      </c>
      <c r="ME19" s="1524">
        <v>45997</v>
      </c>
      <c r="MF19" s="1524">
        <v>45998</v>
      </c>
      <c r="MG19" s="1524">
        <v>45999</v>
      </c>
      <c r="MH19" s="1524">
        <v>46000</v>
      </c>
      <c r="MI19" s="1524">
        <v>46001</v>
      </c>
      <c r="MJ19" s="1524">
        <v>46002</v>
      </c>
      <c r="MK19" s="1524">
        <v>46003</v>
      </c>
      <c r="ML19" s="1524">
        <v>46004</v>
      </c>
      <c r="MM19" s="1524">
        <v>46005</v>
      </c>
      <c r="MN19" s="1524">
        <v>46006</v>
      </c>
      <c r="MO19" s="1524">
        <v>46007</v>
      </c>
      <c r="MP19" s="1524">
        <v>46008</v>
      </c>
      <c r="MQ19" s="1524">
        <v>46009</v>
      </c>
      <c r="MR19" s="1524">
        <v>46010</v>
      </c>
      <c r="MS19" s="1524">
        <v>46011</v>
      </c>
      <c r="MT19" s="1524">
        <v>46012</v>
      </c>
      <c r="MU19" s="1524">
        <v>46013</v>
      </c>
      <c r="MV19" s="1524">
        <v>46014</v>
      </c>
      <c r="MW19" s="1524">
        <v>46015</v>
      </c>
      <c r="MX19" s="1524">
        <v>46016</v>
      </c>
      <c r="MY19" s="1524">
        <v>46017</v>
      </c>
      <c r="MZ19" s="1524">
        <v>46018</v>
      </c>
      <c r="NA19" s="1524">
        <v>46019</v>
      </c>
      <c r="NB19" s="1524">
        <v>46020</v>
      </c>
      <c r="NC19" s="1524">
        <v>46021</v>
      </c>
      <c r="ND19" s="1524">
        <v>46022</v>
      </c>
    </row>
    <row r="20" spans="1:368" x14ac:dyDescent="0.25">
      <c r="A20" t="s">
        <v>317</v>
      </c>
      <c r="B20" t="str">
        <f>IF(OR(B21="OFF",B21="REST",B21=""),"",(IF(B23="",$B18,IF(B24="","",B24))))</f>
        <v>Yusof</v>
      </c>
      <c r="C20" t="str">
        <f>IF(OR(C21="OFF",C21="REST",C21=""),"",(IF(C23="",$B18,IF(C24="","",C24))))</f>
        <v>Yusof &amp; Murphy</v>
      </c>
      <c r="D20" t="str">
        <f>IF(OR(D21="OFF",D21="REST",D21=""),"",(IF(D23="",$B18,IF(D24="","",D24))))</f>
        <v>Yusof &amp; Murphy</v>
      </c>
      <c r="E20" t="str">
        <f>IF(OR(E21="OFF",E21="REST",E21=""),"",(IF(E23="",$B18,IF(E24="","",E24))))</f>
        <v>Andy</v>
      </c>
      <c r="F20" t="str">
        <f>IF(OR(F21="OFF",F21="REST",F21=""),"",(IF(F23="",$B18,IF(F24="","",F24))))</f>
        <v>Andy</v>
      </c>
      <c r="G20" t="str">
        <f>IF(OR(G21="OFF",G21="REST",G21=""),"",(IF(G23="",$B18,IF(G24="","",G24))))</f>
        <v/>
      </c>
      <c r="H20" t="str">
        <f>IF(OR(H21="OFF",H21="REST",H21=""),"",(IF(H23="",$B18,IF(H24="","",H24))))</f>
        <v/>
      </c>
      <c r="I20" t="str">
        <f>IF(OR(I21="OFF",I21="REST",I21=""),"",(IF(I23="",$B18,IF(I24="","",I24))))</f>
        <v/>
      </c>
      <c r="J20" t="str">
        <f>IF(OR(J21="OFF",J21="REST",J21=""),"",(IF(J23="",$B18,IF(J24="","",J24))))</f>
        <v>Andy</v>
      </c>
      <c r="K20" t="str">
        <f>IF(OR(K21="OFF",K21="REST",K21=""),"",(IF(K23="",$B18,IF(K24="","",K24))))</f>
        <v>Andy</v>
      </c>
      <c r="L20" t="str">
        <f>IF(OR(L21="OFF",L21="REST",L21=""),"",(IF(L23="",$B18,IF(L24="","",L24))))</f>
        <v>Andy</v>
      </c>
      <c r="M20" t="str">
        <f>IF(OR(M21="OFF",M21="REST",M21=""),"",(IF(M23="",$B18,IF(M24="","",M24))))</f>
        <v>Andy</v>
      </c>
      <c r="N20" t="str">
        <f>IF(OR(N21="OFF",N21="REST",N21=""),"",(IF(N23="",$B18,IF(N24="","",N24))))</f>
        <v>Andy</v>
      </c>
      <c r="O20" t="str">
        <f>IF(OR(O21="OFF",O21="REST",O21=""),"",(IF(O23="",$B18,IF(O24="","",O24))))</f>
        <v>Andy</v>
      </c>
      <c r="P20" t="str">
        <f>IF(OR(P21="OFF",P21="REST",P21=""),"",(IF(P23="",$B18,IF(P24="","",P24))))</f>
        <v>Andy</v>
      </c>
      <c r="Q20" t="str">
        <f>IF(OR(Q21="OFF",Q21="REST",Q21=""),"",(IF(Q23="",$B18,IF(Q24="","",Q24))))</f>
        <v/>
      </c>
      <c r="R20" t="str">
        <f>IF(OR(R21="OFF",R21="REST",R21=""),"",(IF(R23="",$B18,IF(R24="","",R24))))</f>
        <v/>
      </c>
      <c r="S20" t="str">
        <f>IF(OR(S21="OFF",S21="REST",S21=""),"",(IF(S23="",$B18,IF(S24="","",S24))))</f>
        <v>Andy</v>
      </c>
      <c r="T20" t="str">
        <f>IF(OR(T21="OFF",T21="REST",T21=""),"",(IF(T23="",$B18,IF(T24="","",T24))))</f>
        <v>Andy</v>
      </c>
      <c r="U20" t="str">
        <f>IF(OR(U21="OFF",U21="REST",U21=""),"",(IF(U23="",$B18,IF(U24="","",U24))))</f>
        <v>Andy</v>
      </c>
      <c r="V20" t="str">
        <f>IF(OR(V21="OFF",V21="REST",V21=""),"",(IF(V23="",$B18,IF(V24="","",V24))))</f>
        <v>Andy</v>
      </c>
      <c r="W20" t="str">
        <f>IF(OR(W21="OFF",W21="REST",W21=""),"",(IF(W23="",$B18,IF(W24="","",W24))))</f>
        <v>Andy</v>
      </c>
      <c r="X20" t="str">
        <f>IF(OR(X21="OFF",X21="REST",X21=""),"",(IF(X23="",$B18,IF(X24="","",X24))))</f>
        <v>Andy</v>
      </c>
      <c r="Y20" t="str">
        <f>IF(OR(Y21="OFF",Y21="REST",Y21=""),"",(IF(Y23="",$B18,IF(Y24="","",Y24))))</f>
        <v>Andy</v>
      </c>
      <c r="Z20" t="str">
        <f>IF(OR(Z21="OFF",Z21="REST",Z21=""),"",(IF(Z23="",$B18,IF(Z24="","",Z24))))</f>
        <v/>
      </c>
      <c r="AA20" t="str">
        <f>IF(OR(AA21="OFF",AA21="REST",AA21=""),"",(IF(AA23="",$B18,IF(AA24="","",AA24))))</f>
        <v/>
      </c>
      <c r="AB20" t="str">
        <f>IF(OR(AB21="OFF",AB21="REST",AB21=""),"",(IF(AB23="",$B18,IF(AB24="","",AB24))))</f>
        <v>Andy</v>
      </c>
      <c r="AC20" t="str">
        <f>IF(OR(AC21="OFF",AC21="REST",AC21=""),"",(IF(AC23="",$B18,IF(AC24="","",AC24))))</f>
        <v>Andy</v>
      </c>
      <c r="AD20" t="str">
        <f>IF(OR(AD21="OFF",AD21="REST",AD21=""),"",(IF(AD23="",$B18,IF(AD24="","",AD24))))</f>
        <v>Andy</v>
      </c>
      <c r="AE20" t="str">
        <f>IF(OR(AE21="OFF",AE21="REST",AE21=""),"",(IF(AE23="",$B18,IF(AE24="","",AE24))))</f>
        <v>Andy</v>
      </c>
      <c r="AF20" t="str">
        <f>IF(OR(AF21="OFF",AF21="REST",AF21=""),"",(IF(AF23="",$B18,IF(AF24="","",AF24))))</f>
        <v>Andy</v>
      </c>
      <c r="AG20" t="str">
        <f>IF(OR(AG21="OFF",AG21="REST",AG21=""),"",(IF(AG23="",$B18,IF(AG24="","",AG24))))</f>
        <v>Andy</v>
      </c>
      <c r="AH20" t="str">
        <f>IF(OR(AH21="OFF",AH21="REST",AH21=""),"",(IF(AH23="",$B18,IF(AH24="","",AH24))))</f>
        <v>Andy</v>
      </c>
      <c r="AI20" t="str">
        <f>IF(OR(AI21="OFF",AI21="REST",AI21=""),"",(IF(AI23="",$B18,IF(AI24="","",AI24))))</f>
        <v/>
      </c>
      <c r="AJ20" t="str">
        <f>IF(OR(AJ21="OFF",AJ21="REST",AJ21=""),"",(IF(AJ23="",$B18,IF(AJ24="","",AJ24))))</f>
        <v/>
      </c>
      <c r="AK20" t="str">
        <f>IF(OR(AK21="OFF",AK21="REST",AK21=""),"",(IF(AK23="",$B18,IF(AK24="","",AK24))))</f>
        <v/>
      </c>
      <c r="AL20" t="str">
        <f>IF(OR(AL21="OFF",AL21="REST",AL21=""),"",(IF(AL23="",$B18,IF(AL24="","",AL24))))</f>
        <v>Andy</v>
      </c>
      <c r="AM20" t="str">
        <f>IF(OR(AM21="OFF",AM21="REST",AM21=""),"",(IF(AM23="",$B18,IF(AM24="","",AM24))))</f>
        <v>Andy</v>
      </c>
      <c r="AN20" t="str">
        <f>IF(OR(AN21="OFF",AN21="REST",AN21=""),"",(IF(AN23="",$B18,IF(AN24="","",AN24))))</f>
        <v>Andy</v>
      </c>
      <c r="AO20" t="str">
        <f>IF(OR(AO21="OFF",AO21="REST",AO21=""),"",(IF(AO23="",$B18,IF(AO24="","",AO24))))</f>
        <v>Andy</v>
      </c>
      <c r="AP20" t="str">
        <f>IF(OR(AP21="OFF",AP21="REST",AP21=""),"",(IF(AP23="",$B18,IF(AP24="","",AP24))))</f>
        <v>Andy</v>
      </c>
      <c r="AQ20" t="str">
        <f>IF(OR(AQ21="OFF",AQ21="REST",AQ21=""),"",(IF(AQ23="",$B18,IF(AQ24="","",AQ24))))</f>
        <v>Andy</v>
      </c>
      <c r="AR20" t="str">
        <f>IF(OR(AR21="OFF",AR21="REST",AR21=""),"",(IF(AR23="",$B18,IF(AR24="","",AR24))))</f>
        <v>Andy</v>
      </c>
      <c r="AS20" t="str">
        <f>IF(OR(AS21="OFF",AS21="REST",AS21=""),"",(IF(AS23="",$B18,IF(AS24="","",AS24))))</f>
        <v/>
      </c>
      <c r="AT20" t="str">
        <f>IF(OR(AT21="OFF",AT21="REST",AT21=""),"",(IF(AT23="",$B18,IF(AT24="","",AT24))))</f>
        <v/>
      </c>
      <c r="AU20" t="str">
        <f>IF(OR(AU21="OFF",AU21="REST",AU21=""),"",(IF(AU23="",$B18,IF(AU24="","",AU24))))</f>
        <v>Andy</v>
      </c>
      <c r="AV20" t="str">
        <f>IF(OR(AV21="OFF",AV21="REST",AV21=""),"",(IF(AV23="",$B18,IF(AV24="","",AV24))))</f>
        <v>Andy</v>
      </c>
      <c r="AW20" t="str">
        <f>IF(OR(AW21="OFF",AW21="REST",AW21=""),"",(IF(AW23="",$B18,IF(AW24="","",AW24))))</f>
        <v>Andy</v>
      </c>
      <c r="AX20" t="str">
        <f>IF(OR(AX21="OFF",AX21="REST",AX21=""),"",(IF(AX23="",$B18,IF(AX24="","",AX24))))</f>
        <v>Andy</v>
      </c>
      <c r="AY20" t="str">
        <f>IF(OR(AY21="OFF",AY21="REST",AY21=""),"",(IF(AY23="",$B18,IF(AY24="","",AY24))))</f>
        <v>Andy</v>
      </c>
      <c r="AZ20" t="str">
        <f>IF(OR(AZ21="OFF",AZ21="REST",AZ21=""),"",(IF(AZ23="",$B18,IF(AZ24="","",AZ24))))</f>
        <v>Andy</v>
      </c>
      <c r="BA20" t="str">
        <f>IF(OR(BA21="OFF",BA21="REST",BA21=""),"",(IF(BA23="",$B18,IF(BA24="","",BA24))))</f>
        <v>Andy</v>
      </c>
      <c r="BB20" t="str">
        <f>IF(OR(BB21="OFF",BB21="REST",BB21=""),"",(IF(BB23="",$B18,IF(BB24="","",BB24))))</f>
        <v/>
      </c>
      <c r="BC20" t="str">
        <f>IF(OR(BC21="OFF",BC21="REST",BC21=""),"",(IF(BC23="",$B18,IF(BC24="","",BC24))))</f>
        <v/>
      </c>
      <c r="BD20" t="str">
        <f>IF(OR(BD21="OFF",BD21="REST",BD21=""),"",(IF(BD23="",$B18,IF(BD24="","",BD24))))</f>
        <v>Andy</v>
      </c>
      <c r="BE20" t="str">
        <f>IF(OR(BE21="OFF",BE21="REST",BE21=""),"",(IF(BE23="",$B18,IF(BE24="","",BE24))))</f>
        <v>Andy</v>
      </c>
      <c r="BF20" t="str">
        <f>IF(OR(BF21="OFF",BF21="REST",BF21=""),"",(IF(BF23="",$B18,IF(BF24="","",BF24))))</f>
        <v>Andy</v>
      </c>
      <c r="BG20" t="str">
        <f>IF(OR(BG21="OFF",BG21="REST",BG21=""),"",(IF(BG23="",$B18,IF(BG24="","",BG24))))</f>
        <v>Andy</v>
      </c>
      <c r="BH20" t="str">
        <f>IF(OR(BH21="OFF",BH21="REST",BH21=""),"",(IF(BH23="",$B18,IF(BH24="","",BH24))))</f>
        <v>Andy</v>
      </c>
      <c r="BI20" t="str">
        <f>IF(OR(BI21="OFF",BI21="REST",BI21=""),"",(IF(BI23="",$B18,IF(BI24="","",BI24))))</f>
        <v>Andy</v>
      </c>
      <c r="BJ20" t="str">
        <f>IF(OR(BJ21="OFF",BJ21="REST",BJ21=""),"",(IF(BJ23="",$B18,IF(BJ24="","",BJ24))))</f>
        <v>Andy</v>
      </c>
      <c r="BK20" t="str">
        <f>IF(OR(BK21="OFF",BK21="REST",BK21=""),"",(IF(BK23="",$B18,IF(BK24="","",BK24))))</f>
        <v/>
      </c>
      <c r="BL20" t="str">
        <f>IF(OR(BL21="OFF",BL21="REST",BL21=""),"",(IF(BL23="",$B18,IF(BL24="","",BL24))))</f>
        <v/>
      </c>
      <c r="BM20" t="str">
        <f>IF(OR(BM21="OFF",BM21="REST",BM21=""),"",(IF(BM23="",$B18,IF(BM24="","",BM24))))</f>
        <v/>
      </c>
      <c r="BN20" t="str">
        <f>IF(OR(BN21="OFF",BN21="REST",BN21=""),"",(IF(BN23="",$B18,IF(BN24="","",BN24))))</f>
        <v>Andy</v>
      </c>
      <c r="BO20" t="str">
        <f>IF(OR(BO21="OFF",BO21="REST",BO21=""),"",(IF(BO23="",$B18,IF(BO24="","",BO24))))</f>
        <v>Andy</v>
      </c>
      <c r="BP20" t="str">
        <f>IF(OR(BP21="OFF",BP21="REST",BP21=""),"",(IF(BP23="",$B18,IF(BP24="","",BP24))))</f>
        <v>Andy</v>
      </c>
      <c r="BQ20" t="str">
        <f>IF(OR(BQ21="OFF",BQ21="REST",BQ21=""),"",(IF(BQ23="",$B18,IF(BQ24="","",BQ24))))</f>
        <v>Andy</v>
      </c>
      <c r="BR20" t="str">
        <f>IF(OR(BR21="OFF",BR21="REST",BR21=""),"",(IF(BR23="",$B18,IF(BR24="","",BR24))))</f>
        <v>Andy</v>
      </c>
      <c r="BS20" t="str">
        <f>IF(OR(BS21="OFF",BS21="REST",BS21=""),"",(IF(BS23="",$B18,IF(BS24="","",BS24))))</f>
        <v>Andy</v>
      </c>
      <c r="BT20" t="str">
        <f>IF(OR(BT21="OFF",BT21="REST",BT21=""),"",(IF(BT23="",$B18,IF(BT24="","",BT24))))</f>
        <v>Andy</v>
      </c>
      <c r="BU20" t="str">
        <f>IF(OR(BU21="OFF",BU21="REST",BU21=""),"",(IF(BU23="",$B18,IF(BU24="","",BU24))))</f>
        <v/>
      </c>
      <c r="BV20" t="str">
        <f>IF(OR(BV21="OFF",BV21="REST",BV21=""),"",(IF(BV23="",$B18,IF(BV24="","",BV24))))</f>
        <v/>
      </c>
      <c r="BW20" t="str">
        <f>IF(OR(BW21="OFF",BW21="REST",BW21=""),"",(IF(BW23="",$B18,IF(BW24="","",BW24))))</f>
        <v>Andy</v>
      </c>
      <c r="BX20" t="str">
        <f>IF(OR(BX21="OFF",BX21="REST",BX21=""),"",(IF(BX23="",$B18,IF(BX24="","",BX24))))</f>
        <v>Andy</v>
      </c>
      <c r="BY20" t="str">
        <f>IF(OR(BY21="OFF",BY21="REST",BY21=""),"",(IF(BY23="",$B18,IF(BY24="","",BY24))))</f>
        <v>Andy</v>
      </c>
      <c r="BZ20" t="str">
        <f>IF(OR(BZ21="OFF",BZ21="REST",BZ21=""),"",(IF(BZ23="",$B18,IF(BZ24="","",BZ24))))</f>
        <v>Andy</v>
      </c>
      <c r="CA20" t="str">
        <f>IF(OR(CA21="OFF",CA21="REST",CA21=""),"",(IF(CA23="",$B18,IF(CA24="","",CA24))))</f>
        <v>Andy</v>
      </c>
      <c r="CB20" t="str">
        <f>IF(OR(CB21="OFF",CB21="REST",CB21=""),"",(IF(CB23="",$B18,IF(CB24="","",CB24))))</f>
        <v>Andy</v>
      </c>
      <c r="CC20" t="str">
        <f>IF(OR(CC21="OFF",CC21="REST",CC21=""),"",(IF(CC23="",$B18,IF(CC24="","",CC24))))</f>
        <v>Andy</v>
      </c>
      <c r="CD20" t="str">
        <f>IF(OR(CD21="OFF",CD21="REST",CD21=""),"",(IF(CD23="",$B18,IF(CD24="","",CD24))))</f>
        <v/>
      </c>
      <c r="CE20" t="str">
        <f>IF(OR(CE21="OFF",CE21="REST",CE21=""),"",(IF(CE23="",$B18,IF(CE24="","",CE24))))</f>
        <v/>
      </c>
      <c r="CF20" t="str">
        <f>IF(OR(CF21="OFF",CF21="REST",CF21=""),"",(IF(CF23="",$B18,IF(CF24="","",CF24))))</f>
        <v>Andy</v>
      </c>
      <c r="CG20" t="str">
        <f>IF(OR(CG21="OFF",CG21="REST",CG21=""),"",(IF(CG23="",$B18,IF(CG24="","",CG24))))</f>
        <v>Andy</v>
      </c>
      <c r="CH20" t="str">
        <f>IF(OR(CH21="OFF",CH21="REST",CH21=""),"",(IF(CH23="",$B18,IF(CH24="","",CH24))))</f>
        <v>Andy</v>
      </c>
      <c r="CI20" t="str">
        <f>IF(OR(CI21="OFF",CI21="REST",CI21=""),"",(IF(CI23="",$B18,IF(CI24="","",CI24))))</f>
        <v>Andy</v>
      </c>
      <c r="CJ20" t="str">
        <f>IF(OR(CJ21="OFF",CJ21="REST",CJ21=""),"",(IF(CJ23="",$B18,IF(CJ24="","",CJ24))))</f>
        <v>Andy</v>
      </c>
      <c r="CK20" t="str">
        <f>IF(OR(CK21="OFF",CK21="REST",CK21=""),"",(IF(CK23="",$B18,IF(CK24="","",CK24))))</f>
        <v>Andy</v>
      </c>
      <c r="CL20" t="str">
        <f>IF(OR(CL21="OFF",CL21="REST",CL21=""),"",(IF(CL23="",$B18,IF(CL24="","",CL24))))</f>
        <v>Andy</v>
      </c>
      <c r="CM20" t="str">
        <f>IF(OR(CM21="OFF",CM21="REST",CM21=""),"",(IF(CM23="",$B18,IF(CM24="","",CM24))))</f>
        <v/>
      </c>
      <c r="CN20" t="str">
        <f>IF(OR(CN21="OFF",CN21="REST",CN21=""),"",(IF(CN23="",$B18,IF(CN24="","",CN24))))</f>
        <v/>
      </c>
      <c r="CO20" t="str">
        <f>IF(OR(CO21="OFF",CO21="REST",CO21=""),"",(IF(CO23="",$B18,IF(CO24="","",CO24))))</f>
        <v/>
      </c>
      <c r="CP20" t="str">
        <f>IF(OR(CP21="OFF",CP21="REST",CP21=""),"",(IF(CP23="",$B18,IF(CP24="","",CP24))))</f>
        <v>Andy</v>
      </c>
      <c r="CQ20" t="str">
        <f>IF(OR(CQ21="OFF",CQ21="REST",CQ21=""),"",(IF(CQ23="",$B18,IF(CQ24="","",CQ24))))</f>
        <v>Andy</v>
      </c>
      <c r="CR20" t="str">
        <f>IF(OR(CR21="OFF",CR21="REST",CR21=""),"",(IF(CR23="",$B18,IF(CR24="","",CR24))))</f>
        <v>Andy</v>
      </c>
      <c r="CS20" t="str">
        <f>IF(OR(CS21="OFF",CS21="REST",CS21=""),"",(IF(CS23="",$B18,IF(CS24="","",CS24))))</f>
        <v>Andy</v>
      </c>
      <c r="CT20" t="str">
        <f>IF(OR(CT21="OFF",CT21="REST",CT21=""),"",(IF(CT23="",$B18,IF(CT24="","",CT24))))</f>
        <v>Andy</v>
      </c>
      <c r="CU20" t="str">
        <f>IF(OR(CU21="OFF",CU21="REST",CU21=""),"",(IF(CU23="",$B18,IF(CU24="","",CU24))))</f>
        <v>Andy</v>
      </c>
      <c r="CV20" t="str">
        <f>IF(OR(CV21="OFF",CV21="REST",CV21=""),"",(IF(CV23="",$B18,IF(CV24="","",CV24))))</f>
        <v>Andy</v>
      </c>
      <c r="CW20" t="str">
        <f>IF(OR(CW21="OFF",CW21="REST",CW21=""),"",(IF(CW23="",$B18,IF(CW24="","",CW24))))</f>
        <v/>
      </c>
      <c r="CX20" t="str">
        <f>IF(OR(CX21="OFF",CX21="REST",CX21=""),"",(IF(CX23="",$B18,IF(CX24="","",CX24))))</f>
        <v/>
      </c>
      <c r="CY20" t="str">
        <f>IF(OR(CY21="OFF",CY21="REST",CY21=""),"",(IF(CY23="",$B18,IF(CY24="","",CY24))))</f>
        <v>Andy</v>
      </c>
      <c r="CZ20" t="str">
        <f>IF(OR(CZ21="OFF",CZ21="REST",CZ21=""),"",(IF(CZ23="",$B18,IF(CZ24="","",CZ24))))</f>
        <v>Andy</v>
      </c>
      <c r="DA20" t="str">
        <f>IF(OR(DA21="OFF",DA21="REST",DA21=""),"",(IF(DA23="",$B18,IF(DA24="","",DA24))))</f>
        <v>Andy</v>
      </c>
      <c r="DB20" t="str">
        <f>IF(OR(DB21="OFF",DB21="REST",DB21=""),"",(IF(DB23="",$B18,IF(DB24="","",DB24))))</f>
        <v>Andy</v>
      </c>
      <c r="DC20" t="str">
        <f>IF(OR(DC21="OFF",DC21="REST",DC21=""),"",(IF(DC23="",$B18,IF(DC24="","",DC24))))</f>
        <v>Andy</v>
      </c>
      <c r="DD20" t="str">
        <f>IF(OR(DD21="OFF",DD21="REST",DD21=""),"",(IF(DD23="",$B18,IF(DD24="","",DD24))))</f>
        <v>Andy</v>
      </c>
      <c r="DE20" t="str">
        <f>IF(OR(DE21="OFF",DE21="REST",DE21=""),"",(IF(DE23="",$B18,IF(DE24="","",DE24))))</f>
        <v>Andy</v>
      </c>
      <c r="DF20" t="str">
        <f>IF(OR(DF21="OFF",DF21="REST",DF21=""),"",(IF(DF23="",$B18,IF(DF24="","",DF24))))</f>
        <v/>
      </c>
      <c r="DG20" t="str">
        <f>IF(OR(DG21="OFF",DG21="REST",DG21=""),"",(IF(DG23="",$B18,IF(DG24="","",DG24))))</f>
        <v/>
      </c>
      <c r="DH20" t="str">
        <f>IF(OR(DH21="OFF",DH21="REST",DH21=""),"",(IF(DH23="",$B18,IF(DH24="","",DH24))))</f>
        <v>Andy</v>
      </c>
      <c r="DI20" t="str">
        <f>IF(OR(DI21="OFF",DI21="REST",DI21=""),"",(IF(DI23="",$B18,IF(DI24="","",DI24))))</f>
        <v>Andy</v>
      </c>
      <c r="DJ20" t="str">
        <f>IF(OR(DJ21="OFF",DJ21="REST",DJ21=""),"",(IF(DJ23="",$B18,IF(DJ24="","",DJ24))))</f>
        <v>Andy</v>
      </c>
      <c r="DK20" t="str">
        <f>IF(OR(DK21="OFF",DK21="REST",DK21=""),"",(IF(DK23="",$B18,IF(DK24="","",DK24))))</f>
        <v>Andy</v>
      </c>
      <c r="DL20" t="str">
        <f>IF(OR(DL21="OFF",DL21="REST",DL21=""),"",(IF(DL23="",$B18,IF(DL24="","",DL24))))</f>
        <v>Andy</v>
      </c>
      <c r="DM20" t="str">
        <f>IF(OR(DM21="OFF",DM21="REST",DM21=""),"",(IF(DM23="",$B18,IF(DM24="","",DM24))))</f>
        <v>Andy</v>
      </c>
      <c r="DN20" t="str">
        <f>IF(OR(DN21="OFF",DN21="REST",DN21=""),"",(IF(DN23="",$B18,IF(DN24="","",DN24))))</f>
        <v>Andy</v>
      </c>
      <c r="DO20" t="str">
        <f>IF(OR(DO21="OFF",DO21="REST",DO21=""),"",(IF(DO23="",$B18,IF(DO24="","",DO24))))</f>
        <v/>
      </c>
      <c r="DP20" t="str">
        <f>IF(OR(DP21="OFF",DP21="REST",DP21=""),"",(IF(DP23="",$B18,IF(DP24="","",DP24))))</f>
        <v/>
      </c>
      <c r="DQ20" t="str">
        <f>IF(OR(DQ21="OFF",DQ21="REST",DQ21=""),"",(IF(DQ23="",$B18,IF(DQ24="","",DQ24))))</f>
        <v/>
      </c>
      <c r="DR20" t="str">
        <f>IF(OR(DR21="OFF",DR21="REST",DR21=""),"",(IF(DR23="",$B18,IF(DR24="","",DR24))))</f>
        <v>Andy</v>
      </c>
      <c r="DS20" t="str">
        <f>IF(OR(DS21="OFF",DS21="REST",DS21=""),"",(IF(DS23="",$B18,IF(DS24="","",DS24))))</f>
        <v>Andy</v>
      </c>
      <c r="DT20" t="str">
        <f>IF(OR(DT21="OFF",DT21="REST",DT21=""),"",(IF(DT23="",$B18,IF(DT24="","",DT24))))</f>
        <v>Andy</v>
      </c>
      <c r="DU20" t="str">
        <f>IF(OR(DU21="OFF",DU21="REST",DU21=""),"",(IF(DU23="",$B18,IF(DU24="","",DU24))))</f>
        <v>Andy</v>
      </c>
      <c r="DV20" t="str">
        <f>IF(OR(DV21="OFF",DV21="REST",DV21=""),"",(IF(DV23="",$B18,IF(DV24="","",DV24))))</f>
        <v>Andy</v>
      </c>
      <c r="DW20" t="str">
        <f>IF(OR(DW21="OFF",DW21="REST",DW21=""),"",(IF(DW23="",$B18,IF(DW24="","",DW24))))</f>
        <v>Andy</v>
      </c>
      <c r="DX20" t="str">
        <f>IF(OR(DX21="OFF",DX21="REST",DX21=""),"",(IF(DX23="",$B18,IF(DX24="","",DX24))))</f>
        <v>Andy</v>
      </c>
      <c r="DY20" t="str">
        <f>IF(OR(DY21="OFF",DY21="REST",DY21=""),"",(IF(DY23="",$B18,IF(DY24="","",DY24))))</f>
        <v/>
      </c>
      <c r="DZ20" t="str">
        <f>IF(OR(DZ21="OFF",DZ21="REST",DZ21=""),"",(IF(DZ23="",$B18,IF(DZ24="","",DZ24))))</f>
        <v/>
      </c>
      <c r="EA20" t="str">
        <f>IF(OR(EA21="OFF",EA21="REST",EA21=""),"",(IF(EA23="",$B18,IF(EA24="","",EA24))))</f>
        <v>Andy</v>
      </c>
      <c r="EB20" t="str">
        <f>IF(OR(EB21="OFF",EB21="REST",EB21=""),"",(IF(EB23="",$B18,IF(EB24="","",EB24))))</f>
        <v>Andy</v>
      </c>
      <c r="EC20" t="str">
        <f>IF(OR(EC21="OFF",EC21="REST",EC21=""),"",(IF(EC23="",$B18,IF(EC24="","",EC24))))</f>
        <v>Andy</v>
      </c>
      <c r="ED20" t="str">
        <f>IF(OR(ED21="OFF",ED21="REST",ED21=""),"",(IF(ED23="",$B18,IF(ED24="","",ED24))))</f>
        <v>Andy</v>
      </c>
      <c r="EE20" t="str">
        <f>IF(OR(EE21="OFF",EE21="REST",EE21=""),"",(IF(EE23="",$B18,IF(EE24="","",EE24))))</f>
        <v>Andy</v>
      </c>
      <c r="EF20" t="str">
        <f>IF(OR(EF21="OFF",EF21="REST",EF21=""),"",(IF(EF23="",$B18,IF(EF24="","",EF24))))</f>
        <v>Andy</v>
      </c>
      <c r="EG20" t="str">
        <f>IF(OR(EG21="OFF",EG21="REST",EG21=""),"",(IF(EG23="",$B18,IF(EG24="","",EG24))))</f>
        <v>Andy</v>
      </c>
      <c r="EH20" t="str">
        <f>IF(OR(EH21="OFF",EH21="REST",EH21=""),"",(IF(EH23="",$B18,IF(EH24="","",EH24))))</f>
        <v/>
      </c>
      <c r="EI20" t="str">
        <f>IF(OR(EI21="OFF",EI21="REST",EI21=""),"",(IF(EI23="",$B18,IF(EI24="","",EI24))))</f>
        <v/>
      </c>
      <c r="EJ20" t="str">
        <f>IF(OR(EJ21="OFF",EJ21="REST",EJ21=""),"",(IF(EJ23="",$B18,IF(EJ24="","",EJ24))))</f>
        <v>Andy</v>
      </c>
      <c r="EK20" t="str">
        <f>IF(OR(EK21="OFF",EK21="REST",EK21=""),"",(IF(EK23="",$B18,IF(EK24="","",EK24))))</f>
        <v>Andy</v>
      </c>
      <c r="EL20" t="str">
        <f>IF(OR(EL21="OFF",EL21="REST",EL21=""),"",(IF(EL23="",$B18,IF(EL24="","",EL24))))</f>
        <v>Andy</v>
      </c>
      <c r="EM20" t="str">
        <f>IF(OR(EM21="OFF",EM21="REST",EM21=""),"",(IF(EM23="",$B18,IF(EM24="","",EM24))))</f>
        <v>Andy</v>
      </c>
      <c r="EN20" t="str">
        <f>IF(OR(EN21="OFF",EN21="REST",EN21=""),"",(IF(EN23="",$B18,IF(EN24="","",EN24))))</f>
        <v>Andy</v>
      </c>
      <c r="EO20" t="str">
        <f>IF(OR(EO21="OFF",EO21="REST",EO21=""),"",(IF(EO23="",$B18,IF(EO24="","",EO24))))</f>
        <v>Andy</v>
      </c>
      <c r="EP20" t="str">
        <f>IF(OR(EP21="OFF",EP21="REST",EP21=""),"",(IF(EP23="",$B18,IF(EP24="","",EP24))))</f>
        <v>Andy</v>
      </c>
      <c r="EQ20" t="str">
        <f>IF(OR(EQ21="OFF",EQ21="REST",EQ21=""),"",(IF(EQ23="",$B18,IF(EQ24="","",EQ24))))</f>
        <v/>
      </c>
      <c r="ER20" t="str">
        <f>IF(OR(ER21="OFF",ER21="REST",ER21=""),"",(IF(ER23="",$B18,IF(ER24="","",ER24))))</f>
        <v/>
      </c>
      <c r="ES20" t="str">
        <f>IF(OR(ES21="OFF",ES21="REST",ES21=""),"",(IF(ES23="",$B18,IF(ES24="","",ES24))))</f>
        <v/>
      </c>
      <c r="ET20" t="str">
        <f>IF(OR(ET21="OFF",ET21="REST",ET21=""),"",(IF(ET23="",$B18,IF(ET24="","",ET24))))</f>
        <v>Andy</v>
      </c>
      <c r="EU20" t="str">
        <f>IF(OR(EU21="OFF",EU21="REST",EU21=""),"",(IF(EU23="",$B18,IF(EU24="","",EU24))))</f>
        <v>Andy</v>
      </c>
      <c r="EV20" t="str">
        <f>IF(OR(EV21="OFF",EV21="REST",EV21=""),"",(IF(EV23="",$B18,IF(EV24="","",EV24))))</f>
        <v>Andy</v>
      </c>
      <c r="EW20" t="str">
        <f>IF(OR(EW21="OFF",EW21="REST",EW21=""),"",(IF(EW23="",$B18,IF(EW24="","",EW24))))</f>
        <v>Andy</v>
      </c>
      <c r="EX20" t="str">
        <f>IF(OR(EX21="OFF",EX21="REST",EX21=""),"",(IF(EX23="",$B18,IF(EX24="","",EX24))))</f>
        <v>Andy</v>
      </c>
      <c r="EY20" t="str">
        <f>IF(OR(EY21="OFF",EY21="REST",EY21=""),"",(IF(EY23="",$B18,IF(EY24="","",EY24))))</f>
        <v>Andy</v>
      </c>
      <c r="EZ20" t="str">
        <f>IF(OR(EZ21="OFF",EZ21="REST",EZ21=""),"",(IF(EZ23="",$B18,IF(EZ24="","",EZ24))))</f>
        <v>Andy</v>
      </c>
      <c r="FA20" t="str">
        <f>IF(OR(FA21="OFF",FA21="REST",FA21=""),"",(IF(FA23="",$B18,IF(FA24="","",FA24))))</f>
        <v/>
      </c>
      <c r="FB20" t="str">
        <f>IF(OR(FB21="OFF",FB21="REST",FB21=""),"",(IF(FB23="",$B18,IF(FB24="","",FB24))))</f>
        <v/>
      </c>
      <c r="FC20" t="str">
        <f>IF(OR(FC21="OFF",FC21="REST",FC21=""),"",(IF(FC23="",$B18,IF(FC24="","",FC24))))</f>
        <v>Andy</v>
      </c>
      <c r="FD20" t="str">
        <f>IF(OR(FD21="OFF",FD21="REST",FD21=""),"",(IF(FD23="",$B18,IF(FD24="","",FD24))))</f>
        <v>Andy</v>
      </c>
      <c r="FE20" t="str">
        <f>IF(OR(FE21="OFF",FE21="REST",FE21=""),"",(IF(FE23="",$B18,IF(FE24="","",FE24))))</f>
        <v>Andy</v>
      </c>
      <c r="FF20" t="str">
        <f>IF(OR(FF21="OFF",FF21="REST",FF21=""),"",(IF(FF23="",$B18,IF(FF24="","",FF24))))</f>
        <v>Andy</v>
      </c>
      <c r="FG20" t="str">
        <f>IF(OR(FG21="OFF",FG21="REST",FG21=""),"",(IF(FG23="",$B18,IF(FG24="","",FG24))))</f>
        <v>Andy</v>
      </c>
      <c r="FH20" t="str">
        <f>IF(OR(FH21="OFF",FH21="REST",FH21=""),"",(IF(FH23="",$B18,IF(FH24="","",FH24))))</f>
        <v>Andy</v>
      </c>
      <c r="FI20" t="str">
        <f>IF(OR(FI21="OFF",FI21="REST",FI21=""),"",(IF(FI23="",$B18,IF(FI24="","",FI24))))</f>
        <v>Andy</v>
      </c>
      <c r="FJ20" t="str">
        <f>IF(OR(FJ21="OFF",FJ21="REST",FJ21=""),"",(IF(FJ23="",$B18,IF(FJ24="","",FJ24))))</f>
        <v/>
      </c>
      <c r="FK20" t="str">
        <f>IF(OR(FK21="OFF",FK21="REST",FK21=""),"",(IF(FK23="",$B18,IF(FK24="","",FK24))))</f>
        <v/>
      </c>
      <c r="FL20" t="str">
        <f>IF(OR(FL21="OFF",FL21="REST",FL21=""),"",(IF(FL23="",$B18,IF(FL24="","",FL24))))</f>
        <v>Andy</v>
      </c>
      <c r="FM20" t="str">
        <f>IF(OR(FM21="OFF",FM21="REST",FM21=""),"",(IF(FM23="",$B18,IF(FM24="","",FM24))))</f>
        <v>Andy</v>
      </c>
      <c r="FN20" t="str">
        <f>IF(OR(FN21="OFF",FN21="REST",FN21=""),"",(IF(FN23="",$B18,IF(FN24="","",FN24))))</f>
        <v>Andy</v>
      </c>
      <c r="FO20" t="str">
        <f>IF(OR(FO21="OFF",FO21="REST",FO21=""),"",(IF(FO23="",$B18,IF(FO24="","",FO24))))</f>
        <v>Andy</v>
      </c>
      <c r="FP20" t="str">
        <f>IF(OR(FP21="OFF",FP21="REST",FP21=""),"",(IF(FP23="",$B18,IF(FP24="","",FP24))))</f>
        <v>Andy</v>
      </c>
      <c r="FQ20" t="str">
        <f>IF(OR(FQ21="OFF",FQ21="REST",FQ21=""),"",(IF(FQ23="",$B18,IF(FQ24="","",FQ24))))</f>
        <v>Andy</v>
      </c>
      <c r="FR20" t="str">
        <f>IF(OR(FR21="OFF",FR21="REST",FR21=""),"",(IF(FR23="",$B18,IF(FR24="","",FR24))))</f>
        <v>Andy</v>
      </c>
      <c r="FS20" t="str">
        <f>IF(OR(FS21="OFF",FS21="REST",FS21=""),"",(IF(FS23="",$B18,IF(FS24="","",FS24))))</f>
        <v/>
      </c>
      <c r="FT20" t="str">
        <f>IF(OR(FT21="OFF",FT21="REST",FT21=""),"",(IF(FT23="",$B18,IF(FT24="","",FT24))))</f>
        <v/>
      </c>
      <c r="FU20" t="str">
        <f>IF(OR(FU21="OFF",FU21="REST",FU21=""),"",(IF(FU23="",$B18,IF(FU24="","",FU24))))</f>
        <v/>
      </c>
      <c r="FV20" t="str">
        <f>IF(OR(FV21="OFF",FV21="REST",FV21=""),"",(IF(FV23="",$B18,IF(FV24="","",FV24))))</f>
        <v>Andy</v>
      </c>
      <c r="FW20" t="str">
        <f>IF(OR(FW21="OFF",FW21="REST",FW21=""),"",(IF(FW23="",$B18,IF(FW24="","",FW24))))</f>
        <v>Andy</v>
      </c>
      <c r="FX20" t="str">
        <f>IF(OR(FX21="OFF",FX21="REST",FX21=""),"",(IF(FX23="",$B18,IF(FX24="","",FX24))))</f>
        <v>Andy</v>
      </c>
      <c r="FY20" t="str">
        <f>IF(OR(FY21="OFF",FY21="REST",FY21=""),"",(IF(FY23="",$B18,IF(FY24="","",FY24))))</f>
        <v>Andy</v>
      </c>
      <c r="FZ20" t="str">
        <f>IF(OR(FZ21="OFF",FZ21="REST",FZ21=""),"",(IF(FZ23="",$B18,IF(FZ24="","",FZ24))))</f>
        <v>Andy</v>
      </c>
      <c r="GA20" t="str">
        <f>IF(OR(GA21="OFF",GA21="REST",GA21=""),"",(IF(GA23="",$B18,IF(GA24="","",GA24))))</f>
        <v>Andy</v>
      </c>
      <c r="GB20" t="str">
        <f>IF(OR(GB21="OFF",GB21="REST",GB21=""),"",(IF(GB23="",$B18,IF(GB24="","",GB24))))</f>
        <v>Andy</v>
      </c>
      <c r="GC20" t="str">
        <f>IF(OR(GC21="OFF",GC21="REST",GC21=""),"",(IF(GC23="",$B18,IF(GC24="","",GC24))))</f>
        <v/>
      </c>
      <c r="GD20" t="str">
        <f>IF(OR(GD21="OFF",GD21="REST",GD21=""),"",(IF(GD23="",$B18,IF(GD24="","",GD24))))</f>
        <v/>
      </c>
      <c r="GE20" t="str">
        <f>IF(OR(GE21="OFF",GE21="REST",GE21=""),"",(IF(GE23="",$B18,IF(GE24="","",GE24))))</f>
        <v>Andy</v>
      </c>
      <c r="GF20" t="str">
        <f>IF(OR(GF21="OFF",GF21="REST",GF21=""),"",(IF(GF23="",$B18,IF(GF24="","",GF24))))</f>
        <v>Andy</v>
      </c>
      <c r="GG20" t="str">
        <f>IF(OR(GG21="OFF",GG21="REST",GG21=""),"",(IF(GG23="",$B18,IF(GG24="","",GG24))))</f>
        <v>Andy</v>
      </c>
      <c r="GH20" t="str">
        <f>IF(OR(GH21="OFF",GH21="REST",GH21=""),"",(IF(GH23="",$B18,IF(GH24="","",GH24))))</f>
        <v>Andy</v>
      </c>
      <c r="GI20" t="str">
        <f>IF(OR(GI21="OFF",GI21="REST",GI21=""),"",(IF(GI23="",$B18,IF(GI24="","",GI24))))</f>
        <v>Andy</v>
      </c>
      <c r="GJ20" t="str">
        <f>IF(OR(GJ21="OFF",GJ21="REST",GJ21=""),"",(IF(GJ23="",$B18,IF(GJ24="","",GJ24))))</f>
        <v>Andy</v>
      </c>
      <c r="GK20" t="str">
        <f>IF(OR(GK21="OFF",GK21="REST",GK21=""),"",(IF(GK23="",$B18,IF(GK24="","",GK24))))</f>
        <v>Andy</v>
      </c>
      <c r="GL20" t="str">
        <f>IF(OR(GL21="OFF",GL21="REST",GL21=""),"",(IF(GL23="",$B18,IF(GL24="","",GL24))))</f>
        <v/>
      </c>
      <c r="GM20" t="str">
        <f>IF(OR(GM21="OFF",GM21="REST",GM21=""),"",(IF(GM23="",$B18,IF(GM24="","",GM24))))</f>
        <v/>
      </c>
      <c r="GN20" t="str">
        <f>IF(OR(GN21="OFF",GN21="REST",GN21=""),"",(IF(GN23="",$B18,IF(GN24="","",GN24))))</f>
        <v>Andy</v>
      </c>
      <c r="GO20" t="str">
        <f>IF(OR(GO21="OFF",GO21="REST",GO21=""),"",(IF(GO23="",$B18,IF(GO24="","",GO24))))</f>
        <v>Andy</v>
      </c>
      <c r="GP20" t="str">
        <f>IF(OR(GP21="OFF",GP21="REST",GP21=""),"",(IF(GP23="",$B18,IF(GP24="","",GP24))))</f>
        <v>Andy</v>
      </c>
      <c r="GQ20" t="str">
        <f>IF(OR(GQ21="OFF",GQ21="REST",GQ21=""),"",(IF(GQ23="",$B18,IF(GQ24="","",GQ24))))</f>
        <v>Andy</v>
      </c>
      <c r="GR20" t="str">
        <f>IF(OR(GR21="OFF",GR21="REST",GR21=""),"",(IF(GR23="",$B18,IF(GR24="","",GR24))))</f>
        <v>Andy</v>
      </c>
      <c r="GS20" t="str">
        <f>IF(OR(GS21="OFF",GS21="REST",GS21=""),"",(IF(GS23="",$B18,IF(GS24="","",GS24))))</f>
        <v>Andy</v>
      </c>
      <c r="GT20" t="str">
        <f>IF(OR(GT21="OFF",GT21="REST",GT21=""),"",(IF(GT23="",$B18,IF(GT24="","",GT24))))</f>
        <v>Andy</v>
      </c>
      <c r="GU20" t="str">
        <f>IF(OR(GU21="OFF",GU21="REST",GU21=""),"",(IF(GU23="",$B18,IF(GU24="","",GU24))))</f>
        <v/>
      </c>
      <c r="GV20" t="str">
        <f>IF(OR(GV21="OFF",GV21="REST",GV21=""),"",(IF(GV23="",$B18,IF(GV24="","",GV24))))</f>
        <v/>
      </c>
      <c r="GW20" t="str">
        <f>IF(OR(GW21="OFF",GW21="REST",GW21=""),"",(IF(GW23="",$B18,IF(GW24="","",GW24))))</f>
        <v/>
      </c>
      <c r="GX20" t="str">
        <f>IF(OR(GX21="OFF",GX21="REST",GX21=""),"",(IF(GX23="",$B18,IF(GX24="","",GX24))))</f>
        <v>Andy</v>
      </c>
      <c r="GY20" t="str">
        <f>IF(OR(GY21="OFF",GY21="REST",GY21=""),"",(IF(GY23="",$B18,IF(GY24="","",GY24))))</f>
        <v>Andy</v>
      </c>
      <c r="GZ20" t="str">
        <f>IF(OR(GZ21="OFF",GZ21="REST",GZ21=""),"",(IF(GZ23="",$B18,IF(GZ24="","",GZ24))))</f>
        <v>Andy</v>
      </c>
      <c r="HA20" t="str">
        <f>IF(OR(HA21="OFF",HA21="REST",HA21=""),"",(IF(HA23="",$B18,IF(HA24="","",HA24))))</f>
        <v>Andy</v>
      </c>
      <c r="HB20" t="str">
        <f>IF(OR(HB21="OFF",HB21="REST",HB21=""),"",(IF(HB23="",$B18,IF(HB24="","",HB24))))</f>
        <v>Andy</v>
      </c>
      <c r="HC20" t="str">
        <f>IF(OR(HC21="OFF",HC21="REST",HC21=""),"",(IF(HC23="",$B18,IF(HC24="","",HC24))))</f>
        <v>Andy</v>
      </c>
      <c r="HD20" t="str">
        <f>IF(OR(HD21="OFF",HD21="REST",HD21=""),"",(IF(HD23="",$B18,IF(HD24="","",HD24))))</f>
        <v>Andy</v>
      </c>
      <c r="HE20" t="str">
        <f>IF(OR(HE21="OFF",HE21="REST",HE21=""),"",(IF(HE23="",$B18,IF(HE24="","",HE24))))</f>
        <v/>
      </c>
      <c r="HF20" t="str">
        <f>IF(OR(HF21="OFF",HF21="REST",HF21=""),"",(IF(HF23="",$B18,IF(HF24="","",HF24))))</f>
        <v/>
      </c>
      <c r="HG20" t="str">
        <f>IF(OR(HG21="OFF",HG21="REST",HG21=""),"",(IF(HG23="",$B18,IF(HG24="","",HG24))))</f>
        <v>Andy</v>
      </c>
      <c r="HH20" t="str">
        <f>IF(OR(HH21="OFF",HH21="REST",HH21=""),"",(IF(HH23="",$B18,IF(HH24="","",HH24))))</f>
        <v>Andy</v>
      </c>
      <c r="HI20" t="str">
        <f>IF(OR(HI21="OFF",HI21="REST",HI21=""),"",(IF(HI23="",$B18,IF(HI24="","",HI24))))</f>
        <v>Andy</v>
      </c>
      <c r="HJ20" t="str">
        <f>IF(OR(HJ21="OFF",HJ21="REST",HJ21=""),"",(IF(HJ23="",$B18,IF(HJ24="","",HJ24))))</f>
        <v>Andy</v>
      </c>
      <c r="HK20" t="str">
        <f>IF(OR(HK21="OFF",HK21="REST",HK21=""),"",(IF(HK23="",$B18,IF(HK24="","",HK24))))</f>
        <v>Andy</v>
      </c>
      <c r="HL20" t="str">
        <f>IF(OR(HL21="OFF",HL21="REST",HL21=""),"",(IF(HL23="",$B18,IF(HL24="","",HL24))))</f>
        <v>Andy</v>
      </c>
      <c r="HM20" t="str">
        <f>IF(OR(HM21="OFF",HM21="REST",HM21=""),"",(IF(HM23="",$B18,IF(HM24="","",HM24))))</f>
        <v>Andy</v>
      </c>
      <c r="HN20" t="str">
        <f>IF(OR(HN21="OFF",HN21="REST",HN21=""),"",(IF(HN23="",$B18,IF(HN24="","",HN24))))</f>
        <v/>
      </c>
      <c r="HO20" t="str">
        <f>IF(OR(HO21="OFF",HO21="REST",HO21=""),"",(IF(HO23="",$B18,IF(HO24="","",HO24))))</f>
        <v/>
      </c>
      <c r="HP20" t="str">
        <f>IF(OR(HP21="OFF",HP21="REST",HP21=""),"",(IF(HP23="",$B18,IF(HP24="","",HP24))))</f>
        <v>Andy</v>
      </c>
      <c r="HQ20" t="str">
        <f>IF(OR(HQ21="OFF",HQ21="REST",HQ21=""),"",(IF(HQ23="",$B18,IF(HQ24="","",HQ24))))</f>
        <v>Andy</v>
      </c>
      <c r="HR20" t="str">
        <f>IF(OR(HR21="OFF",HR21="REST",HR21=""),"",(IF(HR23="",$B18,IF(HR24="","",HR24))))</f>
        <v>Andy</v>
      </c>
      <c r="HS20" t="str">
        <f>IF(OR(HS21="OFF",HS21="REST",HS21=""),"",(IF(HS23="",$B18,IF(HS24="","",HS24))))</f>
        <v>Andy</v>
      </c>
      <c r="HT20" t="str">
        <f>IF(OR(HT21="OFF",HT21="REST",HT21=""),"",(IF(HT23="",$B18,IF(HT24="","",HT24))))</f>
        <v>Andy</v>
      </c>
      <c r="HU20" t="str">
        <f>IF(OR(HU21="OFF",HU21="REST",HU21=""),"",(IF(HU23="",$B18,IF(HU24="","",HU24))))</f>
        <v>Andy</v>
      </c>
      <c r="HV20" t="str">
        <f>IF(OR(HV21="OFF",HV21="REST",HV21=""),"",(IF(HV23="",$B18,IF(HV24="","",HV24))))</f>
        <v>Andy</v>
      </c>
      <c r="HW20" t="str">
        <f>IF(OR(HW21="OFF",HW21="REST",HW21=""),"",(IF(HW23="",$B18,IF(HW24="","",HW24))))</f>
        <v/>
      </c>
      <c r="HX20" t="str">
        <f>IF(OR(HX21="OFF",HX21="REST",HX21=""),"",(IF(HX23="",$B18,IF(HX24="","",HX24))))</f>
        <v/>
      </c>
      <c r="HY20" t="str">
        <f>IF(OR(HY21="OFF",HY21="REST",HY21=""),"",(IF(HY23="",$B18,IF(HY24="","",HY24))))</f>
        <v/>
      </c>
      <c r="HZ20" t="str">
        <f>IF(OR(HZ21="OFF",HZ21="REST",HZ21=""),"",(IF(HZ23="",$B18,IF(HZ24="","",HZ24))))</f>
        <v>Andy</v>
      </c>
      <c r="IA20" t="str">
        <f>IF(OR(IA21="OFF",IA21="REST",IA21=""),"",(IF(IA23="",$B18,IF(IA24="","",IA24))))</f>
        <v>Andy</v>
      </c>
      <c r="IB20" t="str">
        <f>IF(OR(IB21="OFF",IB21="REST",IB21=""),"",(IF(IB23="",$B18,IF(IB24="","",IB24))))</f>
        <v>Andy</v>
      </c>
      <c r="IC20" t="str">
        <f>IF(OR(IC21="OFF",IC21="REST",IC21=""),"",(IF(IC23="",$B18,IF(IC24="","",IC24))))</f>
        <v>Andy</v>
      </c>
      <c r="ID20" t="str">
        <f>IF(OR(ID21="OFF",ID21="REST",ID21=""),"",(IF(ID23="",$B18,IF(ID24="","",ID24))))</f>
        <v>Andy</v>
      </c>
      <c r="IE20" t="str">
        <f>IF(OR(IE21="OFF",IE21="REST",IE21=""),"",(IF(IE23="",$B18,IF(IE24="","",IE24))))</f>
        <v>Andy</v>
      </c>
      <c r="IF20" t="str">
        <f>IF(OR(IF21="OFF",IF21="REST",IF21=""),"",(IF(IF23="",$B18,IF(IF24="","",IF24))))</f>
        <v>Andy</v>
      </c>
      <c r="IG20" t="str">
        <f>IF(OR(IG21="OFF",IG21="REST",IG21=""),"",(IF(IG23="",$B18,IF(IG24="","",IG24))))</f>
        <v/>
      </c>
      <c r="IH20" t="str">
        <f>IF(OR(IH21="OFF",IH21="REST",IH21=""),"",(IF(IH23="",$B18,IF(IH24="","",IH24))))</f>
        <v/>
      </c>
      <c r="II20" t="str">
        <f>IF(OR(II21="OFF",II21="REST",II21=""),"",(IF(II23="",$B18,IF(II24="","",II24))))</f>
        <v>Andy</v>
      </c>
      <c r="IJ20" t="str">
        <f>IF(OR(IJ21="OFF",IJ21="REST",IJ21=""),"",(IF(IJ23="",$B18,IF(IJ24="","",IJ24))))</f>
        <v>Andy</v>
      </c>
      <c r="IK20" t="str">
        <f>IF(OR(IK21="OFF",IK21="REST",IK21=""),"",(IF(IK23="",$B18,IF(IK24="","",IK24))))</f>
        <v>Andy</v>
      </c>
      <c r="IL20" t="str">
        <f>IF(OR(IL21="OFF",IL21="REST",IL21=""),"",(IF(IL23="",$B18,IF(IL24="","",IL24))))</f>
        <v>Andy</v>
      </c>
      <c r="IM20" t="str">
        <f>IF(OR(IM21="OFF",IM21="REST",IM21=""),"",(IF(IM23="",$B18,IF(IM24="","",IM24))))</f>
        <v>Andy</v>
      </c>
      <c r="IN20" t="str">
        <f>IF(OR(IN21="OFF",IN21="REST",IN21=""),"",(IF(IN23="",$B18,IF(IN24="","",IN24))))</f>
        <v>Andy</v>
      </c>
      <c r="IO20" t="str">
        <f>IF(OR(IO21="OFF",IO21="REST",IO21=""),"",(IF(IO23="",$B18,IF(IO24="","",IO24))))</f>
        <v>Andy</v>
      </c>
      <c r="IP20" t="str">
        <f>IF(OR(IP21="OFF",IP21="REST",IP21=""),"",(IF(IP23="",$B18,IF(IP24="","",IP24))))</f>
        <v/>
      </c>
      <c r="IQ20" t="str">
        <f>IF(OR(IQ21="OFF",IQ21="REST",IQ21=""),"",(IF(IQ23="",$B18,IF(IQ24="","",IQ24))))</f>
        <v/>
      </c>
      <c r="IR20" t="str">
        <f>IF(OR(IR21="OFF",IR21="REST",IR21=""),"",(IF(IR23="",$B18,IF(IR24="","",IR24))))</f>
        <v>Andy</v>
      </c>
      <c r="IS20" t="str">
        <f>IF(OR(IS21="OFF",IS21="REST",IS21=""),"",(IF(IS23="",$B18,IF(IS24="","",IS24))))</f>
        <v>Andy</v>
      </c>
      <c r="IT20" t="str">
        <f>IF(OR(IT21="OFF",IT21="REST",IT21=""),"",(IF(IT23="",$B18,IF(IT24="","",IT24))))</f>
        <v>Andy</v>
      </c>
      <c r="IU20" t="str">
        <f>IF(OR(IU21="OFF",IU21="REST",IU21=""),"",(IF(IU23="",$B18,IF(IU24="","",IU24))))</f>
        <v>Andy</v>
      </c>
      <c r="IV20" t="str">
        <f>IF(OR(IV21="OFF",IV21="REST",IV21=""),"",(IF(IV23="",$B18,IF(IV24="","",IV24))))</f>
        <v>Andy</v>
      </c>
      <c r="IW20" t="str">
        <f>IF(OR(IW21="OFF",IW21="REST",IW21=""),"",(IF(IW23="",$B18,IF(IW24="","",IW24))))</f>
        <v>Andy</v>
      </c>
      <c r="IX20" t="str">
        <f>IF(OR(IX21="OFF",IX21="REST",IX21=""),"",(IF(IX23="",$B18,IF(IX24="","",IX24))))</f>
        <v>Andy</v>
      </c>
      <c r="IY20" t="str">
        <f>IF(OR(IY21="OFF",IY21="REST",IY21=""),"",(IF(IY23="",$B18,IF(IY24="","",IY24))))</f>
        <v/>
      </c>
      <c r="IZ20" t="str">
        <f>IF(OR(IZ21="OFF",IZ21="REST",IZ21=""),"",(IF(IZ23="",$B18,IF(IZ24="","",IZ24))))</f>
        <v/>
      </c>
      <c r="JA20" t="str">
        <f>IF(OR(JA21="OFF",JA21="REST",JA21=""),"",(IF(JA23="",$B18,IF(JA24="","",JA24))))</f>
        <v/>
      </c>
      <c r="JB20" t="str">
        <f>IF(OR(JB21="OFF",JB21="REST",JB21=""),"",(IF(JB23="",$B18,IF(JB24="","",JB24))))</f>
        <v>Andy</v>
      </c>
      <c r="JC20" t="str">
        <f>IF(OR(JC21="OFF",JC21="REST",JC21=""),"",(IF(JC23="",$B18,IF(JC24="","",JC24))))</f>
        <v>Andy</v>
      </c>
      <c r="JD20" t="str">
        <f>IF(OR(JD21="OFF",JD21="REST",JD21=""),"",(IF(JD23="",$B18,IF(JD24="","",JD24))))</f>
        <v>Andy</v>
      </c>
      <c r="JE20" t="str">
        <f>IF(OR(JE21="OFF",JE21="REST",JE21=""),"",(IF(JE23="",$B18,IF(JE24="","",JE24))))</f>
        <v>Andy</v>
      </c>
      <c r="JF20" t="str">
        <f>IF(OR(JF21="OFF",JF21="REST",JF21=""),"",(IF(JF23="",$B18,IF(JF24="","",JF24))))</f>
        <v>Andy</v>
      </c>
      <c r="JG20" t="str">
        <f>IF(OR(JG21="OFF",JG21="REST",JG21=""),"",(IF(JG23="",$B18,IF(JG24="","",JG24))))</f>
        <v>Andy</v>
      </c>
      <c r="JH20" t="str">
        <f>IF(OR(JH21="OFF",JH21="REST",JH21=""),"",(IF(JH23="",$B18,IF(JH24="","",JH24))))</f>
        <v>Andy</v>
      </c>
      <c r="JI20" t="str">
        <f>IF(OR(JI21="OFF",JI21="REST",JI21=""),"",(IF(JI23="",$B18,IF(JI24="","",JI24))))</f>
        <v/>
      </c>
      <c r="JJ20" t="str">
        <f>IF(OR(JJ21="OFF",JJ21="REST",JJ21=""),"",(IF(JJ23="",$B18,IF(JJ24="","",JJ24))))</f>
        <v/>
      </c>
      <c r="JK20" t="str">
        <f>IF(OR(JK21="OFF",JK21="REST",JK21=""),"",(IF(JK23="",$B18,IF(JK24="","",JK24))))</f>
        <v>Andy</v>
      </c>
      <c r="JL20" t="str">
        <f>IF(OR(JL21="OFF",JL21="REST",JL21=""),"",(IF(JL23="",$B18,IF(JL24="","",JL24))))</f>
        <v>Andy</v>
      </c>
      <c r="JM20" t="str">
        <f>IF(OR(JM21="OFF",JM21="REST",JM21=""),"",(IF(JM23="",$B18,IF(JM24="","",JM24))))</f>
        <v>Andy</v>
      </c>
      <c r="JN20" t="str">
        <f>IF(OR(JN21="OFF",JN21="REST",JN21=""),"",(IF(JN23="",$B18,IF(JN24="","",JN24))))</f>
        <v>Andy</v>
      </c>
      <c r="JO20" t="str">
        <f>IF(OR(JO21="OFF",JO21="REST",JO21=""),"",(IF(JO23="",$B18,IF(JO24="","",JO24))))</f>
        <v>Andy</v>
      </c>
      <c r="JP20" t="str">
        <f>IF(OR(JP21="OFF",JP21="REST",JP21=""),"",(IF(JP23="",$B18,IF(JP24="","",JP24))))</f>
        <v>Andy</v>
      </c>
      <c r="JQ20" t="str">
        <f>IF(OR(JQ21="OFF",JQ21="REST",JQ21=""),"",(IF(JQ23="",$B18,IF(JQ24="","",JQ24))))</f>
        <v>Andy</v>
      </c>
      <c r="JR20" t="str">
        <f>IF(OR(JR21="OFF",JR21="REST",JR21=""),"",(IF(JR23="",$B18,IF(JR24="","",JR24))))</f>
        <v/>
      </c>
      <c r="JS20" t="str">
        <f>IF(OR(JS21="OFF",JS21="REST",JS21=""),"",(IF(JS23="",$B18,IF(JS24="","",JS24))))</f>
        <v/>
      </c>
      <c r="JT20" t="str">
        <f>IF(OR(JT21="OFF",JT21="REST",JT21=""),"",(IF(JT23="",$B18,IF(JT24="","",JT24))))</f>
        <v>Andy</v>
      </c>
      <c r="JU20" t="str">
        <f>IF(OR(JU21="OFF",JU21="REST",JU21=""),"",(IF(JU23="",$B18,IF(JU24="","",JU24))))</f>
        <v>Andy</v>
      </c>
      <c r="JV20" t="str">
        <f>IF(OR(JV21="OFF",JV21="REST",JV21=""),"",(IF(JV23="",$B18,IF(JV24="","",JV24))))</f>
        <v>Andy</v>
      </c>
      <c r="JW20" t="str">
        <f>IF(OR(JW21="OFF",JW21="REST",JW21=""),"",(IF(JW23="",$B18,IF(JW24="","",JW24))))</f>
        <v>Andy</v>
      </c>
      <c r="JX20" t="str">
        <f>IF(OR(JX21="OFF",JX21="REST",JX21=""),"",(IF(JX23="",$B18,IF(JX24="","",JX24))))</f>
        <v>Andy</v>
      </c>
      <c r="JY20" t="str">
        <f>IF(OR(JY21="OFF",JY21="REST",JY21=""),"",(IF(JY23="",$B18,IF(JY24="","",JY24))))</f>
        <v>Andy</v>
      </c>
      <c r="JZ20" t="str">
        <f>IF(OR(JZ21="OFF",JZ21="REST",JZ21=""),"",(IF(JZ23="",$B18,IF(JZ24="","",JZ24))))</f>
        <v>Andy</v>
      </c>
      <c r="KA20" t="str">
        <f>IF(OR(KA21="OFF",KA21="REST",KA21=""),"",(IF(KA23="",$B18,IF(KA24="","",KA24))))</f>
        <v/>
      </c>
      <c r="KB20" t="str">
        <f>IF(OR(KB21="OFF",KB21="REST",KB21=""),"",(IF(KB23="",$B18,IF(KB24="","",KB24))))</f>
        <v/>
      </c>
      <c r="KC20" t="str">
        <f>IF(OR(KC21="OFF",KC21="REST",KC21=""),"",(IF(KC23="",$B18,IF(KC24="","",KC24))))</f>
        <v/>
      </c>
      <c r="KD20" t="str">
        <f>IF(OR(KD21="OFF",KD21="REST",KD21=""),"",(IF(KD23="",$B18,IF(KD24="","",KD24))))</f>
        <v>Andy</v>
      </c>
      <c r="KE20" t="str">
        <f>IF(OR(KE21="OFF",KE21="REST",KE21=""),"",(IF(KE23="",$B18,IF(KE24="","",KE24))))</f>
        <v>Andy</v>
      </c>
      <c r="KF20" t="str">
        <f>IF(OR(KF21="OFF",KF21="REST",KF21=""),"",(IF(KF23="",$B18,IF(KF24="","",KF24))))</f>
        <v>Andy</v>
      </c>
      <c r="KG20" t="str">
        <f>IF(OR(KG21="OFF",KG21="REST",KG21=""),"",(IF(KG23="",$B18,IF(KG24="","",KG24))))</f>
        <v>Andy</v>
      </c>
      <c r="KH20" t="str">
        <f>IF(OR(KH21="OFF",KH21="REST",KH21=""),"",(IF(KH23="",$B18,IF(KH24="","",KH24))))</f>
        <v>Andy</v>
      </c>
      <c r="KI20" t="str">
        <f>IF(OR(KI21="OFF",KI21="REST",KI21=""),"",(IF(KI23="",$B18,IF(KI24="","",KI24))))</f>
        <v>Andy</v>
      </c>
      <c r="KJ20" t="str">
        <f>IF(OR(KJ21="OFF",KJ21="REST",KJ21=""),"",(IF(KJ23="",$B18,IF(KJ24="","",KJ24))))</f>
        <v>Andy</v>
      </c>
      <c r="KK20" t="str">
        <f>IF(OR(KK21="OFF",KK21="REST",KK21=""),"",(IF(KK23="",$B18,IF(KK24="","",KK24))))</f>
        <v/>
      </c>
      <c r="KL20" t="str">
        <f>IF(OR(KL21="OFF",KL21="REST",KL21=""),"",(IF(KL23="",$B18,IF(KL24="","",KL24))))</f>
        <v/>
      </c>
      <c r="KM20" t="str">
        <f>IF(OR(KM21="OFF",KM21="REST",KM21=""),"",(IF(KM23="",$B18,IF(KM24="","",KM24))))</f>
        <v>Andy</v>
      </c>
      <c r="KN20" t="str">
        <f>IF(OR(KN21="OFF",KN21="REST",KN21=""),"",(IF(KN23="",$B18,IF(KN24="","",KN24))))</f>
        <v>Andy</v>
      </c>
      <c r="KO20" t="str">
        <f>IF(OR(KO21="OFF",KO21="REST",KO21=""),"",(IF(KO23="",$B18,IF(KO24="","",KO24))))</f>
        <v>Andy</v>
      </c>
      <c r="KP20" t="str">
        <f>IF(OR(KP21="OFF",KP21="REST",KP21=""),"",(IF(KP23="",$B18,IF(KP24="","",KP24))))</f>
        <v>Andy</v>
      </c>
      <c r="KQ20" t="str">
        <f>IF(OR(KQ21="OFF",KQ21="REST",KQ21=""),"",(IF(KQ23="",$B18,IF(KQ24="","",KQ24))))</f>
        <v>Andy</v>
      </c>
      <c r="KR20" t="str">
        <f>IF(OR(KR21="OFF",KR21="REST",KR21=""),"",(IF(KR23="",$B18,IF(KR24="","",KR24))))</f>
        <v>Andy</v>
      </c>
      <c r="KS20" t="str">
        <f>IF(OR(KS21="OFF",KS21="REST",KS21=""),"",(IF(KS23="",$B18,IF(KS24="","",KS24))))</f>
        <v>Andy</v>
      </c>
      <c r="KT20" t="str">
        <f>IF(OR(KT21="OFF",KT21="REST",KT21=""),"",(IF(KT23="",$B18,IF(KT24="","",KT24))))</f>
        <v/>
      </c>
      <c r="KU20" t="str">
        <f>IF(OR(KU21="OFF",KU21="REST",KU21=""),"",(IF(KU23="",$B18,IF(KU24="","",KU24))))</f>
        <v/>
      </c>
      <c r="KV20" t="str">
        <f>IF(OR(KV21="OFF",KV21="REST",KV21=""),"",(IF(KV23="",$B18,IF(KV24="","",KV24))))</f>
        <v>Andy</v>
      </c>
      <c r="KW20" t="str">
        <f>IF(OR(KW21="OFF",KW21="REST",KW21=""),"",(IF(KW23="",$B18,IF(KW24="","",KW24))))</f>
        <v>Andy</v>
      </c>
      <c r="KX20" t="str">
        <f>IF(OR(KX21="OFF",KX21="REST",KX21=""),"",(IF(KX23="",$B18,IF(KX24="","",KX24))))</f>
        <v>Andy</v>
      </c>
      <c r="KY20" t="str">
        <f>IF(OR(KY21="OFF",KY21="REST",KY21=""),"",(IF(KY23="",$B18,IF(KY24="","",KY24))))</f>
        <v>Andy</v>
      </c>
      <c r="KZ20" t="str">
        <f>IF(OR(KZ21="OFF",KZ21="REST",KZ21=""),"",(IF(KZ23="",$B18,IF(KZ24="","",KZ24))))</f>
        <v>Andy</v>
      </c>
      <c r="LA20" t="str">
        <f>IF(OR(LA21="OFF",LA21="REST",LA21=""),"",(IF(LA23="",$B18,IF(LA24="","",LA24))))</f>
        <v>Andy</v>
      </c>
      <c r="LB20" t="str">
        <f>IF(OR(LB21="OFF",LB21="REST",LB21=""),"",(IF(LB23="",$B18,IF(LB24="","",LB24))))</f>
        <v>Andy</v>
      </c>
      <c r="LC20" t="str">
        <f>IF(OR(LC21="OFF",LC21="REST",LC21=""),"",(IF(LC23="",$B18,IF(LC24="","",LC24))))</f>
        <v/>
      </c>
      <c r="LD20" t="str">
        <f>IF(OR(LD21="OFF",LD21="REST",LD21=""),"",(IF(LD23="",$B18,IF(LD24="","",LD24))))</f>
        <v/>
      </c>
      <c r="LE20" t="str">
        <f>IF(OR(LE21="OFF",LE21="REST",LE21=""),"",(IF(LE23="",$B18,IF(LE24="","",LE24))))</f>
        <v/>
      </c>
      <c r="LF20" t="str">
        <f>IF(OR(LF21="OFF",LF21="REST",LF21=""),"",(IF(LF23="",$B18,IF(LF24="","",LF24))))</f>
        <v>Andy</v>
      </c>
      <c r="LG20" t="str">
        <f>IF(OR(LG21="OFF",LG21="REST",LG21=""),"",(IF(LG23="",$B18,IF(LG24="","",LG24))))</f>
        <v>Andy</v>
      </c>
      <c r="LH20" t="str">
        <f>IF(OR(LH21="OFF",LH21="REST",LH21=""),"",(IF(LH23="",$B18,IF(LH24="","",LH24))))</f>
        <v>Andy</v>
      </c>
      <c r="LI20" t="str">
        <f>IF(OR(LI21="OFF",LI21="REST",LI21=""),"",(IF(LI23="",$B18,IF(LI24="","",LI24))))</f>
        <v>Andy</v>
      </c>
      <c r="LJ20" t="str">
        <f>IF(OR(LJ21="OFF",LJ21="REST",LJ21=""),"",(IF(LJ23="",$B18,IF(LJ24="","",LJ24))))</f>
        <v>Andy</v>
      </c>
      <c r="LK20" t="str">
        <f>IF(OR(LK21="OFF",LK21="REST",LK21=""),"",(IF(LK23="",$B18,IF(LK24="","",LK24))))</f>
        <v>Andy</v>
      </c>
      <c r="LL20" t="str">
        <f>IF(OR(LL21="OFF",LL21="REST",LL21=""),"",(IF(LL23="",$B18,IF(LL24="","",LL24))))</f>
        <v>Andy</v>
      </c>
      <c r="LM20" t="str">
        <f>IF(OR(LM21="OFF",LM21="REST",LM21=""),"",(IF(LM23="",$B18,IF(LM24="","",LM24))))</f>
        <v/>
      </c>
      <c r="LN20" t="str">
        <f>IF(OR(LN21="OFF",LN21="REST",LN21=""),"",(IF(LN23="",$B18,IF(LN24="","",LN24))))</f>
        <v/>
      </c>
      <c r="LO20" t="str">
        <f>IF(OR(LO21="OFF",LO21="REST",LO21=""),"",(IF(LO23="",$B18,IF(LO24="","",LO24))))</f>
        <v>Andy</v>
      </c>
      <c r="LP20" t="str">
        <f>IF(OR(LP21="OFF",LP21="REST",LP21=""),"",(IF(LP23="",$B18,IF(LP24="","",LP24))))</f>
        <v>Andy</v>
      </c>
      <c r="LQ20" t="str">
        <f>IF(OR(LQ21="OFF",LQ21="REST",LQ21=""),"",(IF(LQ23="",$B18,IF(LQ24="","",LQ24))))</f>
        <v>Andy</v>
      </c>
      <c r="LR20" t="str">
        <f>IF(OR(LR21="OFF",LR21="REST",LR21=""),"",(IF(LR23="",$B18,IF(LR24="","",LR24))))</f>
        <v>Andy</v>
      </c>
      <c r="LS20" t="str">
        <f>IF(OR(LS21="OFF",LS21="REST",LS21=""),"",(IF(LS23="",$B18,IF(LS24="","",LS24))))</f>
        <v>Andy</v>
      </c>
      <c r="LT20" t="str">
        <f>IF(OR(LT21="OFF",LT21="REST",LT21=""),"",(IF(LT23="",$B18,IF(LT24="","",LT24))))</f>
        <v>Andy</v>
      </c>
      <c r="LU20" t="str">
        <f>IF(OR(LU21="OFF",LU21="REST",LU21=""),"",(IF(LU23="",$B18,IF(LU24="","",LU24))))</f>
        <v>Andy</v>
      </c>
      <c r="LV20" t="str">
        <f>IF(OR(LV21="OFF",LV21="REST",LV21=""),"",(IF(LV23="",$B18,IF(LV24="","",LV24))))</f>
        <v/>
      </c>
      <c r="LW20" t="str">
        <f>IF(OR(LW21="OFF",LW21="REST",LW21=""),"",(IF(LW23="",$B18,IF(LW24="","",LW24))))</f>
        <v/>
      </c>
      <c r="LX20" t="str">
        <f>IF(OR(LX21="OFF",LX21="REST",LX21=""),"",(IF(LX23="",$B18,IF(LX24="","",LX24))))</f>
        <v>Andy</v>
      </c>
      <c r="LY20" t="str">
        <f>IF(OR(LY21="OFF",LY21="REST",LY21=""),"",(IF(LY23="",$B18,IF(LY24="","",LY24))))</f>
        <v>Andy</v>
      </c>
      <c r="LZ20" t="str">
        <f>IF(OR(LZ21="OFF",LZ21="REST",LZ21=""),"",(IF(LZ23="",$B18,IF(LZ24="","",LZ24))))</f>
        <v>Andy</v>
      </c>
      <c r="MA20" t="str">
        <f>IF(OR(MA21="OFF",MA21="REST",MA21=""),"",(IF(MA23="",$B18,IF(MA24="","",MA24))))</f>
        <v>Andy</v>
      </c>
      <c r="MB20" t="str">
        <f>IF(OR(MB21="OFF",MB21="REST",MB21=""),"",(IF(MB23="",$B18,IF(MB24="","",MB24))))</f>
        <v>Andy</v>
      </c>
      <c r="MC20" t="str">
        <f>IF(OR(MC21="OFF",MC21="REST",MC21=""),"",(IF(MC23="",$B18,IF(MC24="","",MC24))))</f>
        <v>Andy</v>
      </c>
      <c r="MD20" t="str">
        <f>IF(OR(MD21="OFF",MD21="REST",MD21=""),"",(IF(MD23="",$B18,IF(MD24="","",MD24))))</f>
        <v>Andy</v>
      </c>
      <c r="ME20" t="str">
        <f>IF(OR(ME21="OFF",ME21="REST",ME21=""),"",(IF(ME23="",$B18,IF(ME24="","",ME24))))</f>
        <v/>
      </c>
      <c r="MF20" t="str">
        <f>IF(OR(MF21="OFF",MF21="REST",MF21=""),"",(IF(MF23="",$B18,IF(MF24="","",MF24))))</f>
        <v/>
      </c>
      <c r="MG20" t="str">
        <f>IF(OR(MG21="OFF",MG21="REST",MG21=""),"",(IF(MG23="",$B18,IF(MG24="","",MG24))))</f>
        <v/>
      </c>
      <c r="MH20" t="str">
        <f>IF(OR(MH21="OFF",MH21="REST",MH21=""),"",(IF(MH23="",$B18,IF(MH24="","",MH24))))</f>
        <v>Andy</v>
      </c>
      <c r="MI20" t="str">
        <f>IF(OR(MI21="OFF",MI21="REST",MI21=""),"",(IF(MI23="",$B18,IF(MI24="","",MI24))))</f>
        <v>Andy</v>
      </c>
      <c r="MJ20" t="str">
        <f>IF(OR(MJ21="OFF",MJ21="REST",MJ21=""),"",(IF(MJ23="",$B18,IF(MJ24="","",MJ24))))</f>
        <v>Andy</v>
      </c>
      <c r="MK20" t="str">
        <f>IF(OR(MK21="OFF",MK21="REST",MK21=""),"",(IF(MK23="",$B18,IF(MK24="","",MK24))))</f>
        <v>Andy</v>
      </c>
      <c r="ML20" t="str">
        <f>IF(OR(ML21="OFF",ML21="REST",ML21=""),"",(IF(ML23="",$B18,IF(ML24="","",ML24))))</f>
        <v>Andy</v>
      </c>
      <c r="MM20" t="str">
        <f>IF(OR(MM21="OFF",MM21="REST",MM21=""),"",(IF(MM23="",$B18,IF(MM24="","",MM24))))</f>
        <v>Andy</v>
      </c>
      <c r="MN20" t="str">
        <f>IF(OR(MN21="OFF",MN21="REST",MN21=""),"",(IF(MN23="",$B18,IF(MN24="","",MN24))))</f>
        <v>Andy</v>
      </c>
      <c r="MO20" t="str">
        <f>IF(OR(MO21="OFF",MO21="REST",MO21=""),"",(IF(MO23="",$B18,IF(MO24="","",MO24))))</f>
        <v/>
      </c>
      <c r="MP20" t="str">
        <f>IF(OR(MP21="OFF",MP21="REST",MP21=""),"",(IF(MP23="",$B18,IF(MP24="","",MP24))))</f>
        <v/>
      </c>
      <c r="MQ20" t="str">
        <f>IF(OR(MQ21="OFF",MQ21="REST",MQ21=""),"",(IF(MQ23="",$B18,IF(MQ24="","",MQ24))))</f>
        <v>Andy</v>
      </c>
      <c r="MR20" t="str">
        <f>IF(OR(MR21="OFF",MR21="REST",MR21=""),"",(IF(MR23="",$B18,IF(MR24="","",MR24))))</f>
        <v>Andy</v>
      </c>
      <c r="MS20" t="str">
        <f>IF(OR(MS21="OFF",MS21="REST",MS21=""),"",(IF(MS23="",$B18,IF(MS24="","",MS24))))</f>
        <v>Andy</v>
      </c>
      <c r="MT20" t="str">
        <f>IF(OR(MT21="OFF",MT21="REST",MT21=""),"",(IF(MT23="",$B18,IF(MT24="","",MT24))))</f>
        <v>Andy</v>
      </c>
      <c r="MU20" t="str">
        <f>IF(OR(MU21="OFF",MU21="REST",MU21=""),"",(IF(MU23="",$B18,IF(MU24="","",MU24))))</f>
        <v>Andy</v>
      </c>
      <c r="MV20" t="str">
        <f>IF(OR(MV21="OFF",MV21="REST",MV21=""),"",(IF(MV23="",$B18,IF(MV24="","",MV24))))</f>
        <v>Andy</v>
      </c>
      <c r="MW20" t="str">
        <f>IF(OR(MW21="OFF",MW21="REST",MW21=""),"",(IF(MW23="",$B18,IF(MW24="","",MW24))))</f>
        <v>Andy</v>
      </c>
      <c r="MX20" t="str">
        <f>IF(OR(MX21="OFF",MX21="REST",MX21=""),"",(IF(MX23="",$B18,IF(MX24="","",MX24))))</f>
        <v/>
      </c>
      <c r="MY20" t="str">
        <f>IF(OR(MY21="OFF",MY21="REST",MY21=""),"",(IF(MY23="",$B18,IF(MY24="","",MY24))))</f>
        <v/>
      </c>
      <c r="MZ20" t="str">
        <f>IF(OR(MZ21="OFF",MZ21="REST",MZ21=""),"",(IF(MZ23="",$B18,IF(MZ24="","",MZ24))))</f>
        <v>Andy</v>
      </c>
      <c r="NA20" t="str">
        <f>IF(OR(NA21="OFF",NA21="REST",NA21=""),"",(IF(NA23="",$B18,IF(NA24="","",NA24))))</f>
        <v>Andy</v>
      </c>
      <c r="NB20" t="str">
        <f>IF(OR(NB21="OFF",NB21="REST",NB21=""),"",(IF(NB23="",$B18,IF(NB24="","",NB24))))</f>
        <v>Andy</v>
      </c>
      <c r="NC20" t="str">
        <f>IF(OR(NC21="OFF",NC21="REST",NC21=""),"",(IF(NC23="",$B18,IF(NC24="","",NC24))))</f>
        <v>Andy</v>
      </c>
      <c r="ND20" t="str">
        <f>IF(OR(ND21="OFF",ND21="REST",ND21=""),"",(IF(ND23="",$B18,IF(ND24="","",ND24))))</f>
        <v>Andy</v>
      </c>
    </row>
    <row r="21" spans="1:368" x14ac:dyDescent="0.25">
      <c r="A21" t="s">
        <v>316</v>
      </c>
      <c r="B21" s="1524" t="str">
        <f>HLOOKUP(B19,Rotation!$D$14:$NJ$19,3,FALSE)</f>
        <v>D1</v>
      </c>
      <c r="C21" s="1524" t="str">
        <f>HLOOKUP(C19,Rotation!$D$14:$NJ$19,3,FALSE)</f>
        <v>D2</v>
      </c>
      <c r="D21" s="1524" t="str">
        <f>HLOOKUP(D19,Rotation!$D$14:$NJ$19,3,FALSE)</f>
        <v>D2</v>
      </c>
      <c r="E21" s="1524" t="str">
        <f>HLOOKUP(E19,Rotation!$D$14:$NJ$19,3,FALSE)</f>
        <v>D3</v>
      </c>
      <c r="F21" s="1524" t="str">
        <f>HLOOKUP(F19,Rotation!$D$14:$NJ$19,3,FALSE)</f>
        <v>D3</v>
      </c>
      <c r="G21" s="1524" t="str">
        <f>HLOOKUP(G19,Rotation!$D$14:$NJ$19,3,FALSE)</f>
        <v>OFF</v>
      </c>
      <c r="H21" s="1524" t="str">
        <f>HLOOKUP(H19,Rotation!$D$14:$NJ$19,3,FALSE)</f>
        <v>REST</v>
      </c>
      <c r="I21" s="1524" t="str">
        <f>HLOOKUP(I19,Rotation!$D$14:$NJ$19,3,FALSE)</f>
        <v>REST</v>
      </c>
      <c r="J21" s="1524" t="str">
        <f>HLOOKUP(J19,Rotation!$D$14:$NJ$19,3,FALSE)</f>
        <v>D1</v>
      </c>
      <c r="K21" s="1524" t="str">
        <f>HLOOKUP(K19,Rotation!$D$14:$NJ$19,3,FALSE)</f>
        <v>D1</v>
      </c>
      <c r="L21" s="1524" t="str">
        <f>HLOOKUP(L19,Rotation!$D$14:$NJ$19,3,FALSE)</f>
        <v>D2</v>
      </c>
      <c r="M21" s="1524" t="str">
        <f>HLOOKUP(M19,Rotation!$D$14:$NJ$19,3,FALSE)</f>
        <v>D2</v>
      </c>
      <c r="N21" s="1524" t="str">
        <f>HLOOKUP(N19,Rotation!$D$14:$NJ$19,3,FALSE)</f>
        <v>D3</v>
      </c>
      <c r="O21" s="1524" t="str">
        <f>HLOOKUP(O19,Rotation!$D$14:$NJ$19,3,FALSE)</f>
        <v>D3</v>
      </c>
      <c r="P21" s="1524" t="str">
        <f>HLOOKUP(P19,Rotation!$D$14:$NJ$19,3,FALSE)</f>
        <v>D3</v>
      </c>
      <c r="Q21" s="1524" t="str">
        <f>HLOOKUP(Q19,Rotation!$D$14:$NJ$19,3,FALSE)</f>
        <v>OFF</v>
      </c>
      <c r="R21" s="1524" t="str">
        <f>HLOOKUP(R19,Rotation!$D$14:$NJ$19,3,FALSE)</f>
        <v>REST</v>
      </c>
      <c r="S21" s="1524" t="str">
        <f>HLOOKUP(S19,Rotation!$D$14:$NJ$19,3,FALSE)</f>
        <v>D1</v>
      </c>
      <c r="T21" s="1524" t="str">
        <f>HLOOKUP(T19,Rotation!$D$14:$NJ$19,3,FALSE)</f>
        <v>D1</v>
      </c>
      <c r="U21" s="1524" t="str">
        <f>HLOOKUP(U19,Rotation!$D$14:$NJ$19,3,FALSE)</f>
        <v>D2</v>
      </c>
      <c r="V21" s="1524" t="str">
        <f>HLOOKUP(V19,Rotation!$D$14:$NJ$19,3,FALSE)</f>
        <v>D2</v>
      </c>
      <c r="W21" s="1524" t="str">
        <f>HLOOKUP(W19,Rotation!$D$14:$NJ$19,3,FALSE)</f>
        <v>D2</v>
      </c>
      <c r="X21" s="1524" t="str">
        <f>HLOOKUP(X19,Rotation!$D$14:$NJ$19,3,FALSE)</f>
        <v>D3</v>
      </c>
      <c r="Y21" s="1524" t="str">
        <f>HLOOKUP(Y19,Rotation!$D$14:$NJ$19,3,FALSE)</f>
        <v>D3</v>
      </c>
      <c r="Z21" s="1524" t="str">
        <f>HLOOKUP(Z19,Rotation!$D$14:$NJ$19,3,FALSE)</f>
        <v>OFF</v>
      </c>
      <c r="AA21" s="1524" t="str">
        <f>HLOOKUP(AA19,Rotation!$D$14:$NJ$19,3,FALSE)</f>
        <v>REST</v>
      </c>
      <c r="AB21" s="1524" t="str">
        <f>HLOOKUP(AB19,Rotation!$D$14:$NJ$19,3,FALSE)</f>
        <v>D1</v>
      </c>
      <c r="AC21" s="1524" t="str">
        <f>HLOOKUP(AC19,Rotation!$D$14:$NJ$19,3,FALSE)</f>
        <v>D1</v>
      </c>
      <c r="AD21" s="1524" t="str">
        <f>HLOOKUP(AD19,Rotation!$D$14:$NJ$19,3,FALSE)</f>
        <v>D1</v>
      </c>
      <c r="AE21" s="1524" t="str">
        <f>HLOOKUP(AE19,Rotation!$D$14:$NJ$19,3,FALSE)</f>
        <v>D2</v>
      </c>
      <c r="AF21" s="1524" t="str">
        <f>HLOOKUP(AF19,Rotation!$D$14:$NJ$19,3,FALSE)</f>
        <v>D2</v>
      </c>
      <c r="AG21" s="1524" t="str">
        <f>HLOOKUP(AG19,Rotation!$D$14:$NJ$19,3,FALSE)</f>
        <v>D3</v>
      </c>
      <c r="AH21" s="1524" t="str">
        <f>HLOOKUP(AH19,Rotation!$D$14:$NJ$19,3,FALSE)</f>
        <v>D3</v>
      </c>
      <c r="AI21" s="1524" t="str">
        <f>HLOOKUP(AI19,Rotation!$D$14:$NJ$19,3,FALSE)</f>
        <v>OFF</v>
      </c>
      <c r="AJ21" s="1524" t="str">
        <f>HLOOKUP(AJ19,Rotation!$D$14:$NJ$19,3,FALSE)</f>
        <v>REST</v>
      </c>
      <c r="AK21" s="1524" t="str">
        <f>HLOOKUP(AK19,Rotation!$D$14:$NJ$19,3,FALSE)</f>
        <v>REST</v>
      </c>
      <c r="AL21" s="1524" t="str">
        <f>HLOOKUP(AL19,Rotation!$D$14:$NJ$19,3,FALSE)</f>
        <v>D1</v>
      </c>
      <c r="AM21" s="1524" t="str">
        <f>HLOOKUP(AM19,Rotation!$D$14:$NJ$19,3,FALSE)</f>
        <v>D1</v>
      </c>
      <c r="AN21" s="1524" t="str">
        <f>HLOOKUP(AN19,Rotation!$D$14:$NJ$19,3,FALSE)</f>
        <v>D2</v>
      </c>
      <c r="AO21" s="1524" t="str">
        <f>HLOOKUP(AO19,Rotation!$D$14:$NJ$19,3,FALSE)</f>
        <v>D2</v>
      </c>
      <c r="AP21" s="1524" t="str">
        <f>HLOOKUP(AP19,Rotation!$D$14:$NJ$19,3,FALSE)</f>
        <v>D3</v>
      </c>
      <c r="AQ21" s="1524" t="str">
        <f>HLOOKUP(AQ19,Rotation!$D$14:$NJ$19,3,FALSE)</f>
        <v>D3</v>
      </c>
      <c r="AR21" s="1524" t="str">
        <f>HLOOKUP(AR19,Rotation!$D$14:$NJ$19,3,FALSE)</f>
        <v>D3</v>
      </c>
      <c r="AS21" s="1524" t="str">
        <f>HLOOKUP(AS19,Rotation!$D$14:$NJ$19,3,FALSE)</f>
        <v>OFF</v>
      </c>
      <c r="AT21" s="1524" t="str">
        <f>HLOOKUP(AT19,Rotation!$D$14:$NJ$19,3,FALSE)</f>
        <v>REST</v>
      </c>
      <c r="AU21" s="1524" t="str">
        <f>HLOOKUP(AU19,Rotation!$D$14:$NJ$19,3,FALSE)</f>
        <v>D1</v>
      </c>
      <c r="AV21" s="1524" t="str">
        <f>HLOOKUP(AV19,Rotation!$D$14:$NJ$19,3,FALSE)</f>
        <v>D1</v>
      </c>
      <c r="AW21" s="1524" t="str">
        <f>HLOOKUP(AW19,Rotation!$D$14:$NJ$19,3,FALSE)</f>
        <v>D2</v>
      </c>
      <c r="AX21" s="1524" t="str">
        <f>HLOOKUP(AX19,Rotation!$D$14:$NJ$19,3,FALSE)</f>
        <v>D2</v>
      </c>
      <c r="AY21" s="1524" t="str">
        <f>HLOOKUP(AY19,Rotation!$D$14:$NJ$19,3,FALSE)</f>
        <v>D2</v>
      </c>
      <c r="AZ21" s="1524" t="str">
        <f>HLOOKUP(AZ19,Rotation!$D$14:$NJ$19,3,FALSE)</f>
        <v>D3</v>
      </c>
      <c r="BA21" s="1524" t="str">
        <f>HLOOKUP(BA19,Rotation!$D$14:$NJ$19,3,FALSE)</f>
        <v>D3</v>
      </c>
      <c r="BB21" s="1524" t="str">
        <f>HLOOKUP(BB19,Rotation!$D$14:$NJ$19,3,FALSE)</f>
        <v>OFF</v>
      </c>
      <c r="BC21" s="1524" t="str">
        <f>HLOOKUP(BC19,Rotation!$D$14:$NJ$19,3,FALSE)</f>
        <v>REST</v>
      </c>
      <c r="BD21" s="1524" t="str">
        <f>HLOOKUP(BD19,Rotation!$D$14:$NJ$19,3,FALSE)</f>
        <v>D1</v>
      </c>
      <c r="BE21" s="1524" t="str">
        <f>HLOOKUP(BE19,Rotation!$D$14:$NJ$19,3,FALSE)</f>
        <v>D1</v>
      </c>
      <c r="BF21" s="1524" t="str">
        <f>HLOOKUP(BF19,Rotation!$D$14:$NJ$19,3,FALSE)</f>
        <v>D1</v>
      </c>
      <c r="BG21" s="1524" t="str">
        <f>HLOOKUP(BG19,Rotation!$D$14:$NJ$19,3,FALSE)</f>
        <v>D2</v>
      </c>
      <c r="BH21" s="1524" t="str">
        <f>HLOOKUP(BH19,Rotation!$D$14:$NJ$19,3,FALSE)</f>
        <v>D2</v>
      </c>
      <c r="BI21" s="1524" t="str">
        <f>HLOOKUP(BI19,Rotation!$D$14:$NJ$19,3,FALSE)</f>
        <v>D3</v>
      </c>
      <c r="BJ21" s="1524" t="str">
        <f>HLOOKUP(BJ19,Rotation!$D$14:$NJ$19,3,FALSE)</f>
        <v>D3</v>
      </c>
      <c r="BK21" s="1524" t="str">
        <f>HLOOKUP(BK19,Rotation!$D$14:$NJ$19,3,FALSE)</f>
        <v>OFF</v>
      </c>
      <c r="BL21" s="1524" t="str">
        <f>HLOOKUP(BL19,Rotation!$D$14:$NJ$19,3,FALSE)</f>
        <v>REST</v>
      </c>
      <c r="BM21" s="1524" t="str">
        <f>HLOOKUP(BM19,Rotation!$D$14:$NJ$19,3,FALSE)</f>
        <v>REST</v>
      </c>
      <c r="BN21" s="1524" t="str">
        <f>HLOOKUP(BN19,Rotation!$D$14:$NJ$19,3,FALSE)</f>
        <v>D1</v>
      </c>
      <c r="BO21" s="1524" t="str">
        <f>HLOOKUP(BO19,Rotation!$D$14:$NJ$19,3,FALSE)</f>
        <v>D1</v>
      </c>
      <c r="BP21" s="1524" t="str">
        <f>HLOOKUP(BP19,Rotation!$D$14:$NJ$19,3,FALSE)</f>
        <v>D2</v>
      </c>
      <c r="BQ21" s="1524" t="str">
        <f>HLOOKUP(BQ19,Rotation!$D$14:$NJ$19,3,FALSE)</f>
        <v>D2</v>
      </c>
      <c r="BR21" s="1524" t="str">
        <f>HLOOKUP(BR19,Rotation!$D$14:$NJ$19,3,FALSE)</f>
        <v>D3</v>
      </c>
      <c r="BS21" s="1524" t="str">
        <f>HLOOKUP(BS19,Rotation!$D$14:$NJ$19,3,FALSE)</f>
        <v>D3</v>
      </c>
      <c r="BT21" s="1524" t="str">
        <f>HLOOKUP(BT19,Rotation!$D$14:$NJ$19,3,FALSE)</f>
        <v>D3</v>
      </c>
      <c r="BU21" s="1524" t="str">
        <f>HLOOKUP(BU19,Rotation!$D$14:$NJ$19,3,FALSE)</f>
        <v>OFF</v>
      </c>
      <c r="BV21" s="1524" t="str">
        <f>HLOOKUP(BV19,Rotation!$D$14:$NJ$19,3,FALSE)</f>
        <v>REST</v>
      </c>
      <c r="BW21" s="1524" t="str">
        <f>HLOOKUP(BW19,Rotation!$D$14:$NJ$19,3,FALSE)</f>
        <v>D1</v>
      </c>
      <c r="BX21" s="1524" t="str">
        <f>HLOOKUP(BX19,Rotation!$D$14:$NJ$19,3,FALSE)</f>
        <v>D1</v>
      </c>
      <c r="BY21" s="1524" t="str">
        <f>HLOOKUP(BY19,Rotation!$D$14:$NJ$19,3,FALSE)</f>
        <v>D2</v>
      </c>
      <c r="BZ21" s="1524" t="str">
        <f>HLOOKUP(BZ19,Rotation!$D$14:$NJ$19,3,FALSE)</f>
        <v>D2</v>
      </c>
      <c r="CA21" s="1524" t="str">
        <f>HLOOKUP(CA19,Rotation!$D$14:$NJ$19,3,FALSE)</f>
        <v>D2</v>
      </c>
      <c r="CB21" s="1524" t="str">
        <f>HLOOKUP(CB19,Rotation!$D$14:$NJ$19,3,FALSE)</f>
        <v>D3</v>
      </c>
      <c r="CC21" s="1524" t="str">
        <f>HLOOKUP(CC19,Rotation!$D$14:$NJ$19,3,FALSE)</f>
        <v>D3</v>
      </c>
      <c r="CD21" s="1524" t="str">
        <f>HLOOKUP(CD19,Rotation!$D$14:$NJ$19,3,FALSE)</f>
        <v>OFF</v>
      </c>
      <c r="CE21" s="1524" t="str">
        <f>HLOOKUP(CE19,Rotation!$D$14:$NJ$19,3,FALSE)</f>
        <v>REST</v>
      </c>
      <c r="CF21" s="1524" t="str">
        <f>HLOOKUP(CF19,Rotation!$D$14:$NJ$19,3,FALSE)</f>
        <v>D1</v>
      </c>
      <c r="CG21" s="1524" t="str">
        <f>HLOOKUP(CG19,Rotation!$D$14:$NJ$19,3,FALSE)</f>
        <v>D1</v>
      </c>
      <c r="CH21" s="1524" t="str">
        <f>HLOOKUP(CH19,Rotation!$D$14:$NJ$19,3,FALSE)</f>
        <v>D1</v>
      </c>
      <c r="CI21" s="1524" t="str">
        <f>HLOOKUP(CI19,Rotation!$D$14:$NJ$19,3,FALSE)</f>
        <v>D2</v>
      </c>
      <c r="CJ21" s="1524" t="str">
        <f>HLOOKUP(CJ19,Rotation!$D$14:$NJ$19,3,FALSE)</f>
        <v>D2</v>
      </c>
      <c r="CK21" s="1524" t="str">
        <f>HLOOKUP(CK19,Rotation!$D$14:$NJ$19,3,FALSE)</f>
        <v>D3</v>
      </c>
      <c r="CL21" s="1524" t="str">
        <f>HLOOKUP(CL19,Rotation!$D$14:$NJ$19,3,FALSE)</f>
        <v>D3</v>
      </c>
      <c r="CM21" s="1524" t="str">
        <f>HLOOKUP(CM19,Rotation!$D$14:$NJ$19,3,FALSE)</f>
        <v>OFF</v>
      </c>
      <c r="CN21" s="1524" t="str">
        <f>HLOOKUP(CN19,Rotation!$D$14:$NJ$19,3,FALSE)</f>
        <v>REST</v>
      </c>
      <c r="CO21" s="1524" t="str">
        <f>HLOOKUP(CO19,Rotation!$D$14:$NJ$19,3,FALSE)</f>
        <v>REST</v>
      </c>
      <c r="CP21" s="1524" t="str">
        <f>HLOOKUP(CP19,Rotation!$D$14:$NJ$19,3,FALSE)</f>
        <v>D1</v>
      </c>
      <c r="CQ21" s="1524" t="str">
        <f>HLOOKUP(CQ19,Rotation!$D$14:$NJ$19,3,FALSE)</f>
        <v>D1</v>
      </c>
      <c r="CR21" s="1524" t="str">
        <f>HLOOKUP(CR19,Rotation!$D$14:$NJ$19,3,FALSE)</f>
        <v>D2</v>
      </c>
      <c r="CS21" s="1524" t="str">
        <f>HLOOKUP(CS19,Rotation!$D$14:$NJ$19,3,FALSE)</f>
        <v>D2</v>
      </c>
      <c r="CT21" s="1524" t="str">
        <f>HLOOKUP(CT19,Rotation!$D$14:$NJ$19,3,FALSE)</f>
        <v>D3</v>
      </c>
      <c r="CU21" s="1524" t="str">
        <f>HLOOKUP(CU19,Rotation!$D$14:$NJ$19,3,FALSE)</f>
        <v>D3</v>
      </c>
      <c r="CV21" s="1524" t="str">
        <f>HLOOKUP(CV19,Rotation!$D$14:$NJ$19,3,FALSE)</f>
        <v>D3</v>
      </c>
      <c r="CW21" s="1524" t="str">
        <f>HLOOKUP(CW19,Rotation!$D$14:$NJ$19,3,FALSE)</f>
        <v>OFF</v>
      </c>
      <c r="CX21" s="1524" t="str">
        <f>HLOOKUP(CX19,Rotation!$D$14:$NJ$19,3,FALSE)</f>
        <v>REST</v>
      </c>
      <c r="CY21" s="1524" t="str">
        <f>HLOOKUP(CY19,Rotation!$D$14:$NJ$19,3,FALSE)</f>
        <v>D1</v>
      </c>
      <c r="CZ21" s="1524" t="str">
        <f>HLOOKUP(CZ19,Rotation!$D$14:$NJ$19,3,FALSE)</f>
        <v>D1</v>
      </c>
      <c r="DA21" s="1524" t="str">
        <f>HLOOKUP(DA19,Rotation!$D$14:$NJ$19,3,FALSE)</f>
        <v>D2</v>
      </c>
      <c r="DB21" s="1524" t="str">
        <f>HLOOKUP(DB19,Rotation!$D$14:$NJ$19,3,FALSE)</f>
        <v>D2</v>
      </c>
      <c r="DC21" s="1524" t="str">
        <f>HLOOKUP(DC19,Rotation!$D$14:$NJ$19,3,FALSE)</f>
        <v>D2</v>
      </c>
      <c r="DD21" s="1524" t="str">
        <f>HLOOKUP(DD19,Rotation!$D$14:$NJ$19,3,FALSE)</f>
        <v>D3</v>
      </c>
      <c r="DE21" s="1524" t="str">
        <f>HLOOKUP(DE19,Rotation!$D$14:$NJ$19,3,FALSE)</f>
        <v>D3</v>
      </c>
      <c r="DF21" s="1524" t="str">
        <f>HLOOKUP(DF19,Rotation!$D$14:$NJ$19,3,FALSE)</f>
        <v>OFF</v>
      </c>
      <c r="DG21" s="1524" t="str">
        <f>HLOOKUP(DG19,Rotation!$D$14:$NJ$19,3,FALSE)</f>
        <v>REST</v>
      </c>
      <c r="DH21" s="1524" t="str">
        <f>HLOOKUP(DH19,Rotation!$D$14:$NJ$19,3,FALSE)</f>
        <v>D1</v>
      </c>
      <c r="DI21" s="1524" t="str">
        <f>HLOOKUP(DI19,Rotation!$D$14:$NJ$19,3,FALSE)</f>
        <v>D1</v>
      </c>
      <c r="DJ21" s="1524" t="str">
        <f>HLOOKUP(DJ19,Rotation!$D$14:$NJ$19,3,FALSE)</f>
        <v>D1</v>
      </c>
      <c r="DK21" s="1524" t="str">
        <f>HLOOKUP(DK19,Rotation!$D$14:$NJ$19,3,FALSE)</f>
        <v>D2</v>
      </c>
      <c r="DL21" s="1524" t="str">
        <f>HLOOKUP(DL19,Rotation!$D$14:$NJ$19,3,FALSE)</f>
        <v>D2</v>
      </c>
      <c r="DM21" s="1524" t="str">
        <f>HLOOKUP(DM19,Rotation!$D$14:$NJ$19,3,FALSE)</f>
        <v>D3</v>
      </c>
      <c r="DN21" s="1524" t="str">
        <f>HLOOKUP(DN19,Rotation!$D$14:$NJ$19,3,FALSE)</f>
        <v>D3</v>
      </c>
      <c r="DO21" s="1524" t="str">
        <f>HLOOKUP(DO19,Rotation!$D$14:$NJ$19,3,FALSE)</f>
        <v>OFF</v>
      </c>
      <c r="DP21" s="1524" t="str">
        <f>HLOOKUP(DP19,Rotation!$D$14:$NJ$19,3,FALSE)</f>
        <v>REST</v>
      </c>
      <c r="DQ21" s="1524" t="str">
        <f>HLOOKUP(DQ19,Rotation!$D$14:$NJ$19,3,FALSE)</f>
        <v>REST</v>
      </c>
      <c r="DR21" s="1524" t="str">
        <f>HLOOKUP(DR19,Rotation!$D$14:$NJ$19,3,FALSE)</f>
        <v>D1</v>
      </c>
      <c r="DS21" s="1524" t="str">
        <f>HLOOKUP(DS19,Rotation!$D$14:$NJ$19,3,FALSE)</f>
        <v>D1</v>
      </c>
      <c r="DT21" s="1524" t="str">
        <f>HLOOKUP(DT19,Rotation!$D$14:$NJ$19,3,FALSE)</f>
        <v>D2</v>
      </c>
      <c r="DU21" s="1524" t="str">
        <f>HLOOKUP(DU19,Rotation!$D$14:$NJ$19,3,FALSE)</f>
        <v>D2</v>
      </c>
      <c r="DV21" s="1524" t="str">
        <f>HLOOKUP(DV19,Rotation!$D$14:$NJ$19,3,FALSE)</f>
        <v>D3</v>
      </c>
      <c r="DW21" s="1524" t="str">
        <f>HLOOKUP(DW19,Rotation!$D$14:$NJ$19,3,FALSE)</f>
        <v>D3</v>
      </c>
      <c r="DX21" s="1524" t="str">
        <f>HLOOKUP(DX19,Rotation!$D$14:$NJ$19,3,FALSE)</f>
        <v>D3</v>
      </c>
      <c r="DY21" s="1524" t="str">
        <f>HLOOKUP(DY19,Rotation!$D$14:$NJ$19,3,FALSE)</f>
        <v>OFF</v>
      </c>
      <c r="DZ21" s="1524" t="str">
        <f>HLOOKUP(DZ19,Rotation!$D$14:$NJ$19,3,FALSE)</f>
        <v>REST</v>
      </c>
      <c r="EA21" s="1524" t="str">
        <f>HLOOKUP(EA19,Rotation!$D$14:$NJ$19,3,FALSE)</f>
        <v>D1</v>
      </c>
      <c r="EB21" s="1524" t="str">
        <f>HLOOKUP(EB19,Rotation!$D$14:$NJ$19,3,FALSE)</f>
        <v>D1</v>
      </c>
      <c r="EC21" s="1524" t="str">
        <f>HLOOKUP(EC19,Rotation!$D$14:$NJ$19,3,FALSE)</f>
        <v>D2</v>
      </c>
      <c r="ED21" s="1524" t="str">
        <f>HLOOKUP(ED19,Rotation!$D$14:$NJ$19,3,FALSE)</f>
        <v>D2</v>
      </c>
      <c r="EE21" s="1524" t="str">
        <f>HLOOKUP(EE19,Rotation!$D$14:$NJ$19,3,FALSE)</f>
        <v>D2</v>
      </c>
      <c r="EF21" s="1524" t="str">
        <f>HLOOKUP(EF19,Rotation!$D$14:$NJ$19,3,FALSE)</f>
        <v>D3</v>
      </c>
      <c r="EG21" s="1524" t="str">
        <f>HLOOKUP(EG19,Rotation!$D$14:$NJ$19,3,FALSE)</f>
        <v>D3</v>
      </c>
      <c r="EH21" s="1524" t="str">
        <f>HLOOKUP(EH19,Rotation!$D$14:$NJ$19,3,FALSE)</f>
        <v>OFF</v>
      </c>
      <c r="EI21" s="1524" t="str">
        <f>HLOOKUP(EI19,Rotation!$D$14:$NJ$19,3,FALSE)</f>
        <v>REST</v>
      </c>
      <c r="EJ21" s="1524" t="str">
        <f>HLOOKUP(EJ19,Rotation!$D$14:$NJ$19,3,FALSE)</f>
        <v>D1</v>
      </c>
      <c r="EK21" s="1524" t="str">
        <f>HLOOKUP(EK19,Rotation!$D$14:$NJ$19,3,FALSE)</f>
        <v>D1</v>
      </c>
      <c r="EL21" s="1524" t="str">
        <f>HLOOKUP(EL19,Rotation!$D$14:$NJ$19,3,FALSE)</f>
        <v>D1</v>
      </c>
      <c r="EM21" s="1524" t="str">
        <f>HLOOKUP(EM19,Rotation!$D$14:$NJ$19,3,FALSE)</f>
        <v>D2</v>
      </c>
      <c r="EN21" s="1524" t="str">
        <f>HLOOKUP(EN19,Rotation!$D$14:$NJ$19,3,FALSE)</f>
        <v>D2</v>
      </c>
      <c r="EO21" s="1524" t="str">
        <f>HLOOKUP(EO19,Rotation!$D$14:$NJ$19,3,FALSE)</f>
        <v>D3</v>
      </c>
      <c r="EP21" s="1524" t="str">
        <f>HLOOKUP(EP19,Rotation!$D$14:$NJ$19,3,FALSE)</f>
        <v>D3</v>
      </c>
      <c r="EQ21" s="1524" t="str">
        <f>HLOOKUP(EQ19,Rotation!$D$14:$NJ$19,3,FALSE)</f>
        <v>OFF</v>
      </c>
      <c r="ER21" s="1524" t="str">
        <f>HLOOKUP(ER19,Rotation!$D$14:$NJ$19,3,FALSE)</f>
        <v>REST</v>
      </c>
      <c r="ES21" s="1524" t="str">
        <f>HLOOKUP(ES19,Rotation!$D$14:$NJ$19,3,FALSE)</f>
        <v>REST</v>
      </c>
      <c r="ET21" s="1524" t="str">
        <f>HLOOKUP(ET19,Rotation!$D$14:$NJ$19,3,FALSE)</f>
        <v>D1</v>
      </c>
      <c r="EU21" s="1524" t="str">
        <f>HLOOKUP(EU19,Rotation!$D$14:$NJ$19,3,FALSE)</f>
        <v>D1</v>
      </c>
      <c r="EV21" s="1524" t="str">
        <f>HLOOKUP(EV19,Rotation!$D$14:$NJ$19,3,FALSE)</f>
        <v>D2</v>
      </c>
      <c r="EW21" s="1524" t="str">
        <f>HLOOKUP(EW19,Rotation!$D$14:$NJ$19,3,FALSE)</f>
        <v>D2</v>
      </c>
      <c r="EX21" s="1524" t="str">
        <f>HLOOKUP(EX19,Rotation!$D$14:$NJ$19,3,FALSE)</f>
        <v>D3</v>
      </c>
      <c r="EY21" s="1524" t="str">
        <f>HLOOKUP(EY19,Rotation!$D$14:$NJ$19,3,FALSE)</f>
        <v>D3</v>
      </c>
      <c r="EZ21" s="1524" t="str">
        <f>HLOOKUP(EZ19,Rotation!$D$14:$NJ$19,3,FALSE)</f>
        <v>D3</v>
      </c>
      <c r="FA21" s="1524" t="str">
        <f>HLOOKUP(FA19,Rotation!$D$14:$NJ$19,3,FALSE)</f>
        <v>OFF</v>
      </c>
      <c r="FB21" s="1524" t="str">
        <f>HLOOKUP(FB19,Rotation!$D$14:$NJ$19,3,FALSE)</f>
        <v>REST</v>
      </c>
      <c r="FC21" s="1524" t="str">
        <f>HLOOKUP(FC19,Rotation!$D$14:$NJ$19,3,FALSE)</f>
        <v>D1</v>
      </c>
      <c r="FD21" s="1524" t="str">
        <f>HLOOKUP(FD19,Rotation!$D$14:$NJ$19,3,FALSE)</f>
        <v>D1</v>
      </c>
      <c r="FE21" s="1524" t="str">
        <f>HLOOKUP(FE19,Rotation!$D$14:$NJ$19,3,FALSE)</f>
        <v>D2</v>
      </c>
      <c r="FF21" s="1524" t="str">
        <f>HLOOKUP(FF19,Rotation!$D$14:$NJ$19,3,FALSE)</f>
        <v>D2</v>
      </c>
      <c r="FG21" s="1524" t="str">
        <f>HLOOKUP(FG19,Rotation!$D$14:$NJ$19,3,FALSE)</f>
        <v>D2</v>
      </c>
      <c r="FH21" s="1524" t="str">
        <f>HLOOKUP(FH19,Rotation!$D$14:$NJ$19,3,FALSE)</f>
        <v>D3</v>
      </c>
      <c r="FI21" s="1524" t="str">
        <f>HLOOKUP(FI19,Rotation!$D$14:$NJ$19,3,FALSE)</f>
        <v>D3</v>
      </c>
      <c r="FJ21" s="1524" t="str">
        <f>HLOOKUP(FJ19,Rotation!$D$14:$NJ$19,3,FALSE)</f>
        <v>OFF</v>
      </c>
      <c r="FK21" s="1524" t="str">
        <f>HLOOKUP(FK19,Rotation!$D$14:$NJ$19,3,FALSE)</f>
        <v>REST</v>
      </c>
      <c r="FL21" s="1524" t="str">
        <f>HLOOKUP(FL19,Rotation!$D$14:$NJ$19,3,FALSE)</f>
        <v>D1</v>
      </c>
      <c r="FM21" s="1524" t="str">
        <f>HLOOKUP(FM19,Rotation!$D$14:$NJ$19,3,FALSE)</f>
        <v>D1</v>
      </c>
      <c r="FN21" s="1524" t="str">
        <f>HLOOKUP(FN19,Rotation!$D$14:$NJ$19,3,FALSE)</f>
        <v>D1</v>
      </c>
      <c r="FO21" s="1524" t="str">
        <f>HLOOKUP(FO19,Rotation!$D$14:$NJ$19,3,FALSE)</f>
        <v>D2</v>
      </c>
      <c r="FP21" s="1524" t="str">
        <f>HLOOKUP(FP19,Rotation!$D$14:$NJ$19,3,FALSE)</f>
        <v>D2</v>
      </c>
      <c r="FQ21" s="1524" t="str">
        <f>HLOOKUP(FQ19,Rotation!$D$14:$NJ$19,3,FALSE)</f>
        <v>D3</v>
      </c>
      <c r="FR21" s="1524" t="str">
        <f>HLOOKUP(FR19,Rotation!$D$14:$NJ$19,3,FALSE)</f>
        <v>D3</v>
      </c>
      <c r="FS21" s="1524" t="str">
        <f>HLOOKUP(FS19,Rotation!$D$14:$NJ$19,3,FALSE)</f>
        <v>OFF</v>
      </c>
      <c r="FT21" s="1524" t="str">
        <f>HLOOKUP(FT19,Rotation!$D$14:$NJ$19,3,FALSE)</f>
        <v>REST</v>
      </c>
      <c r="FU21" s="1524" t="str">
        <f>HLOOKUP(FU19,Rotation!$D$14:$NJ$19,3,FALSE)</f>
        <v>REST</v>
      </c>
      <c r="FV21" s="1524" t="str">
        <f>HLOOKUP(FV19,Rotation!$D$14:$NJ$19,3,FALSE)</f>
        <v>D1</v>
      </c>
      <c r="FW21" s="1524" t="str">
        <f>HLOOKUP(FW19,Rotation!$D$14:$NJ$19,3,FALSE)</f>
        <v>D1</v>
      </c>
      <c r="FX21" s="1524" t="str">
        <f>HLOOKUP(FX19,Rotation!$D$14:$NJ$19,3,FALSE)</f>
        <v>D2</v>
      </c>
      <c r="FY21" s="1524" t="str">
        <f>HLOOKUP(FY19,Rotation!$D$14:$NJ$19,3,FALSE)</f>
        <v>D2</v>
      </c>
      <c r="FZ21" s="1524" t="str">
        <f>HLOOKUP(FZ19,Rotation!$D$14:$NJ$19,3,FALSE)</f>
        <v>D3</v>
      </c>
      <c r="GA21" s="1524" t="str">
        <f>HLOOKUP(GA19,Rotation!$D$14:$NJ$19,3,FALSE)</f>
        <v>D3</v>
      </c>
      <c r="GB21" s="1524" t="str">
        <f>HLOOKUP(GB19,Rotation!$D$14:$NJ$19,3,FALSE)</f>
        <v>D3</v>
      </c>
      <c r="GC21" s="1524" t="str">
        <f>HLOOKUP(GC19,Rotation!$D$14:$NJ$19,3,FALSE)</f>
        <v>OFF</v>
      </c>
      <c r="GD21" s="1524" t="str">
        <f>HLOOKUP(GD19,Rotation!$D$14:$NJ$19,3,FALSE)</f>
        <v>REST</v>
      </c>
      <c r="GE21" s="1524" t="str">
        <f>HLOOKUP(GE19,Rotation!$D$14:$NJ$19,3,FALSE)</f>
        <v>D1</v>
      </c>
      <c r="GF21" s="1524" t="str">
        <f>HLOOKUP(GF19,Rotation!$D$14:$NJ$19,3,FALSE)</f>
        <v>D1</v>
      </c>
      <c r="GG21" s="1524" t="str">
        <f>HLOOKUP(GG19,Rotation!$D$14:$NJ$19,3,FALSE)</f>
        <v>D2</v>
      </c>
      <c r="GH21" s="1524" t="str">
        <f>HLOOKUP(GH19,Rotation!$D$14:$NJ$19,3,FALSE)</f>
        <v>D2</v>
      </c>
      <c r="GI21" s="1524" t="str">
        <f>HLOOKUP(GI19,Rotation!$D$14:$NJ$19,3,FALSE)</f>
        <v>D2</v>
      </c>
      <c r="GJ21" s="1524" t="str">
        <f>HLOOKUP(GJ19,Rotation!$D$14:$NJ$19,3,FALSE)</f>
        <v>D3</v>
      </c>
      <c r="GK21" s="1524" t="str">
        <f>HLOOKUP(GK19,Rotation!$D$14:$NJ$19,3,FALSE)</f>
        <v>D3</v>
      </c>
      <c r="GL21" s="1524" t="str">
        <f>HLOOKUP(GL19,Rotation!$D$14:$NJ$19,3,FALSE)</f>
        <v>OFF</v>
      </c>
      <c r="GM21" s="1524" t="str">
        <f>HLOOKUP(GM19,Rotation!$D$14:$NJ$19,3,FALSE)</f>
        <v>REST</v>
      </c>
      <c r="GN21" s="1524" t="str">
        <f>HLOOKUP(GN19,Rotation!$D$14:$NJ$19,3,FALSE)</f>
        <v>D1</v>
      </c>
      <c r="GO21" s="1524" t="str">
        <f>HLOOKUP(GO19,Rotation!$D$14:$NJ$19,3,FALSE)</f>
        <v>D1</v>
      </c>
      <c r="GP21" s="1524" t="str">
        <f>HLOOKUP(GP19,Rotation!$D$14:$NJ$19,3,FALSE)</f>
        <v>D1</v>
      </c>
      <c r="GQ21" s="1524" t="str">
        <f>HLOOKUP(GQ19,Rotation!$D$14:$NJ$19,3,FALSE)</f>
        <v>D2</v>
      </c>
      <c r="GR21" s="1524" t="str">
        <f>HLOOKUP(GR19,Rotation!$D$14:$NJ$19,3,FALSE)</f>
        <v>D2</v>
      </c>
      <c r="GS21" s="1524" t="str">
        <f>HLOOKUP(GS19,Rotation!$D$14:$NJ$19,3,FALSE)</f>
        <v>D3</v>
      </c>
      <c r="GT21" s="1524" t="str">
        <f>HLOOKUP(GT19,Rotation!$D$14:$NJ$19,3,FALSE)</f>
        <v>D3</v>
      </c>
      <c r="GU21" s="1524" t="str">
        <f>HLOOKUP(GU19,Rotation!$D$14:$NJ$19,3,FALSE)</f>
        <v>OFF</v>
      </c>
      <c r="GV21" s="1524" t="str">
        <f>HLOOKUP(GV19,Rotation!$D$14:$NJ$19,3,FALSE)</f>
        <v>REST</v>
      </c>
      <c r="GW21" s="1524" t="str">
        <f>HLOOKUP(GW19,Rotation!$D$14:$NJ$19,3,FALSE)</f>
        <v>REST</v>
      </c>
      <c r="GX21" s="1524" t="str">
        <f>HLOOKUP(GX19,Rotation!$D$14:$NJ$19,3,FALSE)</f>
        <v>D1</v>
      </c>
      <c r="GY21" s="1524" t="str">
        <f>HLOOKUP(GY19,Rotation!$D$14:$NJ$19,3,FALSE)</f>
        <v>D1</v>
      </c>
      <c r="GZ21" s="1524" t="str">
        <f>HLOOKUP(GZ19,Rotation!$D$14:$NJ$19,3,FALSE)</f>
        <v>D2</v>
      </c>
      <c r="HA21" s="1524" t="str">
        <f>HLOOKUP(HA19,Rotation!$D$14:$NJ$19,3,FALSE)</f>
        <v>D2</v>
      </c>
      <c r="HB21" s="1524" t="str">
        <f>HLOOKUP(HB19,Rotation!$D$14:$NJ$19,3,FALSE)</f>
        <v>D3</v>
      </c>
      <c r="HC21" s="1524" t="str">
        <f>HLOOKUP(HC19,Rotation!$D$14:$NJ$19,3,FALSE)</f>
        <v>D3</v>
      </c>
      <c r="HD21" s="1524" t="str">
        <f>HLOOKUP(HD19,Rotation!$D$14:$NJ$19,3,FALSE)</f>
        <v>D3</v>
      </c>
      <c r="HE21" s="1524" t="str">
        <f>HLOOKUP(HE19,Rotation!$D$14:$NJ$19,3,FALSE)</f>
        <v>OFF</v>
      </c>
      <c r="HF21" s="1524" t="str">
        <f>HLOOKUP(HF19,Rotation!$D$14:$NJ$19,3,FALSE)</f>
        <v>REST</v>
      </c>
      <c r="HG21" s="1524" t="str">
        <f>HLOOKUP(HG19,Rotation!$D$14:$NJ$19,3,FALSE)</f>
        <v>D1</v>
      </c>
      <c r="HH21" s="1524" t="str">
        <f>HLOOKUP(HH19,Rotation!$D$14:$NJ$19,3,FALSE)</f>
        <v>D1</v>
      </c>
      <c r="HI21" s="1524" t="str">
        <f>HLOOKUP(HI19,Rotation!$D$14:$NJ$19,3,FALSE)</f>
        <v>D2</v>
      </c>
      <c r="HJ21" s="1524" t="str">
        <f>HLOOKUP(HJ19,Rotation!$D$14:$NJ$19,3,FALSE)</f>
        <v>D2</v>
      </c>
      <c r="HK21" s="1524" t="str">
        <f>HLOOKUP(HK19,Rotation!$D$14:$NJ$19,3,FALSE)</f>
        <v>D2</v>
      </c>
      <c r="HL21" s="1524" t="str">
        <f>HLOOKUP(HL19,Rotation!$D$14:$NJ$19,3,FALSE)</f>
        <v>D3</v>
      </c>
      <c r="HM21" s="1524" t="str">
        <f>HLOOKUP(HM19,Rotation!$D$14:$NJ$19,3,FALSE)</f>
        <v>D3</v>
      </c>
      <c r="HN21" s="1524" t="str">
        <f>HLOOKUP(HN19,Rotation!$D$14:$NJ$19,3,FALSE)</f>
        <v>OFF</v>
      </c>
      <c r="HO21" s="1524" t="str">
        <f>HLOOKUP(HO19,Rotation!$D$14:$NJ$19,3,FALSE)</f>
        <v>REST</v>
      </c>
      <c r="HP21" s="1524" t="str">
        <f>HLOOKUP(HP19,Rotation!$D$14:$NJ$19,3,FALSE)</f>
        <v>D1</v>
      </c>
      <c r="HQ21" s="1524" t="str">
        <f>HLOOKUP(HQ19,Rotation!$D$14:$NJ$19,3,FALSE)</f>
        <v>D1</v>
      </c>
      <c r="HR21" s="1524" t="str">
        <f>HLOOKUP(HR19,Rotation!$D$14:$NJ$19,3,FALSE)</f>
        <v>D1</v>
      </c>
      <c r="HS21" s="1524" t="str">
        <f>HLOOKUP(HS19,Rotation!$D$14:$NJ$19,3,FALSE)</f>
        <v>D2</v>
      </c>
      <c r="HT21" s="1524" t="str">
        <f>HLOOKUP(HT19,Rotation!$D$14:$NJ$19,3,FALSE)</f>
        <v>D2</v>
      </c>
      <c r="HU21" s="1524" t="str">
        <f>HLOOKUP(HU19,Rotation!$D$14:$NJ$19,3,FALSE)</f>
        <v>D3</v>
      </c>
      <c r="HV21" s="1524" t="str">
        <f>HLOOKUP(HV19,Rotation!$D$14:$NJ$19,3,FALSE)</f>
        <v>D3</v>
      </c>
      <c r="HW21" s="1524" t="str">
        <f>HLOOKUP(HW19,Rotation!$D$14:$NJ$19,3,FALSE)</f>
        <v>OFF</v>
      </c>
      <c r="HX21" s="1524" t="str">
        <f>HLOOKUP(HX19,Rotation!$D$14:$NJ$19,3,FALSE)</f>
        <v>REST</v>
      </c>
      <c r="HY21" s="1524" t="str">
        <f>HLOOKUP(HY19,Rotation!$D$14:$NJ$19,3,FALSE)</f>
        <v>REST</v>
      </c>
      <c r="HZ21" s="1524" t="str">
        <f>HLOOKUP(HZ19,Rotation!$D$14:$NJ$19,3,FALSE)</f>
        <v>D1</v>
      </c>
      <c r="IA21" s="1524" t="str">
        <f>HLOOKUP(IA19,Rotation!$D$14:$NJ$19,3,FALSE)</f>
        <v>D1</v>
      </c>
      <c r="IB21" s="1524" t="str">
        <f>HLOOKUP(IB19,Rotation!$D$14:$NJ$19,3,FALSE)</f>
        <v>D2</v>
      </c>
      <c r="IC21" s="1524" t="str">
        <f>HLOOKUP(IC19,Rotation!$D$14:$NJ$19,3,FALSE)</f>
        <v>D2</v>
      </c>
      <c r="ID21" s="1524" t="str">
        <f>HLOOKUP(ID19,Rotation!$D$14:$NJ$19,3,FALSE)</f>
        <v>D3</v>
      </c>
      <c r="IE21" s="1524" t="str">
        <f>HLOOKUP(IE19,Rotation!$D$14:$NJ$19,3,FALSE)</f>
        <v>D3</v>
      </c>
      <c r="IF21" s="1524" t="str">
        <f>HLOOKUP(IF19,Rotation!$D$14:$NJ$19,3,FALSE)</f>
        <v>D3</v>
      </c>
      <c r="IG21" s="1524" t="str">
        <f>HLOOKUP(IG19,Rotation!$D$14:$NJ$19,3,FALSE)</f>
        <v>OFF</v>
      </c>
      <c r="IH21" s="1524" t="str">
        <f>HLOOKUP(IH19,Rotation!$D$14:$NJ$19,3,FALSE)</f>
        <v>REST</v>
      </c>
      <c r="II21" s="1524" t="str">
        <f>HLOOKUP(II19,Rotation!$D$14:$NJ$19,3,FALSE)</f>
        <v>D1</v>
      </c>
      <c r="IJ21" s="1524" t="str">
        <f>HLOOKUP(IJ19,Rotation!$D$14:$NJ$19,3,FALSE)</f>
        <v>D1</v>
      </c>
      <c r="IK21" s="1524" t="str">
        <f>HLOOKUP(IK19,Rotation!$D$14:$NJ$19,3,FALSE)</f>
        <v>D2</v>
      </c>
      <c r="IL21" s="1524" t="str">
        <f>HLOOKUP(IL19,Rotation!$D$14:$NJ$19,3,FALSE)</f>
        <v>D2</v>
      </c>
      <c r="IM21" s="1524" t="str">
        <f>HLOOKUP(IM19,Rotation!$D$14:$NJ$19,3,FALSE)</f>
        <v>D2</v>
      </c>
      <c r="IN21" s="1524" t="str">
        <f>HLOOKUP(IN19,Rotation!$D$14:$NJ$19,3,FALSE)</f>
        <v>D3</v>
      </c>
      <c r="IO21" s="1524" t="str">
        <f>HLOOKUP(IO19,Rotation!$D$14:$NJ$19,3,FALSE)</f>
        <v>D3</v>
      </c>
      <c r="IP21" s="1524" t="str">
        <f>HLOOKUP(IP19,Rotation!$D$14:$NJ$19,3,FALSE)</f>
        <v>OFF</v>
      </c>
      <c r="IQ21" s="1524" t="str">
        <f>HLOOKUP(IQ19,Rotation!$D$14:$NJ$19,3,FALSE)</f>
        <v>REST</v>
      </c>
      <c r="IR21" s="1524" t="str">
        <f>HLOOKUP(IR19,Rotation!$D$14:$NJ$19,3,FALSE)</f>
        <v>D1</v>
      </c>
      <c r="IS21" s="1524" t="str">
        <f>HLOOKUP(IS19,Rotation!$D$14:$NJ$19,3,FALSE)</f>
        <v>D1</v>
      </c>
      <c r="IT21" s="1524" t="str">
        <f>HLOOKUP(IT19,Rotation!$D$14:$NJ$19,3,FALSE)</f>
        <v>D1</v>
      </c>
      <c r="IU21" s="1524" t="str">
        <f>HLOOKUP(IU19,Rotation!$D$14:$NJ$19,3,FALSE)</f>
        <v>D2</v>
      </c>
      <c r="IV21" s="1524" t="str">
        <f>HLOOKUP(IV19,Rotation!$D$14:$NJ$19,3,FALSE)</f>
        <v>D2</v>
      </c>
      <c r="IW21" s="1524" t="str">
        <f>HLOOKUP(IW19,Rotation!$D$14:$NJ$19,3,FALSE)</f>
        <v>D3</v>
      </c>
      <c r="IX21" s="1524" t="str">
        <f>HLOOKUP(IX19,Rotation!$D$14:$NJ$19,3,FALSE)</f>
        <v>D3</v>
      </c>
      <c r="IY21" s="1524" t="str">
        <f>HLOOKUP(IY19,Rotation!$D$14:$NJ$19,3,FALSE)</f>
        <v>OFF</v>
      </c>
      <c r="IZ21" s="1524" t="str">
        <f>HLOOKUP(IZ19,Rotation!$D$14:$NJ$19,3,FALSE)</f>
        <v>REST</v>
      </c>
      <c r="JA21" s="1524" t="str">
        <f>HLOOKUP(JA19,Rotation!$D$14:$NJ$19,3,FALSE)</f>
        <v>REST</v>
      </c>
      <c r="JB21" s="1524" t="str">
        <f>HLOOKUP(JB19,Rotation!$D$14:$NJ$19,3,FALSE)</f>
        <v>D1</v>
      </c>
      <c r="JC21" s="1524" t="str">
        <f>HLOOKUP(JC19,Rotation!$D$14:$NJ$19,3,FALSE)</f>
        <v>D1</v>
      </c>
      <c r="JD21" s="1524" t="str">
        <f>HLOOKUP(JD19,Rotation!$D$14:$NJ$19,3,FALSE)</f>
        <v>D2</v>
      </c>
      <c r="JE21" s="1524" t="str">
        <f>HLOOKUP(JE19,Rotation!$D$14:$NJ$19,3,FALSE)</f>
        <v>D2</v>
      </c>
      <c r="JF21" s="1524" t="str">
        <f>HLOOKUP(JF19,Rotation!$D$14:$NJ$19,3,FALSE)</f>
        <v>D3</v>
      </c>
      <c r="JG21" s="1524" t="str">
        <f>HLOOKUP(JG19,Rotation!$D$14:$NJ$19,3,FALSE)</f>
        <v>D3</v>
      </c>
      <c r="JH21" s="1524" t="str">
        <f>HLOOKUP(JH19,Rotation!$D$14:$NJ$19,3,FALSE)</f>
        <v>D3</v>
      </c>
      <c r="JI21" s="1524" t="str">
        <f>HLOOKUP(JI19,Rotation!$D$14:$NJ$19,3,FALSE)</f>
        <v>OFF</v>
      </c>
      <c r="JJ21" s="1524" t="str">
        <f>HLOOKUP(JJ19,Rotation!$D$14:$NJ$19,3,FALSE)</f>
        <v>REST</v>
      </c>
      <c r="JK21" s="1524" t="str">
        <f>HLOOKUP(JK19,Rotation!$D$14:$NJ$19,3,FALSE)</f>
        <v>D1</v>
      </c>
      <c r="JL21" s="1524" t="str">
        <f>HLOOKUP(JL19,Rotation!$D$14:$NJ$19,3,FALSE)</f>
        <v>D1</v>
      </c>
      <c r="JM21" s="1524" t="str">
        <f>HLOOKUP(JM19,Rotation!$D$14:$NJ$19,3,FALSE)</f>
        <v>D2</v>
      </c>
      <c r="JN21" s="1524" t="str">
        <f>HLOOKUP(JN19,Rotation!$D$14:$NJ$19,3,FALSE)</f>
        <v>D2</v>
      </c>
      <c r="JO21" s="1524" t="str">
        <f>HLOOKUP(JO19,Rotation!$D$14:$NJ$19,3,FALSE)</f>
        <v>D2</v>
      </c>
      <c r="JP21" s="1524" t="str">
        <f>HLOOKUP(JP19,Rotation!$D$14:$NJ$19,3,FALSE)</f>
        <v>D3</v>
      </c>
      <c r="JQ21" s="1524" t="str">
        <f>HLOOKUP(JQ19,Rotation!$D$14:$NJ$19,3,FALSE)</f>
        <v>D3</v>
      </c>
      <c r="JR21" s="1524" t="str">
        <f>HLOOKUP(JR19,Rotation!$D$14:$NJ$19,3,FALSE)</f>
        <v>OFF</v>
      </c>
      <c r="JS21" s="1524" t="str">
        <f>HLOOKUP(JS19,Rotation!$D$14:$NJ$19,3,FALSE)</f>
        <v>REST</v>
      </c>
      <c r="JT21" s="1524" t="str">
        <f>HLOOKUP(JT19,Rotation!$D$14:$NJ$19,3,FALSE)</f>
        <v>D1</v>
      </c>
      <c r="JU21" s="1524" t="str">
        <f>HLOOKUP(JU19,Rotation!$D$14:$NJ$19,3,FALSE)</f>
        <v>D1</v>
      </c>
      <c r="JV21" s="1524" t="str">
        <f>HLOOKUP(JV19,Rotation!$D$14:$NJ$19,3,FALSE)</f>
        <v>D1</v>
      </c>
      <c r="JW21" s="1524" t="str">
        <f>HLOOKUP(JW19,Rotation!$D$14:$NJ$19,3,FALSE)</f>
        <v>D2</v>
      </c>
      <c r="JX21" s="1524" t="str">
        <f>HLOOKUP(JX19,Rotation!$D$14:$NJ$19,3,FALSE)</f>
        <v>D2</v>
      </c>
      <c r="JY21" s="1524" t="str">
        <f>HLOOKUP(JY19,Rotation!$D$14:$NJ$19,3,FALSE)</f>
        <v>D3</v>
      </c>
      <c r="JZ21" s="1524" t="str">
        <f>HLOOKUP(JZ19,Rotation!$D$14:$NJ$19,3,FALSE)</f>
        <v>D3</v>
      </c>
      <c r="KA21" s="1524" t="str">
        <f>HLOOKUP(KA19,Rotation!$D$14:$NJ$19,3,FALSE)</f>
        <v>OFF</v>
      </c>
      <c r="KB21" s="1524" t="str">
        <f>HLOOKUP(KB19,Rotation!$D$14:$NJ$19,3,FALSE)</f>
        <v>REST</v>
      </c>
      <c r="KC21" s="1524" t="str">
        <f>HLOOKUP(KC19,Rotation!$D$14:$NJ$19,3,FALSE)</f>
        <v>REST</v>
      </c>
      <c r="KD21" s="1524" t="str">
        <f>HLOOKUP(KD19,Rotation!$D$14:$NJ$19,3,FALSE)</f>
        <v>D1</v>
      </c>
      <c r="KE21" s="1524" t="str">
        <f>HLOOKUP(KE19,Rotation!$D$14:$NJ$19,3,FALSE)</f>
        <v>D1</v>
      </c>
      <c r="KF21" s="1524" t="str">
        <f>HLOOKUP(KF19,Rotation!$D$14:$NJ$19,3,FALSE)</f>
        <v>D2</v>
      </c>
      <c r="KG21" s="1524" t="str">
        <f>HLOOKUP(KG19,Rotation!$D$14:$NJ$19,3,FALSE)</f>
        <v>D2</v>
      </c>
      <c r="KH21" s="1524" t="str">
        <f>HLOOKUP(KH19,Rotation!$D$14:$NJ$19,3,FALSE)</f>
        <v>D3</v>
      </c>
      <c r="KI21" s="1524" t="str">
        <f>HLOOKUP(KI19,Rotation!$D$14:$NJ$19,3,FALSE)</f>
        <v>D3</v>
      </c>
      <c r="KJ21" s="1524" t="str">
        <f>HLOOKUP(KJ19,Rotation!$D$14:$NJ$19,3,FALSE)</f>
        <v>D3</v>
      </c>
      <c r="KK21" s="1524" t="str">
        <f>HLOOKUP(KK19,Rotation!$D$14:$NJ$19,3,FALSE)</f>
        <v>OFF</v>
      </c>
      <c r="KL21" s="1524" t="str">
        <f>HLOOKUP(KL19,Rotation!$D$14:$NJ$19,3,FALSE)</f>
        <v>REST</v>
      </c>
      <c r="KM21" s="1524" t="str">
        <f>HLOOKUP(KM19,Rotation!$D$14:$NJ$19,3,FALSE)</f>
        <v>D1</v>
      </c>
      <c r="KN21" s="1524" t="str">
        <f>HLOOKUP(KN19,Rotation!$D$14:$NJ$19,3,FALSE)</f>
        <v>D1</v>
      </c>
      <c r="KO21" s="1524" t="str">
        <f>HLOOKUP(KO19,Rotation!$D$14:$NJ$19,3,FALSE)</f>
        <v>D2</v>
      </c>
      <c r="KP21" s="1524" t="str">
        <f>HLOOKUP(KP19,Rotation!$D$14:$NJ$19,3,FALSE)</f>
        <v>D2</v>
      </c>
      <c r="KQ21" s="1524" t="str">
        <f>HLOOKUP(KQ19,Rotation!$D$14:$NJ$19,3,FALSE)</f>
        <v>D2</v>
      </c>
      <c r="KR21" s="1524" t="str">
        <f>HLOOKUP(KR19,Rotation!$D$14:$NJ$19,3,FALSE)</f>
        <v>D3</v>
      </c>
      <c r="KS21" s="1524" t="str">
        <f>HLOOKUP(KS19,Rotation!$D$14:$NJ$19,3,FALSE)</f>
        <v>D3</v>
      </c>
      <c r="KT21" s="1524" t="str">
        <f>HLOOKUP(KT19,Rotation!$D$14:$NJ$19,3,FALSE)</f>
        <v>OFF</v>
      </c>
      <c r="KU21" s="1524" t="str">
        <f>HLOOKUP(KU19,Rotation!$D$14:$NJ$19,3,FALSE)</f>
        <v>REST</v>
      </c>
      <c r="KV21" s="1524" t="str">
        <f>HLOOKUP(KV19,Rotation!$D$14:$NJ$19,3,FALSE)</f>
        <v>D1</v>
      </c>
      <c r="KW21" s="1524" t="str">
        <f>HLOOKUP(KW19,Rotation!$D$14:$NJ$19,3,FALSE)</f>
        <v>D1</v>
      </c>
      <c r="KX21" s="1524" t="str">
        <f>HLOOKUP(KX19,Rotation!$D$14:$NJ$19,3,FALSE)</f>
        <v>D1</v>
      </c>
      <c r="KY21" s="1524" t="str">
        <f>HLOOKUP(KY19,Rotation!$D$14:$NJ$19,3,FALSE)</f>
        <v>D2</v>
      </c>
      <c r="KZ21" s="1524" t="str">
        <f>HLOOKUP(KZ19,Rotation!$D$14:$NJ$19,3,FALSE)</f>
        <v>D2</v>
      </c>
      <c r="LA21" s="1524" t="str">
        <f>HLOOKUP(LA19,Rotation!$D$14:$NJ$19,3,FALSE)</f>
        <v>D3</v>
      </c>
      <c r="LB21" s="1524" t="str">
        <f>HLOOKUP(LB19,Rotation!$D$14:$NJ$19,3,FALSE)</f>
        <v>D3</v>
      </c>
      <c r="LC21" s="1524" t="str">
        <f>HLOOKUP(LC19,Rotation!$D$14:$NJ$19,3,FALSE)</f>
        <v>OFF</v>
      </c>
      <c r="LD21" s="1524" t="str">
        <f>HLOOKUP(LD19,Rotation!$D$14:$NJ$19,3,FALSE)</f>
        <v>REST</v>
      </c>
      <c r="LE21" s="1524" t="str">
        <f>HLOOKUP(LE19,Rotation!$D$14:$NJ$19,3,FALSE)</f>
        <v>REST</v>
      </c>
      <c r="LF21" s="1524" t="str">
        <f>HLOOKUP(LF19,Rotation!$D$14:$NJ$19,3,FALSE)</f>
        <v>D1</v>
      </c>
      <c r="LG21" s="1524" t="str">
        <f>HLOOKUP(LG19,Rotation!$D$14:$NJ$19,3,FALSE)</f>
        <v>D1</v>
      </c>
      <c r="LH21" s="1524" t="str">
        <f>HLOOKUP(LH19,Rotation!$D$14:$NJ$19,3,FALSE)</f>
        <v>D2</v>
      </c>
      <c r="LI21" s="1524" t="str">
        <f>HLOOKUP(LI19,Rotation!$D$14:$NJ$19,3,FALSE)</f>
        <v>D2</v>
      </c>
      <c r="LJ21" s="1524" t="str">
        <f>HLOOKUP(LJ19,Rotation!$D$14:$NJ$19,3,FALSE)</f>
        <v>D3</v>
      </c>
      <c r="LK21" s="1524" t="str">
        <f>HLOOKUP(LK19,Rotation!$D$14:$NJ$19,3,FALSE)</f>
        <v>D3</v>
      </c>
      <c r="LL21" s="1524" t="str">
        <f>HLOOKUP(LL19,Rotation!$D$14:$NJ$19,3,FALSE)</f>
        <v>D3</v>
      </c>
      <c r="LM21" s="1524" t="str">
        <f>HLOOKUP(LM19,Rotation!$D$14:$NJ$19,3,FALSE)</f>
        <v>OFF</v>
      </c>
      <c r="LN21" s="1524" t="str">
        <f>HLOOKUP(LN19,Rotation!$D$14:$NJ$19,3,FALSE)</f>
        <v>REST</v>
      </c>
      <c r="LO21" s="1524" t="str">
        <f>HLOOKUP(LO19,Rotation!$D$14:$NJ$19,3,FALSE)</f>
        <v>D1</v>
      </c>
      <c r="LP21" s="1524" t="str">
        <f>HLOOKUP(LP19,Rotation!$D$14:$NJ$19,3,FALSE)</f>
        <v>D1</v>
      </c>
      <c r="LQ21" s="1524" t="str">
        <f>HLOOKUP(LQ19,Rotation!$D$14:$NJ$19,3,FALSE)</f>
        <v>D2</v>
      </c>
      <c r="LR21" s="1524" t="str">
        <f>HLOOKUP(LR19,Rotation!$D$14:$NJ$19,3,FALSE)</f>
        <v>D2</v>
      </c>
      <c r="LS21" s="1524" t="str">
        <f>HLOOKUP(LS19,Rotation!$D$14:$NJ$19,3,FALSE)</f>
        <v>D2</v>
      </c>
      <c r="LT21" s="1524" t="str">
        <f>HLOOKUP(LT19,Rotation!$D$14:$NJ$19,3,FALSE)</f>
        <v>D3</v>
      </c>
      <c r="LU21" s="1524" t="str">
        <f>HLOOKUP(LU19,Rotation!$D$14:$NJ$19,3,FALSE)</f>
        <v>D3</v>
      </c>
      <c r="LV21" s="1524" t="str">
        <f>HLOOKUP(LV19,Rotation!$D$14:$NJ$19,3,FALSE)</f>
        <v>OFF</v>
      </c>
      <c r="LW21" s="1524" t="str">
        <f>HLOOKUP(LW19,Rotation!$D$14:$NJ$19,3,FALSE)</f>
        <v>REST</v>
      </c>
      <c r="LX21" s="1524" t="str">
        <f>HLOOKUP(LX19,Rotation!$D$14:$NJ$19,3,FALSE)</f>
        <v>D1</v>
      </c>
      <c r="LY21" s="1524" t="str">
        <f>HLOOKUP(LY19,Rotation!$D$14:$NJ$19,3,FALSE)</f>
        <v>D1</v>
      </c>
      <c r="LZ21" s="1524" t="str">
        <f>HLOOKUP(LZ19,Rotation!$D$14:$NJ$19,3,FALSE)</f>
        <v>D1</v>
      </c>
      <c r="MA21" s="1524" t="str">
        <f>HLOOKUP(MA19,Rotation!$D$14:$NJ$19,3,FALSE)</f>
        <v>D2</v>
      </c>
      <c r="MB21" s="1524" t="str">
        <f>HLOOKUP(MB19,Rotation!$D$14:$NJ$19,3,FALSE)</f>
        <v>D2</v>
      </c>
      <c r="MC21" s="1524" t="str">
        <f>HLOOKUP(MC19,Rotation!$D$14:$NJ$19,3,FALSE)</f>
        <v>D3</v>
      </c>
      <c r="MD21" s="1524" t="str">
        <f>HLOOKUP(MD19,Rotation!$D$14:$NJ$19,3,FALSE)</f>
        <v>D3</v>
      </c>
      <c r="ME21" s="1524" t="str">
        <f>HLOOKUP(ME19,Rotation!$D$14:$NJ$19,3,FALSE)</f>
        <v>OFF</v>
      </c>
      <c r="MF21" s="1524" t="str">
        <f>HLOOKUP(MF19,Rotation!$D$14:$NJ$19,3,FALSE)</f>
        <v>REST</v>
      </c>
      <c r="MG21" s="1524" t="str">
        <f>HLOOKUP(MG19,Rotation!$D$14:$NJ$19,3,FALSE)</f>
        <v>REST</v>
      </c>
      <c r="MH21" s="1524" t="str">
        <f>HLOOKUP(MH19,Rotation!$D$14:$NJ$19,3,FALSE)</f>
        <v>D1</v>
      </c>
      <c r="MI21" s="1524" t="str">
        <f>HLOOKUP(MI19,Rotation!$D$14:$NJ$19,3,FALSE)</f>
        <v>D1</v>
      </c>
      <c r="MJ21" s="1524" t="str">
        <f>HLOOKUP(MJ19,Rotation!$D$14:$NJ$19,3,FALSE)</f>
        <v>D2</v>
      </c>
      <c r="MK21" s="1524" t="str">
        <f>HLOOKUP(MK19,Rotation!$D$14:$NJ$19,3,FALSE)</f>
        <v>D2</v>
      </c>
      <c r="ML21" s="1524" t="str">
        <f>HLOOKUP(ML19,Rotation!$D$14:$NJ$19,3,FALSE)</f>
        <v>D3</v>
      </c>
      <c r="MM21" s="1524" t="str">
        <f>HLOOKUP(MM19,Rotation!$D$14:$NJ$19,3,FALSE)</f>
        <v>D3</v>
      </c>
      <c r="MN21" s="1524" t="str">
        <f>HLOOKUP(MN19,Rotation!$D$14:$NJ$19,3,FALSE)</f>
        <v>D3</v>
      </c>
      <c r="MO21" s="1524" t="str">
        <f>HLOOKUP(MO19,Rotation!$D$14:$NJ$19,3,FALSE)</f>
        <v>OFF</v>
      </c>
      <c r="MP21" s="1524" t="str">
        <f>HLOOKUP(MP19,Rotation!$D$14:$NJ$19,3,FALSE)</f>
        <v>REST</v>
      </c>
      <c r="MQ21" s="1524" t="str">
        <f>HLOOKUP(MQ19,Rotation!$D$14:$NJ$19,3,FALSE)</f>
        <v>D1</v>
      </c>
      <c r="MR21" s="1524" t="str">
        <f>HLOOKUP(MR19,Rotation!$D$14:$NJ$19,3,FALSE)</f>
        <v>D1</v>
      </c>
      <c r="MS21" s="1524" t="str">
        <f>HLOOKUP(MS19,Rotation!$D$14:$NJ$19,3,FALSE)</f>
        <v>D2</v>
      </c>
      <c r="MT21" s="1524" t="str">
        <f>HLOOKUP(MT19,Rotation!$D$14:$NJ$19,3,FALSE)</f>
        <v>D2</v>
      </c>
      <c r="MU21" s="1524" t="str">
        <f>HLOOKUP(MU19,Rotation!$D$14:$NJ$19,3,FALSE)</f>
        <v>D2</v>
      </c>
      <c r="MV21" s="1524" t="str">
        <f>HLOOKUP(MV19,Rotation!$D$14:$NJ$19,3,FALSE)</f>
        <v>D3</v>
      </c>
      <c r="MW21" s="1524" t="str">
        <f>HLOOKUP(MW19,Rotation!$D$14:$NJ$19,3,FALSE)</f>
        <v>D3</v>
      </c>
      <c r="MX21" s="1524" t="str">
        <f>HLOOKUP(MX19,Rotation!$D$14:$NJ$19,3,FALSE)</f>
        <v>OFF</v>
      </c>
      <c r="MY21" s="1524" t="str">
        <f>HLOOKUP(MY19,Rotation!$D$14:$NJ$19,3,FALSE)</f>
        <v>REST</v>
      </c>
      <c r="MZ21" s="1524" t="str">
        <f>HLOOKUP(MZ19,Rotation!$D$14:$NJ$19,3,FALSE)</f>
        <v>D1</v>
      </c>
      <c r="NA21" s="1524" t="str">
        <f>HLOOKUP(NA19,Rotation!$D$14:$NJ$19,3,FALSE)</f>
        <v>D1</v>
      </c>
      <c r="NB21" s="1524" t="str">
        <f>HLOOKUP(NB19,Rotation!$D$14:$NJ$19,3,FALSE)</f>
        <v>D1</v>
      </c>
      <c r="NC21" s="1524" t="str">
        <f>HLOOKUP(NC19,Rotation!$D$14:$NJ$19,3,FALSE)</f>
        <v>D2</v>
      </c>
      <c r="ND21" s="1524" t="str">
        <f>HLOOKUP(ND19,Rotation!$D$14:$NJ$19,3,FALSE)</f>
        <v>D2</v>
      </c>
    </row>
    <row r="22" spans="1:368" x14ac:dyDescent="0.25">
      <c r="A22" t="s">
        <v>260</v>
      </c>
      <c r="B22" s="1524" t="str">
        <f>IF(OR(B21="OFF", B21 ="REST",B21=B23),"",HLOOKUP(B19,Rotation!$D$14:$NJ$19,5,FALSE))</f>
        <v>ROLE 1</v>
      </c>
      <c r="C22" s="1524" t="str">
        <f>IF(OR(C21="OFF", C21 ="REST",C21=C23),"",HLOOKUP(C19,Rotation!$D$14:$NJ$19,5,FALSE))</f>
        <v>ROLE 1</v>
      </c>
      <c r="D22" s="1524" t="str">
        <f>IF(OR(D21="OFF", D21 ="REST",D21=D23),"",HLOOKUP(D19,Rotation!$D$14:$NJ$19,5,FALSE))</f>
        <v>ROLE 1</v>
      </c>
      <c r="E22" s="1524" t="str">
        <f>IF(OR(E21="OFF", E21 ="REST",E21=E23),"",HLOOKUP(E19,Rotation!$D$14:$NJ$19,5,FALSE))</f>
        <v>ROLE 1</v>
      </c>
      <c r="F22" s="1524" t="str">
        <f>IF(OR(F21="OFF", F21 ="REST",F21=F23),"",HLOOKUP(F19,Rotation!$D$14:$NJ$19,5,FALSE))</f>
        <v>ROLE 1</v>
      </c>
      <c r="G22" s="1524" t="str">
        <f>IF(OR(G21="OFF", G21 ="REST",G21=G23),"",HLOOKUP(G19,Rotation!$D$14:$NJ$19,5,FALSE))</f>
        <v/>
      </c>
      <c r="H22" s="1524" t="str">
        <f>IF(OR(H21="OFF", H21 ="REST",H21=H23),"",HLOOKUP(H19,Rotation!$D$14:$NJ$19,5,FALSE))</f>
        <v/>
      </c>
      <c r="I22" s="1524" t="str">
        <f>IF(OR(I21="OFF", I21 ="REST",I21=I23),"",HLOOKUP(I19,Rotation!$D$14:$NJ$19,5,FALSE))</f>
        <v/>
      </c>
      <c r="J22" s="1524" t="str">
        <f>IF(OR(J21="OFF", J21 ="REST",J21=J23),"",HLOOKUP(J19,Rotation!$D$14:$NJ$19,5,FALSE))</f>
        <v>ROLE 2</v>
      </c>
      <c r="K22" s="1524" t="str">
        <f>IF(OR(K21="OFF", K21 ="REST",K21=K23),"",HLOOKUP(K19,Rotation!$D$14:$NJ$19,5,FALSE))</f>
        <v>ROLE 2</v>
      </c>
      <c r="L22" s="1524" t="str">
        <f>IF(OR(L21="OFF", L21 ="REST",L21=L23),"",HLOOKUP(L19,Rotation!$D$14:$NJ$19,5,FALSE))</f>
        <v>ROLE 2</v>
      </c>
      <c r="M22" s="1524" t="str">
        <f>IF(OR(M21="OFF", M21 ="REST",M21=M23),"",HLOOKUP(M19,Rotation!$D$14:$NJ$19,5,FALSE))</f>
        <v>ROLE 2</v>
      </c>
      <c r="N22" s="1524" t="str">
        <f>IF(OR(N21="OFF", N21 ="REST",N21=N23),"",HLOOKUP(N19,Rotation!$D$14:$NJ$19,5,FALSE))</f>
        <v>ROLE 2</v>
      </c>
      <c r="O22" s="1524" t="str">
        <f>IF(OR(O21="OFF", O21 ="REST",O21=O23),"",HLOOKUP(O19,Rotation!$D$14:$NJ$19,5,FALSE))</f>
        <v>ROLE 2</v>
      </c>
      <c r="P22" s="1524" t="str">
        <f>IF(OR(P21="OFF", P21 ="REST",P21=P23),"",HLOOKUP(P19,Rotation!$D$14:$NJ$19,5,FALSE))</f>
        <v>ROLE 2</v>
      </c>
      <c r="Q22" s="1524" t="str">
        <f>IF(OR(Q21="OFF", Q21 ="REST",Q21=Q23),"",HLOOKUP(Q19,Rotation!$D$14:$NJ$19,5,FALSE))</f>
        <v/>
      </c>
      <c r="R22" s="1524" t="str">
        <f>IF(OR(R21="OFF", R21 ="REST",R21=R23),"",HLOOKUP(R19,Rotation!$D$14:$NJ$19,5,FALSE))</f>
        <v/>
      </c>
      <c r="S22" s="1524" t="str">
        <f>IF(OR(S21="OFF", S21 ="REST",S21=S23),"",HLOOKUP(S19,Rotation!$D$14:$NJ$19,5,FALSE))</f>
        <v>ROLE 1</v>
      </c>
      <c r="T22" s="1524" t="str">
        <f>IF(OR(T21="OFF", T21 ="REST",T21=T23),"",HLOOKUP(T19,Rotation!$D$14:$NJ$19,5,FALSE))</f>
        <v>ROLE 1</v>
      </c>
      <c r="U22" s="1524" t="str">
        <f>IF(OR(U21="OFF", U21 ="REST",U21=U23),"",HLOOKUP(U19,Rotation!$D$14:$NJ$19,5,FALSE))</f>
        <v>ROLE 1</v>
      </c>
      <c r="V22" s="1524" t="str">
        <f>IF(OR(V21="OFF", V21 ="REST",V21=V23),"",HLOOKUP(V19,Rotation!$D$14:$NJ$19,5,FALSE))</f>
        <v>ROLE 1</v>
      </c>
      <c r="W22" s="1524" t="str">
        <f>IF(OR(W21="OFF", W21 ="REST",W21=W23),"",HLOOKUP(W19,Rotation!$D$14:$NJ$19,5,FALSE))</f>
        <v>ROLE 1</v>
      </c>
      <c r="X22" s="1524" t="str">
        <f>IF(OR(X21="OFF", X21 ="REST",X21=X23),"",HLOOKUP(X19,Rotation!$D$14:$NJ$19,5,FALSE))</f>
        <v>ROLE 1</v>
      </c>
      <c r="Y22" s="1524" t="str">
        <f>IF(OR(Y21="OFF", Y21 ="REST",Y21=Y23),"",HLOOKUP(Y19,Rotation!$D$14:$NJ$19,5,FALSE))</f>
        <v>ROLE 1</v>
      </c>
      <c r="Z22" s="1524" t="str">
        <f>IF(OR(Z21="OFF", Z21 ="REST",Z21=Z23),"",HLOOKUP(Z19,Rotation!$D$14:$NJ$19,5,FALSE))</f>
        <v/>
      </c>
      <c r="AA22" s="1524" t="str">
        <f>IF(OR(AA21="OFF", AA21 ="REST",AA21=AA23),"",HLOOKUP(AA19,Rotation!$D$14:$NJ$19,5,FALSE))</f>
        <v/>
      </c>
      <c r="AB22" s="1524" t="str">
        <f>IF(OR(AB21="OFF", AB21 ="REST",AB21=AB23),"",HLOOKUP(AB19,Rotation!$D$14:$NJ$19,5,FALSE))</f>
        <v>ROLE 2</v>
      </c>
      <c r="AC22" s="1524" t="str">
        <f>IF(OR(AC21="OFF", AC21 ="REST",AC21=AC23),"",HLOOKUP(AC19,Rotation!$D$14:$NJ$19,5,FALSE))</f>
        <v>ROLE 2</v>
      </c>
      <c r="AD22" s="1524" t="str">
        <f>IF(OR(AD21="OFF", AD21 ="REST",AD21=AD23),"",HLOOKUP(AD19,Rotation!$D$14:$NJ$19,5,FALSE))</f>
        <v>ROLE 2</v>
      </c>
      <c r="AE22" s="1524" t="str">
        <f>IF(OR(AE21="OFF", AE21 ="REST",AE21=AE23),"",HLOOKUP(AE19,Rotation!$D$14:$NJ$19,5,FALSE))</f>
        <v>ROLE 2</v>
      </c>
      <c r="AF22" s="1524" t="str">
        <f>IF(OR(AF21="OFF", AF21 ="REST",AF21=AF23),"",HLOOKUP(AF19,Rotation!$D$14:$NJ$19,5,FALSE))</f>
        <v>ROLE 2</v>
      </c>
      <c r="AG22" s="1524" t="str">
        <f>IF(OR(AG21="OFF", AG21 ="REST",AG21=AG23),"",HLOOKUP(AG19,Rotation!$D$14:$NJ$19,5,FALSE))</f>
        <v>ROLE 2</v>
      </c>
      <c r="AH22" s="1524" t="str">
        <f>IF(OR(AH21="OFF", AH21 ="REST",AH21=AH23),"",HLOOKUP(AH19,Rotation!$D$14:$NJ$19,5,FALSE))</f>
        <v>ROLE 2</v>
      </c>
      <c r="AI22" s="1524" t="str">
        <f>IF(OR(AI21="OFF", AI21 ="REST",AI21=AI23),"",HLOOKUP(AI19,Rotation!$D$14:$NJ$19,5,FALSE))</f>
        <v/>
      </c>
      <c r="AJ22" s="1524" t="str">
        <f>IF(OR(AJ21="OFF", AJ21 ="REST",AJ21=AJ23),"",HLOOKUP(AJ19,Rotation!$D$14:$NJ$19,5,FALSE))</f>
        <v/>
      </c>
      <c r="AK22" s="1524" t="str">
        <f>IF(OR(AK21="OFF", AK21 ="REST",AK21=AK23),"",HLOOKUP(AK19,Rotation!$D$14:$NJ$19,5,FALSE))</f>
        <v/>
      </c>
      <c r="AL22" s="1524" t="str">
        <f>IF(OR(AL21="OFF", AL21 ="REST",AL21=AL23),"",HLOOKUP(AL19,Rotation!$D$14:$NJ$19,5,FALSE))</f>
        <v>ROLE 1</v>
      </c>
      <c r="AM22" s="1524" t="str">
        <f>IF(OR(AM21="OFF", AM21 ="REST",AM21=AM23),"",HLOOKUP(AM19,Rotation!$D$14:$NJ$19,5,FALSE))</f>
        <v>ROLE 1</v>
      </c>
      <c r="AN22" s="1524" t="str">
        <f>IF(OR(AN21="OFF", AN21 ="REST",AN21=AN23),"",HLOOKUP(AN19,Rotation!$D$14:$NJ$19,5,FALSE))</f>
        <v>ROLE 1</v>
      </c>
      <c r="AO22" s="1524" t="str">
        <f>IF(OR(AO21="OFF", AO21 ="REST",AO21=AO23),"",HLOOKUP(AO19,Rotation!$D$14:$NJ$19,5,FALSE))</f>
        <v>ROLE 1</v>
      </c>
      <c r="AP22" s="1524" t="str">
        <f>IF(OR(AP21="OFF", AP21 ="REST",AP21=AP23),"",HLOOKUP(AP19,Rotation!$D$14:$NJ$19,5,FALSE))</f>
        <v>ROLE 1</v>
      </c>
      <c r="AQ22" s="1524" t="str">
        <f>IF(OR(AQ21="OFF", AQ21 ="REST",AQ21=AQ23),"",HLOOKUP(AQ19,Rotation!$D$14:$NJ$19,5,FALSE))</f>
        <v>ROLE 1</v>
      </c>
      <c r="AR22" s="1524" t="str">
        <f>IF(OR(AR21="OFF", AR21 ="REST",AR21=AR23),"",HLOOKUP(AR19,Rotation!$D$14:$NJ$19,5,FALSE))</f>
        <v>ROLE 1</v>
      </c>
      <c r="AS22" s="1524" t="str">
        <f>IF(OR(AS21="OFF", AS21 ="REST",AS21=AS23),"",HLOOKUP(AS19,Rotation!$D$14:$NJ$19,5,FALSE))</f>
        <v/>
      </c>
      <c r="AT22" s="1524" t="str">
        <f>IF(OR(AT21="OFF", AT21 ="REST",AT21=AT23),"",HLOOKUP(AT19,Rotation!$D$14:$NJ$19,5,FALSE))</f>
        <v/>
      </c>
      <c r="AU22" s="1524" t="str">
        <f>IF(OR(AU21="OFF", AU21 ="REST",AU21=AU23),"",HLOOKUP(AU19,Rotation!$D$14:$NJ$19,5,FALSE))</f>
        <v>ROLE 2</v>
      </c>
      <c r="AV22" s="1524" t="str">
        <f>IF(OR(AV21="OFF", AV21 ="REST",AV21=AV23),"",HLOOKUP(AV19,Rotation!$D$14:$NJ$19,5,FALSE))</f>
        <v>ROLE 2</v>
      </c>
      <c r="AW22" s="1524" t="str">
        <f>IF(OR(AW21="OFF", AW21 ="REST",AW21=AW23),"",HLOOKUP(AW19,Rotation!$D$14:$NJ$19,5,FALSE))</f>
        <v>ROLE 2</v>
      </c>
      <c r="AX22" s="1524" t="str">
        <f>IF(OR(AX21="OFF", AX21 ="REST",AX21=AX23),"",HLOOKUP(AX19,Rotation!$D$14:$NJ$19,5,FALSE))</f>
        <v>ROLE 2</v>
      </c>
      <c r="AY22" s="1524" t="str">
        <f>IF(OR(AY21="OFF", AY21 ="REST",AY21=AY23),"",HLOOKUP(AY19,Rotation!$D$14:$NJ$19,5,FALSE))</f>
        <v>ROLE 2</v>
      </c>
      <c r="AZ22" s="1524" t="str">
        <f>IF(OR(AZ21="OFF", AZ21 ="REST",AZ21=AZ23),"",HLOOKUP(AZ19,Rotation!$D$14:$NJ$19,5,FALSE))</f>
        <v>ROLE 2</v>
      </c>
      <c r="BA22" s="1524" t="str">
        <f>IF(OR(BA21="OFF", BA21 ="REST",BA21=BA23),"",HLOOKUP(BA19,Rotation!$D$14:$NJ$19,5,FALSE))</f>
        <v>ROLE 2</v>
      </c>
      <c r="BB22" s="1524" t="str">
        <f>IF(OR(BB21="OFF", BB21 ="REST",BB21=BB23),"",HLOOKUP(BB19,Rotation!$D$14:$NJ$19,5,FALSE))</f>
        <v/>
      </c>
      <c r="BC22" s="1524" t="str">
        <f>IF(OR(BC21="OFF", BC21 ="REST",BC21=BC23),"",HLOOKUP(BC19,Rotation!$D$14:$NJ$19,5,FALSE))</f>
        <v/>
      </c>
      <c r="BD22" s="1524" t="str">
        <f>IF(OR(BD21="OFF", BD21 ="REST",BD21=BD23),"",HLOOKUP(BD19,Rotation!$D$14:$NJ$19,5,FALSE))</f>
        <v>ROLE 1</v>
      </c>
      <c r="BE22" s="1524" t="str">
        <f>IF(OR(BE21="OFF", BE21 ="REST",BE21=BE23),"",HLOOKUP(BE19,Rotation!$D$14:$NJ$19,5,FALSE))</f>
        <v>ROLE 1</v>
      </c>
      <c r="BF22" s="1524" t="str">
        <f>IF(OR(BF21="OFF", BF21 ="REST",BF21=BF23),"",HLOOKUP(BF19,Rotation!$D$14:$NJ$19,5,FALSE))</f>
        <v>ROLE 1</v>
      </c>
      <c r="BG22" s="1524" t="str">
        <f>IF(OR(BG21="OFF", BG21 ="REST",BG21=BG23),"",HLOOKUP(BG19,Rotation!$D$14:$NJ$19,5,FALSE))</f>
        <v>ROLE 1</v>
      </c>
      <c r="BH22" s="1524" t="str">
        <f>IF(OR(BH21="OFF", BH21 ="REST",BH21=BH23),"",HLOOKUP(BH19,Rotation!$D$14:$NJ$19,5,FALSE))</f>
        <v>ROLE 1</v>
      </c>
      <c r="BI22" s="1524" t="str">
        <f>IF(OR(BI21="OFF", BI21 ="REST",BI21=BI23),"",HLOOKUP(BI19,Rotation!$D$14:$NJ$19,5,FALSE))</f>
        <v>ROLE 1</v>
      </c>
      <c r="BJ22" s="1524" t="str">
        <f>IF(OR(BJ21="OFF", BJ21 ="REST",BJ21=BJ23),"",HLOOKUP(BJ19,Rotation!$D$14:$NJ$19,5,FALSE))</f>
        <v>ROLE 1</v>
      </c>
      <c r="BK22" s="1524" t="str">
        <f>IF(OR(BK21="OFF", BK21 ="REST",BK21=BK23),"",HLOOKUP(BK19,Rotation!$D$14:$NJ$19,5,FALSE))</f>
        <v/>
      </c>
      <c r="BL22" s="1524" t="str">
        <f>IF(OR(BL21="OFF", BL21 ="REST",BL21=BL23),"",HLOOKUP(BL19,Rotation!$D$14:$NJ$19,5,FALSE))</f>
        <v/>
      </c>
      <c r="BM22" s="1524" t="str">
        <f>IF(OR(BM21="OFF", BM21 ="REST",BM21=BM23),"",HLOOKUP(BM19,Rotation!$D$14:$NJ$19,5,FALSE))</f>
        <v/>
      </c>
      <c r="BN22" s="1524" t="str">
        <f>IF(OR(BN21="OFF", BN21 ="REST",BN21=BN23),"",HLOOKUP(BN19,Rotation!$D$14:$NJ$19,5,FALSE))</f>
        <v>ROLE 2</v>
      </c>
      <c r="BO22" s="1524" t="str">
        <f>IF(OR(BO21="OFF", BO21 ="REST",BO21=BO23),"",HLOOKUP(BO19,Rotation!$D$14:$NJ$19,5,FALSE))</f>
        <v>ROLE 2</v>
      </c>
      <c r="BP22" s="1524" t="str">
        <f>IF(OR(BP21="OFF", BP21 ="REST",BP21=BP23),"",HLOOKUP(BP19,Rotation!$D$14:$NJ$19,5,FALSE))</f>
        <v>ROLE 2</v>
      </c>
      <c r="BQ22" s="1524" t="str">
        <f>IF(OR(BQ21="OFF", BQ21 ="REST",BQ21=BQ23),"",HLOOKUP(BQ19,Rotation!$D$14:$NJ$19,5,FALSE))</f>
        <v>ROLE 2</v>
      </c>
      <c r="BR22" s="1524" t="str">
        <f>IF(OR(BR21="OFF", BR21 ="REST",BR21=BR23),"",HLOOKUP(BR19,Rotation!$D$14:$NJ$19,5,FALSE))</f>
        <v>ROLE 2</v>
      </c>
      <c r="BS22" s="1524" t="str">
        <f>IF(OR(BS21="OFF", BS21 ="REST",BS21=BS23),"",HLOOKUP(BS19,Rotation!$D$14:$NJ$19,5,FALSE))</f>
        <v>ROLE 2</v>
      </c>
      <c r="BT22" s="1524" t="str">
        <f>IF(OR(BT21="OFF", BT21 ="REST",BT21=BT23),"",HLOOKUP(BT19,Rotation!$D$14:$NJ$19,5,FALSE))</f>
        <v>ROLE 2</v>
      </c>
      <c r="BU22" s="1524" t="str">
        <f>IF(OR(BU21="OFF", BU21 ="REST",BU21=BU23),"",HLOOKUP(BU19,Rotation!$D$14:$NJ$19,5,FALSE))</f>
        <v/>
      </c>
      <c r="BV22" s="1524" t="str">
        <f>IF(OR(BV21="OFF", BV21 ="REST",BV21=BV23),"",HLOOKUP(BV19,Rotation!$D$14:$NJ$19,5,FALSE))</f>
        <v/>
      </c>
      <c r="BW22" s="1524" t="str">
        <f>IF(OR(BW21="OFF", BW21 ="REST",BW21=BW23),"",HLOOKUP(BW19,Rotation!$D$14:$NJ$19,5,FALSE))</f>
        <v>ROLE 1</v>
      </c>
      <c r="BX22" s="1524" t="str">
        <f>IF(OR(BX21="OFF", BX21 ="REST",BX21=BX23),"",HLOOKUP(BX19,Rotation!$D$14:$NJ$19,5,FALSE))</f>
        <v>ROLE 1</v>
      </c>
      <c r="BY22" s="1524" t="str">
        <f>IF(OR(BY21="OFF", BY21 ="REST",BY21=BY23),"",HLOOKUP(BY19,Rotation!$D$14:$NJ$19,5,FALSE))</f>
        <v>ROLE 1</v>
      </c>
      <c r="BZ22" s="1524" t="str">
        <f>IF(OR(BZ21="OFF", BZ21 ="REST",BZ21=BZ23),"",HLOOKUP(BZ19,Rotation!$D$14:$NJ$19,5,FALSE))</f>
        <v>ROLE 1</v>
      </c>
      <c r="CA22" s="1524" t="str">
        <f>IF(OR(CA21="OFF", CA21 ="REST",CA21=CA23),"",HLOOKUP(CA19,Rotation!$D$14:$NJ$19,5,FALSE))</f>
        <v>ROLE 1</v>
      </c>
      <c r="CB22" s="1524" t="str">
        <f>IF(OR(CB21="OFF", CB21 ="REST",CB21=CB23),"",HLOOKUP(CB19,Rotation!$D$14:$NJ$19,5,FALSE))</f>
        <v>ROLE 1</v>
      </c>
      <c r="CC22" s="1524" t="str">
        <f>IF(OR(CC21="OFF", CC21 ="REST",CC21=CC23),"",HLOOKUP(CC19,Rotation!$D$14:$NJ$19,5,FALSE))</f>
        <v>ROLE 1</v>
      </c>
      <c r="CD22" s="1524" t="str">
        <f>IF(OR(CD21="OFF", CD21 ="REST",CD21=CD23),"",HLOOKUP(CD19,Rotation!$D$14:$NJ$19,5,FALSE))</f>
        <v/>
      </c>
      <c r="CE22" s="1524" t="str">
        <f>IF(OR(CE21="OFF", CE21 ="REST",CE21=CE23),"",HLOOKUP(CE19,Rotation!$D$14:$NJ$19,5,FALSE))</f>
        <v/>
      </c>
      <c r="CF22" s="1524" t="str">
        <f>IF(OR(CF21="OFF", CF21 ="REST",CF21=CF23),"",HLOOKUP(CF19,Rotation!$D$14:$NJ$19,5,FALSE))</f>
        <v>ROLE 2</v>
      </c>
      <c r="CG22" s="1524" t="str">
        <f>IF(OR(CG21="OFF", CG21 ="REST",CG21=CG23),"",HLOOKUP(CG19,Rotation!$D$14:$NJ$19,5,FALSE))</f>
        <v>ROLE 2</v>
      </c>
      <c r="CH22" s="1524" t="str">
        <f>IF(OR(CH21="OFF", CH21 ="REST",CH21=CH23),"",HLOOKUP(CH19,Rotation!$D$14:$NJ$19,5,FALSE))</f>
        <v>ROLE 2</v>
      </c>
      <c r="CI22" s="1524" t="str">
        <f>IF(OR(CI21="OFF", CI21 ="REST",CI21=CI23),"",HLOOKUP(CI19,Rotation!$D$14:$NJ$19,5,FALSE))</f>
        <v>ROLE 2</v>
      </c>
      <c r="CJ22" s="1524" t="str">
        <f>IF(OR(CJ21="OFF", CJ21 ="REST",CJ21=CJ23),"",HLOOKUP(CJ19,Rotation!$D$14:$NJ$19,5,FALSE))</f>
        <v>ROLE 2</v>
      </c>
      <c r="CK22" s="1524" t="str">
        <f>IF(OR(CK21="OFF", CK21 ="REST",CK21=CK23),"",HLOOKUP(CK19,Rotation!$D$14:$NJ$19,5,FALSE))</f>
        <v>ROLE 2</v>
      </c>
      <c r="CL22" s="1524" t="str">
        <f>IF(OR(CL21="OFF", CL21 ="REST",CL21=CL23),"",HLOOKUP(CL19,Rotation!$D$14:$NJ$19,5,FALSE))</f>
        <v>ROLE 2</v>
      </c>
      <c r="CM22" s="1524" t="str">
        <f>IF(OR(CM21="OFF", CM21 ="REST",CM21=CM23),"",HLOOKUP(CM19,Rotation!$D$14:$NJ$19,5,FALSE))</f>
        <v/>
      </c>
      <c r="CN22" s="1524" t="str">
        <f>IF(OR(CN21="OFF", CN21 ="REST",CN21=CN23),"",HLOOKUP(CN19,Rotation!$D$14:$NJ$19,5,FALSE))</f>
        <v/>
      </c>
      <c r="CO22" s="1524" t="str">
        <f>IF(OR(CO21="OFF", CO21 ="REST",CO21=CO23),"",HLOOKUP(CO19,Rotation!$D$14:$NJ$19,5,FALSE))</f>
        <v/>
      </c>
      <c r="CP22" s="1524" t="str">
        <f>IF(OR(CP21="OFF", CP21 ="REST",CP21=CP23),"",HLOOKUP(CP19,Rotation!$D$14:$NJ$19,5,FALSE))</f>
        <v>ROLE 1</v>
      </c>
      <c r="CQ22" s="1524" t="str">
        <f>IF(OR(CQ21="OFF", CQ21 ="REST",CQ21=CQ23),"",HLOOKUP(CQ19,Rotation!$D$14:$NJ$19,5,FALSE))</f>
        <v>ROLE 1</v>
      </c>
      <c r="CR22" s="1524" t="str">
        <f>IF(OR(CR21="OFF", CR21 ="REST",CR21=CR23),"",HLOOKUP(CR19,Rotation!$D$14:$NJ$19,5,FALSE))</f>
        <v>ROLE 1</v>
      </c>
      <c r="CS22" s="1524" t="str">
        <f>IF(OR(CS21="OFF", CS21 ="REST",CS21=CS23),"",HLOOKUP(CS19,Rotation!$D$14:$NJ$19,5,FALSE))</f>
        <v>ROLE 1</v>
      </c>
      <c r="CT22" s="1524" t="str">
        <f>IF(OR(CT21="OFF", CT21 ="REST",CT21=CT23),"",HLOOKUP(CT19,Rotation!$D$14:$NJ$19,5,FALSE))</f>
        <v>ROLE 1</v>
      </c>
      <c r="CU22" s="1524" t="str">
        <f>IF(OR(CU21="OFF", CU21 ="REST",CU21=CU23),"",HLOOKUP(CU19,Rotation!$D$14:$NJ$19,5,FALSE))</f>
        <v>ROLE 1</v>
      </c>
      <c r="CV22" s="1524" t="str">
        <f>IF(OR(CV21="OFF", CV21 ="REST",CV21=CV23),"",HLOOKUP(CV19,Rotation!$D$14:$NJ$19,5,FALSE))</f>
        <v>ROLE 1</v>
      </c>
      <c r="CW22" s="1524" t="str">
        <f>IF(OR(CW21="OFF", CW21 ="REST",CW21=CW23),"",HLOOKUP(CW19,Rotation!$D$14:$NJ$19,5,FALSE))</f>
        <v/>
      </c>
      <c r="CX22" s="1524" t="str">
        <f>IF(OR(CX21="OFF", CX21 ="REST",CX21=CX23),"",HLOOKUP(CX19,Rotation!$D$14:$NJ$19,5,FALSE))</f>
        <v/>
      </c>
      <c r="CY22" s="1524" t="str">
        <f>IF(OR(CY21="OFF", CY21 ="REST",CY21=CY23),"",HLOOKUP(CY19,Rotation!$D$14:$NJ$19,5,FALSE))</f>
        <v>ROLE 2</v>
      </c>
      <c r="CZ22" s="1524" t="str">
        <f>IF(OR(CZ21="OFF", CZ21 ="REST",CZ21=CZ23),"",HLOOKUP(CZ19,Rotation!$D$14:$NJ$19,5,FALSE))</f>
        <v>ROLE 2</v>
      </c>
      <c r="DA22" s="1524" t="str">
        <f>IF(OR(DA21="OFF", DA21 ="REST",DA21=DA23),"",HLOOKUP(DA19,Rotation!$D$14:$NJ$19,5,FALSE))</f>
        <v>ROLE 2</v>
      </c>
      <c r="DB22" s="1524" t="str">
        <f>IF(OR(DB21="OFF", DB21 ="REST",DB21=DB23),"",HLOOKUP(DB19,Rotation!$D$14:$NJ$19,5,FALSE))</f>
        <v>ROLE 2</v>
      </c>
      <c r="DC22" s="1524" t="str">
        <f>IF(OR(DC21="OFF", DC21 ="REST",DC21=DC23),"",HLOOKUP(DC19,Rotation!$D$14:$NJ$19,5,FALSE))</f>
        <v>ROLE 2</v>
      </c>
      <c r="DD22" s="1524" t="str">
        <f>IF(OR(DD21="OFF", DD21 ="REST",DD21=DD23),"",HLOOKUP(DD19,Rotation!$D$14:$NJ$19,5,FALSE))</f>
        <v>ROLE 2</v>
      </c>
      <c r="DE22" s="1524" t="str">
        <f>IF(OR(DE21="OFF", DE21 ="REST",DE21=DE23),"",HLOOKUP(DE19,Rotation!$D$14:$NJ$19,5,FALSE))</f>
        <v>ROLE 2</v>
      </c>
      <c r="DF22" s="1524" t="str">
        <f>IF(OR(DF21="OFF", DF21 ="REST",DF21=DF23),"",HLOOKUP(DF19,Rotation!$D$14:$NJ$19,5,FALSE))</f>
        <v/>
      </c>
      <c r="DG22" s="1524" t="str">
        <f>IF(OR(DG21="OFF", DG21 ="REST",DG21=DG23),"",HLOOKUP(DG19,Rotation!$D$14:$NJ$19,5,FALSE))</f>
        <v/>
      </c>
      <c r="DH22" s="1524" t="str">
        <f>IF(OR(DH21="OFF", DH21 ="REST",DH21=DH23),"",HLOOKUP(DH19,Rotation!$D$14:$NJ$19,5,FALSE))</f>
        <v>ROLE 1</v>
      </c>
      <c r="DI22" s="1524" t="str">
        <f>IF(OR(DI21="OFF", DI21 ="REST",DI21=DI23),"",HLOOKUP(DI19,Rotation!$D$14:$NJ$19,5,FALSE))</f>
        <v>ROLE 1</v>
      </c>
      <c r="DJ22" s="1524" t="str">
        <f>IF(OR(DJ21="OFF", DJ21 ="REST",DJ21=DJ23),"",HLOOKUP(DJ19,Rotation!$D$14:$NJ$19,5,FALSE))</f>
        <v>ROLE 1</v>
      </c>
      <c r="DK22" s="1524" t="str">
        <f>IF(OR(DK21="OFF", DK21 ="REST",DK21=DK23),"",HLOOKUP(DK19,Rotation!$D$14:$NJ$19,5,FALSE))</f>
        <v>ROLE 1</v>
      </c>
      <c r="DL22" s="1524" t="str">
        <f>IF(OR(DL21="OFF", DL21 ="REST",DL21=DL23),"",HLOOKUP(DL19,Rotation!$D$14:$NJ$19,5,FALSE))</f>
        <v>ROLE 1</v>
      </c>
      <c r="DM22" s="1524" t="str">
        <f>IF(OR(DM21="OFF", DM21 ="REST",DM21=DM23),"",HLOOKUP(DM19,Rotation!$D$14:$NJ$19,5,FALSE))</f>
        <v>ROLE 1</v>
      </c>
      <c r="DN22" s="1524" t="str">
        <f>IF(OR(DN21="OFF", DN21 ="REST",DN21=DN23),"",HLOOKUP(DN19,Rotation!$D$14:$NJ$19,5,FALSE))</f>
        <v>ROLE 1</v>
      </c>
      <c r="DO22" s="1524" t="str">
        <f>IF(OR(DO21="OFF", DO21 ="REST",DO21=DO23),"",HLOOKUP(DO19,Rotation!$D$14:$NJ$19,5,FALSE))</f>
        <v/>
      </c>
      <c r="DP22" s="1524" t="str">
        <f>IF(OR(DP21="OFF", DP21 ="REST",DP21=DP23),"",HLOOKUP(DP19,Rotation!$D$14:$NJ$19,5,FALSE))</f>
        <v/>
      </c>
      <c r="DQ22" s="1524" t="str">
        <f>IF(OR(DQ21="OFF", DQ21 ="REST",DQ21=DQ23),"",HLOOKUP(DQ19,Rotation!$D$14:$NJ$19,5,FALSE))</f>
        <v/>
      </c>
      <c r="DR22" s="1524" t="str">
        <f>IF(OR(DR21="OFF", DR21 ="REST",DR21=DR23),"",HLOOKUP(DR19,Rotation!$D$14:$NJ$19,5,FALSE))</f>
        <v>ROLE 2</v>
      </c>
      <c r="DS22" s="1524" t="str">
        <f>IF(OR(DS21="OFF", DS21 ="REST",DS21=DS23),"",HLOOKUP(DS19,Rotation!$D$14:$NJ$19,5,FALSE))</f>
        <v>ROLE 2</v>
      </c>
      <c r="DT22" s="1524" t="str">
        <f>IF(OR(DT21="OFF", DT21 ="REST",DT21=DT23),"",HLOOKUP(DT19,Rotation!$D$14:$NJ$19,5,FALSE))</f>
        <v>ROLE 2</v>
      </c>
      <c r="DU22" s="1524" t="str">
        <f>IF(OR(DU21="OFF", DU21 ="REST",DU21=DU23),"",HLOOKUP(DU19,Rotation!$D$14:$NJ$19,5,FALSE))</f>
        <v>ROLE 2</v>
      </c>
      <c r="DV22" s="1524" t="str">
        <f>IF(OR(DV21="OFF", DV21 ="REST",DV21=DV23),"",HLOOKUP(DV19,Rotation!$D$14:$NJ$19,5,FALSE))</f>
        <v>ROLE 2</v>
      </c>
      <c r="DW22" s="1524" t="str">
        <f>IF(OR(DW21="OFF", DW21 ="REST",DW21=DW23),"",HLOOKUP(DW19,Rotation!$D$14:$NJ$19,5,FALSE))</f>
        <v>ROLE 2</v>
      </c>
      <c r="DX22" s="1524" t="str">
        <f>IF(OR(DX21="OFF", DX21 ="REST",DX21=DX23),"",HLOOKUP(DX19,Rotation!$D$14:$NJ$19,5,FALSE))</f>
        <v>ROLE 2</v>
      </c>
      <c r="DY22" s="1524" t="str">
        <f>IF(OR(DY21="OFF", DY21 ="REST",DY21=DY23),"",HLOOKUP(DY19,Rotation!$D$14:$NJ$19,5,FALSE))</f>
        <v/>
      </c>
      <c r="DZ22" s="1524" t="str">
        <f>IF(OR(DZ21="OFF", DZ21 ="REST",DZ21=DZ23),"",HLOOKUP(DZ19,Rotation!$D$14:$NJ$19,5,FALSE))</f>
        <v/>
      </c>
      <c r="EA22" s="1524" t="str">
        <f>IF(OR(EA21="OFF", EA21 ="REST",EA21=EA23),"",HLOOKUP(EA19,Rotation!$D$14:$NJ$19,5,FALSE))</f>
        <v>ROLE 1</v>
      </c>
      <c r="EB22" s="1524" t="str">
        <f>IF(OR(EB21="OFF", EB21 ="REST",EB21=EB23),"",HLOOKUP(EB19,Rotation!$D$14:$NJ$19,5,FALSE))</f>
        <v>ROLE 1</v>
      </c>
      <c r="EC22" s="1524" t="str">
        <f>IF(OR(EC21="OFF", EC21 ="REST",EC21=EC23),"",HLOOKUP(EC19,Rotation!$D$14:$NJ$19,5,FALSE))</f>
        <v>ROLE 1</v>
      </c>
      <c r="ED22" s="1524" t="str">
        <f>IF(OR(ED21="OFF", ED21 ="REST",ED21=ED23),"",HLOOKUP(ED19,Rotation!$D$14:$NJ$19,5,FALSE))</f>
        <v>ROLE 1</v>
      </c>
      <c r="EE22" s="1524" t="str">
        <f>IF(OR(EE21="OFF", EE21 ="REST",EE21=EE23),"",HLOOKUP(EE19,Rotation!$D$14:$NJ$19,5,FALSE))</f>
        <v>ROLE 1</v>
      </c>
      <c r="EF22" s="1524" t="str">
        <f>IF(OR(EF21="OFF", EF21 ="REST",EF21=EF23),"",HLOOKUP(EF19,Rotation!$D$14:$NJ$19,5,FALSE))</f>
        <v>ROLE 1</v>
      </c>
      <c r="EG22" s="1524" t="str">
        <f>IF(OR(EG21="OFF", EG21 ="REST",EG21=EG23),"",HLOOKUP(EG19,Rotation!$D$14:$NJ$19,5,FALSE))</f>
        <v>ROLE 1</v>
      </c>
      <c r="EH22" s="1524" t="str">
        <f>IF(OR(EH21="OFF", EH21 ="REST",EH21=EH23),"",HLOOKUP(EH19,Rotation!$D$14:$NJ$19,5,FALSE))</f>
        <v/>
      </c>
      <c r="EI22" s="1524" t="str">
        <f>IF(OR(EI21="OFF", EI21 ="REST",EI21=EI23),"",HLOOKUP(EI19,Rotation!$D$14:$NJ$19,5,FALSE))</f>
        <v/>
      </c>
      <c r="EJ22" s="1524" t="str">
        <f>IF(OR(EJ21="OFF", EJ21 ="REST",EJ21=EJ23),"",HLOOKUP(EJ19,Rotation!$D$14:$NJ$19,5,FALSE))</f>
        <v>ROLE 2</v>
      </c>
      <c r="EK22" s="1524" t="str">
        <f>IF(OR(EK21="OFF", EK21 ="REST",EK21=EK23),"",HLOOKUP(EK19,Rotation!$D$14:$NJ$19,5,FALSE))</f>
        <v>ROLE 2</v>
      </c>
      <c r="EL22" s="1524" t="str">
        <f>IF(OR(EL21="OFF", EL21 ="REST",EL21=EL23),"",HLOOKUP(EL19,Rotation!$D$14:$NJ$19,5,FALSE))</f>
        <v>ROLE 2</v>
      </c>
      <c r="EM22" s="1524" t="str">
        <f>IF(OR(EM21="OFF", EM21 ="REST",EM21=EM23),"",HLOOKUP(EM19,Rotation!$D$14:$NJ$19,5,FALSE))</f>
        <v>ROLE 2</v>
      </c>
      <c r="EN22" s="1524" t="str">
        <f>IF(OR(EN21="OFF", EN21 ="REST",EN21=EN23),"",HLOOKUP(EN19,Rotation!$D$14:$NJ$19,5,FALSE))</f>
        <v>ROLE 2</v>
      </c>
      <c r="EO22" s="1524" t="str">
        <f>IF(OR(EO21="OFF", EO21 ="REST",EO21=EO23),"",HLOOKUP(EO19,Rotation!$D$14:$NJ$19,5,FALSE))</f>
        <v>ROLE 2</v>
      </c>
      <c r="EP22" s="1524" t="str">
        <f>IF(OR(EP21="OFF", EP21 ="REST",EP21=EP23),"",HLOOKUP(EP19,Rotation!$D$14:$NJ$19,5,FALSE))</f>
        <v>ROLE 2</v>
      </c>
      <c r="EQ22" s="1524" t="str">
        <f>IF(OR(EQ21="OFF", EQ21 ="REST",EQ21=EQ23),"",HLOOKUP(EQ19,Rotation!$D$14:$NJ$19,5,FALSE))</f>
        <v/>
      </c>
      <c r="ER22" s="1524" t="str">
        <f>IF(OR(ER21="OFF", ER21 ="REST",ER21=ER23),"",HLOOKUP(ER19,Rotation!$D$14:$NJ$19,5,FALSE))</f>
        <v/>
      </c>
      <c r="ES22" s="1524" t="str">
        <f>IF(OR(ES21="OFF", ES21 ="REST",ES21=ES23),"",HLOOKUP(ES19,Rotation!$D$14:$NJ$19,5,FALSE))</f>
        <v/>
      </c>
      <c r="ET22" s="1524" t="str">
        <f>IF(OR(ET21="OFF", ET21 ="REST",ET21=ET23),"",HLOOKUP(ET19,Rotation!$D$14:$NJ$19,5,FALSE))</f>
        <v>ROLE 1</v>
      </c>
      <c r="EU22" s="1524" t="str">
        <f>IF(OR(EU21="OFF", EU21 ="REST",EU21=EU23),"",HLOOKUP(EU19,Rotation!$D$14:$NJ$19,5,FALSE))</f>
        <v>ROLE 1</v>
      </c>
      <c r="EV22" s="1524" t="str">
        <f>IF(OR(EV21="OFF", EV21 ="REST",EV21=EV23),"",HLOOKUP(EV19,Rotation!$D$14:$NJ$19,5,FALSE))</f>
        <v>ROLE 1</v>
      </c>
      <c r="EW22" s="1524" t="str">
        <f>IF(OR(EW21="OFF", EW21 ="REST",EW21=EW23),"",HLOOKUP(EW19,Rotation!$D$14:$NJ$19,5,FALSE))</f>
        <v>ROLE 1</v>
      </c>
      <c r="EX22" s="1524" t="str">
        <f>IF(OR(EX21="OFF", EX21 ="REST",EX21=EX23),"",HLOOKUP(EX19,Rotation!$D$14:$NJ$19,5,FALSE))</f>
        <v>ROLE 1</v>
      </c>
      <c r="EY22" s="1524" t="str">
        <f>IF(OR(EY21="OFF", EY21 ="REST",EY21=EY23),"",HLOOKUP(EY19,Rotation!$D$14:$NJ$19,5,FALSE))</f>
        <v>ROLE 1</v>
      </c>
      <c r="EZ22" s="1524" t="str">
        <f>IF(OR(EZ21="OFF", EZ21 ="REST",EZ21=EZ23),"",HLOOKUP(EZ19,Rotation!$D$14:$NJ$19,5,FALSE))</f>
        <v>ROLE 1</v>
      </c>
      <c r="FA22" s="1524" t="str">
        <f>IF(OR(FA21="OFF", FA21 ="REST",FA21=FA23),"",HLOOKUP(FA19,Rotation!$D$14:$NJ$19,5,FALSE))</f>
        <v/>
      </c>
      <c r="FB22" s="1524" t="str">
        <f>IF(OR(FB21="OFF", FB21 ="REST",FB21=FB23),"",HLOOKUP(FB19,Rotation!$D$14:$NJ$19,5,FALSE))</f>
        <v/>
      </c>
      <c r="FC22" s="1524" t="str">
        <f>IF(OR(FC21="OFF", FC21 ="REST",FC21=FC23),"",HLOOKUP(FC19,Rotation!$D$14:$NJ$19,5,FALSE))</f>
        <v>ROLE 2</v>
      </c>
      <c r="FD22" s="1524" t="str">
        <f>IF(OR(FD21="OFF", FD21 ="REST",FD21=FD23),"",HLOOKUP(FD19,Rotation!$D$14:$NJ$19,5,FALSE))</f>
        <v>ROLE 2</v>
      </c>
      <c r="FE22" s="1524" t="str">
        <f>IF(OR(FE21="OFF", FE21 ="REST",FE21=FE23),"",HLOOKUP(FE19,Rotation!$D$14:$NJ$19,5,FALSE))</f>
        <v>ROLE 2</v>
      </c>
      <c r="FF22" s="1524" t="str">
        <f>IF(OR(FF21="OFF", FF21 ="REST",FF21=FF23),"",HLOOKUP(FF19,Rotation!$D$14:$NJ$19,5,FALSE))</f>
        <v>ROLE 2</v>
      </c>
      <c r="FG22" s="1524" t="str">
        <f>IF(OR(FG21="OFF", FG21 ="REST",FG21=FG23),"",HLOOKUP(FG19,Rotation!$D$14:$NJ$19,5,FALSE))</f>
        <v>ROLE 2</v>
      </c>
      <c r="FH22" s="1524" t="str">
        <f>IF(OR(FH21="OFF", FH21 ="REST",FH21=FH23),"",HLOOKUP(FH19,Rotation!$D$14:$NJ$19,5,FALSE))</f>
        <v>ROLE 2</v>
      </c>
      <c r="FI22" s="1524" t="str">
        <f>IF(OR(FI21="OFF", FI21 ="REST",FI21=FI23),"",HLOOKUP(FI19,Rotation!$D$14:$NJ$19,5,FALSE))</f>
        <v>ROLE 2</v>
      </c>
      <c r="FJ22" s="1524" t="str">
        <f>IF(OR(FJ21="OFF", FJ21 ="REST",FJ21=FJ23),"",HLOOKUP(FJ19,Rotation!$D$14:$NJ$19,5,FALSE))</f>
        <v/>
      </c>
      <c r="FK22" s="1524" t="str">
        <f>IF(OR(FK21="OFF", FK21 ="REST",FK21=FK23),"",HLOOKUP(FK19,Rotation!$D$14:$NJ$19,5,FALSE))</f>
        <v/>
      </c>
      <c r="FL22" s="1524" t="str">
        <f>IF(OR(FL21="OFF", FL21 ="REST",FL21=FL23),"",HLOOKUP(FL19,Rotation!$D$14:$NJ$19,5,FALSE))</f>
        <v>ROLE 1</v>
      </c>
      <c r="FM22" s="1524" t="str">
        <f>IF(OR(FM21="OFF", FM21 ="REST",FM21=FM23),"",HLOOKUP(FM19,Rotation!$D$14:$NJ$19,5,FALSE))</f>
        <v>ROLE 1</v>
      </c>
      <c r="FN22" s="1524" t="str">
        <f>IF(OR(FN21="OFF", FN21 ="REST",FN21=FN23),"",HLOOKUP(FN19,Rotation!$D$14:$NJ$19,5,FALSE))</f>
        <v>ROLE 1</v>
      </c>
      <c r="FO22" s="1524" t="str">
        <f>IF(OR(FO21="OFF", FO21 ="REST",FO21=FO23),"",HLOOKUP(FO19,Rotation!$D$14:$NJ$19,5,FALSE))</f>
        <v>ROLE 1</v>
      </c>
      <c r="FP22" s="1524" t="str">
        <f>IF(OR(FP21="OFF", FP21 ="REST",FP21=FP23),"",HLOOKUP(FP19,Rotation!$D$14:$NJ$19,5,FALSE))</f>
        <v>ROLE 1</v>
      </c>
      <c r="FQ22" s="1524" t="str">
        <f>IF(OR(FQ21="OFF", FQ21 ="REST",FQ21=FQ23),"",HLOOKUP(FQ19,Rotation!$D$14:$NJ$19,5,FALSE))</f>
        <v>ROLE 1</v>
      </c>
      <c r="FR22" s="1524" t="str">
        <f>IF(OR(FR21="OFF", FR21 ="REST",FR21=FR23),"",HLOOKUP(FR19,Rotation!$D$14:$NJ$19,5,FALSE))</f>
        <v>ROLE 1</v>
      </c>
      <c r="FS22" s="1524" t="str">
        <f>IF(OR(FS21="OFF", FS21 ="REST",FS21=FS23),"",HLOOKUP(FS19,Rotation!$D$14:$NJ$19,5,FALSE))</f>
        <v/>
      </c>
      <c r="FT22" s="1524" t="str">
        <f>IF(OR(FT21="OFF", FT21 ="REST",FT21=FT23),"",HLOOKUP(FT19,Rotation!$D$14:$NJ$19,5,FALSE))</f>
        <v/>
      </c>
      <c r="FU22" s="1524" t="str">
        <f>IF(OR(FU21="OFF", FU21 ="REST",FU21=FU23),"",HLOOKUP(FU19,Rotation!$D$14:$NJ$19,5,FALSE))</f>
        <v/>
      </c>
      <c r="FV22" s="1524" t="str">
        <f>IF(OR(FV21="OFF", FV21 ="REST",FV21=FV23),"",HLOOKUP(FV19,Rotation!$D$14:$NJ$19,5,FALSE))</f>
        <v>ROLE 2</v>
      </c>
      <c r="FW22" s="1524" t="str">
        <f>IF(OR(FW21="OFF", FW21 ="REST",FW21=FW23),"",HLOOKUP(FW19,Rotation!$D$14:$NJ$19,5,FALSE))</f>
        <v>ROLE 2</v>
      </c>
      <c r="FX22" s="1524" t="str">
        <f>IF(OR(FX21="OFF", FX21 ="REST",FX21=FX23),"",HLOOKUP(FX19,Rotation!$D$14:$NJ$19,5,FALSE))</f>
        <v>ROLE 2</v>
      </c>
      <c r="FY22" s="1524" t="str">
        <f>IF(OR(FY21="OFF", FY21 ="REST",FY21=FY23),"",HLOOKUP(FY19,Rotation!$D$14:$NJ$19,5,FALSE))</f>
        <v>ROLE 2</v>
      </c>
      <c r="FZ22" s="1524" t="str">
        <f>IF(OR(FZ21="OFF", FZ21 ="REST",FZ21=FZ23),"",HLOOKUP(FZ19,Rotation!$D$14:$NJ$19,5,FALSE))</f>
        <v>ROLE 2</v>
      </c>
      <c r="GA22" s="1524" t="str">
        <f>IF(OR(GA21="OFF", GA21 ="REST",GA21=GA23),"",HLOOKUP(GA19,Rotation!$D$14:$NJ$19,5,FALSE))</f>
        <v>ROLE 2</v>
      </c>
      <c r="GB22" s="1524" t="str">
        <f>IF(OR(GB21="OFF", GB21 ="REST",GB21=GB23),"",HLOOKUP(GB19,Rotation!$D$14:$NJ$19,5,FALSE))</f>
        <v>ROLE 2</v>
      </c>
      <c r="GC22" s="1524" t="str">
        <f>IF(OR(GC21="OFF", GC21 ="REST",GC21=GC23),"",HLOOKUP(GC19,Rotation!$D$14:$NJ$19,5,FALSE))</f>
        <v/>
      </c>
      <c r="GD22" s="1524" t="str">
        <f>IF(OR(GD21="OFF", GD21 ="REST",GD21=GD23),"",HLOOKUP(GD19,Rotation!$D$14:$NJ$19,5,FALSE))</f>
        <v/>
      </c>
      <c r="GE22" s="1524" t="str">
        <f>IF(OR(GE21="OFF", GE21 ="REST",GE21=GE23),"",HLOOKUP(GE19,Rotation!$D$14:$NJ$19,5,FALSE))</f>
        <v>ROLE 1</v>
      </c>
      <c r="GF22" s="1524" t="str">
        <f>IF(OR(GF21="OFF", GF21 ="REST",GF21=GF23),"",HLOOKUP(GF19,Rotation!$D$14:$NJ$19,5,FALSE))</f>
        <v>ROLE 1</v>
      </c>
      <c r="GG22" s="1524" t="str">
        <f>IF(OR(GG21="OFF", GG21 ="REST",GG21=GG23),"",HLOOKUP(GG19,Rotation!$D$14:$NJ$19,5,FALSE))</f>
        <v>ROLE 1</v>
      </c>
      <c r="GH22" s="1524" t="str">
        <f>IF(OR(GH21="OFF", GH21 ="REST",GH21=GH23),"",HLOOKUP(GH19,Rotation!$D$14:$NJ$19,5,FALSE))</f>
        <v>ROLE 1</v>
      </c>
      <c r="GI22" s="1524" t="str">
        <f>IF(OR(GI21="OFF", GI21 ="REST",GI21=GI23),"",HLOOKUP(GI19,Rotation!$D$14:$NJ$19,5,FALSE))</f>
        <v>ROLE 1</v>
      </c>
      <c r="GJ22" s="1524" t="str">
        <f>IF(OR(GJ21="OFF", GJ21 ="REST",GJ21=GJ23),"",HLOOKUP(GJ19,Rotation!$D$14:$NJ$19,5,FALSE))</f>
        <v>ROLE 1</v>
      </c>
      <c r="GK22" s="1524" t="str">
        <f>IF(OR(GK21="OFF", GK21 ="REST",GK21=GK23),"",HLOOKUP(GK19,Rotation!$D$14:$NJ$19,5,FALSE))</f>
        <v>ROLE 1</v>
      </c>
      <c r="GL22" s="1524" t="str">
        <f>IF(OR(GL21="OFF", GL21 ="REST",GL21=GL23),"",HLOOKUP(GL19,Rotation!$D$14:$NJ$19,5,FALSE))</f>
        <v/>
      </c>
      <c r="GM22" s="1524" t="str">
        <f>IF(OR(GM21="OFF", GM21 ="REST",GM21=GM23),"",HLOOKUP(GM19,Rotation!$D$14:$NJ$19,5,FALSE))</f>
        <v/>
      </c>
      <c r="GN22" s="1524" t="str">
        <f>IF(OR(GN21="OFF", GN21 ="REST",GN21=GN23),"",HLOOKUP(GN19,Rotation!$D$14:$NJ$19,5,FALSE))</f>
        <v>ROLE 2</v>
      </c>
      <c r="GO22" s="1524" t="str">
        <f>IF(OR(GO21="OFF", GO21 ="REST",GO21=GO23),"",HLOOKUP(GO19,Rotation!$D$14:$NJ$19,5,FALSE))</f>
        <v>ROLE 2</v>
      </c>
      <c r="GP22" s="1524" t="str">
        <f>IF(OR(GP21="OFF", GP21 ="REST",GP21=GP23),"",HLOOKUP(GP19,Rotation!$D$14:$NJ$19,5,FALSE))</f>
        <v>ROLE 2</v>
      </c>
      <c r="GQ22" s="1524" t="str">
        <f>IF(OR(GQ21="OFF", GQ21 ="REST",GQ21=GQ23),"",HLOOKUP(GQ19,Rotation!$D$14:$NJ$19,5,FALSE))</f>
        <v>ROLE 2</v>
      </c>
      <c r="GR22" s="1524" t="str">
        <f>IF(OR(GR21="OFF", GR21 ="REST",GR21=GR23),"",HLOOKUP(GR19,Rotation!$D$14:$NJ$19,5,FALSE))</f>
        <v>ROLE 2</v>
      </c>
      <c r="GS22" s="1524" t="str">
        <f>IF(OR(GS21="OFF", GS21 ="REST",GS21=GS23),"",HLOOKUP(GS19,Rotation!$D$14:$NJ$19,5,FALSE))</f>
        <v>ROLE 2</v>
      </c>
      <c r="GT22" s="1524" t="str">
        <f>IF(OR(GT21="OFF", GT21 ="REST",GT21=GT23),"",HLOOKUP(GT19,Rotation!$D$14:$NJ$19,5,FALSE))</f>
        <v>ROLE 2</v>
      </c>
      <c r="GU22" s="1524" t="str">
        <f>IF(OR(GU21="OFF", GU21 ="REST",GU21=GU23),"",HLOOKUP(GU19,Rotation!$D$14:$NJ$19,5,FALSE))</f>
        <v/>
      </c>
      <c r="GV22" s="1524" t="str">
        <f>IF(OR(GV21="OFF", GV21 ="REST",GV21=GV23),"",HLOOKUP(GV19,Rotation!$D$14:$NJ$19,5,FALSE))</f>
        <v/>
      </c>
      <c r="GW22" s="1524" t="str">
        <f>IF(OR(GW21="OFF", GW21 ="REST",GW21=GW23),"",HLOOKUP(GW19,Rotation!$D$14:$NJ$19,5,FALSE))</f>
        <v/>
      </c>
      <c r="GX22" s="1524" t="str">
        <f>IF(OR(GX21="OFF", GX21 ="REST",GX21=GX23),"",HLOOKUP(GX19,Rotation!$D$14:$NJ$19,5,FALSE))</f>
        <v>ROLE 1</v>
      </c>
      <c r="GY22" s="1524" t="str">
        <f>IF(OR(GY21="OFF", GY21 ="REST",GY21=GY23),"",HLOOKUP(GY19,Rotation!$D$14:$NJ$19,5,FALSE))</f>
        <v>ROLE 1</v>
      </c>
      <c r="GZ22" s="1524" t="str">
        <f>IF(OR(GZ21="OFF", GZ21 ="REST",GZ21=GZ23),"",HLOOKUP(GZ19,Rotation!$D$14:$NJ$19,5,FALSE))</f>
        <v>ROLE 1</v>
      </c>
      <c r="HA22" s="1524" t="str">
        <f>IF(OR(HA21="OFF", HA21 ="REST",HA21=HA23),"",HLOOKUP(HA19,Rotation!$D$14:$NJ$19,5,FALSE))</f>
        <v>ROLE 1</v>
      </c>
      <c r="HB22" s="1524" t="str">
        <f>IF(OR(HB21="OFF", HB21 ="REST",HB21=HB23),"",HLOOKUP(HB19,Rotation!$D$14:$NJ$19,5,FALSE))</f>
        <v>ROLE 1</v>
      </c>
      <c r="HC22" s="1524" t="str">
        <f>IF(OR(HC21="OFF", HC21 ="REST",HC21=HC23),"",HLOOKUP(HC19,Rotation!$D$14:$NJ$19,5,FALSE))</f>
        <v>ROLE 1</v>
      </c>
      <c r="HD22" s="1524" t="str">
        <f>IF(OR(HD21="OFF", HD21 ="REST",HD21=HD23),"",HLOOKUP(HD19,Rotation!$D$14:$NJ$19,5,FALSE))</f>
        <v>ROLE 1</v>
      </c>
      <c r="HE22" s="1524" t="str">
        <f>IF(OR(HE21="OFF", HE21 ="REST",HE21=HE23),"",HLOOKUP(HE19,Rotation!$D$14:$NJ$19,5,FALSE))</f>
        <v/>
      </c>
      <c r="HF22" s="1524" t="str">
        <f>IF(OR(HF21="OFF", HF21 ="REST",HF21=HF23),"",HLOOKUP(HF19,Rotation!$D$14:$NJ$19,5,FALSE))</f>
        <v/>
      </c>
      <c r="HG22" s="1524" t="str">
        <f>IF(OR(HG21="OFF", HG21 ="REST",HG21=HG23),"",HLOOKUP(HG19,Rotation!$D$14:$NJ$19,5,FALSE))</f>
        <v>ROLE 2</v>
      </c>
      <c r="HH22" s="1524" t="str">
        <f>IF(OR(HH21="OFF", HH21 ="REST",HH21=HH23),"",HLOOKUP(HH19,Rotation!$D$14:$NJ$19,5,FALSE))</f>
        <v>ROLE 2</v>
      </c>
      <c r="HI22" s="1524" t="str">
        <f>IF(OR(HI21="OFF", HI21 ="REST",HI21=HI23),"",HLOOKUP(HI19,Rotation!$D$14:$NJ$19,5,FALSE))</f>
        <v>ROLE 2</v>
      </c>
      <c r="HJ22" s="1524" t="str">
        <f>IF(OR(HJ21="OFF", HJ21 ="REST",HJ21=HJ23),"",HLOOKUP(HJ19,Rotation!$D$14:$NJ$19,5,FALSE))</f>
        <v>ROLE 2</v>
      </c>
      <c r="HK22" s="1524" t="str">
        <f>IF(OR(HK21="OFF", HK21 ="REST",HK21=HK23),"",HLOOKUP(HK19,Rotation!$D$14:$NJ$19,5,FALSE))</f>
        <v>ROLE 2</v>
      </c>
      <c r="HL22" s="1524" t="str">
        <f>IF(OR(HL21="OFF", HL21 ="REST",HL21=HL23),"",HLOOKUP(HL19,Rotation!$D$14:$NJ$19,5,FALSE))</f>
        <v>ROLE 2</v>
      </c>
      <c r="HM22" s="1524" t="str">
        <f>IF(OR(HM21="OFF", HM21 ="REST",HM21=HM23),"",HLOOKUP(HM19,Rotation!$D$14:$NJ$19,5,FALSE))</f>
        <v>ROLE 2</v>
      </c>
      <c r="HN22" s="1524" t="str">
        <f>IF(OR(HN21="OFF", HN21 ="REST",HN21=HN23),"",HLOOKUP(HN19,Rotation!$D$14:$NJ$19,5,FALSE))</f>
        <v/>
      </c>
      <c r="HO22" s="1524" t="str">
        <f>IF(OR(HO21="OFF", HO21 ="REST",HO21=HO23),"",HLOOKUP(HO19,Rotation!$D$14:$NJ$19,5,FALSE))</f>
        <v/>
      </c>
      <c r="HP22" s="1524" t="str">
        <f>IF(OR(HP21="OFF", HP21 ="REST",HP21=HP23),"",HLOOKUP(HP19,Rotation!$D$14:$NJ$19,5,FALSE))</f>
        <v>ROLE 1</v>
      </c>
      <c r="HQ22" s="1524" t="str">
        <f>IF(OR(HQ21="OFF", HQ21 ="REST",HQ21=HQ23),"",HLOOKUP(HQ19,Rotation!$D$14:$NJ$19,5,FALSE))</f>
        <v>ROLE 1</v>
      </c>
      <c r="HR22" s="1524" t="str">
        <f>IF(OR(HR21="OFF", HR21 ="REST",HR21=HR23),"",HLOOKUP(HR19,Rotation!$D$14:$NJ$19,5,FALSE))</f>
        <v>ROLE 1</v>
      </c>
      <c r="HS22" s="1524" t="str">
        <f>IF(OR(HS21="OFF", HS21 ="REST",HS21=HS23),"",HLOOKUP(HS19,Rotation!$D$14:$NJ$19,5,FALSE))</f>
        <v>ROLE 1</v>
      </c>
      <c r="HT22" s="1524" t="str">
        <f>IF(OR(HT21="OFF", HT21 ="REST",HT21=HT23),"",HLOOKUP(HT19,Rotation!$D$14:$NJ$19,5,FALSE))</f>
        <v>ROLE 1</v>
      </c>
      <c r="HU22" s="1524" t="str">
        <f>IF(OR(HU21="OFF", HU21 ="REST",HU21=HU23),"",HLOOKUP(HU19,Rotation!$D$14:$NJ$19,5,FALSE))</f>
        <v>ROLE 1</v>
      </c>
      <c r="HV22" s="1524" t="str">
        <f>IF(OR(HV21="OFF", HV21 ="REST",HV21=HV23),"",HLOOKUP(HV19,Rotation!$D$14:$NJ$19,5,FALSE))</f>
        <v>ROLE 1</v>
      </c>
      <c r="HW22" s="1524" t="str">
        <f>IF(OR(HW21="OFF", HW21 ="REST",HW21=HW23),"",HLOOKUP(HW19,Rotation!$D$14:$NJ$19,5,FALSE))</f>
        <v/>
      </c>
      <c r="HX22" s="1524" t="str">
        <f>IF(OR(HX21="OFF", HX21 ="REST",HX21=HX23),"",HLOOKUP(HX19,Rotation!$D$14:$NJ$19,5,FALSE))</f>
        <v/>
      </c>
      <c r="HY22" s="1524" t="str">
        <f>IF(OR(HY21="OFF", HY21 ="REST",HY21=HY23),"",HLOOKUP(HY19,Rotation!$D$14:$NJ$19,5,FALSE))</f>
        <v/>
      </c>
      <c r="HZ22" s="1524" t="str">
        <f>IF(OR(HZ21="OFF", HZ21 ="REST",HZ21=HZ23),"",HLOOKUP(HZ19,Rotation!$D$14:$NJ$19,5,FALSE))</f>
        <v>ROLE 2</v>
      </c>
      <c r="IA22" s="1524" t="str">
        <f>IF(OR(IA21="OFF", IA21 ="REST",IA21=IA23),"",HLOOKUP(IA19,Rotation!$D$14:$NJ$19,5,FALSE))</f>
        <v>ROLE 2</v>
      </c>
      <c r="IB22" s="1524" t="str">
        <f>IF(OR(IB21="OFF", IB21 ="REST",IB21=IB23),"",HLOOKUP(IB19,Rotation!$D$14:$NJ$19,5,FALSE))</f>
        <v>ROLE 2</v>
      </c>
      <c r="IC22" s="1524" t="str">
        <f>IF(OR(IC21="OFF", IC21 ="REST",IC21=IC23),"",HLOOKUP(IC19,Rotation!$D$14:$NJ$19,5,FALSE))</f>
        <v>ROLE 2</v>
      </c>
      <c r="ID22" s="1524" t="str">
        <f>IF(OR(ID21="OFF", ID21 ="REST",ID21=ID23),"",HLOOKUP(ID19,Rotation!$D$14:$NJ$19,5,FALSE))</f>
        <v>ROLE 2</v>
      </c>
      <c r="IE22" s="1524" t="str">
        <f>IF(OR(IE21="OFF", IE21 ="REST",IE21=IE23),"",HLOOKUP(IE19,Rotation!$D$14:$NJ$19,5,FALSE))</f>
        <v>ROLE 2</v>
      </c>
      <c r="IF22" s="1524" t="str">
        <f>IF(OR(IF21="OFF", IF21 ="REST",IF21=IF23),"",HLOOKUP(IF19,Rotation!$D$14:$NJ$19,5,FALSE))</f>
        <v>ROLE 2</v>
      </c>
      <c r="IG22" s="1524" t="str">
        <f>IF(OR(IG21="OFF", IG21 ="REST",IG21=IG23),"",HLOOKUP(IG19,Rotation!$D$14:$NJ$19,5,FALSE))</f>
        <v/>
      </c>
      <c r="IH22" s="1524" t="str">
        <f>IF(OR(IH21="OFF", IH21 ="REST",IH21=IH23),"",HLOOKUP(IH19,Rotation!$D$14:$NJ$19,5,FALSE))</f>
        <v/>
      </c>
      <c r="II22" s="1524" t="str">
        <f>IF(OR(II21="OFF", II21 ="REST",II21=II23),"",HLOOKUP(II19,Rotation!$D$14:$NJ$19,5,FALSE))</f>
        <v>ROLE 1</v>
      </c>
      <c r="IJ22" s="1524" t="str">
        <f>IF(OR(IJ21="OFF", IJ21 ="REST",IJ21=IJ23),"",HLOOKUP(IJ19,Rotation!$D$14:$NJ$19,5,FALSE))</f>
        <v>ROLE 1</v>
      </c>
      <c r="IK22" s="1524" t="str">
        <f>IF(OR(IK21="OFF", IK21 ="REST",IK21=IK23),"",HLOOKUP(IK19,Rotation!$D$14:$NJ$19,5,FALSE))</f>
        <v>ROLE 1</v>
      </c>
      <c r="IL22" s="1524" t="str">
        <f>IF(OR(IL21="OFF", IL21 ="REST",IL21=IL23),"",HLOOKUP(IL19,Rotation!$D$14:$NJ$19,5,FALSE))</f>
        <v>ROLE 1</v>
      </c>
      <c r="IM22" s="1524" t="str">
        <f>IF(OR(IM21="OFF", IM21 ="REST",IM21=IM23),"",HLOOKUP(IM19,Rotation!$D$14:$NJ$19,5,FALSE))</f>
        <v>ROLE 1</v>
      </c>
      <c r="IN22" s="1524" t="str">
        <f>IF(OR(IN21="OFF", IN21 ="REST",IN21=IN23),"",HLOOKUP(IN19,Rotation!$D$14:$NJ$19,5,FALSE))</f>
        <v>ROLE 1</v>
      </c>
      <c r="IO22" s="1524" t="str">
        <f>IF(OR(IO21="OFF", IO21 ="REST",IO21=IO23),"",HLOOKUP(IO19,Rotation!$D$14:$NJ$19,5,FALSE))</f>
        <v>ROLE 1</v>
      </c>
      <c r="IP22" s="1524" t="str">
        <f>IF(OR(IP21="OFF", IP21 ="REST",IP21=IP23),"",HLOOKUP(IP19,Rotation!$D$14:$NJ$19,5,FALSE))</f>
        <v/>
      </c>
      <c r="IQ22" s="1524" t="str">
        <f>IF(OR(IQ21="OFF", IQ21 ="REST",IQ21=IQ23),"",HLOOKUP(IQ19,Rotation!$D$14:$NJ$19,5,FALSE))</f>
        <v/>
      </c>
      <c r="IR22" s="1524" t="str">
        <f>IF(OR(IR21="OFF", IR21 ="REST",IR21=IR23),"",HLOOKUP(IR19,Rotation!$D$14:$NJ$19,5,FALSE))</f>
        <v>ROLE 2</v>
      </c>
      <c r="IS22" s="1524" t="str">
        <f>IF(OR(IS21="OFF", IS21 ="REST",IS21=IS23),"",HLOOKUP(IS19,Rotation!$D$14:$NJ$19,5,FALSE))</f>
        <v>ROLE 2</v>
      </c>
      <c r="IT22" s="1524" t="str">
        <f>IF(OR(IT21="OFF", IT21 ="REST",IT21=IT23),"",HLOOKUP(IT19,Rotation!$D$14:$NJ$19,5,FALSE))</f>
        <v>ROLE 2</v>
      </c>
      <c r="IU22" s="1524" t="str">
        <f>IF(OR(IU21="OFF", IU21 ="REST",IU21=IU23),"",HLOOKUP(IU19,Rotation!$D$14:$NJ$19,5,FALSE))</f>
        <v>ROLE 2</v>
      </c>
      <c r="IV22" s="1524" t="str">
        <f>IF(OR(IV21="OFF", IV21 ="REST",IV21=IV23),"",HLOOKUP(IV19,Rotation!$D$14:$NJ$19,5,FALSE))</f>
        <v>ROLE 2</v>
      </c>
      <c r="IW22" s="1524" t="str">
        <f>IF(OR(IW21="OFF", IW21 ="REST",IW21=IW23),"",HLOOKUP(IW19,Rotation!$D$14:$NJ$19,5,FALSE))</f>
        <v>ROLE 2</v>
      </c>
      <c r="IX22" s="1524" t="str">
        <f>IF(OR(IX21="OFF", IX21 ="REST",IX21=IX23),"",HLOOKUP(IX19,Rotation!$D$14:$NJ$19,5,FALSE))</f>
        <v>ROLE 2</v>
      </c>
      <c r="IY22" s="1524" t="str">
        <f>IF(OR(IY21="OFF", IY21 ="REST",IY21=IY23),"",HLOOKUP(IY19,Rotation!$D$14:$NJ$19,5,FALSE))</f>
        <v/>
      </c>
      <c r="IZ22" s="1524" t="str">
        <f>IF(OR(IZ21="OFF", IZ21 ="REST",IZ21=IZ23),"",HLOOKUP(IZ19,Rotation!$D$14:$NJ$19,5,FALSE))</f>
        <v/>
      </c>
      <c r="JA22" s="1524" t="str">
        <f>IF(OR(JA21="OFF", JA21 ="REST",JA21=JA23),"",HLOOKUP(JA19,Rotation!$D$14:$NJ$19,5,FALSE))</f>
        <v/>
      </c>
      <c r="JB22" s="1524" t="str">
        <f>IF(OR(JB21="OFF", JB21 ="REST",JB21=JB23),"",HLOOKUP(JB19,Rotation!$D$14:$NJ$19,5,FALSE))</f>
        <v>ROLE 1</v>
      </c>
      <c r="JC22" s="1524" t="str">
        <f>IF(OR(JC21="OFF", JC21 ="REST",JC21=JC23),"",HLOOKUP(JC19,Rotation!$D$14:$NJ$19,5,FALSE))</f>
        <v>ROLE 1</v>
      </c>
      <c r="JD22" s="1524" t="str">
        <f>IF(OR(JD21="OFF", JD21 ="REST",JD21=JD23),"",HLOOKUP(JD19,Rotation!$D$14:$NJ$19,5,FALSE))</f>
        <v>ROLE 1</v>
      </c>
      <c r="JE22" s="1524" t="str">
        <f>IF(OR(JE21="OFF", JE21 ="REST",JE21=JE23),"",HLOOKUP(JE19,Rotation!$D$14:$NJ$19,5,FALSE))</f>
        <v>ROLE 1</v>
      </c>
      <c r="JF22" s="1524" t="str">
        <f>IF(OR(JF21="OFF", JF21 ="REST",JF21=JF23),"",HLOOKUP(JF19,Rotation!$D$14:$NJ$19,5,FALSE))</f>
        <v>ROLE 1</v>
      </c>
      <c r="JG22" s="1524" t="str">
        <f>IF(OR(JG21="OFF", JG21 ="REST",JG21=JG23),"",HLOOKUP(JG19,Rotation!$D$14:$NJ$19,5,FALSE))</f>
        <v>ROLE 1</v>
      </c>
      <c r="JH22" s="1524" t="str">
        <f>IF(OR(JH21="OFF", JH21 ="REST",JH21=JH23),"",HLOOKUP(JH19,Rotation!$D$14:$NJ$19,5,FALSE))</f>
        <v>ROLE 1</v>
      </c>
      <c r="JI22" s="1524" t="str">
        <f>IF(OR(JI21="OFF", JI21 ="REST",JI21=JI23),"",HLOOKUP(JI19,Rotation!$D$14:$NJ$19,5,FALSE))</f>
        <v/>
      </c>
      <c r="JJ22" s="1524" t="str">
        <f>IF(OR(JJ21="OFF", JJ21 ="REST",JJ21=JJ23),"",HLOOKUP(JJ19,Rotation!$D$14:$NJ$19,5,FALSE))</f>
        <v/>
      </c>
      <c r="JK22" s="1524" t="str">
        <f>IF(OR(JK21="OFF", JK21 ="REST",JK21=JK23),"",HLOOKUP(JK19,Rotation!$D$14:$NJ$19,5,FALSE))</f>
        <v>ROLE 2</v>
      </c>
      <c r="JL22" s="1524" t="str">
        <f>IF(OR(JL21="OFF", JL21 ="REST",JL21=JL23),"",HLOOKUP(JL19,Rotation!$D$14:$NJ$19,5,FALSE))</f>
        <v>ROLE 2</v>
      </c>
      <c r="JM22" s="1524" t="str">
        <f>IF(OR(JM21="OFF", JM21 ="REST",JM21=JM23),"",HLOOKUP(JM19,Rotation!$D$14:$NJ$19,5,FALSE))</f>
        <v>ROLE 2</v>
      </c>
      <c r="JN22" s="1524" t="str">
        <f>IF(OR(JN21="OFF", JN21 ="REST",JN21=JN23),"",HLOOKUP(JN19,Rotation!$D$14:$NJ$19,5,FALSE))</f>
        <v>ROLE 2</v>
      </c>
      <c r="JO22" s="1524" t="str">
        <f>IF(OR(JO21="OFF", JO21 ="REST",JO21=JO23),"",HLOOKUP(JO19,Rotation!$D$14:$NJ$19,5,FALSE))</f>
        <v>ROLE 2</v>
      </c>
      <c r="JP22" s="1524" t="str">
        <f>IF(OR(JP21="OFF", JP21 ="REST",JP21=JP23),"",HLOOKUP(JP19,Rotation!$D$14:$NJ$19,5,FALSE))</f>
        <v>ROLE 2</v>
      </c>
      <c r="JQ22" s="1524" t="str">
        <f>IF(OR(JQ21="OFF", JQ21 ="REST",JQ21=JQ23),"",HLOOKUP(JQ19,Rotation!$D$14:$NJ$19,5,FALSE))</f>
        <v>ROLE 2</v>
      </c>
      <c r="JR22" s="1524" t="str">
        <f>IF(OR(JR21="OFF", JR21 ="REST",JR21=JR23),"",HLOOKUP(JR19,Rotation!$D$14:$NJ$19,5,FALSE))</f>
        <v/>
      </c>
      <c r="JS22" s="1524" t="str">
        <f>IF(OR(JS21="OFF", JS21 ="REST",JS21=JS23),"",HLOOKUP(JS19,Rotation!$D$14:$NJ$19,5,FALSE))</f>
        <v/>
      </c>
      <c r="JT22" s="1524" t="str">
        <f>IF(OR(JT21="OFF", JT21 ="REST",JT21=JT23),"",HLOOKUP(JT19,Rotation!$D$14:$NJ$19,5,FALSE))</f>
        <v>ROLE 1</v>
      </c>
      <c r="JU22" s="1524" t="str">
        <f>IF(OR(JU21="OFF", JU21 ="REST",JU21=JU23),"",HLOOKUP(JU19,Rotation!$D$14:$NJ$19,5,FALSE))</f>
        <v>ROLE 1</v>
      </c>
      <c r="JV22" s="1524" t="str">
        <f>IF(OR(JV21="OFF", JV21 ="REST",JV21=JV23),"",HLOOKUP(JV19,Rotation!$D$14:$NJ$19,5,FALSE))</f>
        <v>ROLE 1</v>
      </c>
      <c r="JW22" s="1524" t="str">
        <f>IF(OR(JW21="OFF", JW21 ="REST",JW21=JW23),"",HLOOKUP(JW19,Rotation!$D$14:$NJ$19,5,FALSE))</f>
        <v>ROLE 1</v>
      </c>
      <c r="JX22" s="1524" t="str">
        <f>IF(OR(JX21="OFF", JX21 ="REST",JX21=JX23),"",HLOOKUP(JX19,Rotation!$D$14:$NJ$19,5,FALSE))</f>
        <v>ROLE 1</v>
      </c>
      <c r="JY22" s="1524" t="str">
        <f>IF(OR(JY21="OFF", JY21 ="REST",JY21=JY23),"",HLOOKUP(JY19,Rotation!$D$14:$NJ$19,5,FALSE))</f>
        <v>ROLE 1</v>
      </c>
      <c r="JZ22" s="1524" t="str">
        <f>IF(OR(JZ21="OFF", JZ21 ="REST",JZ21=JZ23),"",HLOOKUP(JZ19,Rotation!$D$14:$NJ$19,5,FALSE))</f>
        <v>ROLE 1</v>
      </c>
      <c r="KA22" s="1524" t="str">
        <f>IF(OR(KA21="OFF", KA21 ="REST",KA21=KA23),"",HLOOKUP(KA19,Rotation!$D$14:$NJ$19,5,FALSE))</f>
        <v/>
      </c>
      <c r="KB22" s="1524" t="str">
        <f>IF(OR(KB21="OFF", KB21 ="REST",KB21=KB23),"",HLOOKUP(KB19,Rotation!$D$14:$NJ$19,5,FALSE))</f>
        <v/>
      </c>
      <c r="KC22" s="1524" t="str">
        <f>IF(OR(KC21="OFF", KC21 ="REST",KC21=KC23),"",HLOOKUP(KC19,Rotation!$D$14:$NJ$19,5,FALSE))</f>
        <v/>
      </c>
      <c r="KD22" s="1524" t="str">
        <f>IF(OR(KD21="OFF", KD21 ="REST",KD21=KD23),"",HLOOKUP(KD19,Rotation!$D$14:$NJ$19,5,FALSE))</f>
        <v>ROLE 2</v>
      </c>
      <c r="KE22" s="1524" t="str">
        <f>IF(OR(KE21="OFF", KE21 ="REST",KE21=KE23),"",HLOOKUP(KE19,Rotation!$D$14:$NJ$19,5,FALSE))</f>
        <v>ROLE 2</v>
      </c>
      <c r="KF22" s="1524" t="str">
        <f>IF(OR(KF21="OFF", KF21 ="REST",KF21=KF23),"",HLOOKUP(KF19,Rotation!$D$14:$NJ$19,5,FALSE))</f>
        <v>ROLE 2</v>
      </c>
      <c r="KG22" s="1524" t="str">
        <f>IF(OR(KG21="OFF", KG21 ="REST",KG21=KG23),"",HLOOKUP(KG19,Rotation!$D$14:$NJ$19,5,FALSE))</f>
        <v>ROLE 2</v>
      </c>
      <c r="KH22" s="1524" t="str">
        <f>IF(OR(KH21="OFF", KH21 ="REST",KH21=KH23),"",HLOOKUP(KH19,Rotation!$D$14:$NJ$19,5,FALSE))</f>
        <v>ROLE 2</v>
      </c>
      <c r="KI22" s="1524" t="str">
        <f>IF(OR(KI21="OFF", KI21 ="REST",KI21=KI23),"",HLOOKUP(KI19,Rotation!$D$14:$NJ$19,5,FALSE))</f>
        <v>ROLE 2</v>
      </c>
      <c r="KJ22" s="1524" t="str">
        <f>IF(OR(KJ21="OFF", KJ21 ="REST",KJ21=KJ23),"",HLOOKUP(KJ19,Rotation!$D$14:$NJ$19,5,FALSE))</f>
        <v>ROLE 2</v>
      </c>
      <c r="KK22" s="1524" t="str">
        <f>IF(OR(KK21="OFF", KK21 ="REST",KK21=KK23),"",HLOOKUP(KK19,Rotation!$D$14:$NJ$19,5,FALSE))</f>
        <v/>
      </c>
      <c r="KL22" s="1524" t="str">
        <f>IF(OR(KL21="OFF", KL21 ="REST",KL21=KL23),"",HLOOKUP(KL19,Rotation!$D$14:$NJ$19,5,FALSE))</f>
        <v/>
      </c>
      <c r="KM22" s="1524" t="str">
        <f>IF(OR(KM21="OFF", KM21 ="REST",KM21=KM23),"",HLOOKUP(KM19,Rotation!$D$14:$NJ$19,5,FALSE))</f>
        <v>ROLE 1</v>
      </c>
      <c r="KN22" s="1524" t="str">
        <f>IF(OR(KN21="OFF", KN21 ="REST",KN21=KN23),"",HLOOKUP(KN19,Rotation!$D$14:$NJ$19,5,FALSE))</f>
        <v>ROLE 1</v>
      </c>
      <c r="KO22" s="1524" t="str">
        <f>IF(OR(KO21="OFF", KO21 ="REST",KO21=KO23),"",HLOOKUP(KO19,Rotation!$D$14:$NJ$19,5,FALSE))</f>
        <v>ROLE 1</v>
      </c>
      <c r="KP22" s="1524" t="str">
        <f>IF(OR(KP21="OFF", KP21 ="REST",KP21=KP23),"",HLOOKUP(KP19,Rotation!$D$14:$NJ$19,5,FALSE))</f>
        <v>ROLE 1</v>
      </c>
      <c r="KQ22" s="1524" t="str">
        <f>IF(OR(KQ21="OFF", KQ21 ="REST",KQ21=KQ23),"",HLOOKUP(KQ19,Rotation!$D$14:$NJ$19,5,FALSE))</f>
        <v>ROLE 1</v>
      </c>
      <c r="KR22" s="1524" t="str">
        <f>IF(OR(KR21="OFF", KR21 ="REST",KR21=KR23),"",HLOOKUP(KR19,Rotation!$D$14:$NJ$19,5,FALSE))</f>
        <v>ROLE 1</v>
      </c>
      <c r="KS22" s="1524" t="str">
        <f>IF(OR(KS21="OFF", KS21 ="REST",KS21=KS23),"",HLOOKUP(KS19,Rotation!$D$14:$NJ$19,5,FALSE))</f>
        <v>ROLE 1</v>
      </c>
      <c r="KT22" s="1524" t="str">
        <f>IF(OR(KT21="OFF", KT21 ="REST",KT21=KT23),"",HLOOKUP(KT19,Rotation!$D$14:$NJ$19,5,FALSE))</f>
        <v/>
      </c>
      <c r="KU22" s="1524" t="str">
        <f>IF(OR(KU21="OFF", KU21 ="REST",KU21=KU23),"",HLOOKUP(KU19,Rotation!$D$14:$NJ$19,5,FALSE))</f>
        <v/>
      </c>
      <c r="KV22" s="1524" t="str">
        <f>IF(OR(KV21="OFF", KV21 ="REST",KV21=KV23),"",HLOOKUP(KV19,Rotation!$D$14:$NJ$19,5,FALSE))</f>
        <v>ROLE 2</v>
      </c>
      <c r="KW22" s="1524" t="str">
        <f>IF(OR(KW21="OFF", KW21 ="REST",KW21=KW23),"",HLOOKUP(KW19,Rotation!$D$14:$NJ$19,5,FALSE))</f>
        <v>ROLE 2</v>
      </c>
      <c r="KX22" s="1524" t="str">
        <f>IF(OR(KX21="OFF", KX21 ="REST",KX21=KX23),"",HLOOKUP(KX19,Rotation!$D$14:$NJ$19,5,FALSE))</f>
        <v>ROLE 2</v>
      </c>
      <c r="KY22" s="1524" t="str">
        <f>IF(OR(KY21="OFF", KY21 ="REST",KY21=KY23),"",HLOOKUP(KY19,Rotation!$D$14:$NJ$19,5,FALSE))</f>
        <v>ROLE 2</v>
      </c>
      <c r="KZ22" s="1524" t="str">
        <f>IF(OR(KZ21="OFF", KZ21 ="REST",KZ21=KZ23),"",HLOOKUP(KZ19,Rotation!$D$14:$NJ$19,5,FALSE))</f>
        <v>ROLE 2</v>
      </c>
      <c r="LA22" s="1524" t="str">
        <f>IF(OR(LA21="OFF", LA21 ="REST",LA21=LA23),"",HLOOKUP(LA19,Rotation!$D$14:$NJ$19,5,FALSE))</f>
        <v>ROLE 2</v>
      </c>
      <c r="LB22" s="1524" t="str">
        <f>IF(OR(LB21="OFF", LB21 ="REST",LB21=LB23),"",HLOOKUP(LB19,Rotation!$D$14:$NJ$19,5,FALSE))</f>
        <v>ROLE 2</v>
      </c>
      <c r="LC22" s="1524" t="str">
        <f>IF(OR(LC21="OFF", LC21 ="REST",LC21=LC23),"",HLOOKUP(LC19,Rotation!$D$14:$NJ$19,5,FALSE))</f>
        <v/>
      </c>
      <c r="LD22" s="1524" t="str">
        <f>IF(OR(LD21="OFF", LD21 ="REST",LD21=LD23),"",HLOOKUP(LD19,Rotation!$D$14:$NJ$19,5,FALSE))</f>
        <v/>
      </c>
      <c r="LE22" s="1524" t="str">
        <f>IF(OR(LE21="OFF", LE21 ="REST",LE21=LE23),"",HLOOKUP(LE19,Rotation!$D$14:$NJ$19,5,FALSE))</f>
        <v/>
      </c>
      <c r="LF22" s="1524" t="str">
        <f>IF(OR(LF21="OFF", LF21 ="REST",LF21=LF23),"",HLOOKUP(LF19,Rotation!$D$14:$NJ$19,5,FALSE))</f>
        <v>ROLE 1</v>
      </c>
      <c r="LG22" s="1524" t="str">
        <f>IF(OR(LG21="OFF", LG21 ="REST",LG21=LG23),"",HLOOKUP(LG19,Rotation!$D$14:$NJ$19,5,FALSE))</f>
        <v>ROLE 1</v>
      </c>
      <c r="LH22" s="1524" t="str">
        <f>IF(OR(LH21="OFF", LH21 ="REST",LH21=LH23),"",HLOOKUP(LH19,Rotation!$D$14:$NJ$19,5,FALSE))</f>
        <v>ROLE 1</v>
      </c>
      <c r="LI22" s="1524" t="str">
        <f>IF(OR(LI21="OFF", LI21 ="REST",LI21=LI23),"",HLOOKUP(LI19,Rotation!$D$14:$NJ$19,5,FALSE))</f>
        <v>ROLE 1</v>
      </c>
      <c r="LJ22" s="1524" t="str">
        <f>IF(OR(LJ21="OFF", LJ21 ="REST",LJ21=LJ23),"",HLOOKUP(LJ19,Rotation!$D$14:$NJ$19,5,FALSE))</f>
        <v>ROLE 1</v>
      </c>
      <c r="LK22" s="1524" t="str">
        <f>IF(OR(LK21="OFF", LK21 ="REST",LK21=LK23),"",HLOOKUP(LK19,Rotation!$D$14:$NJ$19,5,FALSE))</f>
        <v>ROLE 1</v>
      </c>
      <c r="LL22" s="1524" t="str">
        <f>IF(OR(LL21="OFF", LL21 ="REST",LL21=LL23),"",HLOOKUP(LL19,Rotation!$D$14:$NJ$19,5,FALSE))</f>
        <v>ROLE 1</v>
      </c>
      <c r="LM22" s="1524" t="str">
        <f>IF(OR(LM21="OFF", LM21 ="REST",LM21=LM23),"",HLOOKUP(LM19,Rotation!$D$14:$NJ$19,5,FALSE))</f>
        <v/>
      </c>
      <c r="LN22" s="1524" t="str">
        <f>IF(OR(LN21="OFF", LN21 ="REST",LN21=LN23),"",HLOOKUP(LN19,Rotation!$D$14:$NJ$19,5,FALSE))</f>
        <v/>
      </c>
      <c r="LO22" s="1524" t="str">
        <f>IF(OR(LO21="OFF", LO21 ="REST",LO21=LO23),"",HLOOKUP(LO19,Rotation!$D$14:$NJ$19,5,FALSE))</f>
        <v>ROLE 2</v>
      </c>
      <c r="LP22" s="1524" t="str">
        <f>IF(OR(LP21="OFF", LP21 ="REST",LP21=LP23),"",HLOOKUP(LP19,Rotation!$D$14:$NJ$19,5,FALSE))</f>
        <v>ROLE 2</v>
      </c>
      <c r="LQ22" s="1524" t="str">
        <f>IF(OR(LQ21="OFF", LQ21 ="REST",LQ21=LQ23),"",HLOOKUP(LQ19,Rotation!$D$14:$NJ$19,5,FALSE))</f>
        <v>ROLE 2</v>
      </c>
      <c r="LR22" s="1524" t="str">
        <f>IF(OR(LR21="OFF", LR21 ="REST",LR21=LR23),"",HLOOKUP(LR19,Rotation!$D$14:$NJ$19,5,FALSE))</f>
        <v>ROLE 2</v>
      </c>
      <c r="LS22" s="1524" t="str">
        <f>IF(OR(LS21="OFF", LS21 ="REST",LS21=LS23),"",HLOOKUP(LS19,Rotation!$D$14:$NJ$19,5,FALSE))</f>
        <v>ROLE 2</v>
      </c>
      <c r="LT22" s="1524" t="str">
        <f>IF(OR(LT21="OFF", LT21 ="REST",LT21=LT23),"",HLOOKUP(LT19,Rotation!$D$14:$NJ$19,5,FALSE))</f>
        <v>ROLE 2</v>
      </c>
      <c r="LU22" s="1524" t="str">
        <f>IF(OR(LU21="OFF", LU21 ="REST",LU21=LU23),"",HLOOKUP(LU19,Rotation!$D$14:$NJ$19,5,FALSE))</f>
        <v>ROLE 2</v>
      </c>
      <c r="LV22" s="1524" t="str">
        <f>IF(OR(LV21="OFF", LV21 ="REST",LV21=LV23),"",HLOOKUP(LV19,Rotation!$D$14:$NJ$19,5,FALSE))</f>
        <v/>
      </c>
      <c r="LW22" s="1524" t="str">
        <f>IF(OR(LW21="OFF", LW21 ="REST",LW21=LW23),"",HLOOKUP(LW19,Rotation!$D$14:$NJ$19,5,FALSE))</f>
        <v/>
      </c>
      <c r="LX22" s="1524" t="str">
        <f>IF(OR(LX21="OFF", LX21 ="REST",LX21=LX23),"",HLOOKUP(LX19,Rotation!$D$14:$NJ$19,5,FALSE))</f>
        <v>ROLE 1</v>
      </c>
      <c r="LY22" s="1524" t="str">
        <f>IF(OR(LY21="OFF", LY21 ="REST",LY21=LY23),"",HLOOKUP(LY19,Rotation!$D$14:$NJ$19,5,FALSE))</f>
        <v>ROLE 1</v>
      </c>
      <c r="LZ22" s="1524" t="str">
        <f>IF(OR(LZ21="OFF", LZ21 ="REST",LZ21=LZ23),"",HLOOKUP(LZ19,Rotation!$D$14:$NJ$19,5,FALSE))</f>
        <v>ROLE 1</v>
      </c>
      <c r="MA22" s="1524" t="str">
        <f>IF(OR(MA21="OFF", MA21 ="REST",MA21=MA23),"",HLOOKUP(MA19,Rotation!$D$14:$NJ$19,5,FALSE))</f>
        <v>ROLE 1</v>
      </c>
      <c r="MB22" s="1524" t="str">
        <f>IF(OR(MB21="OFF", MB21 ="REST",MB21=MB23),"",HLOOKUP(MB19,Rotation!$D$14:$NJ$19,5,FALSE))</f>
        <v>ROLE 1</v>
      </c>
      <c r="MC22" s="1524" t="str">
        <f>IF(OR(MC21="OFF", MC21 ="REST",MC21=MC23),"",HLOOKUP(MC19,Rotation!$D$14:$NJ$19,5,FALSE))</f>
        <v>ROLE 1</v>
      </c>
      <c r="MD22" s="1524" t="str">
        <f>IF(OR(MD21="OFF", MD21 ="REST",MD21=MD23),"",HLOOKUP(MD19,Rotation!$D$14:$NJ$19,5,FALSE))</f>
        <v>ROLE 1</v>
      </c>
      <c r="ME22" s="1524" t="str">
        <f>IF(OR(ME21="OFF", ME21 ="REST",ME21=ME23),"",HLOOKUP(ME19,Rotation!$D$14:$NJ$19,5,FALSE))</f>
        <v/>
      </c>
      <c r="MF22" s="1524" t="str">
        <f>IF(OR(MF21="OFF", MF21 ="REST",MF21=MF23),"",HLOOKUP(MF19,Rotation!$D$14:$NJ$19,5,FALSE))</f>
        <v/>
      </c>
      <c r="MG22" s="1524" t="str">
        <f>IF(OR(MG21="OFF", MG21 ="REST",MG21=MG23),"",HLOOKUP(MG19,Rotation!$D$14:$NJ$19,5,FALSE))</f>
        <v/>
      </c>
      <c r="MH22" s="1524" t="str">
        <f>IF(OR(MH21="OFF", MH21 ="REST",MH21=MH23),"",HLOOKUP(MH19,Rotation!$D$14:$NJ$19,5,FALSE))</f>
        <v>ROLE 2</v>
      </c>
      <c r="MI22" s="1524" t="str">
        <f>IF(OR(MI21="OFF", MI21 ="REST",MI21=MI23),"",HLOOKUP(MI19,Rotation!$D$14:$NJ$19,5,FALSE))</f>
        <v>ROLE 2</v>
      </c>
      <c r="MJ22" s="1524" t="str">
        <f>IF(OR(MJ21="OFF", MJ21 ="REST",MJ21=MJ23),"",HLOOKUP(MJ19,Rotation!$D$14:$NJ$19,5,FALSE))</f>
        <v>ROLE 2</v>
      </c>
      <c r="MK22" s="1524" t="str">
        <f>IF(OR(MK21="OFF", MK21 ="REST",MK21=MK23),"",HLOOKUP(MK19,Rotation!$D$14:$NJ$19,5,FALSE))</f>
        <v>ROLE 2</v>
      </c>
      <c r="ML22" s="1524" t="str">
        <f>IF(OR(ML21="OFF", ML21 ="REST",ML21=ML23),"",HLOOKUP(ML19,Rotation!$D$14:$NJ$19,5,FALSE))</f>
        <v>ROLE 2</v>
      </c>
      <c r="MM22" s="1524" t="str">
        <f>IF(OR(MM21="OFF", MM21 ="REST",MM21=MM23),"",HLOOKUP(MM19,Rotation!$D$14:$NJ$19,5,FALSE))</f>
        <v>ROLE 2</v>
      </c>
      <c r="MN22" s="1524" t="str">
        <f>IF(OR(MN21="OFF", MN21 ="REST",MN21=MN23),"",HLOOKUP(MN19,Rotation!$D$14:$NJ$19,5,FALSE))</f>
        <v>ROLE 2</v>
      </c>
      <c r="MO22" s="1524" t="str">
        <f>IF(OR(MO21="OFF", MO21 ="REST",MO21=MO23),"",HLOOKUP(MO19,Rotation!$D$14:$NJ$19,5,FALSE))</f>
        <v/>
      </c>
      <c r="MP22" s="1524" t="str">
        <f>IF(OR(MP21="OFF", MP21 ="REST",MP21=MP23),"",HLOOKUP(MP19,Rotation!$D$14:$NJ$19,5,FALSE))</f>
        <v/>
      </c>
      <c r="MQ22" s="1524" t="str">
        <f>IF(OR(MQ21="OFF", MQ21 ="REST",MQ21=MQ23),"",HLOOKUP(MQ19,Rotation!$D$14:$NJ$19,5,FALSE))</f>
        <v>ROLE 1</v>
      </c>
      <c r="MR22" s="1524" t="str">
        <f>IF(OR(MR21="OFF", MR21 ="REST",MR21=MR23),"",HLOOKUP(MR19,Rotation!$D$14:$NJ$19,5,FALSE))</f>
        <v>ROLE 1</v>
      </c>
      <c r="MS22" s="1524" t="str">
        <f>IF(OR(MS21="OFF", MS21 ="REST",MS21=MS23),"",HLOOKUP(MS19,Rotation!$D$14:$NJ$19,5,FALSE))</f>
        <v>ROLE 1</v>
      </c>
      <c r="MT22" s="1524" t="str">
        <f>IF(OR(MT21="OFF", MT21 ="REST",MT21=MT23),"",HLOOKUP(MT19,Rotation!$D$14:$NJ$19,5,FALSE))</f>
        <v>ROLE 1</v>
      </c>
      <c r="MU22" s="1524" t="str">
        <f>IF(OR(MU21="OFF", MU21 ="REST",MU21=MU23),"",HLOOKUP(MU19,Rotation!$D$14:$NJ$19,5,FALSE))</f>
        <v>ROLE 1</v>
      </c>
      <c r="MV22" s="1524" t="str">
        <f>IF(OR(MV21="OFF", MV21 ="REST",MV21=MV23),"",HLOOKUP(MV19,Rotation!$D$14:$NJ$19,5,FALSE))</f>
        <v>ROLE 1</v>
      </c>
      <c r="MW22" s="1524" t="str">
        <f>IF(OR(MW21="OFF", MW21 ="REST",MW21=MW23),"",HLOOKUP(MW19,Rotation!$D$14:$NJ$19,5,FALSE))</f>
        <v>ROLE 1</v>
      </c>
      <c r="MX22" s="1524" t="str">
        <f>IF(OR(MX21="OFF", MX21 ="REST",MX21=MX23),"",HLOOKUP(MX19,Rotation!$D$14:$NJ$19,5,FALSE))</f>
        <v/>
      </c>
      <c r="MY22" s="1524" t="str">
        <f>IF(OR(MY21="OFF", MY21 ="REST",MY21=MY23),"",HLOOKUP(MY19,Rotation!$D$14:$NJ$19,5,FALSE))</f>
        <v/>
      </c>
      <c r="MZ22" s="1524" t="str">
        <f>IF(OR(MZ21="OFF", MZ21 ="REST",MZ21=MZ23),"",HLOOKUP(MZ19,Rotation!$D$14:$NJ$19,5,FALSE))</f>
        <v>ROLE 2</v>
      </c>
      <c r="NA22" s="1524" t="str">
        <f>IF(OR(NA21="OFF", NA21 ="REST",NA21=NA23),"",HLOOKUP(NA19,Rotation!$D$14:$NJ$19,5,FALSE))</f>
        <v>ROLE 2</v>
      </c>
      <c r="NB22" s="1524" t="str">
        <f>IF(OR(NB21="OFF", NB21 ="REST",NB21=NB23),"",HLOOKUP(NB19,Rotation!$D$14:$NJ$19,5,FALSE))</f>
        <v>ROLE 2</v>
      </c>
      <c r="NC22" s="1524" t="str">
        <f>IF(OR(NC21="OFF", NC21 ="REST",NC21=NC23),"",HLOOKUP(NC19,Rotation!$D$14:$NJ$19,5,FALSE))</f>
        <v>ROLE 2</v>
      </c>
      <c r="ND22" s="1524" t="str">
        <f>IF(OR(ND21="OFF", ND21 ="REST",ND21=ND23),"",HLOOKUP(ND19,Rotation!$D$14:$NJ$19,5,FALSE))</f>
        <v>ROLE 2</v>
      </c>
    </row>
    <row r="23" spans="1:368" x14ac:dyDescent="0.25">
      <c r="A23" t="s">
        <v>259</v>
      </c>
      <c r="B23" t="str">
        <f>IF(HLOOKUP(B19,Rotation!$D$14:$NJ$19,4,FALSE)="","",HLOOKUP(B19,Rotation!$D$14:$NJ$19,4,FALSE))</f>
        <v>AL</v>
      </c>
      <c r="C23" t="str">
        <f>IF(HLOOKUP(C19,Rotation!$D$14:$NJ$19,4,FALSE)="","",HLOOKUP(C19,Rotation!$D$14:$NJ$19,4,FALSE))</f>
        <v>AL</v>
      </c>
      <c r="D23" t="str">
        <f>IF(HLOOKUP(D19,Rotation!$D$14:$NJ$19,4,FALSE)="","",HLOOKUP(D19,Rotation!$D$14:$NJ$19,4,FALSE))</f>
        <v>AL</v>
      </c>
      <c r="E23" t="str">
        <f>IF(HLOOKUP(E19,Rotation!$D$14:$NJ$19,4,FALSE)="","",HLOOKUP(E19,Rotation!$D$14:$NJ$19,4,FALSE))</f>
        <v/>
      </c>
      <c r="F23" t="str">
        <f>IF(HLOOKUP(F19,Rotation!$D$14:$NJ$19,4,FALSE)="","",HLOOKUP(F19,Rotation!$D$14:$NJ$19,4,FALSE))</f>
        <v/>
      </c>
      <c r="G23" t="str">
        <f>IF(HLOOKUP(G19,Rotation!$D$14:$NJ$19,4,FALSE)="","",HLOOKUP(G19,Rotation!$D$14:$NJ$19,4,FALSE))</f>
        <v/>
      </c>
      <c r="H23" t="str">
        <f>IF(HLOOKUP(H19,Rotation!$D$14:$NJ$19,4,FALSE)="","",HLOOKUP(H19,Rotation!$D$14:$NJ$19,4,FALSE))</f>
        <v/>
      </c>
      <c r="I23" t="str">
        <f>IF(HLOOKUP(I19,Rotation!$D$14:$NJ$19,4,FALSE)="","",HLOOKUP(I19,Rotation!$D$14:$NJ$19,4,FALSE))</f>
        <v/>
      </c>
      <c r="J23" t="str">
        <f>IF(HLOOKUP(J19,Rotation!$D$14:$NJ$19,4,FALSE)="","",HLOOKUP(J19,Rotation!$D$14:$NJ$19,4,FALSE))</f>
        <v/>
      </c>
      <c r="K23" t="str">
        <f>IF(HLOOKUP(K19,Rotation!$D$14:$NJ$19,4,FALSE)="","",HLOOKUP(K19,Rotation!$D$14:$NJ$19,4,FALSE))</f>
        <v/>
      </c>
      <c r="L23" t="str">
        <f>IF(HLOOKUP(L19,Rotation!$D$14:$NJ$19,4,FALSE)="","",HLOOKUP(L19,Rotation!$D$14:$NJ$19,4,FALSE))</f>
        <v/>
      </c>
      <c r="M23" t="str">
        <f>IF(HLOOKUP(M19,Rotation!$D$14:$NJ$19,4,FALSE)="","",HLOOKUP(M19,Rotation!$D$14:$NJ$19,4,FALSE))</f>
        <v/>
      </c>
      <c r="N23" t="str">
        <f>IF(HLOOKUP(N19,Rotation!$D$14:$NJ$19,4,FALSE)="","",HLOOKUP(N19,Rotation!$D$14:$NJ$19,4,FALSE))</f>
        <v/>
      </c>
      <c r="O23" t="str">
        <f>IF(HLOOKUP(O19,Rotation!$D$14:$NJ$19,4,FALSE)="","",HLOOKUP(O19,Rotation!$D$14:$NJ$19,4,FALSE))</f>
        <v/>
      </c>
      <c r="P23" t="str">
        <f>IF(HLOOKUP(P19,Rotation!$D$14:$NJ$19,4,FALSE)="","",HLOOKUP(P19,Rotation!$D$14:$NJ$19,4,FALSE))</f>
        <v/>
      </c>
      <c r="Q23" t="str">
        <f>IF(HLOOKUP(Q19,Rotation!$D$14:$NJ$19,4,FALSE)="","",HLOOKUP(Q19,Rotation!$D$14:$NJ$19,4,FALSE))</f>
        <v/>
      </c>
      <c r="R23" t="str">
        <f>IF(HLOOKUP(R19,Rotation!$D$14:$NJ$19,4,FALSE)="","",HLOOKUP(R19,Rotation!$D$14:$NJ$19,4,FALSE))</f>
        <v/>
      </c>
      <c r="S23" t="str">
        <f>IF(HLOOKUP(S19,Rotation!$D$14:$NJ$19,4,FALSE)="","",HLOOKUP(S19,Rotation!$D$14:$NJ$19,4,FALSE))</f>
        <v/>
      </c>
      <c r="T23" t="str">
        <f>IF(HLOOKUP(T19,Rotation!$D$14:$NJ$19,4,FALSE)="","",HLOOKUP(T19,Rotation!$D$14:$NJ$19,4,FALSE))</f>
        <v/>
      </c>
      <c r="U23" t="str">
        <f>IF(HLOOKUP(U19,Rotation!$D$14:$NJ$19,4,FALSE)="","",HLOOKUP(U19,Rotation!$D$14:$NJ$19,4,FALSE))</f>
        <v/>
      </c>
      <c r="V23" t="str">
        <f>IF(HLOOKUP(V19,Rotation!$D$14:$NJ$19,4,FALSE)="","",HLOOKUP(V19,Rotation!$D$14:$NJ$19,4,FALSE))</f>
        <v/>
      </c>
      <c r="W23" t="str">
        <f>IF(HLOOKUP(W19,Rotation!$D$14:$NJ$19,4,FALSE)="","",HLOOKUP(W19,Rotation!$D$14:$NJ$19,4,FALSE))</f>
        <v/>
      </c>
      <c r="X23" t="str">
        <f>IF(HLOOKUP(X19,Rotation!$D$14:$NJ$19,4,FALSE)="","",HLOOKUP(X19,Rotation!$D$14:$NJ$19,4,FALSE))</f>
        <v/>
      </c>
      <c r="Y23" t="str">
        <f>IF(HLOOKUP(Y19,Rotation!$D$14:$NJ$19,4,FALSE)="","",HLOOKUP(Y19,Rotation!$D$14:$NJ$19,4,FALSE))</f>
        <v/>
      </c>
      <c r="Z23" t="str">
        <f>IF(HLOOKUP(Z19,Rotation!$D$14:$NJ$19,4,FALSE)="","",HLOOKUP(Z19,Rotation!$D$14:$NJ$19,4,FALSE))</f>
        <v/>
      </c>
      <c r="AA23" t="str">
        <f>IF(HLOOKUP(AA19,Rotation!$D$14:$NJ$19,4,FALSE)="","",HLOOKUP(AA19,Rotation!$D$14:$NJ$19,4,FALSE))</f>
        <v/>
      </c>
      <c r="AB23" t="str">
        <f>IF(HLOOKUP(AB19,Rotation!$D$14:$NJ$19,4,FALSE)="","",HLOOKUP(AB19,Rotation!$D$14:$NJ$19,4,FALSE))</f>
        <v/>
      </c>
      <c r="AC23" t="str">
        <f>IF(HLOOKUP(AC19,Rotation!$D$14:$NJ$19,4,FALSE)="","",HLOOKUP(AC19,Rotation!$D$14:$NJ$19,4,FALSE))</f>
        <v/>
      </c>
      <c r="AD23" t="str">
        <f>IF(HLOOKUP(AD19,Rotation!$D$14:$NJ$19,4,FALSE)="","",HLOOKUP(AD19,Rotation!$D$14:$NJ$19,4,FALSE))</f>
        <v/>
      </c>
      <c r="AE23" t="str">
        <f>IF(HLOOKUP(AE19,Rotation!$D$14:$NJ$19,4,FALSE)="","",HLOOKUP(AE19,Rotation!$D$14:$NJ$19,4,FALSE))</f>
        <v/>
      </c>
      <c r="AF23" t="str">
        <f>IF(HLOOKUP(AF19,Rotation!$D$14:$NJ$19,4,FALSE)="","",HLOOKUP(AF19,Rotation!$D$14:$NJ$19,4,FALSE))</f>
        <v/>
      </c>
      <c r="AG23" t="str">
        <f>IF(HLOOKUP(AG19,Rotation!$D$14:$NJ$19,4,FALSE)="","",HLOOKUP(AG19,Rotation!$D$14:$NJ$19,4,FALSE))</f>
        <v/>
      </c>
      <c r="AH23" t="str">
        <f>IF(HLOOKUP(AH19,Rotation!$D$14:$NJ$19,4,FALSE)="","",HLOOKUP(AH19,Rotation!$D$14:$NJ$19,4,FALSE))</f>
        <v/>
      </c>
      <c r="AI23" t="str">
        <f>IF(HLOOKUP(AI19,Rotation!$D$14:$NJ$19,4,FALSE)="","",HLOOKUP(AI19,Rotation!$D$14:$NJ$19,4,FALSE))</f>
        <v/>
      </c>
      <c r="AJ23" t="str">
        <f>IF(HLOOKUP(AJ19,Rotation!$D$14:$NJ$19,4,FALSE)="","",HLOOKUP(AJ19,Rotation!$D$14:$NJ$19,4,FALSE))</f>
        <v/>
      </c>
      <c r="AK23" t="str">
        <f>IF(HLOOKUP(AK19,Rotation!$D$14:$NJ$19,4,FALSE)="","",HLOOKUP(AK19,Rotation!$D$14:$NJ$19,4,FALSE))</f>
        <v/>
      </c>
      <c r="AL23" t="str">
        <f>IF(HLOOKUP(AL19,Rotation!$D$14:$NJ$19,4,FALSE)="","",HLOOKUP(AL19,Rotation!$D$14:$NJ$19,4,FALSE))</f>
        <v/>
      </c>
      <c r="AM23" t="str">
        <f>IF(HLOOKUP(AM19,Rotation!$D$14:$NJ$19,4,FALSE)="","",HLOOKUP(AM19,Rotation!$D$14:$NJ$19,4,FALSE))</f>
        <v/>
      </c>
      <c r="AN23" t="str">
        <f>IF(HLOOKUP(AN19,Rotation!$D$14:$NJ$19,4,FALSE)="","",HLOOKUP(AN19,Rotation!$D$14:$NJ$19,4,FALSE))</f>
        <v/>
      </c>
      <c r="AO23" t="str">
        <f>IF(HLOOKUP(AO19,Rotation!$D$14:$NJ$19,4,FALSE)="","",HLOOKUP(AO19,Rotation!$D$14:$NJ$19,4,FALSE))</f>
        <v/>
      </c>
      <c r="AP23" t="str">
        <f>IF(HLOOKUP(AP19,Rotation!$D$14:$NJ$19,4,FALSE)="","",HLOOKUP(AP19,Rotation!$D$14:$NJ$19,4,FALSE))</f>
        <v/>
      </c>
      <c r="AQ23" t="str">
        <f>IF(HLOOKUP(AQ19,Rotation!$D$14:$NJ$19,4,FALSE)="","",HLOOKUP(AQ19,Rotation!$D$14:$NJ$19,4,FALSE))</f>
        <v/>
      </c>
      <c r="AR23" t="str">
        <f>IF(HLOOKUP(AR19,Rotation!$D$14:$NJ$19,4,FALSE)="","",HLOOKUP(AR19,Rotation!$D$14:$NJ$19,4,FALSE))</f>
        <v/>
      </c>
      <c r="AS23" t="str">
        <f>IF(HLOOKUP(AS19,Rotation!$D$14:$NJ$19,4,FALSE)="","",HLOOKUP(AS19,Rotation!$D$14:$NJ$19,4,FALSE))</f>
        <v/>
      </c>
      <c r="AT23" t="str">
        <f>IF(HLOOKUP(AT19,Rotation!$D$14:$NJ$19,4,FALSE)="","",HLOOKUP(AT19,Rotation!$D$14:$NJ$19,4,FALSE))</f>
        <v/>
      </c>
      <c r="AU23" t="str">
        <f>IF(HLOOKUP(AU19,Rotation!$D$14:$NJ$19,4,FALSE)="","",HLOOKUP(AU19,Rotation!$D$14:$NJ$19,4,FALSE))</f>
        <v/>
      </c>
      <c r="AV23" t="str">
        <f>IF(HLOOKUP(AV19,Rotation!$D$14:$NJ$19,4,FALSE)="","",HLOOKUP(AV19,Rotation!$D$14:$NJ$19,4,FALSE))</f>
        <v/>
      </c>
      <c r="AW23" t="str">
        <f>IF(HLOOKUP(AW19,Rotation!$D$14:$NJ$19,4,FALSE)="","",HLOOKUP(AW19,Rotation!$D$14:$NJ$19,4,FALSE))</f>
        <v/>
      </c>
      <c r="AX23" t="str">
        <f>IF(HLOOKUP(AX19,Rotation!$D$14:$NJ$19,4,FALSE)="","",HLOOKUP(AX19,Rotation!$D$14:$NJ$19,4,FALSE))</f>
        <v/>
      </c>
      <c r="AY23" t="str">
        <f>IF(HLOOKUP(AY19,Rotation!$D$14:$NJ$19,4,FALSE)="","",HLOOKUP(AY19,Rotation!$D$14:$NJ$19,4,FALSE))</f>
        <v/>
      </c>
      <c r="AZ23" t="str">
        <f>IF(HLOOKUP(AZ19,Rotation!$D$14:$NJ$19,4,FALSE)="","",HLOOKUP(AZ19,Rotation!$D$14:$NJ$19,4,FALSE))</f>
        <v/>
      </c>
      <c r="BA23" t="str">
        <f>IF(HLOOKUP(BA19,Rotation!$D$14:$NJ$19,4,FALSE)="","",HLOOKUP(BA19,Rotation!$D$14:$NJ$19,4,FALSE))</f>
        <v/>
      </c>
      <c r="BB23" t="str">
        <f>IF(HLOOKUP(BB19,Rotation!$D$14:$NJ$19,4,FALSE)="","",HLOOKUP(BB19,Rotation!$D$14:$NJ$19,4,FALSE))</f>
        <v/>
      </c>
      <c r="BC23" t="str">
        <f>IF(HLOOKUP(BC19,Rotation!$D$14:$NJ$19,4,FALSE)="","",HLOOKUP(BC19,Rotation!$D$14:$NJ$19,4,FALSE))</f>
        <v/>
      </c>
      <c r="BD23" t="str">
        <f>IF(HLOOKUP(BD19,Rotation!$D$14:$NJ$19,4,FALSE)="","",HLOOKUP(BD19,Rotation!$D$14:$NJ$19,4,FALSE))</f>
        <v/>
      </c>
      <c r="BE23" t="str">
        <f>IF(HLOOKUP(BE19,Rotation!$D$14:$NJ$19,4,FALSE)="","",HLOOKUP(BE19,Rotation!$D$14:$NJ$19,4,FALSE))</f>
        <v/>
      </c>
      <c r="BF23" t="str">
        <f>IF(HLOOKUP(BF19,Rotation!$D$14:$NJ$19,4,FALSE)="","",HLOOKUP(BF19,Rotation!$D$14:$NJ$19,4,FALSE))</f>
        <v/>
      </c>
      <c r="BG23" t="str">
        <f>IF(HLOOKUP(BG19,Rotation!$D$14:$NJ$19,4,FALSE)="","",HLOOKUP(BG19,Rotation!$D$14:$NJ$19,4,FALSE))</f>
        <v/>
      </c>
      <c r="BH23" t="str">
        <f>IF(HLOOKUP(BH19,Rotation!$D$14:$NJ$19,4,FALSE)="","",HLOOKUP(BH19,Rotation!$D$14:$NJ$19,4,FALSE))</f>
        <v/>
      </c>
      <c r="BI23" t="str">
        <f>IF(HLOOKUP(BI19,Rotation!$D$14:$NJ$19,4,FALSE)="","",HLOOKUP(BI19,Rotation!$D$14:$NJ$19,4,FALSE))</f>
        <v/>
      </c>
      <c r="BJ23" t="str">
        <f>IF(HLOOKUP(BJ19,Rotation!$D$14:$NJ$19,4,FALSE)="","",HLOOKUP(BJ19,Rotation!$D$14:$NJ$19,4,FALSE))</f>
        <v/>
      </c>
      <c r="BK23" t="str">
        <f>IF(HLOOKUP(BK19,Rotation!$D$14:$NJ$19,4,FALSE)="","",HLOOKUP(BK19,Rotation!$D$14:$NJ$19,4,FALSE))</f>
        <v/>
      </c>
      <c r="BL23" t="str">
        <f>IF(HLOOKUP(BL19,Rotation!$D$14:$NJ$19,4,FALSE)="","",HLOOKUP(BL19,Rotation!$D$14:$NJ$19,4,FALSE))</f>
        <v/>
      </c>
      <c r="BM23" t="str">
        <f>IF(HLOOKUP(BM19,Rotation!$D$14:$NJ$19,4,FALSE)="","",HLOOKUP(BM19,Rotation!$D$14:$NJ$19,4,FALSE))</f>
        <v/>
      </c>
      <c r="BN23" t="str">
        <f>IF(HLOOKUP(BN19,Rotation!$D$14:$NJ$19,4,FALSE)="","",HLOOKUP(BN19,Rotation!$D$14:$NJ$19,4,FALSE))</f>
        <v/>
      </c>
      <c r="BO23" t="str">
        <f>IF(HLOOKUP(BO19,Rotation!$D$14:$NJ$19,4,FALSE)="","",HLOOKUP(BO19,Rotation!$D$14:$NJ$19,4,FALSE))</f>
        <v/>
      </c>
      <c r="BP23" t="str">
        <f>IF(HLOOKUP(BP19,Rotation!$D$14:$NJ$19,4,FALSE)="","",HLOOKUP(BP19,Rotation!$D$14:$NJ$19,4,FALSE))</f>
        <v/>
      </c>
      <c r="BQ23" t="str">
        <f>IF(HLOOKUP(BQ19,Rotation!$D$14:$NJ$19,4,FALSE)="","",HLOOKUP(BQ19,Rotation!$D$14:$NJ$19,4,FALSE))</f>
        <v/>
      </c>
      <c r="BR23" t="str">
        <f>IF(HLOOKUP(BR19,Rotation!$D$14:$NJ$19,4,FALSE)="","",HLOOKUP(BR19,Rotation!$D$14:$NJ$19,4,FALSE))</f>
        <v/>
      </c>
      <c r="BS23" t="str">
        <f>IF(HLOOKUP(BS19,Rotation!$D$14:$NJ$19,4,FALSE)="","",HLOOKUP(BS19,Rotation!$D$14:$NJ$19,4,FALSE))</f>
        <v/>
      </c>
      <c r="BT23" t="str">
        <f>IF(HLOOKUP(BT19,Rotation!$D$14:$NJ$19,4,FALSE)="","",HLOOKUP(BT19,Rotation!$D$14:$NJ$19,4,FALSE))</f>
        <v/>
      </c>
      <c r="BU23" t="str">
        <f>IF(HLOOKUP(BU19,Rotation!$D$14:$NJ$19,4,FALSE)="","",HLOOKUP(BU19,Rotation!$D$14:$NJ$19,4,FALSE))</f>
        <v/>
      </c>
      <c r="BV23" t="str">
        <f>IF(HLOOKUP(BV19,Rotation!$D$14:$NJ$19,4,FALSE)="","",HLOOKUP(BV19,Rotation!$D$14:$NJ$19,4,FALSE))</f>
        <v/>
      </c>
      <c r="BW23" t="str">
        <f>IF(HLOOKUP(BW19,Rotation!$D$14:$NJ$19,4,FALSE)="","",HLOOKUP(BW19,Rotation!$D$14:$NJ$19,4,FALSE))</f>
        <v/>
      </c>
      <c r="BX23" t="str">
        <f>IF(HLOOKUP(BX19,Rotation!$D$14:$NJ$19,4,FALSE)="","",HLOOKUP(BX19,Rotation!$D$14:$NJ$19,4,FALSE))</f>
        <v/>
      </c>
      <c r="BY23" t="str">
        <f>IF(HLOOKUP(BY19,Rotation!$D$14:$NJ$19,4,FALSE)="","",HLOOKUP(BY19,Rotation!$D$14:$NJ$19,4,FALSE))</f>
        <v/>
      </c>
      <c r="BZ23" t="str">
        <f>IF(HLOOKUP(BZ19,Rotation!$D$14:$NJ$19,4,FALSE)="","",HLOOKUP(BZ19,Rotation!$D$14:$NJ$19,4,FALSE))</f>
        <v/>
      </c>
      <c r="CA23" t="str">
        <f>IF(HLOOKUP(CA19,Rotation!$D$14:$NJ$19,4,FALSE)="","",HLOOKUP(CA19,Rotation!$D$14:$NJ$19,4,FALSE))</f>
        <v/>
      </c>
      <c r="CB23" t="str">
        <f>IF(HLOOKUP(CB19,Rotation!$D$14:$NJ$19,4,FALSE)="","",HLOOKUP(CB19,Rotation!$D$14:$NJ$19,4,FALSE))</f>
        <v/>
      </c>
      <c r="CC23" t="str">
        <f>IF(HLOOKUP(CC19,Rotation!$D$14:$NJ$19,4,FALSE)="","",HLOOKUP(CC19,Rotation!$D$14:$NJ$19,4,FALSE))</f>
        <v/>
      </c>
      <c r="CD23" t="str">
        <f>IF(HLOOKUP(CD19,Rotation!$D$14:$NJ$19,4,FALSE)="","",HLOOKUP(CD19,Rotation!$D$14:$NJ$19,4,FALSE))</f>
        <v/>
      </c>
      <c r="CE23" t="str">
        <f>IF(HLOOKUP(CE19,Rotation!$D$14:$NJ$19,4,FALSE)="","",HLOOKUP(CE19,Rotation!$D$14:$NJ$19,4,FALSE))</f>
        <v/>
      </c>
      <c r="CF23" t="str">
        <f>IF(HLOOKUP(CF19,Rotation!$D$14:$NJ$19,4,FALSE)="","",HLOOKUP(CF19,Rotation!$D$14:$NJ$19,4,FALSE))</f>
        <v/>
      </c>
      <c r="CG23" t="str">
        <f>IF(HLOOKUP(CG19,Rotation!$D$14:$NJ$19,4,FALSE)="","",HLOOKUP(CG19,Rotation!$D$14:$NJ$19,4,FALSE))</f>
        <v/>
      </c>
      <c r="CH23" t="str">
        <f>IF(HLOOKUP(CH19,Rotation!$D$14:$NJ$19,4,FALSE)="","",HLOOKUP(CH19,Rotation!$D$14:$NJ$19,4,FALSE))</f>
        <v/>
      </c>
      <c r="CI23" t="str">
        <f>IF(HLOOKUP(CI19,Rotation!$D$14:$NJ$19,4,FALSE)="","",HLOOKUP(CI19,Rotation!$D$14:$NJ$19,4,FALSE))</f>
        <v/>
      </c>
      <c r="CJ23" t="str">
        <f>IF(HLOOKUP(CJ19,Rotation!$D$14:$NJ$19,4,FALSE)="","",HLOOKUP(CJ19,Rotation!$D$14:$NJ$19,4,FALSE))</f>
        <v/>
      </c>
      <c r="CK23" t="str">
        <f>IF(HLOOKUP(CK19,Rotation!$D$14:$NJ$19,4,FALSE)="","",HLOOKUP(CK19,Rotation!$D$14:$NJ$19,4,FALSE))</f>
        <v/>
      </c>
      <c r="CL23" t="str">
        <f>IF(HLOOKUP(CL19,Rotation!$D$14:$NJ$19,4,FALSE)="","",HLOOKUP(CL19,Rotation!$D$14:$NJ$19,4,FALSE))</f>
        <v/>
      </c>
      <c r="CM23" t="str">
        <f>IF(HLOOKUP(CM19,Rotation!$D$14:$NJ$19,4,FALSE)="","",HLOOKUP(CM19,Rotation!$D$14:$NJ$19,4,FALSE))</f>
        <v/>
      </c>
      <c r="CN23" t="str">
        <f>IF(HLOOKUP(CN19,Rotation!$D$14:$NJ$19,4,FALSE)="","",HLOOKUP(CN19,Rotation!$D$14:$NJ$19,4,FALSE))</f>
        <v/>
      </c>
      <c r="CO23" t="str">
        <f>IF(HLOOKUP(CO19,Rotation!$D$14:$NJ$19,4,FALSE)="","",HLOOKUP(CO19,Rotation!$D$14:$NJ$19,4,FALSE))</f>
        <v/>
      </c>
      <c r="CP23" t="str">
        <f>IF(HLOOKUP(CP19,Rotation!$D$14:$NJ$19,4,FALSE)="","",HLOOKUP(CP19,Rotation!$D$14:$NJ$19,4,FALSE))</f>
        <v/>
      </c>
      <c r="CQ23" t="str">
        <f>IF(HLOOKUP(CQ19,Rotation!$D$14:$NJ$19,4,FALSE)="","",HLOOKUP(CQ19,Rotation!$D$14:$NJ$19,4,FALSE))</f>
        <v/>
      </c>
      <c r="CR23" t="str">
        <f>IF(HLOOKUP(CR19,Rotation!$D$14:$NJ$19,4,FALSE)="","",HLOOKUP(CR19,Rotation!$D$14:$NJ$19,4,FALSE))</f>
        <v/>
      </c>
      <c r="CS23" t="str">
        <f>IF(HLOOKUP(CS19,Rotation!$D$14:$NJ$19,4,FALSE)="","",HLOOKUP(CS19,Rotation!$D$14:$NJ$19,4,FALSE))</f>
        <v/>
      </c>
      <c r="CT23" t="str">
        <f>IF(HLOOKUP(CT19,Rotation!$D$14:$NJ$19,4,FALSE)="","",HLOOKUP(CT19,Rotation!$D$14:$NJ$19,4,FALSE))</f>
        <v/>
      </c>
      <c r="CU23" t="str">
        <f>IF(HLOOKUP(CU19,Rotation!$D$14:$NJ$19,4,FALSE)="","",HLOOKUP(CU19,Rotation!$D$14:$NJ$19,4,FALSE))</f>
        <v/>
      </c>
      <c r="CV23" t="str">
        <f>IF(HLOOKUP(CV19,Rotation!$D$14:$NJ$19,4,FALSE)="","",HLOOKUP(CV19,Rotation!$D$14:$NJ$19,4,FALSE))</f>
        <v/>
      </c>
      <c r="CW23" t="str">
        <f>IF(HLOOKUP(CW19,Rotation!$D$14:$NJ$19,4,FALSE)="","",HLOOKUP(CW19,Rotation!$D$14:$NJ$19,4,FALSE))</f>
        <v/>
      </c>
      <c r="CX23" t="str">
        <f>IF(HLOOKUP(CX19,Rotation!$D$14:$NJ$19,4,FALSE)="","",HLOOKUP(CX19,Rotation!$D$14:$NJ$19,4,FALSE))</f>
        <v/>
      </c>
      <c r="CY23" t="str">
        <f>IF(HLOOKUP(CY19,Rotation!$D$14:$NJ$19,4,FALSE)="","",HLOOKUP(CY19,Rotation!$D$14:$NJ$19,4,FALSE))</f>
        <v/>
      </c>
      <c r="CZ23" t="str">
        <f>IF(HLOOKUP(CZ19,Rotation!$D$14:$NJ$19,4,FALSE)="","",HLOOKUP(CZ19,Rotation!$D$14:$NJ$19,4,FALSE))</f>
        <v/>
      </c>
      <c r="DA23" t="str">
        <f>IF(HLOOKUP(DA19,Rotation!$D$14:$NJ$19,4,FALSE)="","",HLOOKUP(DA19,Rotation!$D$14:$NJ$19,4,FALSE))</f>
        <v/>
      </c>
      <c r="DB23" t="str">
        <f>IF(HLOOKUP(DB19,Rotation!$D$14:$NJ$19,4,FALSE)="","",HLOOKUP(DB19,Rotation!$D$14:$NJ$19,4,FALSE))</f>
        <v/>
      </c>
      <c r="DC23" t="str">
        <f>IF(HLOOKUP(DC19,Rotation!$D$14:$NJ$19,4,FALSE)="","",HLOOKUP(DC19,Rotation!$D$14:$NJ$19,4,FALSE))</f>
        <v/>
      </c>
      <c r="DD23" t="str">
        <f>IF(HLOOKUP(DD19,Rotation!$D$14:$NJ$19,4,FALSE)="","",HLOOKUP(DD19,Rotation!$D$14:$NJ$19,4,FALSE))</f>
        <v/>
      </c>
      <c r="DE23" t="str">
        <f>IF(HLOOKUP(DE19,Rotation!$D$14:$NJ$19,4,FALSE)="","",HLOOKUP(DE19,Rotation!$D$14:$NJ$19,4,FALSE))</f>
        <v/>
      </c>
      <c r="DF23" t="str">
        <f>IF(HLOOKUP(DF19,Rotation!$D$14:$NJ$19,4,FALSE)="","",HLOOKUP(DF19,Rotation!$D$14:$NJ$19,4,FALSE))</f>
        <v/>
      </c>
      <c r="DG23" t="str">
        <f>IF(HLOOKUP(DG19,Rotation!$D$14:$NJ$19,4,FALSE)="","",HLOOKUP(DG19,Rotation!$D$14:$NJ$19,4,FALSE))</f>
        <v/>
      </c>
      <c r="DH23" t="str">
        <f>IF(HLOOKUP(DH19,Rotation!$D$14:$NJ$19,4,FALSE)="","",HLOOKUP(DH19,Rotation!$D$14:$NJ$19,4,FALSE))</f>
        <v/>
      </c>
      <c r="DI23" t="str">
        <f>IF(HLOOKUP(DI19,Rotation!$D$14:$NJ$19,4,FALSE)="","",HLOOKUP(DI19,Rotation!$D$14:$NJ$19,4,FALSE))</f>
        <v/>
      </c>
      <c r="DJ23" t="str">
        <f>IF(HLOOKUP(DJ19,Rotation!$D$14:$NJ$19,4,FALSE)="","",HLOOKUP(DJ19,Rotation!$D$14:$NJ$19,4,FALSE))</f>
        <v/>
      </c>
      <c r="DK23" t="str">
        <f>IF(HLOOKUP(DK19,Rotation!$D$14:$NJ$19,4,FALSE)="","",HLOOKUP(DK19,Rotation!$D$14:$NJ$19,4,FALSE))</f>
        <v/>
      </c>
      <c r="DL23" t="str">
        <f>IF(HLOOKUP(DL19,Rotation!$D$14:$NJ$19,4,FALSE)="","",HLOOKUP(DL19,Rotation!$D$14:$NJ$19,4,FALSE))</f>
        <v/>
      </c>
      <c r="DM23" t="str">
        <f>IF(HLOOKUP(DM19,Rotation!$D$14:$NJ$19,4,FALSE)="","",HLOOKUP(DM19,Rotation!$D$14:$NJ$19,4,FALSE))</f>
        <v/>
      </c>
      <c r="DN23" t="str">
        <f>IF(HLOOKUP(DN19,Rotation!$D$14:$NJ$19,4,FALSE)="","",HLOOKUP(DN19,Rotation!$D$14:$NJ$19,4,FALSE))</f>
        <v/>
      </c>
      <c r="DO23" t="str">
        <f>IF(HLOOKUP(DO19,Rotation!$D$14:$NJ$19,4,FALSE)="","",HLOOKUP(DO19,Rotation!$D$14:$NJ$19,4,FALSE))</f>
        <v/>
      </c>
      <c r="DP23" t="str">
        <f>IF(HLOOKUP(DP19,Rotation!$D$14:$NJ$19,4,FALSE)="","",HLOOKUP(DP19,Rotation!$D$14:$NJ$19,4,FALSE))</f>
        <v/>
      </c>
      <c r="DQ23" t="str">
        <f>IF(HLOOKUP(DQ19,Rotation!$D$14:$NJ$19,4,FALSE)="","",HLOOKUP(DQ19,Rotation!$D$14:$NJ$19,4,FALSE))</f>
        <v/>
      </c>
      <c r="DR23" t="str">
        <f>IF(HLOOKUP(DR19,Rotation!$D$14:$NJ$19,4,FALSE)="","",HLOOKUP(DR19,Rotation!$D$14:$NJ$19,4,FALSE))</f>
        <v/>
      </c>
      <c r="DS23" t="str">
        <f>IF(HLOOKUP(DS19,Rotation!$D$14:$NJ$19,4,FALSE)="","",HLOOKUP(DS19,Rotation!$D$14:$NJ$19,4,FALSE))</f>
        <v/>
      </c>
      <c r="DT23" t="str">
        <f>IF(HLOOKUP(DT19,Rotation!$D$14:$NJ$19,4,FALSE)="","",HLOOKUP(DT19,Rotation!$D$14:$NJ$19,4,FALSE))</f>
        <v/>
      </c>
      <c r="DU23" t="str">
        <f>IF(HLOOKUP(DU19,Rotation!$D$14:$NJ$19,4,FALSE)="","",HLOOKUP(DU19,Rotation!$D$14:$NJ$19,4,FALSE))</f>
        <v/>
      </c>
      <c r="DV23" t="str">
        <f>IF(HLOOKUP(DV19,Rotation!$D$14:$NJ$19,4,FALSE)="","",HLOOKUP(DV19,Rotation!$D$14:$NJ$19,4,FALSE))</f>
        <v/>
      </c>
      <c r="DW23" t="str">
        <f>IF(HLOOKUP(DW19,Rotation!$D$14:$NJ$19,4,FALSE)="","",HLOOKUP(DW19,Rotation!$D$14:$NJ$19,4,FALSE))</f>
        <v/>
      </c>
      <c r="DX23" t="str">
        <f>IF(HLOOKUP(DX19,Rotation!$D$14:$NJ$19,4,FALSE)="","",HLOOKUP(DX19,Rotation!$D$14:$NJ$19,4,FALSE))</f>
        <v/>
      </c>
      <c r="DY23" t="str">
        <f>IF(HLOOKUP(DY19,Rotation!$D$14:$NJ$19,4,FALSE)="","",HLOOKUP(DY19,Rotation!$D$14:$NJ$19,4,FALSE))</f>
        <v/>
      </c>
      <c r="DZ23" t="str">
        <f>IF(HLOOKUP(DZ19,Rotation!$D$14:$NJ$19,4,FALSE)="","",HLOOKUP(DZ19,Rotation!$D$14:$NJ$19,4,FALSE))</f>
        <v/>
      </c>
      <c r="EA23" t="str">
        <f>IF(HLOOKUP(EA19,Rotation!$D$14:$NJ$19,4,FALSE)="","",HLOOKUP(EA19,Rotation!$D$14:$NJ$19,4,FALSE))</f>
        <v/>
      </c>
      <c r="EB23" t="str">
        <f>IF(HLOOKUP(EB19,Rotation!$D$14:$NJ$19,4,FALSE)="","",HLOOKUP(EB19,Rotation!$D$14:$NJ$19,4,FALSE))</f>
        <v/>
      </c>
      <c r="EC23" t="str">
        <f>IF(HLOOKUP(EC19,Rotation!$D$14:$NJ$19,4,FALSE)="","",HLOOKUP(EC19,Rotation!$D$14:$NJ$19,4,FALSE))</f>
        <v/>
      </c>
      <c r="ED23" t="str">
        <f>IF(HLOOKUP(ED19,Rotation!$D$14:$NJ$19,4,FALSE)="","",HLOOKUP(ED19,Rotation!$D$14:$NJ$19,4,FALSE))</f>
        <v/>
      </c>
      <c r="EE23" t="str">
        <f>IF(HLOOKUP(EE19,Rotation!$D$14:$NJ$19,4,FALSE)="","",HLOOKUP(EE19,Rotation!$D$14:$NJ$19,4,FALSE))</f>
        <v/>
      </c>
      <c r="EF23" t="str">
        <f>IF(HLOOKUP(EF19,Rotation!$D$14:$NJ$19,4,FALSE)="","",HLOOKUP(EF19,Rotation!$D$14:$NJ$19,4,FALSE))</f>
        <v/>
      </c>
      <c r="EG23" t="str">
        <f>IF(HLOOKUP(EG19,Rotation!$D$14:$NJ$19,4,FALSE)="","",HLOOKUP(EG19,Rotation!$D$14:$NJ$19,4,FALSE))</f>
        <v/>
      </c>
      <c r="EH23" t="str">
        <f>IF(HLOOKUP(EH19,Rotation!$D$14:$NJ$19,4,FALSE)="","",HLOOKUP(EH19,Rotation!$D$14:$NJ$19,4,FALSE))</f>
        <v/>
      </c>
      <c r="EI23" t="str">
        <f>IF(HLOOKUP(EI19,Rotation!$D$14:$NJ$19,4,FALSE)="","",HLOOKUP(EI19,Rotation!$D$14:$NJ$19,4,FALSE))</f>
        <v/>
      </c>
      <c r="EJ23" t="str">
        <f>IF(HLOOKUP(EJ19,Rotation!$D$14:$NJ$19,4,FALSE)="","",HLOOKUP(EJ19,Rotation!$D$14:$NJ$19,4,FALSE))</f>
        <v/>
      </c>
      <c r="EK23" t="str">
        <f>IF(HLOOKUP(EK19,Rotation!$D$14:$NJ$19,4,FALSE)="","",HLOOKUP(EK19,Rotation!$D$14:$NJ$19,4,FALSE))</f>
        <v/>
      </c>
      <c r="EL23" t="str">
        <f>IF(HLOOKUP(EL19,Rotation!$D$14:$NJ$19,4,FALSE)="","",HLOOKUP(EL19,Rotation!$D$14:$NJ$19,4,FALSE))</f>
        <v/>
      </c>
      <c r="EM23" t="str">
        <f>IF(HLOOKUP(EM19,Rotation!$D$14:$NJ$19,4,FALSE)="","",HLOOKUP(EM19,Rotation!$D$14:$NJ$19,4,FALSE))</f>
        <v/>
      </c>
      <c r="EN23" t="str">
        <f>IF(HLOOKUP(EN19,Rotation!$D$14:$NJ$19,4,FALSE)="","",HLOOKUP(EN19,Rotation!$D$14:$NJ$19,4,FALSE))</f>
        <v/>
      </c>
      <c r="EO23" t="str">
        <f>IF(HLOOKUP(EO19,Rotation!$D$14:$NJ$19,4,FALSE)="","",HLOOKUP(EO19,Rotation!$D$14:$NJ$19,4,FALSE))</f>
        <v/>
      </c>
      <c r="EP23" t="str">
        <f>IF(HLOOKUP(EP19,Rotation!$D$14:$NJ$19,4,FALSE)="","",HLOOKUP(EP19,Rotation!$D$14:$NJ$19,4,FALSE))</f>
        <v/>
      </c>
      <c r="EQ23" t="str">
        <f>IF(HLOOKUP(EQ19,Rotation!$D$14:$NJ$19,4,FALSE)="","",HLOOKUP(EQ19,Rotation!$D$14:$NJ$19,4,FALSE))</f>
        <v/>
      </c>
      <c r="ER23" t="str">
        <f>IF(HLOOKUP(ER19,Rotation!$D$14:$NJ$19,4,FALSE)="","",HLOOKUP(ER19,Rotation!$D$14:$NJ$19,4,FALSE))</f>
        <v/>
      </c>
      <c r="ES23" t="str">
        <f>IF(HLOOKUP(ES19,Rotation!$D$14:$NJ$19,4,FALSE)="","",HLOOKUP(ES19,Rotation!$D$14:$NJ$19,4,FALSE))</f>
        <v/>
      </c>
      <c r="ET23" t="str">
        <f>IF(HLOOKUP(ET19,Rotation!$D$14:$NJ$19,4,FALSE)="","",HLOOKUP(ET19,Rotation!$D$14:$NJ$19,4,FALSE))</f>
        <v/>
      </c>
      <c r="EU23" t="str">
        <f>IF(HLOOKUP(EU19,Rotation!$D$14:$NJ$19,4,FALSE)="","",HLOOKUP(EU19,Rotation!$D$14:$NJ$19,4,FALSE))</f>
        <v/>
      </c>
      <c r="EV23" t="str">
        <f>IF(HLOOKUP(EV19,Rotation!$D$14:$NJ$19,4,FALSE)="","",HLOOKUP(EV19,Rotation!$D$14:$NJ$19,4,FALSE))</f>
        <v/>
      </c>
      <c r="EW23" t="str">
        <f>IF(HLOOKUP(EW19,Rotation!$D$14:$NJ$19,4,FALSE)="","",HLOOKUP(EW19,Rotation!$D$14:$NJ$19,4,FALSE))</f>
        <v/>
      </c>
      <c r="EX23" t="str">
        <f>IF(HLOOKUP(EX19,Rotation!$D$14:$NJ$19,4,FALSE)="","",HLOOKUP(EX19,Rotation!$D$14:$NJ$19,4,FALSE))</f>
        <v/>
      </c>
      <c r="EY23" t="str">
        <f>IF(HLOOKUP(EY19,Rotation!$D$14:$NJ$19,4,FALSE)="","",HLOOKUP(EY19,Rotation!$D$14:$NJ$19,4,FALSE))</f>
        <v/>
      </c>
      <c r="EZ23" t="str">
        <f>IF(HLOOKUP(EZ19,Rotation!$D$14:$NJ$19,4,FALSE)="","",HLOOKUP(EZ19,Rotation!$D$14:$NJ$19,4,FALSE))</f>
        <v/>
      </c>
      <c r="FA23" t="str">
        <f>IF(HLOOKUP(FA19,Rotation!$D$14:$NJ$19,4,FALSE)="","",HLOOKUP(FA19,Rotation!$D$14:$NJ$19,4,FALSE))</f>
        <v/>
      </c>
      <c r="FB23" t="str">
        <f>IF(HLOOKUP(FB19,Rotation!$D$14:$NJ$19,4,FALSE)="","",HLOOKUP(FB19,Rotation!$D$14:$NJ$19,4,FALSE))</f>
        <v/>
      </c>
      <c r="FC23" t="str">
        <f>IF(HLOOKUP(FC19,Rotation!$D$14:$NJ$19,4,FALSE)="","",HLOOKUP(FC19,Rotation!$D$14:$NJ$19,4,FALSE))</f>
        <v/>
      </c>
      <c r="FD23" t="str">
        <f>IF(HLOOKUP(FD19,Rotation!$D$14:$NJ$19,4,FALSE)="","",HLOOKUP(FD19,Rotation!$D$14:$NJ$19,4,FALSE))</f>
        <v/>
      </c>
      <c r="FE23" t="str">
        <f>IF(HLOOKUP(FE19,Rotation!$D$14:$NJ$19,4,FALSE)="","",HLOOKUP(FE19,Rotation!$D$14:$NJ$19,4,FALSE))</f>
        <v/>
      </c>
      <c r="FF23" t="str">
        <f>IF(HLOOKUP(FF19,Rotation!$D$14:$NJ$19,4,FALSE)="","",HLOOKUP(FF19,Rotation!$D$14:$NJ$19,4,FALSE))</f>
        <v/>
      </c>
      <c r="FG23" t="str">
        <f>IF(HLOOKUP(FG19,Rotation!$D$14:$NJ$19,4,FALSE)="","",HLOOKUP(FG19,Rotation!$D$14:$NJ$19,4,FALSE))</f>
        <v/>
      </c>
      <c r="FH23" t="str">
        <f>IF(HLOOKUP(FH19,Rotation!$D$14:$NJ$19,4,FALSE)="","",HLOOKUP(FH19,Rotation!$D$14:$NJ$19,4,FALSE))</f>
        <v/>
      </c>
      <c r="FI23" t="str">
        <f>IF(HLOOKUP(FI19,Rotation!$D$14:$NJ$19,4,FALSE)="","",HLOOKUP(FI19,Rotation!$D$14:$NJ$19,4,FALSE))</f>
        <v/>
      </c>
      <c r="FJ23" t="str">
        <f>IF(HLOOKUP(FJ19,Rotation!$D$14:$NJ$19,4,FALSE)="","",HLOOKUP(FJ19,Rotation!$D$14:$NJ$19,4,FALSE))</f>
        <v/>
      </c>
      <c r="FK23" t="str">
        <f>IF(HLOOKUP(FK19,Rotation!$D$14:$NJ$19,4,FALSE)="","",HLOOKUP(FK19,Rotation!$D$14:$NJ$19,4,FALSE))</f>
        <v/>
      </c>
      <c r="FL23" t="str">
        <f>IF(HLOOKUP(FL19,Rotation!$D$14:$NJ$19,4,FALSE)="","",HLOOKUP(FL19,Rotation!$D$14:$NJ$19,4,FALSE))</f>
        <v/>
      </c>
      <c r="FM23" t="str">
        <f>IF(HLOOKUP(FM19,Rotation!$D$14:$NJ$19,4,FALSE)="","",HLOOKUP(FM19,Rotation!$D$14:$NJ$19,4,FALSE))</f>
        <v/>
      </c>
      <c r="FN23" t="str">
        <f>IF(HLOOKUP(FN19,Rotation!$D$14:$NJ$19,4,FALSE)="","",HLOOKUP(FN19,Rotation!$D$14:$NJ$19,4,FALSE))</f>
        <v/>
      </c>
      <c r="FO23" t="str">
        <f>IF(HLOOKUP(FO19,Rotation!$D$14:$NJ$19,4,FALSE)="","",HLOOKUP(FO19,Rotation!$D$14:$NJ$19,4,FALSE))</f>
        <v/>
      </c>
      <c r="FP23" t="str">
        <f>IF(HLOOKUP(FP19,Rotation!$D$14:$NJ$19,4,FALSE)="","",HLOOKUP(FP19,Rotation!$D$14:$NJ$19,4,FALSE))</f>
        <v/>
      </c>
      <c r="FQ23" t="str">
        <f>IF(HLOOKUP(FQ19,Rotation!$D$14:$NJ$19,4,FALSE)="","",HLOOKUP(FQ19,Rotation!$D$14:$NJ$19,4,FALSE))</f>
        <v/>
      </c>
      <c r="FR23" t="str">
        <f>IF(HLOOKUP(FR19,Rotation!$D$14:$NJ$19,4,FALSE)="","",HLOOKUP(FR19,Rotation!$D$14:$NJ$19,4,FALSE))</f>
        <v/>
      </c>
      <c r="FS23" t="str">
        <f>IF(HLOOKUP(FS19,Rotation!$D$14:$NJ$19,4,FALSE)="","",HLOOKUP(FS19,Rotation!$D$14:$NJ$19,4,FALSE))</f>
        <v/>
      </c>
      <c r="FT23" t="str">
        <f>IF(HLOOKUP(FT19,Rotation!$D$14:$NJ$19,4,FALSE)="","",HLOOKUP(FT19,Rotation!$D$14:$NJ$19,4,FALSE))</f>
        <v/>
      </c>
      <c r="FU23" t="str">
        <f>IF(HLOOKUP(FU19,Rotation!$D$14:$NJ$19,4,FALSE)="","",HLOOKUP(FU19,Rotation!$D$14:$NJ$19,4,FALSE))</f>
        <v/>
      </c>
      <c r="FV23" t="str">
        <f>IF(HLOOKUP(FV19,Rotation!$D$14:$NJ$19,4,FALSE)="","",HLOOKUP(FV19,Rotation!$D$14:$NJ$19,4,FALSE))</f>
        <v/>
      </c>
      <c r="FW23" t="str">
        <f>IF(HLOOKUP(FW19,Rotation!$D$14:$NJ$19,4,FALSE)="","",HLOOKUP(FW19,Rotation!$D$14:$NJ$19,4,FALSE))</f>
        <v/>
      </c>
      <c r="FX23" t="str">
        <f>IF(HLOOKUP(FX19,Rotation!$D$14:$NJ$19,4,FALSE)="","",HLOOKUP(FX19,Rotation!$D$14:$NJ$19,4,FALSE))</f>
        <v/>
      </c>
      <c r="FY23" t="str">
        <f>IF(HLOOKUP(FY19,Rotation!$D$14:$NJ$19,4,FALSE)="","",HLOOKUP(FY19,Rotation!$D$14:$NJ$19,4,FALSE))</f>
        <v/>
      </c>
      <c r="FZ23" t="str">
        <f>IF(HLOOKUP(FZ19,Rotation!$D$14:$NJ$19,4,FALSE)="","",HLOOKUP(FZ19,Rotation!$D$14:$NJ$19,4,FALSE))</f>
        <v/>
      </c>
      <c r="GA23" t="str">
        <f>IF(HLOOKUP(GA19,Rotation!$D$14:$NJ$19,4,FALSE)="","",HLOOKUP(GA19,Rotation!$D$14:$NJ$19,4,FALSE))</f>
        <v/>
      </c>
      <c r="GB23" t="str">
        <f>IF(HLOOKUP(GB19,Rotation!$D$14:$NJ$19,4,FALSE)="","",HLOOKUP(GB19,Rotation!$D$14:$NJ$19,4,FALSE))</f>
        <v/>
      </c>
      <c r="GC23" t="str">
        <f>IF(HLOOKUP(GC19,Rotation!$D$14:$NJ$19,4,FALSE)="","",HLOOKUP(GC19,Rotation!$D$14:$NJ$19,4,FALSE))</f>
        <v/>
      </c>
      <c r="GD23" t="str">
        <f>IF(HLOOKUP(GD19,Rotation!$D$14:$NJ$19,4,FALSE)="","",HLOOKUP(GD19,Rotation!$D$14:$NJ$19,4,FALSE))</f>
        <v/>
      </c>
      <c r="GE23" t="str">
        <f>IF(HLOOKUP(GE19,Rotation!$D$14:$NJ$19,4,FALSE)="","",HLOOKUP(GE19,Rotation!$D$14:$NJ$19,4,FALSE))</f>
        <v/>
      </c>
      <c r="GF23" t="str">
        <f>IF(HLOOKUP(GF19,Rotation!$D$14:$NJ$19,4,FALSE)="","",HLOOKUP(GF19,Rotation!$D$14:$NJ$19,4,FALSE))</f>
        <v/>
      </c>
      <c r="GG23" t="str">
        <f>IF(HLOOKUP(GG19,Rotation!$D$14:$NJ$19,4,FALSE)="","",HLOOKUP(GG19,Rotation!$D$14:$NJ$19,4,FALSE))</f>
        <v/>
      </c>
      <c r="GH23" t="str">
        <f>IF(HLOOKUP(GH19,Rotation!$D$14:$NJ$19,4,FALSE)="","",HLOOKUP(GH19,Rotation!$D$14:$NJ$19,4,FALSE))</f>
        <v/>
      </c>
      <c r="GI23" t="str">
        <f>IF(HLOOKUP(GI19,Rotation!$D$14:$NJ$19,4,FALSE)="","",HLOOKUP(GI19,Rotation!$D$14:$NJ$19,4,FALSE))</f>
        <v/>
      </c>
      <c r="GJ23" t="str">
        <f>IF(HLOOKUP(GJ19,Rotation!$D$14:$NJ$19,4,FALSE)="","",HLOOKUP(GJ19,Rotation!$D$14:$NJ$19,4,FALSE))</f>
        <v/>
      </c>
      <c r="GK23" t="str">
        <f>IF(HLOOKUP(GK19,Rotation!$D$14:$NJ$19,4,FALSE)="","",HLOOKUP(GK19,Rotation!$D$14:$NJ$19,4,FALSE))</f>
        <v/>
      </c>
      <c r="GL23" t="str">
        <f>IF(HLOOKUP(GL19,Rotation!$D$14:$NJ$19,4,FALSE)="","",HLOOKUP(GL19,Rotation!$D$14:$NJ$19,4,FALSE))</f>
        <v/>
      </c>
      <c r="GM23" t="str">
        <f>IF(HLOOKUP(GM19,Rotation!$D$14:$NJ$19,4,FALSE)="","",HLOOKUP(GM19,Rotation!$D$14:$NJ$19,4,FALSE))</f>
        <v/>
      </c>
      <c r="GN23" t="str">
        <f>IF(HLOOKUP(GN19,Rotation!$D$14:$NJ$19,4,FALSE)="","",HLOOKUP(GN19,Rotation!$D$14:$NJ$19,4,FALSE))</f>
        <v/>
      </c>
      <c r="GO23" t="str">
        <f>IF(HLOOKUP(GO19,Rotation!$D$14:$NJ$19,4,FALSE)="","",HLOOKUP(GO19,Rotation!$D$14:$NJ$19,4,FALSE))</f>
        <v/>
      </c>
      <c r="GP23" t="str">
        <f>IF(HLOOKUP(GP19,Rotation!$D$14:$NJ$19,4,FALSE)="","",HLOOKUP(GP19,Rotation!$D$14:$NJ$19,4,FALSE))</f>
        <v/>
      </c>
      <c r="GQ23" t="str">
        <f>IF(HLOOKUP(GQ19,Rotation!$D$14:$NJ$19,4,FALSE)="","",HLOOKUP(GQ19,Rotation!$D$14:$NJ$19,4,FALSE))</f>
        <v/>
      </c>
      <c r="GR23" t="str">
        <f>IF(HLOOKUP(GR19,Rotation!$D$14:$NJ$19,4,FALSE)="","",HLOOKUP(GR19,Rotation!$D$14:$NJ$19,4,FALSE))</f>
        <v/>
      </c>
      <c r="GS23" t="str">
        <f>IF(HLOOKUP(GS19,Rotation!$D$14:$NJ$19,4,FALSE)="","",HLOOKUP(GS19,Rotation!$D$14:$NJ$19,4,FALSE))</f>
        <v/>
      </c>
      <c r="GT23" t="str">
        <f>IF(HLOOKUP(GT19,Rotation!$D$14:$NJ$19,4,FALSE)="","",HLOOKUP(GT19,Rotation!$D$14:$NJ$19,4,FALSE))</f>
        <v/>
      </c>
      <c r="GU23" t="str">
        <f>IF(HLOOKUP(GU19,Rotation!$D$14:$NJ$19,4,FALSE)="","",HLOOKUP(GU19,Rotation!$D$14:$NJ$19,4,FALSE))</f>
        <v/>
      </c>
      <c r="GV23" t="str">
        <f>IF(HLOOKUP(GV19,Rotation!$D$14:$NJ$19,4,FALSE)="","",HLOOKUP(GV19,Rotation!$D$14:$NJ$19,4,FALSE))</f>
        <v/>
      </c>
      <c r="GW23" t="str">
        <f>IF(HLOOKUP(GW19,Rotation!$D$14:$NJ$19,4,FALSE)="","",HLOOKUP(GW19,Rotation!$D$14:$NJ$19,4,FALSE))</f>
        <v/>
      </c>
      <c r="GX23" t="str">
        <f>IF(HLOOKUP(GX19,Rotation!$D$14:$NJ$19,4,FALSE)="","",HLOOKUP(GX19,Rotation!$D$14:$NJ$19,4,FALSE))</f>
        <v/>
      </c>
      <c r="GY23" t="str">
        <f>IF(HLOOKUP(GY19,Rotation!$D$14:$NJ$19,4,FALSE)="","",HLOOKUP(GY19,Rotation!$D$14:$NJ$19,4,FALSE))</f>
        <v/>
      </c>
      <c r="GZ23" t="str">
        <f>IF(HLOOKUP(GZ19,Rotation!$D$14:$NJ$19,4,FALSE)="","",HLOOKUP(GZ19,Rotation!$D$14:$NJ$19,4,FALSE))</f>
        <v/>
      </c>
      <c r="HA23" t="str">
        <f>IF(HLOOKUP(HA19,Rotation!$D$14:$NJ$19,4,FALSE)="","",HLOOKUP(HA19,Rotation!$D$14:$NJ$19,4,FALSE))</f>
        <v/>
      </c>
      <c r="HB23" t="str">
        <f>IF(HLOOKUP(HB19,Rotation!$D$14:$NJ$19,4,FALSE)="","",HLOOKUP(HB19,Rotation!$D$14:$NJ$19,4,FALSE))</f>
        <v/>
      </c>
      <c r="HC23" t="str">
        <f>IF(HLOOKUP(HC19,Rotation!$D$14:$NJ$19,4,FALSE)="","",HLOOKUP(HC19,Rotation!$D$14:$NJ$19,4,FALSE))</f>
        <v/>
      </c>
      <c r="HD23" t="str">
        <f>IF(HLOOKUP(HD19,Rotation!$D$14:$NJ$19,4,FALSE)="","",HLOOKUP(HD19,Rotation!$D$14:$NJ$19,4,FALSE))</f>
        <v/>
      </c>
      <c r="HE23" t="str">
        <f>IF(HLOOKUP(HE19,Rotation!$D$14:$NJ$19,4,FALSE)="","",HLOOKUP(HE19,Rotation!$D$14:$NJ$19,4,FALSE))</f>
        <v/>
      </c>
      <c r="HF23" t="str">
        <f>IF(HLOOKUP(HF19,Rotation!$D$14:$NJ$19,4,FALSE)="","",HLOOKUP(HF19,Rotation!$D$14:$NJ$19,4,FALSE))</f>
        <v/>
      </c>
      <c r="HG23" t="str">
        <f>IF(HLOOKUP(HG19,Rotation!$D$14:$NJ$19,4,FALSE)="","",HLOOKUP(HG19,Rotation!$D$14:$NJ$19,4,FALSE))</f>
        <v/>
      </c>
      <c r="HH23" t="str">
        <f>IF(HLOOKUP(HH19,Rotation!$D$14:$NJ$19,4,FALSE)="","",HLOOKUP(HH19,Rotation!$D$14:$NJ$19,4,FALSE))</f>
        <v/>
      </c>
      <c r="HI23" t="str">
        <f>IF(HLOOKUP(HI19,Rotation!$D$14:$NJ$19,4,FALSE)="","",HLOOKUP(HI19,Rotation!$D$14:$NJ$19,4,FALSE))</f>
        <v/>
      </c>
      <c r="HJ23" t="str">
        <f>IF(HLOOKUP(HJ19,Rotation!$D$14:$NJ$19,4,FALSE)="","",HLOOKUP(HJ19,Rotation!$D$14:$NJ$19,4,FALSE))</f>
        <v/>
      </c>
      <c r="HK23" t="str">
        <f>IF(HLOOKUP(HK19,Rotation!$D$14:$NJ$19,4,FALSE)="","",HLOOKUP(HK19,Rotation!$D$14:$NJ$19,4,FALSE))</f>
        <v/>
      </c>
      <c r="HL23" t="str">
        <f>IF(HLOOKUP(HL19,Rotation!$D$14:$NJ$19,4,FALSE)="","",HLOOKUP(HL19,Rotation!$D$14:$NJ$19,4,FALSE))</f>
        <v/>
      </c>
      <c r="HM23" t="str">
        <f>IF(HLOOKUP(HM19,Rotation!$D$14:$NJ$19,4,FALSE)="","",HLOOKUP(HM19,Rotation!$D$14:$NJ$19,4,FALSE))</f>
        <v/>
      </c>
      <c r="HN23" t="str">
        <f>IF(HLOOKUP(HN19,Rotation!$D$14:$NJ$19,4,FALSE)="","",HLOOKUP(HN19,Rotation!$D$14:$NJ$19,4,FALSE))</f>
        <v/>
      </c>
      <c r="HO23" t="str">
        <f>IF(HLOOKUP(HO19,Rotation!$D$14:$NJ$19,4,FALSE)="","",HLOOKUP(HO19,Rotation!$D$14:$NJ$19,4,FALSE))</f>
        <v/>
      </c>
      <c r="HP23" t="str">
        <f>IF(HLOOKUP(HP19,Rotation!$D$14:$NJ$19,4,FALSE)="","",HLOOKUP(HP19,Rotation!$D$14:$NJ$19,4,FALSE))</f>
        <v/>
      </c>
      <c r="HQ23" t="str">
        <f>IF(HLOOKUP(HQ19,Rotation!$D$14:$NJ$19,4,FALSE)="","",HLOOKUP(HQ19,Rotation!$D$14:$NJ$19,4,FALSE))</f>
        <v/>
      </c>
      <c r="HR23" t="str">
        <f>IF(HLOOKUP(HR19,Rotation!$D$14:$NJ$19,4,FALSE)="","",HLOOKUP(HR19,Rotation!$D$14:$NJ$19,4,FALSE))</f>
        <v/>
      </c>
      <c r="HS23" t="str">
        <f>IF(HLOOKUP(HS19,Rotation!$D$14:$NJ$19,4,FALSE)="","",HLOOKUP(HS19,Rotation!$D$14:$NJ$19,4,FALSE))</f>
        <v/>
      </c>
      <c r="HT23" t="str">
        <f>IF(HLOOKUP(HT19,Rotation!$D$14:$NJ$19,4,FALSE)="","",HLOOKUP(HT19,Rotation!$D$14:$NJ$19,4,FALSE))</f>
        <v/>
      </c>
      <c r="HU23" t="str">
        <f>IF(HLOOKUP(HU19,Rotation!$D$14:$NJ$19,4,FALSE)="","",HLOOKUP(HU19,Rotation!$D$14:$NJ$19,4,FALSE))</f>
        <v/>
      </c>
      <c r="HV23" t="str">
        <f>IF(HLOOKUP(HV19,Rotation!$D$14:$NJ$19,4,FALSE)="","",HLOOKUP(HV19,Rotation!$D$14:$NJ$19,4,FALSE))</f>
        <v/>
      </c>
      <c r="HW23" t="str">
        <f>IF(HLOOKUP(HW19,Rotation!$D$14:$NJ$19,4,FALSE)="","",HLOOKUP(HW19,Rotation!$D$14:$NJ$19,4,FALSE))</f>
        <v/>
      </c>
      <c r="HX23" t="str">
        <f>IF(HLOOKUP(HX19,Rotation!$D$14:$NJ$19,4,FALSE)="","",HLOOKUP(HX19,Rotation!$D$14:$NJ$19,4,FALSE))</f>
        <v/>
      </c>
      <c r="HY23" t="str">
        <f>IF(HLOOKUP(HY19,Rotation!$D$14:$NJ$19,4,FALSE)="","",HLOOKUP(HY19,Rotation!$D$14:$NJ$19,4,FALSE))</f>
        <v/>
      </c>
      <c r="HZ23" t="str">
        <f>IF(HLOOKUP(HZ19,Rotation!$D$14:$NJ$19,4,FALSE)="","",HLOOKUP(HZ19,Rotation!$D$14:$NJ$19,4,FALSE))</f>
        <v/>
      </c>
      <c r="IA23" t="str">
        <f>IF(HLOOKUP(IA19,Rotation!$D$14:$NJ$19,4,FALSE)="","",HLOOKUP(IA19,Rotation!$D$14:$NJ$19,4,FALSE))</f>
        <v/>
      </c>
      <c r="IB23" t="str">
        <f>IF(HLOOKUP(IB19,Rotation!$D$14:$NJ$19,4,FALSE)="","",HLOOKUP(IB19,Rotation!$D$14:$NJ$19,4,FALSE))</f>
        <v/>
      </c>
      <c r="IC23" t="str">
        <f>IF(HLOOKUP(IC19,Rotation!$D$14:$NJ$19,4,FALSE)="","",HLOOKUP(IC19,Rotation!$D$14:$NJ$19,4,FALSE))</f>
        <v/>
      </c>
      <c r="ID23" t="str">
        <f>IF(HLOOKUP(ID19,Rotation!$D$14:$NJ$19,4,FALSE)="","",HLOOKUP(ID19,Rotation!$D$14:$NJ$19,4,FALSE))</f>
        <v/>
      </c>
      <c r="IE23" t="str">
        <f>IF(HLOOKUP(IE19,Rotation!$D$14:$NJ$19,4,FALSE)="","",HLOOKUP(IE19,Rotation!$D$14:$NJ$19,4,FALSE))</f>
        <v/>
      </c>
      <c r="IF23" t="str">
        <f>IF(HLOOKUP(IF19,Rotation!$D$14:$NJ$19,4,FALSE)="","",HLOOKUP(IF19,Rotation!$D$14:$NJ$19,4,FALSE))</f>
        <v/>
      </c>
      <c r="IG23" t="str">
        <f>IF(HLOOKUP(IG19,Rotation!$D$14:$NJ$19,4,FALSE)="","",HLOOKUP(IG19,Rotation!$D$14:$NJ$19,4,FALSE))</f>
        <v/>
      </c>
      <c r="IH23" t="str">
        <f>IF(HLOOKUP(IH19,Rotation!$D$14:$NJ$19,4,FALSE)="","",HLOOKUP(IH19,Rotation!$D$14:$NJ$19,4,FALSE))</f>
        <v/>
      </c>
      <c r="II23" t="str">
        <f>IF(HLOOKUP(II19,Rotation!$D$14:$NJ$19,4,FALSE)="","",HLOOKUP(II19,Rotation!$D$14:$NJ$19,4,FALSE))</f>
        <v/>
      </c>
      <c r="IJ23" t="str">
        <f>IF(HLOOKUP(IJ19,Rotation!$D$14:$NJ$19,4,FALSE)="","",HLOOKUP(IJ19,Rotation!$D$14:$NJ$19,4,FALSE))</f>
        <v/>
      </c>
      <c r="IK23" t="str">
        <f>IF(HLOOKUP(IK19,Rotation!$D$14:$NJ$19,4,FALSE)="","",HLOOKUP(IK19,Rotation!$D$14:$NJ$19,4,FALSE))</f>
        <v/>
      </c>
      <c r="IL23" t="str">
        <f>IF(HLOOKUP(IL19,Rotation!$D$14:$NJ$19,4,FALSE)="","",HLOOKUP(IL19,Rotation!$D$14:$NJ$19,4,FALSE))</f>
        <v/>
      </c>
      <c r="IM23" t="str">
        <f>IF(HLOOKUP(IM19,Rotation!$D$14:$NJ$19,4,FALSE)="","",HLOOKUP(IM19,Rotation!$D$14:$NJ$19,4,FALSE))</f>
        <v/>
      </c>
      <c r="IN23" t="str">
        <f>IF(HLOOKUP(IN19,Rotation!$D$14:$NJ$19,4,FALSE)="","",HLOOKUP(IN19,Rotation!$D$14:$NJ$19,4,FALSE))</f>
        <v/>
      </c>
      <c r="IO23" t="str">
        <f>IF(HLOOKUP(IO19,Rotation!$D$14:$NJ$19,4,FALSE)="","",HLOOKUP(IO19,Rotation!$D$14:$NJ$19,4,FALSE))</f>
        <v/>
      </c>
      <c r="IP23" t="str">
        <f>IF(HLOOKUP(IP19,Rotation!$D$14:$NJ$19,4,FALSE)="","",HLOOKUP(IP19,Rotation!$D$14:$NJ$19,4,FALSE))</f>
        <v/>
      </c>
      <c r="IQ23" t="str">
        <f>IF(HLOOKUP(IQ19,Rotation!$D$14:$NJ$19,4,FALSE)="","",HLOOKUP(IQ19,Rotation!$D$14:$NJ$19,4,FALSE))</f>
        <v/>
      </c>
      <c r="IR23" t="str">
        <f>IF(HLOOKUP(IR19,Rotation!$D$14:$NJ$19,4,FALSE)="","",HLOOKUP(IR19,Rotation!$D$14:$NJ$19,4,FALSE))</f>
        <v/>
      </c>
      <c r="IS23" t="str">
        <f>IF(HLOOKUP(IS19,Rotation!$D$14:$NJ$19,4,FALSE)="","",HLOOKUP(IS19,Rotation!$D$14:$NJ$19,4,FALSE))</f>
        <v/>
      </c>
      <c r="IT23" t="str">
        <f>IF(HLOOKUP(IT19,Rotation!$D$14:$NJ$19,4,FALSE)="","",HLOOKUP(IT19,Rotation!$D$14:$NJ$19,4,FALSE))</f>
        <v/>
      </c>
      <c r="IU23" t="str">
        <f>IF(HLOOKUP(IU19,Rotation!$D$14:$NJ$19,4,FALSE)="","",HLOOKUP(IU19,Rotation!$D$14:$NJ$19,4,FALSE))</f>
        <v/>
      </c>
      <c r="IV23" t="str">
        <f>IF(HLOOKUP(IV19,Rotation!$D$14:$NJ$19,4,FALSE)="","",HLOOKUP(IV19,Rotation!$D$14:$NJ$19,4,FALSE))</f>
        <v/>
      </c>
      <c r="IW23" t="str">
        <f>IF(HLOOKUP(IW19,Rotation!$D$14:$NJ$19,4,FALSE)="","",HLOOKUP(IW19,Rotation!$D$14:$NJ$19,4,FALSE))</f>
        <v/>
      </c>
      <c r="IX23" t="str">
        <f>IF(HLOOKUP(IX19,Rotation!$D$14:$NJ$19,4,FALSE)="","",HLOOKUP(IX19,Rotation!$D$14:$NJ$19,4,FALSE))</f>
        <v/>
      </c>
      <c r="IY23" t="str">
        <f>IF(HLOOKUP(IY19,Rotation!$D$14:$NJ$19,4,FALSE)="","",HLOOKUP(IY19,Rotation!$D$14:$NJ$19,4,FALSE))</f>
        <v/>
      </c>
      <c r="IZ23" t="str">
        <f>IF(HLOOKUP(IZ19,Rotation!$D$14:$NJ$19,4,FALSE)="","",HLOOKUP(IZ19,Rotation!$D$14:$NJ$19,4,FALSE))</f>
        <v/>
      </c>
      <c r="JA23" t="str">
        <f>IF(HLOOKUP(JA19,Rotation!$D$14:$NJ$19,4,FALSE)="","",HLOOKUP(JA19,Rotation!$D$14:$NJ$19,4,FALSE))</f>
        <v/>
      </c>
      <c r="JB23" t="str">
        <f>IF(HLOOKUP(JB19,Rotation!$D$14:$NJ$19,4,FALSE)="","",HLOOKUP(JB19,Rotation!$D$14:$NJ$19,4,FALSE))</f>
        <v/>
      </c>
      <c r="JC23" t="str">
        <f>IF(HLOOKUP(JC19,Rotation!$D$14:$NJ$19,4,FALSE)="","",HLOOKUP(JC19,Rotation!$D$14:$NJ$19,4,FALSE))</f>
        <v/>
      </c>
      <c r="JD23" t="str">
        <f>IF(HLOOKUP(JD19,Rotation!$D$14:$NJ$19,4,FALSE)="","",HLOOKUP(JD19,Rotation!$D$14:$NJ$19,4,FALSE))</f>
        <v/>
      </c>
      <c r="JE23" t="str">
        <f>IF(HLOOKUP(JE19,Rotation!$D$14:$NJ$19,4,FALSE)="","",HLOOKUP(JE19,Rotation!$D$14:$NJ$19,4,FALSE))</f>
        <v/>
      </c>
      <c r="JF23" t="str">
        <f>IF(HLOOKUP(JF19,Rotation!$D$14:$NJ$19,4,FALSE)="","",HLOOKUP(JF19,Rotation!$D$14:$NJ$19,4,FALSE))</f>
        <v/>
      </c>
      <c r="JG23" t="str">
        <f>IF(HLOOKUP(JG19,Rotation!$D$14:$NJ$19,4,FALSE)="","",HLOOKUP(JG19,Rotation!$D$14:$NJ$19,4,FALSE))</f>
        <v/>
      </c>
      <c r="JH23" t="str">
        <f>IF(HLOOKUP(JH19,Rotation!$D$14:$NJ$19,4,FALSE)="","",HLOOKUP(JH19,Rotation!$D$14:$NJ$19,4,FALSE))</f>
        <v/>
      </c>
      <c r="JI23" t="str">
        <f>IF(HLOOKUP(JI19,Rotation!$D$14:$NJ$19,4,FALSE)="","",HLOOKUP(JI19,Rotation!$D$14:$NJ$19,4,FALSE))</f>
        <v/>
      </c>
      <c r="JJ23" t="str">
        <f>IF(HLOOKUP(JJ19,Rotation!$D$14:$NJ$19,4,FALSE)="","",HLOOKUP(JJ19,Rotation!$D$14:$NJ$19,4,FALSE))</f>
        <v/>
      </c>
      <c r="JK23" t="str">
        <f>IF(HLOOKUP(JK19,Rotation!$D$14:$NJ$19,4,FALSE)="","",HLOOKUP(JK19,Rotation!$D$14:$NJ$19,4,FALSE))</f>
        <v/>
      </c>
      <c r="JL23" t="str">
        <f>IF(HLOOKUP(JL19,Rotation!$D$14:$NJ$19,4,FALSE)="","",HLOOKUP(JL19,Rotation!$D$14:$NJ$19,4,FALSE))</f>
        <v/>
      </c>
      <c r="JM23" t="str">
        <f>IF(HLOOKUP(JM19,Rotation!$D$14:$NJ$19,4,FALSE)="","",HLOOKUP(JM19,Rotation!$D$14:$NJ$19,4,FALSE))</f>
        <v/>
      </c>
      <c r="JN23" t="str">
        <f>IF(HLOOKUP(JN19,Rotation!$D$14:$NJ$19,4,FALSE)="","",HLOOKUP(JN19,Rotation!$D$14:$NJ$19,4,FALSE))</f>
        <v/>
      </c>
      <c r="JO23" t="str">
        <f>IF(HLOOKUP(JO19,Rotation!$D$14:$NJ$19,4,FALSE)="","",HLOOKUP(JO19,Rotation!$D$14:$NJ$19,4,FALSE))</f>
        <v/>
      </c>
      <c r="JP23" t="str">
        <f>IF(HLOOKUP(JP19,Rotation!$D$14:$NJ$19,4,FALSE)="","",HLOOKUP(JP19,Rotation!$D$14:$NJ$19,4,FALSE))</f>
        <v/>
      </c>
      <c r="JQ23" t="str">
        <f>IF(HLOOKUP(JQ19,Rotation!$D$14:$NJ$19,4,FALSE)="","",HLOOKUP(JQ19,Rotation!$D$14:$NJ$19,4,FALSE))</f>
        <v/>
      </c>
      <c r="JR23" t="str">
        <f>IF(HLOOKUP(JR19,Rotation!$D$14:$NJ$19,4,FALSE)="","",HLOOKUP(JR19,Rotation!$D$14:$NJ$19,4,FALSE))</f>
        <v/>
      </c>
      <c r="JS23" t="str">
        <f>IF(HLOOKUP(JS19,Rotation!$D$14:$NJ$19,4,FALSE)="","",HLOOKUP(JS19,Rotation!$D$14:$NJ$19,4,FALSE))</f>
        <v/>
      </c>
      <c r="JT23" t="str">
        <f>IF(HLOOKUP(JT19,Rotation!$D$14:$NJ$19,4,FALSE)="","",HLOOKUP(JT19,Rotation!$D$14:$NJ$19,4,FALSE))</f>
        <v/>
      </c>
      <c r="JU23" t="str">
        <f>IF(HLOOKUP(JU19,Rotation!$D$14:$NJ$19,4,FALSE)="","",HLOOKUP(JU19,Rotation!$D$14:$NJ$19,4,FALSE))</f>
        <v/>
      </c>
      <c r="JV23" t="str">
        <f>IF(HLOOKUP(JV19,Rotation!$D$14:$NJ$19,4,FALSE)="","",HLOOKUP(JV19,Rotation!$D$14:$NJ$19,4,FALSE))</f>
        <v/>
      </c>
      <c r="JW23" t="str">
        <f>IF(HLOOKUP(JW19,Rotation!$D$14:$NJ$19,4,FALSE)="","",HLOOKUP(JW19,Rotation!$D$14:$NJ$19,4,FALSE))</f>
        <v/>
      </c>
      <c r="JX23" t="str">
        <f>IF(HLOOKUP(JX19,Rotation!$D$14:$NJ$19,4,FALSE)="","",HLOOKUP(JX19,Rotation!$D$14:$NJ$19,4,FALSE))</f>
        <v/>
      </c>
      <c r="JY23" t="str">
        <f>IF(HLOOKUP(JY19,Rotation!$D$14:$NJ$19,4,FALSE)="","",HLOOKUP(JY19,Rotation!$D$14:$NJ$19,4,FALSE))</f>
        <v/>
      </c>
      <c r="JZ23" t="str">
        <f>IF(HLOOKUP(JZ19,Rotation!$D$14:$NJ$19,4,FALSE)="","",HLOOKUP(JZ19,Rotation!$D$14:$NJ$19,4,FALSE))</f>
        <v/>
      </c>
      <c r="KA23" t="str">
        <f>IF(HLOOKUP(KA19,Rotation!$D$14:$NJ$19,4,FALSE)="","",HLOOKUP(KA19,Rotation!$D$14:$NJ$19,4,FALSE))</f>
        <v/>
      </c>
      <c r="KB23" t="str">
        <f>IF(HLOOKUP(KB19,Rotation!$D$14:$NJ$19,4,FALSE)="","",HLOOKUP(KB19,Rotation!$D$14:$NJ$19,4,FALSE))</f>
        <v/>
      </c>
      <c r="KC23" t="str">
        <f>IF(HLOOKUP(KC19,Rotation!$D$14:$NJ$19,4,FALSE)="","",HLOOKUP(KC19,Rotation!$D$14:$NJ$19,4,FALSE))</f>
        <v/>
      </c>
      <c r="KD23" t="str">
        <f>IF(HLOOKUP(KD19,Rotation!$D$14:$NJ$19,4,FALSE)="","",HLOOKUP(KD19,Rotation!$D$14:$NJ$19,4,FALSE))</f>
        <v/>
      </c>
      <c r="KE23" t="str">
        <f>IF(HLOOKUP(KE19,Rotation!$D$14:$NJ$19,4,FALSE)="","",HLOOKUP(KE19,Rotation!$D$14:$NJ$19,4,FALSE))</f>
        <v/>
      </c>
      <c r="KF23" t="str">
        <f>IF(HLOOKUP(KF19,Rotation!$D$14:$NJ$19,4,FALSE)="","",HLOOKUP(KF19,Rotation!$D$14:$NJ$19,4,FALSE))</f>
        <v/>
      </c>
      <c r="KG23" t="str">
        <f>IF(HLOOKUP(KG19,Rotation!$D$14:$NJ$19,4,FALSE)="","",HLOOKUP(KG19,Rotation!$D$14:$NJ$19,4,FALSE))</f>
        <v/>
      </c>
      <c r="KH23" t="str">
        <f>IF(HLOOKUP(KH19,Rotation!$D$14:$NJ$19,4,FALSE)="","",HLOOKUP(KH19,Rotation!$D$14:$NJ$19,4,FALSE))</f>
        <v/>
      </c>
      <c r="KI23" t="str">
        <f>IF(HLOOKUP(KI19,Rotation!$D$14:$NJ$19,4,FALSE)="","",HLOOKUP(KI19,Rotation!$D$14:$NJ$19,4,FALSE))</f>
        <v/>
      </c>
      <c r="KJ23" t="str">
        <f>IF(HLOOKUP(KJ19,Rotation!$D$14:$NJ$19,4,FALSE)="","",HLOOKUP(KJ19,Rotation!$D$14:$NJ$19,4,FALSE))</f>
        <v/>
      </c>
      <c r="KK23" t="str">
        <f>IF(HLOOKUP(KK19,Rotation!$D$14:$NJ$19,4,FALSE)="","",HLOOKUP(KK19,Rotation!$D$14:$NJ$19,4,FALSE))</f>
        <v/>
      </c>
      <c r="KL23" t="str">
        <f>IF(HLOOKUP(KL19,Rotation!$D$14:$NJ$19,4,FALSE)="","",HLOOKUP(KL19,Rotation!$D$14:$NJ$19,4,FALSE))</f>
        <v/>
      </c>
      <c r="KM23" t="str">
        <f>IF(HLOOKUP(KM19,Rotation!$D$14:$NJ$19,4,FALSE)="","",HLOOKUP(KM19,Rotation!$D$14:$NJ$19,4,FALSE))</f>
        <v/>
      </c>
      <c r="KN23" t="str">
        <f>IF(HLOOKUP(KN19,Rotation!$D$14:$NJ$19,4,FALSE)="","",HLOOKUP(KN19,Rotation!$D$14:$NJ$19,4,FALSE))</f>
        <v/>
      </c>
      <c r="KO23" t="str">
        <f>IF(HLOOKUP(KO19,Rotation!$D$14:$NJ$19,4,FALSE)="","",HLOOKUP(KO19,Rotation!$D$14:$NJ$19,4,FALSE))</f>
        <v/>
      </c>
      <c r="KP23" t="str">
        <f>IF(HLOOKUP(KP19,Rotation!$D$14:$NJ$19,4,FALSE)="","",HLOOKUP(KP19,Rotation!$D$14:$NJ$19,4,FALSE))</f>
        <v/>
      </c>
      <c r="KQ23" t="str">
        <f>IF(HLOOKUP(KQ19,Rotation!$D$14:$NJ$19,4,FALSE)="","",HLOOKUP(KQ19,Rotation!$D$14:$NJ$19,4,FALSE))</f>
        <v/>
      </c>
      <c r="KR23" t="str">
        <f>IF(HLOOKUP(KR19,Rotation!$D$14:$NJ$19,4,FALSE)="","",HLOOKUP(KR19,Rotation!$D$14:$NJ$19,4,FALSE))</f>
        <v/>
      </c>
      <c r="KS23" t="str">
        <f>IF(HLOOKUP(KS19,Rotation!$D$14:$NJ$19,4,FALSE)="","",HLOOKUP(KS19,Rotation!$D$14:$NJ$19,4,FALSE))</f>
        <v/>
      </c>
      <c r="KT23" t="str">
        <f>IF(HLOOKUP(KT19,Rotation!$D$14:$NJ$19,4,FALSE)="","",HLOOKUP(KT19,Rotation!$D$14:$NJ$19,4,FALSE))</f>
        <v/>
      </c>
      <c r="KU23" t="str">
        <f>IF(HLOOKUP(KU19,Rotation!$D$14:$NJ$19,4,FALSE)="","",HLOOKUP(KU19,Rotation!$D$14:$NJ$19,4,FALSE))</f>
        <v/>
      </c>
      <c r="KV23" t="str">
        <f>IF(HLOOKUP(KV19,Rotation!$D$14:$NJ$19,4,FALSE)="","",HLOOKUP(KV19,Rotation!$D$14:$NJ$19,4,FALSE))</f>
        <v/>
      </c>
      <c r="KW23" t="str">
        <f>IF(HLOOKUP(KW19,Rotation!$D$14:$NJ$19,4,FALSE)="","",HLOOKUP(KW19,Rotation!$D$14:$NJ$19,4,FALSE))</f>
        <v/>
      </c>
      <c r="KX23" t="str">
        <f>IF(HLOOKUP(KX19,Rotation!$D$14:$NJ$19,4,FALSE)="","",HLOOKUP(KX19,Rotation!$D$14:$NJ$19,4,FALSE))</f>
        <v/>
      </c>
      <c r="KY23" t="str">
        <f>IF(HLOOKUP(KY19,Rotation!$D$14:$NJ$19,4,FALSE)="","",HLOOKUP(KY19,Rotation!$D$14:$NJ$19,4,FALSE))</f>
        <v/>
      </c>
      <c r="KZ23" t="str">
        <f>IF(HLOOKUP(KZ19,Rotation!$D$14:$NJ$19,4,FALSE)="","",HLOOKUP(KZ19,Rotation!$D$14:$NJ$19,4,FALSE))</f>
        <v/>
      </c>
      <c r="LA23" t="str">
        <f>IF(HLOOKUP(LA19,Rotation!$D$14:$NJ$19,4,FALSE)="","",HLOOKUP(LA19,Rotation!$D$14:$NJ$19,4,FALSE))</f>
        <v/>
      </c>
      <c r="LB23" t="str">
        <f>IF(HLOOKUP(LB19,Rotation!$D$14:$NJ$19,4,FALSE)="","",HLOOKUP(LB19,Rotation!$D$14:$NJ$19,4,FALSE))</f>
        <v/>
      </c>
      <c r="LC23" t="str">
        <f>IF(HLOOKUP(LC19,Rotation!$D$14:$NJ$19,4,FALSE)="","",HLOOKUP(LC19,Rotation!$D$14:$NJ$19,4,FALSE))</f>
        <v/>
      </c>
      <c r="LD23" t="str">
        <f>IF(HLOOKUP(LD19,Rotation!$D$14:$NJ$19,4,FALSE)="","",HLOOKUP(LD19,Rotation!$D$14:$NJ$19,4,FALSE))</f>
        <v/>
      </c>
      <c r="LE23" t="str">
        <f>IF(HLOOKUP(LE19,Rotation!$D$14:$NJ$19,4,FALSE)="","",HLOOKUP(LE19,Rotation!$D$14:$NJ$19,4,FALSE))</f>
        <v/>
      </c>
      <c r="LF23" t="str">
        <f>IF(HLOOKUP(LF19,Rotation!$D$14:$NJ$19,4,FALSE)="","",HLOOKUP(LF19,Rotation!$D$14:$NJ$19,4,FALSE))</f>
        <v/>
      </c>
      <c r="LG23" t="str">
        <f>IF(HLOOKUP(LG19,Rotation!$D$14:$NJ$19,4,FALSE)="","",HLOOKUP(LG19,Rotation!$D$14:$NJ$19,4,FALSE))</f>
        <v/>
      </c>
      <c r="LH23" t="str">
        <f>IF(HLOOKUP(LH19,Rotation!$D$14:$NJ$19,4,FALSE)="","",HLOOKUP(LH19,Rotation!$D$14:$NJ$19,4,FALSE))</f>
        <v/>
      </c>
      <c r="LI23" t="str">
        <f>IF(HLOOKUP(LI19,Rotation!$D$14:$NJ$19,4,FALSE)="","",HLOOKUP(LI19,Rotation!$D$14:$NJ$19,4,FALSE))</f>
        <v/>
      </c>
      <c r="LJ23" t="str">
        <f>IF(HLOOKUP(LJ19,Rotation!$D$14:$NJ$19,4,FALSE)="","",HLOOKUP(LJ19,Rotation!$D$14:$NJ$19,4,FALSE))</f>
        <v/>
      </c>
      <c r="LK23" t="str">
        <f>IF(HLOOKUP(LK19,Rotation!$D$14:$NJ$19,4,FALSE)="","",HLOOKUP(LK19,Rotation!$D$14:$NJ$19,4,FALSE))</f>
        <v/>
      </c>
      <c r="LL23" t="str">
        <f>IF(HLOOKUP(LL19,Rotation!$D$14:$NJ$19,4,FALSE)="","",HLOOKUP(LL19,Rotation!$D$14:$NJ$19,4,FALSE))</f>
        <v/>
      </c>
      <c r="LM23" t="str">
        <f>IF(HLOOKUP(LM19,Rotation!$D$14:$NJ$19,4,FALSE)="","",HLOOKUP(LM19,Rotation!$D$14:$NJ$19,4,FALSE))</f>
        <v/>
      </c>
      <c r="LN23" t="str">
        <f>IF(HLOOKUP(LN19,Rotation!$D$14:$NJ$19,4,FALSE)="","",HLOOKUP(LN19,Rotation!$D$14:$NJ$19,4,FALSE))</f>
        <v/>
      </c>
      <c r="LO23" t="str">
        <f>IF(HLOOKUP(LO19,Rotation!$D$14:$NJ$19,4,FALSE)="","",HLOOKUP(LO19,Rotation!$D$14:$NJ$19,4,FALSE))</f>
        <v/>
      </c>
      <c r="LP23" t="str">
        <f>IF(HLOOKUP(LP19,Rotation!$D$14:$NJ$19,4,FALSE)="","",HLOOKUP(LP19,Rotation!$D$14:$NJ$19,4,FALSE))</f>
        <v/>
      </c>
      <c r="LQ23" t="str">
        <f>IF(HLOOKUP(LQ19,Rotation!$D$14:$NJ$19,4,FALSE)="","",HLOOKUP(LQ19,Rotation!$D$14:$NJ$19,4,FALSE))</f>
        <v/>
      </c>
      <c r="LR23" t="str">
        <f>IF(HLOOKUP(LR19,Rotation!$D$14:$NJ$19,4,FALSE)="","",HLOOKUP(LR19,Rotation!$D$14:$NJ$19,4,FALSE))</f>
        <v/>
      </c>
      <c r="LS23" t="str">
        <f>IF(HLOOKUP(LS19,Rotation!$D$14:$NJ$19,4,FALSE)="","",HLOOKUP(LS19,Rotation!$D$14:$NJ$19,4,FALSE))</f>
        <v/>
      </c>
      <c r="LT23" t="str">
        <f>IF(HLOOKUP(LT19,Rotation!$D$14:$NJ$19,4,FALSE)="","",HLOOKUP(LT19,Rotation!$D$14:$NJ$19,4,FALSE))</f>
        <v/>
      </c>
      <c r="LU23" t="str">
        <f>IF(HLOOKUP(LU19,Rotation!$D$14:$NJ$19,4,FALSE)="","",HLOOKUP(LU19,Rotation!$D$14:$NJ$19,4,FALSE))</f>
        <v/>
      </c>
      <c r="LV23" t="str">
        <f>IF(HLOOKUP(LV19,Rotation!$D$14:$NJ$19,4,FALSE)="","",HLOOKUP(LV19,Rotation!$D$14:$NJ$19,4,FALSE))</f>
        <v/>
      </c>
      <c r="LW23" t="str">
        <f>IF(HLOOKUP(LW19,Rotation!$D$14:$NJ$19,4,FALSE)="","",HLOOKUP(LW19,Rotation!$D$14:$NJ$19,4,FALSE))</f>
        <v/>
      </c>
      <c r="LX23" t="str">
        <f>IF(HLOOKUP(LX19,Rotation!$D$14:$NJ$19,4,FALSE)="","",HLOOKUP(LX19,Rotation!$D$14:$NJ$19,4,FALSE))</f>
        <v/>
      </c>
      <c r="LY23" t="str">
        <f>IF(HLOOKUP(LY19,Rotation!$D$14:$NJ$19,4,FALSE)="","",HLOOKUP(LY19,Rotation!$D$14:$NJ$19,4,FALSE))</f>
        <v/>
      </c>
      <c r="LZ23" t="str">
        <f>IF(HLOOKUP(LZ19,Rotation!$D$14:$NJ$19,4,FALSE)="","",HLOOKUP(LZ19,Rotation!$D$14:$NJ$19,4,FALSE))</f>
        <v/>
      </c>
      <c r="MA23" t="str">
        <f>IF(HLOOKUP(MA19,Rotation!$D$14:$NJ$19,4,FALSE)="","",HLOOKUP(MA19,Rotation!$D$14:$NJ$19,4,FALSE))</f>
        <v/>
      </c>
      <c r="MB23" t="str">
        <f>IF(HLOOKUP(MB19,Rotation!$D$14:$NJ$19,4,FALSE)="","",HLOOKUP(MB19,Rotation!$D$14:$NJ$19,4,FALSE))</f>
        <v/>
      </c>
      <c r="MC23" t="str">
        <f>IF(HLOOKUP(MC19,Rotation!$D$14:$NJ$19,4,FALSE)="","",HLOOKUP(MC19,Rotation!$D$14:$NJ$19,4,FALSE))</f>
        <v/>
      </c>
      <c r="MD23" t="str">
        <f>IF(HLOOKUP(MD19,Rotation!$D$14:$NJ$19,4,FALSE)="","",HLOOKUP(MD19,Rotation!$D$14:$NJ$19,4,FALSE))</f>
        <v/>
      </c>
      <c r="ME23" t="str">
        <f>IF(HLOOKUP(ME19,Rotation!$D$14:$NJ$19,4,FALSE)="","",HLOOKUP(ME19,Rotation!$D$14:$NJ$19,4,FALSE))</f>
        <v/>
      </c>
      <c r="MF23" t="str">
        <f>IF(HLOOKUP(MF19,Rotation!$D$14:$NJ$19,4,FALSE)="","",HLOOKUP(MF19,Rotation!$D$14:$NJ$19,4,FALSE))</f>
        <v/>
      </c>
      <c r="MG23" t="str">
        <f>IF(HLOOKUP(MG19,Rotation!$D$14:$NJ$19,4,FALSE)="","",HLOOKUP(MG19,Rotation!$D$14:$NJ$19,4,FALSE))</f>
        <v/>
      </c>
      <c r="MH23" t="str">
        <f>IF(HLOOKUP(MH19,Rotation!$D$14:$NJ$19,4,FALSE)="","",HLOOKUP(MH19,Rotation!$D$14:$NJ$19,4,FALSE))</f>
        <v/>
      </c>
      <c r="MI23" t="str">
        <f>IF(HLOOKUP(MI19,Rotation!$D$14:$NJ$19,4,FALSE)="","",HLOOKUP(MI19,Rotation!$D$14:$NJ$19,4,FALSE))</f>
        <v/>
      </c>
      <c r="MJ23" t="str">
        <f>IF(HLOOKUP(MJ19,Rotation!$D$14:$NJ$19,4,FALSE)="","",HLOOKUP(MJ19,Rotation!$D$14:$NJ$19,4,FALSE))</f>
        <v/>
      </c>
      <c r="MK23" t="str">
        <f>IF(HLOOKUP(MK19,Rotation!$D$14:$NJ$19,4,FALSE)="","",HLOOKUP(MK19,Rotation!$D$14:$NJ$19,4,FALSE))</f>
        <v/>
      </c>
      <c r="ML23" t="str">
        <f>IF(HLOOKUP(ML19,Rotation!$D$14:$NJ$19,4,FALSE)="","",HLOOKUP(ML19,Rotation!$D$14:$NJ$19,4,FALSE))</f>
        <v/>
      </c>
      <c r="MM23" t="str">
        <f>IF(HLOOKUP(MM19,Rotation!$D$14:$NJ$19,4,FALSE)="","",HLOOKUP(MM19,Rotation!$D$14:$NJ$19,4,FALSE))</f>
        <v/>
      </c>
      <c r="MN23" t="str">
        <f>IF(HLOOKUP(MN19,Rotation!$D$14:$NJ$19,4,FALSE)="","",HLOOKUP(MN19,Rotation!$D$14:$NJ$19,4,FALSE))</f>
        <v/>
      </c>
      <c r="MO23" t="str">
        <f>IF(HLOOKUP(MO19,Rotation!$D$14:$NJ$19,4,FALSE)="","",HLOOKUP(MO19,Rotation!$D$14:$NJ$19,4,FALSE))</f>
        <v/>
      </c>
      <c r="MP23" t="str">
        <f>IF(HLOOKUP(MP19,Rotation!$D$14:$NJ$19,4,FALSE)="","",HLOOKUP(MP19,Rotation!$D$14:$NJ$19,4,FALSE))</f>
        <v/>
      </c>
      <c r="MQ23" t="str">
        <f>IF(HLOOKUP(MQ19,Rotation!$D$14:$NJ$19,4,FALSE)="","",HLOOKUP(MQ19,Rotation!$D$14:$NJ$19,4,FALSE))</f>
        <v/>
      </c>
      <c r="MR23" t="str">
        <f>IF(HLOOKUP(MR19,Rotation!$D$14:$NJ$19,4,FALSE)="","",HLOOKUP(MR19,Rotation!$D$14:$NJ$19,4,FALSE))</f>
        <v/>
      </c>
      <c r="MS23" t="str">
        <f>IF(HLOOKUP(MS19,Rotation!$D$14:$NJ$19,4,FALSE)="","",HLOOKUP(MS19,Rotation!$D$14:$NJ$19,4,FALSE))</f>
        <v/>
      </c>
      <c r="MT23" t="str">
        <f>IF(HLOOKUP(MT19,Rotation!$D$14:$NJ$19,4,FALSE)="","",HLOOKUP(MT19,Rotation!$D$14:$NJ$19,4,FALSE))</f>
        <v/>
      </c>
      <c r="MU23" t="str">
        <f>IF(HLOOKUP(MU19,Rotation!$D$14:$NJ$19,4,FALSE)="","",HLOOKUP(MU19,Rotation!$D$14:$NJ$19,4,FALSE))</f>
        <v/>
      </c>
      <c r="MV23" t="str">
        <f>IF(HLOOKUP(MV19,Rotation!$D$14:$NJ$19,4,FALSE)="","",HLOOKUP(MV19,Rotation!$D$14:$NJ$19,4,FALSE))</f>
        <v/>
      </c>
      <c r="MW23" t="str">
        <f>IF(HLOOKUP(MW19,Rotation!$D$14:$NJ$19,4,FALSE)="","",HLOOKUP(MW19,Rotation!$D$14:$NJ$19,4,FALSE))</f>
        <v/>
      </c>
      <c r="MX23" t="str">
        <f>IF(HLOOKUP(MX19,Rotation!$D$14:$NJ$19,4,FALSE)="","",HLOOKUP(MX19,Rotation!$D$14:$NJ$19,4,FALSE))</f>
        <v/>
      </c>
      <c r="MY23" t="str">
        <f>IF(HLOOKUP(MY19,Rotation!$D$14:$NJ$19,4,FALSE)="","",HLOOKUP(MY19,Rotation!$D$14:$NJ$19,4,FALSE))</f>
        <v/>
      </c>
      <c r="MZ23" t="str">
        <f>IF(HLOOKUP(MZ19,Rotation!$D$14:$NJ$19,4,FALSE)="","",HLOOKUP(MZ19,Rotation!$D$14:$NJ$19,4,FALSE))</f>
        <v/>
      </c>
      <c r="NA23" t="str">
        <f>IF(HLOOKUP(NA19,Rotation!$D$14:$NJ$19,4,FALSE)="","",HLOOKUP(NA19,Rotation!$D$14:$NJ$19,4,FALSE))</f>
        <v/>
      </c>
      <c r="NB23" t="str">
        <f>IF(HLOOKUP(NB19,Rotation!$D$14:$NJ$19,4,FALSE)="","",HLOOKUP(NB19,Rotation!$D$14:$NJ$19,4,FALSE))</f>
        <v/>
      </c>
      <c r="NC23" t="str">
        <f>IF(HLOOKUP(NC19,Rotation!$D$14:$NJ$19,4,FALSE)="","",HLOOKUP(NC19,Rotation!$D$14:$NJ$19,4,FALSE))</f>
        <v/>
      </c>
      <c r="ND23" t="str">
        <f>IF(HLOOKUP(ND19,Rotation!$D$14:$NJ$19,4,FALSE)="","",HLOOKUP(ND19,Rotation!$D$14:$NJ$19,4,FALSE))</f>
        <v/>
      </c>
    </row>
    <row r="24" spans="1:368" x14ac:dyDescent="0.25">
      <c r="A24" t="s">
        <v>319</v>
      </c>
      <c r="B24" s="1524" t="str">
        <f>IF(HLOOKUP(B19,Rotation!$D$14:$NJ$19,6,FALSE)="","",HLOOKUP(B19,Rotation!$D$14:$NJ$19,6,FALSE))</f>
        <v>Yusof</v>
      </c>
      <c r="C24" s="1524" t="str">
        <f>IF(HLOOKUP(C19,Rotation!$D$14:$NJ$19,6,FALSE)="","",HLOOKUP(C19,Rotation!$D$14:$NJ$19,6,FALSE))</f>
        <v>Yusof &amp; Murphy</v>
      </c>
      <c r="D24" s="1524" t="str">
        <f>IF(HLOOKUP(D19,Rotation!$D$14:$NJ$19,6,FALSE)="","",HLOOKUP(D19,Rotation!$D$14:$NJ$19,6,FALSE))</f>
        <v>Yusof &amp; Murphy</v>
      </c>
      <c r="E24" s="1524" t="str">
        <f>IF(HLOOKUP(E19,Rotation!$D$14:$NJ$19,6,FALSE)="","",HLOOKUP(E19,Rotation!$D$14:$NJ$19,6,FALSE))</f>
        <v/>
      </c>
      <c r="F24" s="1524" t="str">
        <f>IF(HLOOKUP(F19,Rotation!$D$14:$NJ$19,6,FALSE)="","",HLOOKUP(F19,Rotation!$D$14:$NJ$19,6,FALSE))</f>
        <v/>
      </c>
      <c r="G24" s="1524" t="str">
        <f>IF(HLOOKUP(G19,Rotation!$D$14:$NJ$19,6,FALSE)="","",HLOOKUP(G19,Rotation!$D$14:$NJ$19,6,FALSE))</f>
        <v/>
      </c>
      <c r="H24" s="1524" t="str">
        <f>IF(HLOOKUP(H19,Rotation!$D$14:$NJ$19,6,FALSE)="","",HLOOKUP(H19,Rotation!$D$14:$NJ$19,6,FALSE))</f>
        <v/>
      </c>
      <c r="I24" s="1524" t="str">
        <f>IF(HLOOKUP(I19,Rotation!$D$14:$NJ$19,6,FALSE)="","",HLOOKUP(I19,Rotation!$D$14:$NJ$19,6,FALSE))</f>
        <v/>
      </c>
      <c r="J24" s="1524" t="str">
        <f>IF(HLOOKUP(J19,Rotation!$D$14:$NJ$19,6,FALSE)="","",HLOOKUP(J19,Rotation!$D$14:$NJ$19,6,FALSE))</f>
        <v/>
      </c>
      <c r="K24" s="1524" t="str">
        <f>IF(HLOOKUP(K19,Rotation!$D$14:$NJ$19,6,FALSE)="","",HLOOKUP(K19,Rotation!$D$14:$NJ$19,6,FALSE))</f>
        <v/>
      </c>
      <c r="L24" s="1524" t="str">
        <f>IF(HLOOKUP(L19,Rotation!$D$14:$NJ$19,6,FALSE)="","",HLOOKUP(L19,Rotation!$D$14:$NJ$19,6,FALSE))</f>
        <v/>
      </c>
      <c r="M24" s="1524" t="str">
        <f>IF(HLOOKUP(M19,Rotation!$D$14:$NJ$19,6,FALSE)="","",HLOOKUP(M19,Rotation!$D$14:$NJ$19,6,FALSE))</f>
        <v/>
      </c>
      <c r="N24" s="1524" t="str">
        <f>IF(HLOOKUP(N19,Rotation!$D$14:$NJ$19,6,FALSE)="","",HLOOKUP(N19,Rotation!$D$14:$NJ$19,6,FALSE))</f>
        <v/>
      </c>
      <c r="O24" s="1524" t="str">
        <f>IF(HLOOKUP(O19,Rotation!$D$14:$NJ$19,6,FALSE)="","",HLOOKUP(O19,Rotation!$D$14:$NJ$19,6,FALSE))</f>
        <v/>
      </c>
      <c r="P24" s="1524" t="str">
        <f>IF(HLOOKUP(P19,Rotation!$D$14:$NJ$19,6,FALSE)="","",HLOOKUP(P19,Rotation!$D$14:$NJ$19,6,FALSE))</f>
        <v/>
      </c>
      <c r="Q24" s="1524" t="str">
        <f>IF(HLOOKUP(Q19,Rotation!$D$14:$NJ$19,6,FALSE)="","",HLOOKUP(Q19,Rotation!$D$14:$NJ$19,6,FALSE))</f>
        <v/>
      </c>
      <c r="R24" s="1524" t="str">
        <f>IF(HLOOKUP(R19,Rotation!$D$14:$NJ$19,6,FALSE)="","",HLOOKUP(R19,Rotation!$D$14:$NJ$19,6,FALSE))</f>
        <v/>
      </c>
      <c r="S24" s="1524" t="str">
        <f>IF(HLOOKUP(S19,Rotation!$D$14:$NJ$19,6,FALSE)="","",HLOOKUP(S19,Rotation!$D$14:$NJ$19,6,FALSE))</f>
        <v/>
      </c>
      <c r="T24" s="1524" t="str">
        <f>IF(HLOOKUP(T19,Rotation!$D$14:$NJ$19,6,FALSE)="","",HLOOKUP(T19,Rotation!$D$14:$NJ$19,6,FALSE))</f>
        <v/>
      </c>
      <c r="U24" s="1524" t="str">
        <f>IF(HLOOKUP(U19,Rotation!$D$14:$NJ$19,6,FALSE)="","",HLOOKUP(U19,Rotation!$D$14:$NJ$19,6,FALSE))</f>
        <v/>
      </c>
      <c r="V24" s="1524" t="str">
        <f>IF(HLOOKUP(V19,Rotation!$D$14:$NJ$19,6,FALSE)="","",HLOOKUP(V19,Rotation!$D$14:$NJ$19,6,FALSE))</f>
        <v/>
      </c>
      <c r="W24" s="1524" t="str">
        <f>IF(HLOOKUP(W19,Rotation!$D$14:$NJ$19,6,FALSE)="","",HLOOKUP(W19,Rotation!$D$14:$NJ$19,6,FALSE))</f>
        <v/>
      </c>
      <c r="X24" s="1524" t="str">
        <f>IF(HLOOKUP(X19,Rotation!$D$14:$NJ$19,6,FALSE)="","",HLOOKUP(X19,Rotation!$D$14:$NJ$19,6,FALSE))</f>
        <v/>
      </c>
      <c r="Y24" s="1524" t="str">
        <f>IF(HLOOKUP(Y19,Rotation!$D$14:$NJ$19,6,FALSE)="","",HLOOKUP(Y19,Rotation!$D$14:$NJ$19,6,FALSE))</f>
        <v/>
      </c>
      <c r="Z24" s="1524" t="str">
        <f>IF(HLOOKUP(Z19,Rotation!$D$14:$NJ$19,6,FALSE)="","",HLOOKUP(Z19,Rotation!$D$14:$NJ$19,6,FALSE))</f>
        <v/>
      </c>
      <c r="AA24" s="1524" t="str">
        <f>IF(HLOOKUP(AA19,Rotation!$D$14:$NJ$19,6,FALSE)="","",HLOOKUP(AA19,Rotation!$D$14:$NJ$19,6,FALSE))</f>
        <v/>
      </c>
      <c r="AB24" s="1524" t="str">
        <f>IF(HLOOKUP(AB19,Rotation!$D$14:$NJ$19,6,FALSE)="","",HLOOKUP(AB19,Rotation!$D$14:$NJ$19,6,FALSE))</f>
        <v/>
      </c>
      <c r="AC24" s="1524" t="str">
        <f>IF(HLOOKUP(AC19,Rotation!$D$14:$NJ$19,6,FALSE)="","",HLOOKUP(AC19,Rotation!$D$14:$NJ$19,6,FALSE))</f>
        <v/>
      </c>
      <c r="AD24" s="1524" t="str">
        <f>IF(HLOOKUP(AD19,Rotation!$D$14:$NJ$19,6,FALSE)="","",HLOOKUP(AD19,Rotation!$D$14:$NJ$19,6,FALSE))</f>
        <v/>
      </c>
      <c r="AE24" s="1524" t="str">
        <f>IF(HLOOKUP(AE19,Rotation!$D$14:$NJ$19,6,FALSE)="","",HLOOKUP(AE19,Rotation!$D$14:$NJ$19,6,FALSE))</f>
        <v/>
      </c>
      <c r="AF24" s="1524" t="str">
        <f>IF(HLOOKUP(AF19,Rotation!$D$14:$NJ$19,6,FALSE)="","",HLOOKUP(AF19,Rotation!$D$14:$NJ$19,6,FALSE))</f>
        <v/>
      </c>
      <c r="AG24" s="1524" t="str">
        <f>IF(HLOOKUP(AG19,Rotation!$D$14:$NJ$19,6,FALSE)="","",HLOOKUP(AG19,Rotation!$D$14:$NJ$19,6,FALSE))</f>
        <v/>
      </c>
      <c r="AH24" s="1524" t="str">
        <f>IF(HLOOKUP(AH19,Rotation!$D$14:$NJ$19,6,FALSE)="","",HLOOKUP(AH19,Rotation!$D$14:$NJ$19,6,FALSE))</f>
        <v/>
      </c>
      <c r="AI24" s="1524" t="str">
        <f>IF(HLOOKUP(AI19,Rotation!$D$14:$NJ$19,6,FALSE)="","",HLOOKUP(AI19,Rotation!$D$14:$NJ$19,6,FALSE))</f>
        <v/>
      </c>
      <c r="AJ24" s="1524" t="str">
        <f>IF(HLOOKUP(AJ19,Rotation!$D$14:$NJ$19,6,FALSE)="","",HLOOKUP(AJ19,Rotation!$D$14:$NJ$19,6,FALSE))</f>
        <v/>
      </c>
      <c r="AK24" s="1524" t="str">
        <f>IF(HLOOKUP(AK19,Rotation!$D$14:$NJ$19,6,FALSE)="","",HLOOKUP(AK19,Rotation!$D$14:$NJ$19,6,FALSE))</f>
        <v/>
      </c>
      <c r="AL24" s="1524" t="str">
        <f>IF(HLOOKUP(AL19,Rotation!$D$14:$NJ$19,6,FALSE)="","",HLOOKUP(AL19,Rotation!$D$14:$NJ$19,6,FALSE))</f>
        <v/>
      </c>
      <c r="AM24" s="1524" t="str">
        <f>IF(HLOOKUP(AM19,Rotation!$D$14:$NJ$19,6,FALSE)="","",HLOOKUP(AM19,Rotation!$D$14:$NJ$19,6,FALSE))</f>
        <v/>
      </c>
      <c r="AN24" s="1524" t="str">
        <f>IF(HLOOKUP(AN19,Rotation!$D$14:$NJ$19,6,FALSE)="","",HLOOKUP(AN19,Rotation!$D$14:$NJ$19,6,FALSE))</f>
        <v/>
      </c>
      <c r="AO24" s="1524" t="str">
        <f>IF(HLOOKUP(AO19,Rotation!$D$14:$NJ$19,6,FALSE)="","",HLOOKUP(AO19,Rotation!$D$14:$NJ$19,6,FALSE))</f>
        <v/>
      </c>
      <c r="AP24" s="1524" t="str">
        <f>IF(HLOOKUP(AP19,Rotation!$D$14:$NJ$19,6,FALSE)="","",HLOOKUP(AP19,Rotation!$D$14:$NJ$19,6,FALSE))</f>
        <v/>
      </c>
      <c r="AQ24" s="1524" t="str">
        <f>IF(HLOOKUP(AQ19,Rotation!$D$14:$NJ$19,6,FALSE)="","",HLOOKUP(AQ19,Rotation!$D$14:$NJ$19,6,FALSE))</f>
        <v/>
      </c>
      <c r="AR24" s="1524" t="str">
        <f>IF(HLOOKUP(AR19,Rotation!$D$14:$NJ$19,6,FALSE)="","",HLOOKUP(AR19,Rotation!$D$14:$NJ$19,6,FALSE))</f>
        <v/>
      </c>
      <c r="AS24" s="1524" t="str">
        <f>IF(HLOOKUP(AS19,Rotation!$D$14:$NJ$19,6,FALSE)="","",HLOOKUP(AS19,Rotation!$D$14:$NJ$19,6,FALSE))</f>
        <v/>
      </c>
      <c r="AT24" s="1524" t="str">
        <f>IF(HLOOKUP(AT19,Rotation!$D$14:$NJ$19,6,FALSE)="","",HLOOKUP(AT19,Rotation!$D$14:$NJ$19,6,FALSE))</f>
        <v/>
      </c>
      <c r="AU24" s="1524" t="str">
        <f>IF(HLOOKUP(AU19,Rotation!$D$14:$NJ$19,6,FALSE)="","",HLOOKUP(AU19,Rotation!$D$14:$NJ$19,6,FALSE))</f>
        <v/>
      </c>
      <c r="AV24" s="1524" t="str">
        <f>IF(HLOOKUP(AV19,Rotation!$D$14:$NJ$19,6,FALSE)="","",HLOOKUP(AV19,Rotation!$D$14:$NJ$19,6,FALSE))</f>
        <v/>
      </c>
      <c r="AW24" s="1524" t="str">
        <f>IF(HLOOKUP(AW19,Rotation!$D$14:$NJ$19,6,FALSE)="","",HLOOKUP(AW19,Rotation!$D$14:$NJ$19,6,FALSE))</f>
        <v/>
      </c>
      <c r="AX24" s="1524" t="str">
        <f>IF(HLOOKUP(AX19,Rotation!$D$14:$NJ$19,6,FALSE)="","",HLOOKUP(AX19,Rotation!$D$14:$NJ$19,6,FALSE))</f>
        <v/>
      </c>
      <c r="AY24" s="1524" t="str">
        <f>IF(HLOOKUP(AY19,Rotation!$D$14:$NJ$19,6,FALSE)="","",HLOOKUP(AY19,Rotation!$D$14:$NJ$19,6,FALSE))</f>
        <v/>
      </c>
      <c r="AZ24" s="1524" t="str">
        <f>IF(HLOOKUP(AZ19,Rotation!$D$14:$NJ$19,6,FALSE)="","",HLOOKUP(AZ19,Rotation!$D$14:$NJ$19,6,FALSE))</f>
        <v/>
      </c>
      <c r="BA24" s="1524" t="str">
        <f>IF(HLOOKUP(BA19,Rotation!$D$14:$NJ$19,6,FALSE)="","",HLOOKUP(BA19,Rotation!$D$14:$NJ$19,6,FALSE))</f>
        <v/>
      </c>
      <c r="BB24" s="1524" t="str">
        <f>IF(HLOOKUP(BB19,Rotation!$D$14:$NJ$19,6,FALSE)="","",HLOOKUP(BB19,Rotation!$D$14:$NJ$19,6,FALSE))</f>
        <v/>
      </c>
      <c r="BC24" s="1524" t="str">
        <f>IF(HLOOKUP(BC19,Rotation!$D$14:$NJ$19,6,FALSE)="","",HLOOKUP(BC19,Rotation!$D$14:$NJ$19,6,FALSE))</f>
        <v/>
      </c>
      <c r="BD24" s="1524" t="str">
        <f>IF(HLOOKUP(BD19,Rotation!$D$14:$NJ$19,6,FALSE)="","",HLOOKUP(BD19,Rotation!$D$14:$NJ$19,6,FALSE))</f>
        <v/>
      </c>
      <c r="BE24" s="1524" t="str">
        <f>IF(HLOOKUP(BE19,Rotation!$D$14:$NJ$19,6,FALSE)="","",HLOOKUP(BE19,Rotation!$D$14:$NJ$19,6,FALSE))</f>
        <v/>
      </c>
      <c r="BF24" s="1524" t="str">
        <f>IF(HLOOKUP(BF19,Rotation!$D$14:$NJ$19,6,FALSE)="","",HLOOKUP(BF19,Rotation!$D$14:$NJ$19,6,FALSE))</f>
        <v/>
      </c>
      <c r="BG24" s="1524" t="str">
        <f>IF(HLOOKUP(BG19,Rotation!$D$14:$NJ$19,6,FALSE)="","",HLOOKUP(BG19,Rotation!$D$14:$NJ$19,6,FALSE))</f>
        <v/>
      </c>
      <c r="BH24" s="1524" t="str">
        <f>IF(HLOOKUP(BH19,Rotation!$D$14:$NJ$19,6,FALSE)="","",HLOOKUP(BH19,Rotation!$D$14:$NJ$19,6,FALSE))</f>
        <v/>
      </c>
      <c r="BI24" s="1524" t="str">
        <f>IF(HLOOKUP(BI19,Rotation!$D$14:$NJ$19,6,FALSE)="","",HLOOKUP(BI19,Rotation!$D$14:$NJ$19,6,FALSE))</f>
        <v/>
      </c>
      <c r="BJ24" s="1524" t="str">
        <f>IF(HLOOKUP(BJ19,Rotation!$D$14:$NJ$19,6,FALSE)="","",HLOOKUP(BJ19,Rotation!$D$14:$NJ$19,6,FALSE))</f>
        <v/>
      </c>
      <c r="BK24" s="1524" t="str">
        <f>IF(HLOOKUP(BK19,Rotation!$D$14:$NJ$19,6,FALSE)="","",HLOOKUP(BK19,Rotation!$D$14:$NJ$19,6,FALSE))</f>
        <v/>
      </c>
      <c r="BL24" s="1524" t="str">
        <f>IF(HLOOKUP(BL19,Rotation!$D$14:$NJ$19,6,FALSE)="","",HLOOKUP(BL19,Rotation!$D$14:$NJ$19,6,FALSE))</f>
        <v/>
      </c>
      <c r="BM24" s="1524" t="str">
        <f>IF(HLOOKUP(BM19,Rotation!$D$14:$NJ$19,6,FALSE)="","",HLOOKUP(BM19,Rotation!$D$14:$NJ$19,6,FALSE))</f>
        <v/>
      </c>
      <c r="BN24" s="1524" t="str">
        <f>IF(HLOOKUP(BN19,Rotation!$D$14:$NJ$19,6,FALSE)="","",HLOOKUP(BN19,Rotation!$D$14:$NJ$19,6,FALSE))</f>
        <v/>
      </c>
      <c r="BO24" s="1524" t="str">
        <f>IF(HLOOKUP(BO19,Rotation!$D$14:$NJ$19,6,FALSE)="","",HLOOKUP(BO19,Rotation!$D$14:$NJ$19,6,FALSE))</f>
        <v/>
      </c>
      <c r="BP24" s="1524" t="str">
        <f>IF(HLOOKUP(BP19,Rotation!$D$14:$NJ$19,6,FALSE)="","",HLOOKUP(BP19,Rotation!$D$14:$NJ$19,6,FALSE))</f>
        <v/>
      </c>
      <c r="BQ24" s="1524" t="str">
        <f>IF(HLOOKUP(BQ19,Rotation!$D$14:$NJ$19,6,FALSE)="","",HLOOKUP(BQ19,Rotation!$D$14:$NJ$19,6,FALSE))</f>
        <v/>
      </c>
      <c r="BR24" s="1524" t="str">
        <f>IF(HLOOKUP(BR19,Rotation!$D$14:$NJ$19,6,FALSE)="","",HLOOKUP(BR19,Rotation!$D$14:$NJ$19,6,FALSE))</f>
        <v/>
      </c>
      <c r="BS24" s="1524" t="str">
        <f>IF(HLOOKUP(BS19,Rotation!$D$14:$NJ$19,6,FALSE)="","",HLOOKUP(BS19,Rotation!$D$14:$NJ$19,6,FALSE))</f>
        <v/>
      </c>
      <c r="BT24" s="1524" t="str">
        <f>IF(HLOOKUP(BT19,Rotation!$D$14:$NJ$19,6,FALSE)="","",HLOOKUP(BT19,Rotation!$D$14:$NJ$19,6,FALSE))</f>
        <v/>
      </c>
      <c r="BU24" s="1524" t="str">
        <f>IF(HLOOKUP(BU19,Rotation!$D$14:$NJ$19,6,FALSE)="","",HLOOKUP(BU19,Rotation!$D$14:$NJ$19,6,FALSE))</f>
        <v/>
      </c>
      <c r="BV24" s="1524" t="str">
        <f>IF(HLOOKUP(BV19,Rotation!$D$14:$NJ$19,6,FALSE)="","",HLOOKUP(BV19,Rotation!$D$14:$NJ$19,6,FALSE))</f>
        <v/>
      </c>
      <c r="BW24" s="1524" t="str">
        <f>IF(HLOOKUP(BW19,Rotation!$D$14:$NJ$19,6,FALSE)="","",HLOOKUP(BW19,Rotation!$D$14:$NJ$19,6,FALSE))</f>
        <v/>
      </c>
      <c r="BX24" s="1524" t="str">
        <f>IF(HLOOKUP(BX19,Rotation!$D$14:$NJ$19,6,FALSE)="","",HLOOKUP(BX19,Rotation!$D$14:$NJ$19,6,FALSE))</f>
        <v/>
      </c>
      <c r="BY24" s="1524" t="str">
        <f>IF(HLOOKUP(BY19,Rotation!$D$14:$NJ$19,6,FALSE)="","",HLOOKUP(BY19,Rotation!$D$14:$NJ$19,6,FALSE))</f>
        <v/>
      </c>
      <c r="BZ24" s="1524" t="str">
        <f>IF(HLOOKUP(BZ19,Rotation!$D$14:$NJ$19,6,FALSE)="","",HLOOKUP(BZ19,Rotation!$D$14:$NJ$19,6,FALSE))</f>
        <v/>
      </c>
      <c r="CA24" s="1524" t="str">
        <f>IF(HLOOKUP(CA19,Rotation!$D$14:$NJ$19,6,FALSE)="","",HLOOKUP(CA19,Rotation!$D$14:$NJ$19,6,FALSE))</f>
        <v/>
      </c>
      <c r="CB24" s="1524" t="str">
        <f>IF(HLOOKUP(CB19,Rotation!$D$14:$NJ$19,6,FALSE)="","",HLOOKUP(CB19,Rotation!$D$14:$NJ$19,6,FALSE))</f>
        <v/>
      </c>
      <c r="CC24" s="1524" t="str">
        <f>IF(HLOOKUP(CC19,Rotation!$D$14:$NJ$19,6,FALSE)="","",HLOOKUP(CC19,Rotation!$D$14:$NJ$19,6,FALSE))</f>
        <v/>
      </c>
      <c r="CD24" s="1524" t="str">
        <f>IF(HLOOKUP(CD19,Rotation!$D$14:$NJ$19,6,FALSE)="","",HLOOKUP(CD19,Rotation!$D$14:$NJ$19,6,FALSE))</f>
        <v/>
      </c>
      <c r="CE24" s="1524" t="str">
        <f>IF(HLOOKUP(CE19,Rotation!$D$14:$NJ$19,6,FALSE)="","",HLOOKUP(CE19,Rotation!$D$14:$NJ$19,6,FALSE))</f>
        <v/>
      </c>
      <c r="CF24" s="1524" t="str">
        <f>IF(HLOOKUP(CF19,Rotation!$D$14:$NJ$19,6,FALSE)="","",HLOOKUP(CF19,Rotation!$D$14:$NJ$19,6,FALSE))</f>
        <v/>
      </c>
      <c r="CG24" s="1524" t="str">
        <f>IF(HLOOKUP(CG19,Rotation!$D$14:$NJ$19,6,FALSE)="","",HLOOKUP(CG19,Rotation!$D$14:$NJ$19,6,FALSE))</f>
        <v/>
      </c>
      <c r="CH24" s="1524" t="str">
        <f>IF(HLOOKUP(CH19,Rotation!$D$14:$NJ$19,6,FALSE)="","",HLOOKUP(CH19,Rotation!$D$14:$NJ$19,6,FALSE))</f>
        <v/>
      </c>
      <c r="CI24" s="1524" t="str">
        <f>IF(HLOOKUP(CI19,Rotation!$D$14:$NJ$19,6,FALSE)="","",HLOOKUP(CI19,Rotation!$D$14:$NJ$19,6,FALSE))</f>
        <v/>
      </c>
      <c r="CJ24" s="1524" t="str">
        <f>IF(HLOOKUP(CJ19,Rotation!$D$14:$NJ$19,6,FALSE)="","",HLOOKUP(CJ19,Rotation!$D$14:$NJ$19,6,FALSE))</f>
        <v/>
      </c>
      <c r="CK24" s="1524" t="str">
        <f>IF(HLOOKUP(CK19,Rotation!$D$14:$NJ$19,6,FALSE)="","",HLOOKUP(CK19,Rotation!$D$14:$NJ$19,6,FALSE))</f>
        <v/>
      </c>
      <c r="CL24" s="1524" t="str">
        <f>IF(HLOOKUP(CL19,Rotation!$D$14:$NJ$19,6,FALSE)="","",HLOOKUP(CL19,Rotation!$D$14:$NJ$19,6,FALSE))</f>
        <v/>
      </c>
      <c r="CM24" s="1524" t="str">
        <f>IF(HLOOKUP(CM19,Rotation!$D$14:$NJ$19,6,FALSE)="","",HLOOKUP(CM19,Rotation!$D$14:$NJ$19,6,FALSE))</f>
        <v/>
      </c>
      <c r="CN24" s="1524" t="str">
        <f>IF(HLOOKUP(CN19,Rotation!$D$14:$NJ$19,6,FALSE)="","",HLOOKUP(CN19,Rotation!$D$14:$NJ$19,6,FALSE))</f>
        <v/>
      </c>
      <c r="CO24" s="1524" t="str">
        <f>IF(HLOOKUP(CO19,Rotation!$D$14:$NJ$19,6,FALSE)="","",HLOOKUP(CO19,Rotation!$D$14:$NJ$19,6,FALSE))</f>
        <v/>
      </c>
      <c r="CP24" s="1524" t="str">
        <f>IF(HLOOKUP(CP19,Rotation!$D$14:$NJ$19,6,FALSE)="","",HLOOKUP(CP19,Rotation!$D$14:$NJ$19,6,FALSE))</f>
        <v/>
      </c>
      <c r="CQ24" s="1524" t="str">
        <f>IF(HLOOKUP(CQ19,Rotation!$D$14:$NJ$19,6,FALSE)="","",HLOOKUP(CQ19,Rotation!$D$14:$NJ$19,6,FALSE))</f>
        <v/>
      </c>
      <c r="CR24" s="1524" t="str">
        <f>IF(HLOOKUP(CR19,Rotation!$D$14:$NJ$19,6,FALSE)="","",HLOOKUP(CR19,Rotation!$D$14:$NJ$19,6,FALSE))</f>
        <v/>
      </c>
      <c r="CS24" s="1524" t="str">
        <f>IF(HLOOKUP(CS19,Rotation!$D$14:$NJ$19,6,FALSE)="","",HLOOKUP(CS19,Rotation!$D$14:$NJ$19,6,FALSE))</f>
        <v/>
      </c>
      <c r="CT24" s="1524" t="str">
        <f>IF(HLOOKUP(CT19,Rotation!$D$14:$NJ$19,6,FALSE)="","",HLOOKUP(CT19,Rotation!$D$14:$NJ$19,6,FALSE))</f>
        <v/>
      </c>
      <c r="CU24" s="1524" t="str">
        <f>IF(HLOOKUP(CU19,Rotation!$D$14:$NJ$19,6,FALSE)="","",HLOOKUP(CU19,Rotation!$D$14:$NJ$19,6,FALSE))</f>
        <v/>
      </c>
      <c r="CV24" s="1524" t="str">
        <f>IF(HLOOKUP(CV19,Rotation!$D$14:$NJ$19,6,FALSE)="","",HLOOKUP(CV19,Rotation!$D$14:$NJ$19,6,FALSE))</f>
        <v/>
      </c>
      <c r="CW24" s="1524" t="str">
        <f>IF(HLOOKUP(CW19,Rotation!$D$14:$NJ$19,6,FALSE)="","",HLOOKUP(CW19,Rotation!$D$14:$NJ$19,6,FALSE))</f>
        <v/>
      </c>
      <c r="CX24" s="1524" t="str">
        <f>IF(HLOOKUP(CX19,Rotation!$D$14:$NJ$19,6,FALSE)="","",HLOOKUP(CX19,Rotation!$D$14:$NJ$19,6,FALSE))</f>
        <v/>
      </c>
      <c r="CY24" s="1524" t="str">
        <f>IF(HLOOKUP(CY19,Rotation!$D$14:$NJ$19,6,FALSE)="","",HLOOKUP(CY19,Rotation!$D$14:$NJ$19,6,FALSE))</f>
        <v/>
      </c>
      <c r="CZ24" s="1524" t="str">
        <f>IF(HLOOKUP(CZ19,Rotation!$D$14:$NJ$19,6,FALSE)="","",HLOOKUP(CZ19,Rotation!$D$14:$NJ$19,6,FALSE))</f>
        <v/>
      </c>
      <c r="DA24" s="1524" t="str">
        <f>IF(HLOOKUP(DA19,Rotation!$D$14:$NJ$19,6,FALSE)="","",HLOOKUP(DA19,Rotation!$D$14:$NJ$19,6,FALSE))</f>
        <v/>
      </c>
      <c r="DB24" s="1524" t="str">
        <f>IF(HLOOKUP(DB19,Rotation!$D$14:$NJ$19,6,FALSE)="","",HLOOKUP(DB19,Rotation!$D$14:$NJ$19,6,FALSE))</f>
        <v/>
      </c>
      <c r="DC24" s="1524" t="str">
        <f>IF(HLOOKUP(DC19,Rotation!$D$14:$NJ$19,6,FALSE)="","",HLOOKUP(DC19,Rotation!$D$14:$NJ$19,6,FALSE))</f>
        <v/>
      </c>
      <c r="DD24" s="1524" t="str">
        <f>IF(HLOOKUP(DD19,Rotation!$D$14:$NJ$19,6,FALSE)="","",HLOOKUP(DD19,Rotation!$D$14:$NJ$19,6,FALSE))</f>
        <v/>
      </c>
      <c r="DE24" s="1524" t="str">
        <f>IF(HLOOKUP(DE19,Rotation!$D$14:$NJ$19,6,FALSE)="","",HLOOKUP(DE19,Rotation!$D$14:$NJ$19,6,FALSE))</f>
        <v/>
      </c>
      <c r="DF24" s="1524" t="str">
        <f>IF(HLOOKUP(DF19,Rotation!$D$14:$NJ$19,6,FALSE)="","",HLOOKUP(DF19,Rotation!$D$14:$NJ$19,6,FALSE))</f>
        <v/>
      </c>
      <c r="DG24" s="1524" t="str">
        <f>IF(HLOOKUP(DG19,Rotation!$D$14:$NJ$19,6,FALSE)="","",HLOOKUP(DG19,Rotation!$D$14:$NJ$19,6,FALSE))</f>
        <v/>
      </c>
      <c r="DH24" s="1524" t="str">
        <f>IF(HLOOKUP(DH19,Rotation!$D$14:$NJ$19,6,FALSE)="","",HLOOKUP(DH19,Rotation!$D$14:$NJ$19,6,FALSE))</f>
        <v/>
      </c>
      <c r="DI24" s="1524" t="str">
        <f>IF(HLOOKUP(DI19,Rotation!$D$14:$NJ$19,6,FALSE)="","",HLOOKUP(DI19,Rotation!$D$14:$NJ$19,6,FALSE))</f>
        <v/>
      </c>
      <c r="DJ24" s="1524" t="str">
        <f>IF(HLOOKUP(DJ19,Rotation!$D$14:$NJ$19,6,FALSE)="","",HLOOKUP(DJ19,Rotation!$D$14:$NJ$19,6,FALSE))</f>
        <v/>
      </c>
      <c r="DK24" s="1524" t="str">
        <f>IF(HLOOKUP(DK19,Rotation!$D$14:$NJ$19,6,FALSE)="","",HLOOKUP(DK19,Rotation!$D$14:$NJ$19,6,FALSE))</f>
        <v/>
      </c>
      <c r="DL24" s="1524" t="str">
        <f>IF(HLOOKUP(DL19,Rotation!$D$14:$NJ$19,6,FALSE)="","",HLOOKUP(DL19,Rotation!$D$14:$NJ$19,6,FALSE))</f>
        <v/>
      </c>
      <c r="DM24" s="1524" t="str">
        <f>IF(HLOOKUP(DM19,Rotation!$D$14:$NJ$19,6,FALSE)="","",HLOOKUP(DM19,Rotation!$D$14:$NJ$19,6,FALSE))</f>
        <v/>
      </c>
      <c r="DN24" s="1524" t="str">
        <f>IF(HLOOKUP(DN19,Rotation!$D$14:$NJ$19,6,FALSE)="","",HLOOKUP(DN19,Rotation!$D$14:$NJ$19,6,FALSE))</f>
        <v/>
      </c>
      <c r="DO24" s="1524" t="str">
        <f>IF(HLOOKUP(DO19,Rotation!$D$14:$NJ$19,6,FALSE)="","",HLOOKUP(DO19,Rotation!$D$14:$NJ$19,6,FALSE))</f>
        <v/>
      </c>
      <c r="DP24" s="1524" t="str">
        <f>IF(HLOOKUP(DP19,Rotation!$D$14:$NJ$19,6,FALSE)="","",HLOOKUP(DP19,Rotation!$D$14:$NJ$19,6,FALSE))</f>
        <v/>
      </c>
      <c r="DQ24" s="1524" t="str">
        <f>IF(HLOOKUP(DQ19,Rotation!$D$14:$NJ$19,6,FALSE)="","",HLOOKUP(DQ19,Rotation!$D$14:$NJ$19,6,FALSE))</f>
        <v/>
      </c>
      <c r="DR24" s="1524" t="str">
        <f>IF(HLOOKUP(DR19,Rotation!$D$14:$NJ$19,6,FALSE)="","",HLOOKUP(DR19,Rotation!$D$14:$NJ$19,6,FALSE))</f>
        <v/>
      </c>
      <c r="DS24" s="1524" t="str">
        <f>IF(HLOOKUP(DS19,Rotation!$D$14:$NJ$19,6,FALSE)="","",HLOOKUP(DS19,Rotation!$D$14:$NJ$19,6,FALSE))</f>
        <v/>
      </c>
      <c r="DT24" s="1524" t="str">
        <f>IF(HLOOKUP(DT19,Rotation!$D$14:$NJ$19,6,FALSE)="","",HLOOKUP(DT19,Rotation!$D$14:$NJ$19,6,FALSE))</f>
        <v/>
      </c>
      <c r="DU24" s="1524" t="str">
        <f>IF(HLOOKUP(DU19,Rotation!$D$14:$NJ$19,6,FALSE)="","",HLOOKUP(DU19,Rotation!$D$14:$NJ$19,6,FALSE))</f>
        <v/>
      </c>
      <c r="DV24" s="1524" t="str">
        <f>IF(HLOOKUP(DV19,Rotation!$D$14:$NJ$19,6,FALSE)="","",HLOOKUP(DV19,Rotation!$D$14:$NJ$19,6,FALSE))</f>
        <v/>
      </c>
      <c r="DW24" s="1524" t="str">
        <f>IF(HLOOKUP(DW19,Rotation!$D$14:$NJ$19,6,FALSE)="","",HLOOKUP(DW19,Rotation!$D$14:$NJ$19,6,FALSE))</f>
        <v/>
      </c>
      <c r="DX24" s="1524" t="str">
        <f>IF(HLOOKUP(DX19,Rotation!$D$14:$NJ$19,6,FALSE)="","",HLOOKUP(DX19,Rotation!$D$14:$NJ$19,6,FALSE))</f>
        <v/>
      </c>
      <c r="DY24" s="1524" t="str">
        <f>IF(HLOOKUP(DY19,Rotation!$D$14:$NJ$19,6,FALSE)="","",HLOOKUP(DY19,Rotation!$D$14:$NJ$19,6,FALSE))</f>
        <v/>
      </c>
      <c r="DZ24" s="1524" t="str">
        <f>IF(HLOOKUP(DZ19,Rotation!$D$14:$NJ$19,6,FALSE)="","",HLOOKUP(DZ19,Rotation!$D$14:$NJ$19,6,FALSE))</f>
        <v/>
      </c>
      <c r="EA24" s="1524" t="str">
        <f>IF(HLOOKUP(EA19,Rotation!$D$14:$NJ$19,6,FALSE)="","",HLOOKUP(EA19,Rotation!$D$14:$NJ$19,6,FALSE))</f>
        <v/>
      </c>
      <c r="EB24" s="1524" t="str">
        <f>IF(HLOOKUP(EB19,Rotation!$D$14:$NJ$19,6,FALSE)="","",HLOOKUP(EB19,Rotation!$D$14:$NJ$19,6,FALSE))</f>
        <v/>
      </c>
      <c r="EC24" s="1524" t="str">
        <f>IF(HLOOKUP(EC19,Rotation!$D$14:$NJ$19,6,FALSE)="","",HLOOKUP(EC19,Rotation!$D$14:$NJ$19,6,FALSE))</f>
        <v/>
      </c>
      <c r="ED24" s="1524" t="str">
        <f>IF(HLOOKUP(ED19,Rotation!$D$14:$NJ$19,6,FALSE)="","",HLOOKUP(ED19,Rotation!$D$14:$NJ$19,6,FALSE))</f>
        <v/>
      </c>
      <c r="EE24" s="1524" t="str">
        <f>IF(HLOOKUP(EE19,Rotation!$D$14:$NJ$19,6,FALSE)="","",HLOOKUP(EE19,Rotation!$D$14:$NJ$19,6,FALSE))</f>
        <v/>
      </c>
      <c r="EF24" s="1524" t="str">
        <f>IF(HLOOKUP(EF19,Rotation!$D$14:$NJ$19,6,FALSE)="","",HLOOKUP(EF19,Rotation!$D$14:$NJ$19,6,FALSE))</f>
        <v/>
      </c>
      <c r="EG24" s="1524" t="str">
        <f>IF(HLOOKUP(EG19,Rotation!$D$14:$NJ$19,6,FALSE)="","",HLOOKUP(EG19,Rotation!$D$14:$NJ$19,6,FALSE))</f>
        <v/>
      </c>
      <c r="EH24" s="1524" t="str">
        <f>IF(HLOOKUP(EH19,Rotation!$D$14:$NJ$19,6,FALSE)="","",HLOOKUP(EH19,Rotation!$D$14:$NJ$19,6,FALSE))</f>
        <v/>
      </c>
      <c r="EI24" s="1524" t="str">
        <f>IF(HLOOKUP(EI19,Rotation!$D$14:$NJ$19,6,FALSE)="","",HLOOKUP(EI19,Rotation!$D$14:$NJ$19,6,FALSE))</f>
        <v/>
      </c>
      <c r="EJ24" s="1524" t="str">
        <f>IF(HLOOKUP(EJ19,Rotation!$D$14:$NJ$19,6,FALSE)="","",HLOOKUP(EJ19,Rotation!$D$14:$NJ$19,6,FALSE))</f>
        <v/>
      </c>
      <c r="EK24" s="1524" t="str">
        <f>IF(HLOOKUP(EK19,Rotation!$D$14:$NJ$19,6,FALSE)="","",HLOOKUP(EK19,Rotation!$D$14:$NJ$19,6,FALSE))</f>
        <v/>
      </c>
      <c r="EL24" s="1524" t="str">
        <f>IF(HLOOKUP(EL19,Rotation!$D$14:$NJ$19,6,FALSE)="","",HLOOKUP(EL19,Rotation!$D$14:$NJ$19,6,FALSE))</f>
        <v/>
      </c>
      <c r="EM24" s="1524" t="str">
        <f>IF(HLOOKUP(EM19,Rotation!$D$14:$NJ$19,6,FALSE)="","",HLOOKUP(EM19,Rotation!$D$14:$NJ$19,6,FALSE))</f>
        <v/>
      </c>
      <c r="EN24" s="1524" t="str">
        <f>IF(HLOOKUP(EN19,Rotation!$D$14:$NJ$19,6,FALSE)="","",HLOOKUP(EN19,Rotation!$D$14:$NJ$19,6,FALSE))</f>
        <v/>
      </c>
      <c r="EO24" s="1524" t="str">
        <f>IF(HLOOKUP(EO19,Rotation!$D$14:$NJ$19,6,FALSE)="","",HLOOKUP(EO19,Rotation!$D$14:$NJ$19,6,FALSE))</f>
        <v/>
      </c>
      <c r="EP24" s="1524" t="str">
        <f>IF(HLOOKUP(EP19,Rotation!$D$14:$NJ$19,6,FALSE)="","",HLOOKUP(EP19,Rotation!$D$14:$NJ$19,6,FALSE))</f>
        <v/>
      </c>
      <c r="EQ24" s="1524" t="str">
        <f>IF(HLOOKUP(EQ19,Rotation!$D$14:$NJ$19,6,FALSE)="","",HLOOKUP(EQ19,Rotation!$D$14:$NJ$19,6,FALSE))</f>
        <v/>
      </c>
      <c r="ER24" s="1524" t="str">
        <f>IF(HLOOKUP(ER19,Rotation!$D$14:$NJ$19,6,FALSE)="","",HLOOKUP(ER19,Rotation!$D$14:$NJ$19,6,FALSE))</f>
        <v/>
      </c>
      <c r="ES24" s="1524" t="str">
        <f>IF(HLOOKUP(ES19,Rotation!$D$14:$NJ$19,6,FALSE)="","",HLOOKUP(ES19,Rotation!$D$14:$NJ$19,6,FALSE))</f>
        <v/>
      </c>
      <c r="ET24" s="1524" t="str">
        <f>IF(HLOOKUP(ET19,Rotation!$D$14:$NJ$19,6,FALSE)="","",HLOOKUP(ET19,Rotation!$D$14:$NJ$19,6,FALSE))</f>
        <v/>
      </c>
      <c r="EU24" s="1524" t="str">
        <f>IF(HLOOKUP(EU19,Rotation!$D$14:$NJ$19,6,FALSE)="","",HLOOKUP(EU19,Rotation!$D$14:$NJ$19,6,FALSE))</f>
        <v/>
      </c>
      <c r="EV24" s="1524" t="str">
        <f>IF(HLOOKUP(EV19,Rotation!$D$14:$NJ$19,6,FALSE)="","",HLOOKUP(EV19,Rotation!$D$14:$NJ$19,6,FALSE))</f>
        <v/>
      </c>
      <c r="EW24" s="1524" t="str">
        <f>IF(HLOOKUP(EW19,Rotation!$D$14:$NJ$19,6,FALSE)="","",HLOOKUP(EW19,Rotation!$D$14:$NJ$19,6,FALSE))</f>
        <v/>
      </c>
      <c r="EX24" s="1524" t="str">
        <f>IF(HLOOKUP(EX19,Rotation!$D$14:$NJ$19,6,FALSE)="","",HLOOKUP(EX19,Rotation!$D$14:$NJ$19,6,FALSE))</f>
        <v/>
      </c>
      <c r="EY24" s="1524" t="str">
        <f>IF(HLOOKUP(EY19,Rotation!$D$14:$NJ$19,6,FALSE)="","",HLOOKUP(EY19,Rotation!$D$14:$NJ$19,6,FALSE))</f>
        <v/>
      </c>
      <c r="EZ24" s="1524" t="str">
        <f>IF(HLOOKUP(EZ19,Rotation!$D$14:$NJ$19,6,FALSE)="","",HLOOKUP(EZ19,Rotation!$D$14:$NJ$19,6,FALSE))</f>
        <v/>
      </c>
      <c r="FA24" s="1524" t="str">
        <f>IF(HLOOKUP(FA19,Rotation!$D$14:$NJ$19,6,FALSE)="","",HLOOKUP(FA19,Rotation!$D$14:$NJ$19,6,FALSE))</f>
        <v/>
      </c>
      <c r="FB24" s="1524" t="str">
        <f>IF(HLOOKUP(FB19,Rotation!$D$14:$NJ$19,6,FALSE)="","",HLOOKUP(FB19,Rotation!$D$14:$NJ$19,6,FALSE))</f>
        <v/>
      </c>
      <c r="FC24" s="1524" t="str">
        <f>IF(HLOOKUP(FC19,Rotation!$D$14:$NJ$19,6,FALSE)="","",HLOOKUP(FC19,Rotation!$D$14:$NJ$19,6,FALSE))</f>
        <v/>
      </c>
      <c r="FD24" s="1524" t="str">
        <f>IF(HLOOKUP(FD19,Rotation!$D$14:$NJ$19,6,FALSE)="","",HLOOKUP(FD19,Rotation!$D$14:$NJ$19,6,FALSE))</f>
        <v/>
      </c>
      <c r="FE24" s="1524" t="str">
        <f>IF(HLOOKUP(FE19,Rotation!$D$14:$NJ$19,6,FALSE)="","",HLOOKUP(FE19,Rotation!$D$14:$NJ$19,6,FALSE))</f>
        <v/>
      </c>
      <c r="FF24" s="1524" t="str">
        <f>IF(HLOOKUP(FF19,Rotation!$D$14:$NJ$19,6,FALSE)="","",HLOOKUP(FF19,Rotation!$D$14:$NJ$19,6,FALSE))</f>
        <v/>
      </c>
      <c r="FG24" s="1524" t="str">
        <f>IF(HLOOKUP(FG19,Rotation!$D$14:$NJ$19,6,FALSE)="","",HLOOKUP(FG19,Rotation!$D$14:$NJ$19,6,FALSE))</f>
        <v/>
      </c>
      <c r="FH24" s="1524" t="str">
        <f>IF(HLOOKUP(FH19,Rotation!$D$14:$NJ$19,6,FALSE)="","",HLOOKUP(FH19,Rotation!$D$14:$NJ$19,6,FALSE))</f>
        <v/>
      </c>
      <c r="FI24" s="1524" t="str">
        <f>IF(HLOOKUP(FI19,Rotation!$D$14:$NJ$19,6,FALSE)="","",HLOOKUP(FI19,Rotation!$D$14:$NJ$19,6,FALSE))</f>
        <v/>
      </c>
      <c r="FJ24" s="1524" t="str">
        <f>IF(HLOOKUP(FJ19,Rotation!$D$14:$NJ$19,6,FALSE)="","",HLOOKUP(FJ19,Rotation!$D$14:$NJ$19,6,FALSE))</f>
        <v/>
      </c>
      <c r="FK24" s="1524" t="str">
        <f>IF(HLOOKUP(FK19,Rotation!$D$14:$NJ$19,6,FALSE)="","",HLOOKUP(FK19,Rotation!$D$14:$NJ$19,6,FALSE))</f>
        <v/>
      </c>
      <c r="FL24" s="1524" t="str">
        <f>IF(HLOOKUP(FL19,Rotation!$D$14:$NJ$19,6,FALSE)="","",HLOOKUP(FL19,Rotation!$D$14:$NJ$19,6,FALSE))</f>
        <v/>
      </c>
      <c r="FM24" s="1524" t="str">
        <f>IF(HLOOKUP(FM19,Rotation!$D$14:$NJ$19,6,FALSE)="","",HLOOKUP(FM19,Rotation!$D$14:$NJ$19,6,FALSE))</f>
        <v/>
      </c>
      <c r="FN24" s="1524" t="str">
        <f>IF(HLOOKUP(FN19,Rotation!$D$14:$NJ$19,6,FALSE)="","",HLOOKUP(FN19,Rotation!$D$14:$NJ$19,6,FALSE))</f>
        <v/>
      </c>
      <c r="FO24" s="1524" t="str">
        <f>IF(HLOOKUP(FO19,Rotation!$D$14:$NJ$19,6,FALSE)="","",HLOOKUP(FO19,Rotation!$D$14:$NJ$19,6,FALSE))</f>
        <v/>
      </c>
      <c r="FP24" s="1524" t="str">
        <f>IF(HLOOKUP(FP19,Rotation!$D$14:$NJ$19,6,FALSE)="","",HLOOKUP(FP19,Rotation!$D$14:$NJ$19,6,FALSE))</f>
        <v/>
      </c>
      <c r="FQ24" s="1524" t="str">
        <f>IF(HLOOKUP(FQ19,Rotation!$D$14:$NJ$19,6,FALSE)="","",HLOOKUP(FQ19,Rotation!$D$14:$NJ$19,6,FALSE))</f>
        <v/>
      </c>
      <c r="FR24" s="1524" t="str">
        <f>IF(HLOOKUP(FR19,Rotation!$D$14:$NJ$19,6,FALSE)="","",HLOOKUP(FR19,Rotation!$D$14:$NJ$19,6,FALSE))</f>
        <v/>
      </c>
      <c r="FS24" s="1524" t="str">
        <f>IF(HLOOKUP(FS19,Rotation!$D$14:$NJ$19,6,FALSE)="","",HLOOKUP(FS19,Rotation!$D$14:$NJ$19,6,FALSE))</f>
        <v/>
      </c>
      <c r="FT24" s="1524" t="str">
        <f>IF(HLOOKUP(FT19,Rotation!$D$14:$NJ$19,6,FALSE)="","",HLOOKUP(FT19,Rotation!$D$14:$NJ$19,6,FALSE))</f>
        <v/>
      </c>
      <c r="FU24" s="1524" t="str">
        <f>IF(HLOOKUP(FU19,Rotation!$D$14:$NJ$19,6,FALSE)="","",HLOOKUP(FU19,Rotation!$D$14:$NJ$19,6,FALSE))</f>
        <v/>
      </c>
      <c r="FV24" s="1524" t="str">
        <f>IF(HLOOKUP(FV19,Rotation!$D$14:$NJ$19,6,FALSE)="","",HLOOKUP(FV19,Rotation!$D$14:$NJ$19,6,FALSE))</f>
        <v/>
      </c>
      <c r="FW24" s="1524" t="str">
        <f>IF(HLOOKUP(FW19,Rotation!$D$14:$NJ$19,6,FALSE)="","",HLOOKUP(FW19,Rotation!$D$14:$NJ$19,6,FALSE))</f>
        <v/>
      </c>
      <c r="FX24" s="1524" t="str">
        <f>IF(HLOOKUP(FX19,Rotation!$D$14:$NJ$19,6,FALSE)="","",HLOOKUP(FX19,Rotation!$D$14:$NJ$19,6,FALSE))</f>
        <v/>
      </c>
      <c r="FY24" s="1524" t="str">
        <f>IF(HLOOKUP(FY19,Rotation!$D$14:$NJ$19,6,FALSE)="","",HLOOKUP(FY19,Rotation!$D$14:$NJ$19,6,FALSE))</f>
        <v/>
      </c>
      <c r="FZ24" s="1524" t="str">
        <f>IF(HLOOKUP(FZ19,Rotation!$D$14:$NJ$19,6,FALSE)="","",HLOOKUP(FZ19,Rotation!$D$14:$NJ$19,6,FALSE))</f>
        <v/>
      </c>
      <c r="GA24" s="1524" t="str">
        <f>IF(HLOOKUP(GA19,Rotation!$D$14:$NJ$19,6,FALSE)="","",HLOOKUP(GA19,Rotation!$D$14:$NJ$19,6,FALSE))</f>
        <v/>
      </c>
      <c r="GB24" s="1524" t="str">
        <f>IF(HLOOKUP(GB19,Rotation!$D$14:$NJ$19,6,FALSE)="","",HLOOKUP(GB19,Rotation!$D$14:$NJ$19,6,FALSE))</f>
        <v/>
      </c>
      <c r="GC24" s="1524" t="str">
        <f>IF(HLOOKUP(GC19,Rotation!$D$14:$NJ$19,6,FALSE)="","",HLOOKUP(GC19,Rotation!$D$14:$NJ$19,6,FALSE))</f>
        <v/>
      </c>
      <c r="GD24" s="1524" t="str">
        <f>IF(HLOOKUP(GD19,Rotation!$D$14:$NJ$19,6,FALSE)="","",HLOOKUP(GD19,Rotation!$D$14:$NJ$19,6,FALSE))</f>
        <v/>
      </c>
      <c r="GE24" s="1524" t="str">
        <f>IF(HLOOKUP(GE19,Rotation!$D$14:$NJ$19,6,FALSE)="","",HLOOKUP(GE19,Rotation!$D$14:$NJ$19,6,FALSE))</f>
        <v/>
      </c>
      <c r="GF24" s="1524" t="str">
        <f>IF(HLOOKUP(GF19,Rotation!$D$14:$NJ$19,6,FALSE)="","",HLOOKUP(GF19,Rotation!$D$14:$NJ$19,6,FALSE))</f>
        <v/>
      </c>
      <c r="GG24" s="1524" t="str">
        <f>IF(HLOOKUP(GG19,Rotation!$D$14:$NJ$19,6,FALSE)="","",HLOOKUP(GG19,Rotation!$D$14:$NJ$19,6,FALSE))</f>
        <v/>
      </c>
      <c r="GH24" s="1524" t="str">
        <f>IF(HLOOKUP(GH19,Rotation!$D$14:$NJ$19,6,FALSE)="","",HLOOKUP(GH19,Rotation!$D$14:$NJ$19,6,FALSE))</f>
        <v/>
      </c>
      <c r="GI24" s="1524" t="str">
        <f>IF(HLOOKUP(GI19,Rotation!$D$14:$NJ$19,6,FALSE)="","",HLOOKUP(GI19,Rotation!$D$14:$NJ$19,6,FALSE))</f>
        <v/>
      </c>
      <c r="GJ24" s="1524" t="str">
        <f>IF(HLOOKUP(GJ19,Rotation!$D$14:$NJ$19,6,FALSE)="","",HLOOKUP(GJ19,Rotation!$D$14:$NJ$19,6,FALSE))</f>
        <v/>
      </c>
      <c r="GK24" s="1524" t="str">
        <f>IF(HLOOKUP(GK19,Rotation!$D$14:$NJ$19,6,FALSE)="","",HLOOKUP(GK19,Rotation!$D$14:$NJ$19,6,FALSE))</f>
        <v/>
      </c>
      <c r="GL24" s="1524" t="str">
        <f>IF(HLOOKUP(GL19,Rotation!$D$14:$NJ$19,6,FALSE)="","",HLOOKUP(GL19,Rotation!$D$14:$NJ$19,6,FALSE))</f>
        <v/>
      </c>
      <c r="GM24" s="1524" t="str">
        <f>IF(HLOOKUP(GM19,Rotation!$D$14:$NJ$19,6,FALSE)="","",HLOOKUP(GM19,Rotation!$D$14:$NJ$19,6,FALSE))</f>
        <v/>
      </c>
      <c r="GN24" s="1524" t="str">
        <f>IF(HLOOKUP(GN19,Rotation!$D$14:$NJ$19,6,FALSE)="","",HLOOKUP(GN19,Rotation!$D$14:$NJ$19,6,FALSE))</f>
        <v/>
      </c>
      <c r="GO24" s="1524" t="str">
        <f>IF(HLOOKUP(GO19,Rotation!$D$14:$NJ$19,6,FALSE)="","",HLOOKUP(GO19,Rotation!$D$14:$NJ$19,6,FALSE))</f>
        <v/>
      </c>
      <c r="GP24" s="1524" t="str">
        <f>IF(HLOOKUP(GP19,Rotation!$D$14:$NJ$19,6,FALSE)="","",HLOOKUP(GP19,Rotation!$D$14:$NJ$19,6,FALSE))</f>
        <v/>
      </c>
      <c r="GQ24" s="1524" t="str">
        <f>IF(HLOOKUP(GQ19,Rotation!$D$14:$NJ$19,6,FALSE)="","",HLOOKUP(GQ19,Rotation!$D$14:$NJ$19,6,FALSE))</f>
        <v/>
      </c>
      <c r="GR24" s="1524" t="str">
        <f>IF(HLOOKUP(GR19,Rotation!$D$14:$NJ$19,6,FALSE)="","",HLOOKUP(GR19,Rotation!$D$14:$NJ$19,6,FALSE))</f>
        <v/>
      </c>
      <c r="GS24" s="1524" t="str">
        <f>IF(HLOOKUP(GS19,Rotation!$D$14:$NJ$19,6,FALSE)="","",HLOOKUP(GS19,Rotation!$D$14:$NJ$19,6,FALSE))</f>
        <v/>
      </c>
      <c r="GT24" s="1524" t="str">
        <f>IF(HLOOKUP(GT19,Rotation!$D$14:$NJ$19,6,FALSE)="","",HLOOKUP(GT19,Rotation!$D$14:$NJ$19,6,FALSE))</f>
        <v/>
      </c>
      <c r="GU24" s="1524" t="str">
        <f>IF(HLOOKUP(GU19,Rotation!$D$14:$NJ$19,6,FALSE)="","",HLOOKUP(GU19,Rotation!$D$14:$NJ$19,6,FALSE))</f>
        <v/>
      </c>
      <c r="GV24" s="1524" t="str">
        <f>IF(HLOOKUP(GV19,Rotation!$D$14:$NJ$19,6,FALSE)="","",HLOOKUP(GV19,Rotation!$D$14:$NJ$19,6,FALSE))</f>
        <v/>
      </c>
      <c r="GW24" s="1524" t="str">
        <f>IF(HLOOKUP(GW19,Rotation!$D$14:$NJ$19,6,FALSE)="","",HLOOKUP(GW19,Rotation!$D$14:$NJ$19,6,FALSE))</f>
        <v/>
      </c>
      <c r="GX24" s="1524" t="str">
        <f>IF(HLOOKUP(GX19,Rotation!$D$14:$NJ$19,6,FALSE)="","",HLOOKUP(GX19,Rotation!$D$14:$NJ$19,6,FALSE))</f>
        <v/>
      </c>
      <c r="GY24" s="1524" t="str">
        <f>IF(HLOOKUP(GY19,Rotation!$D$14:$NJ$19,6,FALSE)="","",HLOOKUP(GY19,Rotation!$D$14:$NJ$19,6,FALSE))</f>
        <v/>
      </c>
      <c r="GZ24" s="1524" t="str">
        <f>IF(HLOOKUP(GZ19,Rotation!$D$14:$NJ$19,6,FALSE)="","",HLOOKUP(GZ19,Rotation!$D$14:$NJ$19,6,FALSE))</f>
        <v/>
      </c>
      <c r="HA24" s="1524" t="str">
        <f>IF(HLOOKUP(HA19,Rotation!$D$14:$NJ$19,6,FALSE)="","",HLOOKUP(HA19,Rotation!$D$14:$NJ$19,6,FALSE))</f>
        <v/>
      </c>
      <c r="HB24" s="1524" t="str">
        <f>IF(HLOOKUP(HB19,Rotation!$D$14:$NJ$19,6,FALSE)="","",HLOOKUP(HB19,Rotation!$D$14:$NJ$19,6,FALSE))</f>
        <v/>
      </c>
      <c r="HC24" s="1524" t="str">
        <f>IF(HLOOKUP(HC19,Rotation!$D$14:$NJ$19,6,FALSE)="","",HLOOKUP(HC19,Rotation!$D$14:$NJ$19,6,FALSE))</f>
        <v/>
      </c>
      <c r="HD24" s="1524" t="str">
        <f>IF(HLOOKUP(HD19,Rotation!$D$14:$NJ$19,6,FALSE)="","",HLOOKUP(HD19,Rotation!$D$14:$NJ$19,6,FALSE))</f>
        <v/>
      </c>
      <c r="HE24" s="1524" t="str">
        <f>IF(HLOOKUP(HE19,Rotation!$D$14:$NJ$19,6,FALSE)="","",HLOOKUP(HE19,Rotation!$D$14:$NJ$19,6,FALSE))</f>
        <v/>
      </c>
      <c r="HF24" s="1524" t="str">
        <f>IF(HLOOKUP(HF19,Rotation!$D$14:$NJ$19,6,FALSE)="","",HLOOKUP(HF19,Rotation!$D$14:$NJ$19,6,FALSE))</f>
        <v/>
      </c>
      <c r="HG24" s="1524" t="str">
        <f>IF(HLOOKUP(HG19,Rotation!$D$14:$NJ$19,6,FALSE)="","",HLOOKUP(HG19,Rotation!$D$14:$NJ$19,6,FALSE))</f>
        <v/>
      </c>
      <c r="HH24" s="1524" t="str">
        <f>IF(HLOOKUP(HH19,Rotation!$D$14:$NJ$19,6,FALSE)="","",HLOOKUP(HH19,Rotation!$D$14:$NJ$19,6,FALSE))</f>
        <v/>
      </c>
      <c r="HI24" s="1524" t="str">
        <f>IF(HLOOKUP(HI19,Rotation!$D$14:$NJ$19,6,FALSE)="","",HLOOKUP(HI19,Rotation!$D$14:$NJ$19,6,FALSE))</f>
        <v/>
      </c>
      <c r="HJ24" s="1524" t="str">
        <f>IF(HLOOKUP(HJ19,Rotation!$D$14:$NJ$19,6,FALSE)="","",HLOOKUP(HJ19,Rotation!$D$14:$NJ$19,6,FALSE))</f>
        <v/>
      </c>
      <c r="HK24" s="1524" t="str">
        <f>IF(HLOOKUP(HK19,Rotation!$D$14:$NJ$19,6,FALSE)="","",HLOOKUP(HK19,Rotation!$D$14:$NJ$19,6,FALSE))</f>
        <v/>
      </c>
      <c r="HL24" s="1524" t="str">
        <f>IF(HLOOKUP(HL19,Rotation!$D$14:$NJ$19,6,FALSE)="","",HLOOKUP(HL19,Rotation!$D$14:$NJ$19,6,FALSE))</f>
        <v/>
      </c>
      <c r="HM24" s="1524" t="str">
        <f>IF(HLOOKUP(HM19,Rotation!$D$14:$NJ$19,6,FALSE)="","",HLOOKUP(HM19,Rotation!$D$14:$NJ$19,6,FALSE))</f>
        <v/>
      </c>
      <c r="HN24" s="1524" t="str">
        <f>IF(HLOOKUP(HN19,Rotation!$D$14:$NJ$19,6,FALSE)="","",HLOOKUP(HN19,Rotation!$D$14:$NJ$19,6,FALSE))</f>
        <v/>
      </c>
      <c r="HO24" s="1524" t="str">
        <f>IF(HLOOKUP(HO19,Rotation!$D$14:$NJ$19,6,FALSE)="","",HLOOKUP(HO19,Rotation!$D$14:$NJ$19,6,FALSE))</f>
        <v/>
      </c>
      <c r="HP24" s="1524" t="str">
        <f>IF(HLOOKUP(HP19,Rotation!$D$14:$NJ$19,6,FALSE)="","",HLOOKUP(HP19,Rotation!$D$14:$NJ$19,6,FALSE))</f>
        <v/>
      </c>
      <c r="HQ24" s="1524" t="str">
        <f>IF(HLOOKUP(HQ19,Rotation!$D$14:$NJ$19,6,FALSE)="","",HLOOKUP(HQ19,Rotation!$D$14:$NJ$19,6,FALSE))</f>
        <v/>
      </c>
      <c r="HR24" s="1524" t="str">
        <f>IF(HLOOKUP(HR19,Rotation!$D$14:$NJ$19,6,FALSE)="","",HLOOKUP(HR19,Rotation!$D$14:$NJ$19,6,FALSE))</f>
        <v/>
      </c>
      <c r="HS24" s="1524" t="str">
        <f>IF(HLOOKUP(HS19,Rotation!$D$14:$NJ$19,6,FALSE)="","",HLOOKUP(HS19,Rotation!$D$14:$NJ$19,6,FALSE))</f>
        <v/>
      </c>
      <c r="HT24" s="1524" t="str">
        <f>IF(HLOOKUP(HT19,Rotation!$D$14:$NJ$19,6,FALSE)="","",HLOOKUP(HT19,Rotation!$D$14:$NJ$19,6,FALSE))</f>
        <v/>
      </c>
      <c r="HU24" s="1524" t="str">
        <f>IF(HLOOKUP(HU19,Rotation!$D$14:$NJ$19,6,FALSE)="","",HLOOKUP(HU19,Rotation!$D$14:$NJ$19,6,FALSE))</f>
        <v/>
      </c>
      <c r="HV24" s="1524" t="str">
        <f>IF(HLOOKUP(HV19,Rotation!$D$14:$NJ$19,6,FALSE)="","",HLOOKUP(HV19,Rotation!$D$14:$NJ$19,6,FALSE))</f>
        <v/>
      </c>
      <c r="HW24" s="1524" t="str">
        <f>IF(HLOOKUP(HW19,Rotation!$D$14:$NJ$19,6,FALSE)="","",HLOOKUP(HW19,Rotation!$D$14:$NJ$19,6,FALSE))</f>
        <v/>
      </c>
      <c r="HX24" s="1524" t="str">
        <f>IF(HLOOKUP(HX19,Rotation!$D$14:$NJ$19,6,FALSE)="","",HLOOKUP(HX19,Rotation!$D$14:$NJ$19,6,FALSE))</f>
        <v/>
      </c>
      <c r="HY24" s="1524" t="str">
        <f>IF(HLOOKUP(HY19,Rotation!$D$14:$NJ$19,6,FALSE)="","",HLOOKUP(HY19,Rotation!$D$14:$NJ$19,6,FALSE))</f>
        <v/>
      </c>
      <c r="HZ24" s="1524" t="str">
        <f>IF(HLOOKUP(HZ19,Rotation!$D$14:$NJ$19,6,FALSE)="","",HLOOKUP(HZ19,Rotation!$D$14:$NJ$19,6,FALSE))</f>
        <v/>
      </c>
      <c r="IA24" s="1524" t="str">
        <f>IF(HLOOKUP(IA19,Rotation!$D$14:$NJ$19,6,FALSE)="","",HLOOKUP(IA19,Rotation!$D$14:$NJ$19,6,FALSE))</f>
        <v/>
      </c>
      <c r="IB24" s="1524" t="str">
        <f>IF(HLOOKUP(IB19,Rotation!$D$14:$NJ$19,6,FALSE)="","",HLOOKUP(IB19,Rotation!$D$14:$NJ$19,6,FALSE))</f>
        <v/>
      </c>
      <c r="IC24" s="1524" t="str">
        <f>IF(HLOOKUP(IC19,Rotation!$D$14:$NJ$19,6,FALSE)="","",HLOOKUP(IC19,Rotation!$D$14:$NJ$19,6,FALSE))</f>
        <v/>
      </c>
      <c r="ID24" s="1524" t="str">
        <f>IF(HLOOKUP(ID19,Rotation!$D$14:$NJ$19,6,FALSE)="","",HLOOKUP(ID19,Rotation!$D$14:$NJ$19,6,FALSE))</f>
        <v/>
      </c>
      <c r="IE24" s="1524" t="str">
        <f>IF(HLOOKUP(IE19,Rotation!$D$14:$NJ$19,6,FALSE)="","",HLOOKUP(IE19,Rotation!$D$14:$NJ$19,6,FALSE))</f>
        <v/>
      </c>
      <c r="IF24" s="1524" t="str">
        <f>IF(HLOOKUP(IF19,Rotation!$D$14:$NJ$19,6,FALSE)="","",HLOOKUP(IF19,Rotation!$D$14:$NJ$19,6,FALSE))</f>
        <v/>
      </c>
      <c r="IG24" s="1524" t="str">
        <f>IF(HLOOKUP(IG19,Rotation!$D$14:$NJ$19,6,FALSE)="","",HLOOKUP(IG19,Rotation!$D$14:$NJ$19,6,FALSE))</f>
        <v/>
      </c>
      <c r="IH24" s="1524" t="str">
        <f>IF(HLOOKUP(IH19,Rotation!$D$14:$NJ$19,6,FALSE)="","",HLOOKUP(IH19,Rotation!$D$14:$NJ$19,6,FALSE))</f>
        <v/>
      </c>
      <c r="II24" s="1524" t="str">
        <f>IF(HLOOKUP(II19,Rotation!$D$14:$NJ$19,6,FALSE)="","",HLOOKUP(II19,Rotation!$D$14:$NJ$19,6,FALSE))</f>
        <v/>
      </c>
      <c r="IJ24" s="1524" t="str">
        <f>IF(HLOOKUP(IJ19,Rotation!$D$14:$NJ$19,6,FALSE)="","",HLOOKUP(IJ19,Rotation!$D$14:$NJ$19,6,FALSE))</f>
        <v/>
      </c>
      <c r="IK24" s="1524" t="str">
        <f>IF(HLOOKUP(IK19,Rotation!$D$14:$NJ$19,6,FALSE)="","",HLOOKUP(IK19,Rotation!$D$14:$NJ$19,6,FALSE))</f>
        <v/>
      </c>
      <c r="IL24" s="1524" t="str">
        <f>IF(HLOOKUP(IL19,Rotation!$D$14:$NJ$19,6,FALSE)="","",HLOOKUP(IL19,Rotation!$D$14:$NJ$19,6,FALSE))</f>
        <v/>
      </c>
      <c r="IM24" s="1524" t="str">
        <f>IF(HLOOKUP(IM19,Rotation!$D$14:$NJ$19,6,FALSE)="","",HLOOKUP(IM19,Rotation!$D$14:$NJ$19,6,FALSE))</f>
        <v/>
      </c>
      <c r="IN24" s="1524" t="str">
        <f>IF(HLOOKUP(IN19,Rotation!$D$14:$NJ$19,6,FALSE)="","",HLOOKUP(IN19,Rotation!$D$14:$NJ$19,6,FALSE))</f>
        <v/>
      </c>
      <c r="IO24" s="1524" t="str">
        <f>IF(HLOOKUP(IO19,Rotation!$D$14:$NJ$19,6,FALSE)="","",HLOOKUP(IO19,Rotation!$D$14:$NJ$19,6,FALSE))</f>
        <v/>
      </c>
      <c r="IP24" s="1524" t="str">
        <f>IF(HLOOKUP(IP19,Rotation!$D$14:$NJ$19,6,FALSE)="","",HLOOKUP(IP19,Rotation!$D$14:$NJ$19,6,FALSE))</f>
        <v/>
      </c>
      <c r="IQ24" s="1524" t="str">
        <f>IF(HLOOKUP(IQ19,Rotation!$D$14:$NJ$19,6,FALSE)="","",HLOOKUP(IQ19,Rotation!$D$14:$NJ$19,6,FALSE))</f>
        <v/>
      </c>
      <c r="IR24" s="1524" t="str">
        <f>IF(HLOOKUP(IR19,Rotation!$D$14:$NJ$19,6,FALSE)="","",HLOOKUP(IR19,Rotation!$D$14:$NJ$19,6,FALSE))</f>
        <v/>
      </c>
      <c r="IS24" s="1524" t="str">
        <f>IF(HLOOKUP(IS19,Rotation!$D$14:$NJ$19,6,FALSE)="","",HLOOKUP(IS19,Rotation!$D$14:$NJ$19,6,FALSE))</f>
        <v/>
      </c>
      <c r="IT24" s="1524" t="str">
        <f>IF(HLOOKUP(IT19,Rotation!$D$14:$NJ$19,6,FALSE)="","",HLOOKUP(IT19,Rotation!$D$14:$NJ$19,6,FALSE))</f>
        <v/>
      </c>
      <c r="IU24" s="1524" t="str">
        <f>IF(HLOOKUP(IU19,Rotation!$D$14:$NJ$19,6,FALSE)="","",HLOOKUP(IU19,Rotation!$D$14:$NJ$19,6,FALSE))</f>
        <v/>
      </c>
      <c r="IV24" s="1524" t="str">
        <f>IF(HLOOKUP(IV19,Rotation!$D$14:$NJ$19,6,FALSE)="","",HLOOKUP(IV19,Rotation!$D$14:$NJ$19,6,FALSE))</f>
        <v/>
      </c>
      <c r="IW24" s="1524" t="str">
        <f>IF(HLOOKUP(IW19,Rotation!$D$14:$NJ$19,6,FALSE)="","",HLOOKUP(IW19,Rotation!$D$14:$NJ$19,6,FALSE))</f>
        <v/>
      </c>
      <c r="IX24" s="1524" t="str">
        <f>IF(HLOOKUP(IX19,Rotation!$D$14:$NJ$19,6,FALSE)="","",HLOOKUP(IX19,Rotation!$D$14:$NJ$19,6,FALSE))</f>
        <v/>
      </c>
      <c r="IY24" s="1524" t="str">
        <f>IF(HLOOKUP(IY19,Rotation!$D$14:$NJ$19,6,FALSE)="","",HLOOKUP(IY19,Rotation!$D$14:$NJ$19,6,FALSE))</f>
        <v/>
      </c>
      <c r="IZ24" s="1524" t="str">
        <f>IF(HLOOKUP(IZ19,Rotation!$D$14:$NJ$19,6,FALSE)="","",HLOOKUP(IZ19,Rotation!$D$14:$NJ$19,6,FALSE))</f>
        <v/>
      </c>
      <c r="JA24" s="1524" t="str">
        <f>IF(HLOOKUP(JA19,Rotation!$D$14:$NJ$19,6,FALSE)="","",HLOOKUP(JA19,Rotation!$D$14:$NJ$19,6,FALSE))</f>
        <v/>
      </c>
      <c r="JB24" s="1524" t="str">
        <f>IF(HLOOKUP(JB19,Rotation!$D$14:$NJ$19,6,FALSE)="","",HLOOKUP(JB19,Rotation!$D$14:$NJ$19,6,FALSE))</f>
        <v/>
      </c>
      <c r="JC24" s="1524" t="str">
        <f>IF(HLOOKUP(JC19,Rotation!$D$14:$NJ$19,6,FALSE)="","",HLOOKUP(JC19,Rotation!$D$14:$NJ$19,6,FALSE))</f>
        <v/>
      </c>
      <c r="JD24" s="1524" t="str">
        <f>IF(HLOOKUP(JD19,Rotation!$D$14:$NJ$19,6,FALSE)="","",HLOOKUP(JD19,Rotation!$D$14:$NJ$19,6,FALSE))</f>
        <v/>
      </c>
      <c r="JE24" s="1524" t="str">
        <f>IF(HLOOKUP(JE19,Rotation!$D$14:$NJ$19,6,FALSE)="","",HLOOKUP(JE19,Rotation!$D$14:$NJ$19,6,FALSE))</f>
        <v/>
      </c>
      <c r="JF24" s="1524" t="str">
        <f>IF(HLOOKUP(JF19,Rotation!$D$14:$NJ$19,6,FALSE)="","",HLOOKUP(JF19,Rotation!$D$14:$NJ$19,6,FALSE))</f>
        <v/>
      </c>
      <c r="JG24" s="1524" t="str">
        <f>IF(HLOOKUP(JG19,Rotation!$D$14:$NJ$19,6,FALSE)="","",HLOOKUP(JG19,Rotation!$D$14:$NJ$19,6,FALSE))</f>
        <v/>
      </c>
      <c r="JH24" s="1524" t="str">
        <f>IF(HLOOKUP(JH19,Rotation!$D$14:$NJ$19,6,FALSE)="","",HLOOKUP(JH19,Rotation!$D$14:$NJ$19,6,FALSE))</f>
        <v/>
      </c>
      <c r="JI24" s="1524" t="str">
        <f>IF(HLOOKUP(JI19,Rotation!$D$14:$NJ$19,6,FALSE)="","",HLOOKUP(JI19,Rotation!$D$14:$NJ$19,6,FALSE))</f>
        <v/>
      </c>
      <c r="JJ24" s="1524" t="str">
        <f>IF(HLOOKUP(JJ19,Rotation!$D$14:$NJ$19,6,FALSE)="","",HLOOKUP(JJ19,Rotation!$D$14:$NJ$19,6,FALSE))</f>
        <v/>
      </c>
      <c r="JK24" s="1524" t="str">
        <f>IF(HLOOKUP(JK19,Rotation!$D$14:$NJ$19,6,FALSE)="","",HLOOKUP(JK19,Rotation!$D$14:$NJ$19,6,FALSE))</f>
        <v/>
      </c>
      <c r="JL24" s="1524" t="str">
        <f>IF(HLOOKUP(JL19,Rotation!$D$14:$NJ$19,6,FALSE)="","",HLOOKUP(JL19,Rotation!$D$14:$NJ$19,6,FALSE))</f>
        <v/>
      </c>
      <c r="JM24" s="1524" t="str">
        <f>IF(HLOOKUP(JM19,Rotation!$D$14:$NJ$19,6,FALSE)="","",HLOOKUP(JM19,Rotation!$D$14:$NJ$19,6,FALSE))</f>
        <v/>
      </c>
      <c r="JN24" s="1524" t="str">
        <f>IF(HLOOKUP(JN19,Rotation!$D$14:$NJ$19,6,FALSE)="","",HLOOKUP(JN19,Rotation!$D$14:$NJ$19,6,FALSE))</f>
        <v/>
      </c>
      <c r="JO24" s="1524" t="str">
        <f>IF(HLOOKUP(JO19,Rotation!$D$14:$NJ$19,6,FALSE)="","",HLOOKUP(JO19,Rotation!$D$14:$NJ$19,6,FALSE))</f>
        <v/>
      </c>
      <c r="JP24" s="1524" t="str">
        <f>IF(HLOOKUP(JP19,Rotation!$D$14:$NJ$19,6,FALSE)="","",HLOOKUP(JP19,Rotation!$D$14:$NJ$19,6,FALSE))</f>
        <v/>
      </c>
      <c r="JQ24" s="1524" t="str">
        <f>IF(HLOOKUP(JQ19,Rotation!$D$14:$NJ$19,6,FALSE)="","",HLOOKUP(JQ19,Rotation!$D$14:$NJ$19,6,FALSE))</f>
        <v/>
      </c>
      <c r="JR24" s="1524" t="str">
        <f>IF(HLOOKUP(JR19,Rotation!$D$14:$NJ$19,6,FALSE)="","",HLOOKUP(JR19,Rotation!$D$14:$NJ$19,6,FALSE))</f>
        <v/>
      </c>
      <c r="JS24" s="1524" t="str">
        <f>IF(HLOOKUP(JS19,Rotation!$D$14:$NJ$19,6,FALSE)="","",HLOOKUP(JS19,Rotation!$D$14:$NJ$19,6,FALSE))</f>
        <v/>
      </c>
      <c r="JT24" s="1524" t="str">
        <f>IF(HLOOKUP(JT19,Rotation!$D$14:$NJ$19,6,FALSE)="","",HLOOKUP(JT19,Rotation!$D$14:$NJ$19,6,FALSE))</f>
        <v/>
      </c>
      <c r="JU24" s="1524" t="str">
        <f>IF(HLOOKUP(JU19,Rotation!$D$14:$NJ$19,6,FALSE)="","",HLOOKUP(JU19,Rotation!$D$14:$NJ$19,6,FALSE))</f>
        <v/>
      </c>
      <c r="JV24" s="1524" t="str">
        <f>IF(HLOOKUP(JV19,Rotation!$D$14:$NJ$19,6,FALSE)="","",HLOOKUP(JV19,Rotation!$D$14:$NJ$19,6,FALSE))</f>
        <v/>
      </c>
      <c r="JW24" s="1524" t="str">
        <f>IF(HLOOKUP(JW19,Rotation!$D$14:$NJ$19,6,FALSE)="","",HLOOKUP(JW19,Rotation!$D$14:$NJ$19,6,FALSE))</f>
        <v/>
      </c>
      <c r="JX24" s="1524" t="str">
        <f>IF(HLOOKUP(JX19,Rotation!$D$14:$NJ$19,6,FALSE)="","",HLOOKUP(JX19,Rotation!$D$14:$NJ$19,6,FALSE))</f>
        <v/>
      </c>
      <c r="JY24" s="1524" t="str">
        <f>IF(HLOOKUP(JY19,Rotation!$D$14:$NJ$19,6,FALSE)="","",HLOOKUP(JY19,Rotation!$D$14:$NJ$19,6,FALSE))</f>
        <v/>
      </c>
      <c r="JZ24" s="1524" t="str">
        <f>IF(HLOOKUP(JZ19,Rotation!$D$14:$NJ$19,6,FALSE)="","",HLOOKUP(JZ19,Rotation!$D$14:$NJ$19,6,FALSE))</f>
        <v/>
      </c>
      <c r="KA24" s="1524" t="str">
        <f>IF(HLOOKUP(KA19,Rotation!$D$14:$NJ$19,6,FALSE)="","",HLOOKUP(KA19,Rotation!$D$14:$NJ$19,6,FALSE))</f>
        <v/>
      </c>
      <c r="KB24" s="1524" t="str">
        <f>IF(HLOOKUP(KB19,Rotation!$D$14:$NJ$19,6,FALSE)="","",HLOOKUP(KB19,Rotation!$D$14:$NJ$19,6,FALSE))</f>
        <v/>
      </c>
      <c r="KC24" s="1524" t="str">
        <f>IF(HLOOKUP(KC19,Rotation!$D$14:$NJ$19,6,FALSE)="","",HLOOKUP(KC19,Rotation!$D$14:$NJ$19,6,FALSE))</f>
        <v/>
      </c>
      <c r="KD24" s="1524" t="str">
        <f>IF(HLOOKUP(KD19,Rotation!$D$14:$NJ$19,6,FALSE)="","",HLOOKUP(KD19,Rotation!$D$14:$NJ$19,6,FALSE))</f>
        <v/>
      </c>
      <c r="KE24" s="1524" t="str">
        <f>IF(HLOOKUP(KE19,Rotation!$D$14:$NJ$19,6,FALSE)="","",HLOOKUP(KE19,Rotation!$D$14:$NJ$19,6,FALSE))</f>
        <v/>
      </c>
      <c r="KF24" s="1524" t="str">
        <f>IF(HLOOKUP(KF19,Rotation!$D$14:$NJ$19,6,FALSE)="","",HLOOKUP(KF19,Rotation!$D$14:$NJ$19,6,FALSE))</f>
        <v/>
      </c>
      <c r="KG24" s="1524" t="str">
        <f>IF(HLOOKUP(KG19,Rotation!$D$14:$NJ$19,6,FALSE)="","",HLOOKUP(KG19,Rotation!$D$14:$NJ$19,6,FALSE))</f>
        <v/>
      </c>
      <c r="KH24" s="1524" t="str">
        <f>IF(HLOOKUP(KH19,Rotation!$D$14:$NJ$19,6,FALSE)="","",HLOOKUP(KH19,Rotation!$D$14:$NJ$19,6,FALSE))</f>
        <v/>
      </c>
      <c r="KI24" s="1524" t="str">
        <f>IF(HLOOKUP(KI19,Rotation!$D$14:$NJ$19,6,FALSE)="","",HLOOKUP(KI19,Rotation!$D$14:$NJ$19,6,FALSE))</f>
        <v/>
      </c>
      <c r="KJ24" s="1524" t="str">
        <f>IF(HLOOKUP(KJ19,Rotation!$D$14:$NJ$19,6,FALSE)="","",HLOOKUP(KJ19,Rotation!$D$14:$NJ$19,6,FALSE))</f>
        <v/>
      </c>
      <c r="KK24" s="1524" t="str">
        <f>IF(HLOOKUP(KK19,Rotation!$D$14:$NJ$19,6,FALSE)="","",HLOOKUP(KK19,Rotation!$D$14:$NJ$19,6,FALSE))</f>
        <v/>
      </c>
      <c r="KL24" s="1524" t="str">
        <f>IF(HLOOKUP(KL19,Rotation!$D$14:$NJ$19,6,FALSE)="","",HLOOKUP(KL19,Rotation!$D$14:$NJ$19,6,FALSE))</f>
        <v/>
      </c>
      <c r="KM24" s="1524" t="str">
        <f>IF(HLOOKUP(KM19,Rotation!$D$14:$NJ$19,6,FALSE)="","",HLOOKUP(KM19,Rotation!$D$14:$NJ$19,6,FALSE))</f>
        <v/>
      </c>
      <c r="KN24" s="1524" t="str">
        <f>IF(HLOOKUP(KN19,Rotation!$D$14:$NJ$19,6,FALSE)="","",HLOOKUP(KN19,Rotation!$D$14:$NJ$19,6,FALSE))</f>
        <v/>
      </c>
      <c r="KO24" s="1524" t="str">
        <f>IF(HLOOKUP(KO19,Rotation!$D$14:$NJ$19,6,FALSE)="","",HLOOKUP(KO19,Rotation!$D$14:$NJ$19,6,FALSE))</f>
        <v/>
      </c>
      <c r="KP24" s="1524" t="str">
        <f>IF(HLOOKUP(KP19,Rotation!$D$14:$NJ$19,6,FALSE)="","",HLOOKUP(KP19,Rotation!$D$14:$NJ$19,6,FALSE))</f>
        <v/>
      </c>
      <c r="KQ24" s="1524" t="str">
        <f>IF(HLOOKUP(KQ19,Rotation!$D$14:$NJ$19,6,FALSE)="","",HLOOKUP(KQ19,Rotation!$D$14:$NJ$19,6,FALSE))</f>
        <v/>
      </c>
      <c r="KR24" s="1524" t="str">
        <f>IF(HLOOKUP(KR19,Rotation!$D$14:$NJ$19,6,FALSE)="","",HLOOKUP(KR19,Rotation!$D$14:$NJ$19,6,FALSE))</f>
        <v/>
      </c>
      <c r="KS24" s="1524" t="str">
        <f>IF(HLOOKUP(KS19,Rotation!$D$14:$NJ$19,6,FALSE)="","",HLOOKUP(KS19,Rotation!$D$14:$NJ$19,6,FALSE))</f>
        <v/>
      </c>
      <c r="KT24" s="1524" t="str">
        <f>IF(HLOOKUP(KT19,Rotation!$D$14:$NJ$19,6,FALSE)="","",HLOOKUP(KT19,Rotation!$D$14:$NJ$19,6,FALSE))</f>
        <v/>
      </c>
      <c r="KU24" s="1524" t="str">
        <f>IF(HLOOKUP(KU19,Rotation!$D$14:$NJ$19,6,FALSE)="","",HLOOKUP(KU19,Rotation!$D$14:$NJ$19,6,FALSE))</f>
        <v/>
      </c>
      <c r="KV24" s="1524" t="str">
        <f>IF(HLOOKUP(KV19,Rotation!$D$14:$NJ$19,6,FALSE)="","",HLOOKUP(KV19,Rotation!$D$14:$NJ$19,6,FALSE))</f>
        <v/>
      </c>
      <c r="KW24" s="1524" t="str">
        <f>IF(HLOOKUP(KW19,Rotation!$D$14:$NJ$19,6,FALSE)="","",HLOOKUP(KW19,Rotation!$D$14:$NJ$19,6,FALSE))</f>
        <v/>
      </c>
      <c r="KX24" s="1524" t="str">
        <f>IF(HLOOKUP(KX19,Rotation!$D$14:$NJ$19,6,FALSE)="","",HLOOKUP(KX19,Rotation!$D$14:$NJ$19,6,FALSE))</f>
        <v/>
      </c>
      <c r="KY24" s="1524" t="str">
        <f>IF(HLOOKUP(KY19,Rotation!$D$14:$NJ$19,6,FALSE)="","",HLOOKUP(KY19,Rotation!$D$14:$NJ$19,6,FALSE))</f>
        <v/>
      </c>
      <c r="KZ24" s="1524" t="str">
        <f>IF(HLOOKUP(KZ19,Rotation!$D$14:$NJ$19,6,FALSE)="","",HLOOKUP(KZ19,Rotation!$D$14:$NJ$19,6,FALSE))</f>
        <v/>
      </c>
      <c r="LA24" s="1524" t="str">
        <f>IF(HLOOKUP(LA19,Rotation!$D$14:$NJ$19,6,FALSE)="","",HLOOKUP(LA19,Rotation!$D$14:$NJ$19,6,FALSE))</f>
        <v/>
      </c>
      <c r="LB24" s="1524" t="str">
        <f>IF(HLOOKUP(LB19,Rotation!$D$14:$NJ$19,6,FALSE)="","",HLOOKUP(LB19,Rotation!$D$14:$NJ$19,6,FALSE))</f>
        <v/>
      </c>
      <c r="LC24" s="1524" t="str">
        <f>IF(HLOOKUP(LC19,Rotation!$D$14:$NJ$19,6,FALSE)="","",HLOOKUP(LC19,Rotation!$D$14:$NJ$19,6,FALSE))</f>
        <v/>
      </c>
      <c r="LD24" s="1524" t="str">
        <f>IF(HLOOKUP(LD19,Rotation!$D$14:$NJ$19,6,FALSE)="","",HLOOKUP(LD19,Rotation!$D$14:$NJ$19,6,FALSE))</f>
        <v/>
      </c>
      <c r="LE24" s="1524" t="str">
        <f>IF(HLOOKUP(LE19,Rotation!$D$14:$NJ$19,6,FALSE)="","",HLOOKUP(LE19,Rotation!$D$14:$NJ$19,6,FALSE))</f>
        <v/>
      </c>
      <c r="LF24" s="1524" t="str">
        <f>IF(HLOOKUP(LF19,Rotation!$D$14:$NJ$19,6,FALSE)="","",HLOOKUP(LF19,Rotation!$D$14:$NJ$19,6,FALSE))</f>
        <v/>
      </c>
      <c r="LG24" s="1524" t="str">
        <f>IF(HLOOKUP(LG19,Rotation!$D$14:$NJ$19,6,FALSE)="","",HLOOKUP(LG19,Rotation!$D$14:$NJ$19,6,FALSE))</f>
        <v/>
      </c>
      <c r="LH24" s="1524" t="str">
        <f>IF(HLOOKUP(LH19,Rotation!$D$14:$NJ$19,6,FALSE)="","",HLOOKUP(LH19,Rotation!$D$14:$NJ$19,6,FALSE))</f>
        <v/>
      </c>
      <c r="LI24" s="1524" t="str">
        <f>IF(HLOOKUP(LI19,Rotation!$D$14:$NJ$19,6,FALSE)="","",HLOOKUP(LI19,Rotation!$D$14:$NJ$19,6,FALSE))</f>
        <v/>
      </c>
      <c r="LJ24" s="1524" t="str">
        <f>IF(HLOOKUP(LJ19,Rotation!$D$14:$NJ$19,6,FALSE)="","",HLOOKUP(LJ19,Rotation!$D$14:$NJ$19,6,FALSE))</f>
        <v/>
      </c>
      <c r="LK24" s="1524" t="str">
        <f>IF(HLOOKUP(LK19,Rotation!$D$14:$NJ$19,6,FALSE)="","",HLOOKUP(LK19,Rotation!$D$14:$NJ$19,6,FALSE))</f>
        <v/>
      </c>
      <c r="LL24" s="1524" t="str">
        <f>IF(HLOOKUP(LL19,Rotation!$D$14:$NJ$19,6,FALSE)="","",HLOOKUP(LL19,Rotation!$D$14:$NJ$19,6,FALSE))</f>
        <v/>
      </c>
      <c r="LM24" s="1524" t="str">
        <f>IF(HLOOKUP(LM19,Rotation!$D$14:$NJ$19,6,FALSE)="","",HLOOKUP(LM19,Rotation!$D$14:$NJ$19,6,FALSE))</f>
        <v/>
      </c>
      <c r="LN24" s="1524" t="str">
        <f>IF(HLOOKUP(LN19,Rotation!$D$14:$NJ$19,6,FALSE)="","",HLOOKUP(LN19,Rotation!$D$14:$NJ$19,6,FALSE))</f>
        <v/>
      </c>
      <c r="LO24" s="1524" t="str">
        <f>IF(HLOOKUP(LO19,Rotation!$D$14:$NJ$19,6,FALSE)="","",HLOOKUP(LO19,Rotation!$D$14:$NJ$19,6,FALSE))</f>
        <v/>
      </c>
      <c r="LP24" s="1524" t="str">
        <f>IF(HLOOKUP(LP19,Rotation!$D$14:$NJ$19,6,FALSE)="","",HLOOKUP(LP19,Rotation!$D$14:$NJ$19,6,FALSE))</f>
        <v/>
      </c>
      <c r="LQ24" s="1524" t="str">
        <f>IF(HLOOKUP(LQ19,Rotation!$D$14:$NJ$19,6,FALSE)="","",HLOOKUP(LQ19,Rotation!$D$14:$NJ$19,6,FALSE))</f>
        <v/>
      </c>
      <c r="LR24" s="1524" t="str">
        <f>IF(HLOOKUP(LR19,Rotation!$D$14:$NJ$19,6,FALSE)="","",HLOOKUP(LR19,Rotation!$D$14:$NJ$19,6,FALSE))</f>
        <v/>
      </c>
      <c r="LS24" s="1524" t="str">
        <f>IF(HLOOKUP(LS19,Rotation!$D$14:$NJ$19,6,FALSE)="","",HLOOKUP(LS19,Rotation!$D$14:$NJ$19,6,FALSE))</f>
        <v/>
      </c>
      <c r="LT24" s="1524" t="str">
        <f>IF(HLOOKUP(LT19,Rotation!$D$14:$NJ$19,6,FALSE)="","",HLOOKUP(LT19,Rotation!$D$14:$NJ$19,6,FALSE))</f>
        <v/>
      </c>
      <c r="LU24" s="1524" t="str">
        <f>IF(HLOOKUP(LU19,Rotation!$D$14:$NJ$19,6,FALSE)="","",HLOOKUP(LU19,Rotation!$D$14:$NJ$19,6,FALSE))</f>
        <v/>
      </c>
      <c r="LV24" s="1524" t="str">
        <f>IF(HLOOKUP(LV19,Rotation!$D$14:$NJ$19,6,FALSE)="","",HLOOKUP(LV19,Rotation!$D$14:$NJ$19,6,FALSE))</f>
        <v/>
      </c>
      <c r="LW24" s="1524" t="str">
        <f>IF(HLOOKUP(LW19,Rotation!$D$14:$NJ$19,6,FALSE)="","",HLOOKUP(LW19,Rotation!$D$14:$NJ$19,6,FALSE))</f>
        <v/>
      </c>
      <c r="LX24" s="1524" t="str">
        <f>IF(HLOOKUP(LX19,Rotation!$D$14:$NJ$19,6,FALSE)="","",HLOOKUP(LX19,Rotation!$D$14:$NJ$19,6,FALSE))</f>
        <v/>
      </c>
      <c r="LY24" s="1524" t="str">
        <f>IF(HLOOKUP(LY19,Rotation!$D$14:$NJ$19,6,FALSE)="","",HLOOKUP(LY19,Rotation!$D$14:$NJ$19,6,FALSE))</f>
        <v/>
      </c>
      <c r="LZ24" s="1524" t="str">
        <f>IF(HLOOKUP(LZ19,Rotation!$D$14:$NJ$19,6,FALSE)="","",HLOOKUP(LZ19,Rotation!$D$14:$NJ$19,6,FALSE))</f>
        <v/>
      </c>
      <c r="MA24" s="1524" t="str">
        <f>IF(HLOOKUP(MA19,Rotation!$D$14:$NJ$19,6,FALSE)="","",HLOOKUP(MA19,Rotation!$D$14:$NJ$19,6,FALSE))</f>
        <v/>
      </c>
      <c r="MB24" s="1524" t="str">
        <f>IF(HLOOKUP(MB19,Rotation!$D$14:$NJ$19,6,FALSE)="","",HLOOKUP(MB19,Rotation!$D$14:$NJ$19,6,FALSE))</f>
        <v/>
      </c>
      <c r="MC24" s="1524" t="str">
        <f>IF(HLOOKUP(MC19,Rotation!$D$14:$NJ$19,6,FALSE)="","",HLOOKUP(MC19,Rotation!$D$14:$NJ$19,6,FALSE))</f>
        <v/>
      </c>
      <c r="MD24" s="1524" t="str">
        <f>IF(HLOOKUP(MD19,Rotation!$D$14:$NJ$19,6,FALSE)="","",HLOOKUP(MD19,Rotation!$D$14:$NJ$19,6,FALSE))</f>
        <v/>
      </c>
      <c r="ME24" s="1524" t="str">
        <f>IF(HLOOKUP(ME19,Rotation!$D$14:$NJ$19,6,FALSE)="","",HLOOKUP(ME19,Rotation!$D$14:$NJ$19,6,FALSE))</f>
        <v/>
      </c>
      <c r="MF24" s="1524" t="str">
        <f>IF(HLOOKUP(MF19,Rotation!$D$14:$NJ$19,6,FALSE)="","",HLOOKUP(MF19,Rotation!$D$14:$NJ$19,6,FALSE))</f>
        <v/>
      </c>
      <c r="MG24" s="1524" t="str">
        <f>IF(HLOOKUP(MG19,Rotation!$D$14:$NJ$19,6,FALSE)="","",HLOOKUP(MG19,Rotation!$D$14:$NJ$19,6,FALSE))</f>
        <v/>
      </c>
      <c r="MH24" s="1524" t="str">
        <f>IF(HLOOKUP(MH19,Rotation!$D$14:$NJ$19,6,FALSE)="","",HLOOKUP(MH19,Rotation!$D$14:$NJ$19,6,FALSE))</f>
        <v/>
      </c>
      <c r="MI24" s="1524" t="str">
        <f>IF(HLOOKUP(MI19,Rotation!$D$14:$NJ$19,6,FALSE)="","",HLOOKUP(MI19,Rotation!$D$14:$NJ$19,6,FALSE))</f>
        <v/>
      </c>
      <c r="MJ24" s="1524" t="str">
        <f>IF(HLOOKUP(MJ19,Rotation!$D$14:$NJ$19,6,FALSE)="","",HLOOKUP(MJ19,Rotation!$D$14:$NJ$19,6,FALSE))</f>
        <v/>
      </c>
      <c r="MK24" s="1524" t="str">
        <f>IF(HLOOKUP(MK19,Rotation!$D$14:$NJ$19,6,FALSE)="","",HLOOKUP(MK19,Rotation!$D$14:$NJ$19,6,FALSE))</f>
        <v/>
      </c>
      <c r="ML24" s="1524" t="str">
        <f>IF(HLOOKUP(ML19,Rotation!$D$14:$NJ$19,6,FALSE)="","",HLOOKUP(ML19,Rotation!$D$14:$NJ$19,6,FALSE))</f>
        <v/>
      </c>
      <c r="MM24" s="1524" t="str">
        <f>IF(HLOOKUP(MM19,Rotation!$D$14:$NJ$19,6,FALSE)="","",HLOOKUP(MM19,Rotation!$D$14:$NJ$19,6,FALSE))</f>
        <v/>
      </c>
      <c r="MN24" s="1524" t="str">
        <f>IF(HLOOKUP(MN19,Rotation!$D$14:$NJ$19,6,FALSE)="","",HLOOKUP(MN19,Rotation!$D$14:$NJ$19,6,FALSE))</f>
        <v/>
      </c>
      <c r="MO24" s="1524" t="str">
        <f>IF(HLOOKUP(MO19,Rotation!$D$14:$NJ$19,6,FALSE)="","",HLOOKUP(MO19,Rotation!$D$14:$NJ$19,6,FALSE))</f>
        <v/>
      </c>
      <c r="MP24" s="1524" t="str">
        <f>IF(HLOOKUP(MP19,Rotation!$D$14:$NJ$19,6,FALSE)="","",HLOOKUP(MP19,Rotation!$D$14:$NJ$19,6,FALSE))</f>
        <v/>
      </c>
      <c r="MQ24" s="1524" t="str">
        <f>IF(HLOOKUP(MQ19,Rotation!$D$14:$NJ$19,6,FALSE)="","",HLOOKUP(MQ19,Rotation!$D$14:$NJ$19,6,FALSE))</f>
        <v/>
      </c>
      <c r="MR24" s="1524" t="str">
        <f>IF(HLOOKUP(MR19,Rotation!$D$14:$NJ$19,6,FALSE)="","",HLOOKUP(MR19,Rotation!$D$14:$NJ$19,6,FALSE))</f>
        <v/>
      </c>
      <c r="MS24" s="1524" t="str">
        <f>IF(HLOOKUP(MS19,Rotation!$D$14:$NJ$19,6,FALSE)="","",HLOOKUP(MS19,Rotation!$D$14:$NJ$19,6,FALSE))</f>
        <v/>
      </c>
      <c r="MT24" s="1524" t="str">
        <f>IF(HLOOKUP(MT19,Rotation!$D$14:$NJ$19,6,FALSE)="","",HLOOKUP(MT19,Rotation!$D$14:$NJ$19,6,FALSE))</f>
        <v/>
      </c>
      <c r="MU24" s="1524" t="str">
        <f>IF(HLOOKUP(MU19,Rotation!$D$14:$NJ$19,6,FALSE)="","",HLOOKUP(MU19,Rotation!$D$14:$NJ$19,6,FALSE))</f>
        <v/>
      </c>
      <c r="MV24" s="1524" t="str">
        <f>IF(HLOOKUP(MV19,Rotation!$D$14:$NJ$19,6,FALSE)="","",HLOOKUP(MV19,Rotation!$D$14:$NJ$19,6,FALSE))</f>
        <v/>
      </c>
      <c r="MW24" s="1524" t="str">
        <f>IF(HLOOKUP(MW19,Rotation!$D$14:$NJ$19,6,FALSE)="","",HLOOKUP(MW19,Rotation!$D$14:$NJ$19,6,FALSE))</f>
        <v/>
      </c>
      <c r="MX24" s="1524" t="str">
        <f>IF(HLOOKUP(MX19,Rotation!$D$14:$NJ$19,6,FALSE)="","",HLOOKUP(MX19,Rotation!$D$14:$NJ$19,6,FALSE))</f>
        <v/>
      </c>
      <c r="MY24" s="1524" t="str">
        <f>IF(HLOOKUP(MY19,Rotation!$D$14:$NJ$19,6,FALSE)="","",HLOOKUP(MY19,Rotation!$D$14:$NJ$19,6,FALSE))</f>
        <v/>
      </c>
      <c r="MZ24" s="1524" t="str">
        <f>IF(HLOOKUP(MZ19,Rotation!$D$14:$NJ$19,6,FALSE)="","",HLOOKUP(MZ19,Rotation!$D$14:$NJ$19,6,FALSE))</f>
        <v/>
      </c>
      <c r="NA24" s="1524" t="str">
        <f>IF(HLOOKUP(NA19,Rotation!$D$14:$NJ$19,6,FALSE)="","",HLOOKUP(NA19,Rotation!$D$14:$NJ$19,6,FALSE))</f>
        <v/>
      </c>
      <c r="NB24" s="1524" t="str">
        <f>IF(HLOOKUP(NB19,Rotation!$D$14:$NJ$19,6,FALSE)="","",HLOOKUP(NB19,Rotation!$D$14:$NJ$19,6,FALSE))</f>
        <v/>
      </c>
      <c r="NC24" s="1524" t="str">
        <f>IF(HLOOKUP(NC19,Rotation!$D$14:$NJ$19,6,FALSE)="","",HLOOKUP(NC19,Rotation!$D$14:$NJ$19,6,FALSE))</f>
        <v/>
      </c>
      <c r="ND24" s="1524" t="str">
        <f>IF(HLOOKUP(ND19,Rotation!$D$14:$NJ$19,6,FALSE)="","",HLOOKUP(ND19,Rotation!$D$14:$NJ$19,6,FALSE))</f>
        <v/>
      </c>
    </row>
    <row r="26" spans="1:368" x14ac:dyDescent="0.25">
      <c r="A26" t="s">
        <v>6</v>
      </c>
      <c r="B26" t="s">
        <v>323</v>
      </c>
    </row>
    <row r="27" spans="1:368" x14ac:dyDescent="0.25">
      <c r="A27" t="s">
        <v>256</v>
      </c>
      <c r="B27" s="1524">
        <v>45656</v>
      </c>
      <c r="C27" s="1524">
        <v>45657</v>
      </c>
      <c r="D27" s="1524">
        <v>45658</v>
      </c>
      <c r="E27" s="1524">
        <v>45659</v>
      </c>
      <c r="F27" s="1524">
        <v>45660</v>
      </c>
      <c r="G27" s="1524">
        <v>45661</v>
      </c>
      <c r="H27" s="1524">
        <v>45662</v>
      </c>
      <c r="I27" s="1524">
        <v>45663</v>
      </c>
      <c r="J27" s="1524">
        <v>45664</v>
      </c>
      <c r="K27" s="1524">
        <v>45665</v>
      </c>
      <c r="L27" s="1524">
        <v>45666</v>
      </c>
      <c r="M27" s="1524">
        <v>45667</v>
      </c>
      <c r="N27" s="1524">
        <v>45668</v>
      </c>
      <c r="O27" s="1524">
        <v>45669</v>
      </c>
      <c r="P27" s="1524">
        <v>45670</v>
      </c>
      <c r="Q27" s="1524">
        <v>45671</v>
      </c>
      <c r="R27" s="1524">
        <v>45672</v>
      </c>
      <c r="S27" s="1524">
        <v>45673</v>
      </c>
      <c r="T27" s="1524">
        <v>45674</v>
      </c>
      <c r="U27" s="1524">
        <v>45675</v>
      </c>
      <c r="V27" s="1524">
        <v>45676</v>
      </c>
      <c r="W27" s="1524">
        <v>45677</v>
      </c>
      <c r="X27" s="1524">
        <v>45678</v>
      </c>
      <c r="Y27" s="1524">
        <v>45679</v>
      </c>
      <c r="Z27" s="1524">
        <v>45680</v>
      </c>
      <c r="AA27" s="1524">
        <v>45681</v>
      </c>
      <c r="AB27" s="1524">
        <v>45682</v>
      </c>
      <c r="AC27" s="1524">
        <v>45683</v>
      </c>
      <c r="AD27" s="1524">
        <v>45684</v>
      </c>
      <c r="AE27" s="1524">
        <v>45685</v>
      </c>
      <c r="AF27" s="1524">
        <v>45686</v>
      </c>
      <c r="AG27" s="1524">
        <v>45687</v>
      </c>
      <c r="AH27" s="1524">
        <v>45688</v>
      </c>
      <c r="AI27" s="1524">
        <v>45689</v>
      </c>
      <c r="AJ27" s="1524">
        <v>45690</v>
      </c>
      <c r="AK27" s="1524">
        <v>45691</v>
      </c>
      <c r="AL27" s="1524">
        <v>45692</v>
      </c>
      <c r="AM27" s="1524">
        <v>45693</v>
      </c>
      <c r="AN27" s="1524">
        <v>45694</v>
      </c>
      <c r="AO27" s="1524">
        <v>45695</v>
      </c>
      <c r="AP27" s="1524">
        <v>45696</v>
      </c>
      <c r="AQ27" s="1524">
        <v>45697</v>
      </c>
      <c r="AR27" s="1524">
        <v>45698</v>
      </c>
      <c r="AS27" s="1524">
        <v>45699</v>
      </c>
      <c r="AT27" s="1524">
        <v>45700</v>
      </c>
      <c r="AU27" s="1524">
        <v>45701</v>
      </c>
      <c r="AV27" s="1524">
        <v>45702</v>
      </c>
      <c r="AW27" s="1524">
        <v>45703</v>
      </c>
      <c r="AX27" s="1524">
        <v>45704</v>
      </c>
      <c r="AY27" s="1524">
        <v>45705</v>
      </c>
      <c r="AZ27" s="1524">
        <v>45706</v>
      </c>
      <c r="BA27" s="1524">
        <v>45707</v>
      </c>
      <c r="BB27" s="1524">
        <v>45708</v>
      </c>
      <c r="BC27" s="1524">
        <v>45709</v>
      </c>
      <c r="BD27" s="1524">
        <v>45710</v>
      </c>
      <c r="BE27" s="1524">
        <v>45711</v>
      </c>
      <c r="BF27" s="1524">
        <v>45712</v>
      </c>
      <c r="BG27" s="1524">
        <v>45713</v>
      </c>
      <c r="BH27" s="1524">
        <v>45714</v>
      </c>
      <c r="BI27" s="1524">
        <v>45715</v>
      </c>
      <c r="BJ27" s="1524">
        <v>45716</v>
      </c>
      <c r="BK27" s="1524">
        <v>45717</v>
      </c>
      <c r="BL27" s="1524">
        <v>45718</v>
      </c>
      <c r="BM27" s="1524">
        <v>45719</v>
      </c>
      <c r="BN27" s="1524">
        <v>45720</v>
      </c>
      <c r="BO27" s="1524">
        <v>45721</v>
      </c>
      <c r="BP27" s="1524">
        <v>45722</v>
      </c>
      <c r="BQ27" s="1524">
        <v>45723</v>
      </c>
      <c r="BR27" s="1524">
        <v>45724</v>
      </c>
      <c r="BS27" s="1524">
        <v>45725</v>
      </c>
      <c r="BT27" s="1524">
        <v>45726</v>
      </c>
      <c r="BU27" s="1524">
        <v>45727</v>
      </c>
      <c r="BV27" s="1524">
        <v>45728</v>
      </c>
      <c r="BW27" s="1524">
        <v>45729</v>
      </c>
      <c r="BX27" s="1524">
        <v>45730</v>
      </c>
      <c r="BY27" s="1524">
        <v>45731</v>
      </c>
      <c r="BZ27" s="1524">
        <v>45732</v>
      </c>
      <c r="CA27" s="1524">
        <v>45733</v>
      </c>
      <c r="CB27" s="1524">
        <v>45734</v>
      </c>
      <c r="CC27" s="1524">
        <v>45735</v>
      </c>
      <c r="CD27" s="1524">
        <v>45736</v>
      </c>
      <c r="CE27" s="1524">
        <v>45737</v>
      </c>
      <c r="CF27" s="1524">
        <v>45738</v>
      </c>
      <c r="CG27" s="1524">
        <v>45739</v>
      </c>
      <c r="CH27" s="1524">
        <v>45740</v>
      </c>
      <c r="CI27" s="1524">
        <v>45741</v>
      </c>
      <c r="CJ27" s="1524">
        <v>45742</v>
      </c>
      <c r="CK27" s="1524">
        <v>45743</v>
      </c>
      <c r="CL27" s="1524">
        <v>45744</v>
      </c>
      <c r="CM27" s="1524">
        <v>45745</v>
      </c>
      <c r="CN27" s="1524">
        <v>45746</v>
      </c>
      <c r="CO27" s="1524">
        <v>45747</v>
      </c>
      <c r="CP27" s="1524">
        <v>45748</v>
      </c>
      <c r="CQ27" s="1524">
        <v>45749</v>
      </c>
      <c r="CR27" s="1524">
        <v>45750</v>
      </c>
      <c r="CS27" s="1524">
        <v>45751</v>
      </c>
      <c r="CT27" s="1524">
        <v>45752</v>
      </c>
      <c r="CU27" s="1524">
        <v>45753</v>
      </c>
      <c r="CV27" s="1524">
        <v>45754</v>
      </c>
      <c r="CW27" s="1524">
        <v>45755</v>
      </c>
      <c r="CX27" s="1524">
        <v>45756</v>
      </c>
      <c r="CY27" s="1524">
        <v>45757</v>
      </c>
      <c r="CZ27" s="1524">
        <v>45758</v>
      </c>
      <c r="DA27" s="1524">
        <v>45759</v>
      </c>
      <c r="DB27" s="1524">
        <v>45760</v>
      </c>
      <c r="DC27" s="1524">
        <v>45761</v>
      </c>
      <c r="DD27" s="1524">
        <v>45762</v>
      </c>
      <c r="DE27" s="1524">
        <v>45763</v>
      </c>
      <c r="DF27" s="1524">
        <v>45764</v>
      </c>
      <c r="DG27" s="1524">
        <v>45765</v>
      </c>
      <c r="DH27" s="1524">
        <v>45766</v>
      </c>
      <c r="DI27" s="1524">
        <v>45767</v>
      </c>
      <c r="DJ27" s="1524">
        <v>45768</v>
      </c>
      <c r="DK27" s="1524">
        <v>45769</v>
      </c>
      <c r="DL27" s="1524">
        <v>45770</v>
      </c>
      <c r="DM27" s="1524">
        <v>45771</v>
      </c>
      <c r="DN27" s="1524">
        <v>45772</v>
      </c>
      <c r="DO27" s="1524">
        <v>45773</v>
      </c>
      <c r="DP27" s="1524">
        <v>45774</v>
      </c>
      <c r="DQ27" s="1524">
        <v>45775</v>
      </c>
      <c r="DR27" s="1524">
        <v>45776</v>
      </c>
      <c r="DS27" s="1524">
        <v>45777</v>
      </c>
      <c r="DT27" s="1524">
        <v>45778</v>
      </c>
      <c r="DU27" s="1524">
        <v>45779</v>
      </c>
      <c r="DV27" s="1524">
        <v>45780</v>
      </c>
      <c r="DW27" s="1524">
        <v>45781</v>
      </c>
      <c r="DX27" s="1524">
        <v>45782</v>
      </c>
      <c r="DY27" s="1524">
        <v>45783</v>
      </c>
      <c r="DZ27" s="1524">
        <v>45784</v>
      </c>
      <c r="EA27" s="1524">
        <v>45785</v>
      </c>
      <c r="EB27" s="1524">
        <v>45786</v>
      </c>
      <c r="EC27" s="1524">
        <v>45787</v>
      </c>
      <c r="ED27" s="1524">
        <v>45788</v>
      </c>
      <c r="EE27" s="1524">
        <v>45789</v>
      </c>
      <c r="EF27" s="1524">
        <v>45790</v>
      </c>
      <c r="EG27" s="1524">
        <v>45791</v>
      </c>
      <c r="EH27" s="1524">
        <v>45792</v>
      </c>
      <c r="EI27" s="1524">
        <v>45793</v>
      </c>
      <c r="EJ27" s="1524">
        <v>45794</v>
      </c>
      <c r="EK27" s="1524">
        <v>45795</v>
      </c>
      <c r="EL27" s="1524">
        <v>45796</v>
      </c>
      <c r="EM27" s="1524">
        <v>45797</v>
      </c>
      <c r="EN27" s="1524">
        <v>45798</v>
      </c>
      <c r="EO27" s="1524">
        <v>45799</v>
      </c>
      <c r="EP27" s="1524">
        <v>45800</v>
      </c>
      <c r="EQ27" s="1524">
        <v>45801</v>
      </c>
      <c r="ER27" s="1524">
        <v>45802</v>
      </c>
      <c r="ES27" s="1524">
        <v>45803</v>
      </c>
      <c r="ET27" s="1524">
        <v>45804</v>
      </c>
      <c r="EU27" s="1524">
        <v>45805</v>
      </c>
      <c r="EV27" s="1524">
        <v>45806</v>
      </c>
      <c r="EW27" s="1524">
        <v>45807</v>
      </c>
      <c r="EX27" s="1524">
        <v>45808</v>
      </c>
      <c r="EY27" s="1524">
        <v>45809</v>
      </c>
      <c r="EZ27" s="1524">
        <v>45810</v>
      </c>
      <c r="FA27" s="1524">
        <v>45811</v>
      </c>
      <c r="FB27" s="1524">
        <v>45812</v>
      </c>
      <c r="FC27" s="1524">
        <v>45813</v>
      </c>
      <c r="FD27" s="1524">
        <v>45814</v>
      </c>
      <c r="FE27" s="1524">
        <v>45815</v>
      </c>
      <c r="FF27" s="1524">
        <v>45816</v>
      </c>
      <c r="FG27" s="1524">
        <v>45817</v>
      </c>
      <c r="FH27" s="1524">
        <v>45818</v>
      </c>
      <c r="FI27" s="1524">
        <v>45819</v>
      </c>
      <c r="FJ27" s="1524">
        <v>45820</v>
      </c>
      <c r="FK27" s="1524">
        <v>45821</v>
      </c>
      <c r="FL27" s="1524">
        <v>45822</v>
      </c>
      <c r="FM27" s="1524">
        <v>45823</v>
      </c>
      <c r="FN27" s="1524">
        <v>45824</v>
      </c>
      <c r="FO27" s="1524">
        <v>45825</v>
      </c>
      <c r="FP27" s="1524">
        <v>45826</v>
      </c>
      <c r="FQ27" s="1524">
        <v>45827</v>
      </c>
      <c r="FR27" s="1524">
        <v>45828</v>
      </c>
      <c r="FS27" s="1524">
        <v>45829</v>
      </c>
      <c r="FT27" s="1524">
        <v>45830</v>
      </c>
      <c r="FU27" s="1524">
        <v>45831</v>
      </c>
      <c r="FV27" s="1524">
        <v>45832</v>
      </c>
      <c r="FW27" s="1524">
        <v>45833</v>
      </c>
      <c r="FX27" s="1524">
        <v>45834</v>
      </c>
      <c r="FY27" s="1524">
        <v>45835</v>
      </c>
      <c r="FZ27" s="1524">
        <v>45836</v>
      </c>
      <c r="GA27" s="1524">
        <v>45837</v>
      </c>
      <c r="GB27" s="1524">
        <v>45838</v>
      </c>
      <c r="GC27" s="1524">
        <v>45839</v>
      </c>
      <c r="GD27" s="1524">
        <v>45840</v>
      </c>
      <c r="GE27" s="1524">
        <v>45841</v>
      </c>
      <c r="GF27" s="1524">
        <v>45842</v>
      </c>
      <c r="GG27" s="1524">
        <v>45843</v>
      </c>
      <c r="GH27" s="1524">
        <v>45844</v>
      </c>
      <c r="GI27" s="1524">
        <v>45845</v>
      </c>
      <c r="GJ27" s="1524">
        <v>45846</v>
      </c>
      <c r="GK27" s="1524">
        <v>45847</v>
      </c>
      <c r="GL27" s="1524">
        <v>45848</v>
      </c>
      <c r="GM27" s="1524">
        <v>45849</v>
      </c>
      <c r="GN27" s="1524">
        <v>45850</v>
      </c>
      <c r="GO27" s="1524">
        <v>45851</v>
      </c>
      <c r="GP27" s="1524">
        <v>45852</v>
      </c>
      <c r="GQ27" s="1524">
        <v>45853</v>
      </c>
      <c r="GR27" s="1524">
        <v>45854</v>
      </c>
      <c r="GS27" s="1524">
        <v>45855</v>
      </c>
      <c r="GT27" s="1524">
        <v>45856</v>
      </c>
      <c r="GU27" s="1524">
        <v>45857</v>
      </c>
      <c r="GV27" s="1524">
        <v>45858</v>
      </c>
      <c r="GW27" s="1524">
        <v>45859</v>
      </c>
      <c r="GX27" s="1524">
        <v>45860</v>
      </c>
      <c r="GY27" s="1524">
        <v>45861</v>
      </c>
      <c r="GZ27" s="1524">
        <v>45862</v>
      </c>
      <c r="HA27" s="1524">
        <v>45863</v>
      </c>
      <c r="HB27" s="1524">
        <v>45864</v>
      </c>
      <c r="HC27" s="1524">
        <v>45865</v>
      </c>
      <c r="HD27" s="1524">
        <v>45866</v>
      </c>
      <c r="HE27" s="1524">
        <v>45867</v>
      </c>
      <c r="HF27" s="1524">
        <v>45868</v>
      </c>
      <c r="HG27" s="1524">
        <v>45869</v>
      </c>
      <c r="HH27" s="1524">
        <v>45870</v>
      </c>
      <c r="HI27" s="1524">
        <v>45871</v>
      </c>
      <c r="HJ27" s="1524">
        <v>45872</v>
      </c>
      <c r="HK27" s="1524">
        <v>45873</v>
      </c>
      <c r="HL27" s="1524">
        <v>45874</v>
      </c>
      <c r="HM27" s="1524">
        <v>45875</v>
      </c>
      <c r="HN27" s="1524">
        <v>45876</v>
      </c>
      <c r="HO27" s="1524">
        <v>45877</v>
      </c>
      <c r="HP27" s="1524">
        <v>45878</v>
      </c>
      <c r="HQ27" s="1524">
        <v>45879</v>
      </c>
      <c r="HR27" s="1524">
        <v>45880</v>
      </c>
      <c r="HS27" s="1524">
        <v>45881</v>
      </c>
      <c r="HT27" s="1524">
        <v>45882</v>
      </c>
      <c r="HU27" s="1524">
        <v>45883</v>
      </c>
      <c r="HV27" s="1524">
        <v>45884</v>
      </c>
      <c r="HW27" s="1524">
        <v>45885</v>
      </c>
      <c r="HX27" s="1524">
        <v>45886</v>
      </c>
      <c r="HY27" s="1524">
        <v>45887</v>
      </c>
      <c r="HZ27" s="1524">
        <v>45888</v>
      </c>
      <c r="IA27" s="1524">
        <v>45889</v>
      </c>
      <c r="IB27" s="1524">
        <v>45890</v>
      </c>
      <c r="IC27" s="1524">
        <v>45891</v>
      </c>
      <c r="ID27" s="1524">
        <v>45892</v>
      </c>
      <c r="IE27" s="1524">
        <v>45893</v>
      </c>
      <c r="IF27" s="1524">
        <v>45894</v>
      </c>
      <c r="IG27" s="1524">
        <v>45895</v>
      </c>
      <c r="IH27" s="1524">
        <v>45896</v>
      </c>
      <c r="II27" s="1524">
        <v>45897</v>
      </c>
      <c r="IJ27" s="1524">
        <v>45898</v>
      </c>
      <c r="IK27" s="1524">
        <v>45899</v>
      </c>
      <c r="IL27" s="1524">
        <v>45900</v>
      </c>
      <c r="IM27" s="1524">
        <v>45901</v>
      </c>
      <c r="IN27" s="1524">
        <v>45902</v>
      </c>
      <c r="IO27" s="1524">
        <v>45903</v>
      </c>
      <c r="IP27" s="1524">
        <v>45904</v>
      </c>
      <c r="IQ27" s="1524">
        <v>45905</v>
      </c>
      <c r="IR27" s="1524">
        <v>45906</v>
      </c>
      <c r="IS27" s="1524">
        <v>45907</v>
      </c>
      <c r="IT27" s="1524">
        <v>45908</v>
      </c>
      <c r="IU27" s="1524">
        <v>45909</v>
      </c>
      <c r="IV27" s="1524">
        <v>45910</v>
      </c>
      <c r="IW27" s="1524">
        <v>45911</v>
      </c>
      <c r="IX27" s="1524">
        <v>45912</v>
      </c>
      <c r="IY27" s="1524">
        <v>45913</v>
      </c>
      <c r="IZ27" s="1524">
        <v>45914</v>
      </c>
      <c r="JA27" s="1524">
        <v>45915</v>
      </c>
      <c r="JB27" s="1524">
        <v>45916</v>
      </c>
      <c r="JC27" s="1524">
        <v>45917</v>
      </c>
      <c r="JD27" s="1524">
        <v>45918</v>
      </c>
      <c r="JE27" s="1524">
        <v>45919</v>
      </c>
      <c r="JF27" s="1524">
        <v>45920</v>
      </c>
      <c r="JG27" s="1524">
        <v>45921</v>
      </c>
      <c r="JH27" s="1524">
        <v>45922</v>
      </c>
      <c r="JI27" s="1524">
        <v>45923</v>
      </c>
      <c r="JJ27" s="1524">
        <v>45924</v>
      </c>
      <c r="JK27" s="1524">
        <v>45925</v>
      </c>
      <c r="JL27" s="1524">
        <v>45926</v>
      </c>
      <c r="JM27" s="1524">
        <v>45927</v>
      </c>
      <c r="JN27" s="1524">
        <v>45928</v>
      </c>
      <c r="JO27" s="1524">
        <v>45929</v>
      </c>
      <c r="JP27" s="1524">
        <v>45930</v>
      </c>
      <c r="JQ27" s="1524">
        <v>45931</v>
      </c>
      <c r="JR27" s="1524">
        <v>45932</v>
      </c>
      <c r="JS27" s="1524">
        <v>45933</v>
      </c>
      <c r="JT27" s="1524">
        <v>45934</v>
      </c>
      <c r="JU27" s="1524">
        <v>45935</v>
      </c>
      <c r="JV27" s="1524">
        <v>45936</v>
      </c>
      <c r="JW27" s="1524">
        <v>45937</v>
      </c>
      <c r="JX27" s="1524">
        <v>45938</v>
      </c>
      <c r="JY27" s="1524">
        <v>45939</v>
      </c>
      <c r="JZ27" s="1524">
        <v>45940</v>
      </c>
      <c r="KA27" s="1524">
        <v>45941</v>
      </c>
      <c r="KB27" s="1524">
        <v>45942</v>
      </c>
      <c r="KC27" s="1524">
        <v>45943</v>
      </c>
      <c r="KD27" s="1524">
        <v>45944</v>
      </c>
      <c r="KE27" s="1524">
        <v>45945</v>
      </c>
      <c r="KF27" s="1524">
        <v>45946</v>
      </c>
      <c r="KG27" s="1524">
        <v>45947</v>
      </c>
      <c r="KH27" s="1524">
        <v>45948</v>
      </c>
      <c r="KI27" s="1524">
        <v>45949</v>
      </c>
      <c r="KJ27" s="1524">
        <v>45950</v>
      </c>
      <c r="KK27" s="1524">
        <v>45951</v>
      </c>
      <c r="KL27" s="1524">
        <v>45952</v>
      </c>
      <c r="KM27" s="1524">
        <v>45953</v>
      </c>
      <c r="KN27" s="1524">
        <v>45954</v>
      </c>
      <c r="KO27" s="1524">
        <v>45955</v>
      </c>
      <c r="KP27" s="1524">
        <v>45956</v>
      </c>
      <c r="KQ27" s="1524">
        <v>45957</v>
      </c>
      <c r="KR27" s="1524">
        <v>45958</v>
      </c>
      <c r="KS27" s="1524">
        <v>45959</v>
      </c>
      <c r="KT27" s="1524">
        <v>45960</v>
      </c>
      <c r="KU27" s="1524">
        <v>45961</v>
      </c>
      <c r="KV27" s="1524">
        <v>45962</v>
      </c>
      <c r="KW27" s="1524">
        <v>45963</v>
      </c>
      <c r="KX27" s="1524">
        <v>45964</v>
      </c>
      <c r="KY27" s="1524">
        <v>45965</v>
      </c>
      <c r="KZ27" s="1524">
        <v>45966</v>
      </c>
      <c r="LA27" s="1524">
        <v>45967</v>
      </c>
      <c r="LB27" s="1524">
        <v>45968</v>
      </c>
      <c r="LC27" s="1524">
        <v>45969</v>
      </c>
      <c r="LD27" s="1524">
        <v>45970</v>
      </c>
      <c r="LE27" s="1524">
        <v>45971</v>
      </c>
      <c r="LF27" s="1524">
        <v>45972</v>
      </c>
      <c r="LG27" s="1524">
        <v>45973</v>
      </c>
      <c r="LH27" s="1524">
        <v>45974</v>
      </c>
      <c r="LI27" s="1524">
        <v>45975</v>
      </c>
      <c r="LJ27" s="1524">
        <v>45976</v>
      </c>
      <c r="LK27" s="1524">
        <v>45977</v>
      </c>
      <c r="LL27" s="1524">
        <v>45978</v>
      </c>
      <c r="LM27" s="1524">
        <v>45979</v>
      </c>
      <c r="LN27" s="1524">
        <v>45980</v>
      </c>
      <c r="LO27" s="1524">
        <v>45981</v>
      </c>
      <c r="LP27" s="1524">
        <v>45982</v>
      </c>
      <c r="LQ27" s="1524">
        <v>45983</v>
      </c>
      <c r="LR27" s="1524">
        <v>45984</v>
      </c>
      <c r="LS27" s="1524">
        <v>45985</v>
      </c>
      <c r="LT27" s="1524">
        <v>45986</v>
      </c>
      <c r="LU27" s="1524">
        <v>45987</v>
      </c>
      <c r="LV27" s="1524">
        <v>45988</v>
      </c>
      <c r="LW27" s="1524">
        <v>45989</v>
      </c>
      <c r="LX27" s="1524">
        <v>45990</v>
      </c>
      <c r="LY27" s="1524">
        <v>45991</v>
      </c>
      <c r="LZ27" s="1524">
        <v>45992</v>
      </c>
      <c r="MA27" s="1524">
        <v>45993</v>
      </c>
      <c r="MB27" s="1524">
        <v>45994</v>
      </c>
      <c r="MC27" s="1524">
        <v>45995</v>
      </c>
      <c r="MD27" s="1524">
        <v>45996</v>
      </c>
      <c r="ME27" s="1524">
        <v>45997</v>
      </c>
      <c r="MF27" s="1524">
        <v>45998</v>
      </c>
      <c r="MG27" s="1524">
        <v>45999</v>
      </c>
      <c r="MH27" s="1524">
        <v>46000</v>
      </c>
      <c r="MI27" s="1524">
        <v>46001</v>
      </c>
      <c r="MJ27" s="1524">
        <v>46002</v>
      </c>
      <c r="MK27" s="1524">
        <v>46003</v>
      </c>
      <c r="ML27" s="1524">
        <v>46004</v>
      </c>
      <c r="MM27" s="1524">
        <v>46005</v>
      </c>
      <c r="MN27" s="1524">
        <v>46006</v>
      </c>
      <c r="MO27" s="1524">
        <v>46007</v>
      </c>
      <c r="MP27" s="1524">
        <v>46008</v>
      </c>
      <c r="MQ27" s="1524">
        <v>46009</v>
      </c>
      <c r="MR27" s="1524">
        <v>46010</v>
      </c>
      <c r="MS27" s="1524">
        <v>46011</v>
      </c>
      <c r="MT27" s="1524">
        <v>46012</v>
      </c>
      <c r="MU27" s="1524">
        <v>46013</v>
      </c>
      <c r="MV27" s="1524">
        <v>46014</v>
      </c>
      <c r="MW27" s="1524">
        <v>46015</v>
      </c>
      <c r="MX27" s="1524">
        <v>46016</v>
      </c>
      <c r="MY27" s="1524">
        <v>46017</v>
      </c>
      <c r="MZ27" s="1524">
        <v>46018</v>
      </c>
      <c r="NA27" s="1524">
        <v>46019</v>
      </c>
      <c r="NB27" s="1524">
        <v>46020</v>
      </c>
      <c r="NC27" s="1524">
        <v>46021</v>
      </c>
      <c r="ND27" s="1524">
        <v>46022</v>
      </c>
    </row>
    <row r="28" spans="1:368" x14ac:dyDescent="0.25">
      <c r="A28" t="s">
        <v>317</v>
      </c>
      <c r="B28" t="str">
        <f>IF(OR(B29="OFF",B29="REST",B29=""),"",(IF(B31="",$B26,IF(B32="","",B32))))</f>
        <v>Ben</v>
      </c>
      <c r="C28" t="str">
        <f>IF(OR(C29="OFF",C29="REST",C29=""),"",(IF(C31="",$B26,IF(C32="","",C32))))</f>
        <v>Ben</v>
      </c>
      <c r="D28" t="str">
        <f>IF(OR(D29="OFF",D29="REST",D29=""),"",(IF(D31="",$B26,IF(D32="","",D32))))</f>
        <v>Ben</v>
      </c>
      <c r="E28" t="str">
        <f>IF(OR(E29="OFF",E29="REST",E29=""),"",(IF(E31="",$B26,IF(E32="","",E32))))</f>
        <v>Ben</v>
      </c>
      <c r="F28" t="str">
        <f>IF(OR(F29="OFF",F29="REST",F29=""),"",(IF(F31="",$B26,IF(F32="","",F32))))</f>
        <v>Ben</v>
      </c>
      <c r="G28" t="str">
        <f>IF(OR(G29="OFF",G29="REST",G29=""),"",(IF(G31="",$B26,IF(G32="","",G32))))</f>
        <v/>
      </c>
      <c r="H28" t="str">
        <f>IF(OR(H29="OFF",H29="REST",H29=""),"",(IF(H31="",$B26,IF(H32="","",H32))))</f>
        <v/>
      </c>
      <c r="I28" t="str">
        <f>IF(OR(I29="OFF",I29="REST",I29=""),"",(IF(I31="",$B26,IF(I32="","",I32))))</f>
        <v/>
      </c>
      <c r="J28" t="str">
        <f>IF(OR(J29="OFF",J29="REST",J29=""),"",(IF(J31="",$B26,IF(J32="","",J32))))</f>
        <v>Ben</v>
      </c>
      <c r="K28" t="str">
        <f>IF(OR(K29="OFF",K29="REST",K29=""),"",(IF(K31="",$B26,IF(K32="","",K32))))</f>
        <v>Ben</v>
      </c>
      <c r="L28" t="str">
        <f>IF(OR(L29="OFF",L29="REST",L29=""),"",(IF(L31="",$B26,IF(L32="","",L32))))</f>
        <v>Ben</v>
      </c>
      <c r="M28" t="str">
        <f>IF(OR(M29="OFF",M29="REST",M29=""),"",(IF(M31="",$B26,IF(M32="","",M32))))</f>
        <v>Ben</v>
      </c>
      <c r="N28" t="str">
        <f>IF(OR(N29="OFF",N29="REST",N29=""),"",(IF(N31="",$B26,IF(N32="","",N32))))</f>
        <v>Ben</v>
      </c>
      <c r="O28" t="str">
        <f>IF(OR(O29="OFF",O29="REST",O29=""),"",(IF(O31="",$B26,IF(O32="","",O32))))</f>
        <v>Ben</v>
      </c>
      <c r="P28" t="str">
        <f>IF(OR(P29="OFF",P29="REST",P29=""),"",(IF(P31="",$B26,IF(P32="","",P32))))</f>
        <v>Ben</v>
      </c>
      <c r="Q28" t="str">
        <f>IF(OR(Q29="OFF",Q29="REST",Q29=""),"",(IF(Q31="",$B26,IF(Q32="","",Q32))))</f>
        <v/>
      </c>
      <c r="R28" t="str">
        <f>IF(OR(R29="OFF",R29="REST",R29=""),"",(IF(R31="",$B26,IF(R32="","",R32))))</f>
        <v/>
      </c>
      <c r="S28" t="str">
        <f>IF(OR(S29="OFF",S29="REST",S29=""),"",(IF(S31="",$B26,IF(S32="","",S32))))</f>
        <v>Ben</v>
      </c>
      <c r="T28" t="str">
        <f>IF(OR(T29="OFF",T29="REST",T29=""),"",(IF(T31="",$B26,IF(T32="","",T32))))</f>
        <v>Ben</v>
      </c>
      <c r="U28" t="str">
        <f>IF(OR(U29="OFF",U29="REST",U29=""),"",(IF(U31="",$B26,IF(U32="","",U32))))</f>
        <v>Ben</v>
      </c>
      <c r="V28" t="str">
        <f>IF(OR(V29="OFF",V29="REST",V29=""),"",(IF(V31="",$B26,IF(V32="","",V32))))</f>
        <v>Ben</v>
      </c>
      <c r="W28" t="str">
        <f>IF(OR(W29="OFF",W29="REST",W29=""),"",(IF(W31="",$B26,IF(W32="","",W32))))</f>
        <v>Ben</v>
      </c>
      <c r="X28" t="str">
        <f>IF(OR(X29="OFF",X29="REST",X29=""),"",(IF(X31="",$B26,IF(X32="","",X32))))</f>
        <v>Ben</v>
      </c>
      <c r="Y28" t="str">
        <f>IF(OR(Y29="OFF",Y29="REST",Y29=""),"",(IF(Y31="",$B26,IF(Y32="","",Y32))))</f>
        <v>Ben</v>
      </c>
      <c r="Z28" t="str">
        <f>IF(OR(Z29="OFF",Z29="REST",Z29=""),"",(IF(Z31="",$B26,IF(Z32="","",Z32))))</f>
        <v/>
      </c>
      <c r="AA28" t="str">
        <f>IF(OR(AA29="OFF",AA29="REST",AA29=""),"",(IF(AA31="",$B26,IF(AA32="","",AA32))))</f>
        <v/>
      </c>
      <c r="AB28" t="str">
        <f>IF(OR(AB29="OFF",AB29="REST",AB29=""),"",(IF(AB31="",$B26,IF(AB32="","",AB32))))</f>
        <v>Ben</v>
      </c>
      <c r="AC28" t="str">
        <f>IF(OR(AC29="OFF",AC29="REST",AC29=""),"",(IF(AC31="",$B26,IF(AC32="","",AC32))))</f>
        <v>Ben</v>
      </c>
      <c r="AD28" t="str">
        <f>IF(OR(AD29="OFF",AD29="REST",AD29=""),"",(IF(AD31="",$B26,IF(AD32="","",AD32))))</f>
        <v>Ben</v>
      </c>
      <c r="AE28" t="str">
        <f>IF(OR(AE29="OFF",AE29="REST",AE29=""),"",(IF(AE31="",$B26,IF(AE32="","",AE32))))</f>
        <v>Ben</v>
      </c>
      <c r="AF28" t="str">
        <f>IF(OR(AF29="OFF",AF29="REST",AF29=""),"",(IF(AF31="",$B26,IF(AF32="","",AF32))))</f>
        <v>Ben</v>
      </c>
      <c r="AG28" t="str">
        <f>IF(OR(AG29="OFF",AG29="REST",AG29=""),"",(IF(AG31="",$B26,IF(AG32="","",AG32))))</f>
        <v>Ben</v>
      </c>
      <c r="AH28" t="str">
        <f>IF(OR(AH29="OFF",AH29="REST",AH29=""),"",(IF(AH31="",$B26,IF(AH32="","",AH32))))</f>
        <v>Ben</v>
      </c>
      <c r="AI28" t="str">
        <f>IF(OR(AI29="OFF",AI29="REST",AI29=""),"",(IF(AI31="",$B26,IF(AI32="","",AI32))))</f>
        <v/>
      </c>
      <c r="AJ28" t="str">
        <f>IF(OR(AJ29="OFF",AJ29="REST",AJ29=""),"",(IF(AJ31="",$B26,IF(AJ32="","",AJ32))))</f>
        <v/>
      </c>
      <c r="AK28" t="str">
        <f>IF(OR(AK29="OFF",AK29="REST",AK29=""),"",(IF(AK31="",$B26,IF(AK32="","",AK32))))</f>
        <v/>
      </c>
      <c r="AL28" t="str">
        <f>IF(OR(AL29="OFF",AL29="REST",AL29=""),"",(IF(AL31="",$B26,IF(AL32="","",AL32))))</f>
        <v>Ben</v>
      </c>
      <c r="AM28" t="str">
        <f>IF(OR(AM29="OFF",AM29="REST",AM29=""),"",(IF(AM31="",$B26,IF(AM32="","",AM32))))</f>
        <v>Ben</v>
      </c>
      <c r="AN28" t="str">
        <f>IF(OR(AN29="OFF",AN29="REST",AN29=""),"",(IF(AN31="",$B26,IF(AN32="","",AN32))))</f>
        <v>Ben</v>
      </c>
      <c r="AO28" t="str">
        <f>IF(OR(AO29="OFF",AO29="REST",AO29=""),"",(IF(AO31="",$B26,IF(AO32="","",AO32))))</f>
        <v>Ben</v>
      </c>
      <c r="AP28" t="str">
        <f>IF(OR(AP29="OFF",AP29="REST",AP29=""),"",(IF(AP31="",$B26,IF(AP32="","",AP32))))</f>
        <v>Ben</v>
      </c>
      <c r="AQ28" t="str">
        <f>IF(OR(AQ29="OFF",AQ29="REST",AQ29=""),"",(IF(AQ31="",$B26,IF(AQ32="","",AQ32))))</f>
        <v>Ben</v>
      </c>
      <c r="AR28" t="str">
        <f>IF(OR(AR29="OFF",AR29="REST",AR29=""),"",(IF(AR31="",$B26,IF(AR32="","",AR32))))</f>
        <v>Ben</v>
      </c>
      <c r="AS28" t="str">
        <f>IF(OR(AS29="OFF",AS29="REST",AS29=""),"",(IF(AS31="",$B26,IF(AS32="","",AS32))))</f>
        <v/>
      </c>
      <c r="AT28" t="str">
        <f>IF(OR(AT29="OFF",AT29="REST",AT29=""),"",(IF(AT31="",$B26,IF(AT32="","",AT32))))</f>
        <v/>
      </c>
      <c r="AU28" t="str">
        <f>IF(OR(AU29="OFF",AU29="REST",AU29=""),"",(IF(AU31="",$B26,IF(AU32="","",AU32))))</f>
        <v>Ben</v>
      </c>
      <c r="AV28" t="str">
        <f>IF(OR(AV29="OFF",AV29="REST",AV29=""),"",(IF(AV31="",$B26,IF(AV32="","",AV32))))</f>
        <v>Ben</v>
      </c>
      <c r="AW28" t="str">
        <f>IF(OR(AW29="OFF",AW29="REST",AW29=""),"",(IF(AW31="",$B26,IF(AW32="","",AW32))))</f>
        <v>Ben</v>
      </c>
      <c r="AX28" t="str">
        <f>IF(OR(AX29="OFF",AX29="REST",AX29=""),"",(IF(AX31="",$B26,IF(AX32="","",AX32))))</f>
        <v>Ben</v>
      </c>
      <c r="AY28" t="str">
        <f>IF(OR(AY29="OFF",AY29="REST",AY29=""),"",(IF(AY31="",$B26,IF(AY32="","",AY32))))</f>
        <v>Ben</v>
      </c>
      <c r="AZ28" t="str">
        <f>IF(OR(AZ29="OFF",AZ29="REST",AZ29=""),"",(IF(AZ31="",$B26,IF(AZ32="","",AZ32))))</f>
        <v>Ben</v>
      </c>
      <c r="BA28" t="str">
        <f>IF(OR(BA29="OFF",BA29="REST",BA29=""),"",(IF(BA31="",$B26,IF(BA32="","",BA32))))</f>
        <v>Ben</v>
      </c>
      <c r="BB28" t="str">
        <f>IF(OR(BB29="OFF",BB29="REST",BB29=""),"",(IF(BB31="",$B26,IF(BB32="","",BB32))))</f>
        <v/>
      </c>
      <c r="BC28" t="str">
        <f>IF(OR(BC29="OFF",BC29="REST",BC29=""),"",(IF(BC31="",$B26,IF(BC32="","",BC32))))</f>
        <v/>
      </c>
      <c r="BD28" t="str">
        <f>IF(OR(BD29="OFF",BD29="REST",BD29=""),"",(IF(BD31="",$B26,IF(BD32="","",BD32))))</f>
        <v>Ben</v>
      </c>
      <c r="BE28" t="str">
        <f>IF(OR(BE29="OFF",BE29="REST",BE29=""),"",(IF(BE31="",$B26,IF(BE32="","",BE32))))</f>
        <v>Ben</v>
      </c>
      <c r="BF28" t="str">
        <f>IF(OR(BF29="OFF",BF29="REST",BF29=""),"",(IF(BF31="",$B26,IF(BF32="","",BF32))))</f>
        <v>Ben</v>
      </c>
      <c r="BG28" t="str">
        <f>IF(OR(BG29="OFF",BG29="REST",BG29=""),"",(IF(BG31="",$B26,IF(BG32="","",BG32))))</f>
        <v>Ben</v>
      </c>
      <c r="BH28" t="str">
        <f>IF(OR(BH29="OFF",BH29="REST",BH29=""),"",(IF(BH31="",$B26,IF(BH32="","",BH32))))</f>
        <v>Ben</v>
      </c>
      <c r="BI28" t="str">
        <f>IF(OR(BI29="OFF",BI29="REST",BI29=""),"",(IF(BI31="",$B26,IF(BI32="","",BI32))))</f>
        <v>Ben</v>
      </c>
      <c r="BJ28" t="str">
        <f>IF(OR(BJ29="OFF",BJ29="REST",BJ29=""),"",(IF(BJ31="",$B26,IF(BJ32="","",BJ32))))</f>
        <v>Ben</v>
      </c>
      <c r="BK28" t="str">
        <f>IF(OR(BK29="OFF",BK29="REST",BK29=""),"",(IF(BK31="",$B26,IF(BK32="","",BK32))))</f>
        <v/>
      </c>
      <c r="BL28" t="str">
        <f>IF(OR(BL29="OFF",BL29="REST",BL29=""),"",(IF(BL31="",$B26,IF(BL32="","",BL32))))</f>
        <v/>
      </c>
      <c r="BM28" t="str">
        <f>IF(OR(BM29="OFF",BM29="REST",BM29=""),"",(IF(BM31="",$B26,IF(BM32="","",BM32))))</f>
        <v/>
      </c>
      <c r="BN28" t="str">
        <f>IF(OR(BN29="OFF",BN29="REST",BN29=""),"",(IF(BN31="",$B26,IF(BN32="","",BN32))))</f>
        <v>Ben</v>
      </c>
      <c r="BO28" t="str">
        <f>IF(OR(BO29="OFF",BO29="REST",BO29=""),"",(IF(BO31="",$B26,IF(BO32="","",BO32))))</f>
        <v>Ben</v>
      </c>
      <c r="BP28" t="str">
        <f>IF(OR(BP29="OFF",BP29="REST",BP29=""),"",(IF(BP31="",$B26,IF(BP32="","",BP32))))</f>
        <v>Ben</v>
      </c>
      <c r="BQ28" t="str">
        <f>IF(OR(BQ29="OFF",BQ29="REST",BQ29=""),"",(IF(BQ31="",$B26,IF(BQ32="","",BQ32))))</f>
        <v>Ben</v>
      </c>
      <c r="BR28" t="str">
        <f>IF(OR(BR29="OFF",BR29="REST",BR29=""),"",(IF(BR31="",$B26,IF(BR32="","",BR32))))</f>
        <v>Ben</v>
      </c>
      <c r="BS28" t="str">
        <f>IF(OR(BS29="OFF",BS29="REST",BS29=""),"",(IF(BS31="",$B26,IF(BS32="","",BS32))))</f>
        <v>Ben</v>
      </c>
      <c r="BT28" t="str">
        <f>IF(OR(BT29="OFF",BT29="REST",BT29=""),"",(IF(BT31="",$B26,IF(BT32="","",BT32))))</f>
        <v>Ben</v>
      </c>
      <c r="BU28" t="str">
        <f>IF(OR(BU29="OFF",BU29="REST",BU29=""),"",(IF(BU31="",$B26,IF(BU32="","",BU32))))</f>
        <v/>
      </c>
      <c r="BV28" t="str">
        <f>IF(OR(BV29="OFF",BV29="REST",BV29=""),"",(IF(BV31="",$B26,IF(BV32="","",BV32))))</f>
        <v/>
      </c>
      <c r="BW28" t="str">
        <f>IF(OR(BW29="OFF",BW29="REST",BW29=""),"",(IF(BW31="",$B26,IF(BW32="","",BW32))))</f>
        <v>Ben</v>
      </c>
      <c r="BX28" t="str">
        <f>IF(OR(BX29="OFF",BX29="REST",BX29=""),"",(IF(BX31="",$B26,IF(BX32="","",BX32))))</f>
        <v>Ben</v>
      </c>
      <c r="BY28" t="str">
        <f>IF(OR(BY29="OFF",BY29="REST",BY29=""),"",(IF(BY31="",$B26,IF(BY32="","",BY32))))</f>
        <v>Ben</v>
      </c>
      <c r="BZ28" t="str">
        <f>IF(OR(BZ29="OFF",BZ29="REST",BZ29=""),"",(IF(BZ31="",$B26,IF(BZ32="","",BZ32))))</f>
        <v>Ben</v>
      </c>
      <c r="CA28" t="str">
        <f>IF(OR(CA29="OFF",CA29="REST",CA29=""),"",(IF(CA31="",$B26,IF(CA32="","",CA32))))</f>
        <v>Ben</v>
      </c>
      <c r="CB28" t="str">
        <f>IF(OR(CB29="OFF",CB29="REST",CB29=""),"",(IF(CB31="",$B26,IF(CB32="","",CB32))))</f>
        <v>Ben</v>
      </c>
      <c r="CC28" t="str">
        <f>IF(OR(CC29="OFF",CC29="REST",CC29=""),"",(IF(CC31="",$B26,IF(CC32="","",CC32))))</f>
        <v>Ben</v>
      </c>
      <c r="CD28" t="str">
        <f>IF(OR(CD29="OFF",CD29="REST",CD29=""),"",(IF(CD31="",$B26,IF(CD32="","",CD32))))</f>
        <v/>
      </c>
      <c r="CE28" t="str">
        <f>IF(OR(CE29="OFF",CE29="REST",CE29=""),"",(IF(CE31="",$B26,IF(CE32="","",CE32))))</f>
        <v/>
      </c>
      <c r="CF28" t="str">
        <f>IF(OR(CF29="OFF",CF29="REST",CF29=""),"",(IF(CF31="",$B26,IF(CF32="","",CF32))))</f>
        <v>Ben</v>
      </c>
      <c r="CG28" t="str">
        <f>IF(OR(CG29="OFF",CG29="REST",CG29=""),"",(IF(CG31="",$B26,IF(CG32="","",CG32))))</f>
        <v>Ben</v>
      </c>
      <c r="CH28" t="str">
        <f>IF(OR(CH29="OFF",CH29="REST",CH29=""),"",(IF(CH31="",$B26,IF(CH32="","",CH32))))</f>
        <v>Ben</v>
      </c>
      <c r="CI28" t="str">
        <f>IF(OR(CI29="OFF",CI29="REST",CI29=""),"",(IF(CI31="",$B26,IF(CI32="","",CI32))))</f>
        <v>Ben</v>
      </c>
      <c r="CJ28" t="str">
        <f>IF(OR(CJ29="OFF",CJ29="REST",CJ29=""),"",(IF(CJ31="",$B26,IF(CJ32="","",CJ32))))</f>
        <v>Ben</v>
      </c>
      <c r="CK28" t="str">
        <f>IF(OR(CK29="OFF",CK29="REST",CK29=""),"",(IF(CK31="",$B26,IF(CK32="","",CK32))))</f>
        <v>Ben</v>
      </c>
      <c r="CL28" t="str">
        <f>IF(OR(CL29="OFF",CL29="REST",CL29=""),"",(IF(CL31="",$B26,IF(CL32="","",CL32))))</f>
        <v>Ben</v>
      </c>
      <c r="CM28" t="str">
        <f>IF(OR(CM29="OFF",CM29="REST",CM29=""),"",(IF(CM31="",$B26,IF(CM32="","",CM32))))</f>
        <v/>
      </c>
      <c r="CN28" t="str">
        <f>IF(OR(CN29="OFF",CN29="REST",CN29=""),"",(IF(CN31="",$B26,IF(CN32="","",CN32))))</f>
        <v/>
      </c>
      <c r="CO28" t="str">
        <f>IF(OR(CO29="OFF",CO29="REST",CO29=""),"",(IF(CO31="",$B26,IF(CO32="","",CO32))))</f>
        <v/>
      </c>
      <c r="CP28" t="str">
        <f>IF(OR(CP29="OFF",CP29="REST",CP29=""),"",(IF(CP31="",$B26,IF(CP32="","",CP32))))</f>
        <v>Ben</v>
      </c>
      <c r="CQ28" t="str">
        <f>IF(OR(CQ29="OFF",CQ29="REST",CQ29=""),"",(IF(CQ31="",$B26,IF(CQ32="","",CQ32))))</f>
        <v>Ben</v>
      </c>
      <c r="CR28" t="str">
        <f>IF(OR(CR29="OFF",CR29="REST",CR29=""),"",(IF(CR31="",$B26,IF(CR32="","",CR32))))</f>
        <v>Ben</v>
      </c>
      <c r="CS28" t="str">
        <f>IF(OR(CS29="OFF",CS29="REST",CS29=""),"",(IF(CS31="",$B26,IF(CS32="","",CS32))))</f>
        <v>Ben</v>
      </c>
      <c r="CT28" t="str">
        <f>IF(OR(CT29="OFF",CT29="REST",CT29=""),"",(IF(CT31="",$B26,IF(CT32="","",CT32))))</f>
        <v>Ben</v>
      </c>
      <c r="CU28" t="str">
        <f>IF(OR(CU29="OFF",CU29="REST",CU29=""),"",(IF(CU31="",$B26,IF(CU32="","",CU32))))</f>
        <v>Ben</v>
      </c>
      <c r="CV28" t="str">
        <f>IF(OR(CV29="OFF",CV29="REST",CV29=""),"",(IF(CV31="",$B26,IF(CV32="","",CV32))))</f>
        <v>Ben</v>
      </c>
      <c r="CW28" t="str">
        <f>IF(OR(CW29="OFF",CW29="REST",CW29=""),"",(IF(CW31="",$B26,IF(CW32="","",CW32))))</f>
        <v/>
      </c>
      <c r="CX28" t="str">
        <f>IF(OR(CX29="OFF",CX29="REST",CX29=""),"",(IF(CX31="",$B26,IF(CX32="","",CX32))))</f>
        <v/>
      </c>
      <c r="CY28" t="str">
        <f>IF(OR(CY29="OFF",CY29="REST",CY29=""),"",(IF(CY31="",$B26,IF(CY32="","",CY32))))</f>
        <v>Ben</v>
      </c>
      <c r="CZ28" t="str">
        <f>IF(OR(CZ29="OFF",CZ29="REST",CZ29=""),"",(IF(CZ31="",$B26,IF(CZ32="","",CZ32))))</f>
        <v>Ben</v>
      </c>
      <c r="DA28" t="str">
        <f>IF(OR(DA29="OFF",DA29="REST",DA29=""),"",(IF(DA31="",$B26,IF(DA32="","",DA32))))</f>
        <v>Ben</v>
      </c>
      <c r="DB28" t="str">
        <f>IF(OR(DB29="OFF",DB29="REST",DB29=""),"",(IF(DB31="",$B26,IF(DB32="","",DB32))))</f>
        <v>Ben</v>
      </c>
      <c r="DC28" t="str">
        <f>IF(OR(DC29="OFF",DC29="REST",DC29=""),"",(IF(DC31="",$B26,IF(DC32="","",DC32))))</f>
        <v>Ben</v>
      </c>
      <c r="DD28" t="str">
        <f>IF(OR(DD29="OFF",DD29="REST",DD29=""),"",(IF(DD31="",$B26,IF(DD32="","",DD32))))</f>
        <v>Ben</v>
      </c>
      <c r="DE28" t="str">
        <f>IF(OR(DE29="OFF",DE29="REST",DE29=""),"",(IF(DE31="",$B26,IF(DE32="","",DE32))))</f>
        <v>Ben</v>
      </c>
      <c r="DF28" t="str">
        <f>IF(OR(DF29="OFF",DF29="REST",DF29=""),"",(IF(DF31="",$B26,IF(DF32="","",DF32))))</f>
        <v/>
      </c>
      <c r="DG28" t="str">
        <f>IF(OR(DG29="OFF",DG29="REST",DG29=""),"",(IF(DG31="",$B26,IF(DG32="","",DG32))))</f>
        <v/>
      </c>
      <c r="DH28" t="str">
        <f>IF(OR(DH29="OFF",DH29="REST",DH29=""),"",(IF(DH31="",$B26,IF(DH32="","",DH32))))</f>
        <v>Ben</v>
      </c>
      <c r="DI28" t="str">
        <f>IF(OR(DI29="OFF",DI29="REST",DI29=""),"",(IF(DI31="",$B26,IF(DI32="","",DI32))))</f>
        <v>Ben</v>
      </c>
      <c r="DJ28" t="str">
        <f>IF(OR(DJ29="OFF",DJ29="REST",DJ29=""),"",(IF(DJ31="",$B26,IF(DJ32="","",DJ32))))</f>
        <v>Ben</v>
      </c>
      <c r="DK28" t="str">
        <f>IF(OR(DK29="OFF",DK29="REST",DK29=""),"",(IF(DK31="",$B26,IF(DK32="","",DK32))))</f>
        <v>Ben</v>
      </c>
      <c r="DL28" t="str">
        <f>IF(OR(DL29="OFF",DL29="REST",DL29=""),"",(IF(DL31="",$B26,IF(DL32="","",DL32))))</f>
        <v>Ben</v>
      </c>
      <c r="DM28" t="str">
        <f>IF(OR(DM29="OFF",DM29="REST",DM29=""),"",(IF(DM31="",$B26,IF(DM32="","",DM32))))</f>
        <v>Ben</v>
      </c>
      <c r="DN28" t="str">
        <f>IF(OR(DN29="OFF",DN29="REST",DN29=""),"",(IF(DN31="",$B26,IF(DN32="","",DN32))))</f>
        <v>Ben</v>
      </c>
      <c r="DO28" t="str">
        <f>IF(OR(DO29="OFF",DO29="REST",DO29=""),"",(IF(DO31="",$B26,IF(DO32="","",DO32))))</f>
        <v/>
      </c>
      <c r="DP28" t="str">
        <f>IF(OR(DP29="OFF",DP29="REST",DP29=""),"",(IF(DP31="",$B26,IF(DP32="","",DP32))))</f>
        <v/>
      </c>
      <c r="DQ28" t="str">
        <f>IF(OR(DQ29="OFF",DQ29="REST",DQ29=""),"",(IF(DQ31="",$B26,IF(DQ32="","",DQ32))))</f>
        <v/>
      </c>
      <c r="DR28" t="str">
        <f>IF(OR(DR29="OFF",DR29="REST",DR29=""),"",(IF(DR31="",$B26,IF(DR32="","",DR32))))</f>
        <v>Ben</v>
      </c>
      <c r="DS28" t="str">
        <f>IF(OR(DS29="OFF",DS29="REST",DS29=""),"",(IF(DS31="",$B26,IF(DS32="","",DS32))))</f>
        <v>Ben</v>
      </c>
      <c r="DT28" t="str">
        <f>IF(OR(DT29="OFF",DT29="REST",DT29=""),"",(IF(DT31="",$B26,IF(DT32="","",DT32))))</f>
        <v>Ben</v>
      </c>
      <c r="DU28" t="str">
        <f>IF(OR(DU29="OFF",DU29="REST",DU29=""),"",(IF(DU31="",$B26,IF(DU32="","",DU32))))</f>
        <v>Ben</v>
      </c>
      <c r="DV28" t="str">
        <f>IF(OR(DV29="OFF",DV29="REST",DV29=""),"",(IF(DV31="",$B26,IF(DV32="","",DV32))))</f>
        <v>Ben</v>
      </c>
      <c r="DW28" t="str">
        <f>IF(OR(DW29="OFF",DW29="REST",DW29=""),"",(IF(DW31="",$B26,IF(DW32="","",DW32))))</f>
        <v>Ben</v>
      </c>
      <c r="DX28" t="str">
        <f>IF(OR(DX29="OFF",DX29="REST",DX29=""),"",(IF(DX31="",$B26,IF(DX32="","",DX32))))</f>
        <v>Ben</v>
      </c>
      <c r="DY28" t="str">
        <f>IF(OR(DY29="OFF",DY29="REST",DY29=""),"",(IF(DY31="",$B26,IF(DY32="","",DY32))))</f>
        <v/>
      </c>
      <c r="DZ28" t="str">
        <f>IF(OR(DZ29="OFF",DZ29="REST",DZ29=""),"",(IF(DZ31="",$B26,IF(DZ32="","",DZ32))))</f>
        <v/>
      </c>
      <c r="EA28" t="str">
        <f>IF(OR(EA29="OFF",EA29="REST",EA29=""),"",(IF(EA31="",$B26,IF(EA32="","",EA32))))</f>
        <v>Ben</v>
      </c>
      <c r="EB28" t="str">
        <f>IF(OR(EB29="OFF",EB29="REST",EB29=""),"",(IF(EB31="",$B26,IF(EB32="","",EB32))))</f>
        <v>Ben</v>
      </c>
      <c r="EC28" t="str">
        <f>IF(OR(EC29="OFF",EC29="REST",EC29=""),"",(IF(EC31="",$B26,IF(EC32="","",EC32))))</f>
        <v>Ben</v>
      </c>
      <c r="ED28" t="str">
        <f>IF(OR(ED29="OFF",ED29="REST",ED29=""),"",(IF(ED31="",$B26,IF(ED32="","",ED32))))</f>
        <v>Ben</v>
      </c>
      <c r="EE28" t="str">
        <f>IF(OR(EE29="OFF",EE29="REST",EE29=""),"",(IF(EE31="",$B26,IF(EE32="","",EE32))))</f>
        <v>Ben</v>
      </c>
      <c r="EF28" t="str">
        <f>IF(OR(EF29="OFF",EF29="REST",EF29=""),"",(IF(EF31="",$B26,IF(EF32="","",EF32))))</f>
        <v>Ben</v>
      </c>
      <c r="EG28" t="str">
        <f>IF(OR(EG29="OFF",EG29="REST",EG29=""),"",(IF(EG31="",$B26,IF(EG32="","",EG32))))</f>
        <v>Ben</v>
      </c>
      <c r="EH28" t="str">
        <f>IF(OR(EH29="OFF",EH29="REST",EH29=""),"",(IF(EH31="",$B26,IF(EH32="","",EH32))))</f>
        <v/>
      </c>
      <c r="EI28" t="str">
        <f>IF(OR(EI29="OFF",EI29="REST",EI29=""),"",(IF(EI31="",$B26,IF(EI32="","",EI32))))</f>
        <v/>
      </c>
      <c r="EJ28" t="str">
        <f>IF(OR(EJ29="OFF",EJ29="REST",EJ29=""),"",(IF(EJ31="",$B26,IF(EJ32="","",EJ32))))</f>
        <v>Ben</v>
      </c>
      <c r="EK28" t="str">
        <f>IF(OR(EK29="OFF",EK29="REST",EK29=""),"",(IF(EK31="",$B26,IF(EK32="","",EK32))))</f>
        <v>Ben</v>
      </c>
      <c r="EL28" t="str">
        <f>IF(OR(EL29="OFF",EL29="REST",EL29=""),"",(IF(EL31="",$B26,IF(EL32="","",EL32))))</f>
        <v>Ben</v>
      </c>
      <c r="EM28" t="str">
        <f>IF(OR(EM29="OFF",EM29="REST",EM29=""),"",(IF(EM31="",$B26,IF(EM32="","",EM32))))</f>
        <v>Ben</v>
      </c>
      <c r="EN28" t="str">
        <f>IF(OR(EN29="OFF",EN29="REST",EN29=""),"",(IF(EN31="",$B26,IF(EN32="","",EN32))))</f>
        <v>Ben</v>
      </c>
      <c r="EO28" t="str">
        <f>IF(OR(EO29="OFF",EO29="REST",EO29=""),"",(IF(EO31="",$B26,IF(EO32="","",EO32))))</f>
        <v>Ben</v>
      </c>
      <c r="EP28" t="str">
        <f>IF(OR(EP29="OFF",EP29="REST",EP29=""),"",(IF(EP31="",$B26,IF(EP32="","",EP32))))</f>
        <v>Ben</v>
      </c>
      <c r="EQ28" t="str">
        <f>IF(OR(EQ29="OFF",EQ29="REST",EQ29=""),"",(IF(EQ31="",$B26,IF(EQ32="","",EQ32))))</f>
        <v/>
      </c>
      <c r="ER28" t="str">
        <f>IF(OR(ER29="OFF",ER29="REST",ER29=""),"",(IF(ER31="",$B26,IF(ER32="","",ER32))))</f>
        <v/>
      </c>
      <c r="ES28" t="str">
        <f>IF(OR(ES29="OFF",ES29="REST",ES29=""),"",(IF(ES31="",$B26,IF(ES32="","",ES32))))</f>
        <v/>
      </c>
      <c r="ET28" t="str">
        <f>IF(OR(ET29="OFF",ET29="REST",ET29=""),"",(IF(ET31="",$B26,IF(ET32="","",ET32))))</f>
        <v>Ben</v>
      </c>
      <c r="EU28" t="str">
        <f>IF(OR(EU29="OFF",EU29="REST",EU29=""),"",(IF(EU31="",$B26,IF(EU32="","",EU32))))</f>
        <v>Ben</v>
      </c>
      <c r="EV28" t="str">
        <f>IF(OR(EV29="OFF",EV29="REST",EV29=""),"",(IF(EV31="",$B26,IF(EV32="","",EV32))))</f>
        <v>Ben</v>
      </c>
      <c r="EW28" t="str">
        <f>IF(OR(EW29="OFF",EW29="REST",EW29=""),"",(IF(EW31="",$B26,IF(EW32="","",EW32))))</f>
        <v>Ben</v>
      </c>
      <c r="EX28" t="str">
        <f>IF(OR(EX29="OFF",EX29="REST",EX29=""),"",(IF(EX31="",$B26,IF(EX32="","",EX32))))</f>
        <v>Ben</v>
      </c>
      <c r="EY28" t="str">
        <f>IF(OR(EY29="OFF",EY29="REST",EY29=""),"",(IF(EY31="",$B26,IF(EY32="","",EY32))))</f>
        <v>Ben</v>
      </c>
      <c r="EZ28" t="str">
        <f>IF(OR(EZ29="OFF",EZ29="REST",EZ29=""),"",(IF(EZ31="",$B26,IF(EZ32="","",EZ32))))</f>
        <v>Ben</v>
      </c>
      <c r="FA28" t="str">
        <f>IF(OR(FA29="OFF",FA29="REST",FA29=""),"",(IF(FA31="",$B26,IF(FA32="","",FA32))))</f>
        <v/>
      </c>
      <c r="FB28" t="str">
        <f>IF(OR(FB29="OFF",FB29="REST",FB29=""),"",(IF(FB31="",$B26,IF(FB32="","",FB32))))</f>
        <v/>
      </c>
      <c r="FC28" t="str">
        <f>IF(OR(FC29="OFF",FC29="REST",FC29=""),"",(IF(FC31="",$B26,IF(FC32="","",FC32))))</f>
        <v>Ben</v>
      </c>
      <c r="FD28" t="str">
        <f>IF(OR(FD29="OFF",FD29="REST",FD29=""),"",(IF(FD31="",$B26,IF(FD32="","",FD32))))</f>
        <v>Ben</v>
      </c>
      <c r="FE28" t="str">
        <f>IF(OR(FE29="OFF",FE29="REST",FE29=""),"",(IF(FE31="",$B26,IF(FE32="","",FE32))))</f>
        <v>Ben</v>
      </c>
      <c r="FF28" t="str">
        <f>IF(OR(FF29="OFF",FF29="REST",FF29=""),"",(IF(FF31="",$B26,IF(FF32="","",FF32))))</f>
        <v>Ben</v>
      </c>
      <c r="FG28" t="str">
        <f>IF(OR(FG29="OFF",FG29="REST",FG29=""),"",(IF(FG31="",$B26,IF(FG32="","",FG32))))</f>
        <v>Ben</v>
      </c>
      <c r="FH28" t="str">
        <f>IF(OR(FH29="OFF",FH29="REST",FH29=""),"",(IF(FH31="",$B26,IF(FH32="","",FH32))))</f>
        <v>Ben</v>
      </c>
      <c r="FI28" t="str">
        <f>IF(OR(FI29="OFF",FI29="REST",FI29=""),"",(IF(FI31="",$B26,IF(FI32="","",FI32))))</f>
        <v>Ben</v>
      </c>
      <c r="FJ28" t="str">
        <f>IF(OR(FJ29="OFF",FJ29="REST",FJ29=""),"",(IF(FJ31="",$B26,IF(FJ32="","",FJ32))))</f>
        <v/>
      </c>
      <c r="FK28" t="str">
        <f>IF(OR(FK29="OFF",FK29="REST",FK29=""),"",(IF(FK31="",$B26,IF(FK32="","",FK32))))</f>
        <v/>
      </c>
      <c r="FL28" t="str">
        <f>IF(OR(FL29="OFF",FL29="REST",FL29=""),"",(IF(FL31="",$B26,IF(FL32="","",FL32))))</f>
        <v>Ben</v>
      </c>
      <c r="FM28" t="str">
        <f>IF(OR(FM29="OFF",FM29="REST",FM29=""),"",(IF(FM31="",$B26,IF(FM32="","",FM32))))</f>
        <v>Ben</v>
      </c>
      <c r="FN28" t="str">
        <f>IF(OR(FN29="OFF",FN29="REST",FN29=""),"",(IF(FN31="",$B26,IF(FN32="","",FN32))))</f>
        <v>Ben</v>
      </c>
      <c r="FO28" t="str">
        <f>IF(OR(FO29="OFF",FO29="REST",FO29=""),"",(IF(FO31="",$B26,IF(FO32="","",FO32))))</f>
        <v>Ben</v>
      </c>
      <c r="FP28" t="str">
        <f>IF(OR(FP29="OFF",FP29="REST",FP29=""),"",(IF(FP31="",$B26,IF(FP32="","",FP32))))</f>
        <v>Ben</v>
      </c>
      <c r="FQ28" t="str">
        <f>IF(OR(FQ29="OFF",FQ29="REST",FQ29=""),"",(IF(FQ31="",$B26,IF(FQ32="","",FQ32))))</f>
        <v>Ben</v>
      </c>
      <c r="FR28" t="str">
        <f>IF(OR(FR29="OFF",FR29="REST",FR29=""),"",(IF(FR31="",$B26,IF(FR32="","",FR32))))</f>
        <v>Ben</v>
      </c>
      <c r="FS28" t="str">
        <f>IF(OR(FS29="OFF",FS29="REST",FS29=""),"",(IF(FS31="",$B26,IF(FS32="","",FS32))))</f>
        <v/>
      </c>
      <c r="FT28" t="str">
        <f>IF(OR(FT29="OFF",FT29="REST",FT29=""),"",(IF(FT31="",$B26,IF(FT32="","",FT32))))</f>
        <v/>
      </c>
      <c r="FU28" t="str">
        <f>IF(OR(FU29="OFF",FU29="REST",FU29=""),"",(IF(FU31="",$B26,IF(FU32="","",FU32))))</f>
        <v/>
      </c>
      <c r="FV28" t="str">
        <f>IF(OR(FV29="OFF",FV29="REST",FV29=""),"",(IF(FV31="",$B26,IF(FV32="","",FV32))))</f>
        <v>Ben</v>
      </c>
      <c r="FW28" t="str">
        <f>IF(OR(FW29="OFF",FW29="REST",FW29=""),"",(IF(FW31="",$B26,IF(FW32="","",FW32))))</f>
        <v>Ben</v>
      </c>
      <c r="FX28" t="str">
        <f>IF(OR(FX29="OFF",FX29="REST",FX29=""),"",(IF(FX31="",$B26,IF(FX32="","",FX32))))</f>
        <v>Ben</v>
      </c>
      <c r="FY28" t="str">
        <f>IF(OR(FY29="OFF",FY29="REST",FY29=""),"",(IF(FY31="",$B26,IF(FY32="","",FY32))))</f>
        <v>Ben</v>
      </c>
      <c r="FZ28" t="str">
        <f>IF(OR(FZ29="OFF",FZ29="REST",FZ29=""),"",(IF(FZ31="",$B26,IF(FZ32="","",FZ32))))</f>
        <v>Ben</v>
      </c>
      <c r="GA28" t="str">
        <f>IF(OR(GA29="OFF",GA29="REST",GA29=""),"",(IF(GA31="",$B26,IF(GA32="","",GA32))))</f>
        <v>Ben</v>
      </c>
      <c r="GB28" t="str">
        <f>IF(OR(GB29="OFF",GB29="REST",GB29=""),"",(IF(GB31="",$B26,IF(GB32="","",GB32))))</f>
        <v>Ben</v>
      </c>
      <c r="GC28" t="str">
        <f>IF(OR(GC29="OFF",GC29="REST",GC29=""),"",(IF(GC31="",$B26,IF(GC32="","",GC32))))</f>
        <v/>
      </c>
      <c r="GD28" t="str">
        <f>IF(OR(GD29="OFF",GD29="REST",GD29=""),"",(IF(GD31="",$B26,IF(GD32="","",GD32))))</f>
        <v/>
      </c>
      <c r="GE28" t="str">
        <f>IF(OR(GE29="OFF",GE29="REST",GE29=""),"",(IF(GE31="",$B26,IF(GE32="","",GE32))))</f>
        <v>Ben</v>
      </c>
      <c r="GF28" t="str">
        <f>IF(OR(GF29="OFF",GF29="REST",GF29=""),"",(IF(GF31="",$B26,IF(GF32="","",GF32))))</f>
        <v>Ben</v>
      </c>
      <c r="GG28" t="str">
        <f>IF(OR(GG29="OFF",GG29="REST",GG29=""),"",(IF(GG31="",$B26,IF(GG32="","",GG32))))</f>
        <v>Ben</v>
      </c>
      <c r="GH28" t="str">
        <f>IF(OR(GH29="OFF",GH29="REST",GH29=""),"",(IF(GH31="",$B26,IF(GH32="","",GH32))))</f>
        <v>Ben</v>
      </c>
      <c r="GI28" t="str">
        <f>IF(OR(GI29="OFF",GI29="REST",GI29=""),"",(IF(GI31="",$B26,IF(GI32="","",GI32))))</f>
        <v>Ben</v>
      </c>
      <c r="GJ28" t="str">
        <f>IF(OR(GJ29="OFF",GJ29="REST",GJ29=""),"",(IF(GJ31="",$B26,IF(GJ32="","",GJ32))))</f>
        <v>Ben</v>
      </c>
      <c r="GK28" t="str">
        <f>IF(OR(GK29="OFF",GK29="REST",GK29=""),"",(IF(GK31="",$B26,IF(GK32="","",GK32))))</f>
        <v>Ben</v>
      </c>
      <c r="GL28" t="str">
        <f>IF(OR(GL29="OFF",GL29="REST",GL29=""),"",(IF(GL31="",$B26,IF(GL32="","",GL32))))</f>
        <v/>
      </c>
      <c r="GM28" t="str">
        <f>IF(OR(GM29="OFF",GM29="REST",GM29=""),"",(IF(GM31="",$B26,IF(GM32="","",GM32))))</f>
        <v/>
      </c>
      <c r="GN28" t="str">
        <f>IF(OR(GN29="OFF",GN29="REST",GN29=""),"",(IF(GN31="",$B26,IF(GN32="","",GN32))))</f>
        <v>Ben</v>
      </c>
      <c r="GO28" t="str">
        <f>IF(OR(GO29="OFF",GO29="REST",GO29=""),"",(IF(GO31="",$B26,IF(GO32="","",GO32))))</f>
        <v>Ben</v>
      </c>
      <c r="GP28" t="str">
        <f>IF(OR(GP29="OFF",GP29="REST",GP29=""),"",(IF(GP31="",$B26,IF(GP32="","",GP32))))</f>
        <v>Ben</v>
      </c>
      <c r="GQ28" t="str">
        <f>IF(OR(GQ29="OFF",GQ29="REST",GQ29=""),"",(IF(GQ31="",$B26,IF(GQ32="","",GQ32))))</f>
        <v>Ben</v>
      </c>
      <c r="GR28" t="str">
        <f>IF(OR(GR29="OFF",GR29="REST",GR29=""),"",(IF(GR31="",$B26,IF(GR32="","",GR32))))</f>
        <v>Ben</v>
      </c>
      <c r="GS28" t="str">
        <f>IF(OR(GS29="OFF",GS29="REST",GS29=""),"",(IF(GS31="",$B26,IF(GS32="","",GS32))))</f>
        <v>Ben</v>
      </c>
      <c r="GT28" t="str">
        <f>IF(OR(GT29="OFF",GT29="REST",GT29=""),"",(IF(GT31="",$B26,IF(GT32="","",GT32))))</f>
        <v>Ben</v>
      </c>
      <c r="GU28" t="str">
        <f>IF(OR(GU29="OFF",GU29="REST",GU29=""),"",(IF(GU31="",$B26,IF(GU32="","",GU32))))</f>
        <v/>
      </c>
      <c r="GV28" t="str">
        <f>IF(OR(GV29="OFF",GV29="REST",GV29=""),"",(IF(GV31="",$B26,IF(GV32="","",GV32))))</f>
        <v/>
      </c>
      <c r="GW28" t="str">
        <f>IF(OR(GW29="OFF",GW29="REST",GW29=""),"",(IF(GW31="",$B26,IF(GW32="","",GW32))))</f>
        <v/>
      </c>
      <c r="GX28" t="str">
        <f>IF(OR(GX29="OFF",GX29="REST",GX29=""),"",(IF(GX31="",$B26,IF(GX32="","",GX32))))</f>
        <v>Ben</v>
      </c>
      <c r="GY28" t="str">
        <f>IF(OR(GY29="OFF",GY29="REST",GY29=""),"",(IF(GY31="",$B26,IF(GY32="","",GY32))))</f>
        <v>Ben</v>
      </c>
      <c r="GZ28" t="str">
        <f>IF(OR(GZ29="OFF",GZ29="REST",GZ29=""),"",(IF(GZ31="",$B26,IF(GZ32="","",GZ32))))</f>
        <v>Ben</v>
      </c>
      <c r="HA28" t="str">
        <f>IF(OR(HA29="OFF",HA29="REST",HA29=""),"",(IF(HA31="",$B26,IF(HA32="","",HA32))))</f>
        <v>Ben</v>
      </c>
      <c r="HB28" t="str">
        <f>IF(OR(HB29="OFF",HB29="REST",HB29=""),"",(IF(HB31="",$B26,IF(HB32="","",HB32))))</f>
        <v>Ben</v>
      </c>
      <c r="HC28" t="str">
        <f>IF(OR(HC29="OFF",HC29="REST",HC29=""),"",(IF(HC31="",$B26,IF(HC32="","",HC32))))</f>
        <v>Ben</v>
      </c>
      <c r="HD28" t="str">
        <f>IF(OR(HD29="OFF",HD29="REST",HD29=""),"",(IF(HD31="",$B26,IF(HD32="","",HD32))))</f>
        <v>Ben</v>
      </c>
      <c r="HE28" t="str">
        <f>IF(OR(HE29="OFF",HE29="REST",HE29=""),"",(IF(HE31="",$B26,IF(HE32="","",HE32))))</f>
        <v/>
      </c>
      <c r="HF28" t="str">
        <f>IF(OR(HF29="OFF",HF29="REST",HF29=""),"",(IF(HF31="",$B26,IF(HF32="","",HF32))))</f>
        <v/>
      </c>
      <c r="HG28" t="str">
        <f>IF(OR(HG29="OFF",HG29="REST",HG29=""),"",(IF(HG31="",$B26,IF(HG32="","",HG32))))</f>
        <v>Ben</v>
      </c>
      <c r="HH28" t="str">
        <f>IF(OR(HH29="OFF",HH29="REST",HH29=""),"",(IF(HH31="",$B26,IF(HH32="","",HH32))))</f>
        <v>Ben</v>
      </c>
      <c r="HI28" t="str">
        <f>IF(OR(HI29="OFF",HI29="REST",HI29=""),"",(IF(HI31="",$B26,IF(HI32="","",HI32))))</f>
        <v>Ben</v>
      </c>
      <c r="HJ28" t="str">
        <f>IF(OR(HJ29="OFF",HJ29="REST",HJ29=""),"",(IF(HJ31="",$B26,IF(HJ32="","",HJ32))))</f>
        <v>Ben</v>
      </c>
      <c r="HK28" t="str">
        <f>IF(OR(HK29="OFF",HK29="REST",HK29=""),"",(IF(HK31="",$B26,IF(HK32="","",HK32))))</f>
        <v>Ben</v>
      </c>
      <c r="HL28" t="str">
        <f>IF(OR(HL29="OFF",HL29="REST",HL29=""),"",(IF(HL31="",$B26,IF(HL32="","",HL32))))</f>
        <v>Ben</v>
      </c>
      <c r="HM28" t="str">
        <f>IF(OR(HM29="OFF",HM29="REST",HM29=""),"",(IF(HM31="",$B26,IF(HM32="","",HM32))))</f>
        <v>Ben</v>
      </c>
      <c r="HN28" t="str">
        <f>IF(OR(HN29="OFF",HN29="REST",HN29=""),"",(IF(HN31="",$B26,IF(HN32="","",HN32))))</f>
        <v/>
      </c>
      <c r="HO28" t="str">
        <f>IF(OR(HO29="OFF",HO29="REST",HO29=""),"",(IF(HO31="",$B26,IF(HO32="","",HO32))))</f>
        <v/>
      </c>
      <c r="HP28" t="str">
        <f>IF(OR(HP29="OFF",HP29="REST",HP29=""),"",(IF(HP31="",$B26,IF(HP32="","",HP32))))</f>
        <v>Ben</v>
      </c>
      <c r="HQ28" t="str">
        <f>IF(OR(HQ29="OFF",HQ29="REST",HQ29=""),"",(IF(HQ31="",$B26,IF(HQ32="","",HQ32))))</f>
        <v>Ben</v>
      </c>
      <c r="HR28" t="str">
        <f>IF(OR(HR29="OFF",HR29="REST",HR29=""),"",(IF(HR31="",$B26,IF(HR32="","",HR32))))</f>
        <v>Ben</v>
      </c>
      <c r="HS28" t="str">
        <f>IF(OR(HS29="OFF",HS29="REST",HS29=""),"",(IF(HS31="",$B26,IF(HS32="","",HS32))))</f>
        <v>Ben</v>
      </c>
      <c r="HT28" t="str">
        <f>IF(OR(HT29="OFF",HT29="REST",HT29=""),"",(IF(HT31="",$B26,IF(HT32="","",HT32))))</f>
        <v>Ben</v>
      </c>
      <c r="HU28" t="str">
        <f>IF(OR(HU29="OFF",HU29="REST",HU29=""),"",(IF(HU31="",$B26,IF(HU32="","",HU32))))</f>
        <v>Ben</v>
      </c>
      <c r="HV28" t="str">
        <f>IF(OR(HV29="OFF",HV29="REST",HV29=""),"",(IF(HV31="",$B26,IF(HV32="","",HV32))))</f>
        <v>Ben</v>
      </c>
      <c r="HW28" t="str">
        <f>IF(OR(HW29="OFF",HW29="REST",HW29=""),"",(IF(HW31="",$B26,IF(HW32="","",HW32))))</f>
        <v/>
      </c>
      <c r="HX28" t="str">
        <f>IF(OR(HX29="OFF",HX29="REST",HX29=""),"",(IF(HX31="",$B26,IF(HX32="","",HX32))))</f>
        <v/>
      </c>
      <c r="HY28" t="str">
        <f>IF(OR(HY29="OFF",HY29="REST",HY29=""),"",(IF(HY31="",$B26,IF(HY32="","",HY32))))</f>
        <v/>
      </c>
      <c r="HZ28" t="str">
        <f>IF(OR(HZ29="OFF",HZ29="REST",HZ29=""),"",(IF(HZ31="",$B26,IF(HZ32="","",HZ32))))</f>
        <v>Ben</v>
      </c>
      <c r="IA28" t="str">
        <f>IF(OR(IA29="OFF",IA29="REST",IA29=""),"",(IF(IA31="",$B26,IF(IA32="","",IA32))))</f>
        <v>Ben</v>
      </c>
      <c r="IB28" t="str">
        <f>IF(OR(IB29="OFF",IB29="REST",IB29=""),"",(IF(IB31="",$B26,IF(IB32="","",IB32))))</f>
        <v>Ben</v>
      </c>
      <c r="IC28" t="str">
        <f>IF(OR(IC29="OFF",IC29="REST",IC29=""),"",(IF(IC31="",$B26,IF(IC32="","",IC32))))</f>
        <v>Ben</v>
      </c>
      <c r="ID28" t="str">
        <f>IF(OR(ID29="OFF",ID29="REST",ID29=""),"",(IF(ID31="",$B26,IF(ID32="","",ID32))))</f>
        <v>Ben</v>
      </c>
      <c r="IE28" t="str">
        <f>IF(OR(IE29="OFF",IE29="REST",IE29=""),"",(IF(IE31="",$B26,IF(IE32="","",IE32))))</f>
        <v>Ben</v>
      </c>
      <c r="IF28" t="str">
        <f>IF(OR(IF29="OFF",IF29="REST",IF29=""),"",(IF(IF31="",$B26,IF(IF32="","",IF32))))</f>
        <v>Ben</v>
      </c>
      <c r="IG28" t="str">
        <f>IF(OR(IG29="OFF",IG29="REST",IG29=""),"",(IF(IG31="",$B26,IF(IG32="","",IG32))))</f>
        <v/>
      </c>
      <c r="IH28" t="str">
        <f>IF(OR(IH29="OFF",IH29="REST",IH29=""),"",(IF(IH31="",$B26,IF(IH32="","",IH32))))</f>
        <v/>
      </c>
      <c r="II28" t="str">
        <f>IF(OR(II29="OFF",II29="REST",II29=""),"",(IF(II31="",$B26,IF(II32="","",II32))))</f>
        <v>Ben</v>
      </c>
      <c r="IJ28" t="str">
        <f>IF(OR(IJ29="OFF",IJ29="REST",IJ29=""),"",(IF(IJ31="",$B26,IF(IJ32="","",IJ32))))</f>
        <v>Ben</v>
      </c>
      <c r="IK28" t="str">
        <f>IF(OR(IK29="OFF",IK29="REST",IK29=""),"",(IF(IK31="",$B26,IF(IK32="","",IK32))))</f>
        <v>Ben</v>
      </c>
      <c r="IL28" t="str">
        <f>IF(OR(IL29="OFF",IL29="REST",IL29=""),"",(IF(IL31="",$B26,IF(IL32="","",IL32))))</f>
        <v>Ben</v>
      </c>
      <c r="IM28" t="str">
        <f>IF(OR(IM29="OFF",IM29="REST",IM29=""),"",(IF(IM31="",$B26,IF(IM32="","",IM32))))</f>
        <v>Ben</v>
      </c>
      <c r="IN28" t="str">
        <f>IF(OR(IN29="OFF",IN29="REST",IN29=""),"",(IF(IN31="",$B26,IF(IN32="","",IN32))))</f>
        <v>Ben</v>
      </c>
      <c r="IO28" t="str">
        <f>IF(OR(IO29="OFF",IO29="REST",IO29=""),"",(IF(IO31="",$B26,IF(IO32="","",IO32))))</f>
        <v>Ben</v>
      </c>
      <c r="IP28" t="str">
        <f>IF(OR(IP29="OFF",IP29="REST",IP29=""),"",(IF(IP31="",$B26,IF(IP32="","",IP32))))</f>
        <v/>
      </c>
      <c r="IQ28" t="str">
        <f>IF(OR(IQ29="OFF",IQ29="REST",IQ29=""),"",(IF(IQ31="",$B26,IF(IQ32="","",IQ32))))</f>
        <v/>
      </c>
      <c r="IR28" t="str">
        <f>IF(OR(IR29="OFF",IR29="REST",IR29=""),"",(IF(IR31="",$B26,IF(IR32="","",IR32))))</f>
        <v>Ben</v>
      </c>
      <c r="IS28" t="str">
        <f>IF(OR(IS29="OFF",IS29="REST",IS29=""),"",(IF(IS31="",$B26,IF(IS32="","",IS32))))</f>
        <v>Ben</v>
      </c>
      <c r="IT28" t="str">
        <f>IF(OR(IT29="OFF",IT29="REST",IT29=""),"",(IF(IT31="",$B26,IF(IT32="","",IT32))))</f>
        <v>Ben</v>
      </c>
      <c r="IU28" t="str">
        <f>IF(OR(IU29="OFF",IU29="REST",IU29=""),"",(IF(IU31="",$B26,IF(IU32="","",IU32))))</f>
        <v>Ben</v>
      </c>
      <c r="IV28" t="str">
        <f>IF(OR(IV29="OFF",IV29="REST",IV29=""),"",(IF(IV31="",$B26,IF(IV32="","",IV32))))</f>
        <v>Ben</v>
      </c>
      <c r="IW28" t="str">
        <f>IF(OR(IW29="OFF",IW29="REST",IW29=""),"",(IF(IW31="",$B26,IF(IW32="","",IW32))))</f>
        <v>Ben</v>
      </c>
      <c r="IX28" t="str">
        <f>IF(OR(IX29="OFF",IX29="REST",IX29=""),"",(IF(IX31="",$B26,IF(IX32="","",IX32))))</f>
        <v>Ben</v>
      </c>
      <c r="IY28" t="str">
        <f>IF(OR(IY29="OFF",IY29="REST",IY29=""),"",(IF(IY31="",$B26,IF(IY32="","",IY32))))</f>
        <v/>
      </c>
      <c r="IZ28" t="str">
        <f>IF(OR(IZ29="OFF",IZ29="REST",IZ29=""),"",(IF(IZ31="",$B26,IF(IZ32="","",IZ32))))</f>
        <v/>
      </c>
      <c r="JA28" t="str">
        <f>IF(OR(JA29="OFF",JA29="REST",JA29=""),"",(IF(JA31="",$B26,IF(JA32="","",JA32))))</f>
        <v/>
      </c>
      <c r="JB28" t="str">
        <f>IF(OR(JB29="OFF",JB29="REST",JB29=""),"",(IF(JB31="",$B26,IF(JB32="","",JB32))))</f>
        <v>Ben</v>
      </c>
      <c r="JC28" t="str">
        <f>IF(OR(JC29="OFF",JC29="REST",JC29=""),"",(IF(JC31="",$B26,IF(JC32="","",JC32))))</f>
        <v>Ben</v>
      </c>
      <c r="JD28" t="str">
        <f>IF(OR(JD29="OFF",JD29="REST",JD29=""),"",(IF(JD31="",$B26,IF(JD32="","",JD32))))</f>
        <v>Ben</v>
      </c>
      <c r="JE28" t="str">
        <f>IF(OR(JE29="OFF",JE29="REST",JE29=""),"",(IF(JE31="",$B26,IF(JE32="","",JE32))))</f>
        <v>Ben</v>
      </c>
      <c r="JF28" t="str">
        <f>IF(OR(JF29="OFF",JF29="REST",JF29=""),"",(IF(JF31="",$B26,IF(JF32="","",JF32))))</f>
        <v>Ben</v>
      </c>
      <c r="JG28" t="str">
        <f>IF(OR(JG29="OFF",JG29="REST",JG29=""),"",(IF(JG31="",$B26,IF(JG32="","",JG32))))</f>
        <v>Ben</v>
      </c>
      <c r="JH28" t="str">
        <f>IF(OR(JH29="OFF",JH29="REST",JH29=""),"",(IF(JH31="",$B26,IF(JH32="","",JH32))))</f>
        <v>Ben</v>
      </c>
      <c r="JI28" t="str">
        <f>IF(OR(JI29="OFF",JI29="REST",JI29=""),"",(IF(JI31="",$B26,IF(JI32="","",JI32))))</f>
        <v/>
      </c>
      <c r="JJ28" t="str">
        <f>IF(OR(JJ29="OFF",JJ29="REST",JJ29=""),"",(IF(JJ31="",$B26,IF(JJ32="","",JJ32))))</f>
        <v/>
      </c>
      <c r="JK28" t="str">
        <f>IF(OR(JK29="OFF",JK29="REST",JK29=""),"",(IF(JK31="",$B26,IF(JK32="","",JK32))))</f>
        <v>Ben</v>
      </c>
      <c r="JL28" t="str">
        <f>IF(OR(JL29="OFF",JL29="REST",JL29=""),"",(IF(JL31="",$B26,IF(JL32="","",JL32))))</f>
        <v>Ben</v>
      </c>
      <c r="JM28" t="str">
        <f>IF(OR(JM29="OFF",JM29="REST",JM29=""),"",(IF(JM31="",$B26,IF(JM32="","",JM32))))</f>
        <v>Ben</v>
      </c>
      <c r="JN28" t="str">
        <f>IF(OR(JN29="OFF",JN29="REST",JN29=""),"",(IF(JN31="",$B26,IF(JN32="","",JN32))))</f>
        <v>Ben</v>
      </c>
      <c r="JO28" t="str">
        <f>IF(OR(JO29="OFF",JO29="REST",JO29=""),"",(IF(JO31="",$B26,IF(JO32="","",JO32))))</f>
        <v>Ben</v>
      </c>
      <c r="JP28" t="str">
        <f>IF(OR(JP29="OFF",JP29="REST",JP29=""),"",(IF(JP31="",$B26,IF(JP32="","",JP32))))</f>
        <v>Ben</v>
      </c>
      <c r="JQ28" t="str">
        <f>IF(OR(JQ29="OFF",JQ29="REST",JQ29=""),"",(IF(JQ31="",$B26,IF(JQ32="","",JQ32))))</f>
        <v>Ben</v>
      </c>
      <c r="JR28" t="str">
        <f>IF(OR(JR29="OFF",JR29="REST",JR29=""),"",(IF(JR31="",$B26,IF(JR32="","",JR32))))</f>
        <v/>
      </c>
      <c r="JS28" t="str">
        <f>IF(OR(JS29="OFF",JS29="REST",JS29=""),"",(IF(JS31="",$B26,IF(JS32="","",JS32))))</f>
        <v/>
      </c>
      <c r="JT28" t="str">
        <f>IF(OR(JT29="OFF",JT29="REST",JT29=""),"",(IF(JT31="",$B26,IF(JT32="","",JT32))))</f>
        <v>Ben</v>
      </c>
      <c r="JU28" t="str">
        <f>IF(OR(JU29="OFF",JU29="REST",JU29=""),"",(IF(JU31="",$B26,IF(JU32="","",JU32))))</f>
        <v>Ben</v>
      </c>
      <c r="JV28" t="str">
        <f>IF(OR(JV29="OFF",JV29="REST",JV29=""),"",(IF(JV31="",$B26,IF(JV32="","",JV32))))</f>
        <v>Ben</v>
      </c>
      <c r="JW28" t="str">
        <f>IF(OR(JW29="OFF",JW29="REST",JW29=""),"",(IF(JW31="",$B26,IF(JW32="","",JW32))))</f>
        <v>Ben</v>
      </c>
      <c r="JX28" t="str">
        <f>IF(OR(JX29="OFF",JX29="REST",JX29=""),"",(IF(JX31="",$B26,IF(JX32="","",JX32))))</f>
        <v>Ben</v>
      </c>
      <c r="JY28" t="str">
        <f>IF(OR(JY29="OFF",JY29="REST",JY29=""),"",(IF(JY31="",$B26,IF(JY32="","",JY32))))</f>
        <v>Ben</v>
      </c>
      <c r="JZ28" t="str">
        <f>IF(OR(JZ29="OFF",JZ29="REST",JZ29=""),"",(IF(JZ31="",$B26,IF(JZ32="","",JZ32))))</f>
        <v>Ben</v>
      </c>
      <c r="KA28" t="str">
        <f>IF(OR(KA29="OFF",KA29="REST",KA29=""),"",(IF(KA31="",$B26,IF(KA32="","",KA32))))</f>
        <v/>
      </c>
      <c r="KB28" t="str">
        <f>IF(OR(KB29="OFF",KB29="REST",KB29=""),"",(IF(KB31="",$B26,IF(KB32="","",KB32))))</f>
        <v/>
      </c>
      <c r="KC28" t="str">
        <f>IF(OR(KC29="OFF",KC29="REST",KC29=""),"",(IF(KC31="",$B26,IF(KC32="","",KC32))))</f>
        <v/>
      </c>
      <c r="KD28" t="str">
        <f>IF(OR(KD29="OFF",KD29="REST",KD29=""),"",(IF(KD31="",$B26,IF(KD32="","",KD32))))</f>
        <v>Ben</v>
      </c>
      <c r="KE28" t="str">
        <f>IF(OR(KE29="OFF",KE29="REST",KE29=""),"",(IF(KE31="",$B26,IF(KE32="","",KE32))))</f>
        <v>Ben</v>
      </c>
      <c r="KF28" t="str">
        <f>IF(OR(KF29="OFF",KF29="REST",KF29=""),"",(IF(KF31="",$B26,IF(KF32="","",KF32))))</f>
        <v>Ben</v>
      </c>
      <c r="KG28" t="str">
        <f>IF(OR(KG29="OFF",KG29="REST",KG29=""),"",(IF(KG31="",$B26,IF(KG32="","",KG32))))</f>
        <v>Ben</v>
      </c>
      <c r="KH28" t="str">
        <f>IF(OR(KH29="OFF",KH29="REST",KH29=""),"",(IF(KH31="",$B26,IF(KH32="","",KH32))))</f>
        <v>Ben</v>
      </c>
      <c r="KI28" t="str">
        <f>IF(OR(KI29="OFF",KI29="REST",KI29=""),"",(IF(KI31="",$B26,IF(KI32="","",KI32))))</f>
        <v>Ben</v>
      </c>
      <c r="KJ28" t="str">
        <f>IF(OR(KJ29="OFF",KJ29="REST",KJ29=""),"",(IF(KJ31="",$B26,IF(KJ32="","",KJ32))))</f>
        <v>Ben</v>
      </c>
      <c r="KK28" t="str">
        <f>IF(OR(KK29="OFF",KK29="REST",KK29=""),"",(IF(KK31="",$B26,IF(KK32="","",KK32))))</f>
        <v/>
      </c>
      <c r="KL28" t="str">
        <f>IF(OR(KL29="OFF",KL29="REST",KL29=""),"",(IF(KL31="",$B26,IF(KL32="","",KL32))))</f>
        <v/>
      </c>
      <c r="KM28" t="str">
        <f>IF(OR(KM29="OFF",KM29="REST",KM29=""),"",(IF(KM31="",$B26,IF(KM32="","",KM32))))</f>
        <v>Ben</v>
      </c>
      <c r="KN28" t="str">
        <f>IF(OR(KN29="OFF",KN29="REST",KN29=""),"",(IF(KN31="",$B26,IF(KN32="","",KN32))))</f>
        <v>Ben</v>
      </c>
      <c r="KO28" t="str">
        <f>IF(OR(KO29="OFF",KO29="REST",KO29=""),"",(IF(KO31="",$B26,IF(KO32="","",KO32))))</f>
        <v>Ben</v>
      </c>
      <c r="KP28" t="str">
        <f>IF(OR(KP29="OFF",KP29="REST",KP29=""),"",(IF(KP31="",$B26,IF(KP32="","",KP32))))</f>
        <v>Ben</v>
      </c>
      <c r="KQ28" t="str">
        <f>IF(OR(KQ29="OFF",KQ29="REST",KQ29=""),"",(IF(KQ31="",$B26,IF(KQ32="","",KQ32))))</f>
        <v>Ben</v>
      </c>
      <c r="KR28" t="str">
        <f>IF(OR(KR29="OFF",KR29="REST",KR29=""),"",(IF(KR31="",$B26,IF(KR32="","",KR32))))</f>
        <v>Ben</v>
      </c>
      <c r="KS28" t="str">
        <f>IF(OR(KS29="OFF",KS29="REST",KS29=""),"",(IF(KS31="",$B26,IF(KS32="","",KS32))))</f>
        <v>Ben</v>
      </c>
      <c r="KT28" t="str">
        <f>IF(OR(KT29="OFF",KT29="REST",KT29=""),"",(IF(KT31="",$B26,IF(KT32="","",KT32))))</f>
        <v/>
      </c>
      <c r="KU28" t="str">
        <f>IF(OR(KU29="OFF",KU29="REST",KU29=""),"",(IF(KU31="",$B26,IF(KU32="","",KU32))))</f>
        <v/>
      </c>
      <c r="KV28" t="str">
        <f>IF(OR(KV29="OFF",KV29="REST",KV29=""),"",(IF(KV31="",$B26,IF(KV32="","",KV32))))</f>
        <v>Ben</v>
      </c>
      <c r="KW28" t="str">
        <f>IF(OR(KW29="OFF",KW29="REST",KW29=""),"",(IF(KW31="",$B26,IF(KW32="","",KW32))))</f>
        <v>Ben</v>
      </c>
      <c r="KX28" t="str">
        <f>IF(OR(KX29="OFF",KX29="REST",KX29=""),"",(IF(KX31="",$B26,IF(KX32="","",KX32))))</f>
        <v>Ben</v>
      </c>
      <c r="KY28" t="str">
        <f>IF(OR(KY29="OFF",KY29="REST",KY29=""),"",(IF(KY31="",$B26,IF(KY32="","",KY32))))</f>
        <v>Ben</v>
      </c>
      <c r="KZ28" t="str">
        <f>IF(OR(KZ29="OFF",KZ29="REST",KZ29=""),"",(IF(KZ31="",$B26,IF(KZ32="","",KZ32))))</f>
        <v>Ben</v>
      </c>
      <c r="LA28" t="str">
        <f>IF(OR(LA29="OFF",LA29="REST",LA29=""),"",(IF(LA31="",$B26,IF(LA32="","",LA32))))</f>
        <v>Ben</v>
      </c>
      <c r="LB28" t="str">
        <f>IF(OR(LB29="OFF",LB29="REST",LB29=""),"",(IF(LB31="",$B26,IF(LB32="","",LB32))))</f>
        <v>Ben</v>
      </c>
      <c r="LC28" t="str">
        <f>IF(OR(LC29="OFF",LC29="REST",LC29=""),"",(IF(LC31="",$B26,IF(LC32="","",LC32))))</f>
        <v/>
      </c>
      <c r="LD28" t="str">
        <f>IF(OR(LD29="OFF",LD29="REST",LD29=""),"",(IF(LD31="",$B26,IF(LD32="","",LD32))))</f>
        <v/>
      </c>
      <c r="LE28" t="str">
        <f>IF(OR(LE29="OFF",LE29="REST",LE29=""),"",(IF(LE31="",$B26,IF(LE32="","",LE32))))</f>
        <v/>
      </c>
      <c r="LF28" t="str">
        <f>IF(OR(LF29="OFF",LF29="REST",LF29=""),"",(IF(LF31="",$B26,IF(LF32="","",LF32))))</f>
        <v>Ben</v>
      </c>
      <c r="LG28" t="str">
        <f>IF(OR(LG29="OFF",LG29="REST",LG29=""),"",(IF(LG31="",$B26,IF(LG32="","",LG32))))</f>
        <v>Ben</v>
      </c>
      <c r="LH28" t="str">
        <f>IF(OR(LH29="OFF",LH29="REST",LH29=""),"",(IF(LH31="",$B26,IF(LH32="","",LH32))))</f>
        <v>Ben</v>
      </c>
      <c r="LI28" t="str">
        <f>IF(OR(LI29="OFF",LI29="REST",LI29=""),"",(IF(LI31="",$B26,IF(LI32="","",LI32))))</f>
        <v>Ben</v>
      </c>
      <c r="LJ28" t="str">
        <f>IF(OR(LJ29="OFF",LJ29="REST",LJ29=""),"",(IF(LJ31="",$B26,IF(LJ32="","",LJ32))))</f>
        <v>Ben</v>
      </c>
      <c r="LK28" t="str">
        <f>IF(OR(LK29="OFF",LK29="REST",LK29=""),"",(IF(LK31="",$B26,IF(LK32="","",LK32))))</f>
        <v>Ben</v>
      </c>
      <c r="LL28" t="str">
        <f>IF(OR(LL29="OFF",LL29="REST",LL29=""),"",(IF(LL31="",$B26,IF(LL32="","",LL32))))</f>
        <v>Ben</v>
      </c>
      <c r="LM28" t="str">
        <f>IF(OR(LM29="OFF",LM29="REST",LM29=""),"",(IF(LM31="",$B26,IF(LM32="","",LM32))))</f>
        <v/>
      </c>
      <c r="LN28" t="str">
        <f>IF(OR(LN29="OFF",LN29="REST",LN29=""),"",(IF(LN31="",$B26,IF(LN32="","",LN32))))</f>
        <v/>
      </c>
      <c r="LO28" t="str">
        <f>IF(OR(LO29="OFF",LO29="REST",LO29=""),"",(IF(LO31="",$B26,IF(LO32="","",LO32))))</f>
        <v>Ben</v>
      </c>
      <c r="LP28" t="str">
        <f>IF(OR(LP29="OFF",LP29="REST",LP29=""),"",(IF(LP31="",$B26,IF(LP32="","",LP32))))</f>
        <v>Ben</v>
      </c>
      <c r="LQ28" t="str">
        <f>IF(OR(LQ29="OFF",LQ29="REST",LQ29=""),"",(IF(LQ31="",$B26,IF(LQ32="","",LQ32))))</f>
        <v>Ben</v>
      </c>
      <c r="LR28" t="str">
        <f>IF(OR(LR29="OFF",LR29="REST",LR29=""),"",(IF(LR31="",$B26,IF(LR32="","",LR32))))</f>
        <v>Ben</v>
      </c>
      <c r="LS28" t="str">
        <f>IF(OR(LS29="OFF",LS29="REST",LS29=""),"",(IF(LS31="",$B26,IF(LS32="","",LS32))))</f>
        <v>Ben</v>
      </c>
      <c r="LT28" t="str">
        <f>IF(OR(LT29="OFF",LT29="REST",LT29=""),"",(IF(LT31="",$B26,IF(LT32="","",LT32))))</f>
        <v>Ben</v>
      </c>
      <c r="LU28" t="str">
        <f>IF(OR(LU29="OFF",LU29="REST",LU29=""),"",(IF(LU31="",$B26,IF(LU32="","",LU32))))</f>
        <v>Ben</v>
      </c>
      <c r="LV28" t="str">
        <f>IF(OR(LV29="OFF",LV29="REST",LV29=""),"",(IF(LV31="",$B26,IF(LV32="","",LV32))))</f>
        <v/>
      </c>
      <c r="LW28" t="str">
        <f>IF(OR(LW29="OFF",LW29="REST",LW29=""),"",(IF(LW31="",$B26,IF(LW32="","",LW32))))</f>
        <v/>
      </c>
      <c r="LX28" t="str">
        <f>IF(OR(LX29="OFF",LX29="REST",LX29=""),"",(IF(LX31="",$B26,IF(LX32="","",LX32))))</f>
        <v>Ben</v>
      </c>
      <c r="LY28" t="str">
        <f>IF(OR(LY29="OFF",LY29="REST",LY29=""),"",(IF(LY31="",$B26,IF(LY32="","",LY32))))</f>
        <v>Ben</v>
      </c>
      <c r="LZ28" t="str">
        <f>IF(OR(LZ29="OFF",LZ29="REST",LZ29=""),"",(IF(LZ31="",$B26,IF(LZ32="","",LZ32))))</f>
        <v>Ben</v>
      </c>
      <c r="MA28" t="str">
        <f>IF(OR(MA29="OFF",MA29="REST",MA29=""),"",(IF(MA31="",$B26,IF(MA32="","",MA32))))</f>
        <v>Ben</v>
      </c>
      <c r="MB28" t="str">
        <f>IF(OR(MB29="OFF",MB29="REST",MB29=""),"",(IF(MB31="",$B26,IF(MB32="","",MB32))))</f>
        <v>Ben</v>
      </c>
      <c r="MC28" t="str">
        <f>IF(OR(MC29="OFF",MC29="REST",MC29=""),"",(IF(MC31="",$B26,IF(MC32="","",MC32))))</f>
        <v>Ben</v>
      </c>
      <c r="MD28" t="str">
        <f>IF(OR(MD29="OFF",MD29="REST",MD29=""),"",(IF(MD31="",$B26,IF(MD32="","",MD32))))</f>
        <v>Ben</v>
      </c>
      <c r="ME28" t="str">
        <f>IF(OR(ME29="OFF",ME29="REST",ME29=""),"",(IF(ME31="",$B26,IF(ME32="","",ME32))))</f>
        <v/>
      </c>
      <c r="MF28" t="str">
        <f>IF(OR(MF29="OFF",MF29="REST",MF29=""),"",(IF(MF31="",$B26,IF(MF32="","",MF32))))</f>
        <v/>
      </c>
      <c r="MG28" t="str">
        <f>IF(OR(MG29="OFF",MG29="REST",MG29=""),"",(IF(MG31="",$B26,IF(MG32="","",MG32))))</f>
        <v/>
      </c>
      <c r="MH28" t="str">
        <f>IF(OR(MH29="OFF",MH29="REST",MH29=""),"",(IF(MH31="",$B26,IF(MH32="","",MH32))))</f>
        <v>Ben</v>
      </c>
      <c r="MI28" t="str">
        <f>IF(OR(MI29="OFF",MI29="REST",MI29=""),"",(IF(MI31="",$B26,IF(MI32="","",MI32))))</f>
        <v>Ben</v>
      </c>
      <c r="MJ28" t="str">
        <f>IF(OR(MJ29="OFF",MJ29="REST",MJ29=""),"",(IF(MJ31="",$B26,IF(MJ32="","",MJ32))))</f>
        <v>Ben</v>
      </c>
      <c r="MK28" t="str">
        <f>IF(OR(MK29="OFF",MK29="REST",MK29=""),"",(IF(MK31="",$B26,IF(MK32="","",MK32))))</f>
        <v>Ben</v>
      </c>
      <c r="ML28" t="str">
        <f>IF(OR(ML29="OFF",ML29="REST",ML29=""),"",(IF(ML31="",$B26,IF(ML32="","",ML32))))</f>
        <v>Ben</v>
      </c>
      <c r="MM28" t="str">
        <f>IF(OR(MM29="OFF",MM29="REST",MM29=""),"",(IF(MM31="",$B26,IF(MM32="","",MM32))))</f>
        <v>Ben</v>
      </c>
      <c r="MN28" t="str">
        <f>IF(OR(MN29="OFF",MN29="REST",MN29=""),"",(IF(MN31="",$B26,IF(MN32="","",MN32))))</f>
        <v>Ben</v>
      </c>
      <c r="MO28" t="str">
        <f>IF(OR(MO29="OFF",MO29="REST",MO29=""),"",(IF(MO31="",$B26,IF(MO32="","",MO32))))</f>
        <v/>
      </c>
      <c r="MP28" t="str">
        <f>IF(OR(MP29="OFF",MP29="REST",MP29=""),"",(IF(MP31="",$B26,IF(MP32="","",MP32))))</f>
        <v/>
      </c>
      <c r="MQ28" t="str">
        <f>IF(OR(MQ29="OFF",MQ29="REST",MQ29=""),"",(IF(MQ31="",$B26,IF(MQ32="","",MQ32))))</f>
        <v>Ben</v>
      </c>
      <c r="MR28" t="str">
        <f>IF(OR(MR29="OFF",MR29="REST",MR29=""),"",(IF(MR31="",$B26,IF(MR32="","",MR32))))</f>
        <v>Ben</v>
      </c>
      <c r="MS28" t="str">
        <f>IF(OR(MS29="OFF",MS29="REST",MS29=""),"",(IF(MS31="",$B26,IF(MS32="","",MS32))))</f>
        <v>Ben</v>
      </c>
      <c r="MT28" t="str">
        <f>IF(OR(MT29="OFF",MT29="REST",MT29=""),"",(IF(MT31="",$B26,IF(MT32="","",MT32))))</f>
        <v>Ben</v>
      </c>
      <c r="MU28" t="str">
        <f>IF(OR(MU29="OFF",MU29="REST",MU29=""),"",(IF(MU31="",$B26,IF(MU32="","",MU32))))</f>
        <v>Ben</v>
      </c>
      <c r="MV28" t="str">
        <f>IF(OR(MV29="OFF",MV29="REST",MV29=""),"",(IF(MV31="",$B26,IF(MV32="","",MV32))))</f>
        <v>Ben</v>
      </c>
      <c r="MW28" t="str">
        <f>IF(OR(MW29="OFF",MW29="REST",MW29=""),"",(IF(MW31="",$B26,IF(MW32="","",MW32))))</f>
        <v>Ben</v>
      </c>
      <c r="MX28" t="str">
        <f>IF(OR(MX29="OFF",MX29="REST",MX29=""),"",(IF(MX31="",$B26,IF(MX32="","",MX32))))</f>
        <v/>
      </c>
      <c r="MY28" t="str">
        <f>IF(OR(MY29="OFF",MY29="REST",MY29=""),"",(IF(MY31="",$B26,IF(MY32="","",MY32))))</f>
        <v/>
      </c>
      <c r="MZ28" t="str">
        <f>IF(OR(MZ29="OFF",MZ29="REST",MZ29=""),"",(IF(MZ31="",$B26,IF(MZ32="","",MZ32))))</f>
        <v>Ben</v>
      </c>
      <c r="NA28" t="str">
        <f>IF(OR(NA29="OFF",NA29="REST",NA29=""),"",(IF(NA31="",$B26,IF(NA32="","",NA32))))</f>
        <v>Ben</v>
      </c>
      <c r="NB28" t="str">
        <f>IF(OR(NB29="OFF",NB29="REST",NB29=""),"",(IF(NB31="",$B26,IF(NB32="","",NB32))))</f>
        <v>Ben</v>
      </c>
      <c r="NC28" t="str">
        <f>IF(OR(NC29="OFF",NC29="REST",NC29=""),"",(IF(NC31="",$B26,IF(NC32="","",NC32))))</f>
        <v>Ben</v>
      </c>
      <c r="ND28" t="str">
        <f>IF(OR(ND29="OFF",ND29="REST",ND29=""),"",(IF(ND31="",$B26,IF(ND32="","",ND32))))</f>
        <v>Ben</v>
      </c>
    </row>
    <row r="29" spans="1:368" x14ac:dyDescent="0.25">
      <c r="A29" t="s">
        <v>316</v>
      </c>
      <c r="B29" s="1524" t="str">
        <f>HLOOKUP(B27,Rotation!$D$20:$NJ$25,3,FALSE)</f>
        <v>D1</v>
      </c>
      <c r="C29" s="1524" t="str">
        <f>HLOOKUP(C27,Rotation!$D$20:$NJ$25,3,FALSE)</f>
        <v>D2</v>
      </c>
      <c r="D29" s="1524" t="str">
        <f>HLOOKUP(D27,Rotation!$D$20:$NJ$25,3,FALSE)</f>
        <v>D2</v>
      </c>
      <c r="E29" s="1524" t="str">
        <f>HLOOKUP(E27,Rotation!$D$20:$NJ$25,3,FALSE)</f>
        <v>D3</v>
      </c>
      <c r="F29" s="1524" t="str">
        <f>HLOOKUP(F27,Rotation!$D$20:$NJ$25,3,FALSE)</f>
        <v>D3</v>
      </c>
      <c r="G29" s="1524" t="str">
        <f>HLOOKUP(G27,Rotation!$D$20:$NJ$25,3,FALSE)</f>
        <v>OFF</v>
      </c>
      <c r="H29" s="1524" t="str">
        <f>HLOOKUP(H27,Rotation!$D$20:$NJ$25,3,FALSE)</f>
        <v>REST</v>
      </c>
      <c r="I29" s="1524" t="str">
        <f>HLOOKUP(I27,Rotation!$D$20:$NJ$25,3,FALSE)</f>
        <v>REST</v>
      </c>
      <c r="J29" s="1524" t="str">
        <f>HLOOKUP(J27,Rotation!$D$20:$NJ$25,3,FALSE)</f>
        <v>D1</v>
      </c>
      <c r="K29" s="1524" t="str">
        <f>HLOOKUP(K27,Rotation!$D$20:$NJ$25,3,FALSE)</f>
        <v>D1</v>
      </c>
      <c r="L29" s="1524" t="str">
        <f>HLOOKUP(L27,Rotation!$D$20:$NJ$25,3,FALSE)</f>
        <v>D2</v>
      </c>
      <c r="M29" s="1524" t="str">
        <f>HLOOKUP(M27,Rotation!$D$20:$NJ$25,3,FALSE)</f>
        <v>D2</v>
      </c>
      <c r="N29" s="1524" t="str">
        <f>HLOOKUP(N27,Rotation!$D$20:$NJ$25,3,FALSE)</f>
        <v>D3</v>
      </c>
      <c r="O29" s="1524" t="str">
        <f>HLOOKUP(O27,Rotation!$D$20:$NJ$25,3,FALSE)</f>
        <v>D3</v>
      </c>
      <c r="P29" s="1524" t="str">
        <f>HLOOKUP(P27,Rotation!$D$20:$NJ$25,3,FALSE)</f>
        <v>D3</v>
      </c>
      <c r="Q29" s="1524" t="str">
        <f>HLOOKUP(Q27,Rotation!$D$20:$NJ$25,3,FALSE)</f>
        <v>OFF</v>
      </c>
      <c r="R29" s="1524" t="str">
        <f>HLOOKUP(R27,Rotation!$D$20:$NJ$25,3,FALSE)</f>
        <v>REST</v>
      </c>
      <c r="S29" s="1524" t="str">
        <f>HLOOKUP(S27,Rotation!$D$20:$NJ$25,3,FALSE)</f>
        <v>D1</v>
      </c>
      <c r="T29" s="1524" t="str">
        <f>HLOOKUP(T27,Rotation!$D$20:$NJ$25,3,FALSE)</f>
        <v>D1</v>
      </c>
      <c r="U29" s="1524" t="str">
        <f>HLOOKUP(U27,Rotation!$D$20:$NJ$25,3,FALSE)</f>
        <v>D2</v>
      </c>
      <c r="V29" s="1524" t="str">
        <f>HLOOKUP(V27,Rotation!$D$20:$NJ$25,3,FALSE)</f>
        <v>D2</v>
      </c>
      <c r="W29" s="1524" t="str">
        <f>HLOOKUP(W27,Rotation!$D$20:$NJ$25,3,FALSE)</f>
        <v>D2</v>
      </c>
      <c r="X29" s="1524" t="str">
        <f>HLOOKUP(X27,Rotation!$D$20:$NJ$25,3,FALSE)</f>
        <v>D3</v>
      </c>
      <c r="Y29" s="1524" t="str">
        <f>HLOOKUP(Y27,Rotation!$D$20:$NJ$25,3,FALSE)</f>
        <v>D3</v>
      </c>
      <c r="Z29" s="1524" t="str">
        <f>HLOOKUP(Z27,Rotation!$D$20:$NJ$25,3,FALSE)</f>
        <v>OFF</v>
      </c>
      <c r="AA29" s="1524" t="str">
        <f>HLOOKUP(AA27,Rotation!$D$20:$NJ$25,3,FALSE)</f>
        <v>REST</v>
      </c>
      <c r="AB29" s="1524" t="str">
        <f>HLOOKUP(AB27,Rotation!$D$20:$NJ$25,3,FALSE)</f>
        <v>D1</v>
      </c>
      <c r="AC29" s="1524" t="str">
        <f>HLOOKUP(AC27,Rotation!$D$20:$NJ$25,3,FALSE)</f>
        <v>D1</v>
      </c>
      <c r="AD29" s="1524" t="str">
        <f>HLOOKUP(AD27,Rotation!$D$20:$NJ$25,3,FALSE)</f>
        <v>D1</v>
      </c>
      <c r="AE29" s="1524" t="str">
        <f>HLOOKUP(AE27,Rotation!$D$20:$NJ$25,3,FALSE)</f>
        <v>D2</v>
      </c>
      <c r="AF29" s="1524" t="str">
        <f>HLOOKUP(AF27,Rotation!$D$20:$NJ$25,3,FALSE)</f>
        <v>D2</v>
      </c>
      <c r="AG29" s="1524" t="str">
        <f>HLOOKUP(AG27,Rotation!$D$20:$NJ$25,3,FALSE)</f>
        <v>D3</v>
      </c>
      <c r="AH29" s="1524" t="str">
        <f>HLOOKUP(AH27,Rotation!$D$20:$NJ$25,3,FALSE)</f>
        <v>D3</v>
      </c>
      <c r="AI29" s="1524" t="str">
        <f>HLOOKUP(AI27,Rotation!$D$20:$NJ$25,3,FALSE)</f>
        <v>OFF</v>
      </c>
      <c r="AJ29" s="1524" t="str">
        <f>HLOOKUP(AJ27,Rotation!$D$20:$NJ$25,3,FALSE)</f>
        <v>REST</v>
      </c>
      <c r="AK29" s="1524" t="str">
        <f>HLOOKUP(AK27,Rotation!$D$20:$NJ$25,3,FALSE)</f>
        <v>REST</v>
      </c>
      <c r="AL29" s="1524" t="str">
        <f>HLOOKUP(AL27,Rotation!$D$20:$NJ$25,3,FALSE)</f>
        <v>D1</v>
      </c>
      <c r="AM29" s="1524" t="str">
        <f>HLOOKUP(AM27,Rotation!$D$20:$NJ$25,3,FALSE)</f>
        <v>D1</v>
      </c>
      <c r="AN29" s="1524" t="str">
        <f>HLOOKUP(AN27,Rotation!$D$20:$NJ$25,3,FALSE)</f>
        <v>D2</v>
      </c>
      <c r="AO29" s="1524" t="str">
        <f>HLOOKUP(AO27,Rotation!$D$20:$NJ$25,3,FALSE)</f>
        <v>D2</v>
      </c>
      <c r="AP29" s="1524" t="str">
        <f>HLOOKUP(AP27,Rotation!$D$20:$NJ$25,3,FALSE)</f>
        <v>D3</v>
      </c>
      <c r="AQ29" s="1524" t="str">
        <f>HLOOKUP(AQ27,Rotation!$D$20:$NJ$25,3,FALSE)</f>
        <v>D3</v>
      </c>
      <c r="AR29" s="1524" t="str">
        <f>HLOOKUP(AR27,Rotation!$D$20:$NJ$25,3,FALSE)</f>
        <v>D3</v>
      </c>
      <c r="AS29" s="1524" t="str">
        <f>HLOOKUP(AS27,Rotation!$D$20:$NJ$25,3,FALSE)</f>
        <v>OFF</v>
      </c>
      <c r="AT29" s="1524" t="str">
        <f>HLOOKUP(AT27,Rotation!$D$20:$NJ$25,3,FALSE)</f>
        <v>REST</v>
      </c>
      <c r="AU29" s="1524" t="str">
        <f>HLOOKUP(AU27,Rotation!$D$20:$NJ$25,3,FALSE)</f>
        <v>D1</v>
      </c>
      <c r="AV29" s="1524" t="str">
        <f>HLOOKUP(AV27,Rotation!$D$20:$NJ$25,3,FALSE)</f>
        <v>D1</v>
      </c>
      <c r="AW29" s="1524" t="str">
        <f>HLOOKUP(AW27,Rotation!$D$20:$NJ$25,3,FALSE)</f>
        <v>D2</v>
      </c>
      <c r="AX29" s="1524" t="str">
        <f>HLOOKUP(AX27,Rotation!$D$20:$NJ$25,3,FALSE)</f>
        <v>D2</v>
      </c>
      <c r="AY29" s="1524" t="str">
        <f>HLOOKUP(AY27,Rotation!$D$20:$NJ$25,3,FALSE)</f>
        <v>D2</v>
      </c>
      <c r="AZ29" s="1524" t="str">
        <f>HLOOKUP(AZ27,Rotation!$D$20:$NJ$25,3,FALSE)</f>
        <v>D3</v>
      </c>
      <c r="BA29" s="1524" t="str">
        <f>HLOOKUP(BA27,Rotation!$D$20:$NJ$25,3,FALSE)</f>
        <v>D3</v>
      </c>
      <c r="BB29" s="1524" t="str">
        <f>HLOOKUP(BB27,Rotation!$D$20:$NJ$25,3,FALSE)</f>
        <v>OFF</v>
      </c>
      <c r="BC29" s="1524" t="str">
        <f>HLOOKUP(BC27,Rotation!$D$20:$NJ$25,3,FALSE)</f>
        <v>REST</v>
      </c>
      <c r="BD29" s="1524" t="str">
        <f>HLOOKUP(BD27,Rotation!$D$20:$NJ$25,3,FALSE)</f>
        <v>D1</v>
      </c>
      <c r="BE29" s="1524" t="str">
        <f>HLOOKUP(BE27,Rotation!$D$20:$NJ$25,3,FALSE)</f>
        <v>D1</v>
      </c>
      <c r="BF29" s="1524" t="str">
        <f>HLOOKUP(BF27,Rotation!$D$20:$NJ$25,3,FALSE)</f>
        <v>D1</v>
      </c>
      <c r="BG29" s="1524" t="str">
        <f>HLOOKUP(BG27,Rotation!$D$20:$NJ$25,3,FALSE)</f>
        <v>D2</v>
      </c>
      <c r="BH29" s="1524" t="str">
        <f>HLOOKUP(BH27,Rotation!$D$20:$NJ$25,3,FALSE)</f>
        <v>D2</v>
      </c>
      <c r="BI29" s="1524" t="str">
        <f>HLOOKUP(BI27,Rotation!$D$20:$NJ$25,3,FALSE)</f>
        <v>D3</v>
      </c>
      <c r="BJ29" s="1524" t="str">
        <f>HLOOKUP(BJ27,Rotation!$D$20:$NJ$25,3,FALSE)</f>
        <v>D3</v>
      </c>
      <c r="BK29" s="1524" t="str">
        <f>HLOOKUP(BK27,Rotation!$D$20:$NJ$25,3,FALSE)</f>
        <v>OFF</v>
      </c>
      <c r="BL29" s="1524" t="str">
        <f>HLOOKUP(BL27,Rotation!$D$20:$NJ$25,3,FALSE)</f>
        <v>REST</v>
      </c>
      <c r="BM29" s="1524" t="str">
        <f>HLOOKUP(BM27,Rotation!$D$20:$NJ$25,3,FALSE)</f>
        <v>REST</v>
      </c>
      <c r="BN29" s="1524" t="str">
        <f>HLOOKUP(BN27,Rotation!$D$20:$NJ$25,3,FALSE)</f>
        <v>D1</v>
      </c>
      <c r="BO29" s="1524" t="str">
        <f>HLOOKUP(BO27,Rotation!$D$20:$NJ$25,3,FALSE)</f>
        <v>D1</v>
      </c>
      <c r="BP29" s="1524" t="str">
        <f>HLOOKUP(BP27,Rotation!$D$20:$NJ$25,3,FALSE)</f>
        <v>D2</v>
      </c>
      <c r="BQ29" s="1524" t="str">
        <f>HLOOKUP(BQ27,Rotation!$D$20:$NJ$25,3,FALSE)</f>
        <v>D2</v>
      </c>
      <c r="BR29" s="1524" t="str">
        <f>HLOOKUP(BR27,Rotation!$D$20:$NJ$25,3,FALSE)</f>
        <v>D3</v>
      </c>
      <c r="BS29" s="1524" t="str">
        <f>HLOOKUP(BS27,Rotation!$D$20:$NJ$25,3,FALSE)</f>
        <v>D3</v>
      </c>
      <c r="BT29" s="1524" t="str">
        <f>HLOOKUP(BT27,Rotation!$D$20:$NJ$25,3,FALSE)</f>
        <v>D3</v>
      </c>
      <c r="BU29" s="1524" t="str">
        <f>HLOOKUP(BU27,Rotation!$D$20:$NJ$25,3,FALSE)</f>
        <v>OFF</v>
      </c>
      <c r="BV29" s="1524" t="str">
        <f>HLOOKUP(BV27,Rotation!$D$20:$NJ$25,3,FALSE)</f>
        <v>REST</v>
      </c>
      <c r="BW29" s="1524" t="str">
        <f>HLOOKUP(BW27,Rotation!$D$20:$NJ$25,3,FALSE)</f>
        <v>D1</v>
      </c>
      <c r="BX29" s="1524" t="str">
        <f>HLOOKUP(BX27,Rotation!$D$20:$NJ$25,3,FALSE)</f>
        <v>D1</v>
      </c>
      <c r="BY29" s="1524" t="str">
        <f>HLOOKUP(BY27,Rotation!$D$20:$NJ$25,3,FALSE)</f>
        <v>D2</v>
      </c>
      <c r="BZ29" s="1524" t="str">
        <f>HLOOKUP(BZ27,Rotation!$D$20:$NJ$25,3,FALSE)</f>
        <v>D2</v>
      </c>
      <c r="CA29" s="1524" t="str">
        <f>HLOOKUP(CA27,Rotation!$D$20:$NJ$25,3,FALSE)</f>
        <v>D2</v>
      </c>
      <c r="CB29" s="1524" t="str">
        <f>HLOOKUP(CB27,Rotation!$D$20:$NJ$25,3,FALSE)</f>
        <v>D3</v>
      </c>
      <c r="CC29" s="1524" t="str">
        <f>HLOOKUP(CC27,Rotation!$D$20:$NJ$25,3,FALSE)</f>
        <v>D3</v>
      </c>
      <c r="CD29" s="1524" t="str">
        <f>HLOOKUP(CD27,Rotation!$D$20:$NJ$25,3,FALSE)</f>
        <v>OFF</v>
      </c>
      <c r="CE29" s="1524" t="str">
        <f>HLOOKUP(CE27,Rotation!$D$20:$NJ$25,3,FALSE)</f>
        <v>REST</v>
      </c>
      <c r="CF29" s="1524" t="str">
        <f>HLOOKUP(CF27,Rotation!$D$20:$NJ$25,3,FALSE)</f>
        <v>D1</v>
      </c>
      <c r="CG29" s="1524" t="str">
        <f>HLOOKUP(CG27,Rotation!$D$20:$NJ$25,3,FALSE)</f>
        <v>D1</v>
      </c>
      <c r="CH29" s="1524" t="str">
        <f>HLOOKUP(CH27,Rotation!$D$20:$NJ$25,3,FALSE)</f>
        <v>D1</v>
      </c>
      <c r="CI29" s="1524" t="str">
        <f>HLOOKUP(CI27,Rotation!$D$20:$NJ$25,3,FALSE)</f>
        <v>D2</v>
      </c>
      <c r="CJ29" s="1524" t="str">
        <f>HLOOKUP(CJ27,Rotation!$D$20:$NJ$25,3,FALSE)</f>
        <v>D2</v>
      </c>
      <c r="CK29" s="1524" t="str">
        <f>HLOOKUP(CK27,Rotation!$D$20:$NJ$25,3,FALSE)</f>
        <v>D3</v>
      </c>
      <c r="CL29" s="1524" t="str">
        <f>HLOOKUP(CL27,Rotation!$D$20:$NJ$25,3,FALSE)</f>
        <v>D3</v>
      </c>
      <c r="CM29" s="1524" t="str">
        <f>HLOOKUP(CM27,Rotation!$D$20:$NJ$25,3,FALSE)</f>
        <v>OFF</v>
      </c>
      <c r="CN29" s="1524" t="str">
        <f>HLOOKUP(CN27,Rotation!$D$20:$NJ$25,3,FALSE)</f>
        <v>REST</v>
      </c>
      <c r="CO29" s="1524" t="str">
        <f>HLOOKUP(CO27,Rotation!$D$20:$NJ$25,3,FALSE)</f>
        <v>REST</v>
      </c>
      <c r="CP29" s="1524" t="str">
        <f>HLOOKUP(CP27,Rotation!$D$20:$NJ$25,3,FALSE)</f>
        <v>D1</v>
      </c>
      <c r="CQ29" s="1524" t="str">
        <f>HLOOKUP(CQ27,Rotation!$D$20:$NJ$25,3,FALSE)</f>
        <v>D1</v>
      </c>
      <c r="CR29" s="1524" t="str">
        <f>HLOOKUP(CR27,Rotation!$D$20:$NJ$25,3,FALSE)</f>
        <v>D2</v>
      </c>
      <c r="CS29" s="1524" t="str">
        <f>HLOOKUP(CS27,Rotation!$D$20:$NJ$25,3,FALSE)</f>
        <v>D2</v>
      </c>
      <c r="CT29" s="1524" t="str">
        <f>HLOOKUP(CT27,Rotation!$D$20:$NJ$25,3,FALSE)</f>
        <v>D3</v>
      </c>
      <c r="CU29" s="1524" t="str">
        <f>HLOOKUP(CU27,Rotation!$D$20:$NJ$25,3,FALSE)</f>
        <v>D3</v>
      </c>
      <c r="CV29" s="1524" t="str">
        <f>HLOOKUP(CV27,Rotation!$D$20:$NJ$25,3,FALSE)</f>
        <v>D3</v>
      </c>
      <c r="CW29" s="1524" t="str">
        <f>HLOOKUP(CW27,Rotation!$D$20:$NJ$25,3,FALSE)</f>
        <v>OFF</v>
      </c>
      <c r="CX29" s="1524" t="str">
        <f>HLOOKUP(CX27,Rotation!$D$20:$NJ$25,3,FALSE)</f>
        <v>REST</v>
      </c>
      <c r="CY29" s="1524" t="str">
        <f>HLOOKUP(CY27,Rotation!$D$20:$NJ$25,3,FALSE)</f>
        <v>D1</v>
      </c>
      <c r="CZ29" s="1524" t="str">
        <f>HLOOKUP(CZ27,Rotation!$D$20:$NJ$25,3,FALSE)</f>
        <v>D1</v>
      </c>
      <c r="DA29" s="1524" t="str">
        <f>HLOOKUP(DA27,Rotation!$D$20:$NJ$25,3,FALSE)</f>
        <v>D2</v>
      </c>
      <c r="DB29" s="1524" t="str">
        <f>HLOOKUP(DB27,Rotation!$D$20:$NJ$25,3,FALSE)</f>
        <v>D2</v>
      </c>
      <c r="DC29" s="1524" t="str">
        <f>HLOOKUP(DC27,Rotation!$D$20:$NJ$25,3,FALSE)</f>
        <v>D2</v>
      </c>
      <c r="DD29" s="1524" t="str">
        <f>HLOOKUP(DD27,Rotation!$D$20:$NJ$25,3,FALSE)</f>
        <v>D3</v>
      </c>
      <c r="DE29" s="1524" t="str">
        <f>HLOOKUP(DE27,Rotation!$D$20:$NJ$25,3,FALSE)</f>
        <v>D3</v>
      </c>
      <c r="DF29" s="1524" t="str">
        <f>HLOOKUP(DF27,Rotation!$D$20:$NJ$25,3,FALSE)</f>
        <v>OFF</v>
      </c>
      <c r="DG29" s="1524" t="str">
        <f>HLOOKUP(DG27,Rotation!$D$20:$NJ$25,3,FALSE)</f>
        <v>REST</v>
      </c>
      <c r="DH29" s="1524" t="str">
        <f>HLOOKUP(DH27,Rotation!$D$20:$NJ$25,3,FALSE)</f>
        <v>D1</v>
      </c>
      <c r="DI29" s="1524" t="str">
        <f>HLOOKUP(DI27,Rotation!$D$20:$NJ$25,3,FALSE)</f>
        <v>D1</v>
      </c>
      <c r="DJ29" s="1524" t="str">
        <f>HLOOKUP(DJ27,Rotation!$D$20:$NJ$25,3,FALSE)</f>
        <v>D1</v>
      </c>
      <c r="DK29" s="1524" t="str">
        <f>HLOOKUP(DK27,Rotation!$D$20:$NJ$25,3,FALSE)</f>
        <v>D2</v>
      </c>
      <c r="DL29" s="1524" t="str">
        <f>HLOOKUP(DL27,Rotation!$D$20:$NJ$25,3,FALSE)</f>
        <v>D2</v>
      </c>
      <c r="DM29" s="1524" t="str">
        <f>HLOOKUP(DM27,Rotation!$D$20:$NJ$25,3,FALSE)</f>
        <v>D3</v>
      </c>
      <c r="DN29" s="1524" t="str">
        <f>HLOOKUP(DN27,Rotation!$D$20:$NJ$25,3,FALSE)</f>
        <v>D3</v>
      </c>
      <c r="DO29" s="1524" t="str">
        <f>HLOOKUP(DO27,Rotation!$D$20:$NJ$25,3,FALSE)</f>
        <v>OFF</v>
      </c>
      <c r="DP29" s="1524" t="str">
        <f>HLOOKUP(DP27,Rotation!$D$20:$NJ$25,3,FALSE)</f>
        <v>REST</v>
      </c>
      <c r="DQ29" s="1524" t="str">
        <f>HLOOKUP(DQ27,Rotation!$D$20:$NJ$25,3,FALSE)</f>
        <v>REST</v>
      </c>
      <c r="DR29" s="1524" t="str">
        <f>HLOOKUP(DR27,Rotation!$D$20:$NJ$25,3,FALSE)</f>
        <v>D1</v>
      </c>
      <c r="DS29" s="1524" t="str">
        <f>HLOOKUP(DS27,Rotation!$D$20:$NJ$25,3,FALSE)</f>
        <v>D1</v>
      </c>
      <c r="DT29" s="1524" t="str">
        <f>HLOOKUP(DT27,Rotation!$D$20:$NJ$25,3,FALSE)</f>
        <v>D2</v>
      </c>
      <c r="DU29" s="1524" t="str">
        <f>HLOOKUP(DU27,Rotation!$D$20:$NJ$25,3,FALSE)</f>
        <v>D2</v>
      </c>
      <c r="DV29" s="1524" t="str">
        <f>HLOOKUP(DV27,Rotation!$D$20:$NJ$25,3,FALSE)</f>
        <v>D3</v>
      </c>
      <c r="DW29" s="1524" t="str">
        <f>HLOOKUP(DW27,Rotation!$D$20:$NJ$25,3,FALSE)</f>
        <v>D3</v>
      </c>
      <c r="DX29" s="1524" t="str">
        <f>HLOOKUP(DX27,Rotation!$D$20:$NJ$25,3,FALSE)</f>
        <v>D3</v>
      </c>
      <c r="DY29" s="1524" t="str">
        <f>HLOOKUP(DY27,Rotation!$D$20:$NJ$25,3,FALSE)</f>
        <v>OFF</v>
      </c>
      <c r="DZ29" s="1524" t="str">
        <f>HLOOKUP(DZ27,Rotation!$D$20:$NJ$25,3,FALSE)</f>
        <v>REST</v>
      </c>
      <c r="EA29" s="1524" t="str">
        <f>HLOOKUP(EA27,Rotation!$D$20:$NJ$25,3,FALSE)</f>
        <v>D1</v>
      </c>
      <c r="EB29" s="1524" t="str">
        <f>HLOOKUP(EB27,Rotation!$D$20:$NJ$25,3,FALSE)</f>
        <v>D1</v>
      </c>
      <c r="EC29" s="1524" t="str">
        <f>HLOOKUP(EC27,Rotation!$D$20:$NJ$25,3,FALSE)</f>
        <v>D2</v>
      </c>
      <c r="ED29" s="1524" t="str">
        <f>HLOOKUP(ED27,Rotation!$D$20:$NJ$25,3,FALSE)</f>
        <v>D2</v>
      </c>
      <c r="EE29" s="1524" t="str">
        <f>HLOOKUP(EE27,Rotation!$D$20:$NJ$25,3,FALSE)</f>
        <v>D2</v>
      </c>
      <c r="EF29" s="1524" t="str">
        <f>HLOOKUP(EF27,Rotation!$D$20:$NJ$25,3,FALSE)</f>
        <v>D3</v>
      </c>
      <c r="EG29" s="1524" t="str">
        <f>HLOOKUP(EG27,Rotation!$D$20:$NJ$25,3,FALSE)</f>
        <v>D3</v>
      </c>
      <c r="EH29" s="1524" t="str">
        <f>HLOOKUP(EH27,Rotation!$D$20:$NJ$25,3,FALSE)</f>
        <v>OFF</v>
      </c>
      <c r="EI29" s="1524" t="str">
        <f>HLOOKUP(EI27,Rotation!$D$20:$NJ$25,3,FALSE)</f>
        <v>REST</v>
      </c>
      <c r="EJ29" s="1524" t="str">
        <f>HLOOKUP(EJ27,Rotation!$D$20:$NJ$25,3,FALSE)</f>
        <v>D1</v>
      </c>
      <c r="EK29" s="1524" t="str">
        <f>HLOOKUP(EK27,Rotation!$D$20:$NJ$25,3,FALSE)</f>
        <v>D1</v>
      </c>
      <c r="EL29" s="1524" t="str">
        <f>HLOOKUP(EL27,Rotation!$D$20:$NJ$25,3,FALSE)</f>
        <v>D1</v>
      </c>
      <c r="EM29" s="1524" t="str">
        <f>HLOOKUP(EM27,Rotation!$D$20:$NJ$25,3,FALSE)</f>
        <v>D2</v>
      </c>
      <c r="EN29" s="1524" t="str">
        <f>HLOOKUP(EN27,Rotation!$D$20:$NJ$25,3,FALSE)</f>
        <v>D2</v>
      </c>
      <c r="EO29" s="1524" t="str">
        <f>HLOOKUP(EO27,Rotation!$D$20:$NJ$25,3,FALSE)</f>
        <v>D3</v>
      </c>
      <c r="EP29" s="1524" t="str">
        <f>HLOOKUP(EP27,Rotation!$D$20:$NJ$25,3,FALSE)</f>
        <v>D3</v>
      </c>
      <c r="EQ29" s="1524" t="str">
        <f>HLOOKUP(EQ27,Rotation!$D$20:$NJ$25,3,FALSE)</f>
        <v>OFF</v>
      </c>
      <c r="ER29" s="1524" t="str">
        <f>HLOOKUP(ER27,Rotation!$D$20:$NJ$25,3,FALSE)</f>
        <v>REST</v>
      </c>
      <c r="ES29" s="1524" t="str">
        <f>HLOOKUP(ES27,Rotation!$D$20:$NJ$25,3,FALSE)</f>
        <v>REST</v>
      </c>
      <c r="ET29" s="1524" t="str">
        <f>HLOOKUP(ET27,Rotation!$D$20:$NJ$25,3,FALSE)</f>
        <v>D1</v>
      </c>
      <c r="EU29" s="1524" t="str">
        <f>HLOOKUP(EU27,Rotation!$D$20:$NJ$25,3,FALSE)</f>
        <v>D1</v>
      </c>
      <c r="EV29" s="1524" t="str">
        <f>HLOOKUP(EV27,Rotation!$D$20:$NJ$25,3,FALSE)</f>
        <v>D2</v>
      </c>
      <c r="EW29" s="1524" t="str">
        <f>HLOOKUP(EW27,Rotation!$D$20:$NJ$25,3,FALSE)</f>
        <v>D2</v>
      </c>
      <c r="EX29" s="1524" t="str">
        <f>HLOOKUP(EX27,Rotation!$D$20:$NJ$25,3,FALSE)</f>
        <v>D3</v>
      </c>
      <c r="EY29" s="1524" t="str">
        <f>HLOOKUP(EY27,Rotation!$D$20:$NJ$25,3,FALSE)</f>
        <v>D3</v>
      </c>
      <c r="EZ29" s="1524" t="str">
        <f>HLOOKUP(EZ27,Rotation!$D$20:$NJ$25,3,FALSE)</f>
        <v>D3</v>
      </c>
      <c r="FA29" s="1524" t="str">
        <f>HLOOKUP(FA27,Rotation!$D$20:$NJ$25,3,FALSE)</f>
        <v>OFF</v>
      </c>
      <c r="FB29" s="1524" t="str">
        <f>HLOOKUP(FB27,Rotation!$D$20:$NJ$25,3,FALSE)</f>
        <v>REST</v>
      </c>
      <c r="FC29" s="1524" t="str">
        <f>HLOOKUP(FC27,Rotation!$D$20:$NJ$25,3,FALSE)</f>
        <v>D1</v>
      </c>
      <c r="FD29" s="1524" t="str">
        <f>HLOOKUP(FD27,Rotation!$D$20:$NJ$25,3,FALSE)</f>
        <v>D1</v>
      </c>
      <c r="FE29" s="1524" t="str">
        <f>HLOOKUP(FE27,Rotation!$D$20:$NJ$25,3,FALSE)</f>
        <v>D2</v>
      </c>
      <c r="FF29" s="1524" t="str">
        <f>HLOOKUP(FF27,Rotation!$D$20:$NJ$25,3,FALSE)</f>
        <v>D2</v>
      </c>
      <c r="FG29" s="1524" t="str">
        <f>HLOOKUP(FG27,Rotation!$D$20:$NJ$25,3,FALSE)</f>
        <v>D2</v>
      </c>
      <c r="FH29" s="1524" t="str">
        <f>HLOOKUP(FH27,Rotation!$D$20:$NJ$25,3,FALSE)</f>
        <v>D3</v>
      </c>
      <c r="FI29" s="1524" t="str">
        <f>HLOOKUP(FI27,Rotation!$D$20:$NJ$25,3,FALSE)</f>
        <v>D3</v>
      </c>
      <c r="FJ29" s="1524" t="str">
        <f>HLOOKUP(FJ27,Rotation!$D$20:$NJ$25,3,FALSE)</f>
        <v>OFF</v>
      </c>
      <c r="FK29" s="1524" t="str">
        <f>HLOOKUP(FK27,Rotation!$D$20:$NJ$25,3,FALSE)</f>
        <v>REST</v>
      </c>
      <c r="FL29" s="1524" t="str">
        <f>HLOOKUP(FL27,Rotation!$D$20:$NJ$25,3,FALSE)</f>
        <v>D1</v>
      </c>
      <c r="FM29" s="1524" t="str">
        <f>HLOOKUP(FM27,Rotation!$D$20:$NJ$25,3,FALSE)</f>
        <v>D1</v>
      </c>
      <c r="FN29" s="1524" t="str">
        <f>HLOOKUP(FN27,Rotation!$D$20:$NJ$25,3,FALSE)</f>
        <v>D1</v>
      </c>
      <c r="FO29" s="1524" t="str">
        <f>HLOOKUP(FO27,Rotation!$D$20:$NJ$25,3,FALSE)</f>
        <v>D2</v>
      </c>
      <c r="FP29" s="1524" t="str">
        <f>HLOOKUP(FP27,Rotation!$D$20:$NJ$25,3,FALSE)</f>
        <v>D2</v>
      </c>
      <c r="FQ29" s="1524" t="str">
        <f>HLOOKUP(FQ27,Rotation!$D$20:$NJ$25,3,FALSE)</f>
        <v>D3</v>
      </c>
      <c r="FR29" s="1524" t="str">
        <f>HLOOKUP(FR27,Rotation!$D$20:$NJ$25,3,FALSE)</f>
        <v>D3</v>
      </c>
      <c r="FS29" s="1524" t="str">
        <f>HLOOKUP(FS27,Rotation!$D$20:$NJ$25,3,FALSE)</f>
        <v>OFF</v>
      </c>
      <c r="FT29" s="1524" t="str">
        <f>HLOOKUP(FT27,Rotation!$D$20:$NJ$25,3,FALSE)</f>
        <v>REST</v>
      </c>
      <c r="FU29" s="1524" t="str">
        <f>HLOOKUP(FU27,Rotation!$D$20:$NJ$25,3,FALSE)</f>
        <v>REST</v>
      </c>
      <c r="FV29" s="1524" t="str">
        <f>HLOOKUP(FV27,Rotation!$D$20:$NJ$25,3,FALSE)</f>
        <v>D1</v>
      </c>
      <c r="FW29" s="1524" t="str">
        <f>HLOOKUP(FW27,Rotation!$D$20:$NJ$25,3,FALSE)</f>
        <v>D1</v>
      </c>
      <c r="FX29" s="1524" t="str">
        <f>HLOOKUP(FX27,Rotation!$D$20:$NJ$25,3,FALSE)</f>
        <v>D2</v>
      </c>
      <c r="FY29" s="1524" t="str">
        <f>HLOOKUP(FY27,Rotation!$D$20:$NJ$25,3,FALSE)</f>
        <v>D2</v>
      </c>
      <c r="FZ29" s="1524" t="str">
        <f>HLOOKUP(FZ27,Rotation!$D$20:$NJ$25,3,FALSE)</f>
        <v>D3</v>
      </c>
      <c r="GA29" s="1524" t="str">
        <f>HLOOKUP(GA27,Rotation!$D$20:$NJ$25,3,FALSE)</f>
        <v>D3</v>
      </c>
      <c r="GB29" s="1524" t="str">
        <f>HLOOKUP(GB27,Rotation!$D$20:$NJ$25,3,FALSE)</f>
        <v>D3</v>
      </c>
      <c r="GC29" s="1524" t="str">
        <f>HLOOKUP(GC27,Rotation!$D$20:$NJ$25,3,FALSE)</f>
        <v>OFF</v>
      </c>
      <c r="GD29" s="1524" t="str">
        <f>HLOOKUP(GD27,Rotation!$D$20:$NJ$25,3,FALSE)</f>
        <v>REST</v>
      </c>
      <c r="GE29" s="1524" t="str">
        <f>HLOOKUP(GE27,Rotation!$D$20:$NJ$25,3,FALSE)</f>
        <v>D1</v>
      </c>
      <c r="GF29" s="1524" t="str">
        <f>HLOOKUP(GF27,Rotation!$D$20:$NJ$25,3,FALSE)</f>
        <v>D1</v>
      </c>
      <c r="GG29" s="1524" t="str">
        <f>HLOOKUP(GG27,Rotation!$D$20:$NJ$25,3,FALSE)</f>
        <v>D2</v>
      </c>
      <c r="GH29" s="1524" t="str">
        <f>HLOOKUP(GH27,Rotation!$D$20:$NJ$25,3,FALSE)</f>
        <v>D2</v>
      </c>
      <c r="GI29" s="1524" t="str">
        <f>HLOOKUP(GI27,Rotation!$D$20:$NJ$25,3,FALSE)</f>
        <v>D2</v>
      </c>
      <c r="GJ29" s="1524" t="str">
        <f>HLOOKUP(GJ27,Rotation!$D$20:$NJ$25,3,FALSE)</f>
        <v>D3</v>
      </c>
      <c r="GK29" s="1524" t="str">
        <f>HLOOKUP(GK27,Rotation!$D$20:$NJ$25,3,FALSE)</f>
        <v>D3</v>
      </c>
      <c r="GL29" s="1524" t="str">
        <f>HLOOKUP(GL27,Rotation!$D$20:$NJ$25,3,FALSE)</f>
        <v>OFF</v>
      </c>
      <c r="GM29" s="1524" t="str">
        <f>HLOOKUP(GM27,Rotation!$D$20:$NJ$25,3,FALSE)</f>
        <v>REST</v>
      </c>
      <c r="GN29" s="1524" t="str">
        <f>HLOOKUP(GN27,Rotation!$D$20:$NJ$25,3,FALSE)</f>
        <v>D1</v>
      </c>
      <c r="GO29" s="1524" t="str">
        <f>HLOOKUP(GO27,Rotation!$D$20:$NJ$25,3,FALSE)</f>
        <v>D1</v>
      </c>
      <c r="GP29" s="1524" t="str">
        <f>HLOOKUP(GP27,Rotation!$D$20:$NJ$25,3,FALSE)</f>
        <v>D1</v>
      </c>
      <c r="GQ29" s="1524" t="str">
        <f>HLOOKUP(GQ27,Rotation!$D$20:$NJ$25,3,FALSE)</f>
        <v>D2</v>
      </c>
      <c r="GR29" s="1524" t="str">
        <f>HLOOKUP(GR27,Rotation!$D$20:$NJ$25,3,FALSE)</f>
        <v>D2</v>
      </c>
      <c r="GS29" s="1524" t="str">
        <f>HLOOKUP(GS27,Rotation!$D$20:$NJ$25,3,FALSE)</f>
        <v>D3</v>
      </c>
      <c r="GT29" s="1524" t="str">
        <f>HLOOKUP(GT27,Rotation!$D$20:$NJ$25,3,FALSE)</f>
        <v>D3</v>
      </c>
      <c r="GU29" s="1524" t="str">
        <f>HLOOKUP(GU27,Rotation!$D$20:$NJ$25,3,FALSE)</f>
        <v>OFF</v>
      </c>
      <c r="GV29" s="1524" t="str">
        <f>HLOOKUP(GV27,Rotation!$D$20:$NJ$25,3,FALSE)</f>
        <v>REST</v>
      </c>
      <c r="GW29" s="1524" t="str">
        <f>HLOOKUP(GW27,Rotation!$D$20:$NJ$25,3,FALSE)</f>
        <v>REST</v>
      </c>
      <c r="GX29" s="1524" t="str">
        <f>HLOOKUP(GX27,Rotation!$D$20:$NJ$25,3,FALSE)</f>
        <v>D1</v>
      </c>
      <c r="GY29" s="1524" t="str">
        <f>HLOOKUP(GY27,Rotation!$D$20:$NJ$25,3,FALSE)</f>
        <v>D1</v>
      </c>
      <c r="GZ29" s="1524" t="str">
        <f>HLOOKUP(GZ27,Rotation!$D$20:$NJ$25,3,FALSE)</f>
        <v>D2</v>
      </c>
      <c r="HA29" s="1524" t="str">
        <f>HLOOKUP(HA27,Rotation!$D$20:$NJ$25,3,FALSE)</f>
        <v>D2</v>
      </c>
      <c r="HB29" s="1524" t="str">
        <f>HLOOKUP(HB27,Rotation!$D$20:$NJ$25,3,FALSE)</f>
        <v>D3</v>
      </c>
      <c r="HC29" s="1524" t="str">
        <f>HLOOKUP(HC27,Rotation!$D$20:$NJ$25,3,FALSE)</f>
        <v>D3</v>
      </c>
      <c r="HD29" s="1524" t="str">
        <f>HLOOKUP(HD27,Rotation!$D$20:$NJ$25,3,FALSE)</f>
        <v>D3</v>
      </c>
      <c r="HE29" s="1524" t="str">
        <f>HLOOKUP(HE27,Rotation!$D$20:$NJ$25,3,FALSE)</f>
        <v>OFF</v>
      </c>
      <c r="HF29" s="1524" t="str">
        <f>HLOOKUP(HF27,Rotation!$D$20:$NJ$25,3,FALSE)</f>
        <v>REST</v>
      </c>
      <c r="HG29" s="1524" t="str">
        <f>HLOOKUP(HG27,Rotation!$D$20:$NJ$25,3,FALSE)</f>
        <v>D1</v>
      </c>
      <c r="HH29" s="1524" t="str">
        <f>HLOOKUP(HH27,Rotation!$D$20:$NJ$25,3,FALSE)</f>
        <v>D1</v>
      </c>
      <c r="HI29" s="1524" t="str">
        <f>HLOOKUP(HI27,Rotation!$D$20:$NJ$25,3,FALSE)</f>
        <v>D2</v>
      </c>
      <c r="HJ29" s="1524" t="str">
        <f>HLOOKUP(HJ27,Rotation!$D$20:$NJ$25,3,FALSE)</f>
        <v>D2</v>
      </c>
      <c r="HK29" s="1524" t="str">
        <f>HLOOKUP(HK27,Rotation!$D$20:$NJ$25,3,FALSE)</f>
        <v>D2</v>
      </c>
      <c r="HL29" s="1524" t="str">
        <f>HLOOKUP(HL27,Rotation!$D$20:$NJ$25,3,FALSE)</f>
        <v>D3</v>
      </c>
      <c r="HM29" s="1524" t="str">
        <f>HLOOKUP(HM27,Rotation!$D$20:$NJ$25,3,FALSE)</f>
        <v>D3</v>
      </c>
      <c r="HN29" s="1524" t="str">
        <f>HLOOKUP(HN27,Rotation!$D$20:$NJ$25,3,FALSE)</f>
        <v>OFF</v>
      </c>
      <c r="HO29" s="1524" t="str">
        <f>HLOOKUP(HO27,Rotation!$D$20:$NJ$25,3,FALSE)</f>
        <v>REST</v>
      </c>
      <c r="HP29" s="1524" t="str">
        <f>HLOOKUP(HP27,Rotation!$D$20:$NJ$25,3,FALSE)</f>
        <v>D1</v>
      </c>
      <c r="HQ29" s="1524" t="str">
        <f>HLOOKUP(HQ27,Rotation!$D$20:$NJ$25,3,FALSE)</f>
        <v>D1</v>
      </c>
      <c r="HR29" s="1524" t="str">
        <f>HLOOKUP(HR27,Rotation!$D$20:$NJ$25,3,FALSE)</f>
        <v>D1</v>
      </c>
      <c r="HS29" s="1524" t="str">
        <f>HLOOKUP(HS27,Rotation!$D$20:$NJ$25,3,FALSE)</f>
        <v>D2</v>
      </c>
      <c r="HT29" s="1524" t="str">
        <f>HLOOKUP(HT27,Rotation!$D$20:$NJ$25,3,FALSE)</f>
        <v>D2</v>
      </c>
      <c r="HU29" s="1524" t="str">
        <f>HLOOKUP(HU27,Rotation!$D$20:$NJ$25,3,FALSE)</f>
        <v>D3</v>
      </c>
      <c r="HV29" s="1524" t="str">
        <f>HLOOKUP(HV27,Rotation!$D$20:$NJ$25,3,FALSE)</f>
        <v>D3</v>
      </c>
      <c r="HW29" s="1524" t="str">
        <f>HLOOKUP(HW27,Rotation!$D$20:$NJ$25,3,FALSE)</f>
        <v>OFF</v>
      </c>
      <c r="HX29" s="1524" t="str">
        <f>HLOOKUP(HX27,Rotation!$D$20:$NJ$25,3,FALSE)</f>
        <v>REST</v>
      </c>
      <c r="HY29" s="1524" t="str">
        <f>HLOOKUP(HY27,Rotation!$D$20:$NJ$25,3,FALSE)</f>
        <v>REST</v>
      </c>
      <c r="HZ29" s="1524" t="str">
        <f>HLOOKUP(HZ27,Rotation!$D$20:$NJ$25,3,FALSE)</f>
        <v>D1</v>
      </c>
      <c r="IA29" s="1524" t="str">
        <f>HLOOKUP(IA27,Rotation!$D$20:$NJ$25,3,FALSE)</f>
        <v>D1</v>
      </c>
      <c r="IB29" s="1524" t="str">
        <f>HLOOKUP(IB27,Rotation!$D$20:$NJ$25,3,FALSE)</f>
        <v>D2</v>
      </c>
      <c r="IC29" s="1524" t="str">
        <f>HLOOKUP(IC27,Rotation!$D$20:$NJ$25,3,FALSE)</f>
        <v>D2</v>
      </c>
      <c r="ID29" s="1524" t="str">
        <f>HLOOKUP(ID27,Rotation!$D$20:$NJ$25,3,FALSE)</f>
        <v>D3</v>
      </c>
      <c r="IE29" s="1524" t="str">
        <f>HLOOKUP(IE27,Rotation!$D$20:$NJ$25,3,FALSE)</f>
        <v>D3</v>
      </c>
      <c r="IF29" s="1524" t="str">
        <f>HLOOKUP(IF27,Rotation!$D$20:$NJ$25,3,FALSE)</f>
        <v>D3</v>
      </c>
      <c r="IG29" s="1524" t="str">
        <f>HLOOKUP(IG27,Rotation!$D$20:$NJ$25,3,FALSE)</f>
        <v>OFF</v>
      </c>
      <c r="IH29" s="1524" t="str">
        <f>HLOOKUP(IH27,Rotation!$D$20:$NJ$25,3,FALSE)</f>
        <v>REST</v>
      </c>
      <c r="II29" s="1524" t="str">
        <f>HLOOKUP(II27,Rotation!$D$20:$NJ$25,3,FALSE)</f>
        <v>D1</v>
      </c>
      <c r="IJ29" s="1524" t="str">
        <f>HLOOKUP(IJ27,Rotation!$D$20:$NJ$25,3,FALSE)</f>
        <v>D1</v>
      </c>
      <c r="IK29" s="1524" t="str">
        <f>HLOOKUP(IK27,Rotation!$D$20:$NJ$25,3,FALSE)</f>
        <v>D2</v>
      </c>
      <c r="IL29" s="1524" t="str">
        <f>HLOOKUP(IL27,Rotation!$D$20:$NJ$25,3,FALSE)</f>
        <v>D2</v>
      </c>
      <c r="IM29" s="1524" t="str">
        <f>HLOOKUP(IM27,Rotation!$D$20:$NJ$25,3,FALSE)</f>
        <v>D2</v>
      </c>
      <c r="IN29" s="1524" t="str">
        <f>HLOOKUP(IN27,Rotation!$D$20:$NJ$25,3,FALSE)</f>
        <v>D3</v>
      </c>
      <c r="IO29" s="1524" t="str">
        <f>HLOOKUP(IO27,Rotation!$D$20:$NJ$25,3,FALSE)</f>
        <v>D3</v>
      </c>
      <c r="IP29" s="1524" t="str">
        <f>HLOOKUP(IP27,Rotation!$D$20:$NJ$25,3,FALSE)</f>
        <v>OFF</v>
      </c>
      <c r="IQ29" s="1524" t="str">
        <f>HLOOKUP(IQ27,Rotation!$D$20:$NJ$25,3,FALSE)</f>
        <v>REST</v>
      </c>
      <c r="IR29" s="1524" t="str">
        <f>HLOOKUP(IR27,Rotation!$D$20:$NJ$25,3,FALSE)</f>
        <v>D1</v>
      </c>
      <c r="IS29" s="1524" t="str">
        <f>HLOOKUP(IS27,Rotation!$D$20:$NJ$25,3,FALSE)</f>
        <v>D1</v>
      </c>
      <c r="IT29" s="1524" t="str">
        <f>HLOOKUP(IT27,Rotation!$D$20:$NJ$25,3,FALSE)</f>
        <v>D1</v>
      </c>
      <c r="IU29" s="1524" t="str">
        <f>HLOOKUP(IU27,Rotation!$D$20:$NJ$25,3,FALSE)</f>
        <v>D2</v>
      </c>
      <c r="IV29" s="1524" t="str">
        <f>HLOOKUP(IV27,Rotation!$D$20:$NJ$25,3,FALSE)</f>
        <v>D2</v>
      </c>
      <c r="IW29" s="1524" t="str">
        <f>HLOOKUP(IW27,Rotation!$D$20:$NJ$25,3,FALSE)</f>
        <v>D3</v>
      </c>
      <c r="IX29" s="1524" t="str">
        <f>HLOOKUP(IX27,Rotation!$D$20:$NJ$25,3,FALSE)</f>
        <v>D3</v>
      </c>
      <c r="IY29" s="1524" t="str">
        <f>HLOOKUP(IY27,Rotation!$D$20:$NJ$25,3,FALSE)</f>
        <v>OFF</v>
      </c>
      <c r="IZ29" s="1524" t="str">
        <f>HLOOKUP(IZ27,Rotation!$D$20:$NJ$25,3,FALSE)</f>
        <v>REST</v>
      </c>
      <c r="JA29" s="1524" t="str">
        <f>HLOOKUP(JA27,Rotation!$D$20:$NJ$25,3,FALSE)</f>
        <v>REST</v>
      </c>
      <c r="JB29" s="1524" t="str">
        <f>HLOOKUP(JB27,Rotation!$D$20:$NJ$25,3,FALSE)</f>
        <v>D1</v>
      </c>
      <c r="JC29" s="1524" t="str">
        <f>HLOOKUP(JC27,Rotation!$D$20:$NJ$25,3,FALSE)</f>
        <v>D1</v>
      </c>
      <c r="JD29" s="1524" t="str">
        <f>HLOOKUP(JD27,Rotation!$D$20:$NJ$25,3,FALSE)</f>
        <v>D2</v>
      </c>
      <c r="JE29" s="1524" t="str">
        <f>HLOOKUP(JE27,Rotation!$D$20:$NJ$25,3,FALSE)</f>
        <v>D2</v>
      </c>
      <c r="JF29" s="1524" t="str">
        <f>HLOOKUP(JF27,Rotation!$D$20:$NJ$25,3,FALSE)</f>
        <v>D3</v>
      </c>
      <c r="JG29" s="1524" t="str">
        <f>HLOOKUP(JG27,Rotation!$D$20:$NJ$25,3,FALSE)</f>
        <v>D3</v>
      </c>
      <c r="JH29" s="1524" t="str">
        <f>HLOOKUP(JH27,Rotation!$D$20:$NJ$25,3,FALSE)</f>
        <v>D3</v>
      </c>
      <c r="JI29" s="1524" t="str">
        <f>HLOOKUP(JI27,Rotation!$D$20:$NJ$25,3,FALSE)</f>
        <v>OFF</v>
      </c>
      <c r="JJ29" s="1524" t="str">
        <f>HLOOKUP(JJ27,Rotation!$D$20:$NJ$25,3,FALSE)</f>
        <v>REST</v>
      </c>
      <c r="JK29" s="1524" t="str">
        <f>HLOOKUP(JK27,Rotation!$D$20:$NJ$25,3,FALSE)</f>
        <v>D1</v>
      </c>
      <c r="JL29" s="1524" t="str">
        <f>HLOOKUP(JL27,Rotation!$D$20:$NJ$25,3,FALSE)</f>
        <v>D1</v>
      </c>
      <c r="JM29" s="1524" t="str">
        <f>HLOOKUP(JM27,Rotation!$D$20:$NJ$25,3,FALSE)</f>
        <v>D2</v>
      </c>
      <c r="JN29" s="1524" t="str">
        <f>HLOOKUP(JN27,Rotation!$D$20:$NJ$25,3,FALSE)</f>
        <v>D2</v>
      </c>
      <c r="JO29" s="1524" t="str">
        <f>HLOOKUP(JO27,Rotation!$D$20:$NJ$25,3,FALSE)</f>
        <v>D2</v>
      </c>
      <c r="JP29" s="1524" t="str">
        <f>HLOOKUP(JP27,Rotation!$D$20:$NJ$25,3,FALSE)</f>
        <v>D3</v>
      </c>
      <c r="JQ29" s="1524" t="str">
        <f>HLOOKUP(JQ27,Rotation!$D$20:$NJ$25,3,FALSE)</f>
        <v>D3</v>
      </c>
      <c r="JR29" s="1524" t="str">
        <f>HLOOKUP(JR27,Rotation!$D$20:$NJ$25,3,FALSE)</f>
        <v>OFF</v>
      </c>
      <c r="JS29" s="1524" t="str">
        <f>HLOOKUP(JS27,Rotation!$D$20:$NJ$25,3,FALSE)</f>
        <v>REST</v>
      </c>
      <c r="JT29" s="1524" t="str">
        <f>HLOOKUP(JT27,Rotation!$D$20:$NJ$25,3,FALSE)</f>
        <v>D1</v>
      </c>
      <c r="JU29" s="1524" t="str">
        <f>HLOOKUP(JU27,Rotation!$D$20:$NJ$25,3,FALSE)</f>
        <v>D1</v>
      </c>
      <c r="JV29" s="1524" t="str">
        <f>HLOOKUP(JV27,Rotation!$D$20:$NJ$25,3,FALSE)</f>
        <v>D1</v>
      </c>
      <c r="JW29" s="1524" t="str">
        <f>HLOOKUP(JW27,Rotation!$D$20:$NJ$25,3,FALSE)</f>
        <v>D2</v>
      </c>
      <c r="JX29" s="1524" t="str">
        <f>HLOOKUP(JX27,Rotation!$D$20:$NJ$25,3,FALSE)</f>
        <v>D2</v>
      </c>
      <c r="JY29" s="1524" t="str">
        <f>HLOOKUP(JY27,Rotation!$D$20:$NJ$25,3,FALSE)</f>
        <v>D3</v>
      </c>
      <c r="JZ29" s="1524" t="str">
        <f>HLOOKUP(JZ27,Rotation!$D$20:$NJ$25,3,FALSE)</f>
        <v>D3</v>
      </c>
      <c r="KA29" s="1524" t="str">
        <f>HLOOKUP(KA27,Rotation!$D$20:$NJ$25,3,FALSE)</f>
        <v>OFF</v>
      </c>
      <c r="KB29" s="1524" t="str">
        <f>HLOOKUP(KB27,Rotation!$D$20:$NJ$25,3,FALSE)</f>
        <v>REST</v>
      </c>
      <c r="KC29" s="1524" t="str">
        <f>HLOOKUP(KC27,Rotation!$D$20:$NJ$25,3,FALSE)</f>
        <v>REST</v>
      </c>
      <c r="KD29" s="1524" t="str">
        <f>HLOOKUP(KD27,Rotation!$D$20:$NJ$25,3,FALSE)</f>
        <v>D1</v>
      </c>
      <c r="KE29" s="1524" t="str">
        <f>HLOOKUP(KE27,Rotation!$D$20:$NJ$25,3,FALSE)</f>
        <v>D1</v>
      </c>
      <c r="KF29" s="1524" t="str">
        <f>HLOOKUP(KF27,Rotation!$D$20:$NJ$25,3,FALSE)</f>
        <v>D2</v>
      </c>
      <c r="KG29" s="1524" t="str">
        <f>HLOOKUP(KG27,Rotation!$D$20:$NJ$25,3,FALSE)</f>
        <v>D2</v>
      </c>
      <c r="KH29" s="1524" t="str">
        <f>HLOOKUP(KH27,Rotation!$D$20:$NJ$25,3,FALSE)</f>
        <v>D3</v>
      </c>
      <c r="KI29" s="1524" t="str">
        <f>HLOOKUP(KI27,Rotation!$D$20:$NJ$25,3,FALSE)</f>
        <v>D3</v>
      </c>
      <c r="KJ29" s="1524" t="str">
        <f>HLOOKUP(KJ27,Rotation!$D$20:$NJ$25,3,FALSE)</f>
        <v>D3</v>
      </c>
      <c r="KK29" s="1524" t="str">
        <f>HLOOKUP(KK27,Rotation!$D$20:$NJ$25,3,FALSE)</f>
        <v>OFF</v>
      </c>
      <c r="KL29" s="1524" t="str">
        <f>HLOOKUP(KL27,Rotation!$D$20:$NJ$25,3,FALSE)</f>
        <v>REST</v>
      </c>
      <c r="KM29" s="1524" t="str">
        <f>HLOOKUP(KM27,Rotation!$D$20:$NJ$25,3,FALSE)</f>
        <v>D1</v>
      </c>
      <c r="KN29" s="1524" t="str">
        <f>HLOOKUP(KN27,Rotation!$D$20:$NJ$25,3,FALSE)</f>
        <v>D1</v>
      </c>
      <c r="KO29" s="1524" t="str">
        <f>HLOOKUP(KO27,Rotation!$D$20:$NJ$25,3,FALSE)</f>
        <v>D2</v>
      </c>
      <c r="KP29" s="1524" t="str">
        <f>HLOOKUP(KP27,Rotation!$D$20:$NJ$25,3,FALSE)</f>
        <v>D2</v>
      </c>
      <c r="KQ29" s="1524" t="str">
        <f>HLOOKUP(KQ27,Rotation!$D$20:$NJ$25,3,FALSE)</f>
        <v>D2</v>
      </c>
      <c r="KR29" s="1524" t="str">
        <f>HLOOKUP(KR27,Rotation!$D$20:$NJ$25,3,FALSE)</f>
        <v>D3</v>
      </c>
      <c r="KS29" s="1524" t="str">
        <f>HLOOKUP(KS27,Rotation!$D$20:$NJ$25,3,FALSE)</f>
        <v>D3</v>
      </c>
      <c r="KT29" s="1524" t="str">
        <f>HLOOKUP(KT27,Rotation!$D$20:$NJ$25,3,FALSE)</f>
        <v>OFF</v>
      </c>
      <c r="KU29" s="1524" t="str">
        <f>HLOOKUP(KU27,Rotation!$D$20:$NJ$25,3,FALSE)</f>
        <v>REST</v>
      </c>
      <c r="KV29" s="1524" t="str">
        <f>HLOOKUP(KV27,Rotation!$D$20:$NJ$25,3,FALSE)</f>
        <v>D1</v>
      </c>
      <c r="KW29" s="1524" t="str">
        <f>HLOOKUP(KW27,Rotation!$D$20:$NJ$25,3,FALSE)</f>
        <v>D1</v>
      </c>
      <c r="KX29" s="1524" t="str">
        <f>HLOOKUP(KX27,Rotation!$D$20:$NJ$25,3,FALSE)</f>
        <v>D1</v>
      </c>
      <c r="KY29" s="1524" t="str">
        <f>HLOOKUP(KY27,Rotation!$D$20:$NJ$25,3,FALSE)</f>
        <v>D2</v>
      </c>
      <c r="KZ29" s="1524" t="str">
        <f>HLOOKUP(KZ27,Rotation!$D$20:$NJ$25,3,FALSE)</f>
        <v>D2</v>
      </c>
      <c r="LA29" s="1524" t="str">
        <f>HLOOKUP(LA27,Rotation!$D$20:$NJ$25,3,FALSE)</f>
        <v>D3</v>
      </c>
      <c r="LB29" s="1524" t="str">
        <f>HLOOKUP(LB27,Rotation!$D$20:$NJ$25,3,FALSE)</f>
        <v>D3</v>
      </c>
      <c r="LC29" s="1524" t="str">
        <f>HLOOKUP(LC27,Rotation!$D$20:$NJ$25,3,FALSE)</f>
        <v>OFF</v>
      </c>
      <c r="LD29" s="1524" t="str">
        <f>HLOOKUP(LD27,Rotation!$D$20:$NJ$25,3,FALSE)</f>
        <v>REST</v>
      </c>
      <c r="LE29" s="1524" t="str">
        <f>HLOOKUP(LE27,Rotation!$D$20:$NJ$25,3,FALSE)</f>
        <v>REST</v>
      </c>
      <c r="LF29" s="1524" t="str">
        <f>HLOOKUP(LF27,Rotation!$D$20:$NJ$25,3,FALSE)</f>
        <v>D1</v>
      </c>
      <c r="LG29" s="1524" t="str">
        <f>HLOOKUP(LG27,Rotation!$D$20:$NJ$25,3,FALSE)</f>
        <v>D1</v>
      </c>
      <c r="LH29" s="1524" t="str">
        <f>HLOOKUP(LH27,Rotation!$D$20:$NJ$25,3,FALSE)</f>
        <v>D2</v>
      </c>
      <c r="LI29" s="1524" t="str">
        <f>HLOOKUP(LI27,Rotation!$D$20:$NJ$25,3,FALSE)</f>
        <v>D2</v>
      </c>
      <c r="LJ29" s="1524" t="str">
        <f>HLOOKUP(LJ27,Rotation!$D$20:$NJ$25,3,FALSE)</f>
        <v>D3</v>
      </c>
      <c r="LK29" s="1524" t="str">
        <f>HLOOKUP(LK27,Rotation!$D$20:$NJ$25,3,FALSE)</f>
        <v>D3</v>
      </c>
      <c r="LL29" s="1524" t="str">
        <f>HLOOKUP(LL27,Rotation!$D$20:$NJ$25,3,FALSE)</f>
        <v>D3</v>
      </c>
      <c r="LM29" s="1524" t="str">
        <f>HLOOKUP(LM27,Rotation!$D$20:$NJ$25,3,FALSE)</f>
        <v>OFF</v>
      </c>
      <c r="LN29" s="1524" t="str">
        <f>HLOOKUP(LN27,Rotation!$D$20:$NJ$25,3,FALSE)</f>
        <v>REST</v>
      </c>
      <c r="LO29" s="1524" t="str">
        <f>HLOOKUP(LO27,Rotation!$D$20:$NJ$25,3,FALSE)</f>
        <v>D1</v>
      </c>
      <c r="LP29" s="1524" t="str">
        <f>HLOOKUP(LP27,Rotation!$D$20:$NJ$25,3,FALSE)</f>
        <v>D1</v>
      </c>
      <c r="LQ29" s="1524" t="str">
        <f>HLOOKUP(LQ27,Rotation!$D$20:$NJ$25,3,FALSE)</f>
        <v>D2</v>
      </c>
      <c r="LR29" s="1524" t="str">
        <f>HLOOKUP(LR27,Rotation!$D$20:$NJ$25,3,FALSE)</f>
        <v>D2</v>
      </c>
      <c r="LS29" s="1524" t="str">
        <f>HLOOKUP(LS27,Rotation!$D$20:$NJ$25,3,FALSE)</f>
        <v>D2</v>
      </c>
      <c r="LT29" s="1524" t="str">
        <f>HLOOKUP(LT27,Rotation!$D$20:$NJ$25,3,FALSE)</f>
        <v>D3</v>
      </c>
      <c r="LU29" s="1524" t="str">
        <f>HLOOKUP(LU27,Rotation!$D$20:$NJ$25,3,FALSE)</f>
        <v>D3</v>
      </c>
      <c r="LV29" s="1524" t="str">
        <f>HLOOKUP(LV27,Rotation!$D$20:$NJ$25,3,FALSE)</f>
        <v>OFF</v>
      </c>
      <c r="LW29" s="1524" t="str">
        <f>HLOOKUP(LW27,Rotation!$D$20:$NJ$25,3,FALSE)</f>
        <v>REST</v>
      </c>
      <c r="LX29" s="1524" t="str">
        <f>HLOOKUP(LX27,Rotation!$D$20:$NJ$25,3,FALSE)</f>
        <v>D1</v>
      </c>
      <c r="LY29" s="1524" t="str">
        <f>HLOOKUP(LY27,Rotation!$D$20:$NJ$25,3,FALSE)</f>
        <v>D1</v>
      </c>
      <c r="LZ29" s="1524" t="str">
        <f>HLOOKUP(LZ27,Rotation!$D$20:$NJ$25,3,FALSE)</f>
        <v>D1</v>
      </c>
      <c r="MA29" s="1524" t="str">
        <f>HLOOKUP(MA27,Rotation!$D$20:$NJ$25,3,FALSE)</f>
        <v>D2</v>
      </c>
      <c r="MB29" s="1524" t="str">
        <f>HLOOKUP(MB27,Rotation!$D$20:$NJ$25,3,FALSE)</f>
        <v>D2</v>
      </c>
      <c r="MC29" s="1524" t="str">
        <f>HLOOKUP(MC27,Rotation!$D$20:$NJ$25,3,FALSE)</f>
        <v>D3</v>
      </c>
      <c r="MD29" s="1524" t="str">
        <f>HLOOKUP(MD27,Rotation!$D$20:$NJ$25,3,FALSE)</f>
        <v>D3</v>
      </c>
      <c r="ME29" s="1524" t="str">
        <f>HLOOKUP(ME27,Rotation!$D$20:$NJ$25,3,FALSE)</f>
        <v>OFF</v>
      </c>
      <c r="MF29" s="1524" t="str">
        <f>HLOOKUP(MF27,Rotation!$D$20:$NJ$25,3,FALSE)</f>
        <v>REST</v>
      </c>
      <c r="MG29" s="1524" t="str">
        <f>HLOOKUP(MG27,Rotation!$D$20:$NJ$25,3,FALSE)</f>
        <v>REST</v>
      </c>
      <c r="MH29" s="1524" t="str">
        <f>HLOOKUP(MH27,Rotation!$D$20:$NJ$25,3,FALSE)</f>
        <v>D1</v>
      </c>
      <c r="MI29" s="1524" t="str">
        <f>HLOOKUP(MI27,Rotation!$D$20:$NJ$25,3,FALSE)</f>
        <v>D1</v>
      </c>
      <c r="MJ29" s="1524" t="str">
        <f>HLOOKUP(MJ27,Rotation!$D$20:$NJ$25,3,FALSE)</f>
        <v>D2</v>
      </c>
      <c r="MK29" s="1524" t="str">
        <f>HLOOKUP(MK27,Rotation!$D$20:$NJ$25,3,FALSE)</f>
        <v>D2</v>
      </c>
      <c r="ML29" s="1524" t="str">
        <f>HLOOKUP(ML27,Rotation!$D$20:$NJ$25,3,FALSE)</f>
        <v>D3</v>
      </c>
      <c r="MM29" s="1524" t="str">
        <f>HLOOKUP(MM27,Rotation!$D$20:$NJ$25,3,FALSE)</f>
        <v>D3</v>
      </c>
      <c r="MN29" s="1524" t="str">
        <f>HLOOKUP(MN27,Rotation!$D$20:$NJ$25,3,FALSE)</f>
        <v>D3</v>
      </c>
      <c r="MO29" s="1524" t="str">
        <f>HLOOKUP(MO27,Rotation!$D$20:$NJ$25,3,FALSE)</f>
        <v>OFF</v>
      </c>
      <c r="MP29" s="1524" t="str">
        <f>HLOOKUP(MP27,Rotation!$D$20:$NJ$25,3,FALSE)</f>
        <v>REST</v>
      </c>
      <c r="MQ29" s="1524" t="str">
        <f>HLOOKUP(MQ27,Rotation!$D$20:$NJ$25,3,FALSE)</f>
        <v>D1</v>
      </c>
      <c r="MR29" s="1524" t="str">
        <f>HLOOKUP(MR27,Rotation!$D$20:$NJ$25,3,FALSE)</f>
        <v>D1</v>
      </c>
      <c r="MS29" s="1524" t="str">
        <f>HLOOKUP(MS27,Rotation!$D$20:$NJ$25,3,FALSE)</f>
        <v>D2</v>
      </c>
      <c r="MT29" s="1524" t="str">
        <f>HLOOKUP(MT27,Rotation!$D$20:$NJ$25,3,FALSE)</f>
        <v>D2</v>
      </c>
      <c r="MU29" s="1524" t="str">
        <f>HLOOKUP(MU27,Rotation!$D$20:$NJ$25,3,FALSE)</f>
        <v>D2</v>
      </c>
      <c r="MV29" s="1524" t="str">
        <f>HLOOKUP(MV27,Rotation!$D$20:$NJ$25,3,FALSE)</f>
        <v>D3</v>
      </c>
      <c r="MW29" s="1524" t="str">
        <f>HLOOKUP(MW27,Rotation!$D$20:$NJ$25,3,FALSE)</f>
        <v>D3</v>
      </c>
      <c r="MX29" s="1524" t="str">
        <f>HLOOKUP(MX27,Rotation!$D$20:$NJ$25,3,FALSE)</f>
        <v>OFF</v>
      </c>
      <c r="MY29" s="1524" t="str">
        <f>HLOOKUP(MY27,Rotation!$D$20:$NJ$25,3,FALSE)</f>
        <v>REST</v>
      </c>
      <c r="MZ29" s="1524" t="str">
        <f>HLOOKUP(MZ27,Rotation!$D$20:$NJ$25,3,FALSE)</f>
        <v>D1</v>
      </c>
      <c r="NA29" s="1524" t="str">
        <f>HLOOKUP(NA27,Rotation!$D$20:$NJ$25,3,FALSE)</f>
        <v>D1</v>
      </c>
      <c r="NB29" s="1524" t="str">
        <f>HLOOKUP(NB27,Rotation!$D$20:$NJ$25,3,FALSE)</f>
        <v>D1</v>
      </c>
      <c r="NC29" s="1524" t="str">
        <f>HLOOKUP(NC27,Rotation!$D$20:$NJ$25,3,FALSE)</f>
        <v>D2</v>
      </c>
      <c r="ND29" s="1524" t="str">
        <f>HLOOKUP(ND27,Rotation!$D$20:$NJ$25,3,FALSE)</f>
        <v>D2</v>
      </c>
    </row>
    <row r="30" spans="1:368" x14ac:dyDescent="0.25">
      <c r="A30" t="s">
        <v>260</v>
      </c>
      <c r="B30" s="1524" t="str">
        <f>IF(OR(B29="OFF", B29 ="REST",B29=B31),"",HLOOKUP(B27,Rotation!$D$20:$NJ$25,5,FALSE))</f>
        <v>ROLE 2</v>
      </c>
      <c r="C30" s="1524" t="str">
        <f>IF(OR(C29="OFF", C29 ="REST",C29=C31),"",HLOOKUP(C27,Rotation!$D$20:$NJ$25,5,FALSE))</f>
        <v>ROLE 2</v>
      </c>
      <c r="D30" s="1524" t="str">
        <f>IF(OR(D29="OFF", D29 ="REST",D29=D31),"",HLOOKUP(D27,Rotation!$D$20:$NJ$25,5,FALSE))</f>
        <v>ROLE 2</v>
      </c>
      <c r="E30" s="1524" t="str">
        <f>IF(OR(E29="OFF", E29 ="REST",E29=E31),"",HLOOKUP(E27,Rotation!$D$20:$NJ$25,5,FALSE))</f>
        <v>ROLE 2</v>
      </c>
      <c r="F30" s="1524" t="str">
        <f>IF(OR(F29="OFF", F29 ="REST",F29=F31),"",HLOOKUP(F27,Rotation!$D$20:$NJ$25,5,FALSE))</f>
        <v>ROLE 2</v>
      </c>
      <c r="G30" s="1524" t="str">
        <f>IF(OR(G29="OFF", G29 ="REST",G29=G31),"",HLOOKUP(G27,Rotation!$D$20:$NJ$25,5,FALSE))</f>
        <v/>
      </c>
      <c r="H30" s="1524" t="str">
        <f>IF(OR(H29="OFF", H29 ="REST",H29=H31),"",HLOOKUP(H27,Rotation!$D$20:$NJ$25,5,FALSE))</f>
        <v/>
      </c>
      <c r="I30" s="1524" t="str">
        <f>IF(OR(I29="OFF", I29 ="REST",I29=I31),"",HLOOKUP(I27,Rotation!$D$20:$NJ$25,5,FALSE))</f>
        <v/>
      </c>
      <c r="J30" s="1524" t="str">
        <f>IF(OR(J29="OFF", J29 ="REST",J29=J31),"",HLOOKUP(J27,Rotation!$D$20:$NJ$25,5,FALSE))</f>
        <v>ROLE 1</v>
      </c>
      <c r="K30" s="1524" t="str">
        <f>IF(OR(K29="OFF", K29 ="REST",K29=K31),"",HLOOKUP(K27,Rotation!$D$20:$NJ$25,5,FALSE))</f>
        <v>ROLE 1</v>
      </c>
      <c r="L30" s="1524" t="str">
        <f>IF(OR(L29="OFF", L29 ="REST",L29=L31),"",HLOOKUP(L27,Rotation!$D$20:$NJ$25,5,FALSE))</f>
        <v>ROLE 1</v>
      </c>
      <c r="M30" s="1524" t="str">
        <f>IF(OR(M29="OFF", M29 ="REST",M29=M31),"",HLOOKUP(M27,Rotation!$D$20:$NJ$25,5,FALSE))</f>
        <v>ROLE 1</v>
      </c>
      <c r="N30" s="1524" t="str">
        <f>IF(OR(N29="OFF", N29 ="REST",N29=N31),"",HLOOKUP(N27,Rotation!$D$20:$NJ$25,5,FALSE))</f>
        <v>ROLE 1</v>
      </c>
      <c r="O30" s="1524" t="str">
        <f>IF(OR(O29="OFF", O29 ="REST",O29=O31),"",HLOOKUP(O27,Rotation!$D$20:$NJ$25,5,FALSE))</f>
        <v>ROLE 1</v>
      </c>
      <c r="P30" s="1524" t="str">
        <f>IF(OR(P29="OFF", P29 ="REST",P29=P31),"",HLOOKUP(P27,Rotation!$D$20:$NJ$25,5,FALSE))</f>
        <v>ROLE 1</v>
      </c>
      <c r="Q30" s="1524" t="str">
        <f>IF(OR(Q29="OFF", Q29 ="REST",Q29=Q31),"",HLOOKUP(Q27,Rotation!$D$20:$NJ$25,5,FALSE))</f>
        <v/>
      </c>
      <c r="R30" s="1524" t="str">
        <f>IF(OR(R29="OFF", R29 ="REST",R29=R31),"",HLOOKUP(R27,Rotation!$D$20:$NJ$25,5,FALSE))</f>
        <v/>
      </c>
      <c r="S30" s="1524" t="str">
        <f>IF(OR(S29="OFF", S29 ="REST",S29=S31),"",HLOOKUP(S27,Rotation!$D$20:$NJ$25,5,FALSE))</f>
        <v>ROLE 2</v>
      </c>
      <c r="T30" s="1524" t="str">
        <f>IF(OR(T29="OFF", T29 ="REST",T29=T31),"",HLOOKUP(T27,Rotation!$D$20:$NJ$25,5,FALSE))</f>
        <v>ROLE 2</v>
      </c>
      <c r="U30" s="1524" t="str">
        <f>IF(OR(U29="OFF", U29 ="REST",U29=U31),"",HLOOKUP(U27,Rotation!$D$20:$NJ$25,5,FALSE))</f>
        <v>ROLE 2</v>
      </c>
      <c r="V30" s="1524" t="str">
        <f>IF(OR(V29="OFF", V29 ="REST",V29=V31),"",HLOOKUP(V27,Rotation!$D$20:$NJ$25,5,FALSE))</f>
        <v>ROLE 2</v>
      </c>
      <c r="W30" s="1524" t="str">
        <f>IF(OR(W29="OFF", W29 ="REST",W29=W31),"",HLOOKUP(W27,Rotation!$D$20:$NJ$25,5,FALSE))</f>
        <v>ROLE 2</v>
      </c>
      <c r="X30" s="1524" t="str">
        <f>IF(OR(X29="OFF", X29 ="REST",X29=X31),"",HLOOKUP(X27,Rotation!$D$20:$NJ$25,5,FALSE))</f>
        <v>ROLE 2</v>
      </c>
      <c r="Y30" s="1524" t="str">
        <f>IF(OR(Y29="OFF", Y29 ="REST",Y29=Y31),"",HLOOKUP(Y27,Rotation!$D$20:$NJ$25,5,FALSE))</f>
        <v>ROLE 2</v>
      </c>
      <c r="Z30" s="1524" t="str">
        <f>IF(OR(Z29="OFF", Z29 ="REST",Z29=Z31),"",HLOOKUP(Z27,Rotation!$D$20:$NJ$25,5,FALSE))</f>
        <v/>
      </c>
      <c r="AA30" s="1524" t="str">
        <f>IF(OR(AA29="OFF", AA29 ="REST",AA29=AA31),"",HLOOKUP(AA27,Rotation!$D$20:$NJ$25,5,FALSE))</f>
        <v/>
      </c>
      <c r="AB30" s="1524" t="str">
        <f>IF(OR(AB29="OFF", AB29 ="REST",AB29=AB31),"",HLOOKUP(AB27,Rotation!$D$20:$NJ$25,5,FALSE))</f>
        <v>ROLE 1</v>
      </c>
      <c r="AC30" s="1524" t="str">
        <f>IF(OR(AC29="OFF", AC29 ="REST",AC29=AC31),"",HLOOKUP(AC27,Rotation!$D$20:$NJ$25,5,FALSE))</f>
        <v>ROLE 1</v>
      </c>
      <c r="AD30" s="1524" t="str">
        <f>IF(OR(AD29="OFF", AD29 ="REST",AD29=AD31),"",HLOOKUP(AD27,Rotation!$D$20:$NJ$25,5,FALSE))</f>
        <v>ROLE 1</v>
      </c>
      <c r="AE30" s="1524" t="str">
        <f>IF(OR(AE29="OFF", AE29 ="REST",AE29=AE31),"",HLOOKUP(AE27,Rotation!$D$20:$NJ$25,5,FALSE))</f>
        <v>ROLE 1</v>
      </c>
      <c r="AF30" s="1524" t="str">
        <f>IF(OR(AF29="OFF", AF29 ="REST",AF29=AF31),"",HLOOKUP(AF27,Rotation!$D$20:$NJ$25,5,FALSE))</f>
        <v>ROLE 1</v>
      </c>
      <c r="AG30" s="1524" t="str">
        <f>IF(OR(AG29="OFF", AG29 ="REST",AG29=AG31),"",HLOOKUP(AG27,Rotation!$D$20:$NJ$25,5,FALSE))</f>
        <v>ROLE 1</v>
      </c>
      <c r="AH30" s="1524" t="str">
        <f>IF(OR(AH29="OFF", AH29 ="REST",AH29=AH31),"",HLOOKUP(AH27,Rotation!$D$20:$NJ$25,5,FALSE))</f>
        <v>ROLE 1</v>
      </c>
      <c r="AI30" s="1524" t="str">
        <f>IF(OR(AI29="OFF", AI29 ="REST",AI29=AI31),"",HLOOKUP(AI27,Rotation!$D$20:$NJ$25,5,FALSE))</f>
        <v/>
      </c>
      <c r="AJ30" s="1524" t="str">
        <f>IF(OR(AJ29="OFF", AJ29 ="REST",AJ29=AJ31),"",HLOOKUP(AJ27,Rotation!$D$20:$NJ$25,5,FALSE))</f>
        <v/>
      </c>
      <c r="AK30" s="1524" t="str">
        <f>IF(OR(AK29="OFF", AK29 ="REST",AK29=AK31),"",HLOOKUP(AK27,Rotation!$D$20:$NJ$25,5,FALSE))</f>
        <v/>
      </c>
      <c r="AL30" s="1524" t="str">
        <f>IF(OR(AL29="OFF", AL29 ="REST",AL29=AL31),"",HLOOKUP(AL27,Rotation!$D$20:$NJ$25,5,FALSE))</f>
        <v>ROLE 2</v>
      </c>
      <c r="AM30" s="1524" t="str">
        <f>IF(OR(AM29="OFF", AM29 ="REST",AM29=AM31),"",HLOOKUP(AM27,Rotation!$D$20:$NJ$25,5,FALSE))</f>
        <v>ROLE 2</v>
      </c>
      <c r="AN30" s="1524" t="str">
        <f>IF(OR(AN29="OFF", AN29 ="REST",AN29=AN31),"",HLOOKUP(AN27,Rotation!$D$20:$NJ$25,5,FALSE))</f>
        <v>ROLE 2</v>
      </c>
      <c r="AO30" s="1524" t="str">
        <f>IF(OR(AO29="OFF", AO29 ="REST",AO29=AO31),"",HLOOKUP(AO27,Rotation!$D$20:$NJ$25,5,FALSE))</f>
        <v>ROLE 2</v>
      </c>
      <c r="AP30" s="1524" t="str">
        <f>IF(OR(AP29="OFF", AP29 ="REST",AP29=AP31),"",HLOOKUP(AP27,Rotation!$D$20:$NJ$25,5,FALSE))</f>
        <v>ROLE 2</v>
      </c>
      <c r="AQ30" s="1524" t="str">
        <f>IF(OR(AQ29="OFF", AQ29 ="REST",AQ29=AQ31),"",HLOOKUP(AQ27,Rotation!$D$20:$NJ$25,5,FALSE))</f>
        <v>ROLE 2</v>
      </c>
      <c r="AR30" s="1524" t="str">
        <f>IF(OR(AR29="OFF", AR29 ="REST",AR29=AR31),"",HLOOKUP(AR27,Rotation!$D$20:$NJ$25,5,FALSE))</f>
        <v>ROLE 2</v>
      </c>
      <c r="AS30" s="1524" t="str">
        <f>IF(OR(AS29="OFF", AS29 ="REST",AS29=AS31),"",HLOOKUP(AS27,Rotation!$D$20:$NJ$25,5,FALSE))</f>
        <v/>
      </c>
      <c r="AT30" s="1524" t="str">
        <f>IF(OR(AT29="OFF", AT29 ="REST",AT29=AT31),"",HLOOKUP(AT27,Rotation!$D$20:$NJ$25,5,FALSE))</f>
        <v/>
      </c>
      <c r="AU30" s="1524" t="str">
        <f>IF(OR(AU29="OFF", AU29 ="REST",AU29=AU31),"",HLOOKUP(AU27,Rotation!$D$20:$NJ$25,5,FALSE))</f>
        <v>ROLE 1</v>
      </c>
      <c r="AV30" s="1524" t="str">
        <f>IF(OR(AV29="OFF", AV29 ="REST",AV29=AV31),"",HLOOKUP(AV27,Rotation!$D$20:$NJ$25,5,FALSE))</f>
        <v>ROLE 1</v>
      </c>
      <c r="AW30" s="1524" t="str">
        <f>IF(OR(AW29="OFF", AW29 ="REST",AW29=AW31),"",HLOOKUP(AW27,Rotation!$D$20:$NJ$25,5,FALSE))</f>
        <v>ROLE 1</v>
      </c>
      <c r="AX30" s="1524" t="str">
        <f>IF(OR(AX29="OFF", AX29 ="REST",AX29=AX31),"",HLOOKUP(AX27,Rotation!$D$20:$NJ$25,5,FALSE))</f>
        <v>ROLE 1</v>
      </c>
      <c r="AY30" s="1524" t="str">
        <f>IF(OR(AY29="OFF", AY29 ="REST",AY29=AY31),"",HLOOKUP(AY27,Rotation!$D$20:$NJ$25,5,FALSE))</f>
        <v>ROLE 1</v>
      </c>
      <c r="AZ30" s="1524" t="str">
        <f>IF(OR(AZ29="OFF", AZ29 ="REST",AZ29=AZ31),"",HLOOKUP(AZ27,Rotation!$D$20:$NJ$25,5,FALSE))</f>
        <v>ROLE 1</v>
      </c>
      <c r="BA30" s="1524" t="str">
        <f>IF(OR(BA29="OFF", BA29 ="REST",BA29=BA31),"",HLOOKUP(BA27,Rotation!$D$20:$NJ$25,5,FALSE))</f>
        <v>ROLE 1</v>
      </c>
      <c r="BB30" s="1524" t="str">
        <f>IF(OR(BB29="OFF", BB29 ="REST",BB29=BB31),"",HLOOKUP(BB27,Rotation!$D$20:$NJ$25,5,FALSE))</f>
        <v/>
      </c>
      <c r="BC30" s="1524" t="str">
        <f>IF(OR(BC29="OFF", BC29 ="REST",BC29=BC31),"",HLOOKUP(BC27,Rotation!$D$20:$NJ$25,5,FALSE))</f>
        <v/>
      </c>
      <c r="BD30" s="1524" t="str">
        <f>IF(OR(BD29="OFF", BD29 ="REST",BD29=BD31),"",HLOOKUP(BD27,Rotation!$D$20:$NJ$25,5,FALSE))</f>
        <v>ROLE 2</v>
      </c>
      <c r="BE30" s="1524" t="str">
        <f>IF(OR(BE29="OFF", BE29 ="REST",BE29=BE31),"",HLOOKUP(BE27,Rotation!$D$20:$NJ$25,5,FALSE))</f>
        <v>ROLE 2</v>
      </c>
      <c r="BF30" s="1524" t="str">
        <f>IF(OR(BF29="OFF", BF29 ="REST",BF29=BF31),"",HLOOKUP(BF27,Rotation!$D$20:$NJ$25,5,FALSE))</f>
        <v>ROLE 2</v>
      </c>
      <c r="BG30" s="1524" t="str">
        <f>IF(OR(BG29="OFF", BG29 ="REST",BG29=BG31),"",HLOOKUP(BG27,Rotation!$D$20:$NJ$25,5,FALSE))</f>
        <v>ROLE 2</v>
      </c>
      <c r="BH30" s="1524" t="str">
        <f>IF(OR(BH29="OFF", BH29 ="REST",BH29=BH31),"",HLOOKUP(BH27,Rotation!$D$20:$NJ$25,5,FALSE))</f>
        <v>ROLE 2</v>
      </c>
      <c r="BI30" s="1524" t="str">
        <f>IF(OR(BI29="OFF", BI29 ="REST",BI29=BI31),"",HLOOKUP(BI27,Rotation!$D$20:$NJ$25,5,FALSE))</f>
        <v>ROLE 2</v>
      </c>
      <c r="BJ30" s="1524" t="str">
        <f>IF(OR(BJ29="OFF", BJ29 ="REST",BJ29=BJ31),"",HLOOKUP(BJ27,Rotation!$D$20:$NJ$25,5,FALSE))</f>
        <v>ROLE 2</v>
      </c>
      <c r="BK30" s="1524" t="str">
        <f>IF(OR(BK29="OFF", BK29 ="REST",BK29=BK31),"",HLOOKUP(BK27,Rotation!$D$20:$NJ$25,5,FALSE))</f>
        <v/>
      </c>
      <c r="BL30" s="1524" t="str">
        <f>IF(OR(BL29="OFF", BL29 ="REST",BL29=BL31),"",HLOOKUP(BL27,Rotation!$D$20:$NJ$25,5,FALSE))</f>
        <v/>
      </c>
      <c r="BM30" s="1524" t="str">
        <f>IF(OR(BM29="OFF", BM29 ="REST",BM29=BM31),"",HLOOKUP(BM27,Rotation!$D$20:$NJ$25,5,FALSE))</f>
        <v/>
      </c>
      <c r="BN30" s="1524" t="str">
        <f>IF(OR(BN29="OFF", BN29 ="REST",BN29=BN31),"",HLOOKUP(BN27,Rotation!$D$20:$NJ$25,5,FALSE))</f>
        <v>ROLE 1</v>
      </c>
      <c r="BO30" s="1524" t="str">
        <f>IF(OR(BO29="OFF", BO29 ="REST",BO29=BO31),"",HLOOKUP(BO27,Rotation!$D$20:$NJ$25,5,FALSE))</f>
        <v>ROLE 1</v>
      </c>
      <c r="BP30" s="1524" t="str">
        <f>IF(OR(BP29="OFF", BP29 ="REST",BP29=BP31),"",HLOOKUP(BP27,Rotation!$D$20:$NJ$25,5,FALSE))</f>
        <v>ROLE 1</v>
      </c>
      <c r="BQ30" s="1524" t="str">
        <f>IF(OR(BQ29="OFF", BQ29 ="REST",BQ29=BQ31),"",HLOOKUP(BQ27,Rotation!$D$20:$NJ$25,5,FALSE))</f>
        <v>ROLE 1</v>
      </c>
      <c r="BR30" s="1524" t="str">
        <f>IF(OR(BR29="OFF", BR29 ="REST",BR29=BR31),"",HLOOKUP(BR27,Rotation!$D$20:$NJ$25,5,FALSE))</f>
        <v>ROLE 1</v>
      </c>
      <c r="BS30" s="1524" t="str">
        <f>IF(OR(BS29="OFF", BS29 ="REST",BS29=BS31),"",HLOOKUP(BS27,Rotation!$D$20:$NJ$25,5,FALSE))</f>
        <v>ROLE 1</v>
      </c>
      <c r="BT30" s="1524" t="str">
        <f>IF(OR(BT29="OFF", BT29 ="REST",BT29=BT31),"",HLOOKUP(BT27,Rotation!$D$20:$NJ$25,5,FALSE))</f>
        <v>ROLE 1</v>
      </c>
      <c r="BU30" s="1524" t="str">
        <f>IF(OR(BU29="OFF", BU29 ="REST",BU29=BU31),"",HLOOKUP(BU27,Rotation!$D$20:$NJ$25,5,FALSE))</f>
        <v/>
      </c>
      <c r="BV30" s="1524" t="str">
        <f>IF(OR(BV29="OFF", BV29 ="REST",BV29=BV31),"",HLOOKUP(BV27,Rotation!$D$20:$NJ$25,5,FALSE))</f>
        <v/>
      </c>
      <c r="BW30" s="1524" t="str">
        <f>IF(OR(BW29="OFF", BW29 ="REST",BW29=BW31),"",HLOOKUP(BW27,Rotation!$D$20:$NJ$25,5,FALSE))</f>
        <v>ROLE 2</v>
      </c>
      <c r="BX30" s="1524" t="str">
        <f>IF(OR(BX29="OFF", BX29 ="REST",BX29=BX31),"",HLOOKUP(BX27,Rotation!$D$20:$NJ$25,5,FALSE))</f>
        <v>ROLE 2</v>
      </c>
      <c r="BY30" s="1524" t="str">
        <f>IF(OR(BY29="OFF", BY29 ="REST",BY29=BY31),"",HLOOKUP(BY27,Rotation!$D$20:$NJ$25,5,FALSE))</f>
        <v>ROLE 2</v>
      </c>
      <c r="BZ30" s="1524" t="str">
        <f>IF(OR(BZ29="OFF", BZ29 ="REST",BZ29=BZ31),"",HLOOKUP(BZ27,Rotation!$D$20:$NJ$25,5,FALSE))</f>
        <v>ROLE 2</v>
      </c>
      <c r="CA30" s="1524" t="str">
        <f>IF(OR(CA29="OFF", CA29 ="REST",CA29=CA31),"",HLOOKUP(CA27,Rotation!$D$20:$NJ$25,5,FALSE))</f>
        <v>ROLE 2</v>
      </c>
      <c r="CB30" s="1524" t="str">
        <f>IF(OR(CB29="OFF", CB29 ="REST",CB29=CB31),"",HLOOKUP(CB27,Rotation!$D$20:$NJ$25,5,FALSE))</f>
        <v>ROLE 2</v>
      </c>
      <c r="CC30" s="1524" t="str">
        <f>IF(OR(CC29="OFF", CC29 ="REST",CC29=CC31),"",HLOOKUP(CC27,Rotation!$D$20:$NJ$25,5,FALSE))</f>
        <v>ROLE 2</v>
      </c>
      <c r="CD30" s="1524" t="str">
        <f>IF(OR(CD29="OFF", CD29 ="REST",CD29=CD31),"",HLOOKUP(CD27,Rotation!$D$20:$NJ$25,5,FALSE))</f>
        <v/>
      </c>
      <c r="CE30" s="1524" t="str">
        <f>IF(OR(CE29="OFF", CE29 ="REST",CE29=CE31),"",HLOOKUP(CE27,Rotation!$D$20:$NJ$25,5,FALSE))</f>
        <v/>
      </c>
      <c r="CF30" s="1524" t="str">
        <f>IF(OR(CF29="OFF", CF29 ="REST",CF29=CF31),"",HLOOKUP(CF27,Rotation!$D$20:$NJ$25,5,FALSE))</f>
        <v>ROLE 1</v>
      </c>
      <c r="CG30" s="1524" t="str">
        <f>IF(OR(CG29="OFF", CG29 ="REST",CG29=CG31),"",HLOOKUP(CG27,Rotation!$D$20:$NJ$25,5,FALSE))</f>
        <v>ROLE 1</v>
      </c>
      <c r="CH30" s="1524" t="str">
        <f>IF(OR(CH29="OFF", CH29 ="REST",CH29=CH31),"",HLOOKUP(CH27,Rotation!$D$20:$NJ$25,5,FALSE))</f>
        <v>ROLE 1</v>
      </c>
      <c r="CI30" s="1524" t="str">
        <f>IF(OR(CI29="OFF", CI29 ="REST",CI29=CI31),"",HLOOKUP(CI27,Rotation!$D$20:$NJ$25,5,FALSE))</f>
        <v>ROLE 1</v>
      </c>
      <c r="CJ30" s="1524" t="str">
        <f>IF(OR(CJ29="OFF", CJ29 ="REST",CJ29=CJ31),"",HLOOKUP(CJ27,Rotation!$D$20:$NJ$25,5,FALSE))</f>
        <v>ROLE 1</v>
      </c>
      <c r="CK30" s="1524" t="str">
        <f>IF(OR(CK29="OFF", CK29 ="REST",CK29=CK31),"",HLOOKUP(CK27,Rotation!$D$20:$NJ$25,5,FALSE))</f>
        <v>ROLE 1</v>
      </c>
      <c r="CL30" s="1524" t="str">
        <f>IF(OR(CL29="OFF", CL29 ="REST",CL29=CL31),"",HLOOKUP(CL27,Rotation!$D$20:$NJ$25,5,FALSE))</f>
        <v>ROLE 1</v>
      </c>
      <c r="CM30" s="1524" t="str">
        <f>IF(OR(CM29="OFF", CM29 ="REST",CM29=CM31),"",HLOOKUP(CM27,Rotation!$D$20:$NJ$25,5,FALSE))</f>
        <v/>
      </c>
      <c r="CN30" s="1524" t="str">
        <f>IF(OR(CN29="OFF", CN29 ="REST",CN29=CN31),"",HLOOKUP(CN27,Rotation!$D$20:$NJ$25,5,FALSE))</f>
        <v/>
      </c>
      <c r="CO30" s="1524" t="str">
        <f>IF(OR(CO29="OFF", CO29 ="REST",CO29=CO31),"",HLOOKUP(CO27,Rotation!$D$20:$NJ$25,5,FALSE))</f>
        <v/>
      </c>
      <c r="CP30" s="1524" t="str">
        <f>IF(OR(CP29="OFF", CP29 ="REST",CP29=CP31),"",HLOOKUP(CP27,Rotation!$D$20:$NJ$25,5,FALSE))</f>
        <v>ROLE 2</v>
      </c>
      <c r="CQ30" s="1524" t="str">
        <f>IF(OR(CQ29="OFF", CQ29 ="REST",CQ29=CQ31),"",HLOOKUP(CQ27,Rotation!$D$20:$NJ$25,5,FALSE))</f>
        <v>ROLE 2</v>
      </c>
      <c r="CR30" s="1524" t="str">
        <f>IF(OR(CR29="OFF", CR29 ="REST",CR29=CR31),"",HLOOKUP(CR27,Rotation!$D$20:$NJ$25,5,FALSE))</f>
        <v>ROLE 2</v>
      </c>
      <c r="CS30" s="1524" t="str">
        <f>IF(OR(CS29="OFF", CS29 ="REST",CS29=CS31),"",HLOOKUP(CS27,Rotation!$D$20:$NJ$25,5,FALSE))</f>
        <v>ROLE 2</v>
      </c>
      <c r="CT30" s="1524" t="str">
        <f>IF(OR(CT29="OFF", CT29 ="REST",CT29=CT31),"",HLOOKUP(CT27,Rotation!$D$20:$NJ$25,5,FALSE))</f>
        <v>ROLE 2</v>
      </c>
      <c r="CU30" s="1524" t="str">
        <f>IF(OR(CU29="OFF", CU29 ="REST",CU29=CU31),"",HLOOKUP(CU27,Rotation!$D$20:$NJ$25,5,FALSE))</f>
        <v>ROLE 2</v>
      </c>
      <c r="CV30" s="1524" t="str">
        <f>IF(OR(CV29="OFF", CV29 ="REST",CV29=CV31),"",HLOOKUP(CV27,Rotation!$D$20:$NJ$25,5,FALSE))</f>
        <v>ROLE 2</v>
      </c>
      <c r="CW30" s="1524" t="str">
        <f>IF(OR(CW29="OFF", CW29 ="REST",CW29=CW31),"",HLOOKUP(CW27,Rotation!$D$20:$NJ$25,5,FALSE))</f>
        <v/>
      </c>
      <c r="CX30" s="1524" t="str">
        <f>IF(OR(CX29="OFF", CX29 ="REST",CX29=CX31),"",HLOOKUP(CX27,Rotation!$D$20:$NJ$25,5,FALSE))</f>
        <v/>
      </c>
      <c r="CY30" s="1524" t="str">
        <f>IF(OR(CY29="OFF", CY29 ="REST",CY29=CY31),"",HLOOKUP(CY27,Rotation!$D$20:$NJ$25,5,FALSE))</f>
        <v>ROLE 1</v>
      </c>
      <c r="CZ30" s="1524" t="str">
        <f>IF(OR(CZ29="OFF", CZ29 ="REST",CZ29=CZ31),"",HLOOKUP(CZ27,Rotation!$D$20:$NJ$25,5,FALSE))</f>
        <v>ROLE 1</v>
      </c>
      <c r="DA30" s="1524" t="str">
        <f>IF(OR(DA29="OFF", DA29 ="REST",DA29=DA31),"",HLOOKUP(DA27,Rotation!$D$20:$NJ$25,5,FALSE))</f>
        <v>ROLE 1</v>
      </c>
      <c r="DB30" s="1524" t="str">
        <f>IF(OR(DB29="OFF", DB29 ="REST",DB29=DB31),"",HLOOKUP(DB27,Rotation!$D$20:$NJ$25,5,FALSE))</f>
        <v>ROLE 1</v>
      </c>
      <c r="DC30" s="1524" t="str">
        <f>IF(OR(DC29="OFF", DC29 ="REST",DC29=DC31),"",HLOOKUP(DC27,Rotation!$D$20:$NJ$25,5,FALSE))</f>
        <v>ROLE 1</v>
      </c>
      <c r="DD30" s="1524" t="str">
        <f>IF(OR(DD29="OFF", DD29 ="REST",DD29=DD31),"",HLOOKUP(DD27,Rotation!$D$20:$NJ$25,5,FALSE))</f>
        <v>ROLE 1</v>
      </c>
      <c r="DE30" s="1524" t="str">
        <f>IF(OR(DE29="OFF", DE29 ="REST",DE29=DE31),"",HLOOKUP(DE27,Rotation!$D$20:$NJ$25,5,FALSE))</f>
        <v>ROLE 1</v>
      </c>
      <c r="DF30" s="1524" t="str">
        <f>IF(OR(DF29="OFF", DF29 ="REST",DF29=DF31),"",HLOOKUP(DF27,Rotation!$D$20:$NJ$25,5,FALSE))</f>
        <v/>
      </c>
      <c r="DG30" s="1524" t="str">
        <f>IF(OR(DG29="OFF", DG29 ="REST",DG29=DG31),"",HLOOKUP(DG27,Rotation!$D$20:$NJ$25,5,FALSE))</f>
        <v/>
      </c>
      <c r="DH30" s="1524" t="str">
        <f>IF(OR(DH29="OFF", DH29 ="REST",DH29=DH31),"",HLOOKUP(DH27,Rotation!$D$20:$NJ$25,5,FALSE))</f>
        <v>ROLE 2</v>
      </c>
      <c r="DI30" s="1524" t="str">
        <f>IF(OR(DI29="OFF", DI29 ="REST",DI29=DI31),"",HLOOKUP(DI27,Rotation!$D$20:$NJ$25,5,FALSE))</f>
        <v>ROLE 2</v>
      </c>
      <c r="DJ30" s="1524" t="str">
        <f>IF(OR(DJ29="OFF", DJ29 ="REST",DJ29=DJ31),"",HLOOKUP(DJ27,Rotation!$D$20:$NJ$25,5,FALSE))</f>
        <v>ROLE 2</v>
      </c>
      <c r="DK30" s="1524" t="str">
        <f>IF(OR(DK29="OFF", DK29 ="REST",DK29=DK31),"",HLOOKUP(DK27,Rotation!$D$20:$NJ$25,5,FALSE))</f>
        <v>ROLE 2</v>
      </c>
      <c r="DL30" s="1524" t="str">
        <f>IF(OR(DL29="OFF", DL29 ="REST",DL29=DL31),"",HLOOKUP(DL27,Rotation!$D$20:$NJ$25,5,FALSE))</f>
        <v>ROLE 2</v>
      </c>
      <c r="DM30" s="1524" t="str">
        <f>IF(OR(DM29="OFF", DM29 ="REST",DM29=DM31),"",HLOOKUP(DM27,Rotation!$D$20:$NJ$25,5,FALSE))</f>
        <v>ROLE 2</v>
      </c>
      <c r="DN30" s="1524" t="str">
        <f>IF(OR(DN29="OFF", DN29 ="REST",DN29=DN31),"",HLOOKUP(DN27,Rotation!$D$20:$NJ$25,5,FALSE))</f>
        <v>ROLE 2</v>
      </c>
      <c r="DO30" s="1524" t="str">
        <f>IF(OR(DO29="OFF", DO29 ="REST",DO29=DO31),"",HLOOKUP(DO27,Rotation!$D$20:$NJ$25,5,FALSE))</f>
        <v/>
      </c>
      <c r="DP30" s="1524" t="str">
        <f>IF(OR(DP29="OFF", DP29 ="REST",DP29=DP31),"",HLOOKUP(DP27,Rotation!$D$20:$NJ$25,5,FALSE))</f>
        <v/>
      </c>
      <c r="DQ30" s="1524" t="str">
        <f>IF(OR(DQ29="OFF", DQ29 ="REST",DQ29=DQ31),"",HLOOKUP(DQ27,Rotation!$D$20:$NJ$25,5,FALSE))</f>
        <v/>
      </c>
      <c r="DR30" s="1524" t="str">
        <f>IF(OR(DR29="OFF", DR29 ="REST",DR29=DR31),"",HLOOKUP(DR27,Rotation!$D$20:$NJ$25,5,FALSE))</f>
        <v>ROLE 1</v>
      </c>
      <c r="DS30" s="1524" t="str">
        <f>IF(OR(DS29="OFF", DS29 ="REST",DS29=DS31),"",HLOOKUP(DS27,Rotation!$D$20:$NJ$25,5,FALSE))</f>
        <v>ROLE 1</v>
      </c>
      <c r="DT30" s="1524" t="str">
        <f>IF(OR(DT29="OFF", DT29 ="REST",DT29=DT31),"",HLOOKUP(DT27,Rotation!$D$20:$NJ$25,5,FALSE))</f>
        <v>ROLE 1</v>
      </c>
      <c r="DU30" s="1524" t="str">
        <f>IF(OR(DU29="OFF", DU29 ="REST",DU29=DU31),"",HLOOKUP(DU27,Rotation!$D$20:$NJ$25,5,FALSE))</f>
        <v>ROLE 1</v>
      </c>
      <c r="DV30" s="1524" t="str">
        <f>IF(OR(DV29="OFF", DV29 ="REST",DV29=DV31),"",HLOOKUP(DV27,Rotation!$D$20:$NJ$25,5,FALSE))</f>
        <v>ROLE 1</v>
      </c>
      <c r="DW30" s="1524" t="str">
        <f>IF(OR(DW29="OFF", DW29 ="REST",DW29=DW31),"",HLOOKUP(DW27,Rotation!$D$20:$NJ$25,5,FALSE))</f>
        <v>ROLE 1</v>
      </c>
      <c r="DX30" s="1524" t="str">
        <f>IF(OR(DX29="OFF", DX29 ="REST",DX29=DX31),"",HLOOKUP(DX27,Rotation!$D$20:$NJ$25,5,FALSE))</f>
        <v>ROLE 1</v>
      </c>
      <c r="DY30" s="1524" t="str">
        <f>IF(OR(DY29="OFF", DY29 ="REST",DY29=DY31),"",HLOOKUP(DY27,Rotation!$D$20:$NJ$25,5,FALSE))</f>
        <v/>
      </c>
      <c r="DZ30" s="1524" t="str">
        <f>IF(OR(DZ29="OFF", DZ29 ="REST",DZ29=DZ31),"",HLOOKUP(DZ27,Rotation!$D$20:$NJ$25,5,FALSE))</f>
        <v/>
      </c>
      <c r="EA30" s="1524" t="str">
        <f>IF(OR(EA29="OFF", EA29 ="REST",EA29=EA31),"",HLOOKUP(EA27,Rotation!$D$20:$NJ$25,5,FALSE))</f>
        <v>ROLE 2</v>
      </c>
      <c r="EB30" s="1524" t="str">
        <f>IF(OR(EB29="OFF", EB29 ="REST",EB29=EB31),"",HLOOKUP(EB27,Rotation!$D$20:$NJ$25,5,FALSE))</f>
        <v>ROLE 2</v>
      </c>
      <c r="EC30" s="1524" t="str">
        <f>IF(OR(EC29="OFF", EC29 ="REST",EC29=EC31),"",HLOOKUP(EC27,Rotation!$D$20:$NJ$25,5,FALSE))</f>
        <v>ROLE 2</v>
      </c>
      <c r="ED30" s="1524" t="str">
        <f>IF(OR(ED29="OFF", ED29 ="REST",ED29=ED31),"",HLOOKUP(ED27,Rotation!$D$20:$NJ$25,5,FALSE))</f>
        <v>ROLE 2</v>
      </c>
      <c r="EE30" s="1524" t="str">
        <f>IF(OR(EE29="OFF", EE29 ="REST",EE29=EE31),"",HLOOKUP(EE27,Rotation!$D$20:$NJ$25,5,FALSE))</f>
        <v>ROLE 2</v>
      </c>
      <c r="EF30" s="1524" t="str">
        <f>IF(OR(EF29="OFF", EF29 ="REST",EF29=EF31),"",HLOOKUP(EF27,Rotation!$D$20:$NJ$25,5,FALSE))</f>
        <v>ROLE 2</v>
      </c>
      <c r="EG30" s="1524" t="str">
        <f>IF(OR(EG29="OFF", EG29 ="REST",EG29=EG31),"",HLOOKUP(EG27,Rotation!$D$20:$NJ$25,5,FALSE))</f>
        <v>ROLE 2</v>
      </c>
      <c r="EH30" s="1524" t="str">
        <f>IF(OR(EH29="OFF", EH29 ="REST",EH29=EH31),"",HLOOKUP(EH27,Rotation!$D$20:$NJ$25,5,FALSE))</f>
        <v/>
      </c>
      <c r="EI30" s="1524" t="str">
        <f>IF(OR(EI29="OFF", EI29 ="REST",EI29=EI31),"",HLOOKUP(EI27,Rotation!$D$20:$NJ$25,5,FALSE))</f>
        <v/>
      </c>
      <c r="EJ30" s="1524" t="str">
        <f>IF(OR(EJ29="OFF", EJ29 ="REST",EJ29=EJ31),"",HLOOKUP(EJ27,Rotation!$D$20:$NJ$25,5,FALSE))</f>
        <v>ROLE 1</v>
      </c>
      <c r="EK30" s="1524" t="str">
        <f>IF(OR(EK29="OFF", EK29 ="REST",EK29=EK31),"",HLOOKUP(EK27,Rotation!$D$20:$NJ$25,5,FALSE))</f>
        <v>ROLE 1</v>
      </c>
      <c r="EL30" s="1524" t="str">
        <f>IF(OR(EL29="OFF", EL29 ="REST",EL29=EL31),"",HLOOKUP(EL27,Rotation!$D$20:$NJ$25,5,FALSE))</f>
        <v>ROLE 1</v>
      </c>
      <c r="EM30" s="1524" t="str">
        <f>IF(OR(EM29="OFF", EM29 ="REST",EM29=EM31),"",HLOOKUP(EM27,Rotation!$D$20:$NJ$25,5,FALSE))</f>
        <v>ROLE 1</v>
      </c>
      <c r="EN30" s="1524" t="str">
        <f>IF(OR(EN29="OFF", EN29 ="REST",EN29=EN31),"",HLOOKUP(EN27,Rotation!$D$20:$NJ$25,5,FALSE))</f>
        <v>ROLE 1</v>
      </c>
      <c r="EO30" s="1524" t="str">
        <f>IF(OR(EO29="OFF", EO29 ="REST",EO29=EO31),"",HLOOKUP(EO27,Rotation!$D$20:$NJ$25,5,FALSE))</f>
        <v>ROLE 1</v>
      </c>
      <c r="EP30" s="1524" t="str">
        <f>IF(OR(EP29="OFF", EP29 ="REST",EP29=EP31),"",HLOOKUP(EP27,Rotation!$D$20:$NJ$25,5,FALSE))</f>
        <v>ROLE 1</v>
      </c>
      <c r="EQ30" s="1524" t="str">
        <f>IF(OR(EQ29="OFF", EQ29 ="REST",EQ29=EQ31),"",HLOOKUP(EQ27,Rotation!$D$20:$NJ$25,5,FALSE))</f>
        <v/>
      </c>
      <c r="ER30" s="1524" t="str">
        <f>IF(OR(ER29="OFF", ER29 ="REST",ER29=ER31),"",HLOOKUP(ER27,Rotation!$D$20:$NJ$25,5,FALSE))</f>
        <v/>
      </c>
      <c r="ES30" s="1524" t="str">
        <f>IF(OR(ES29="OFF", ES29 ="REST",ES29=ES31),"",HLOOKUP(ES27,Rotation!$D$20:$NJ$25,5,FALSE))</f>
        <v/>
      </c>
      <c r="ET30" s="1524" t="str">
        <f>IF(OR(ET29="OFF", ET29 ="REST",ET29=ET31),"",HLOOKUP(ET27,Rotation!$D$20:$NJ$25,5,FALSE))</f>
        <v>ROLE 2</v>
      </c>
      <c r="EU30" s="1524" t="str">
        <f>IF(OR(EU29="OFF", EU29 ="REST",EU29=EU31),"",HLOOKUP(EU27,Rotation!$D$20:$NJ$25,5,FALSE))</f>
        <v>ROLE 2</v>
      </c>
      <c r="EV30" s="1524" t="str">
        <f>IF(OR(EV29="OFF", EV29 ="REST",EV29=EV31),"",HLOOKUP(EV27,Rotation!$D$20:$NJ$25,5,FALSE))</f>
        <v>ROLE 2</v>
      </c>
      <c r="EW30" s="1524" t="str">
        <f>IF(OR(EW29="OFF", EW29 ="REST",EW29=EW31),"",HLOOKUP(EW27,Rotation!$D$20:$NJ$25,5,FALSE))</f>
        <v>ROLE 2</v>
      </c>
      <c r="EX30" s="1524" t="str">
        <f>IF(OR(EX29="OFF", EX29 ="REST",EX29=EX31),"",HLOOKUP(EX27,Rotation!$D$20:$NJ$25,5,FALSE))</f>
        <v>ROLE 2</v>
      </c>
      <c r="EY30" s="1524" t="str">
        <f>IF(OR(EY29="OFF", EY29 ="REST",EY29=EY31),"",HLOOKUP(EY27,Rotation!$D$20:$NJ$25,5,FALSE))</f>
        <v>ROLE 2</v>
      </c>
      <c r="EZ30" s="1524" t="str">
        <f>IF(OR(EZ29="OFF", EZ29 ="REST",EZ29=EZ31),"",HLOOKUP(EZ27,Rotation!$D$20:$NJ$25,5,FALSE))</f>
        <v>ROLE 2</v>
      </c>
      <c r="FA30" s="1524" t="str">
        <f>IF(OR(FA29="OFF", FA29 ="REST",FA29=FA31),"",HLOOKUP(FA27,Rotation!$D$20:$NJ$25,5,FALSE))</f>
        <v/>
      </c>
      <c r="FB30" s="1524" t="str">
        <f>IF(OR(FB29="OFF", FB29 ="REST",FB29=FB31),"",HLOOKUP(FB27,Rotation!$D$20:$NJ$25,5,FALSE))</f>
        <v/>
      </c>
      <c r="FC30" s="1524" t="str">
        <f>IF(OR(FC29="OFF", FC29 ="REST",FC29=FC31),"",HLOOKUP(FC27,Rotation!$D$20:$NJ$25,5,FALSE))</f>
        <v>ROLE 1</v>
      </c>
      <c r="FD30" s="1524" t="str">
        <f>IF(OR(FD29="OFF", FD29 ="REST",FD29=FD31),"",HLOOKUP(FD27,Rotation!$D$20:$NJ$25,5,FALSE))</f>
        <v>ROLE 1</v>
      </c>
      <c r="FE30" s="1524" t="str">
        <f>IF(OR(FE29="OFF", FE29 ="REST",FE29=FE31),"",HLOOKUP(FE27,Rotation!$D$20:$NJ$25,5,FALSE))</f>
        <v>ROLE 1</v>
      </c>
      <c r="FF30" s="1524" t="str">
        <f>IF(OR(FF29="OFF", FF29 ="REST",FF29=FF31),"",HLOOKUP(FF27,Rotation!$D$20:$NJ$25,5,FALSE))</f>
        <v>ROLE 1</v>
      </c>
      <c r="FG30" s="1524" t="str">
        <f>IF(OR(FG29="OFF", FG29 ="REST",FG29=FG31),"",HLOOKUP(FG27,Rotation!$D$20:$NJ$25,5,FALSE))</f>
        <v>ROLE 1</v>
      </c>
      <c r="FH30" s="1524" t="str">
        <f>IF(OR(FH29="OFF", FH29 ="REST",FH29=FH31),"",HLOOKUP(FH27,Rotation!$D$20:$NJ$25,5,FALSE))</f>
        <v>ROLE 1</v>
      </c>
      <c r="FI30" s="1524" t="str">
        <f>IF(OR(FI29="OFF", FI29 ="REST",FI29=FI31),"",HLOOKUP(FI27,Rotation!$D$20:$NJ$25,5,FALSE))</f>
        <v>ROLE 1</v>
      </c>
      <c r="FJ30" s="1524" t="str">
        <f>IF(OR(FJ29="OFF", FJ29 ="REST",FJ29=FJ31),"",HLOOKUP(FJ27,Rotation!$D$20:$NJ$25,5,FALSE))</f>
        <v/>
      </c>
      <c r="FK30" s="1524" t="str">
        <f>IF(OR(FK29="OFF", FK29 ="REST",FK29=FK31),"",HLOOKUP(FK27,Rotation!$D$20:$NJ$25,5,FALSE))</f>
        <v/>
      </c>
      <c r="FL30" s="1524" t="str">
        <f>IF(OR(FL29="OFF", FL29 ="REST",FL29=FL31),"",HLOOKUP(FL27,Rotation!$D$20:$NJ$25,5,FALSE))</f>
        <v>ROLE 2</v>
      </c>
      <c r="FM30" s="1524" t="str">
        <f>IF(OR(FM29="OFF", FM29 ="REST",FM29=FM31),"",HLOOKUP(FM27,Rotation!$D$20:$NJ$25,5,FALSE))</f>
        <v>ROLE 2</v>
      </c>
      <c r="FN30" s="1524" t="str">
        <f>IF(OR(FN29="OFF", FN29 ="REST",FN29=FN31),"",HLOOKUP(FN27,Rotation!$D$20:$NJ$25,5,FALSE))</f>
        <v>ROLE 2</v>
      </c>
      <c r="FO30" s="1524" t="str">
        <f>IF(OR(FO29="OFF", FO29 ="REST",FO29=FO31),"",HLOOKUP(FO27,Rotation!$D$20:$NJ$25,5,FALSE))</f>
        <v>ROLE 2</v>
      </c>
      <c r="FP30" s="1524" t="str">
        <f>IF(OR(FP29="OFF", FP29 ="REST",FP29=FP31),"",HLOOKUP(FP27,Rotation!$D$20:$NJ$25,5,FALSE))</f>
        <v>ROLE 2</v>
      </c>
      <c r="FQ30" s="1524" t="str">
        <f>IF(OR(FQ29="OFF", FQ29 ="REST",FQ29=FQ31),"",HLOOKUP(FQ27,Rotation!$D$20:$NJ$25,5,FALSE))</f>
        <v>ROLE 2</v>
      </c>
      <c r="FR30" s="1524" t="str">
        <f>IF(OR(FR29="OFF", FR29 ="REST",FR29=FR31),"",HLOOKUP(FR27,Rotation!$D$20:$NJ$25,5,FALSE))</f>
        <v>ROLE 2</v>
      </c>
      <c r="FS30" s="1524" t="str">
        <f>IF(OR(FS29="OFF", FS29 ="REST",FS29=FS31),"",HLOOKUP(FS27,Rotation!$D$20:$NJ$25,5,FALSE))</f>
        <v/>
      </c>
      <c r="FT30" s="1524" t="str">
        <f>IF(OR(FT29="OFF", FT29 ="REST",FT29=FT31),"",HLOOKUP(FT27,Rotation!$D$20:$NJ$25,5,FALSE))</f>
        <v/>
      </c>
      <c r="FU30" s="1524" t="str">
        <f>IF(OR(FU29="OFF", FU29 ="REST",FU29=FU31),"",HLOOKUP(FU27,Rotation!$D$20:$NJ$25,5,FALSE))</f>
        <v/>
      </c>
      <c r="FV30" s="1524" t="str">
        <f>IF(OR(FV29="OFF", FV29 ="REST",FV29=FV31),"",HLOOKUP(FV27,Rotation!$D$20:$NJ$25,5,FALSE))</f>
        <v>ROLE 1</v>
      </c>
      <c r="FW30" s="1524" t="str">
        <f>IF(OR(FW29="OFF", FW29 ="REST",FW29=FW31),"",HLOOKUP(FW27,Rotation!$D$20:$NJ$25,5,FALSE))</f>
        <v>ROLE 1</v>
      </c>
      <c r="FX30" s="1524" t="str">
        <f>IF(OR(FX29="OFF", FX29 ="REST",FX29=FX31),"",HLOOKUP(FX27,Rotation!$D$20:$NJ$25,5,FALSE))</f>
        <v>ROLE 1</v>
      </c>
      <c r="FY30" s="1524" t="str">
        <f>IF(OR(FY29="OFF", FY29 ="REST",FY29=FY31),"",HLOOKUP(FY27,Rotation!$D$20:$NJ$25,5,FALSE))</f>
        <v>ROLE 1</v>
      </c>
      <c r="FZ30" s="1524" t="str">
        <f>IF(OR(FZ29="OFF", FZ29 ="REST",FZ29=FZ31),"",HLOOKUP(FZ27,Rotation!$D$20:$NJ$25,5,FALSE))</f>
        <v>ROLE 1</v>
      </c>
      <c r="GA30" s="1524" t="str">
        <f>IF(OR(GA29="OFF", GA29 ="REST",GA29=GA31),"",HLOOKUP(GA27,Rotation!$D$20:$NJ$25,5,FALSE))</f>
        <v>ROLE 1</v>
      </c>
      <c r="GB30" s="1524" t="str">
        <f>IF(OR(GB29="OFF", GB29 ="REST",GB29=GB31),"",HLOOKUP(GB27,Rotation!$D$20:$NJ$25,5,FALSE))</f>
        <v>ROLE 1</v>
      </c>
      <c r="GC30" s="1524" t="str">
        <f>IF(OR(GC29="OFF", GC29 ="REST",GC29=GC31),"",HLOOKUP(GC27,Rotation!$D$20:$NJ$25,5,FALSE))</f>
        <v/>
      </c>
      <c r="GD30" s="1524" t="str">
        <f>IF(OR(GD29="OFF", GD29 ="REST",GD29=GD31),"",HLOOKUP(GD27,Rotation!$D$20:$NJ$25,5,FALSE))</f>
        <v/>
      </c>
      <c r="GE30" s="1524" t="str">
        <f>IF(OR(GE29="OFF", GE29 ="REST",GE29=GE31),"",HLOOKUP(GE27,Rotation!$D$20:$NJ$25,5,FALSE))</f>
        <v>ROLE 2</v>
      </c>
      <c r="GF30" s="1524" t="str">
        <f>IF(OR(GF29="OFF", GF29 ="REST",GF29=GF31),"",HLOOKUP(GF27,Rotation!$D$20:$NJ$25,5,FALSE))</f>
        <v>ROLE 2</v>
      </c>
      <c r="GG30" s="1524" t="str">
        <f>IF(OR(GG29="OFF", GG29 ="REST",GG29=GG31),"",HLOOKUP(GG27,Rotation!$D$20:$NJ$25,5,FALSE))</f>
        <v>ROLE 2</v>
      </c>
      <c r="GH30" s="1524" t="str">
        <f>IF(OR(GH29="OFF", GH29 ="REST",GH29=GH31),"",HLOOKUP(GH27,Rotation!$D$20:$NJ$25,5,FALSE))</f>
        <v>ROLE 2</v>
      </c>
      <c r="GI30" s="1524" t="str">
        <f>IF(OR(GI29="OFF", GI29 ="REST",GI29=GI31),"",HLOOKUP(GI27,Rotation!$D$20:$NJ$25,5,FALSE))</f>
        <v>ROLE 2</v>
      </c>
      <c r="GJ30" s="1524" t="str">
        <f>IF(OR(GJ29="OFF", GJ29 ="REST",GJ29=GJ31),"",HLOOKUP(GJ27,Rotation!$D$20:$NJ$25,5,FALSE))</f>
        <v>ROLE 2</v>
      </c>
      <c r="GK30" s="1524" t="str">
        <f>IF(OR(GK29="OFF", GK29 ="REST",GK29=GK31),"",HLOOKUP(GK27,Rotation!$D$20:$NJ$25,5,FALSE))</f>
        <v>ROLE 2</v>
      </c>
      <c r="GL30" s="1524" t="str">
        <f>IF(OR(GL29="OFF", GL29 ="REST",GL29=GL31),"",HLOOKUP(GL27,Rotation!$D$20:$NJ$25,5,FALSE))</f>
        <v/>
      </c>
      <c r="GM30" s="1524" t="str">
        <f>IF(OR(GM29="OFF", GM29 ="REST",GM29=GM31),"",HLOOKUP(GM27,Rotation!$D$20:$NJ$25,5,FALSE))</f>
        <v/>
      </c>
      <c r="GN30" s="1524" t="str">
        <f>IF(OR(GN29="OFF", GN29 ="REST",GN29=GN31),"",HLOOKUP(GN27,Rotation!$D$20:$NJ$25,5,FALSE))</f>
        <v>ROLE 1</v>
      </c>
      <c r="GO30" s="1524" t="str">
        <f>IF(OR(GO29="OFF", GO29 ="REST",GO29=GO31),"",HLOOKUP(GO27,Rotation!$D$20:$NJ$25,5,FALSE))</f>
        <v>ROLE 1</v>
      </c>
      <c r="GP30" s="1524" t="str">
        <f>IF(OR(GP29="OFF", GP29 ="REST",GP29=GP31),"",HLOOKUP(GP27,Rotation!$D$20:$NJ$25,5,FALSE))</f>
        <v>ROLE 1</v>
      </c>
      <c r="GQ30" s="1524" t="str">
        <f>IF(OR(GQ29="OFF", GQ29 ="REST",GQ29=GQ31),"",HLOOKUP(GQ27,Rotation!$D$20:$NJ$25,5,FALSE))</f>
        <v>ROLE 1</v>
      </c>
      <c r="GR30" s="1524" t="str">
        <f>IF(OR(GR29="OFF", GR29 ="REST",GR29=GR31),"",HLOOKUP(GR27,Rotation!$D$20:$NJ$25,5,FALSE))</f>
        <v>ROLE 1</v>
      </c>
      <c r="GS30" s="1524" t="str">
        <f>IF(OR(GS29="OFF", GS29 ="REST",GS29=GS31),"",HLOOKUP(GS27,Rotation!$D$20:$NJ$25,5,FALSE))</f>
        <v>ROLE 1</v>
      </c>
      <c r="GT30" s="1524" t="str">
        <f>IF(OR(GT29="OFF", GT29 ="REST",GT29=GT31),"",HLOOKUP(GT27,Rotation!$D$20:$NJ$25,5,FALSE))</f>
        <v>ROLE 1</v>
      </c>
      <c r="GU30" s="1524" t="str">
        <f>IF(OR(GU29="OFF", GU29 ="REST",GU29=GU31),"",HLOOKUP(GU27,Rotation!$D$20:$NJ$25,5,FALSE))</f>
        <v/>
      </c>
      <c r="GV30" s="1524" t="str">
        <f>IF(OR(GV29="OFF", GV29 ="REST",GV29=GV31),"",HLOOKUP(GV27,Rotation!$D$20:$NJ$25,5,FALSE))</f>
        <v/>
      </c>
      <c r="GW30" s="1524" t="str">
        <f>IF(OR(GW29="OFF", GW29 ="REST",GW29=GW31),"",HLOOKUP(GW27,Rotation!$D$20:$NJ$25,5,FALSE))</f>
        <v/>
      </c>
      <c r="GX30" s="1524" t="str">
        <f>IF(OR(GX29="OFF", GX29 ="REST",GX29=GX31),"",HLOOKUP(GX27,Rotation!$D$20:$NJ$25,5,FALSE))</f>
        <v>ROLE 2</v>
      </c>
      <c r="GY30" s="1524" t="str">
        <f>IF(OR(GY29="OFF", GY29 ="REST",GY29=GY31),"",HLOOKUP(GY27,Rotation!$D$20:$NJ$25,5,FALSE))</f>
        <v>ROLE 2</v>
      </c>
      <c r="GZ30" s="1524" t="str">
        <f>IF(OR(GZ29="OFF", GZ29 ="REST",GZ29=GZ31),"",HLOOKUP(GZ27,Rotation!$D$20:$NJ$25,5,FALSE))</f>
        <v>ROLE 2</v>
      </c>
      <c r="HA30" s="1524" t="str">
        <f>IF(OR(HA29="OFF", HA29 ="REST",HA29=HA31),"",HLOOKUP(HA27,Rotation!$D$20:$NJ$25,5,FALSE))</f>
        <v>ROLE 2</v>
      </c>
      <c r="HB30" s="1524" t="str">
        <f>IF(OR(HB29="OFF", HB29 ="REST",HB29=HB31),"",HLOOKUP(HB27,Rotation!$D$20:$NJ$25,5,FALSE))</f>
        <v>ROLE 2</v>
      </c>
      <c r="HC30" s="1524" t="str">
        <f>IF(OR(HC29="OFF", HC29 ="REST",HC29=HC31),"",HLOOKUP(HC27,Rotation!$D$20:$NJ$25,5,FALSE))</f>
        <v>ROLE 2</v>
      </c>
      <c r="HD30" s="1524" t="str">
        <f>IF(OR(HD29="OFF", HD29 ="REST",HD29=HD31),"",HLOOKUP(HD27,Rotation!$D$20:$NJ$25,5,FALSE))</f>
        <v>ROLE 2</v>
      </c>
      <c r="HE30" s="1524" t="str">
        <f>IF(OR(HE29="OFF", HE29 ="REST",HE29=HE31),"",HLOOKUP(HE27,Rotation!$D$20:$NJ$25,5,FALSE))</f>
        <v/>
      </c>
      <c r="HF30" s="1524" t="str">
        <f>IF(OR(HF29="OFF", HF29 ="REST",HF29=HF31),"",HLOOKUP(HF27,Rotation!$D$20:$NJ$25,5,FALSE))</f>
        <v/>
      </c>
      <c r="HG30" s="1524" t="str">
        <f>IF(OR(HG29="OFF", HG29 ="REST",HG29=HG31),"",HLOOKUP(HG27,Rotation!$D$20:$NJ$25,5,FALSE))</f>
        <v>ROLE 1</v>
      </c>
      <c r="HH30" s="1524" t="str">
        <f>IF(OR(HH29="OFF", HH29 ="REST",HH29=HH31),"",HLOOKUP(HH27,Rotation!$D$20:$NJ$25,5,FALSE))</f>
        <v>ROLE 1</v>
      </c>
      <c r="HI30" s="1524" t="str">
        <f>IF(OR(HI29="OFF", HI29 ="REST",HI29=HI31),"",HLOOKUP(HI27,Rotation!$D$20:$NJ$25,5,FALSE))</f>
        <v>ROLE 1</v>
      </c>
      <c r="HJ30" s="1524" t="str">
        <f>IF(OR(HJ29="OFF", HJ29 ="REST",HJ29=HJ31),"",HLOOKUP(HJ27,Rotation!$D$20:$NJ$25,5,FALSE))</f>
        <v>ROLE 1</v>
      </c>
      <c r="HK30" s="1524" t="str">
        <f>IF(OR(HK29="OFF", HK29 ="REST",HK29=HK31),"",HLOOKUP(HK27,Rotation!$D$20:$NJ$25,5,FALSE))</f>
        <v>ROLE 1</v>
      </c>
      <c r="HL30" s="1524" t="str">
        <f>IF(OR(HL29="OFF", HL29 ="REST",HL29=HL31),"",HLOOKUP(HL27,Rotation!$D$20:$NJ$25,5,FALSE))</f>
        <v>ROLE 1</v>
      </c>
      <c r="HM30" s="1524" t="str">
        <f>IF(OR(HM29="OFF", HM29 ="REST",HM29=HM31),"",HLOOKUP(HM27,Rotation!$D$20:$NJ$25,5,FALSE))</f>
        <v>ROLE 1</v>
      </c>
      <c r="HN30" s="1524" t="str">
        <f>IF(OR(HN29="OFF", HN29 ="REST",HN29=HN31),"",HLOOKUP(HN27,Rotation!$D$20:$NJ$25,5,FALSE))</f>
        <v/>
      </c>
      <c r="HO30" s="1524" t="str">
        <f>IF(OR(HO29="OFF", HO29 ="REST",HO29=HO31),"",HLOOKUP(HO27,Rotation!$D$20:$NJ$25,5,FALSE))</f>
        <v/>
      </c>
      <c r="HP30" s="1524" t="str">
        <f>IF(OR(HP29="OFF", HP29 ="REST",HP29=HP31),"",HLOOKUP(HP27,Rotation!$D$20:$NJ$25,5,FALSE))</f>
        <v>ROLE 2</v>
      </c>
      <c r="HQ30" s="1524" t="str">
        <f>IF(OR(HQ29="OFF", HQ29 ="REST",HQ29=HQ31),"",HLOOKUP(HQ27,Rotation!$D$20:$NJ$25,5,FALSE))</f>
        <v>ROLE 2</v>
      </c>
      <c r="HR30" s="1524" t="str">
        <f>IF(OR(HR29="OFF", HR29 ="REST",HR29=HR31),"",HLOOKUP(HR27,Rotation!$D$20:$NJ$25,5,FALSE))</f>
        <v>ROLE 2</v>
      </c>
      <c r="HS30" s="1524" t="str">
        <f>IF(OR(HS29="OFF", HS29 ="REST",HS29=HS31),"",HLOOKUP(HS27,Rotation!$D$20:$NJ$25,5,FALSE))</f>
        <v>ROLE 2</v>
      </c>
      <c r="HT30" s="1524" t="str">
        <f>IF(OR(HT29="OFF", HT29 ="REST",HT29=HT31),"",HLOOKUP(HT27,Rotation!$D$20:$NJ$25,5,FALSE))</f>
        <v>ROLE 2</v>
      </c>
      <c r="HU30" s="1524" t="str">
        <f>IF(OR(HU29="OFF", HU29 ="REST",HU29=HU31),"",HLOOKUP(HU27,Rotation!$D$20:$NJ$25,5,FALSE))</f>
        <v>ROLE 2</v>
      </c>
      <c r="HV30" s="1524" t="str">
        <f>IF(OR(HV29="OFF", HV29 ="REST",HV29=HV31),"",HLOOKUP(HV27,Rotation!$D$20:$NJ$25,5,FALSE))</f>
        <v>ROLE 2</v>
      </c>
      <c r="HW30" s="1524" t="str">
        <f>IF(OR(HW29="OFF", HW29 ="REST",HW29=HW31),"",HLOOKUP(HW27,Rotation!$D$20:$NJ$25,5,FALSE))</f>
        <v/>
      </c>
      <c r="HX30" s="1524" t="str">
        <f>IF(OR(HX29="OFF", HX29 ="REST",HX29=HX31),"",HLOOKUP(HX27,Rotation!$D$20:$NJ$25,5,FALSE))</f>
        <v/>
      </c>
      <c r="HY30" s="1524" t="str">
        <f>IF(OR(HY29="OFF", HY29 ="REST",HY29=HY31),"",HLOOKUP(HY27,Rotation!$D$20:$NJ$25,5,FALSE))</f>
        <v/>
      </c>
      <c r="HZ30" s="1524" t="str">
        <f>IF(OR(HZ29="OFF", HZ29 ="REST",HZ29=HZ31),"",HLOOKUP(HZ27,Rotation!$D$20:$NJ$25,5,FALSE))</f>
        <v>ROLE 1</v>
      </c>
      <c r="IA30" s="1524" t="str">
        <f>IF(OR(IA29="OFF", IA29 ="REST",IA29=IA31),"",HLOOKUP(IA27,Rotation!$D$20:$NJ$25,5,FALSE))</f>
        <v>ROLE 1</v>
      </c>
      <c r="IB30" s="1524" t="str">
        <f>IF(OR(IB29="OFF", IB29 ="REST",IB29=IB31),"",HLOOKUP(IB27,Rotation!$D$20:$NJ$25,5,FALSE))</f>
        <v>ROLE 1</v>
      </c>
      <c r="IC30" s="1524" t="str">
        <f>IF(OR(IC29="OFF", IC29 ="REST",IC29=IC31),"",HLOOKUP(IC27,Rotation!$D$20:$NJ$25,5,FALSE))</f>
        <v>ROLE 1</v>
      </c>
      <c r="ID30" s="1524" t="str">
        <f>IF(OR(ID29="OFF", ID29 ="REST",ID29=ID31),"",HLOOKUP(ID27,Rotation!$D$20:$NJ$25,5,FALSE))</f>
        <v>ROLE 1</v>
      </c>
      <c r="IE30" s="1524" t="str">
        <f>IF(OR(IE29="OFF", IE29 ="REST",IE29=IE31),"",HLOOKUP(IE27,Rotation!$D$20:$NJ$25,5,FALSE))</f>
        <v>ROLE 1</v>
      </c>
      <c r="IF30" s="1524" t="str">
        <f>IF(OR(IF29="OFF", IF29 ="REST",IF29=IF31),"",HLOOKUP(IF27,Rotation!$D$20:$NJ$25,5,FALSE))</f>
        <v>ROLE 1</v>
      </c>
      <c r="IG30" s="1524" t="str">
        <f>IF(OR(IG29="OFF", IG29 ="REST",IG29=IG31),"",HLOOKUP(IG27,Rotation!$D$20:$NJ$25,5,FALSE))</f>
        <v/>
      </c>
      <c r="IH30" s="1524" t="str">
        <f>IF(OR(IH29="OFF", IH29 ="REST",IH29=IH31),"",HLOOKUP(IH27,Rotation!$D$20:$NJ$25,5,FALSE))</f>
        <v/>
      </c>
      <c r="II30" s="1524" t="str">
        <f>IF(OR(II29="OFF", II29 ="REST",II29=II31),"",HLOOKUP(II27,Rotation!$D$20:$NJ$25,5,FALSE))</f>
        <v>ROLE 2</v>
      </c>
      <c r="IJ30" s="1524" t="str">
        <f>IF(OR(IJ29="OFF", IJ29 ="REST",IJ29=IJ31),"",HLOOKUP(IJ27,Rotation!$D$20:$NJ$25,5,FALSE))</f>
        <v>ROLE 2</v>
      </c>
      <c r="IK30" s="1524" t="str">
        <f>IF(OR(IK29="OFF", IK29 ="REST",IK29=IK31),"",HLOOKUP(IK27,Rotation!$D$20:$NJ$25,5,FALSE))</f>
        <v>ROLE 2</v>
      </c>
      <c r="IL30" s="1524" t="str">
        <f>IF(OR(IL29="OFF", IL29 ="REST",IL29=IL31),"",HLOOKUP(IL27,Rotation!$D$20:$NJ$25,5,FALSE))</f>
        <v>ROLE 2</v>
      </c>
      <c r="IM30" s="1524" t="str">
        <f>IF(OR(IM29="OFF", IM29 ="REST",IM29=IM31),"",HLOOKUP(IM27,Rotation!$D$20:$NJ$25,5,FALSE))</f>
        <v>ROLE 2</v>
      </c>
      <c r="IN30" s="1524" t="str">
        <f>IF(OR(IN29="OFF", IN29 ="REST",IN29=IN31),"",HLOOKUP(IN27,Rotation!$D$20:$NJ$25,5,FALSE))</f>
        <v>ROLE 2</v>
      </c>
      <c r="IO30" s="1524" t="str">
        <f>IF(OR(IO29="OFF", IO29 ="REST",IO29=IO31),"",HLOOKUP(IO27,Rotation!$D$20:$NJ$25,5,FALSE))</f>
        <v>ROLE 2</v>
      </c>
      <c r="IP30" s="1524" t="str">
        <f>IF(OR(IP29="OFF", IP29 ="REST",IP29=IP31),"",HLOOKUP(IP27,Rotation!$D$20:$NJ$25,5,FALSE))</f>
        <v/>
      </c>
      <c r="IQ30" s="1524" t="str">
        <f>IF(OR(IQ29="OFF", IQ29 ="REST",IQ29=IQ31),"",HLOOKUP(IQ27,Rotation!$D$20:$NJ$25,5,FALSE))</f>
        <v/>
      </c>
      <c r="IR30" s="1524" t="str">
        <f>IF(OR(IR29="OFF", IR29 ="REST",IR29=IR31),"",HLOOKUP(IR27,Rotation!$D$20:$NJ$25,5,FALSE))</f>
        <v>ROLE 1</v>
      </c>
      <c r="IS30" s="1524" t="str">
        <f>IF(OR(IS29="OFF", IS29 ="REST",IS29=IS31),"",HLOOKUP(IS27,Rotation!$D$20:$NJ$25,5,FALSE))</f>
        <v>ROLE 1</v>
      </c>
      <c r="IT30" s="1524" t="str">
        <f>IF(OR(IT29="OFF", IT29 ="REST",IT29=IT31),"",HLOOKUP(IT27,Rotation!$D$20:$NJ$25,5,FALSE))</f>
        <v>ROLE 1</v>
      </c>
      <c r="IU30" s="1524" t="str">
        <f>IF(OR(IU29="OFF", IU29 ="REST",IU29=IU31),"",HLOOKUP(IU27,Rotation!$D$20:$NJ$25,5,FALSE))</f>
        <v>ROLE 1</v>
      </c>
      <c r="IV30" s="1524" t="str">
        <f>IF(OR(IV29="OFF", IV29 ="REST",IV29=IV31),"",HLOOKUP(IV27,Rotation!$D$20:$NJ$25,5,FALSE))</f>
        <v>ROLE 1</v>
      </c>
      <c r="IW30" s="1524" t="str">
        <f>IF(OR(IW29="OFF", IW29 ="REST",IW29=IW31),"",HLOOKUP(IW27,Rotation!$D$20:$NJ$25,5,FALSE))</f>
        <v>ROLE 1</v>
      </c>
      <c r="IX30" s="1524" t="str">
        <f>IF(OR(IX29="OFF", IX29 ="REST",IX29=IX31),"",HLOOKUP(IX27,Rotation!$D$20:$NJ$25,5,FALSE))</f>
        <v>ROLE 1</v>
      </c>
      <c r="IY30" s="1524" t="str">
        <f>IF(OR(IY29="OFF", IY29 ="REST",IY29=IY31),"",HLOOKUP(IY27,Rotation!$D$20:$NJ$25,5,FALSE))</f>
        <v/>
      </c>
      <c r="IZ30" s="1524" t="str">
        <f>IF(OR(IZ29="OFF", IZ29 ="REST",IZ29=IZ31),"",HLOOKUP(IZ27,Rotation!$D$20:$NJ$25,5,FALSE))</f>
        <v/>
      </c>
      <c r="JA30" s="1524" t="str">
        <f>IF(OR(JA29="OFF", JA29 ="REST",JA29=JA31),"",HLOOKUP(JA27,Rotation!$D$20:$NJ$25,5,FALSE))</f>
        <v/>
      </c>
      <c r="JB30" s="1524" t="str">
        <f>IF(OR(JB29="OFF", JB29 ="REST",JB29=JB31),"",HLOOKUP(JB27,Rotation!$D$20:$NJ$25,5,FALSE))</f>
        <v>ROLE 2</v>
      </c>
      <c r="JC30" s="1524" t="str">
        <f>IF(OR(JC29="OFF", JC29 ="REST",JC29=JC31),"",HLOOKUP(JC27,Rotation!$D$20:$NJ$25,5,FALSE))</f>
        <v>ROLE 2</v>
      </c>
      <c r="JD30" s="1524" t="str">
        <f>IF(OR(JD29="OFF", JD29 ="REST",JD29=JD31),"",HLOOKUP(JD27,Rotation!$D$20:$NJ$25,5,FALSE))</f>
        <v>ROLE 2</v>
      </c>
      <c r="JE30" s="1524" t="str">
        <f>IF(OR(JE29="OFF", JE29 ="REST",JE29=JE31),"",HLOOKUP(JE27,Rotation!$D$20:$NJ$25,5,FALSE))</f>
        <v>ROLE 2</v>
      </c>
      <c r="JF30" s="1524" t="str">
        <f>IF(OR(JF29="OFF", JF29 ="REST",JF29=JF31),"",HLOOKUP(JF27,Rotation!$D$20:$NJ$25,5,FALSE))</f>
        <v>ROLE 2</v>
      </c>
      <c r="JG30" s="1524" t="str">
        <f>IF(OR(JG29="OFF", JG29 ="REST",JG29=JG31),"",HLOOKUP(JG27,Rotation!$D$20:$NJ$25,5,FALSE))</f>
        <v>ROLE 2</v>
      </c>
      <c r="JH30" s="1524" t="str">
        <f>IF(OR(JH29="OFF", JH29 ="REST",JH29=JH31),"",HLOOKUP(JH27,Rotation!$D$20:$NJ$25,5,FALSE))</f>
        <v>ROLE 2</v>
      </c>
      <c r="JI30" s="1524" t="str">
        <f>IF(OR(JI29="OFF", JI29 ="REST",JI29=JI31),"",HLOOKUP(JI27,Rotation!$D$20:$NJ$25,5,FALSE))</f>
        <v/>
      </c>
      <c r="JJ30" s="1524" t="str">
        <f>IF(OR(JJ29="OFF", JJ29 ="REST",JJ29=JJ31),"",HLOOKUP(JJ27,Rotation!$D$20:$NJ$25,5,FALSE))</f>
        <v/>
      </c>
      <c r="JK30" s="1524" t="str">
        <f>IF(OR(JK29="OFF", JK29 ="REST",JK29=JK31),"",HLOOKUP(JK27,Rotation!$D$20:$NJ$25,5,FALSE))</f>
        <v>ROLE 1</v>
      </c>
      <c r="JL30" s="1524" t="str">
        <f>IF(OR(JL29="OFF", JL29 ="REST",JL29=JL31),"",HLOOKUP(JL27,Rotation!$D$20:$NJ$25,5,FALSE))</f>
        <v>ROLE 1</v>
      </c>
      <c r="JM30" s="1524" t="str">
        <f>IF(OR(JM29="OFF", JM29 ="REST",JM29=JM31),"",HLOOKUP(JM27,Rotation!$D$20:$NJ$25,5,FALSE))</f>
        <v>ROLE 1</v>
      </c>
      <c r="JN30" s="1524" t="str">
        <f>IF(OR(JN29="OFF", JN29 ="REST",JN29=JN31),"",HLOOKUP(JN27,Rotation!$D$20:$NJ$25,5,FALSE))</f>
        <v>ROLE 1</v>
      </c>
      <c r="JO30" s="1524" t="str">
        <f>IF(OR(JO29="OFF", JO29 ="REST",JO29=JO31),"",HLOOKUP(JO27,Rotation!$D$20:$NJ$25,5,FALSE))</f>
        <v>ROLE 1</v>
      </c>
      <c r="JP30" s="1524" t="str">
        <f>IF(OR(JP29="OFF", JP29 ="REST",JP29=JP31),"",HLOOKUP(JP27,Rotation!$D$20:$NJ$25,5,FALSE))</f>
        <v>ROLE 1</v>
      </c>
      <c r="JQ30" s="1524" t="str">
        <f>IF(OR(JQ29="OFF", JQ29 ="REST",JQ29=JQ31),"",HLOOKUP(JQ27,Rotation!$D$20:$NJ$25,5,FALSE))</f>
        <v>ROLE 1</v>
      </c>
      <c r="JR30" s="1524" t="str">
        <f>IF(OR(JR29="OFF", JR29 ="REST",JR29=JR31),"",HLOOKUP(JR27,Rotation!$D$20:$NJ$25,5,FALSE))</f>
        <v/>
      </c>
      <c r="JS30" s="1524" t="str">
        <f>IF(OR(JS29="OFF", JS29 ="REST",JS29=JS31),"",HLOOKUP(JS27,Rotation!$D$20:$NJ$25,5,FALSE))</f>
        <v/>
      </c>
      <c r="JT30" s="1524" t="str">
        <f>IF(OR(JT29="OFF", JT29 ="REST",JT29=JT31),"",HLOOKUP(JT27,Rotation!$D$20:$NJ$25,5,FALSE))</f>
        <v>ROLE 2</v>
      </c>
      <c r="JU30" s="1524" t="str">
        <f>IF(OR(JU29="OFF", JU29 ="REST",JU29=JU31),"",HLOOKUP(JU27,Rotation!$D$20:$NJ$25,5,FALSE))</f>
        <v>ROLE 2</v>
      </c>
      <c r="JV30" s="1524" t="str">
        <f>IF(OR(JV29="OFF", JV29 ="REST",JV29=JV31),"",HLOOKUP(JV27,Rotation!$D$20:$NJ$25,5,FALSE))</f>
        <v>ROLE 2</v>
      </c>
      <c r="JW30" s="1524" t="str">
        <f>IF(OR(JW29="OFF", JW29 ="REST",JW29=JW31),"",HLOOKUP(JW27,Rotation!$D$20:$NJ$25,5,FALSE))</f>
        <v>ROLE 2</v>
      </c>
      <c r="JX30" s="1524" t="str">
        <f>IF(OR(JX29="OFF", JX29 ="REST",JX29=JX31),"",HLOOKUP(JX27,Rotation!$D$20:$NJ$25,5,FALSE))</f>
        <v>ROLE 2</v>
      </c>
      <c r="JY30" s="1524" t="str">
        <f>IF(OR(JY29="OFF", JY29 ="REST",JY29=JY31),"",HLOOKUP(JY27,Rotation!$D$20:$NJ$25,5,FALSE))</f>
        <v>ROLE 2</v>
      </c>
      <c r="JZ30" s="1524" t="str">
        <f>IF(OR(JZ29="OFF", JZ29 ="REST",JZ29=JZ31),"",HLOOKUP(JZ27,Rotation!$D$20:$NJ$25,5,FALSE))</f>
        <v>ROLE 2</v>
      </c>
      <c r="KA30" s="1524" t="str">
        <f>IF(OR(KA29="OFF", KA29 ="REST",KA29=KA31),"",HLOOKUP(KA27,Rotation!$D$20:$NJ$25,5,FALSE))</f>
        <v/>
      </c>
      <c r="KB30" s="1524" t="str">
        <f>IF(OR(KB29="OFF", KB29 ="REST",KB29=KB31),"",HLOOKUP(KB27,Rotation!$D$20:$NJ$25,5,FALSE))</f>
        <v/>
      </c>
      <c r="KC30" s="1524" t="str">
        <f>IF(OR(KC29="OFF", KC29 ="REST",KC29=KC31),"",HLOOKUP(KC27,Rotation!$D$20:$NJ$25,5,FALSE))</f>
        <v/>
      </c>
      <c r="KD30" s="1524" t="str">
        <f>IF(OR(KD29="OFF", KD29 ="REST",KD29=KD31),"",HLOOKUP(KD27,Rotation!$D$20:$NJ$25,5,FALSE))</f>
        <v>ROLE 1</v>
      </c>
      <c r="KE30" s="1524" t="str">
        <f>IF(OR(KE29="OFF", KE29 ="REST",KE29=KE31),"",HLOOKUP(KE27,Rotation!$D$20:$NJ$25,5,FALSE))</f>
        <v>ROLE 1</v>
      </c>
      <c r="KF30" s="1524" t="str">
        <f>IF(OR(KF29="OFF", KF29 ="REST",KF29=KF31),"",HLOOKUP(KF27,Rotation!$D$20:$NJ$25,5,FALSE))</f>
        <v>ROLE 1</v>
      </c>
      <c r="KG30" s="1524" t="str">
        <f>IF(OR(KG29="OFF", KG29 ="REST",KG29=KG31),"",HLOOKUP(KG27,Rotation!$D$20:$NJ$25,5,FALSE))</f>
        <v>ROLE 1</v>
      </c>
      <c r="KH30" s="1524" t="str">
        <f>IF(OR(KH29="OFF", KH29 ="REST",KH29=KH31),"",HLOOKUP(KH27,Rotation!$D$20:$NJ$25,5,FALSE))</f>
        <v>ROLE 1</v>
      </c>
      <c r="KI30" s="1524" t="str">
        <f>IF(OR(KI29="OFF", KI29 ="REST",KI29=KI31),"",HLOOKUP(KI27,Rotation!$D$20:$NJ$25,5,FALSE))</f>
        <v>ROLE 1</v>
      </c>
      <c r="KJ30" s="1524" t="str">
        <f>IF(OR(KJ29="OFF", KJ29 ="REST",KJ29=KJ31),"",HLOOKUP(KJ27,Rotation!$D$20:$NJ$25,5,FALSE))</f>
        <v>ROLE 1</v>
      </c>
      <c r="KK30" s="1524" t="str">
        <f>IF(OR(KK29="OFF", KK29 ="REST",KK29=KK31),"",HLOOKUP(KK27,Rotation!$D$20:$NJ$25,5,FALSE))</f>
        <v/>
      </c>
      <c r="KL30" s="1524" t="str">
        <f>IF(OR(KL29="OFF", KL29 ="REST",KL29=KL31),"",HLOOKUP(KL27,Rotation!$D$20:$NJ$25,5,FALSE))</f>
        <v/>
      </c>
      <c r="KM30" s="1524" t="str">
        <f>IF(OR(KM29="OFF", KM29 ="REST",KM29=KM31),"",HLOOKUP(KM27,Rotation!$D$20:$NJ$25,5,FALSE))</f>
        <v>ROLE 2</v>
      </c>
      <c r="KN30" s="1524" t="str">
        <f>IF(OR(KN29="OFF", KN29 ="REST",KN29=KN31),"",HLOOKUP(KN27,Rotation!$D$20:$NJ$25,5,FALSE))</f>
        <v>ROLE 2</v>
      </c>
      <c r="KO30" s="1524" t="str">
        <f>IF(OR(KO29="OFF", KO29 ="REST",KO29=KO31),"",HLOOKUP(KO27,Rotation!$D$20:$NJ$25,5,FALSE))</f>
        <v>ROLE 2</v>
      </c>
      <c r="KP30" s="1524" t="str">
        <f>IF(OR(KP29="OFF", KP29 ="REST",KP29=KP31),"",HLOOKUP(KP27,Rotation!$D$20:$NJ$25,5,FALSE))</f>
        <v>ROLE 2</v>
      </c>
      <c r="KQ30" s="1524" t="str">
        <f>IF(OR(KQ29="OFF", KQ29 ="REST",KQ29=KQ31),"",HLOOKUP(KQ27,Rotation!$D$20:$NJ$25,5,FALSE))</f>
        <v>ROLE 2</v>
      </c>
      <c r="KR30" s="1524" t="str">
        <f>IF(OR(KR29="OFF", KR29 ="REST",KR29=KR31),"",HLOOKUP(KR27,Rotation!$D$20:$NJ$25,5,FALSE))</f>
        <v>ROLE 2</v>
      </c>
      <c r="KS30" s="1524" t="str">
        <f>IF(OR(KS29="OFF", KS29 ="REST",KS29=KS31),"",HLOOKUP(KS27,Rotation!$D$20:$NJ$25,5,FALSE))</f>
        <v>ROLE 2</v>
      </c>
      <c r="KT30" s="1524" t="str">
        <f>IF(OR(KT29="OFF", KT29 ="REST",KT29=KT31),"",HLOOKUP(KT27,Rotation!$D$20:$NJ$25,5,FALSE))</f>
        <v/>
      </c>
      <c r="KU30" s="1524" t="str">
        <f>IF(OR(KU29="OFF", KU29 ="REST",KU29=KU31),"",HLOOKUP(KU27,Rotation!$D$20:$NJ$25,5,FALSE))</f>
        <v/>
      </c>
      <c r="KV30" s="1524" t="str">
        <f>IF(OR(KV29="OFF", KV29 ="REST",KV29=KV31),"",HLOOKUP(KV27,Rotation!$D$20:$NJ$25,5,FALSE))</f>
        <v>ROLE 1</v>
      </c>
      <c r="KW30" s="1524" t="str">
        <f>IF(OR(KW29="OFF", KW29 ="REST",KW29=KW31),"",HLOOKUP(KW27,Rotation!$D$20:$NJ$25,5,FALSE))</f>
        <v>ROLE 1</v>
      </c>
      <c r="KX30" s="1524" t="str">
        <f>IF(OR(KX29="OFF", KX29 ="REST",KX29=KX31),"",HLOOKUP(KX27,Rotation!$D$20:$NJ$25,5,FALSE))</f>
        <v>ROLE 1</v>
      </c>
      <c r="KY30" s="1524" t="str">
        <f>IF(OR(KY29="OFF", KY29 ="REST",KY29=KY31),"",HLOOKUP(KY27,Rotation!$D$20:$NJ$25,5,FALSE))</f>
        <v>ROLE 1</v>
      </c>
      <c r="KZ30" s="1524" t="str">
        <f>IF(OR(KZ29="OFF", KZ29 ="REST",KZ29=KZ31),"",HLOOKUP(KZ27,Rotation!$D$20:$NJ$25,5,FALSE))</f>
        <v>ROLE 1</v>
      </c>
      <c r="LA30" s="1524" t="str">
        <f>IF(OR(LA29="OFF", LA29 ="REST",LA29=LA31),"",HLOOKUP(LA27,Rotation!$D$20:$NJ$25,5,FALSE))</f>
        <v>ROLE 1</v>
      </c>
      <c r="LB30" s="1524" t="str">
        <f>IF(OR(LB29="OFF", LB29 ="REST",LB29=LB31),"",HLOOKUP(LB27,Rotation!$D$20:$NJ$25,5,FALSE))</f>
        <v>ROLE 1</v>
      </c>
      <c r="LC30" s="1524" t="str">
        <f>IF(OR(LC29="OFF", LC29 ="REST",LC29=LC31),"",HLOOKUP(LC27,Rotation!$D$20:$NJ$25,5,FALSE))</f>
        <v/>
      </c>
      <c r="LD30" s="1524" t="str">
        <f>IF(OR(LD29="OFF", LD29 ="REST",LD29=LD31),"",HLOOKUP(LD27,Rotation!$D$20:$NJ$25,5,FALSE))</f>
        <v/>
      </c>
      <c r="LE30" s="1524" t="str">
        <f>IF(OR(LE29="OFF", LE29 ="REST",LE29=LE31),"",HLOOKUP(LE27,Rotation!$D$20:$NJ$25,5,FALSE))</f>
        <v/>
      </c>
      <c r="LF30" s="1524" t="str">
        <f>IF(OR(LF29="OFF", LF29 ="REST",LF29=LF31),"",HLOOKUP(LF27,Rotation!$D$20:$NJ$25,5,FALSE))</f>
        <v>ROLE 2</v>
      </c>
      <c r="LG30" s="1524" t="str">
        <f>IF(OR(LG29="OFF", LG29 ="REST",LG29=LG31),"",HLOOKUP(LG27,Rotation!$D$20:$NJ$25,5,FALSE))</f>
        <v>ROLE 2</v>
      </c>
      <c r="LH30" s="1524" t="str">
        <f>IF(OR(LH29="OFF", LH29 ="REST",LH29=LH31),"",HLOOKUP(LH27,Rotation!$D$20:$NJ$25,5,FALSE))</f>
        <v>ROLE 2</v>
      </c>
      <c r="LI30" s="1524" t="str">
        <f>IF(OR(LI29="OFF", LI29 ="REST",LI29=LI31),"",HLOOKUP(LI27,Rotation!$D$20:$NJ$25,5,FALSE))</f>
        <v>ROLE 2</v>
      </c>
      <c r="LJ30" s="1524" t="str">
        <f>IF(OR(LJ29="OFF", LJ29 ="REST",LJ29=LJ31),"",HLOOKUP(LJ27,Rotation!$D$20:$NJ$25,5,FALSE))</f>
        <v>ROLE 2</v>
      </c>
      <c r="LK30" s="1524" t="str">
        <f>IF(OR(LK29="OFF", LK29 ="REST",LK29=LK31),"",HLOOKUP(LK27,Rotation!$D$20:$NJ$25,5,FALSE))</f>
        <v>ROLE 2</v>
      </c>
      <c r="LL30" s="1524" t="str">
        <f>IF(OR(LL29="OFF", LL29 ="REST",LL29=LL31),"",HLOOKUP(LL27,Rotation!$D$20:$NJ$25,5,FALSE))</f>
        <v>ROLE 2</v>
      </c>
      <c r="LM30" s="1524" t="str">
        <f>IF(OR(LM29="OFF", LM29 ="REST",LM29=LM31),"",HLOOKUP(LM27,Rotation!$D$20:$NJ$25,5,FALSE))</f>
        <v/>
      </c>
      <c r="LN30" s="1524" t="str">
        <f>IF(OR(LN29="OFF", LN29 ="REST",LN29=LN31),"",HLOOKUP(LN27,Rotation!$D$20:$NJ$25,5,FALSE))</f>
        <v/>
      </c>
      <c r="LO30" s="1524" t="str">
        <f>IF(OR(LO29="OFF", LO29 ="REST",LO29=LO31),"",HLOOKUP(LO27,Rotation!$D$20:$NJ$25,5,FALSE))</f>
        <v>ROLE 1</v>
      </c>
      <c r="LP30" s="1524" t="str">
        <f>IF(OR(LP29="OFF", LP29 ="REST",LP29=LP31),"",HLOOKUP(LP27,Rotation!$D$20:$NJ$25,5,FALSE))</f>
        <v>ROLE 1</v>
      </c>
      <c r="LQ30" s="1524" t="str">
        <f>IF(OR(LQ29="OFF", LQ29 ="REST",LQ29=LQ31),"",HLOOKUP(LQ27,Rotation!$D$20:$NJ$25,5,FALSE))</f>
        <v>ROLE 1</v>
      </c>
      <c r="LR30" s="1524" t="str">
        <f>IF(OR(LR29="OFF", LR29 ="REST",LR29=LR31),"",HLOOKUP(LR27,Rotation!$D$20:$NJ$25,5,FALSE))</f>
        <v>ROLE 1</v>
      </c>
      <c r="LS30" s="1524" t="str">
        <f>IF(OR(LS29="OFF", LS29 ="REST",LS29=LS31),"",HLOOKUP(LS27,Rotation!$D$20:$NJ$25,5,FALSE))</f>
        <v>ROLE 1</v>
      </c>
      <c r="LT30" s="1524" t="str">
        <f>IF(OR(LT29="OFF", LT29 ="REST",LT29=LT31),"",HLOOKUP(LT27,Rotation!$D$20:$NJ$25,5,FALSE))</f>
        <v>ROLE 1</v>
      </c>
      <c r="LU30" s="1524" t="str">
        <f>IF(OR(LU29="OFF", LU29 ="REST",LU29=LU31),"",HLOOKUP(LU27,Rotation!$D$20:$NJ$25,5,FALSE))</f>
        <v>ROLE 1</v>
      </c>
      <c r="LV30" s="1524" t="str">
        <f>IF(OR(LV29="OFF", LV29 ="REST",LV29=LV31),"",HLOOKUP(LV27,Rotation!$D$20:$NJ$25,5,FALSE))</f>
        <v/>
      </c>
      <c r="LW30" s="1524" t="str">
        <f>IF(OR(LW29="OFF", LW29 ="REST",LW29=LW31),"",HLOOKUP(LW27,Rotation!$D$20:$NJ$25,5,FALSE))</f>
        <v/>
      </c>
      <c r="LX30" s="1524" t="str">
        <f>IF(OR(LX29="OFF", LX29 ="REST",LX29=LX31),"",HLOOKUP(LX27,Rotation!$D$20:$NJ$25,5,FALSE))</f>
        <v>ROLE 2</v>
      </c>
      <c r="LY30" s="1524" t="str">
        <f>IF(OR(LY29="OFF", LY29 ="REST",LY29=LY31),"",HLOOKUP(LY27,Rotation!$D$20:$NJ$25,5,FALSE))</f>
        <v>ROLE 2</v>
      </c>
      <c r="LZ30" s="1524" t="str">
        <f>IF(OR(LZ29="OFF", LZ29 ="REST",LZ29=LZ31),"",HLOOKUP(LZ27,Rotation!$D$20:$NJ$25,5,FALSE))</f>
        <v>ROLE 2</v>
      </c>
      <c r="MA30" s="1524" t="str">
        <f>IF(OR(MA29="OFF", MA29 ="REST",MA29=MA31),"",HLOOKUP(MA27,Rotation!$D$20:$NJ$25,5,FALSE))</f>
        <v>ROLE 2</v>
      </c>
      <c r="MB30" s="1524" t="str">
        <f>IF(OR(MB29="OFF", MB29 ="REST",MB29=MB31),"",HLOOKUP(MB27,Rotation!$D$20:$NJ$25,5,FALSE))</f>
        <v>ROLE 2</v>
      </c>
      <c r="MC30" s="1524" t="str">
        <f>IF(OR(MC29="OFF", MC29 ="REST",MC29=MC31),"",HLOOKUP(MC27,Rotation!$D$20:$NJ$25,5,FALSE))</f>
        <v>ROLE 2</v>
      </c>
      <c r="MD30" s="1524" t="str">
        <f>IF(OR(MD29="OFF", MD29 ="REST",MD29=MD31),"",HLOOKUP(MD27,Rotation!$D$20:$NJ$25,5,FALSE))</f>
        <v>ROLE 2</v>
      </c>
      <c r="ME30" s="1524" t="str">
        <f>IF(OR(ME29="OFF", ME29 ="REST",ME29=ME31),"",HLOOKUP(ME27,Rotation!$D$20:$NJ$25,5,FALSE))</f>
        <v/>
      </c>
      <c r="MF30" s="1524" t="str">
        <f>IF(OR(MF29="OFF", MF29 ="REST",MF29=MF31),"",HLOOKUP(MF27,Rotation!$D$20:$NJ$25,5,FALSE))</f>
        <v/>
      </c>
      <c r="MG30" s="1524" t="str">
        <f>IF(OR(MG29="OFF", MG29 ="REST",MG29=MG31),"",HLOOKUP(MG27,Rotation!$D$20:$NJ$25,5,FALSE))</f>
        <v/>
      </c>
      <c r="MH30" s="1524" t="str">
        <f>IF(OR(MH29="OFF", MH29 ="REST",MH29=MH31),"",HLOOKUP(MH27,Rotation!$D$20:$NJ$25,5,FALSE))</f>
        <v>ROLE 1</v>
      </c>
      <c r="MI30" s="1524" t="str">
        <f>IF(OR(MI29="OFF", MI29 ="REST",MI29=MI31),"",HLOOKUP(MI27,Rotation!$D$20:$NJ$25,5,FALSE))</f>
        <v>ROLE 1</v>
      </c>
      <c r="MJ30" s="1524" t="str">
        <f>IF(OR(MJ29="OFF", MJ29 ="REST",MJ29=MJ31),"",HLOOKUP(MJ27,Rotation!$D$20:$NJ$25,5,FALSE))</f>
        <v>ROLE 1</v>
      </c>
      <c r="MK30" s="1524" t="str">
        <f>IF(OR(MK29="OFF", MK29 ="REST",MK29=MK31),"",HLOOKUP(MK27,Rotation!$D$20:$NJ$25,5,FALSE))</f>
        <v>ROLE 1</v>
      </c>
      <c r="ML30" s="1524" t="str">
        <f>IF(OR(ML29="OFF", ML29 ="REST",ML29=ML31),"",HLOOKUP(ML27,Rotation!$D$20:$NJ$25,5,FALSE))</f>
        <v>ROLE 1</v>
      </c>
      <c r="MM30" s="1524" t="str">
        <f>IF(OR(MM29="OFF", MM29 ="REST",MM29=MM31),"",HLOOKUP(MM27,Rotation!$D$20:$NJ$25,5,FALSE))</f>
        <v>ROLE 1</v>
      </c>
      <c r="MN30" s="1524" t="str">
        <f>IF(OR(MN29="OFF", MN29 ="REST",MN29=MN31),"",HLOOKUP(MN27,Rotation!$D$20:$NJ$25,5,FALSE))</f>
        <v>ROLE 1</v>
      </c>
      <c r="MO30" s="1524" t="str">
        <f>IF(OR(MO29="OFF", MO29 ="REST",MO29=MO31),"",HLOOKUP(MO27,Rotation!$D$20:$NJ$25,5,FALSE))</f>
        <v/>
      </c>
      <c r="MP30" s="1524" t="str">
        <f>IF(OR(MP29="OFF", MP29 ="REST",MP29=MP31),"",HLOOKUP(MP27,Rotation!$D$20:$NJ$25,5,FALSE))</f>
        <v/>
      </c>
      <c r="MQ30" s="1524" t="str">
        <f>IF(OR(MQ29="OFF", MQ29 ="REST",MQ29=MQ31),"",HLOOKUP(MQ27,Rotation!$D$20:$NJ$25,5,FALSE))</f>
        <v>ROLE 2</v>
      </c>
      <c r="MR30" s="1524" t="str">
        <f>IF(OR(MR29="OFF", MR29 ="REST",MR29=MR31),"",HLOOKUP(MR27,Rotation!$D$20:$NJ$25,5,FALSE))</f>
        <v>ROLE 2</v>
      </c>
      <c r="MS30" s="1524" t="str">
        <f>IF(OR(MS29="OFF", MS29 ="REST",MS29=MS31),"",HLOOKUP(MS27,Rotation!$D$20:$NJ$25,5,FALSE))</f>
        <v>ROLE 2</v>
      </c>
      <c r="MT30" s="1524" t="str">
        <f>IF(OR(MT29="OFF", MT29 ="REST",MT29=MT31),"",HLOOKUP(MT27,Rotation!$D$20:$NJ$25,5,FALSE))</f>
        <v>ROLE 2</v>
      </c>
      <c r="MU30" s="1524" t="str">
        <f>IF(OR(MU29="OFF", MU29 ="REST",MU29=MU31),"",HLOOKUP(MU27,Rotation!$D$20:$NJ$25,5,FALSE))</f>
        <v>ROLE 2</v>
      </c>
      <c r="MV30" s="1524" t="str">
        <f>IF(OR(MV29="OFF", MV29 ="REST",MV29=MV31),"",HLOOKUP(MV27,Rotation!$D$20:$NJ$25,5,FALSE))</f>
        <v>ROLE 2</v>
      </c>
      <c r="MW30" s="1524" t="str">
        <f>IF(OR(MW29="OFF", MW29 ="REST",MW29=MW31),"",HLOOKUP(MW27,Rotation!$D$20:$NJ$25,5,FALSE))</f>
        <v>ROLE 2</v>
      </c>
      <c r="MX30" s="1524" t="str">
        <f>IF(OR(MX29="OFF", MX29 ="REST",MX29=MX31),"",HLOOKUP(MX27,Rotation!$D$20:$NJ$25,5,FALSE))</f>
        <v/>
      </c>
      <c r="MY30" s="1524" t="str">
        <f>IF(OR(MY29="OFF", MY29 ="REST",MY29=MY31),"",HLOOKUP(MY27,Rotation!$D$20:$NJ$25,5,FALSE))</f>
        <v/>
      </c>
      <c r="MZ30" s="1524" t="str">
        <f>IF(OR(MZ29="OFF", MZ29 ="REST",MZ29=MZ31),"",HLOOKUP(MZ27,Rotation!$D$20:$NJ$25,5,FALSE))</f>
        <v>ROLE 1</v>
      </c>
      <c r="NA30" s="1524" t="str">
        <f>IF(OR(NA29="OFF", NA29 ="REST",NA29=NA31),"",HLOOKUP(NA27,Rotation!$D$20:$NJ$25,5,FALSE))</f>
        <v>ROLE 1</v>
      </c>
      <c r="NB30" s="1524" t="str">
        <f>IF(OR(NB29="OFF", NB29 ="REST",NB29=NB31),"",HLOOKUP(NB27,Rotation!$D$20:$NJ$25,5,FALSE))</f>
        <v>ROLE 1</v>
      </c>
      <c r="NC30" s="1524" t="str">
        <f>IF(OR(NC29="OFF", NC29 ="REST",NC29=NC31),"",HLOOKUP(NC27,Rotation!$D$20:$NJ$25,5,FALSE))</f>
        <v>ROLE 1</v>
      </c>
      <c r="ND30" s="1524" t="str">
        <f>IF(OR(ND29="OFF", ND29 ="REST",ND29=ND31),"",HLOOKUP(ND27,Rotation!$D$20:$NJ$25,5,FALSE))</f>
        <v>ROLE 1</v>
      </c>
    </row>
    <row r="31" spans="1:368" x14ac:dyDescent="0.25">
      <c r="A31" t="s">
        <v>259</v>
      </c>
      <c r="B31" t="str">
        <f>IF(HLOOKUP(B27,Rotation!$D$20:$NJ$25,4,FALSE)="","",HLOOKUP(B27,Rotation!$D$20:$NJ$25,4,FALSE))</f>
        <v/>
      </c>
      <c r="C31" t="str">
        <f>IF(HLOOKUP(C27,Rotation!$D$20:$NJ$25,4,FALSE)="","",HLOOKUP(C27,Rotation!$D$20:$NJ$25,4,FALSE))</f>
        <v/>
      </c>
      <c r="D31" t="str">
        <f>IF(HLOOKUP(D27,Rotation!$D$20:$NJ$25,4,FALSE)="","",HLOOKUP(D27,Rotation!$D$20:$NJ$25,4,FALSE))</f>
        <v/>
      </c>
      <c r="E31" t="str">
        <f>IF(HLOOKUP(E27,Rotation!$D$20:$NJ$25,4,FALSE)="","",HLOOKUP(E27,Rotation!$D$20:$NJ$25,4,FALSE))</f>
        <v/>
      </c>
      <c r="F31" t="str">
        <f>IF(HLOOKUP(F27,Rotation!$D$20:$NJ$25,4,FALSE)="","",HLOOKUP(F27,Rotation!$D$20:$NJ$25,4,FALSE))</f>
        <v/>
      </c>
      <c r="G31" t="str">
        <f>IF(HLOOKUP(G27,Rotation!$D$20:$NJ$25,4,FALSE)="","",HLOOKUP(G27,Rotation!$D$20:$NJ$25,4,FALSE))</f>
        <v/>
      </c>
      <c r="H31" t="str">
        <f>IF(HLOOKUP(H27,Rotation!$D$20:$NJ$25,4,FALSE)="","",HLOOKUP(H27,Rotation!$D$20:$NJ$25,4,FALSE))</f>
        <v/>
      </c>
      <c r="I31" t="str">
        <f>IF(HLOOKUP(I27,Rotation!$D$20:$NJ$25,4,FALSE)="","",HLOOKUP(I27,Rotation!$D$20:$NJ$25,4,FALSE))</f>
        <v/>
      </c>
      <c r="J31" t="str">
        <f>IF(HLOOKUP(J27,Rotation!$D$20:$NJ$25,4,FALSE)="","",HLOOKUP(J27,Rotation!$D$20:$NJ$25,4,FALSE))</f>
        <v/>
      </c>
      <c r="K31" t="str">
        <f>IF(HLOOKUP(K27,Rotation!$D$20:$NJ$25,4,FALSE)="","",HLOOKUP(K27,Rotation!$D$20:$NJ$25,4,FALSE))</f>
        <v/>
      </c>
      <c r="L31" t="str">
        <f>IF(HLOOKUP(L27,Rotation!$D$20:$NJ$25,4,FALSE)="","",HLOOKUP(L27,Rotation!$D$20:$NJ$25,4,FALSE))</f>
        <v/>
      </c>
      <c r="M31" t="str">
        <f>IF(HLOOKUP(M27,Rotation!$D$20:$NJ$25,4,FALSE)="","",HLOOKUP(M27,Rotation!$D$20:$NJ$25,4,FALSE))</f>
        <v/>
      </c>
      <c r="N31" t="str">
        <f>IF(HLOOKUP(N27,Rotation!$D$20:$NJ$25,4,FALSE)="","",HLOOKUP(N27,Rotation!$D$20:$NJ$25,4,FALSE))</f>
        <v/>
      </c>
      <c r="O31" t="str">
        <f>IF(HLOOKUP(O27,Rotation!$D$20:$NJ$25,4,FALSE)="","",HLOOKUP(O27,Rotation!$D$20:$NJ$25,4,FALSE))</f>
        <v/>
      </c>
      <c r="P31" t="str">
        <f>IF(HLOOKUP(P27,Rotation!$D$20:$NJ$25,4,FALSE)="","",HLOOKUP(P27,Rotation!$D$20:$NJ$25,4,FALSE))</f>
        <v/>
      </c>
      <c r="Q31" t="str">
        <f>IF(HLOOKUP(Q27,Rotation!$D$20:$NJ$25,4,FALSE)="","",HLOOKUP(Q27,Rotation!$D$20:$NJ$25,4,FALSE))</f>
        <v/>
      </c>
      <c r="R31" t="str">
        <f>IF(HLOOKUP(R27,Rotation!$D$20:$NJ$25,4,FALSE)="","",HLOOKUP(R27,Rotation!$D$20:$NJ$25,4,FALSE))</f>
        <v/>
      </c>
      <c r="S31" t="str">
        <f>IF(HLOOKUP(S27,Rotation!$D$20:$NJ$25,4,FALSE)="","",HLOOKUP(S27,Rotation!$D$20:$NJ$25,4,FALSE))</f>
        <v/>
      </c>
      <c r="T31" t="str">
        <f>IF(HLOOKUP(T27,Rotation!$D$20:$NJ$25,4,FALSE)="","",HLOOKUP(T27,Rotation!$D$20:$NJ$25,4,FALSE))</f>
        <v/>
      </c>
      <c r="U31" t="str">
        <f>IF(HLOOKUP(U27,Rotation!$D$20:$NJ$25,4,FALSE)="","",HLOOKUP(U27,Rotation!$D$20:$NJ$25,4,FALSE))</f>
        <v/>
      </c>
      <c r="V31" t="str">
        <f>IF(HLOOKUP(V27,Rotation!$D$20:$NJ$25,4,FALSE)="","",HLOOKUP(V27,Rotation!$D$20:$NJ$25,4,FALSE))</f>
        <v/>
      </c>
      <c r="W31" t="str">
        <f>IF(HLOOKUP(W27,Rotation!$D$20:$NJ$25,4,FALSE)="","",HLOOKUP(W27,Rotation!$D$20:$NJ$25,4,FALSE))</f>
        <v/>
      </c>
      <c r="X31" t="str">
        <f>IF(HLOOKUP(X27,Rotation!$D$20:$NJ$25,4,FALSE)="","",HLOOKUP(X27,Rotation!$D$20:$NJ$25,4,FALSE))</f>
        <v/>
      </c>
      <c r="Y31" t="str">
        <f>IF(HLOOKUP(Y27,Rotation!$D$20:$NJ$25,4,FALSE)="","",HLOOKUP(Y27,Rotation!$D$20:$NJ$25,4,FALSE))</f>
        <v/>
      </c>
      <c r="Z31" t="str">
        <f>IF(HLOOKUP(Z27,Rotation!$D$20:$NJ$25,4,FALSE)="","",HLOOKUP(Z27,Rotation!$D$20:$NJ$25,4,FALSE))</f>
        <v/>
      </c>
      <c r="AA31" t="str">
        <f>IF(HLOOKUP(AA27,Rotation!$D$20:$NJ$25,4,FALSE)="","",HLOOKUP(AA27,Rotation!$D$20:$NJ$25,4,FALSE))</f>
        <v/>
      </c>
      <c r="AB31" t="str">
        <f>IF(HLOOKUP(AB27,Rotation!$D$20:$NJ$25,4,FALSE)="","",HLOOKUP(AB27,Rotation!$D$20:$NJ$25,4,FALSE))</f>
        <v/>
      </c>
      <c r="AC31" t="str">
        <f>IF(HLOOKUP(AC27,Rotation!$D$20:$NJ$25,4,FALSE)="","",HLOOKUP(AC27,Rotation!$D$20:$NJ$25,4,FALSE))</f>
        <v/>
      </c>
      <c r="AD31" t="str">
        <f>IF(HLOOKUP(AD27,Rotation!$D$20:$NJ$25,4,FALSE)="","",HLOOKUP(AD27,Rotation!$D$20:$NJ$25,4,FALSE))</f>
        <v/>
      </c>
      <c r="AE31" t="str">
        <f>IF(HLOOKUP(AE27,Rotation!$D$20:$NJ$25,4,FALSE)="","",HLOOKUP(AE27,Rotation!$D$20:$NJ$25,4,FALSE))</f>
        <v/>
      </c>
      <c r="AF31" t="str">
        <f>IF(HLOOKUP(AF27,Rotation!$D$20:$NJ$25,4,FALSE)="","",HLOOKUP(AF27,Rotation!$D$20:$NJ$25,4,FALSE))</f>
        <v/>
      </c>
      <c r="AG31" t="str">
        <f>IF(HLOOKUP(AG27,Rotation!$D$20:$NJ$25,4,FALSE)="","",HLOOKUP(AG27,Rotation!$D$20:$NJ$25,4,FALSE))</f>
        <v/>
      </c>
      <c r="AH31" t="str">
        <f>IF(HLOOKUP(AH27,Rotation!$D$20:$NJ$25,4,FALSE)="","",HLOOKUP(AH27,Rotation!$D$20:$NJ$25,4,FALSE))</f>
        <v/>
      </c>
      <c r="AI31" t="str">
        <f>IF(HLOOKUP(AI27,Rotation!$D$20:$NJ$25,4,FALSE)="","",HLOOKUP(AI27,Rotation!$D$20:$NJ$25,4,FALSE))</f>
        <v/>
      </c>
      <c r="AJ31" t="str">
        <f>IF(HLOOKUP(AJ27,Rotation!$D$20:$NJ$25,4,FALSE)="","",HLOOKUP(AJ27,Rotation!$D$20:$NJ$25,4,FALSE))</f>
        <v/>
      </c>
      <c r="AK31" t="str">
        <f>IF(HLOOKUP(AK27,Rotation!$D$20:$NJ$25,4,FALSE)="","",HLOOKUP(AK27,Rotation!$D$20:$NJ$25,4,FALSE))</f>
        <v/>
      </c>
      <c r="AL31" t="str">
        <f>IF(HLOOKUP(AL27,Rotation!$D$20:$NJ$25,4,FALSE)="","",HLOOKUP(AL27,Rotation!$D$20:$NJ$25,4,FALSE))</f>
        <v/>
      </c>
      <c r="AM31" t="str">
        <f>IF(HLOOKUP(AM27,Rotation!$D$20:$NJ$25,4,FALSE)="","",HLOOKUP(AM27,Rotation!$D$20:$NJ$25,4,FALSE))</f>
        <v/>
      </c>
      <c r="AN31" t="str">
        <f>IF(HLOOKUP(AN27,Rotation!$D$20:$NJ$25,4,FALSE)="","",HLOOKUP(AN27,Rotation!$D$20:$NJ$25,4,FALSE))</f>
        <v/>
      </c>
      <c r="AO31" t="str">
        <f>IF(HLOOKUP(AO27,Rotation!$D$20:$NJ$25,4,FALSE)="","",HLOOKUP(AO27,Rotation!$D$20:$NJ$25,4,FALSE))</f>
        <v/>
      </c>
      <c r="AP31" t="str">
        <f>IF(HLOOKUP(AP27,Rotation!$D$20:$NJ$25,4,FALSE)="","",HLOOKUP(AP27,Rotation!$D$20:$NJ$25,4,FALSE))</f>
        <v/>
      </c>
      <c r="AQ31" t="str">
        <f>IF(HLOOKUP(AQ27,Rotation!$D$20:$NJ$25,4,FALSE)="","",HLOOKUP(AQ27,Rotation!$D$20:$NJ$25,4,FALSE))</f>
        <v/>
      </c>
      <c r="AR31" t="str">
        <f>IF(HLOOKUP(AR27,Rotation!$D$20:$NJ$25,4,FALSE)="","",HLOOKUP(AR27,Rotation!$D$20:$NJ$25,4,FALSE))</f>
        <v/>
      </c>
      <c r="AS31" t="str">
        <f>IF(HLOOKUP(AS27,Rotation!$D$20:$NJ$25,4,FALSE)="","",HLOOKUP(AS27,Rotation!$D$20:$NJ$25,4,FALSE))</f>
        <v/>
      </c>
      <c r="AT31" t="str">
        <f>IF(HLOOKUP(AT27,Rotation!$D$20:$NJ$25,4,FALSE)="","",HLOOKUP(AT27,Rotation!$D$20:$NJ$25,4,FALSE))</f>
        <v/>
      </c>
      <c r="AU31" t="str">
        <f>IF(HLOOKUP(AU27,Rotation!$D$20:$NJ$25,4,FALSE)="","",HLOOKUP(AU27,Rotation!$D$20:$NJ$25,4,FALSE))</f>
        <v/>
      </c>
      <c r="AV31" t="str">
        <f>IF(HLOOKUP(AV27,Rotation!$D$20:$NJ$25,4,FALSE)="","",HLOOKUP(AV27,Rotation!$D$20:$NJ$25,4,FALSE))</f>
        <v/>
      </c>
      <c r="AW31" t="str">
        <f>IF(HLOOKUP(AW27,Rotation!$D$20:$NJ$25,4,FALSE)="","",HLOOKUP(AW27,Rotation!$D$20:$NJ$25,4,FALSE))</f>
        <v/>
      </c>
      <c r="AX31" t="str">
        <f>IF(HLOOKUP(AX27,Rotation!$D$20:$NJ$25,4,FALSE)="","",HLOOKUP(AX27,Rotation!$D$20:$NJ$25,4,FALSE))</f>
        <v/>
      </c>
      <c r="AY31" t="str">
        <f>IF(HLOOKUP(AY27,Rotation!$D$20:$NJ$25,4,FALSE)="","",HLOOKUP(AY27,Rotation!$D$20:$NJ$25,4,FALSE))</f>
        <v/>
      </c>
      <c r="AZ31" t="str">
        <f>IF(HLOOKUP(AZ27,Rotation!$D$20:$NJ$25,4,FALSE)="","",HLOOKUP(AZ27,Rotation!$D$20:$NJ$25,4,FALSE))</f>
        <v/>
      </c>
      <c r="BA31" t="str">
        <f>IF(HLOOKUP(BA27,Rotation!$D$20:$NJ$25,4,FALSE)="","",HLOOKUP(BA27,Rotation!$D$20:$NJ$25,4,FALSE))</f>
        <v/>
      </c>
      <c r="BB31" t="str">
        <f>IF(HLOOKUP(BB27,Rotation!$D$20:$NJ$25,4,FALSE)="","",HLOOKUP(BB27,Rotation!$D$20:$NJ$25,4,FALSE))</f>
        <v/>
      </c>
      <c r="BC31" t="str">
        <f>IF(HLOOKUP(BC27,Rotation!$D$20:$NJ$25,4,FALSE)="","",HLOOKUP(BC27,Rotation!$D$20:$NJ$25,4,FALSE))</f>
        <v/>
      </c>
      <c r="BD31" t="str">
        <f>IF(HLOOKUP(BD27,Rotation!$D$20:$NJ$25,4,FALSE)="","",HLOOKUP(BD27,Rotation!$D$20:$NJ$25,4,FALSE))</f>
        <v/>
      </c>
      <c r="BE31" t="str">
        <f>IF(HLOOKUP(BE27,Rotation!$D$20:$NJ$25,4,FALSE)="","",HLOOKUP(BE27,Rotation!$D$20:$NJ$25,4,FALSE))</f>
        <v/>
      </c>
      <c r="BF31" t="str">
        <f>IF(HLOOKUP(BF27,Rotation!$D$20:$NJ$25,4,FALSE)="","",HLOOKUP(BF27,Rotation!$D$20:$NJ$25,4,FALSE))</f>
        <v/>
      </c>
      <c r="BG31" t="str">
        <f>IF(HLOOKUP(BG27,Rotation!$D$20:$NJ$25,4,FALSE)="","",HLOOKUP(BG27,Rotation!$D$20:$NJ$25,4,FALSE))</f>
        <v/>
      </c>
      <c r="BH31" t="str">
        <f>IF(HLOOKUP(BH27,Rotation!$D$20:$NJ$25,4,FALSE)="","",HLOOKUP(BH27,Rotation!$D$20:$NJ$25,4,FALSE))</f>
        <v/>
      </c>
      <c r="BI31" t="str">
        <f>IF(HLOOKUP(BI27,Rotation!$D$20:$NJ$25,4,FALSE)="","",HLOOKUP(BI27,Rotation!$D$20:$NJ$25,4,FALSE))</f>
        <v/>
      </c>
      <c r="BJ31" t="str">
        <f>IF(HLOOKUP(BJ27,Rotation!$D$20:$NJ$25,4,FALSE)="","",HLOOKUP(BJ27,Rotation!$D$20:$NJ$25,4,FALSE))</f>
        <v/>
      </c>
      <c r="BK31" t="str">
        <f>IF(HLOOKUP(BK27,Rotation!$D$20:$NJ$25,4,FALSE)="","",HLOOKUP(BK27,Rotation!$D$20:$NJ$25,4,FALSE))</f>
        <v/>
      </c>
      <c r="BL31" t="str">
        <f>IF(HLOOKUP(BL27,Rotation!$D$20:$NJ$25,4,FALSE)="","",HLOOKUP(BL27,Rotation!$D$20:$NJ$25,4,FALSE))</f>
        <v/>
      </c>
      <c r="BM31" t="str">
        <f>IF(HLOOKUP(BM27,Rotation!$D$20:$NJ$25,4,FALSE)="","",HLOOKUP(BM27,Rotation!$D$20:$NJ$25,4,FALSE))</f>
        <v/>
      </c>
      <c r="BN31" t="str">
        <f>IF(HLOOKUP(BN27,Rotation!$D$20:$NJ$25,4,FALSE)="","",HLOOKUP(BN27,Rotation!$D$20:$NJ$25,4,FALSE))</f>
        <v/>
      </c>
      <c r="BO31" t="str">
        <f>IF(HLOOKUP(BO27,Rotation!$D$20:$NJ$25,4,FALSE)="","",HLOOKUP(BO27,Rotation!$D$20:$NJ$25,4,FALSE))</f>
        <v/>
      </c>
      <c r="BP31" t="str">
        <f>IF(HLOOKUP(BP27,Rotation!$D$20:$NJ$25,4,FALSE)="","",HLOOKUP(BP27,Rotation!$D$20:$NJ$25,4,FALSE))</f>
        <v/>
      </c>
      <c r="BQ31" t="str">
        <f>IF(HLOOKUP(BQ27,Rotation!$D$20:$NJ$25,4,FALSE)="","",HLOOKUP(BQ27,Rotation!$D$20:$NJ$25,4,FALSE))</f>
        <v/>
      </c>
      <c r="BR31" t="str">
        <f>IF(HLOOKUP(BR27,Rotation!$D$20:$NJ$25,4,FALSE)="","",HLOOKUP(BR27,Rotation!$D$20:$NJ$25,4,FALSE))</f>
        <v/>
      </c>
      <c r="BS31" t="str">
        <f>IF(HLOOKUP(BS27,Rotation!$D$20:$NJ$25,4,FALSE)="","",HLOOKUP(BS27,Rotation!$D$20:$NJ$25,4,FALSE))</f>
        <v/>
      </c>
      <c r="BT31" t="str">
        <f>IF(HLOOKUP(BT27,Rotation!$D$20:$NJ$25,4,FALSE)="","",HLOOKUP(BT27,Rotation!$D$20:$NJ$25,4,FALSE))</f>
        <v/>
      </c>
      <c r="BU31" t="str">
        <f>IF(HLOOKUP(BU27,Rotation!$D$20:$NJ$25,4,FALSE)="","",HLOOKUP(BU27,Rotation!$D$20:$NJ$25,4,FALSE))</f>
        <v/>
      </c>
      <c r="BV31" t="str">
        <f>IF(HLOOKUP(BV27,Rotation!$D$20:$NJ$25,4,FALSE)="","",HLOOKUP(BV27,Rotation!$D$20:$NJ$25,4,FALSE))</f>
        <v/>
      </c>
      <c r="BW31" t="str">
        <f>IF(HLOOKUP(BW27,Rotation!$D$20:$NJ$25,4,FALSE)="","",HLOOKUP(BW27,Rotation!$D$20:$NJ$25,4,FALSE))</f>
        <v/>
      </c>
      <c r="BX31" t="str">
        <f>IF(HLOOKUP(BX27,Rotation!$D$20:$NJ$25,4,FALSE)="","",HLOOKUP(BX27,Rotation!$D$20:$NJ$25,4,FALSE))</f>
        <v/>
      </c>
      <c r="BY31" t="str">
        <f>IF(HLOOKUP(BY27,Rotation!$D$20:$NJ$25,4,FALSE)="","",HLOOKUP(BY27,Rotation!$D$20:$NJ$25,4,FALSE))</f>
        <v/>
      </c>
      <c r="BZ31" t="str">
        <f>IF(HLOOKUP(BZ27,Rotation!$D$20:$NJ$25,4,FALSE)="","",HLOOKUP(BZ27,Rotation!$D$20:$NJ$25,4,FALSE))</f>
        <v/>
      </c>
      <c r="CA31" t="str">
        <f>IF(HLOOKUP(CA27,Rotation!$D$20:$NJ$25,4,FALSE)="","",HLOOKUP(CA27,Rotation!$D$20:$NJ$25,4,FALSE))</f>
        <v/>
      </c>
      <c r="CB31" t="str">
        <f>IF(HLOOKUP(CB27,Rotation!$D$20:$NJ$25,4,FALSE)="","",HLOOKUP(CB27,Rotation!$D$20:$NJ$25,4,FALSE))</f>
        <v/>
      </c>
      <c r="CC31" t="str">
        <f>IF(HLOOKUP(CC27,Rotation!$D$20:$NJ$25,4,FALSE)="","",HLOOKUP(CC27,Rotation!$D$20:$NJ$25,4,FALSE))</f>
        <v/>
      </c>
      <c r="CD31" t="str">
        <f>IF(HLOOKUP(CD27,Rotation!$D$20:$NJ$25,4,FALSE)="","",HLOOKUP(CD27,Rotation!$D$20:$NJ$25,4,FALSE))</f>
        <v/>
      </c>
      <c r="CE31" t="str">
        <f>IF(HLOOKUP(CE27,Rotation!$D$20:$NJ$25,4,FALSE)="","",HLOOKUP(CE27,Rotation!$D$20:$NJ$25,4,FALSE))</f>
        <v/>
      </c>
      <c r="CF31" t="str">
        <f>IF(HLOOKUP(CF27,Rotation!$D$20:$NJ$25,4,FALSE)="","",HLOOKUP(CF27,Rotation!$D$20:$NJ$25,4,FALSE))</f>
        <v/>
      </c>
      <c r="CG31" t="str">
        <f>IF(HLOOKUP(CG27,Rotation!$D$20:$NJ$25,4,FALSE)="","",HLOOKUP(CG27,Rotation!$D$20:$NJ$25,4,FALSE))</f>
        <v/>
      </c>
      <c r="CH31" t="str">
        <f>IF(HLOOKUP(CH27,Rotation!$D$20:$NJ$25,4,FALSE)="","",HLOOKUP(CH27,Rotation!$D$20:$NJ$25,4,FALSE))</f>
        <v/>
      </c>
      <c r="CI31" t="str">
        <f>IF(HLOOKUP(CI27,Rotation!$D$20:$NJ$25,4,FALSE)="","",HLOOKUP(CI27,Rotation!$D$20:$NJ$25,4,FALSE))</f>
        <v/>
      </c>
      <c r="CJ31" t="str">
        <f>IF(HLOOKUP(CJ27,Rotation!$D$20:$NJ$25,4,FALSE)="","",HLOOKUP(CJ27,Rotation!$D$20:$NJ$25,4,FALSE))</f>
        <v/>
      </c>
      <c r="CK31" t="str">
        <f>IF(HLOOKUP(CK27,Rotation!$D$20:$NJ$25,4,FALSE)="","",HLOOKUP(CK27,Rotation!$D$20:$NJ$25,4,FALSE))</f>
        <v/>
      </c>
      <c r="CL31" t="str">
        <f>IF(HLOOKUP(CL27,Rotation!$D$20:$NJ$25,4,FALSE)="","",HLOOKUP(CL27,Rotation!$D$20:$NJ$25,4,FALSE))</f>
        <v/>
      </c>
      <c r="CM31" t="str">
        <f>IF(HLOOKUP(CM27,Rotation!$D$20:$NJ$25,4,FALSE)="","",HLOOKUP(CM27,Rotation!$D$20:$NJ$25,4,FALSE))</f>
        <v/>
      </c>
      <c r="CN31" t="str">
        <f>IF(HLOOKUP(CN27,Rotation!$D$20:$NJ$25,4,FALSE)="","",HLOOKUP(CN27,Rotation!$D$20:$NJ$25,4,FALSE))</f>
        <v/>
      </c>
      <c r="CO31" t="str">
        <f>IF(HLOOKUP(CO27,Rotation!$D$20:$NJ$25,4,FALSE)="","",HLOOKUP(CO27,Rotation!$D$20:$NJ$25,4,FALSE))</f>
        <v/>
      </c>
      <c r="CP31" t="str">
        <f>IF(HLOOKUP(CP27,Rotation!$D$20:$NJ$25,4,FALSE)="","",HLOOKUP(CP27,Rotation!$D$20:$NJ$25,4,FALSE))</f>
        <v/>
      </c>
      <c r="CQ31" t="str">
        <f>IF(HLOOKUP(CQ27,Rotation!$D$20:$NJ$25,4,FALSE)="","",HLOOKUP(CQ27,Rotation!$D$20:$NJ$25,4,FALSE))</f>
        <v/>
      </c>
      <c r="CR31" t="str">
        <f>IF(HLOOKUP(CR27,Rotation!$D$20:$NJ$25,4,FALSE)="","",HLOOKUP(CR27,Rotation!$D$20:$NJ$25,4,FALSE))</f>
        <v/>
      </c>
      <c r="CS31" t="str">
        <f>IF(HLOOKUP(CS27,Rotation!$D$20:$NJ$25,4,FALSE)="","",HLOOKUP(CS27,Rotation!$D$20:$NJ$25,4,FALSE))</f>
        <v/>
      </c>
      <c r="CT31" t="str">
        <f>IF(HLOOKUP(CT27,Rotation!$D$20:$NJ$25,4,FALSE)="","",HLOOKUP(CT27,Rotation!$D$20:$NJ$25,4,FALSE))</f>
        <v/>
      </c>
      <c r="CU31" t="str">
        <f>IF(HLOOKUP(CU27,Rotation!$D$20:$NJ$25,4,FALSE)="","",HLOOKUP(CU27,Rotation!$D$20:$NJ$25,4,FALSE))</f>
        <v/>
      </c>
      <c r="CV31" t="str">
        <f>IF(HLOOKUP(CV27,Rotation!$D$20:$NJ$25,4,FALSE)="","",HLOOKUP(CV27,Rotation!$D$20:$NJ$25,4,FALSE))</f>
        <v/>
      </c>
      <c r="CW31" t="str">
        <f>IF(HLOOKUP(CW27,Rotation!$D$20:$NJ$25,4,FALSE)="","",HLOOKUP(CW27,Rotation!$D$20:$NJ$25,4,FALSE))</f>
        <v/>
      </c>
      <c r="CX31" t="str">
        <f>IF(HLOOKUP(CX27,Rotation!$D$20:$NJ$25,4,FALSE)="","",HLOOKUP(CX27,Rotation!$D$20:$NJ$25,4,FALSE))</f>
        <v/>
      </c>
      <c r="CY31" t="str">
        <f>IF(HLOOKUP(CY27,Rotation!$D$20:$NJ$25,4,FALSE)="","",HLOOKUP(CY27,Rotation!$D$20:$NJ$25,4,FALSE))</f>
        <v/>
      </c>
      <c r="CZ31" t="str">
        <f>IF(HLOOKUP(CZ27,Rotation!$D$20:$NJ$25,4,FALSE)="","",HLOOKUP(CZ27,Rotation!$D$20:$NJ$25,4,FALSE))</f>
        <v/>
      </c>
      <c r="DA31" t="str">
        <f>IF(HLOOKUP(DA27,Rotation!$D$20:$NJ$25,4,FALSE)="","",HLOOKUP(DA27,Rotation!$D$20:$NJ$25,4,FALSE))</f>
        <v/>
      </c>
      <c r="DB31" t="str">
        <f>IF(HLOOKUP(DB27,Rotation!$D$20:$NJ$25,4,FALSE)="","",HLOOKUP(DB27,Rotation!$D$20:$NJ$25,4,FALSE))</f>
        <v/>
      </c>
      <c r="DC31" t="str">
        <f>IF(HLOOKUP(DC27,Rotation!$D$20:$NJ$25,4,FALSE)="","",HLOOKUP(DC27,Rotation!$D$20:$NJ$25,4,FALSE))</f>
        <v/>
      </c>
      <c r="DD31" t="str">
        <f>IF(HLOOKUP(DD27,Rotation!$D$20:$NJ$25,4,FALSE)="","",HLOOKUP(DD27,Rotation!$D$20:$NJ$25,4,FALSE))</f>
        <v/>
      </c>
      <c r="DE31" t="str">
        <f>IF(HLOOKUP(DE27,Rotation!$D$20:$NJ$25,4,FALSE)="","",HLOOKUP(DE27,Rotation!$D$20:$NJ$25,4,FALSE))</f>
        <v/>
      </c>
      <c r="DF31" t="str">
        <f>IF(HLOOKUP(DF27,Rotation!$D$20:$NJ$25,4,FALSE)="","",HLOOKUP(DF27,Rotation!$D$20:$NJ$25,4,FALSE))</f>
        <v/>
      </c>
      <c r="DG31" t="str">
        <f>IF(HLOOKUP(DG27,Rotation!$D$20:$NJ$25,4,FALSE)="","",HLOOKUP(DG27,Rotation!$D$20:$NJ$25,4,FALSE))</f>
        <v/>
      </c>
      <c r="DH31" t="str">
        <f>IF(HLOOKUP(DH27,Rotation!$D$20:$NJ$25,4,FALSE)="","",HLOOKUP(DH27,Rotation!$D$20:$NJ$25,4,FALSE))</f>
        <v/>
      </c>
      <c r="DI31" t="str">
        <f>IF(HLOOKUP(DI27,Rotation!$D$20:$NJ$25,4,FALSE)="","",HLOOKUP(DI27,Rotation!$D$20:$NJ$25,4,FALSE))</f>
        <v/>
      </c>
      <c r="DJ31" t="str">
        <f>IF(HLOOKUP(DJ27,Rotation!$D$20:$NJ$25,4,FALSE)="","",HLOOKUP(DJ27,Rotation!$D$20:$NJ$25,4,FALSE))</f>
        <v/>
      </c>
      <c r="DK31" t="str">
        <f>IF(HLOOKUP(DK27,Rotation!$D$20:$NJ$25,4,FALSE)="","",HLOOKUP(DK27,Rotation!$D$20:$NJ$25,4,FALSE))</f>
        <v/>
      </c>
      <c r="DL31" t="str">
        <f>IF(HLOOKUP(DL27,Rotation!$D$20:$NJ$25,4,FALSE)="","",HLOOKUP(DL27,Rotation!$D$20:$NJ$25,4,FALSE))</f>
        <v/>
      </c>
      <c r="DM31" t="str">
        <f>IF(HLOOKUP(DM27,Rotation!$D$20:$NJ$25,4,FALSE)="","",HLOOKUP(DM27,Rotation!$D$20:$NJ$25,4,FALSE))</f>
        <v/>
      </c>
      <c r="DN31" t="str">
        <f>IF(HLOOKUP(DN27,Rotation!$D$20:$NJ$25,4,FALSE)="","",HLOOKUP(DN27,Rotation!$D$20:$NJ$25,4,FALSE))</f>
        <v/>
      </c>
      <c r="DO31" t="str">
        <f>IF(HLOOKUP(DO27,Rotation!$D$20:$NJ$25,4,FALSE)="","",HLOOKUP(DO27,Rotation!$D$20:$NJ$25,4,FALSE))</f>
        <v/>
      </c>
      <c r="DP31" t="str">
        <f>IF(HLOOKUP(DP27,Rotation!$D$20:$NJ$25,4,FALSE)="","",HLOOKUP(DP27,Rotation!$D$20:$NJ$25,4,FALSE))</f>
        <v/>
      </c>
      <c r="DQ31" t="str">
        <f>IF(HLOOKUP(DQ27,Rotation!$D$20:$NJ$25,4,FALSE)="","",HLOOKUP(DQ27,Rotation!$D$20:$NJ$25,4,FALSE))</f>
        <v/>
      </c>
      <c r="DR31" t="str">
        <f>IF(HLOOKUP(DR27,Rotation!$D$20:$NJ$25,4,FALSE)="","",HLOOKUP(DR27,Rotation!$D$20:$NJ$25,4,FALSE))</f>
        <v/>
      </c>
      <c r="DS31" t="str">
        <f>IF(HLOOKUP(DS27,Rotation!$D$20:$NJ$25,4,FALSE)="","",HLOOKUP(DS27,Rotation!$D$20:$NJ$25,4,FALSE))</f>
        <v/>
      </c>
      <c r="DT31" t="str">
        <f>IF(HLOOKUP(DT27,Rotation!$D$20:$NJ$25,4,FALSE)="","",HLOOKUP(DT27,Rotation!$D$20:$NJ$25,4,FALSE))</f>
        <v/>
      </c>
      <c r="DU31" t="str">
        <f>IF(HLOOKUP(DU27,Rotation!$D$20:$NJ$25,4,FALSE)="","",HLOOKUP(DU27,Rotation!$D$20:$NJ$25,4,FALSE))</f>
        <v/>
      </c>
      <c r="DV31" t="str">
        <f>IF(HLOOKUP(DV27,Rotation!$D$20:$NJ$25,4,FALSE)="","",HLOOKUP(DV27,Rotation!$D$20:$NJ$25,4,FALSE))</f>
        <v/>
      </c>
      <c r="DW31" t="str">
        <f>IF(HLOOKUP(DW27,Rotation!$D$20:$NJ$25,4,FALSE)="","",HLOOKUP(DW27,Rotation!$D$20:$NJ$25,4,FALSE))</f>
        <v/>
      </c>
      <c r="DX31" t="str">
        <f>IF(HLOOKUP(DX27,Rotation!$D$20:$NJ$25,4,FALSE)="","",HLOOKUP(DX27,Rotation!$D$20:$NJ$25,4,FALSE))</f>
        <v/>
      </c>
      <c r="DY31" t="str">
        <f>IF(HLOOKUP(DY27,Rotation!$D$20:$NJ$25,4,FALSE)="","",HLOOKUP(DY27,Rotation!$D$20:$NJ$25,4,FALSE))</f>
        <v/>
      </c>
      <c r="DZ31" t="str">
        <f>IF(HLOOKUP(DZ27,Rotation!$D$20:$NJ$25,4,FALSE)="","",HLOOKUP(DZ27,Rotation!$D$20:$NJ$25,4,FALSE))</f>
        <v/>
      </c>
      <c r="EA31" t="str">
        <f>IF(HLOOKUP(EA27,Rotation!$D$20:$NJ$25,4,FALSE)="","",HLOOKUP(EA27,Rotation!$D$20:$NJ$25,4,FALSE))</f>
        <v/>
      </c>
      <c r="EB31" t="str">
        <f>IF(HLOOKUP(EB27,Rotation!$D$20:$NJ$25,4,FALSE)="","",HLOOKUP(EB27,Rotation!$D$20:$NJ$25,4,FALSE))</f>
        <v/>
      </c>
      <c r="EC31" t="str">
        <f>IF(HLOOKUP(EC27,Rotation!$D$20:$NJ$25,4,FALSE)="","",HLOOKUP(EC27,Rotation!$D$20:$NJ$25,4,FALSE))</f>
        <v/>
      </c>
      <c r="ED31" t="str">
        <f>IF(HLOOKUP(ED27,Rotation!$D$20:$NJ$25,4,FALSE)="","",HLOOKUP(ED27,Rotation!$D$20:$NJ$25,4,FALSE))</f>
        <v/>
      </c>
      <c r="EE31" t="str">
        <f>IF(HLOOKUP(EE27,Rotation!$D$20:$NJ$25,4,FALSE)="","",HLOOKUP(EE27,Rotation!$D$20:$NJ$25,4,FALSE))</f>
        <v/>
      </c>
      <c r="EF31" t="str">
        <f>IF(HLOOKUP(EF27,Rotation!$D$20:$NJ$25,4,FALSE)="","",HLOOKUP(EF27,Rotation!$D$20:$NJ$25,4,FALSE))</f>
        <v/>
      </c>
      <c r="EG31" t="str">
        <f>IF(HLOOKUP(EG27,Rotation!$D$20:$NJ$25,4,FALSE)="","",HLOOKUP(EG27,Rotation!$D$20:$NJ$25,4,FALSE))</f>
        <v/>
      </c>
      <c r="EH31" t="str">
        <f>IF(HLOOKUP(EH27,Rotation!$D$20:$NJ$25,4,FALSE)="","",HLOOKUP(EH27,Rotation!$D$20:$NJ$25,4,FALSE))</f>
        <v/>
      </c>
      <c r="EI31" t="str">
        <f>IF(HLOOKUP(EI27,Rotation!$D$20:$NJ$25,4,FALSE)="","",HLOOKUP(EI27,Rotation!$D$20:$NJ$25,4,FALSE))</f>
        <v/>
      </c>
      <c r="EJ31" t="str">
        <f>IF(HLOOKUP(EJ27,Rotation!$D$20:$NJ$25,4,FALSE)="","",HLOOKUP(EJ27,Rotation!$D$20:$NJ$25,4,FALSE))</f>
        <v/>
      </c>
      <c r="EK31" t="str">
        <f>IF(HLOOKUP(EK27,Rotation!$D$20:$NJ$25,4,FALSE)="","",HLOOKUP(EK27,Rotation!$D$20:$NJ$25,4,FALSE))</f>
        <v/>
      </c>
      <c r="EL31" t="str">
        <f>IF(HLOOKUP(EL27,Rotation!$D$20:$NJ$25,4,FALSE)="","",HLOOKUP(EL27,Rotation!$D$20:$NJ$25,4,FALSE))</f>
        <v/>
      </c>
      <c r="EM31" t="str">
        <f>IF(HLOOKUP(EM27,Rotation!$D$20:$NJ$25,4,FALSE)="","",HLOOKUP(EM27,Rotation!$D$20:$NJ$25,4,FALSE))</f>
        <v/>
      </c>
      <c r="EN31" t="str">
        <f>IF(HLOOKUP(EN27,Rotation!$D$20:$NJ$25,4,FALSE)="","",HLOOKUP(EN27,Rotation!$D$20:$NJ$25,4,FALSE))</f>
        <v/>
      </c>
      <c r="EO31" t="str">
        <f>IF(HLOOKUP(EO27,Rotation!$D$20:$NJ$25,4,FALSE)="","",HLOOKUP(EO27,Rotation!$D$20:$NJ$25,4,FALSE))</f>
        <v/>
      </c>
      <c r="EP31" t="str">
        <f>IF(HLOOKUP(EP27,Rotation!$D$20:$NJ$25,4,FALSE)="","",HLOOKUP(EP27,Rotation!$D$20:$NJ$25,4,FALSE))</f>
        <v/>
      </c>
      <c r="EQ31" t="str">
        <f>IF(HLOOKUP(EQ27,Rotation!$D$20:$NJ$25,4,FALSE)="","",HLOOKUP(EQ27,Rotation!$D$20:$NJ$25,4,FALSE))</f>
        <v/>
      </c>
      <c r="ER31" t="str">
        <f>IF(HLOOKUP(ER27,Rotation!$D$20:$NJ$25,4,FALSE)="","",HLOOKUP(ER27,Rotation!$D$20:$NJ$25,4,FALSE))</f>
        <v/>
      </c>
      <c r="ES31" t="str">
        <f>IF(HLOOKUP(ES27,Rotation!$D$20:$NJ$25,4,FALSE)="","",HLOOKUP(ES27,Rotation!$D$20:$NJ$25,4,FALSE))</f>
        <v/>
      </c>
      <c r="ET31" t="str">
        <f>IF(HLOOKUP(ET27,Rotation!$D$20:$NJ$25,4,FALSE)="","",HLOOKUP(ET27,Rotation!$D$20:$NJ$25,4,FALSE))</f>
        <v/>
      </c>
      <c r="EU31" t="str">
        <f>IF(HLOOKUP(EU27,Rotation!$D$20:$NJ$25,4,FALSE)="","",HLOOKUP(EU27,Rotation!$D$20:$NJ$25,4,FALSE))</f>
        <v/>
      </c>
      <c r="EV31" t="str">
        <f>IF(HLOOKUP(EV27,Rotation!$D$20:$NJ$25,4,FALSE)="","",HLOOKUP(EV27,Rotation!$D$20:$NJ$25,4,FALSE))</f>
        <v/>
      </c>
      <c r="EW31" t="str">
        <f>IF(HLOOKUP(EW27,Rotation!$D$20:$NJ$25,4,FALSE)="","",HLOOKUP(EW27,Rotation!$D$20:$NJ$25,4,FALSE))</f>
        <v/>
      </c>
      <c r="EX31" t="str">
        <f>IF(HLOOKUP(EX27,Rotation!$D$20:$NJ$25,4,FALSE)="","",HLOOKUP(EX27,Rotation!$D$20:$NJ$25,4,FALSE))</f>
        <v/>
      </c>
      <c r="EY31" t="str">
        <f>IF(HLOOKUP(EY27,Rotation!$D$20:$NJ$25,4,FALSE)="","",HLOOKUP(EY27,Rotation!$D$20:$NJ$25,4,FALSE))</f>
        <v/>
      </c>
      <c r="EZ31" t="str">
        <f>IF(HLOOKUP(EZ27,Rotation!$D$20:$NJ$25,4,FALSE)="","",HLOOKUP(EZ27,Rotation!$D$20:$NJ$25,4,FALSE))</f>
        <v/>
      </c>
      <c r="FA31" t="str">
        <f>IF(HLOOKUP(FA27,Rotation!$D$20:$NJ$25,4,FALSE)="","",HLOOKUP(FA27,Rotation!$D$20:$NJ$25,4,FALSE))</f>
        <v/>
      </c>
      <c r="FB31" t="str">
        <f>IF(HLOOKUP(FB27,Rotation!$D$20:$NJ$25,4,FALSE)="","",HLOOKUP(FB27,Rotation!$D$20:$NJ$25,4,FALSE))</f>
        <v/>
      </c>
      <c r="FC31" t="str">
        <f>IF(HLOOKUP(FC27,Rotation!$D$20:$NJ$25,4,FALSE)="","",HLOOKUP(FC27,Rotation!$D$20:$NJ$25,4,FALSE))</f>
        <v/>
      </c>
      <c r="FD31" t="str">
        <f>IF(HLOOKUP(FD27,Rotation!$D$20:$NJ$25,4,FALSE)="","",HLOOKUP(FD27,Rotation!$D$20:$NJ$25,4,FALSE))</f>
        <v/>
      </c>
      <c r="FE31" t="str">
        <f>IF(HLOOKUP(FE27,Rotation!$D$20:$NJ$25,4,FALSE)="","",HLOOKUP(FE27,Rotation!$D$20:$NJ$25,4,FALSE))</f>
        <v/>
      </c>
      <c r="FF31" t="str">
        <f>IF(HLOOKUP(FF27,Rotation!$D$20:$NJ$25,4,FALSE)="","",HLOOKUP(FF27,Rotation!$D$20:$NJ$25,4,FALSE))</f>
        <v/>
      </c>
      <c r="FG31" t="str">
        <f>IF(HLOOKUP(FG27,Rotation!$D$20:$NJ$25,4,FALSE)="","",HLOOKUP(FG27,Rotation!$D$20:$NJ$25,4,FALSE))</f>
        <v/>
      </c>
      <c r="FH31" t="str">
        <f>IF(HLOOKUP(FH27,Rotation!$D$20:$NJ$25,4,FALSE)="","",HLOOKUP(FH27,Rotation!$D$20:$NJ$25,4,FALSE))</f>
        <v/>
      </c>
      <c r="FI31" t="str">
        <f>IF(HLOOKUP(FI27,Rotation!$D$20:$NJ$25,4,FALSE)="","",HLOOKUP(FI27,Rotation!$D$20:$NJ$25,4,FALSE))</f>
        <v/>
      </c>
      <c r="FJ31" t="str">
        <f>IF(HLOOKUP(FJ27,Rotation!$D$20:$NJ$25,4,FALSE)="","",HLOOKUP(FJ27,Rotation!$D$20:$NJ$25,4,FALSE))</f>
        <v/>
      </c>
      <c r="FK31" t="str">
        <f>IF(HLOOKUP(FK27,Rotation!$D$20:$NJ$25,4,FALSE)="","",HLOOKUP(FK27,Rotation!$D$20:$NJ$25,4,FALSE))</f>
        <v/>
      </c>
      <c r="FL31" t="str">
        <f>IF(HLOOKUP(FL27,Rotation!$D$20:$NJ$25,4,FALSE)="","",HLOOKUP(FL27,Rotation!$D$20:$NJ$25,4,FALSE))</f>
        <v/>
      </c>
      <c r="FM31" t="str">
        <f>IF(HLOOKUP(FM27,Rotation!$D$20:$NJ$25,4,FALSE)="","",HLOOKUP(FM27,Rotation!$D$20:$NJ$25,4,FALSE))</f>
        <v/>
      </c>
      <c r="FN31" t="str">
        <f>IF(HLOOKUP(FN27,Rotation!$D$20:$NJ$25,4,FALSE)="","",HLOOKUP(FN27,Rotation!$D$20:$NJ$25,4,FALSE))</f>
        <v/>
      </c>
      <c r="FO31" t="str">
        <f>IF(HLOOKUP(FO27,Rotation!$D$20:$NJ$25,4,FALSE)="","",HLOOKUP(FO27,Rotation!$D$20:$NJ$25,4,FALSE))</f>
        <v/>
      </c>
      <c r="FP31" t="str">
        <f>IF(HLOOKUP(FP27,Rotation!$D$20:$NJ$25,4,FALSE)="","",HLOOKUP(FP27,Rotation!$D$20:$NJ$25,4,FALSE))</f>
        <v/>
      </c>
      <c r="FQ31" t="str">
        <f>IF(HLOOKUP(FQ27,Rotation!$D$20:$NJ$25,4,FALSE)="","",HLOOKUP(FQ27,Rotation!$D$20:$NJ$25,4,FALSE))</f>
        <v/>
      </c>
      <c r="FR31" t="str">
        <f>IF(HLOOKUP(FR27,Rotation!$D$20:$NJ$25,4,FALSE)="","",HLOOKUP(FR27,Rotation!$D$20:$NJ$25,4,FALSE))</f>
        <v/>
      </c>
      <c r="FS31" t="str">
        <f>IF(HLOOKUP(FS27,Rotation!$D$20:$NJ$25,4,FALSE)="","",HLOOKUP(FS27,Rotation!$D$20:$NJ$25,4,FALSE))</f>
        <v/>
      </c>
      <c r="FT31" t="str">
        <f>IF(HLOOKUP(FT27,Rotation!$D$20:$NJ$25,4,FALSE)="","",HLOOKUP(FT27,Rotation!$D$20:$NJ$25,4,FALSE))</f>
        <v/>
      </c>
      <c r="FU31" t="str">
        <f>IF(HLOOKUP(FU27,Rotation!$D$20:$NJ$25,4,FALSE)="","",HLOOKUP(FU27,Rotation!$D$20:$NJ$25,4,FALSE))</f>
        <v/>
      </c>
      <c r="FV31" t="str">
        <f>IF(HLOOKUP(FV27,Rotation!$D$20:$NJ$25,4,FALSE)="","",HLOOKUP(FV27,Rotation!$D$20:$NJ$25,4,FALSE))</f>
        <v/>
      </c>
      <c r="FW31" t="str">
        <f>IF(HLOOKUP(FW27,Rotation!$D$20:$NJ$25,4,FALSE)="","",HLOOKUP(FW27,Rotation!$D$20:$NJ$25,4,FALSE))</f>
        <v/>
      </c>
      <c r="FX31" t="str">
        <f>IF(HLOOKUP(FX27,Rotation!$D$20:$NJ$25,4,FALSE)="","",HLOOKUP(FX27,Rotation!$D$20:$NJ$25,4,FALSE))</f>
        <v/>
      </c>
      <c r="FY31" t="str">
        <f>IF(HLOOKUP(FY27,Rotation!$D$20:$NJ$25,4,FALSE)="","",HLOOKUP(FY27,Rotation!$D$20:$NJ$25,4,FALSE))</f>
        <v/>
      </c>
      <c r="FZ31" t="str">
        <f>IF(HLOOKUP(FZ27,Rotation!$D$20:$NJ$25,4,FALSE)="","",HLOOKUP(FZ27,Rotation!$D$20:$NJ$25,4,FALSE))</f>
        <v/>
      </c>
      <c r="GA31" t="str">
        <f>IF(HLOOKUP(GA27,Rotation!$D$20:$NJ$25,4,FALSE)="","",HLOOKUP(GA27,Rotation!$D$20:$NJ$25,4,FALSE))</f>
        <v/>
      </c>
      <c r="GB31" t="str">
        <f>IF(HLOOKUP(GB27,Rotation!$D$20:$NJ$25,4,FALSE)="","",HLOOKUP(GB27,Rotation!$D$20:$NJ$25,4,FALSE))</f>
        <v/>
      </c>
      <c r="GC31" t="str">
        <f>IF(HLOOKUP(GC27,Rotation!$D$20:$NJ$25,4,FALSE)="","",HLOOKUP(GC27,Rotation!$D$20:$NJ$25,4,FALSE))</f>
        <v/>
      </c>
      <c r="GD31" t="str">
        <f>IF(HLOOKUP(GD27,Rotation!$D$20:$NJ$25,4,FALSE)="","",HLOOKUP(GD27,Rotation!$D$20:$NJ$25,4,FALSE))</f>
        <v/>
      </c>
      <c r="GE31" t="str">
        <f>IF(HLOOKUP(GE27,Rotation!$D$20:$NJ$25,4,FALSE)="","",HLOOKUP(GE27,Rotation!$D$20:$NJ$25,4,FALSE))</f>
        <v/>
      </c>
      <c r="GF31" t="str">
        <f>IF(HLOOKUP(GF27,Rotation!$D$20:$NJ$25,4,FALSE)="","",HLOOKUP(GF27,Rotation!$D$20:$NJ$25,4,FALSE))</f>
        <v/>
      </c>
      <c r="GG31" t="str">
        <f>IF(HLOOKUP(GG27,Rotation!$D$20:$NJ$25,4,FALSE)="","",HLOOKUP(GG27,Rotation!$D$20:$NJ$25,4,FALSE))</f>
        <v/>
      </c>
      <c r="GH31" t="str">
        <f>IF(HLOOKUP(GH27,Rotation!$D$20:$NJ$25,4,FALSE)="","",HLOOKUP(GH27,Rotation!$D$20:$NJ$25,4,FALSE))</f>
        <v/>
      </c>
      <c r="GI31" t="str">
        <f>IF(HLOOKUP(GI27,Rotation!$D$20:$NJ$25,4,FALSE)="","",HLOOKUP(GI27,Rotation!$D$20:$NJ$25,4,FALSE))</f>
        <v/>
      </c>
      <c r="GJ31" t="str">
        <f>IF(HLOOKUP(GJ27,Rotation!$D$20:$NJ$25,4,FALSE)="","",HLOOKUP(GJ27,Rotation!$D$20:$NJ$25,4,FALSE))</f>
        <v/>
      </c>
      <c r="GK31" t="str">
        <f>IF(HLOOKUP(GK27,Rotation!$D$20:$NJ$25,4,FALSE)="","",HLOOKUP(GK27,Rotation!$D$20:$NJ$25,4,FALSE))</f>
        <v/>
      </c>
      <c r="GL31" t="str">
        <f>IF(HLOOKUP(GL27,Rotation!$D$20:$NJ$25,4,FALSE)="","",HLOOKUP(GL27,Rotation!$D$20:$NJ$25,4,FALSE))</f>
        <v/>
      </c>
      <c r="GM31" t="str">
        <f>IF(HLOOKUP(GM27,Rotation!$D$20:$NJ$25,4,FALSE)="","",HLOOKUP(GM27,Rotation!$D$20:$NJ$25,4,FALSE))</f>
        <v/>
      </c>
      <c r="GN31" t="str">
        <f>IF(HLOOKUP(GN27,Rotation!$D$20:$NJ$25,4,FALSE)="","",HLOOKUP(GN27,Rotation!$D$20:$NJ$25,4,FALSE))</f>
        <v/>
      </c>
      <c r="GO31" t="str">
        <f>IF(HLOOKUP(GO27,Rotation!$D$20:$NJ$25,4,FALSE)="","",HLOOKUP(GO27,Rotation!$D$20:$NJ$25,4,FALSE))</f>
        <v/>
      </c>
      <c r="GP31" t="str">
        <f>IF(HLOOKUP(GP27,Rotation!$D$20:$NJ$25,4,FALSE)="","",HLOOKUP(GP27,Rotation!$D$20:$NJ$25,4,FALSE))</f>
        <v/>
      </c>
      <c r="GQ31" t="str">
        <f>IF(HLOOKUP(GQ27,Rotation!$D$20:$NJ$25,4,FALSE)="","",HLOOKUP(GQ27,Rotation!$D$20:$NJ$25,4,FALSE))</f>
        <v/>
      </c>
      <c r="GR31" t="str">
        <f>IF(HLOOKUP(GR27,Rotation!$D$20:$NJ$25,4,FALSE)="","",HLOOKUP(GR27,Rotation!$D$20:$NJ$25,4,FALSE))</f>
        <v/>
      </c>
      <c r="GS31" t="str">
        <f>IF(HLOOKUP(GS27,Rotation!$D$20:$NJ$25,4,FALSE)="","",HLOOKUP(GS27,Rotation!$D$20:$NJ$25,4,FALSE))</f>
        <v/>
      </c>
      <c r="GT31" t="str">
        <f>IF(HLOOKUP(GT27,Rotation!$D$20:$NJ$25,4,FALSE)="","",HLOOKUP(GT27,Rotation!$D$20:$NJ$25,4,FALSE))</f>
        <v/>
      </c>
      <c r="GU31" t="str">
        <f>IF(HLOOKUP(GU27,Rotation!$D$20:$NJ$25,4,FALSE)="","",HLOOKUP(GU27,Rotation!$D$20:$NJ$25,4,FALSE))</f>
        <v/>
      </c>
      <c r="GV31" t="str">
        <f>IF(HLOOKUP(GV27,Rotation!$D$20:$NJ$25,4,FALSE)="","",HLOOKUP(GV27,Rotation!$D$20:$NJ$25,4,FALSE))</f>
        <v/>
      </c>
      <c r="GW31" t="str">
        <f>IF(HLOOKUP(GW27,Rotation!$D$20:$NJ$25,4,FALSE)="","",HLOOKUP(GW27,Rotation!$D$20:$NJ$25,4,FALSE))</f>
        <v/>
      </c>
      <c r="GX31" t="str">
        <f>IF(HLOOKUP(GX27,Rotation!$D$20:$NJ$25,4,FALSE)="","",HLOOKUP(GX27,Rotation!$D$20:$NJ$25,4,FALSE))</f>
        <v/>
      </c>
      <c r="GY31" t="str">
        <f>IF(HLOOKUP(GY27,Rotation!$D$20:$NJ$25,4,FALSE)="","",HLOOKUP(GY27,Rotation!$D$20:$NJ$25,4,FALSE))</f>
        <v/>
      </c>
      <c r="GZ31" t="str">
        <f>IF(HLOOKUP(GZ27,Rotation!$D$20:$NJ$25,4,FALSE)="","",HLOOKUP(GZ27,Rotation!$D$20:$NJ$25,4,FALSE))</f>
        <v/>
      </c>
      <c r="HA31" t="str">
        <f>IF(HLOOKUP(HA27,Rotation!$D$20:$NJ$25,4,FALSE)="","",HLOOKUP(HA27,Rotation!$D$20:$NJ$25,4,FALSE))</f>
        <v/>
      </c>
      <c r="HB31" t="str">
        <f>IF(HLOOKUP(HB27,Rotation!$D$20:$NJ$25,4,FALSE)="","",HLOOKUP(HB27,Rotation!$D$20:$NJ$25,4,FALSE))</f>
        <v/>
      </c>
      <c r="HC31" t="str">
        <f>IF(HLOOKUP(HC27,Rotation!$D$20:$NJ$25,4,FALSE)="","",HLOOKUP(HC27,Rotation!$D$20:$NJ$25,4,FALSE))</f>
        <v/>
      </c>
      <c r="HD31" t="str">
        <f>IF(HLOOKUP(HD27,Rotation!$D$20:$NJ$25,4,FALSE)="","",HLOOKUP(HD27,Rotation!$D$20:$NJ$25,4,FALSE))</f>
        <v/>
      </c>
      <c r="HE31" t="str">
        <f>IF(HLOOKUP(HE27,Rotation!$D$20:$NJ$25,4,FALSE)="","",HLOOKUP(HE27,Rotation!$D$20:$NJ$25,4,FALSE))</f>
        <v/>
      </c>
      <c r="HF31" t="str">
        <f>IF(HLOOKUP(HF27,Rotation!$D$20:$NJ$25,4,FALSE)="","",HLOOKUP(HF27,Rotation!$D$20:$NJ$25,4,FALSE))</f>
        <v/>
      </c>
      <c r="HG31" t="str">
        <f>IF(HLOOKUP(HG27,Rotation!$D$20:$NJ$25,4,FALSE)="","",HLOOKUP(HG27,Rotation!$D$20:$NJ$25,4,FALSE))</f>
        <v/>
      </c>
      <c r="HH31" t="str">
        <f>IF(HLOOKUP(HH27,Rotation!$D$20:$NJ$25,4,FALSE)="","",HLOOKUP(HH27,Rotation!$D$20:$NJ$25,4,FALSE))</f>
        <v/>
      </c>
      <c r="HI31" t="str">
        <f>IF(HLOOKUP(HI27,Rotation!$D$20:$NJ$25,4,FALSE)="","",HLOOKUP(HI27,Rotation!$D$20:$NJ$25,4,FALSE))</f>
        <v/>
      </c>
      <c r="HJ31" t="str">
        <f>IF(HLOOKUP(HJ27,Rotation!$D$20:$NJ$25,4,FALSE)="","",HLOOKUP(HJ27,Rotation!$D$20:$NJ$25,4,FALSE))</f>
        <v/>
      </c>
      <c r="HK31" t="str">
        <f>IF(HLOOKUP(HK27,Rotation!$D$20:$NJ$25,4,FALSE)="","",HLOOKUP(HK27,Rotation!$D$20:$NJ$25,4,FALSE))</f>
        <v/>
      </c>
      <c r="HL31" t="str">
        <f>IF(HLOOKUP(HL27,Rotation!$D$20:$NJ$25,4,FALSE)="","",HLOOKUP(HL27,Rotation!$D$20:$NJ$25,4,FALSE))</f>
        <v/>
      </c>
      <c r="HM31" t="str">
        <f>IF(HLOOKUP(HM27,Rotation!$D$20:$NJ$25,4,FALSE)="","",HLOOKUP(HM27,Rotation!$D$20:$NJ$25,4,FALSE))</f>
        <v/>
      </c>
      <c r="HN31" t="str">
        <f>IF(HLOOKUP(HN27,Rotation!$D$20:$NJ$25,4,FALSE)="","",HLOOKUP(HN27,Rotation!$D$20:$NJ$25,4,FALSE))</f>
        <v/>
      </c>
      <c r="HO31" t="str">
        <f>IF(HLOOKUP(HO27,Rotation!$D$20:$NJ$25,4,FALSE)="","",HLOOKUP(HO27,Rotation!$D$20:$NJ$25,4,FALSE))</f>
        <v/>
      </c>
      <c r="HP31" t="str">
        <f>IF(HLOOKUP(HP27,Rotation!$D$20:$NJ$25,4,FALSE)="","",HLOOKUP(HP27,Rotation!$D$20:$NJ$25,4,FALSE))</f>
        <v/>
      </c>
      <c r="HQ31" t="str">
        <f>IF(HLOOKUP(HQ27,Rotation!$D$20:$NJ$25,4,FALSE)="","",HLOOKUP(HQ27,Rotation!$D$20:$NJ$25,4,FALSE))</f>
        <v/>
      </c>
      <c r="HR31" t="str">
        <f>IF(HLOOKUP(HR27,Rotation!$D$20:$NJ$25,4,FALSE)="","",HLOOKUP(HR27,Rotation!$D$20:$NJ$25,4,FALSE))</f>
        <v/>
      </c>
      <c r="HS31" t="str">
        <f>IF(HLOOKUP(HS27,Rotation!$D$20:$NJ$25,4,FALSE)="","",HLOOKUP(HS27,Rotation!$D$20:$NJ$25,4,FALSE))</f>
        <v/>
      </c>
      <c r="HT31" t="str">
        <f>IF(HLOOKUP(HT27,Rotation!$D$20:$NJ$25,4,FALSE)="","",HLOOKUP(HT27,Rotation!$D$20:$NJ$25,4,FALSE))</f>
        <v/>
      </c>
      <c r="HU31" t="str">
        <f>IF(HLOOKUP(HU27,Rotation!$D$20:$NJ$25,4,FALSE)="","",HLOOKUP(HU27,Rotation!$D$20:$NJ$25,4,FALSE))</f>
        <v/>
      </c>
      <c r="HV31" t="str">
        <f>IF(HLOOKUP(HV27,Rotation!$D$20:$NJ$25,4,FALSE)="","",HLOOKUP(HV27,Rotation!$D$20:$NJ$25,4,FALSE))</f>
        <v/>
      </c>
      <c r="HW31" t="str">
        <f>IF(HLOOKUP(HW27,Rotation!$D$20:$NJ$25,4,FALSE)="","",HLOOKUP(HW27,Rotation!$D$20:$NJ$25,4,FALSE))</f>
        <v/>
      </c>
      <c r="HX31" t="str">
        <f>IF(HLOOKUP(HX27,Rotation!$D$20:$NJ$25,4,FALSE)="","",HLOOKUP(HX27,Rotation!$D$20:$NJ$25,4,FALSE))</f>
        <v/>
      </c>
      <c r="HY31" t="str">
        <f>IF(HLOOKUP(HY27,Rotation!$D$20:$NJ$25,4,FALSE)="","",HLOOKUP(HY27,Rotation!$D$20:$NJ$25,4,FALSE))</f>
        <v/>
      </c>
      <c r="HZ31" t="str">
        <f>IF(HLOOKUP(HZ27,Rotation!$D$20:$NJ$25,4,FALSE)="","",HLOOKUP(HZ27,Rotation!$D$20:$NJ$25,4,FALSE))</f>
        <v/>
      </c>
      <c r="IA31" t="str">
        <f>IF(HLOOKUP(IA27,Rotation!$D$20:$NJ$25,4,FALSE)="","",HLOOKUP(IA27,Rotation!$D$20:$NJ$25,4,FALSE))</f>
        <v/>
      </c>
      <c r="IB31" t="str">
        <f>IF(HLOOKUP(IB27,Rotation!$D$20:$NJ$25,4,FALSE)="","",HLOOKUP(IB27,Rotation!$D$20:$NJ$25,4,FALSE))</f>
        <v/>
      </c>
      <c r="IC31" t="str">
        <f>IF(HLOOKUP(IC27,Rotation!$D$20:$NJ$25,4,FALSE)="","",HLOOKUP(IC27,Rotation!$D$20:$NJ$25,4,FALSE))</f>
        <v/>
      </c>
      <c r="ID31" t="str">
        <f>IF(HLOOKUP(ID27,Rotation!$D$20:$NJ$25,4,FALSE)="","",HLOOKUP(ID27,Rotation!$D$20:$NJ$25,4,FALSE))</f>
        <v/>
      </c>
      <c r="IE31" t="str">
        <f>IF(HLOOKUP(IE27,Rotation!$D$20:$NJ$25,4,FALSE)="","",HLOOKUP(IE27,Rotation!$D$20:$NJ$25,4,FALSE))</f>
        <v/>
      </c>
      <c r="IF31" t="str">
        <f>IF(HLOOKUP(IF27,Rotation!$D$20:$NJ$25,4,FALSE)="","",HLOOKUP(IF27,Rotation!$D$20:$NJ$25,4,FALSE))</f>
        <v/>
      </c>
      <c r="IG31" t="str">
        <f>IF(HLOOKUP(IG27,Rotation!$D$20:$NJ$25,4,FALSE)="","",HLOOKUP(IG27,Rotation!$D$20:$NJ$25,4,FALSE))</f>
        <v/>
      </c>
      <c r="IH31" t="str">
        <f>IF(HLOOKUP(IH27,Rotation!$D$20:$NJ$25,4,FALSE)="","",HLOOKUP(IH27,Rotation!$D$20:$NJ$25,4,FALSE))</f>
        <v/>
      </c>
      <c r="II31" t="str">
        <f>IF(HLOOKUP(II27,Rotation!$D$20:$NJ$25,4,FALSE)="","",HLOOKUP(II27,Rotation!$D$20:$NJ$25,4,FALSE))</f>
        <v/>
      </c>
      <c r="IJ31" t="str">
        <f>IF(HLOOKUP(IJ27,Rotation!$D$20:$NJ$25,4,FALSE)="","",HLOOKUP(IJ27,Rotation!$D$20:$NJ$25,4,FALSE))</f>
        <v/>
      </c>
      <c r="IK31" t="str">
        <f>IF(HLOOKUP(IK27,Rotation!$D$20:$NJ$25,4,FALSE)="","",HLOOKUP(IK27,Rotation!$D$20:$NJ$25,4,FALSE))</f>
        <v/>
      </c>
      <c r="IL31" t="str">
        <f>IF(HLOOKUP(IL27,Rotation!$D$20:$NJ$25,4,FALSE)="","",HLOOKUP(IL27,Rotation!$D$20:$NJ$25,4,FALSE))</f>
        <v/>
      </c>
      <c r="IM31" t="str">
        <f>IF(HLOOKUP(IM27,Rotation!$D$20:$NJ$25,4,FALSE)="","",HLOOKUP(IM27,Rotation!$D$20:$NJ$25,4,FALSE))</f>
        <v/>
      </c>
      <c r="IN31" t="str">
        <f>IF(HLOOKUP(IN27,Rotation!$D$20:$NJ$25,4,FALSE)="","",HLOOKUP(IN27,Rotation!$D$20:$NJ$25,4,FALSE))</f>
        <v/>
      </c>
      <c r="IO31" t="str">
        <f>IF(HLOOKUP(IO27,Rotation!$D$20:$NJ$25,4,FALSE)="","",HLOOKUP(IO27,Rotation!$D$20:$NJ$25,4,FALSE))</f>
        <v/>
      </c>
      <c r="IP31" t="str">
        <f>IF(HLOOKUP(IP27,Rotation!$D$20:$NJ$25,4,FALSE)="","",HLOOKUP(IP27,Rotation!$D$20:$NJ$25,4,FALSE))</f>
        <v/>
      </c>
      <c r="IQ31" t="str">
        <f>IF(HLOOKUP(IQ27,Rotation!$D$20:$NJ$25,4,FALSE)="","",HLOOKUP(IQ27,Rotation!$D$20:$NJ$25,4,FALSE))</f>
        <v/>
      </c>
      <c r="IR31" t="str">
        <f>IF(HLOOKUP(IR27,Rotation!$D$20:$NJ$25,4,FALSE)="","",HLOOKUP(IR27,Rotation!$D$20:$NJ$25,4,FALSE))</f>
        <v/>
      </c>
      <c r="IS31" t="str">
        <f>IF(HLOOKUP(IS27,Rotation!$D$20:$NJ$25,4,FALSE)="","",HLOOKUP(IS27,Rotation!$D$20:$NJ$25,4,FALSE))</f>
        <v/>
      </c>
      <c r="IT31" t="str">
        <f>IF(HLOOKUP(IT27,Rotation!$D$20:$NJ$25,4,FALSE)="","",HLOOKUP(IT27,Rotation!$D$20:$NJ$25,4,FALSE))</f>
        <v/>
      </c>
      <c r="IU31" t="str">
        <f>IF(HLOOKUP(IU27,Rotation!$D$20:$NJ$25,4,FALSE)="","",HLOOKUP(IU27,Rotation!$D$20:$NJ$25,4,FALSE))</f>
        <v/>
      </c>
      <c r="IV31" t="str">
        <f>IF(HLOOKUP(IV27,Rotation!$D$20:$NJ$25,4,FALSE)="","",HLOOKUP(IV27,Rotation!$D$20:$NJ$25,4,FALSE))</f>
        <v/>
      </c>
      <c r="IW31" t="str">
        <f>IF(HLOOKUP(IW27,Rotation!$D$20:$NJ$25,4,FALSE)="","",HLOOKUP(IW27,Rotation!$D$20:$NJ$25,4,FALSE))</f>
        <v/>
      </c>
      <c r="IX31" t="str">
        <f>IF(HLOOKUP(IX27,Rotation!$D$20:$NJ$25,4,FALSE)="","",HLOOKUP(IX27,Rotation!$D$20:$NJ$25,4,FALSE))</f>
        <v/>
      </c>
      <c r="IY31" t="str">
        <f>IF(HLOOKUP(IY27,Rotation!$D$20:$NJ$25,4,FALSE)="","",HLOOKUP(IY27,Rotation!$D$20:$NJ$25,4,FALSE))</f>
        <v/>
      </c>
      <c r="IZ31" t="str">
        <f>IF(HLOOKUP(IZ27,Rotation!$D$20:$NJ$25,4,FALSE)="","",HLOOKUP(IZ27,Rotation!$D$20:$NJ$25,4,FALSE))</f>
        <v/>
      </c>
      <c r="JA31" t="str">
        <f>IF(HLOOKUP(JA27,Rotation!$D$20:$NJ$25,4,FALSE)="","",HLOOKUP(JA27,Rotation!$D$20:$NJ$25,4,FALSE))</f>
        <v/>
      </c>
      <c r="JB31" t="str">
        <f>IF(HLOOKUP(JB27,Rotation!$D$20:$NJ$25,4,FALSE)="","",HLOOKUP(JB27,Rotation!$D$20:$NJ$25,4,FALSE))</f>
        <v/>
      </c>
      <c r="JC31" t="str">
        <f>IF(HLOOKUP(JC27,Rotation!$D$20:$NJ$25,4,FALSE)="","",HLOOKUP(JC27,Rotation!$D$20:$NJ$25,4,FALSE))</f>
        <v/>
      </c>
      <c r="JD31" t="str">
        <f>IF(HLOOKUP(JD27,Rotation!$D$20:$NJ$25,4,FALSE)="","",HLOOKUP(JD27,Rotation!$D$20:$NJ$25,4,FALSE))</f>
        <v/>
      </c>
      <c r="JE31" t="str">
        <f>IF(HLOOKUP(JE27,Rotation!$D$20:$NJ$25,4,FALSE)="","",HLOOKUP(JE27,Rotation!$D$20:$NJ$25,4,FALSE))</f>
        <v/>
      </c>
      <c r="JF31" t="str">
        <f>IF(HLOOKUP(JF27,Rotation!$D$20:$NJ$25,4,FALSE)="","",HLOOKUP(JF27,Rotation!$D$20:$NJ$25,4,FALSE))</f>
        <v/>
      </c>
      <c r="JG31" t="str">
        <f>IF(HLOOKUP(JG27,Rotation!$D$20:$NJ$25,4,FALSE)="","",HLOOKUP(JG27,Rotation!$D$20:$NJ$25,4,FALSE))</f>
        <v/>
      </c>
      <c r="JH31" t="str">
        <f>IF(HLOOKUP(JH27,Rotation!$D$20:$NJ$25,4,FALSE)="","",HLOOKUP(JH27,Rotation!$D$20:$NJ$25,4,FALSE))</f>
        <v/>
      </c>
      <c r="JI31" t="str">
        <f>IF(HLOOKUP(JI27,Rotation!$D$20:$NJ$25,4,FALSE)="","",HLOOKUP(JI27,Rotation!$D$20:$NJ$25,4,FALSE))</f>
        <v/>
      </c>
      <c r="JJ31" t="str">
        <f>IF(HLOOKUP(JJ27,Rotation!$D$20:$NJ$25,4,FALSE)="","",HLOOKUP(JJ27,Rotation!$D$20:$NJ$25,4,FALSE))</f>
        <v/>
      </c>
      <c r="JK31" t="str">
        <f>IF(HLOOKUP(JK27,Rotation!$D$20:$NJ$25,4,FALSE)="","",HLOOKUP(JK27,Rotation!$D$20:$NJ$25,4,FALSE))</f>
        <v/>
      </c>
      <c r="JL31" t="str">
        <f>IF(HLOOKUP(JL27,Rotation!$D$20:$NJ$25,4,FALSE)="","",HLOOKUP(JL27,Rotation!$D$20:$NJ$25,4,FALSE))</f>
        <v/>
      </c>
      <c r="JM31" t="str">
        <f>IF(HLOOKUP(JM27,Rotation!$D$20:$NJ$25,4,FALSE)="","",HLOOKUP(JM27,Rotation!$D$20:$NJ$25,4,FALSE))</f>
        <v/>
      </c>
      <c r="JN31" t="str">
        <f>IF(HLOOKUP(JN27,Rotation!$D$20:$NJ$25,4,FALSE)="","",HLOOKUP(JN27,Rotation!$D$20:$NJ$25,4,FALSE))</f>
        <v/>
      </c>
      <c r="JO31" t="str">
        <f>IF(HLOOKUP(JO27,Rotation!$D$20:$NJ$25,4,FALSE)="","",HLOOKUP(JO27,Rotation!$D$20:$NJ$25,4,FALSE))</f>
        <v/>
      </c>
      <c r="JP31" t="str">
        <f>IF(HLOOKUP(JP27,Rotation!$D$20:$NJ$25,4,FALSE)="","",HLOOKUP(JP27,Rotation!$D$20:$NJ$25,4,FALSE))</f>
        <v/>
      </c>
      <c r="JQ31" t="str">
        <f>IF(HLOOKUP(JQ27,Rotation!$D$20:$NJ$25,4,FALSE)="","",HLOOKUP(JQ27,Rotation!$D$20:$NJ$25,4,FALSE))</f>
        <v/>
      </c>
      <c r="JR31" t="str">
        <f>IF(HLOOKUP(JR27,Rotation!$D$20:$NJ$25,4,FALSE)="","",HLOOKUP(JR27,Rotation!$D$20:$NJ$25,4,FALSE))</f>
        <v/>
      </c>
      <c r="JS31" t="str">
        <f>IF(HLOOKUP(JS27,Rotation!$D$20:$NJ$25,4,FALSE)="","",HLOOKUP(JS27,Rotation!$D$20:$NJ$25,4,FALSE))</f>
        <v/>
      </c>
      <c r="JT31" t="str">
        <f>IF(HLOOKUP(JT27,Rotation!$D$20:$NJ$25,4,FALSE)="","",HLOOKUP(JT27,Rotation!$D$20:$NJ$25,4,FALSE))</f>
        <v/>
      </c>
      <c r="JU31" t="str">
        <f>IF(HLOOKUP(JU27,Rotation!$D$20:$NJ$25,4,FALSE)="","",HLOOKUP(JU27,Rotation!$D$20:$NJ$25,4,FALSE))</f>
        <v/>
      </c>
      <c r="JV31" t="str">
        <f>IF(HLOOKUP(JV27,Rotation!$D$20:$NJ$25,4,FALSE)="","",HLOOKUP(JV27,Rotation!$D$20:$NJ$25,4,FALSE))</f>
        <v/>
      </c>
      <c r="JW31" t="str">
        <f>IF(HLOOKUP(JW27,Rotation!$D$20:$NJ$25,4,FALSE)="","",HLOOKUP(JW27,Rotation!$D$20:$NJ$25,4,FALSE))</f>
        <v/>
      </c>
      <c r="JX31" t="str">
        <f>IF(HLOOKUP(JX27,Rotation!$D$20:$NJ$25,4,FALSE)="","",HLOOKUP(JX27,Rotation!$D$20:$NJ$25,4,FALSE))</f>
        <v/>
      </c>
      <c r="JY31" t="str">
        <f>IF(HLOOKUP(JY27,Rotation!$D$20:$NJ$25,4,FALSE)="","",HLOOKUP(JY27,Rotation!$D$20:$NJ$25,4,FALSE))</f>
        <v/>
      </c>
      <c r="JZ31" t="str">
        <f>IF(HLOOKUP(JZ27,Rotation!$D$20:$NJ$25,4,FALSE)="","",HLOOKUP(JZ27,Rotation!$D$20:$NJ$25,4,FALSE))</f>
        <v/>
      </c>
      <c r="KA31" t="str">
        <f>IF(HLOOKUP(KA27,Rotation!$D$20:$NJ$25,4,FALSE)="","",HLOOKUP(KA27,Rotation!$D$20:$NJ$25,4,FALSE))</f>
        <v/>
      </c>
      <c r="KB31" t="str">
        <f>IF(HLOOKUP(KB27,Rotation!$D$20:$NJ$25,4,FALSE)="","",HLOOKUP(KB27,Rotation!$D$20:$NJ$25,4,FALSE))</f>
        <v/>
      </c>
      <c r="KC31" t="str">
        <f>IF(HLOOKUP(KC27,Rotation!$D$20:$NJ$25,4,FALSE)="","",HLOOKUP(KC27,Rotation!$D$20:$NJ$25,4,FALSE))</f>
        <v/>
      </c>
      <c r="KD31" t="str">
        <f>IF(HLOOKUP(KD27,Rotation!$D$20:$NJ$25,4,FALSE)="","",HLOOKUP(KD27,Rotation!$D$20:$NJ$25,4,FALSE))</f>
        <v/>
      </c>
      <c r="KE31" t="str">
        <f>IF(HLOOKUP(KE27,Rotation!$D$20:$NJ$25,4,FALSE)="","",HLOOKUP(KE27,Rotation!$D$20:$NJ$25,4,FALSE))</f>
        <v/>
      </c>
      <c r="KF31" t="str">
        <f>IF(HLOOKUP(KF27,Rotation!$D$20:$NJ$25,4,FALSE)="","",HLOOKUP(KF27,Rotation!$D$20:$NJ$25,4,FALSE))</f>
        <v/>
      </c>
      <c r="KG31" t="str">
        <f>IF(HLOOKUP(KG27,Rotation!$D$20:$NJ$25,4,FALSE)="","",HLOOKUP(KG27,Rotation!$D$20:$NJ$25,4,FALSE))</f>
        <v/>
      </c>
      <c r="KH31" t="str">
        <f>IF(HLOOKUP(KH27,Rotation!$D$20:$NJ$25,4,FALSE)="","",HLOOKUP(KH27,Rotation!$D$20:$NJ$25,4,FALSE))</f>
        <v/>
      </c>
      <c r="KI31" t="str">
        <f>IF(HLOOKUP(KI27,Rotation!$D$20:$NJ$25,4,FALSE)="","",HLOOKUP(KI27,Rotation!$D$20:$NJ$25,4,FALSE))</f>
        <v/>
      </c>
      <c r="KJ31" t="str">
        <f>IF(HLOOKUP(KJ27,Rotation!$D$20:$NJ$25,4,FALSE)="","",HLOOKUP(KJ27,Rotation!$D$20:$NJ$25,4,FALSE))</f>
        <v/>
      </c>
      <c r="KK31" t="str">
        <f>IF(HLOOKUP(KK27,Rotation!$D$20:$NJ$25,4,FALSE)="","",HLOOKUP(KK27,Rotation!$D$20:$NJ$25,4,FALSE))</f>
        <v/>
      </c>
      <c r="KL31" t="str">
        <f>IF(HLOOKUP(KL27,Rotation!$D$20:$NJ$25,4,FALSE)="","",HLOOKUP(KL27,Rotation!$D$20:$NJ$25,4,FALSE))</f>
        <v/>
      </c>
      <c r="KM31" t="str">
        <f>IF(HLOOKUP(KM27,Rotation!$D$20:$NJ$25,4,FALSE)="","",HLOOKUP(KM27,Rotation!$D$20:$NJ$25,4,FALSE))</f>
        <v/>
      </c>
      <c r="KN31" t="str">
        <f>IF(HLOOKUP(KN27,Rotation!$D$20:$NJ$25,4,FALSE)="","",HLOOKUP(KN27,Rotation!$D$20:$NJ$25,4,FALSE))</f>
        <v/>
      </c>
      <c r="KO31" t="str">
        <f>IF(HLOOKUP(KO27,Rotation!$D$20:$NJ$25,4,FALSE)="","",HLOOKUP(KO27,Rotation!$D$20:$NJ$25,4,FALSE))</f>
        <v/>
      </c>
      <c r="KP31" t="str">
        <f>IF(HLOOKUP(KP27,Rotation!$D$20:$NJ$25,4,FALSE)="","",HLOOKUP(KP27,Rotation!$D$20:$NJ$25,4,FALSE))</f>
        <v/>
      </c>
      <c r="KQ31" t="str">
        <f>IF(HLOOKUP(KQ27,Rotation!$D$20:$NJ$25,4,FALSE)="","",HLOOKUP(KQ27,Rotation!$D$20:$NJ$25,4,FALSE))</f>
        <v/>
      </c>
      <c r="KR31" t="str">
        <f>IF(HLOOKUP(KR27,Rotation!$D$20:$NJ$25,4,FALSE)="","",HLOOKUP(KR27,Rotation!$D$20:$NJ$25,4,FALSE))</f>
        <v/>
      </c>
      <c r="KS31" t="str">
        <f>IF(HLOOKUP(KS27,Rotation!$D$20:$NJ$25,4,FALSE)="","",HLOOKUP(KS27,Rotation!$D$20:$NJ$25,4,FALSE))</f>
        <v/>
      </c>
      <c r="KT31" t="str">
        <f>IF(HLOOKUP(KT27,Rotation!$D$20:$NJ$25,4,FALSE)="","",HLOOKUP(KT27,Rotation!$D$20:$NJ$25,4,FALSE))</f>
        <v/>
      </c>
      <c r="KU31" t="str">
        <f>IF(HLOOKUP(KU27,Rotation!$D$20:$NJ$25,4,FALSE)="","",HLOOKUP(KU27,Rotation!$D$20:$NJ$25,4,FALSE))</f>
        <v/>
      </c>
      <c r="KV31" t="str">
        <f>IF(HLOOKUP(KV27,Rotation!$D$20:$NJ$25,4,FALSE)="","",HLOOKUP(KV27,Rotation!$D$20:$NJ$25,4,FALSE))</f>
        <v/>
      </c>
      <c r="KW31" t="str">
        <f>IF(HLOOKUP(KW27,Rotation!$D$20:$NJ$25,4,FALSE)="","",HLOOKUP(KW27,Rotation!$D$20:$NJ$25,4,FALSE))</f>
        <v/>
      </c>
      <c r="KX31" t="str">
        <f>IF(HLOOKUP(KX27,Rotation!$D$20:$NJ$25,4,FALSE)="","",HLOOKUP(KX27,Rotation!$D$20:$NJ$25,4,FALSE))</f>
        <v/>
      </c>
      <c r="KY31" t="str">
        <f>IF(HLOOKUP(KY27,Rotation!$D$20:$NJ$25,4,FALSE)="","",HLOOKUP(KY27,Rotation!$D$20:$NJ$25,4,FALSE))</f>
        <v/>
      </c>
      <c r="KZ31" t="str">
        <f>IF(HLOOKUP(KZ27,Rotation!$D$20:$NJ$25,4,FALSE)="","",HLOOKUP(KZ27,Rotation!$D$20:$NJ$25,4,FALSE))</f>
        <v/>
      </c>
      <c r="LA31" t="str">
        <f>IF(HLOOKUP(LA27,Rotation!$D$20:$NJ$25,4,FALSE)="","",HLOOKUP(LA27,Rotation!$D$20:$NJ$25,4,FALSE))</f>
        <v/>
      </c>
      <c r="LB31" t="str">
        <f>IF(HLOOKUP(LB27,Rotation!$D$20:$NJ$25,4,FALSE)="","",HLOOKUP(LB27,Rotation!$D$20:$NJ$25,4,FALSE))</f>
        <v/>
      </c>
      <c r="LC31" t="str">
        <f>IF(HLOOKUP(LC27,Rotation!$D$20:$NJ$25,4,FALSE)="","",HLOOKUP(LC27,Rotation!$D$20:$NJ$25,4,FALSE))</f>
        <v/>
      </c>
      <c r="LD31" t="str">
        <f>IF(HLOOKUP(LD27,Rotation!$D$20:$NJ$25,4,FALSE)="","",HLOOKUP(LD27,Rotation!$D$20:$NJ$25,4,FALSE))</f>
        <v/>
      </c>
      <c r="LE31" t="str">
        <f>IF(HLOOKUP(LE27,Rotation!$D$20:$NJ$25,4,FALSE)="","",HLOOKUP(LE27,Rotation!$D$20:$NJ$25,4,FALSE))</f>
        <v/>
      </c>
      <c r="LF31" t="str">
        <f>IF(HLOOKUP(LF27,Rotation!$D$20:$NJ$25,4,FALSE)="","",HLOOKUP(LF27,Rotation!$D$20:$NJ$25,4,FALSE))</f>
        <v/>
      </c>
      <c r="LG31" t="str">
        <f>IF(HLOOKUP(LG27,Rotation!$D$20:$NJ$25,4,FALSE)="","",HLOOKUP(LG27,Rotation!$D$20:$NJ$25,4,FALSE))</f>
        <v/>
      </c>
      <c r="LH31" t="str">
        <f>IF(HLOOKUP(LH27,Rotation!$D$20:$NJ$25,4,FALSE)="","",HLOOKUP(LH27,Rotation!$D$20:$NJ$25,4,FALSE))</f>
        <v/>
      </c>
      <c r="LI31" t="str">
        <f>IF(HLOOKUP(LI27,Rotation!$D$20:$NJ$25,4,FALSE)="","",HLOOKUP(LI27,Rotation!$D$20:$NJ$25,4,FALSE))</f>
        <v/>
      </c>
      <c r="LJ31" t="str">
        <f>IF(HLOOKUP(LJ27,Rotation!$D$20:$NJ$25,4,FALSE)="","",HLOOKUP(LJ27,Rotation!$D$20:$NJ$25,4,FALSE))</f>
        <v/>
      </c>
      <c r="LK31" t="str">
        <f>IF(HLOOKUP(LK27,Rotation!$D$20:$NJ$25,4,FALSE)="","",HLOOKUP(LK27,Rotation!$D$20:$NJ$25,4,FALSE))</f>
        <v/>
      </c>
      <c r="LL31" t="str">
        <f>IF(HLOOKUP(LL27,Rotation!$D$20:$NJ$25,4,FALSE)="","",HLOOKUP(LL27,Rotation!$D$20:$NJ$25,4,FALSE))</f>
        <v/>
      </c>
      <c r="LM31" t="str">
        <f>IF(HLOOKUP(LM27,Rotation!$D$20:$NJ$25,4,FALSE)="","",HLOOKUP(LM27,Rotation!$D$20:$NJ$25,4,FALSE))</f>
        <v/>
      </c>
      <c r="LN31" t="str">
        <f>IF(HLOOKUP(LN27,Rotation!$D$20:$NJ$25,4,FALSE)="","",HLOOKUP(LN27,Rotation!$D$20:$NJ$25,4,FALSE))</f>
        <v/>
      </c>
      <c r="LO31" t="str">
        <f>IF(HLOOKUP(LO27,Rotation!$D$20:$NJ$25,4,FALSE)="","",HLOOKUP(LO27,Rotation!$D$20:$NJ$25,4,FALSE))</f>
        <v/>
      </c>
      <c r="LP31" t="str">
        <f>IF(HLOOKUP(LP27,Rotation!$D$20:$NJ$25,4,FALSE)="","",HLOOKUP(LP27,Rotation!$D$20:$NJ$25,4,FALSE))</f>
        <v/>
      </c>
      <c r="LQ31" t="str">
        <f>IF(HLOOKUP(LQ27,Rotation!$D$20:$NJ$25,4,FALSE)="","",HLOOKUP(LQ27,Rotation!$D$20:$NJ$25,4,FALSE))</f>
        <v/>
      </c>
      <c r="LR31" t="str">
        <f>IF(HLOOKUP(LR27,Rotation!$D$20:$NJ$25,4,FALSE)="","",HLOOKUP(LR27,Rotation!$D$20:$NJ$25,4,FALSE))</f>
        <v/>
      </c>
      <c r="LS31" t="str">
        <f>IF(HLOOKUP(LS27,Rotation!$D$20:$NJ$25,4,FALSE)="","",HLOOKUP(LS27,Rotation!$D$20:$NJ$25,4,FALSE))</f>
        <v/>
      </c>
      <c r="LT31" t="str">
        <f>IF(HLOOKUP(LT27,Rotation!$D$20:$NJ$25,4,FALSE)="","",HLOOKUP(LT27,Rotation!$D$20:$NJ$25,4,FALSE))</f>
        <v/>
      </c>
      <c r="LU31" t="str">
        <f>IF(HLOOKUP(LU27,Rotation!$D$20:$NJ$25,4,FALSE)="","",HLOOKUP(LU27,Rotation!$D$20:$NJ$25,4,FALSE))</f>
        <v/>
      </c>
      <c r="LV31" t="str">
        <f>IF(HLOOKUP(LV27,Rotation!$D$20:$NJ$25,4,FALSE)="","",HLOOKUP(LV27,Rotation!$D$20:$NJ$25,4,FALSE))</f>
        <v/>
      </c>
      <c r="LW31" t="str">
        <f>IF(HLOOKUP(LW27,Rotation!$D$20:$NJ$25,4,FALSE)="","",HLOOKUP(LW27,Rotation!$D$20:$NJ$25,4,FALSE))</f>
        <v/>
      </c>
      <c r="LX31" t="str">
        <f>IF(HLOOKUP(LX27,Rotation!$D$20:$NJ$25,4,FALSE)="","",HLOOKUP(LX27,Rotation!$D$20:$NJ$25,4,FALSE))</f>
        <v/>
      </c>
      <c r="LY31" t="str">
        <f>IF(HLOOKUP(LY27,Rotation!$D$20:$NJ$25,4,FALSE)="","",HLOOKUP(LY27,Rotation!$D$20:$NJ$25,4,FALSE))</f>
        <v/>
      </c>
      <c r="LZ31" t="str">
        <f>IF(HLOOKUP(LZ27,Rotation!$D$20:$NJ$25,4,FALSE)="","",HLOOKUP(LZ27,Rotation!$D$20:$NJ$25,4,FALSE))</f>
        <v/>
      </c>
      <c r="MA31" t="str">
        <f>IF(HLOOKUP(MA27,Rotation!$D$20:$NJ$25,4,FALSE)="","",HLOOKUP(MA27,Rotation!$D$20:$NJ$25,4,FALSE))</f>
        <v/>
      </c>
      <c r="MB31" t="str">
        <f>IF(HLOOKUP(MB27,Rotation!$D$20:$NJ$25,4,FALSE)="","",HLOOKUP(MB27,Rotation!$D$20:$NJ$25,4,FALSE))</f>
        <v/>
      </c>
      <c r="MC31" t="str">
        <f>IF(HLOOKUP(MC27,Rotation!$D$20:$NJ$25,4,FALSE)="","",HLOOKUP(MC27,Rotation!$D$20:$NJ$25,4,FALSE))</f>
        <v/>
      </c>
      <c r="MD31" t="str">
        <f>IF(HLOOKUP(MD27,Rotation!$D$20:$NJ$25,4,FALSE)="","",HLOOKUP(MD27,Rotation!$D$20:$NJ$25,4,FALSE))</f>
        <v/>
      </c>
      <c r="ME31" t="str">
        <f>IF(HLOOKUP(ME27,Rotation!$D$20:$NJ$25,4,FALSE)="","",HLOOKUP(ME27,Rotation!$D$20:$NJ$25,4,FALSE))</f>
        <v/>
      </c>
      <c r="MF31" t="str">
        <f>IF(HLOOKUP(MF27,Rotation!$D$20:$NJ$25,4,FALSE)="","",HLOOKUP(MF27,Rotation!$D$20:$NJ$25,4,FALSE))</f>
        <v/>
      </c>
      <c r="MG31" t="str">
        <f>IF(HLOOKUP(MG27,Rotation!$D$20:$NJ$25,4,FALSE)="","",HLOOKUP(MG27,Rotation!$D$20:$NJ$25,4,FALSE))</f>
        <v/>
      </c>
      <c r="MH31" t="str">
        <f>IF(HLOOKUP(MH27,Rotation!$D$20:$NJ$25,4,FALSE)="","",HLOOKUP(MH27,Rotation!$D$20:$NJ$25,4,FALSE))</f>
        <v/>
      </c>
      <c r="MI31" t="str">
        <f>IF(HLOOKUP(MI27,Rotation!$D$20:$NJ$25,4,FALSE)="","",HLOOKUP(MI27,Rotation!$D$20:$NJ$25,4,FALSE))</f>
        <v/>
      </c>
      <c r="MJ31" t="str">
        <f>IF(HLOOKUP(MJ27,Rotation!$D$20:$NJ$25,4,FALSE)="","",HLOOKUP(MJ27,Rotation!$D$20:$NJ$25,4,FALSE))</f>
        <v/>
      </c>
      <c r="MK31" t="str">
        <f>IF(HLOOKUP(MK27,Rotation!$D$20:$NJ$25,4,FALSE)="","",HLOOKUP(MK27,Rotation!$D$20:$NJ$25,4,FALSE))</f>
        <v/>
      </c>
      <c r="ML31" t="str">
        <f>IF(HLOOKUP(ML27,Rotation!$D$20:$NJ$25,4,FALSE)="","",HLOOKUP(ML27,Rotation!$D$20:$NJ$25,4,FALSE))</f>
        <v/>
      </c>
      <c r="MM31" t="str">
        <f>IF(HLOOKUP(MM27,Rotation!$D$20:$NJ$25,4,FALSE)="","",HLOOKUP(MM27,Rotation!$D$20:$NJ$25,4,FALSE))</f>
        <v/>
      </c>
      <c r="MN31" t="str">
        <f>IF(HLOOKUP(MN27,Rotation!$D$20:$NJ$25,4,FALSE)="","",HLOOKUP(MN27,Rotation!$D$20:$NJ$25,4,FALSE))</f>
        <v/>
      </c>
      <c r="MO31" t="str">
        <f>IF(HLOOKUP(MO27,Rotation!$D$20:$NJ$25,4,FALSE)="","",HLOOKUP(MO27,Rotation!$D$20:$NJ$25,4,FALSE))</f>
        <v/>
      </c>
      <c r="MP31" t="str">
        <f>IF(HLOOKUP(MP27,Rotation!$D$20:$NJ$25,4,FALSE)="","",HLOOKUP(MP27,Rotation!$D$20:$NJ$25,4,FALSE))</f>
        <v/>
      </c>
      <c r="MQ31" t="str">
        <f>IF(HLOOKUP(MQ27,Rotation!$D$20:$NJ$25,4,FALSE)="","",HLOOKUP(MQ27,Rotation!$D$20:$NJ$25,4,FALSE))</f>
        <v/>
      </c>
      <c r="MR31" t="str">
        <f>IF(HLOOKUP(MR27,Rotation!$D$20:$NJ$25,4,FALSE)="","",HLOOKUP(MR27,Rotation!$D$20:$NJ$25,4,FALSE))</f>
        <v/>
      </c>
      <c r="MS31" t="str">
        <f>IF(HLOOKUP(MS27,Rotation!$D$20:$NJ$25,4,FALSE)="","",HLOOKUP(MS27,Rotation!$D$20:$NJ$25,4,FALSE))</f>
        <v/>
      </c>
      <c r="MT31" t="str">
        <f>IF(HLOOKUP(MT27,Rotation!$D$20:$NJ$25,4,FALSE)="","",HLOOKUP(MT27,Rotation!$D$20:$NJ$25,4,FALSE))</f>
        <v/>
      </c>
      <c r="MU31" t="str">
        <f>IF(HLOOKUP(MU27,Rotation!$D$20:$NJ$25,4,FALSE)="","",HLOOKUP(MU27,Rotation!$D$20:$NJ$25,4,FALSE))</f>
        <v/>
      </c>
      <c r="MV31" t="str">
        <f>IF(HLOOKUP(MV27,Rotation!$D$20:$NJ$25,4,FALSE)="","",HLOOKUP(MV27,Rotation!$D$20:$NJ$25,4,FALSE))</f>
        <v/>
      </c>
      <c r="MW31" t="str">
        <f>IF(HLOOKUP(MW27,Rotation!$D$20:$NJ$25,4,FALSE)="","",HLOOKUP(MW27,Rotation!$D$20:$NJ$25,4,FALSE))</f>
        <v/>
      </c>
      <c r="MX31" t="str">
        <f>IF(HLOOKUP(MX27,Rotation!$D$20:$NJ$25,4,FALSE)="","",HLOOKUP(MX27,Rotation!$D$20:$NJ$25,4,FALSE))</f>
        <v/>
      </c>
      <c r="MY31" t="str">
        <f>IF(HLOOKUP(MY27,Rotation!$D$20:$NJ$25,4,FALSE)="","",HLOOKUP(MY27,Rotation!$D$20:$NJ$25,4,FALSE))</f>
        <v/>
      </c>
      <c r="MZ31" t="str">
        <f>IF(HLOOKUP(MZ27,Rotation!$D$20:$NJ$25,4,FALSE)="","",HLOOKUP(MZ27,Rotation!$D$20:$NJ$25,4,FALSE))</f>
        <v/>
      </c>
      <c r="NA31" t="str">
        <f>IF(HLOOKUP(NA27,Rotation!$D$20:$NJ$25,4,FALSE)="","",HLOOKUP(NA27,Rotation!$D$20:$NJ$25,4,FALSE))</f>
        <v/>
      </c>
      <c r="NB31" t="str">
        <f>IF(HLOOKUP(NB27,Rotation!$D$20:$NJ$25,4,FALSE)="","",HLOOKUP(NB27,Rotation!$D$20:$NJ$25,4,FALSE))</f>
        <v/>
      </c>
      <c r="NC31" t="str">
        <f>IF(HLOOKUP(NC27,Rotation!$D$20:$NJ$25,4,FALSE)="","",HLOOKUP(NC27,Rotation!$D$20:$NJ$25,4,FALSE))</f>
        <v/>
      </c>
      <c r="ND31" t="str">
        <f>IF(HLOOKUP(ND27,Rotation!$D$20:$NJ$25,4,FALSE)="","",HLOOKUP(ND27,Rotation!$D$20:$NJ$25,4,FALSE))</f>
        <v/>
      </c>
    </row>
    <row r="32" spans="1:368" x14ac:dyDescent="0.25">
      <c r="A32" t="s">
        <v>319</v>
      </c>
      <c r="B32" s="1524" t="str">
        <f>IF(HLOOKUP(B27,Rotation!$D$20:$NJ$25,6,FALSE)="","",HLOOKUP(B27,Rotation!$D$20:$NJ$25,6,FALSE))</f>
        <v/>
      </c>
      <c r="C32" s="1524" t="str">
        <f>IF(HLOOKUP(C27,Rotation!$D$20:$NJ$25,6,FALSE)="","",HLOOKUP(C27,Rotation!$D$20:$NJ$25,6,FALSE))</f>
        <v/>
      </c>
      <c r="D32" s="1524" t="str">
        <f>IF(HLOOKUP(D27,Rotation!$D$20:$NJ$25,6,FALSE)="","",HLOOKUP(D27,Rotation!$D$20:$NJ$25,6,FALSE))</f>
        <v/>
      </c>
      <c r="E32" s="1524" t="str">
        <f>IF(HLOOKUP(E27,Rotation!$D$20:$NJ$25,6,FALSE)="","",HLOOKUP(E27,Rotation!$D$20:$NJ$25,6,FALSE))</f>
        <v/>
      </c>
      <c r="F32" s="1524" t="str">
        <f>IF(HLOOKUP(F27,Rotation!$D$20:$NJ$25,6,FALSE)="","",HLOOKUP(F27,Rotation!$D$20:$NJ$25,6,FALSE))</f>
        <v/>
      </c>
      <c r="G32" s="1524" t="str">
        <f>IF(HLOOKUP(G27,Rotation!$D$20:$NJ$25,6,FALSE)="","",HLOOKUP(G27,Rotation!$D$20:$NJ$25,6,FALSE))</f>
        <v/>
      </c>
      <c r="H32" s="1524" t="str">
        <f>IF(HLOOKUP(H27,Rotation!$D$20:$NJ$25,6,FALSE)="","",HLOOKUP(H27,Rotation!$D$20:$NJ$25,6,FALSE))</f>
        <v/>
      </c>
      <c r="I32" s="1524" t="str">
        <f>IF(HLOOKUP(I27,Rotation!$D$20:$NJ$25,6,FALSE)="","",HLOOKUP(I27,Rotation!$D$20:$NJ$25,6,FALSE))</f>
        <v/>
      </c>
      <c r="J32" s="1524" t="str">
        <f>IF(HLOOKUP(J27,Rotation!$D$20:$NJ$25,6,FALSE)="","",HLOOKUP(J27,Rotation!$D$20:$NJ$25,6,FALSE))</f>
        <v/>
      </c>
      <c r="K32" s="1524" t="str">
        <f>IF(HLOOKUP(K27,Rotation!$D$20:$NJ$25,6,FALSE)="","",HLOOKUP(K27,Rotation!$D$20:$NJ$25,6,FALSE))</f>
        <v/>
      </c>
      <c r="L32" s="1524" t="str">
        <f>IF(HLOOKUP(L27,Rotation!$D$20:$NJ$25,6,FALSE)="","",HLOOKUP(L27,Rotation!$D$20:$NJ$25,6,FALSE))</f>
        <v/>
      </c>
      <c r="M32" s="1524" t="str">
        <f>IF(HLOOKUP(M27,Rotation!$D$20:$NJ$25,6,FALSE)="","",HLOOKUP(M27,Rotation!$D$20:$NJ$25,6,FALSE))</f>
        <v/>
      </c>
      <c r="N32" s="1524" t="str">
        <f>IF(HLOOKUP(N27,Rotation!$D$20:$NJ$25,6,FALSE)="","",HLOOKUP(N27,Rotation!$D$20:$NJ$25,6,FALSE))</f>
        <v/>
      </c>
      <c r="O32" s="1524" t="str">
        <f>IF(HLOOKUP(O27,Rotation!$D$20:$NJ$25,6,FALSE)="","",HLOOKUP(O27,Rotation!$D$20:$NJ$25,6,FALSE))</f>
        <v/>
      </c>
      <c r="P32" s="1524" t="str">
        <f>IF(HLOOKUP(P27,Rotation!$D$20:$NJ$25,6,FALSE)="","",HLOOKUP(P27,Rotation!$D$20:$NJ$25,6,FALSE))</f>
        <v/>
      </c>
      <c r="Q32" s="1524" t="str">
        <f>IF(HLOOKUP(Q27,Rotation!$D$20:$NJ$25,6,FALSE)="","",HLOOKUP(Q27,Rotation!$D$20:$NJ$25,6,FALSE))</f>
        <v/>
      </c>
      <c r="R32" s="1524" t="str">
        <f>IF(HLOOKUP(R27,Rotation!$D$20:$NJ$25,6,FALSE)="","",HLOOKUP(R27,Rotation!$D$20:$NJ$25,6,FALSE))</f>
        <v/>
      </c>
      <c r="S32" s="1524" t="str">
        <f>IF(HLOOKUP(S27,Rotation!$D$20:$NJ$25,6,FALSE)="","",HLOOKUP(S27,Rotation!$D$20:$NJ$25,6,FALSE))</f>
        <v/>
      </c>
      <c r="T32" s="1524" t="str">
        <f>IF(HLOOKUP(T27,Rotation!$D$20:$NJ$25,6,FALSE)="","",HLOOKUP(T27,Rotation!$D$20:$NJ$25,6,FALSE))</f>
        <v/>
      </c>
      <c r="U32" s="1524" t="str">
        <f>IF(HLOOKUP(U27,Rotation!$D$20:$NJ$25,6,FALSE)="","",HLOOKUP(U27,Rotation!$D$20:$NJ$25,6,FALSE))</f>
        <v/>
      </c>
      <c r="V32" s="1524" t="str">
        <f>IF(HLOOKUP(V27,Rotation!$D$20:$NJ$25,6,FALSE)="","",HLOOKUP(V27,Rotation!$D$20:$NJ$25,6,FALSE))</f>
        <v/>
      </c>
      <c r="W32" s="1524" t="str">
        <f>IF(HLOOKUP(W27,Rotation!$D$20:$NJ$25,6,FALSE)="","",HLOOKUP(W27,Rotation!$D$20:$NJ$25,6,FALSE))</f>
        <v/>
      </c>
      <c r="X32" s="1524" t="str">
        <f>IF(HLOOKUP(X27,Rotation!$D$20:$NJ$25,6,FALSE)="","",HLOOKUP(X27,Rotation!$D$20:$NJ$25,6,FALSE))</f>
        <v/>
      </c>
      <c r="Y32" s="1524" t="str">
        <f>IF(HLOOKUP(Y27,Rotation!$D$20:$NJ$25,6,FALSE)="","",HLOOKUP(Y27,Rotation!$D$20:$NJ$25,6,FALSE))</f>
        <v/>
      </c>
      <c r="Z32" s="1524" t="str">
        <f>IF(HLOOKUP(Z27,Rotation!$D$20:$NJ$25,6,FALSE)="","",HLOOKUP(Z27,Rotation!$D$20:$NJ$25,6,FALSE))</f>
        <v/>
      </c>
      <c r="AA32" s="1524" t="str">
        <f>IF(HLOOKUP(AA27,Rotation!$D$20:$NJ$25,6,FALSE)="","",HLOOKUP(AA27,Rotation!$D$20:$NJ$25,6,FALSE))</f>
        <v/>
      </c>
      <c r="AB32" s="1524" t="str">
        <f>IF(HLOOKUP(AB27,Rotation!$D$20:$NJ$25,6,FALSE)="","",HLOOKUP(AB27,Rotation!$D$20:$NJ$25,6,FALSE))</f>
        <v/>
      </c>
      <c r="AC32" s="1524" t="str">
        <f>IF(HLOOKUP(AC27,Rotation!$D$20:$NJ$25,6,FALSE)="","",HLOOKUP(AC27,Rotation!$D$20:$NJ$25,6,FALSE))</f>
        <v/>
      </c>
      <c r="AD32" s="1524" t="str">
        <f>IF(HLOOKUP(AD27,Rotation!$D$20:$NJ$25,6,FALSE)="","",HLOOKUP(AD27,Rotation!$D$20:$NJ$25,6,FALSE))</f>
        <v/>
      </c>
      <c r="AE32" s="1524" t="str">
        <f>IF(HLOOKUP(AE27,Rotation!$D$20:$NJ$25,6,FALSE)="","",HLOOKUP(AE27,Rotation!$D$20:$NJ$25,6,FALSE))</f>
        <v/>
      </c>
      <c r="AF32" s="1524" t="str">
        <f>IF(HLOOKUP(AF27,Rotation!$D$20:$NJ$25,6,FALSE)="","",HLOOKUP(AF27,Rotation!$D$20:$NJ$25,6,FALSE))</f>
        <v/>
      </c>
      <c r="AG32" s="1524" t="str">
        <f>IF(HLOOKUP(AG27,Rotation!$D$20:$NJ$25,6,FALSE)="","",HLOOKUP(AG27,Rotation!$D$20:$NJ$25,6,FALSE))</f>
        <v/>
      </c>
      <c r="AH32" s="1524" t="str">
        <f>IF(HLOOKUP(AH27,Rotation!$D$20:$NJ$25,6,FALSE)="","",HLOOKUP(AH27,Rotation!$D$20:$NJ$25,6,FALSE))</f>
        <v/>
      </c>
      <c r="AI32" s="1524" t="str">
        <f>IF(HLOOKUP(AI27,Rotation!$D$20:$NJ$25,6,FALSE)="","",HLOOKUP(AI27,Rotation!$D$20:$NJ$25,6,FALSE))</f>
        <v/>
      </c>
      <c r="AJ32" s="1524" t="str">
        <f>IF(HLOOKUP(AJ27,Rotation!$D$20:$NJ$25,6,FALSE)="","",HLOOKUP(AJ27,Rotation!$D$20:$NJ$25,6,FALSE))</f>
        <v/>
      </c>
      <c r="AK32" s="1524" t="str">
        <f>IF(HLOOKUP(AK27,Rotation!$D$20:$NJ$25,6,FALSE)="","",HLOOKUP(AK27,Rotation!$D$20:$NJ$25,6,FALSE))</f>
        <v/>
      </c>
      <c r="AL32" s="1524" t="str">
        <f>IF(HLOOKUP(AL27,Rotation!$D$20:$NJ$25,6,FALSE)="","",HLOOKUP(AL27,Rotation!$D$20:$NJ$25,6,FALSE))</f>
        <v/>
      </c>
      <c r="AM32" s="1524" t="str">
        <f>IF(HLOOKUP(AM27,Rotation!$D$20:$NJ$25,6,FALSE)="","",HLOOKUP(AM27,Rotation!$D$20:$NJ$25,6,FALSE))</f>
        <v/>
      </c>
      <c r="AN32" s="1524" t="str">
        <f>IF(HLOOKUP(AN27,Rotation!$D$20:$NJ$25,6,FALSE)="","",HLOOKUP(AN27,Rotation!$D$20:$NJ$25,6,FALSE))</f>
        <v/>
      </c>
      <c r="AO32" s="1524" t="str">
        <f>IF(HLOOKUP(AO27,Rotation!$D$20:$NJ$25,6,FALSE)="","",HLOOKUP(AO27,Rotation!$D$20:$NJ$25,6,FALSE))</f>
        <v/>
      </c>
      <c r="AP32" s="1524" t="str">
        <f>IF(HLOOKUP(AP27,Rotation!$D$20:$NJ$25,6,FALSE)="","",HLOOKUP(AP27,Rotation!$D$20:$NJ$25,6,FALSE))</f>
        <v/>
      </c>
      <c r="AQ32" s="1524" t="str">
        <f>IF(HLOOKUP(AQ27,Rotation!$D$20:$NJ$25,6,FALSE)="","",HLOOKUP(AQ27,Rotation!$D$20:$NJ$25,6,FALSE))</f>
        <v/>
      </c>
      <c r="AR32" s="1524" t="str">
        <f>IF(HLOOKUP(AR27,Rotation!$D$20:$NJ$25,6,FALSE)="","",HLOOKUP(AR27,Rotation!$D$20:$NJ$25,6,FALSE))</f>
        <v/>
      </c>
      <c r="AS32" s="1524" t="str">
        <f>IF(HLOOKUP(AS27,Rotation!$D$20:$NJ$25,6,FALSE)="","",HLOOKUP(AS27,Rotation!$D$20:$NJ$25,6,FALSE))</f>
        <v/>
      </c>
      <c r="AT32" s="1524" t="str">
        <f>IF(HLOOKUP(AT27,Rotation!$D$20:$NJ$25,6,FALSE)="","",HLOOKUP(AT27,Rotation!$D$20:$NJ$25,6,FALSE))</f>
        <v/>
      </c>
      <c r="AU32" s="1524" t="str">
        <f>IF(HLOOKUP(AU27,Rotation!$D$20:$NJ$25,6,FALSE)="","",HLOOKUP(AU27,Rotation!$D$20:$NJ$25,6,FALSE))</f>
        <v/>
      </c>
      <c r="AV32" s="1524" t="str">
        <f>IF(HLOOKUP(AV27,Rotation!$D$20:$NJ$25,6,FALSE)="","",HLOOKUP(AV27,Rotation!$D$20:$NJ$25,6,FALSE))</f>
        <v/>
      </c>
      <c r="AW32" s="1524" t="str">
        <f>IF(HLOOKUP(AW27,Rotation!$D$20:$NJ$25,6,FALSE)="","",HLOOKUP(AW27,Rotation!$D$20:$NJ$25,6,FALSE))</f>
        <v/>
      </c>
      <c r="AX32" s="1524" t="str">
        <f>IF(HLOOKUP(AX27,Rotation!$D$20:$NJ$25,6,FALSE)="","",HLOOKUP(AX27,Rotation!$D$20:$NJ$25,6,FALSE))</f>
        <v/>
      </c>
      <c r="AY32" s="1524" t="str">
        <f>IF(HLOOKUP(AY27,Rotation!$D$20:$NJ$25,6,FALSE)="","",HLOOKUP(AY27,Rotation!$D$20:$NJ$25,6,FALSE))</f>
        <v/>
      </c>
      <c r="AZ32" s="1524" t="str">
        <f>IF(HLOOKUP(AZ27,Rotation!$D$20:$NJ$25,6,FALSE)="","",HLOOKUP(AZ27,Rotation!$D$20:$NJ$25,6,FALSE))</f>
        <v/>
      </c>
      <c r="BA32" s="1524" t="str">
        <f>IF(HLOOKUP(BA27,Rotation!$D$20:$NJ$25,6,FALSE)="","",HLOOKUP(BA27,Rotation!$D$20:$NJ$25,6,FALSE))</f>
        <v/>
      </c>
      <c r="BB32" s="1524" t="str">
        <f>IF(HLOOKUP(BB27,Rotation!$D$20:$NJ$25,6,FALSE)="","",HLOOKUP(BB27,Rotation!$D$20:$NJ$25,6,FALSE))</f>
        <v/>
      </c>
      <c r="BC32" s="1524" t="str">
        <f>IF(HLOOKUP(BC27,Rotation!$D$20:$NJ$25,6,FALSE)="","",HLOOKUP(BC27,Rotation!$D$20:$NJ$25,6,FALSE))</f>
        <v/>
      </c>
      <c r="BD32" s="1524" t="str">
        <f>IF(HLOOKUP(BD27,Rotation!$D$20:$NJ$25,6,FALSE)="","",HLOOKUP(BD27,Rotation!$D$20:$NJ$25,6,FALSE))</f>
        <v/>
      </c>
      <c r="BE32" s="1524" t="str">
        <f>IF(HLOOKUP(BE27,Rotation!$D$20:$NJ$25,6,FALSE)="","",HLOOKUP(BE27,Rotation!$D$20:$NJ$25,6,FALSE))</f>
        <v/>
      </c>
      <c r="BF32" s="1524" t="str">
        <f>IF(HLOOKUP(BF27,Rotation!$D$20:$NJ$25,6,FALSE)="","",HLOOKUP(BF27,Rotation!$D$20:$NJ$25,6,FALSE))</f>
        <v/>
      </c>
      <c r="BG32" s="1524" t="str">
        <f>IF(HLOOKUP(BG27,Rotation!$D$20:$NJ$25,6,FALSE)="","",HLOOKUP(BG27,Rotation!$D$20:$NJ$25,6,FALSE))</f>
        <v/>
      </c>
      <c r="BH32" s="1524" t="str">
        <f>IF(HLOOKUP(BH27,Rotation!$D$20:$NJ$25,6,FALSE)="","",HLOOKUP(BH27,Rotation!$D$20:$NJ$25,6,FALSE))</f>
        <v/>
      </c>
      <c r="BI32" s="1524" t="str">
        <f>IF(HLOOKUP(BI27,Rotation!$D$20:$NJ$25,6,FALSE)="","",HLOOKUP(BI27,Rotation!$D$20:$NJ$25,6,FALSE))</f>
        <v/>
      </c>
      <c r="BJ32" s="1524" t="str">
        <f>IF(HLOOKUP(BJ27,Rotation!$D$20:$NJ$25,6,FALSE)="","",HLOOKUP(BJ27,Rotation!$D$20:$NJ$25,6,FALSE))</f>
        <v/>
      </c>
      <c r="BK32" s="1524" t="str">
        <f>IF(HLOOKUP(BK27,Rotation!$D$20:$NJ$25,6,FALSE)="","",HLOOKUP(BK27,Rotation!$D$20:$NJ$25,6,FALSE))</f>
        <v/>
      </c>
      <c r="BL32" s="1524" t="str">
        <f>IF(HLOOKUP(BL27,Rotation!$D$20:$NJ$25,6,FALSE)="","",HLOOKUP(BL27,Rotation!$D$20:$NJ$25,6,FALSE))</f>
        <v/>
      </c>
      <c r="BM32" s="1524" t="str">
        <f>IF(HLOOKUP(BM27,Rotation!$D$20:$NJ$25,6,FALSE)="","",HLOOKUP(BM27,Rotation!$D$20:$NJ$25,6,FALSE))</f>
        <v/>
      </c>
      <c r="BN32" s="1524" t="str">
        <f>IF(HLOOKUP(BN27,Rotation!$D$20:$NJ$25,6,FALSE)="","",HLOOKUP(BN27,Rotation!$D$20:$NJ$25,6,FALSE))</f>
        <v/>
      </c>
      <c r="BO32" s="1524" t="str">
        <f>IF(HLOOKUP(BO27,Rotation!$D$20:$NJ$25,6,FALSE)="","",HLOOKUP(BO27,Rotation!$D$20:$NJ$25,6,FALSE))</f>
        <v/>
      </c>
      <c r="BP32" s="1524" t="str">
        <f>IF(HLOOKUP(BP27,Rotation!$D$20:$NJ$25,6,FALSE)="","",HLOOKUP(BP27,Rotation!$D$20:$NJ$25,6,FALSE))</f>
        <v/>
      </c>
      <c r="BQ32" s="1524" t="str">
        <f>IF(HLOOKUP(BQ27,Rotation!$D$20:$NJ$25,6,FALSE)="","",HLOOKUP(BQ27,Rotation!$D$20:$NJ$25,6,FALSE))</f>
        <v/>
      </c>
      <c r="BR32" s="1524" t="str">
        <f>IF(HLOOKUP(BR27,Rotation!$D$20:$NJ$25,6,FALSE)="","",HLOOKUP(BR27,Rotation!$D$20:$NJ$25,6,FALSE))</f>
        <v/>
      </c>
      <c r="BS32" s="1524" t="str">
        <f>IF(HLOOKUP(BS27,Rotation!$D$20:$NJ$25,6,FALSE)="","",HLOOKUP(BS27,Rotation!$D$20:$NJ$25,6,FALSE))</f>
        <v/>
      </c>
      <c r="BT32" s="1524" t="str">
        <f>IF(HLOOKUP(BT27,Rotation!$D$20:$NJ$25,6,FALSE)="","",HLOOKUP(BT27,Rotation!$D$20:$NJ$25,6,FALSE))</f>
        <v/>
      </c>
      <c r="BU32" s="1524" t="str">
        <f>IF(HLOOKUP(BU27,Rotation!$D$20:$NJ$25,6,FALSE)="","",HLOOKUP(BU27,Rotation!$D$20:$NJ$25,6,FALSE))</f>
        <v/>
      </c>
      <c r="BV32" s="1524" t="str">
        <f>IF(HLOOKUP(BV27,Rotation!$D$20:$NJ$25,6,FALSE)="","",HLOOKUP(BV27,Rotation!$D$20:$NJ$25,6,FALSE))</f>
        <v/>
      </c>
      <c r="BW32" s="1524" t="str">
        <f>IF(HLOOKUP(BW27,Rotation!$D$20:$NJ$25,6,FALSE)="","",HLOOKUP(BW27,Rotation!$D$20:$NJ$25,6,FALSE))</f>
        <v/>
      </c>
      <c r="BX32" s="1524" t="str">
        <f>IF(HLOOKUP(BX27,Rotation!$D$20:$NJ$25,6,FALSE)="","",HLOOKUP(BX27,Rotation!$D$20:$NJ$25,6,FALSE))</f>
        <v/>
      </c>
      <c r="BY32" s="1524" t="str">
        <f>IF(HLOOKUP(BY27,Rotation!$D$20:$NJ$25,6,FALSE)="","",HLOOKUP(BY27,Rotation!$D$20:$NJ$25,6,FALSE))</f>
        <v/>
      </c>
      <c r="BZ32" s="1524" t="str">
        <f>IF(HLOOKUP(BZ27,Rotation!$D$20:$NJ$25,6,FALSE)="","",HLOOKUP(BZ27,Rotation!$D$20:$NJ$25,6,FALSE))</f>
        <v/>
      </c>
      <c r="CA32" s="1524" t="str">
        <f>IF(HLOOKUP(CA27,Rotation!$D$20:$NJ$25,6,FALSE)="","",HLOOKUP(CA27,Rotation!$D$20:$NJ$25,6,FALSE))</f>
        <v/>
      </c>
      <c r="CB32" s="1524" t="str">
        <f>IF(HLOOKUP(CB27,Rotation!$D$20:$NJ$25,6,FALSE)="","",HLOOKUP(CB27,Rotation!$D$20:$NJ$25,6,FALSE))</f>
        <v/>
      </c>
      <c r="CC32" s="1524" t="str">
        <f>IF(HLOOKUP(CC27,Rotation!$D$20:$NJ$25,6,FALSE)="","",HLOOKUP(CC27,Rotation!$D$20:$NJ$25,6,FALSE))</f>
        <v/>
      </c>
      <c r="CD32" s="1524" t="str">
        <f>IF(HLOOKUP(CD27,Rotation!$D$20:$NJ$25,6,FALSE)="","",HLOOKUP(CD27,Rotation!$D$20:$NJ$25,6,FALSE))</f>
        <v/>
      </c>
      <c r="CE32" s="1524" t="str">
        <f>IF(HLOOKUP(CE27,Rotation!$D$20:$NJ$25,6,FALSE)="","",HLOOKUP(CE27,Rotation!$D$20:$NJ$25,6,FALSE))</f>
        <v/>
      </c>
      <c r="CF32" s="1524" t="str">
        <f>IF(HLOOKUP(CF27,Rotation!$D$20:$NJ$25,6,FALSE)="","",HLOOKUP(CF27,Rotation!$D$20:$NJ$25,6,FALSE))</f>
        <v/>
      </c>
      <c r="CG32" s="1524" t="str">
        <f>IF(HLOOKUP(CG27,Rotation!$D$20:$NJ$25,6,FALSE)="","",HLOOKUP(CG27,Rotation!$D$20:$NJ$25,6,FALSE))</f>
        <v/>
      </c>
      <c r="CH32" s="1524" t="str">
        <f>IF(HLOOKUP(CH27,Rotation!$D$20:$NJ$25,6,FALSE)="","",HLOOKUP(CH27,Rotation!$D$20:$NJ$25,6,FALSE))</f>
        <v/>
      </c>
      <c r="CI32" s="1524" t="str">
        <f>IF(HLOOKUP(CI27,Rotation!$D$20:$NJ$25,6,FALSE)="","",HLOOKUP(CI27,Rotation!$D$20:$NJ$25,6,FALSE))</f>
        <v/>
      </c>
      <c r="CJ32" s="1524" t="str">
        <f>IF(HLOOKUP(CJ27,Rotation!$D$20:$NJ$25,6,FALSE)="","",HLOOKUP(CJ27,Rotation!$D$20:$NJ$25,6,FALSE))</f>
        <v/>
      </c>
      <c r="CK32" s="1524" t="str">
        <f>IF(HLOOKUP(CK27,Rotation!$D$20:$NJ$25,6,FALSE)="","",HLOOKUP(CK27,Rotation!$D$20:$NJ$25,6,FALSE))</f>
        <v/>
      </c>
      <c r="CL32" s="1524" t="str">
        <f>IF(HLOOKUP(CL27,Rotation!$D$20:$NJ$25,6,FALSE)="","",HLOOKUP(CL27,Rotation!$D$20:$NJ$25,6,FALSE))</f>
        <v/>
      </c>
      <c r="CM32" s="1524" t="str">
        <f>IF(HLOOKUP(CM27,Rotation!$D$20:$NJ$25,6,FALSE)="","",HLOOKUP(CM27,Rotation!$D$20:$NJ$25,6,FALSE))</f>
        <v/>
      </c>
      <c r="CN32" s="1524" t="str">
        <f>IF(HLOOKUP(CN27,Rotation!$D$20:$NJ$25,6,FALSE)="","",HLOOKUP(CN27,Rotation!$D$20:$NJ$25,6,FALSE))</f>
        <v/>
      </c>
      <c r="CO32" s="1524" t="str">
        <f>IF(HLOOKUP(CO27,Rotation!$D$20:$NJ$25,6,FALSE)="","",HLOOKUP(CO27,Rotation!$D$20:$NJ$25,6,FALSE))</f>
        <v/>
      </c>
      <c r="CP32" s="1524" t="str">
        <f>IF(HLOOKUP(CP27,Rotation!$D$20:$NJ$25,6,FALSE)="","",HLOOKUP(CP27,Rotation!$D$20:$NJ$25,6,FALSE))</f>
        <v/>
      </c>
      <c r="CQ32" s="1524" t="str">
        <f>IF(HLOOKUP(CQ27,Rotation!$D$20:$NJ$25,6,FALSE)="","",HLOOKUP(CQ27,Rotation!$D$20:$NJ$25,6,FALSE))</f>
        <v/>
      </c>
      <c r="CR32" s="1524" t="str">
        <f>IF(HLOOKUP(CR27,Rotation!$D$20:$NJ$25,6,FALSE)="","",HLOOKUP(CR27,Rotation!$D$20:$NJ$25,6,FALSE))</f>
        <v/>
      </c>
      <c r="CS32" s="1524" t="str">
        <f>IF(HLOOKUP(CS27,Rotation!$D$20:$NJ$25,6,FALSE)="","",HLOOKUP(CS27,Rotation!$D$20:$NJ$25,6,FALSE))</f>
        <v/>
      </c>
      <c r="CT32" s="1524" t="str">
        <f>IF(HLOOKUP(CT27,Rotation!$D$20:$NJ$25,6,FALSE)="","",HLOOKUP(CT27,Rotation!$D$20:$NJ$25,6,FALSE))</f>
        <v/>
      </c>
      <c r="CU32" s="1524" t="str">
        <f>IF(HLOOKUP(CU27,Rotation!$D$20:$NJ$25,6,FALSE)="","",HLOOKUP(CU27,Rotation!$D$20:$NJ$25,6,FALSE))</f>
        <v/>
      </c>
      <c r="CV32" s="1524" t="str">
        <f>IF(HLOOKUP(CV27,Rotation!$D$20:$NJ$25,6,FALSE)="","",HLOOKUP(CV27,Rotation!$D$20:$NJ$25,6,FALSE))</f>
        <v/>
      </c>
      <c r="CW32" s="1524" t="str">
        <f>IF(HLOOKUP(CW27,Rotation!$D$20:$NJ$25,6,FALSE)="","",HLOOKUP(CW27,Rotation!$D$20:$NJ$25,6,FALSE))</f>
        <v/>
      </c>
      <c r="CX32" s="1524" t="str">
        <f>IF(HLOOKUP(CX27,Rotation!$D$20:$NJ$25,6,FALSE)="","",HLOOKUP(CX27,Rotation!$D$20:$NJ$25,6,FALSE))</f>
        <v/>
      </c>
      <c r="CY32" s="1524" t="str">
        <f>IF(HLOOKUP(CY27,Rotation!$D$20:$NJ$25,6,FALSE)="","",HLOOKUP(CY27,Rotation!$D$20:$NJ$25,6,FALSE))</f>
        <v/>
      </c>
      <c r="CZ32" s="1524" t="str">
        <f>IF(HLOOKUP(CZ27,Rotation!$D$20:$NJ$25,6,FALSE)="","",HLOOKUP(CZ27,Rotation!$D$20:$NJ$25,6,FALSE))</f>
        <v/>
      </c>
      <c r="DA32" s="1524" t="str">
        <f>IF(HLOOKUP(DA27,Rotation!$D$20:$NJ$25,6,FALSE)="","",HLOOKUP(DA27,Rotation!$D$20:$NJ$25,6,FALSE))</f>
        <v/>
      </c>
      <c r="DB32" s="1524" t="str">
        <f>IF(HLOOKUP(DB27,Rotation!$D$20:$NJ$25,6,FALSE)="","",HLOOKUP(DB27,Rotation!$D$20:$NJ$25,6,FALSE))</f>
        <v/>
      </c>
      <c r="DC32" s="1524" t="str">
        <f>IF(HLOOKUP(DC27,Rotation!$D$20:$NJ$25,6,FALSE)="","",HLOOKUP(DC27,Rotation!$D$20:$NJ$25,6,FALSE))</f>
        <v/>
      </c>
      <c r="DD32" s="1524" t="str">
        <f>IF(HLOOKUP(DD27,Rotation!$D$20:$NJ$25,6,FALSE)="","",HLOOKUP(DD27,Rotation!$D$20:$NJ$25,6,FALSE))</f>
        <v/>
      </c>
      <c r="DE32" s="1524" t="str">
        <f>IF(HLOOKUP(DE27,Rotation!$D$20:$NJ$25,6,FALSE)="","",HLOOKUP(DE27,Rotation!$D$20:$NJ$25,6,FALSE))</f>
        <v/>
      </c>
      <c r="DF32" s="1524" t="str">
        <f>IF(HLOOKUP(DF27,Rotation!$D$20:$NJ$25,6,FALSE)="","",HLOOKUP(DF27,Rotation!$D$20:$NJ$25,6,FALSE))</f>
        <v/>
      </c>
      <c r="DG32" s="1524" t="str">
        <f>IF(HLOOKUP(DG27,Rotation!$D$20:$NJ$25,6,FALSE)="","",HLOOKUP(DG27,Rotation!$D$20:$NJ$25,6,FALSE))</f>
        <v/>
      </c>
      <c r="DH32" s="1524" t="str">
        <f>IF(HLOOKUP(DH27,Rotation!$D$20:$NJ$25,6,FALSE)="","",HLOOKUP(DH27,Rotation!$D$20:$NJ$25,6,FALSE))</f>
        <v/>
      </c>
      <c r="DI32" s="1524" t="str">
        <f>IF(HLOOKUP(DI27,Rotation!$D$20:$NJ$25,6,FALSE)="","",HLOOKUP(DI27,Rotation!$D$20:$NJ$25,6,FALSE))</f>
        <v/>
      </c>
      <c r="DJ32" s="1524" t="str">
        <f>IF(HLOOKUP(DJ27,Rotation!$D$20:$NJ$25,6,FALSE)="","",HLOOKUP(DJ27,Rotation!$D$20:$NJ$25,6,FALSE))</f>
        <v/>
      </c>
      <c r="DK32" s="1524" t="str">
        <f>IF(HLOOKUP(DK27,Rotation!$D$20:$NJ$25,6,FALSE)="","",HLOOKUP(DK27,Rotation!$D$20:$NJ$25,6,FALSE))</f>
        <v/>
      </c>
      <c r="DL32" s="1524" t="str">
        <f>IF(HLOOKUP(DL27,Rotation!$D$20:$NJ$25,6,FALSE)="","",HLOOKUP(DL27,Rotation!$D$20:$NJ$25,6,FALSE))</f>
        <v/>
      </c>
      <c r="DM32" s="1524" t="str">
        <f>IF(HLOOKUP(DM27,Rotation!$D$20:$NJ$25,6,FALSE)="","",HLOOKUP(DM27,Rotation!$D$20:$NJ$25,6,FALSE))</f>
        <v/>
      </c>
      <c r="DN32" s="1524" t="str">
        <f>IF(HLOOKUP(DN27,Rotation!$D$20:$NJ$25,6,FALSE)="","",HLOOKUP(DN27,Rotation!$D$20:$NJ$25,6,FALSE))</f>
        <v/>
      </c>
      <c r="DO32" s="1524" t="str">
        <f>IF(HLOOKUP(DO27,Rotation!$D$20:$NJ$25,6,FALSE)="","",HLOOKUP(DO27,Rotation!$D$20:$NJ$25,6,FALSE))</f>
        <v/>
      </c>
      <c r="DP32" s="1524" t="str">
        <f>IF(HLOOKUP(DP27,Rotation!$D$20:$NJ$25,6,FALSE)="","",HLOOKUP(DP27,Rotation!$D$20:$NJ$25,6,FALSE))</f>
        <v/>
      </c>
      <c r="DQ32" s="1524" t="str">
        <f>IF(HLOOKUP(DQ27,Rotation!$D$20:$NJ$25,6,FALSE)="","",HLOOKUP(DQ27,Rotation!$D$20:$NJ$25,6,FALSE))</f>
        <v/>
      </c>
      <c r="DR32" s="1524" t="str">
        <f>IF(HLOOKUP(DR27,Rotation!$D$20:$NJ$25,6,FALSE)="","",HLOOKUP(DR27,Rotation!$D$20:$NJ$25,6,FALSE))</f>
        <v/>
      </c>
      <c r="DS32" s="1524" t="str">
        <f>IF(HLOOKUP(DS27,Rotation!$D$20:$NJ$25,6,FALSE)="","",HLOOKUP(DS27,Rotation!$D$20:$NJ$25,6,FALSE))</f>
        <v/>
      </c>
      <c r="DT32" s="1524" t="str">
        <f>IF(HLOOKUP(DT27,Rotation!$D$20:$NJ$25,6,FALSE)="","",HLOOKUP(DT27,Rotation!$D$20:$NJ$25,6,FALSE))</f>
        <v/>
      </c>
      <c r="DU32" s="1524" t="str">
        <f>IF(HLOOKUP(DU27,Rotation!$D$20:$NJ$25,6,FALSE)="","",HLOOKUP(DU27,Rotation!$D$20:$NJ$25,6,FALSE))</f>
        <v/>
      </c>
      <c r="DV32" s="1524" t="str">
        <f>IF(HLOOKUP(DV27,Rotation!$D$20:$NJ$25,6,FALSE)="","",HLOOKUP(DV27,Rotation!$D$20:$NJ$25,6,FALSE))</f>
        <v/>
      </c>
      <c r="DW32" s="1524" t="str">
        <f>IF(HLOOKUP(DW27,Rotation!$D$20:$NJ$25,6,FALSE)="","",HLOOKUP(DW27,Rotation!$D$20:$NJ$25,6,FALSE))</f>
        <v/>
      </c>
      <c r="DX32" s="1524" t="str">
        <f>IF(HLOOKUP(DX27,Rotation!$D$20:$NJ$25,6,FALSE)="","",HLOOKUP(DX27,Rotation!$D$20:$NJ$25,6,FALSE))</f>
        <v/>
      </c>
      <c r="DY32" s="1524" t="str">
        <f>IF(HLOOKUP(DY27,Rotation!$D$20:$NJ$25,6,FALSE)="","",HLOOKUP(DY27,Rotation!$D$20:$NJ$25,6,FALSE))</f>
        <v/>
      </c>
      <c r="DZ32" s="1524" t="str">
        <f>IF(HLOOKUP(DZ27,Rotation!$D$20:$NJ$25,6,FALSE)="","",HLOOKUP(DZ27,Rotation!$D$20:$NJ$25,6,FALSE))</f>
        <v/>
      </c>
      <c r="EA32" s="1524" t="str">
        <f>IF(HLOOKUP(EA27,Rotation!$D$20:$NJ$25,6,FALSE)="","",HLOOKUP(EA27,Rotation!$D$20:$NJ$25,6,FALSE))</f>
        <v/>
      </c>
      <c r="EB32" s="1524" t="str">
        <f>IF(HLOOKUP(EB27,Rotation!$D$20:$NJ$25,6,FALSE)="","",HLOOKUP(EB27,Rotation!$D$20:$NJ$25,6,FALSE))</f>
        <v/>
      </c>
      <c r="EC32" s="1524" t="str">
        <f>IF(HLOOKUP(EC27,Rotation!$D$20:$NJ$25,6,FALSE)="","",HLOOKUP(EC27,Rotation!$D$20:$NJ$25,6,FALSE))</f>
        <v/>
      </c>
      <c r="ED32" s="1524" t="str">
        <f>IF(HLOOKUP(ED27,Rotation!$D$20:$NJ$25,6,FALSE)="","",HLOOKUP(ED27,Rotation!$D$20:$NJ$25,6,FALSE))</f>
        <v/>
      </c>
      <c r="EE32" s="1524" t="str">
        <f>IF(HLOOKUP(EE27,Rotation!$D$20:$NJ$25,6,FALSE)="","",HLOOKUP(EE27,Rotation!$D$20:$NJ$25,6,FALSE))</f>
        <v/>
      </c>
      <c r="EF32" s="1524" t="str">
        <f>IF(HLOOKUP(EF27,Rotation!$D$20:$NJ$25,6,FALSE)="","",HLOOKUP(EF27,Rotation!$D$20:$NJ$25,6,FALSE))</f>
        <v/>
      </c>
      <c r="EG32" s="1524" t="str">
        <f>IF(HLOOKUP(EG27,Rotation!$D$20:$NJ$25,6,FALSE)="","",HLOOKUP(EG27,Rotation!$D$20:$NJ$25,6,FALSE))</f>
        <v/>
      </c>
      <c r="EH32" s="1524" t="str">
        <f>IF(HLOOKUP(EH27,Rotation!$D$20:$NJ$25,6,FALSE)="","",HLOOKUP(EH27,Rotation!$D$20:$NJ$25,6,FALSE))</f>
        <v/>
      </c>
      <c r="EI32" s="1524" t="str">
        <f>IF(HLOOKUP(EI27,Rotation!$D$20:$NJ$25,6,FALSE)="","",HLOOKUP(EI27,Rotation!$D$20:$NJ$25,6,FALSE))</f>
        <v/>
      </c>
      <c r="EJ32" s="1524" t="str">
        <f>IF(HLOOKUP(EJ27,Rotation!$D$20:$NJ$25,6,FALSE)="","",HLOOKUP(EJ27,Rotation!$D$20:$NJ$25,6,FALSE))</f>
        <v/>
      </c>
      <c r="EK32" s="1524" t="str">
        <f>IF(HLOOKUP(EK27,Rotation!$D$20:$NJ$25,6,FALSE)="","",HLOOKUP(EK27,Rotation!$D$20:$NJ$25,6,FALSE))</f>
        <v/>
      </c>
      <c r="EL32" s="1524" t="str">
        <f>IF(HLOOKUP(EL27,Rotation!$D$20:$NJ$25,6,FALSE)="","",HLOOKUP(EL27,Rotation!$D$20:$NJ$25,6,FALSE))</f>
        <v/>
      </c>
      <c r="EM32" s="1524" t="str">
        <f>IF(HLOOKUP(EM27,Rotation!$D$20:$NJ$25,6,FALSE)="","",HLOOKUP(EM27,Rotation!$D$20:$NJ$25,6,FALSE))</f>
        <v/>
      </c>
      <c r="EN32" s="1524" t="str">
        <f>IF(HLOOKUP(EN27,Rotation!$D$20:$NJ$25,6,FALSE)="","",HLOOKUP(EN27,Rotation!$D$20:$NJ$25,6,FALSE))</f>
        <v/>
      </c>
      <c r="EO32" s="1524" t="str">
        <f>IF(HLOOKUP(EO27,Rotation!$D$20:$NJ$25,6,FALSE)="","",HLOOKUP(EO27,Rotation!$D$20:$NJ$25,6,FALSE))</f>
        <v/>
      </c>
      <c r="EP32" s="1524" t="str">
        <f>IF(HLOOKUP(EP27,Rotation!$D$20:$NJ$25,6,FALSE)="","",HLOOKUP(EP27,Rotation!$D$20:$NJ$25,6,FALSE))</f>
        <v/>
      </c>
      <c r="EQ32" s="1524" t="str">
        <f>IF(HLOOKUP(EQ27,Rotation!$D$20:$NJ$25,6,FALSE)="","",HLOOKUP(EQ27,Rotation!$D$20:$NJ$25,6,FALSE))</f>
        <v/>
      </c>
      <c r="ER32" s="1524" t="str">
        <f>IF(HLOOKUP(ER27,Rotation!$D$20:$NJ$25,6,FALSE)="","",HLOOKUP(ER27,Rotation!$D$20:$NJ$25,6,FALSE))</f>
        <v/>
      </c>
      <c r="ES32" s="1524" t="str">
        <f>IF(HLOOKUP(ES27,Rotation!$D$20:$NJ$25,6,FALSE)="","",HLOOKUP(ES27,Rotation!$D$20:$NJ$25,6,FALSE))</f>
        <v/>
      </c>
      <c r="ET32" s="1524" t="str">
        <f>IF(HLOOKUP(ET27,Rotation!$D$20:$NJ$25,6,FALSE)="","",HLOOKUP(ET27,Rotation!$D$20:$NJ$25,6,FALSE))</f>
        <v/>
      </c>
      <c r="EU32" s="1524" t="str">
        <f>IF(HLOOKUP(EU27,Rotation!$D$20:$NJ$25,6,FALSE)="","",HLOOKUP(EU27,Rotation!$D$20:$NJ$25,6,FALSE))</f>
        <v/>
      </c>
      <c r="EV32" s="1524" t="str">
        <f>IF(HLOOKUP(EV27,Rotation!$D$20:$NJ$25,6,FALSE)="","",HLOOKUP(EV27,Rotation!$D$20:$NJ$25,6,FALSE))</f>
        <v/>
      </c>
      <c r="EW32" s="1524" t="str">
        <f>IF(HLOOKUP(EW27,Rotation!$D$20:$NJ$25,6,FALSE)="","",HLOOKUP(EW27,Rotation!$D$20:$NJ$25,6,FALSE))</f>
        <v/>
      </c>
      <c r="EX32" s="1524" t="str">
        <f>IF(HLOOKUP(EX27,Rotation!$D$20:$NJ$25,6,FALSE)="","",HLOOKUP(EX27,Rotation!$D$20:$NJ$25,6,FALSE))</f>
        <v/>
      </c>
      <c r="EY32" s="1524" t="str">
        <f>IF(HLOOKUP(EY27,Rotation!$D$20:$NJ$25,6,FALSE)="","",HLOOKUP(EY27,Rotation!$D$20:$NJ$25,6,FALSE))</f>
        <v/>
      </c>
      <c r="EZ32" s="1524" t="str">
        <f>IF(HLOOKUP(EZ27,Rotation!$D$20:$NJ$25,6,FALSE)="","",HLOOKUP(EZ27,Rotation!$D$20:$NJ$25,6,FALSE))</f>
        <v/>
      </c>
      <c r="FA32" s="1524" t="str">
        <f>IF(HLOOKUP(FA27,Rotation!$D$20:$NJ$25,6,FALSE)="","",HLOOKUP(FA27,Rotation!$D$20:$NJ$25,6,FALSE))</f>
        <v/>
      </c>
      <c r="FB32" s="1524" t="str">
        <f>IF(HLOOKUP(FB27,Rotation!$D$20:$NJ$25,6,FALSE)="","",HLOOKUP(FB27,Rotation!$D$20:$NJ$25,6,FALSE))</f>
        <v/>
      </c>
      <c r="FC32" s="1524" t="str">
        <f>IF(HLOOKUP(FC27,Rotation!$D$20:$NJ$25,6,FALSE)="","",HLOOKUP(FC27,Rotation!$D$20:$NJ$25,6,FALSE))</f>
        <v/>
      </c>
      <c r="FD32" s="1524" t="str">
        <f>IF(HLOOKUP(FD27,Rotation!$D$20:$NJ$25,6,FALSE)="","",HLOOKUP(FD27,Rotation!$D$20:$NJ$25,6,FALSE))</f>
        <v/>
      </c>
      <c r="FE32" s="1524" t="str">
        <f>IF(HLOOKUP(FE27,Rotation!$D$20:$NJ$25,6,FALSE)="","",HLOOKUP(FE27,Rotation!$D$20:$NJ$25,6,FALSE))</f>
        <v/>
      </c>
      <c r="FF32" s="1524" t="str">
        <f>IF(HLOOKUP(FF27,Rotation!$D$20:$NJ$25,6,FALSE)="","",HLOOKUP(FF27,Rotation!$D$20:$NJ$25,6,FALSE))</f>
        <v/>
      </c>
      <c r="FG32" s="1524" t="str">
        <f>IF(HLOOKUP(FG27,Rotation!$D$20:$NJ$25,6,FALSE)="","",HLOOKUP(FG27,Rotation!$D$20:$NJ$25,6,FALSE))</f>
        <v/>
      </c>
      <c r="FH32" s="1524" t="str">
        <f>IF(HLOOKUP(FH27,Rotation!$D$20:$NJ$25,6,FALSE)="","",HLOOKUP(FH27,Rotation!$D$20:$NJ$25,6,FALSE))</f>
        <v/>
      </c>
      <c r="FI32" s="1524" t="str">
        <f>IF(HLOOKUP(FI27,Rotation!$D$20:$NJ$25,6,FALSE)="","",HLOOKUP(FI27,Rotation!$D$20:$NJ$25,6,FALSE))</f>
        <v/>
      </c>
      <c r="FJ32" s="1524" t="str">
        <f>IF(HLOOKUP(FJ27,Rotation!$D$20:$NJ$25,6,FALSE)="","",HLOOKUP(FJ27,Rotation!$D$20:$NJ$25,6,FALSE))</f>
        <v/>
      </c>
      <c r="FK32" s="1524" t="str">
        <f>IF(HLOOKUP(FK27,Rotation!$D$20:$NJ$25,6,FALSE)="","",HLOOKUP(FK27,Rotation!$D$20:$NJ$25,6,FALSE))</f>
        <v/>
      </c>
      <c r="FL32" s="1524" t="str">
        <f>IF(HLOOKUP(FL27,Rotation!$D$20:$NJ$25,6,FALSE)="","",HLOOKUP(FL27,Rotation!$D$20:$NJ$25,6,FALSE))</f>
        <v/>
      </c>
      <c r="FM32" s="1524" t="str">
        <f>IF(HLOOKUP(FM27,Rotation!$D$20:$NJ$25,6,FALSE)="","",HLOOKUP(FM27,Rotation!$D$20:$NJ$25,6,FALSE))</f>
        <v/>
      </c>
      <c r="FN32" s="1524" t="str">
        <f>IF(HLOOKUP(FN27,Rotation!$D$20:$NJ$25,6,FALSE)="","",HLOOKUP(FN27,Rotation!$D$20:$NJ$25,6,FALSE))</f>
        <v/>
      </c>
      <c r="FO32" s="1524" t="str">
        <f>IF(HLOOKUP(FO27,Rotation!$D$20:$NJ$25,6,FALSE)="","",HLOOKUP(FO27,Rotation!$D$20:$NJ$25,6,FALSE))</f>
        <v/>
      </c>
      <c r="FP32" s="1524" t="str">
        <f>IF(HLOOKUP(FP27,Rotation!$D$20:$NJ$25,6,FALSE)="","",HLOOKUP(FP27,Rotation!$D$20:$NJ$25,6,FALSE))</f>
        <v/>
      </c>
      <c r="FQ32" s="1524" t="str">
        <f>IF(HLOOKUP(FQ27,Rotation!$D$20:$NJ$25,6,FALSE)="","",HLOOKUP(FQ27,Rotation!$D$20:$NJ$25,6,FALSE))</f>
        <v/>
      </c>
      <c r="FR32" s="1524" t="str">
        <f>IF(HLOOKUP(FR27,Rotation!$D$20:$NJ$25,6,FALSE)="","",HLOOKUP(FR27,Rotation!$D$20:$NJ$25,6,FALSE))</f>
        <v/>
      </c>
      <c r="FS32" s="1524" t="str">
        <f>IF(HLOOKUP(FS27,Rotation!$D$20:$NJ$25,6,FALSE)="","",HLOOKUP(FS27,Rotation!$D$20:$NJ$25,6,FALSE))</f>
        <v/>
      </c>
      <c r="FT32" s="1524" t="str">
        <f>IF(HLOOKUP(FT27,Rotation!$D$20:$NJ$25,6,FALSE)="","",HLOOKUP(FT27,Rotation!$D$20:$NJ$25,6,FALSE))</f>
        <v/>
      </c>
      <c r="FU32" s="1524" t="str">
        <f>IF(HLOOKUP(FU27,Rotation!$D$20:$NJ$25,6,FALSE)="","",HLOOKUP(FU27,Rotation!$D$20:$NJ$25,6,FALSE))</f>
        <v/>
      </c>
      <c r="FV32" s="1524" t="str">
        <f>IF(HLOOKUP(FV27,Rotation!$D$20:$NJ$25,6,FALSE)="","",HLOOKUP(FV27,Rotation!$D$20:$NJ$25,6,FALSE))</f>
        <v/>
      </c>
      <c r="FW32" s="1524" t="str">
        <f>IF(HLOOKUP(FW27,Rotation!$D$20:$NJ$25,6,FALSE)="","",HLOOKUP(FW27,Rotation!$D$20:$NJ$25,6,FALSE))</f>
        <v/>
      </c>
      <c r="FX32" s="1524" t="str">
        <f>IF(HLOOKUP(FX27,Rotation!$D$20:$NJ$25,6,FALSE)="","",HLOOKUP(FX27,Rotation!$D$20:$NJ$25,6,FALSE))</f>
        <v/>
      </c>
      <c r="FY32" s="1524" t="str">
        <f>IF(HLOOKUP(FY27,Rotation!$D$20:$NJ$25,6,FALSE)="","",HLOOKUP(FY27,Rotation!$D$20:$NJ$25,6,FALSE))</f>
        <v/>
      </c>
      <c r="FZ32" s="1524" t="str">
        <f>IF(HLOOKUP(FZ27,Rotation!$D$20:$NJ$25,6,FALSE)="","",HLOOKUP(FZ27,Rotation!$D$20:$NJ$25,6,FALSE))</f>
        <v/>
      </c>
      <c r="GA32" s="1524" t="str">
        <f>IF(HLOOKUP(GA27,Rotation!$D$20:$NJ$25,6,FALSE)="","",HLOOKUP(GA27,Rotation!$D$20:$NJ$25,6,FALSE))</f>
        <v/>
      </c>
      <c r="GB32" s="1524" t="str">
        <f>IF(HLOOKUP(GB27,Rotation!$D$20:$NJ$25,6,FALSE)="","",HLOOKUP(GB27,Rotation!$D$20:$NJ$25,6,FALSE))</f>
        <v/>
      </c>
      <c r="GC32" s="1524" t="str">
        <f>IF(HLOOKUP(GC27,Rotation!$D$20:$NJ$25,6,FALSE)="","",HLOOKUP(GC27,Rotation!$D$20:$NJ$25,6,FALSE))</f>
        <v/>
      </c>
      <c r="GD32" s="1524" t="str">
        <f>IF(HLOOKUP(GD27,Rotation!$D$20:$NJ$25,6,FALSE)="","",HLOOKUP(GD27,Rotation!$D$20:$NJ$25,6,FALSE))</f>
        <v/>
      </c>
      <c r="GE32" s="1524" t="str">
        <f>IF(HLOOKUP(GE27,Rotation!$D$20:$NJ$25,6,FALSE)="","",HLOOKUP(GE27,Rotation!$D$20:$NJ$25,6,FALSE))</f>
        <v/>
      </c>
      <c r="GF32" s="1524" t="str">
        <f>IF(HLOOKUP(GF27,Rotation!$D$20:$NJ$25,6,FALSE)="","",HLOOKUP(GF27,Rotation!$D$20:$NJ$25,6,FALSE))</f>
        <v/>
      </c>
      <c r="GG32" s="1524" t="str">
        <f>IF(HLOOKUP(GG27,Rotation!$D$20:$NJ$25,6,FALSE)="","",HLOOKUP(GG27,Rotation!$D$20:$NJ$25,6,FALSE))</f>
        <v/>
      </c>
      <c r="GH32" s="1524" t="str">
        <f>IF(HLOOKUP(GH27,Rotation!$D$20:$NJ$25,6,FALSE)="","",HLOOKUP(GH27,Rotation!$D$20:$NJ$25,6,FALSE))</f>
        <v/>
      </c>
      <c r="GI32" s="1524" t="str">
        <f>IF(HLOOKUP(GI27,Rotation!$D$20:$NJ$25,6,FALSE)="","",HLOOKUP(GI27,Rotation!$D$20:$NJ$25,6,FALSE))</f>
        <v/>
      </c>
      <c r="GJ32" s="1524" t="str">
        <f>IF(HLOOKUP(GJ27,Rotation!$D$20:$NJ$25,6,FALSE)="","",HLOOKUP(GJ27,Rotation!$D$20:$NJ$25,6,FALSE))</f>
        <v/>
      </c>
      <c r="GK32" s="1524" t="str">
        <f>IF(HLOOKUP(GK27,Rotation!$D$20:$NJ$25,6,FALSE)="","",HLOOKUP(GK27,Rotation!$D$20:$NJ$25,6,FALSE))</f>
        <v/>
      </c>
      <c r="GL32" s="1524" t="str">
        <f>IF(HLOOKUP(GL27,Rotation!$D$20:$NJ$25,6,FALSE)="","",HLOOKUP(GL27,Rotation!$D$20:$NJ$25,6,FALSE))</f>
        <v/>
      </c>
      <c r="GM32" s="1524" t="str">
        <f>IF(HLOOKUP(GM27,Rotation!$D$20:$NJ$25,6,FALSE)="","",HLOOKUP(GM27,Rotation!$D$20:$NJ$25,6,FALSE))</f>
        <v/>
      </c>
      <c r="GN32" s="1524" t="str">
        <f>IF(HLOOKUP(GN27,Rotation!$D$20:$NJ$25,6,FALSE)="","",HLOOKUP(GN27,Rotation!$D$20:$NJ$25,6,FALSE))</f>
        <v/>
      </c>
      <c r="GO32" s="1524" t="str">
        <f>IF(HLOOKUP(GO27,Rotation!$D$20:$NJ$25,6,FALSE)="","",HLOOKUP(GO27,Rotation!$D$20:$NJ$25,6,FALSE))</f>
        <v/>
      </c>
      <c r="GP32" s="1524" t="str">
        <f>IF(HLOOKUP(GP27,Rotation!$D$20:$NJ$25,6,FALSE)="","",HLOOKUP(GP27,Rotation!$D$20:$NJ$25,6,FALSE))</f>
        <v/>
      </c>
      <c r="GQ32" s="1524" t="str">
        <f>IF(HLOOKUP(GQ27,Rotation!$D$20:$NJ$25,6,FALSE)="","",HLOOKUP(GQ27,Rotation!$D$20:$NJ$25,6,FALSE))</f>
        <v/>
      </c>
      <c r="GR32" s="1524" t="str">
        <f>IF(HLOOKUP(GR27,Rotation!$D$20:$NJ$25,6,FALSE)="","",HLOOKUP(GR27,Rotation!$D$20:$NJ$25,6,FALSE))</f>
        <v/>
      </c>
      <c r="GS32" s="1524" t="str">
        <f>IF(HLOOKUP(GS27,Rotation!$D$20:$NJ$25,6,FALSE)="","",HLOOKUP(GS27,Rotation!$D$20:$NJ$25,6,FALSE))</f>
        <v/>
      </c>
      <c r="GT32" s="1524" t="str">
        <f>IF(HLOOKUP(GT27,Rotation!$D$20:$NJ$25,6,FALSE)="","",HLOOKUP(GT27,Rotation!$D$20:$NJ$25,6,FALSE))</f>
        <v/>
      </c>
      <c r="GU32" s="1524" t="str">
        <f>IF(HLOOKUP(GU27,Rotation!$D$20:$NJ$25,6,FALSE)="","",HLOOKUP(GU27,Rotation!$D$20:$NJ$25,6,FALSE))</f>
        <v/>
      </c>
      <c r="GV32" s="1524" t="str">
        <f>IF(HLOOKUP(GV27,Rotation!$D$20:$NJ$25,6,FALSE)="","",HLOOKUP(GV27,Rotation!$D$20:$NJ$25,6,FALSE))</f>
        <v/>
      </c>
      <c r="GW32" s="1524" t="str">
        <f>IF(HLOOKUP(GW27,Rotation!$D$20:$NJ$25,6,FALSE)="","",HLOOKUP(GW27,Rotation!$D$20:$NJ$25,6,FALSE))</f>
        <v/>
      </c>
      <c r="GX32" s="1524" t="str">
        <f>IF(HLOOKUP(GX27,Rotation!$D$20:$NJ$25,6,FALSE)="","",HLOOKUP(GX27,Rotation!$D$20:$NJ$25,6,FALSE))</f>
        <v/>
      </c>
      <c r="GY32" s="1524" t="str">
        <f>IF(HLOOKUP(GY27,Rotation!$D$20:$NJ$25,6,FALSE)="","",HLOOKUP(GY27,Rotation!$D$20:$NJ$25,6,FALSE))</f>
        <v/>
      </c>
      <c r="GZ32" s="1524" t="str">
        <f>IF(HLOOKUP(GZ27,Rotation!$D$20:$NJ$25,6,FALSE)="","",HLOOKUP(GZ27,Rotation!$D$20:$NJ$25,6,FALSE))</f>
        <v/>
      </c>
      <c r="HA32" s="1524" t="str">
        <f>IF(HLOOKUP(HA27,Rotation!$D$20:$NJ$25,6,FALSE)="","",HLOOKUP(HA27,Rotation!$D$20:$NJ$25,6,FALSE))</f>
        <v/>
      </c>
      <c r="HB32" s="1524" t="str">
        <f>IF(HLOOKUP(HB27,Rotation!$D$20:$NJ$25,6,FALSE)="","",HLOOKUP(HB27,Rotation!$D$20:$NJ$25,6,FALSE))</f>
        <v/>
      </c>
      <c r="HC32" s="1524" t="str">
        <f>IF(HLOOKUP(HC27,Rotation!$D$20:$NJ$25,6,FALSE)="","",HLOOKUP(HC27,Rotation!$D$20:$NJ$25,6,FALSE))</f>
        <v/>
      </c>
      <c r="HD32" s="1524" t="str">
        <f>IF(HLOOKUP(HD27,Rotation!$D$20:$NJ$25,6,FALSE)="","",HLOOKUP(HD27,Rotation!$D$20:$NJ$25,6,FALSE))</f>
        <v/>
      </c>
      <c r="HE32" s="1524" t="str">
        <f>IF(HLOOKUP(HE27,Rotation!$D$20:$NJ$25,6,FALSE)="","",HLOOKUP(HE27,Rotation!$D$20:$NJ$25,6,FALSE))</f>
        <v/>
      </c>
      <c r="HF32" s="1524" t="str">
        <f>IF(HLOOKUP(HF27,Rotation!$D$20:$NJ$25,6,FALSE)="","",HLOOKUP(HF27,Rotation!$D$20:$NJ$25,6,FALSE))</f>
        <v/>
      </c>
      <c r="HG32" s="1524" t="str">
        <f>IF(HLOOKUP(HG27,Rotation!$D$20:$NJ$25,6,FALSE)="","",HLOOKUP(HG27,Rotation!$D$20:$NJ$25,6,FALSE))</f>
        <v/>
      </c>
      <c r="HH32" s="1524" t="str">
        <f>IF(HLOOKUP(HH27,Rotation!$D$20:$NJ$25,6,FALSE)="","",HLOOKUP(HH27,Rotation!$D$20:$NJ$25,6,FALSE))</f>
        <v/>
      </c>
      <c r="HI32" s="1524" t="str">
        <f>IF(HLOOKUP(HI27,Rotation!$D$20:$NJ$25,6,FALSE)="","",HLOOKUP(HI27,Rotation!$D$20:$NJ$25,6,FALSE))</f>
        <v/>
      </c>
      <c r="HJ32" s="1524" t="str">
        <f>IF(HLOOKUP(HJ27,Rotation!$D$20:$NJ$25,6,FALSE)="","",HLOOKUP(HJ27,Rotation!$D$20:$NJ$25,6,FALSE))</f>
        <v/>
      </c>
      <c r="HK32" s="1524" t="str">
        <f>IF(HLOOKUP(HK27,Rotation!$D$20:$NJ$25,6,FALSE)="","",HLOOKUP(HK27,Rotation!$D$20:$NJ$25,6,FALSE))</f>
        <v/>
      </c>
      <c r="HL32" s="1524" t="str">
        <f>IF(HLOOKUP(HL27,Rotation!$D$20:$NJ$25,6,FALSE)="","",HLOOKUP(HL27,Rotation!$D$20:$NJ$25,6,FALSE))</f>
        <v/>
      </c>
      <c r="HM32" s="1524" t="str">
        <f>IF(HLOOKUP(HM27,Rotation!$D$20:$NJ$25,6,FALSE)="","",HLOOKUP(HM27,Rotation!$D$20:$NJ$25,6,FALSE))</f>
        <v/>
      </c>
      <c r="HN32" s="1524" t="str">
        <f>IF(HLOOKUP(HN27,Rotation!$D$20:$NJ$25,6,FALSE)="","",HLOOKUP(HN27,Rotation!$D$20:$NJ$25,6,FALSE))</f>
        <v/>
      </c>
      <c r="HO32" s="1524" t="str">
        <f>IF(HLOOKUP(HO27,Rotation!$D$20:$NJ$25,6,FALSE)="","",HLOOKUP(HO27,Rotation!$D$20:$NJ$25,6,FALSE))</f>
        <v/>
      </c>
      <c r="HP32" s="1524" t="str">
        <f>IF(HLOOKUP(HP27,Rotation!$D$20:$NJ$25,6,FALSE)="","",HLOOKUP(HP27,Rotation!$D$20:$NJ$25,6,FALSE))</f>
        <v/>
      </c>
      <c r="HQ32" s="1524" t="str">
        <f>IF(HLOOKUP(HQ27,Rotation!$D$20:$NJ$25,6,FALSE)="","",HLOOKUP(HQ27,Rotation!$D$20:$NJ$25,6,FALSE))</f>
        <v/>
      </c>
      <c r="HR32" s="1524" t="str">
        <f>IF(HLOOKUP(HR27,Rotation!$D$20:$NJ$25,6,FALSE)="","",HLOOKUP(HR27,Rotation!$D$20:$NJ$25,6,FALSE))</f>
        <v/>
      </c>
      <c r="HS32" s="1524" t="str">
        <f>IF(HLOOKUP(HS27,Rotation!$D$20:$NJ$25,6,FALSE)="","",HLOOKUP(HS27,Rotation!$D$20:$NJ$25,6,FALSE))</f>
        <v/>
      </c>
      <c r="HT32" s="1524" t="str">
        <f>IF(HLOOKUP(HT27,Rotation!$D$20:$NJ$25,6,FALSE)="","",HLOOKUP(HT27,Rotation!$D$20:$NJ$25,6,FALSE))</f>
        <v/>
      </c>
      <c r="HU32" s="1524" t="str">
        <f>IF(HLOOKUP(HU27,Rotation!$D$20:$NJ$25,6,FALSE)="","",HLOOKUP(HU27,Rotation!$D$20:$NJ$25,6,FALSE))</f>
        <v/>
      </c>
      <c r="HV32" s="1524" t="str">
        <f>IF(HLOOKUP(HV27,Rotation!$D$20:$NJ$25,6,FALSE)="","",HLOOKUP(HV27,Rotation!$D$20:$NJ$25,6,FALSE))</f>
        <v/>
      </c>
      <c r="HW32" s="1524" t="str">
        <f>IF(HLOOKUP(HW27,Rotation!$D$20:$NJ$25,6,FALSE)="","",HLOOKUP(HW27,Rotation!$D$20:$NJ$25,6,FALSE))</f>
        <v/>
      </c>
      <c r="HX32" s="1524" t="str">
        <f>IF(HLOOKUP(HX27,Rotation!$D$20:$NJ$25,6,FALSE)="","",HLOOKUP(HX27,Rotation!$D$20:$NJ$25,6,FALSE))</f>
        <v/>
      </c>
      <c r="HY32" s="1524" t="str">
        <f>IF(HLOOKUP(HY27,Rotation!$D$20:$NJ$25,6,FALSE)="","",HLOOKUP(HY27,Rotation!$D$20:$NJ$25,6,FALSE))</f>
        <v/>
      </c>
      <c r="HZ32" s="1524" t="str">
        <f>IF(HLOOKUP(HZ27,Rotation!$D$20:$NJ$25,6,FALSE)="","",HLOOKUP(HZ27,Rotation!$D$20:$NJ$25,6,FALSE))</f>
        <v/>
      </c>
      <c r="IA32" s="1524" t="str">
        <f>IF(HLOOKUP(IA27,Rotation!$D$20:$NJ$25,6,FALSE)="","",HLOOKUP(IA27,Rotation!$D$20:$NJ$25,6,FALSE))</f>
        <v/>
      </c>
      <c r="IB32" s="1524" t="str">
        <f>IF(HLOOKUP(IB27,Rotation!$D$20:$NJ$25,6,FALSE)="","",HLOOKUP(IB27,Rotation!$D$20:$NJ$25,6,FALSE))</f>
        <v/>
      </c>
      <c r="IC32" s="1524" t="str">
        <f>IF(HLOOKUP(IC27,Rotation!$D$20:$NJ$25,6,FALSE)="","",HLOOKUP(IC27,Rotation!$D$20:$NJ$25,6,FALSE))</f>
        <v/>
      </c>
      <c r="ID32" s="1524" t="str">
        <f>IF(HLOOKUP(ID27,Rotation!$D$20:$NJ$25,6,FALSE)="","",HLOOKUP(ID27,Rotation!$D$20:$NJ$25,6,FALSE))</f>
        <v/>
      </c>
      <c r="IE32" s="1524" t="str">
        <f>IF(HLOOKUP(IE27,Rotation!$D$20:$NJ$25,6,FALSE)="","",HLOOKUP(IE27,Rotation!$D$20:$NJ$25,6,FALSE))</f>
        <v/>
      </c>
      <c r="IF32" s="1524" t="str">
        <f>IF(HLOOKUP(IF27,Rotation!$D$20:$NJ$25,6,FALSE)="","",HLOOKUP(IF27,Rotation!$D$20:$NJ$25,6,FALSE))</f>
        <v/>
      </c>
      <c r="IG32" s="1524" t="str">
        <f>IF(HLOOKUP(IG27,Rotation!$D$20:$NJ$25,6,FALSE)="","",HLOOKUP(IG27,Rotation!$D$20:$NJ$25,6,FALSE))</f>
        <v/>
      </c>
      <c r="IH32" s="1524" t="str">
        <f>IF(HLOOKUP(IH27,Rotation!$D$20:$NJ$25,6,FALSE)="","",HLOOKUP(IH27,Rotation!$D$20:$NJ$25,6,FALSE))</f>
        <v/>
      </c>
      <c r="II32" s="1524" t="str">
        <f>IF(HLOOKUP(II27,Rotation!$D$20:$NJ$25,6,FALSE)="","",HLOOKUP(II27,Rotation!$D$20:$NJ$25,6,FALSE))</f>
        <v/>
      </c>
      <c r="IJ32" s="1524" t="str">
        <f>IF(HLOOKUP(IJ27,Rotation!$D$20:$NJ$25,6,FALSE)="","",HLOOKUP(IJ27,Rotation!$D$20:$NJ$25,6,FALSE))</f>
        <v/>
      </c>
      <c r="IK32" s="1524" t="str">
        <f>IF(HLOOKUP(IK27,Rotation!$D$20:$NJ$25,6,FALSE)="","",HLOOKUP(IK27,Rotation!$D$20:$NJ$25,6,FALSE))</f>
        <v/>
      </c>
      <c r="IL32" s="1524" t="str">
        <f>IF(HLOOKUP(IL27,Rotation!$D$20:$NJ$25,6,FALSE)="","",HLOOKUP(IL27,Rotation!$D$20:$NJ$25,6,FALSE))</f>
        <v/>
      </c>
      <c r="IM32" s="1524" t="str">
        <f>IF(HLOOKUP(IM27,Rotation!$D$20:$NJ$25,6,FALSE)="","",HLOOKUP(IM27,Rotation!$D$20:$NJ$25,6,FALSE))</f>
        <v/>
      </c>
      <c r="IN32" s="1524" t="str">
        <f>IF(HLOOKUP(IN27,Rotation!$D$20:$NJ$25,6,FALSE)="","",HLOOKUP(IN27,Rotation!$D$20:$NJ$25,6,FALSE))</f>
        <v/>
      </c>
      <c r="IO32" s="1524" t="str">
        <f>IF(HLOOKUP(IO27,Rotation!$D$20:$NJ$25,6,FALSE)="","",HLOOKUP(IO27,Rotation!$D$20:$NJ$25,6,FALSE))</f>
        <v/>
      </c>
      <c r="IP32" s="1524" t="str">
        <f>IF(HLOOKUP(IP27,Rotation!$D$20:$NJ$25,6,FALSE)="","",HLOOKUP(IP27,Rotation!$D$20:$NJ$25,6,FALSE))</f>
        <v/>
      </c>
      <c r="IQ32" s="1524" t="str">
        <f>IF(HLOOKUP(IQ27,Rotation!$D$20:$NJ$25,6,FALSE)="","",HLOOKUP(IQ27,Rotation!$D$20:$NJ$25,6,FALSE))</f>
        <v/>
      </c>
      <c r="IR32" s="1524" t="str">
        <f>IF(HLOOKUP(IR27,Rotation!$D$20:$NJ$25,6,FALSE)="","",HLOOKUP(IR27,Rotation!$D$20:$NJ$25,6,FALSE))</f>
        <v/>
      </c>
      <c r="IS32" s="1524" t="str">
        <f>IF(HLOOKUP(IS27,Rotation!$D$20:$NJ$25,6,FALSE)="","",HLOOKUP(IS27,Rotation!$D$20:$NJ$25,6,FALSE))</f>
        <v/>
      </c>
      <c r="IT32" s="1524" t="str">
        <f>IF(HLOOKUP(IT27,Rotation!$D$20:$NJ$25,6,FALSE)="","",HLOOKUP(IT27,Rotation!$D$20:$NJ$25,6,FALSE))</f>
        <v/>
      </c>
      <c r="IU32" s="1524" t="str">
        <f>IF(HLOOKUP(IU27,Rotation!$D$20:$NJ$25,6,FALSE)="","",HLOOKUP(IU27,Rotation!$D$20:$NJ$25,6,FALSE))</f>
        <v/>
      </c>
      <c r="IV32" s="1524" t="str">
        <f>IF(HLOOKUP(IV27,Rotation!$D$20:$NJ$25,6,FALSE)="","",HLOOKUP(IV27,Rotation!$D$20:$NJ$25,6,FALSE))</f>
        <v/>
      </c>
      <c r="IW32" s="1524" t="str">
        <f>IF(HLOOKUP(IW27,Rotation!$D$20:$NJ$25,6,FALSE)="","",HLOOKUP(IW27,Rotation!$D$20:$NJ$25,6,FALSE))</f>
        <v/>
      </c>
      <c r="IX32" s="1524" t="str">
        <f>IF(HLOOKUP(IX27,Rotation!$D$20:$NJ$25,6,FALSE)="","",HLOOKUP(IX27,Rotation!$D$20:$NJ$25,6,FALSE))</f>
        <v/>
      </c>
      <c r="IY32" s="1524" t="str">
        <f>IF(HLOOKUP(IY27,Rotation!$D$20:$NJ$25,6,FALSE)="","",HLOOKUP(IY27,Rotation!$D$20:$NJ$25,6,FALSE))</f>
        <v/>
      </c>
      <c r="IZ32" s="1524" t="str">
        <f>IF(HLOOKUP(IZ27,Rotation!$D$20:$NJ$25,6,FALSE)="","",HLOOKUP(IZ27,Rotation!$D$20:$NJ$25,6,FALSE))</f>
        <v/>
      </c>
      <c r="JA32" s="1524" t="str">
        <f>IF(HLOOKUP(JA27,Rotation!$D$20:$NJ$25,6,FALSE)="","",HLOOKUP(JA27,Rotation!$D$20:$NJ$25,6,FALSE))</f>
        <v/>
      </c>
      <c r="JB32" s="1524" t="str">
        <f>IF(HLOOKUP(JB27,Rotation!$D$20:$NJ$25,6,FALSE)="","",HLOOKUP(JB27,Rotation!$D$20:$NJ$25,6,FALSE))</f>
        <v/>
      </c>
      <c r="JC32" s="1524" t="str">
        <f>IF(HLOOKUP(JC27,Rotation!$D$20:$NJ$25,6,FALSE)="","",HLOOKUP(JC27,Rotation!$D$20:$NJ$25,6,FALSE))</f>
        <v/>
      </c>
      <c r="JD32" s="1524" t="str">
        <f>IF(HLOOKUP(JD27,Rotation!$D$20:$NJ$25,6,FALSE)="","",HLOOKUP(JD27,Rotation!$D$20:$NJ$25,6,FALSE))</f>
        <v/>
      </c>
      <c r="JE32" s="1524" t="str">
        <f>IF(HLOOKUP(JE27,Rotation!$D$20:$NJ$25,6,FALSE)="","",HLOOKUP(JE27,Rotation!$D$20:$NJ$25,6,FALSE))</f>
        <v/>
      </c>
      <c r="JF32" s="1524" t="str">
        <f>IF(HLOOKUP(JF27,Rotation!$D$20:$NJ$25,6,FALSE)="","",HLOOKUP(JF27,Rotation!$D$20:$NJ$25,6,FALSE))</f>
        <v/>
      </c>
      <c r="JG32" s="1524" t="str">
        <f>IF(HLOOKUP(JG27,Rotation!$D$20:$NJ$25,6,FALSE)="","",HLOOKUP(JG27,Rotation!$D$20:$NJ$25,6,FALSE))</f>
        <v/>
      </c>
      <c r="JH32" s="1524" t="str">
        <f>IF(HLOOKUP(JH27,Rotation!$D$20:$NJ$25,6,FALSE)="","",HLOOKUP(JH27,Rotation!$D$20:$NJ$25,6,FALSE))</f>
        <v/>
      </c>
      <c r="JI32" s="1524" t="str">
        <f>IF(HLOOKUP(JI27,Rotation!$D$20:$NJ$25,6,FALSE)="","",HLOOKUP(JI27,Rotation!$D$20:$NJ$25,6,FALSE))</f>
        <v/>
      </c>
      <c r="JJ32" s="1524" t="str">
        <f>IF(HLOOKUP(JJ27,Rotation!$D$20:$NJ$25,6,FALSE)="","",HLOOKUP(JJ27,Rotation!$D$20:$NJ$25,6,FALSE))</f>
        <v/>
      </c>
      <c r="JK32" s="1524" t="str">
        <f>IF(HLOOKUP(JK27,Rotation!$D$20:$NJ$25,6,FALSE)="","",HLOOKUP(JK27,Rotation!$D$20:$NJ$25,6,FALSE))</f>
        <v/>
      </c>
      <c r="JL32" s="1524" t="str">
        <f>IF(HLOOKUP(JL27,Rotation!$D$20:$NJ$25,6,FALSE)="","",HLOOKUP(JL27,Rotation!$D$20:$NJ$25,6,FALSE))</f>
        <v/>
      </c>
      <c r="JM32" s="1524" t="str">
        <f>IF(HLOOKUP(JM27,Rotation!$D$20:$NJ$25,6,FALSE)="","",HLOOKUP(JM27,Rotation!$D$20:$NJ$25,6,FALSE))</f>
        <v/>
      </c>
      <c r="JN32" s="1524" t="str">
        <f>IF(HLOOKUP(JN27,Rotation!$D$20:$NJ$25,6,FALSE)="","",HLOOKUP(JN27,Rotation!$D$20:$NJ$25,6,FALSE))</f>
        <v/>
      </c>
      <c r="JO32" s="1524" t="str">
        <f>IF(HLOOKUP(JO27,Rotation!$D$20:$NJ$25,6,FALSE)="","",HLOOKUP(JO27,Rotation!$D$20:$NJ$25,6,FALSE))</f>
        <v/>
      </c>
      <c r="JP32" s="1524" t="str">
        <f>IF(HLOOKUP(JP27,Rotation!$D$20:$NJ$25,6,FALSE)="","",HLOOKUP(JP27,Rotation!$D$20:$NJ$25,6,FALSE))</f>
        <v/>
      </c>
      <c r="JQ32" s="1524" t="str">
        <f>IF(HLOOKUP(JQ27,Rotation!$D$20:$NJ$25,6,FALSE)="","",HLOOKUP(JQ27,Rotation!$D$20:$NJ$25,6,FALSE))</f>
        <v/>
      </c>
      <c r="JR32" s="1524" t="str">
        <f>IF(HLOOKUP(JR27,Rotation!$D$20:$NJ$25,6,FALSE)="","",HLOOKUP(JR27,Rotation!$D$20:$NJ$25,6,FALSE))</f>
        <v/>
      </c>
      <c r="JS32" s="1524" t="str">
        <f>IF(HLOOKUP(JS27,Rotation!$D$20:$NJ$25,6,FALSE)="","",HLOOKUP(JS27,Rotation!$D$20:$NJ$25,6,FALSE))</f>
        <v/>
      </c>
      <c r="JT32" s="1524" t="str">
        <f>IF(HLOOKUP(JT27,Rotation!$D$20:$NJ$25,6,FALSE)="","",HLOOKUP(JT27,Rotation!$D$20:$NJ$25,6,FALSE))</f>
        <v/>
      </c>
      <c r="JU32" s="1524" t="str">
        <f>IF(HLOOKUP(JU27,Rotation!$D$20:$NJ$25,6,FALSE)="","",HLOOKUP(JU27,Rotation!$D$20:$NJ$25,6,FALSE))</f>
        <v/>
      </c>
      <c r="JV32" s="1524" t="str">
        <f>IF(HLOOKUP(JV27,Rotation!$D$20:$NJ$25,6,FALSE)="","",HLOOKUP(JV27,Rotation!$D$20:$NJ$25,6,FALSE))</f>
        <v/>
      </c>
      <c r="JW32" s="1524" t="str">
        <f>IF(HLOOKUP(JW27,Rotation!$D$20:$NJ$25,6,FALSE)="","",HLOOKUP(JW27,Rotation!$D$20:$NJ$25,6,FALSE))</f>
        <v/>
      </c>
      <c r="JX32" s="1524" t="str">
        <f>IF(HLOOKUP(JX27,Rotation!$D$20:$NJ$25,6,FALSE)="","",HLOOKUP(JX27,Rotation!$D$20:$NJ$25,6,FALSE))</f>
        <v/>
      </c>
      <c r="JY32" s="1524" t="str">
        <f>IF(HLOOKUP(JY27,Rotation!$D$20:$NJ$25,6,FALSE)="","",HLOOKUP(JY27,Rotation!$D$20:$NJ$25,6,FALSE))</f>
        <v/>
      </c>
      <c r="JZ32" s="1524" t="str">
        <f>IF(HLOOKUP(JZ27,Rotation!$D$20:$NJ$25,6,FALSE)="","",HLOOKUP(JZ27,Rotation!$D$20:$NJ$25,6,FALSE))</f>
        <v/>
      </c>
      <c r="KA32" s="1524" t="str">
        <f>IF(HLOOKUP(KA27,Rotation!$D$20:$NJ$25,6,FALSE)="","",HLOOKUP(KA27,Rotation!$D$20:$NJ$25,6,FALSE))</f>
        <v/>
      </c>
      <c r="KB32" s="1524" t="str">
        <f>IF(HLOOKUP(KB27,Rotation!$D$20:$NJ$25,6,FALSE)="","",HLOOKUP(KB27,Rotation!$D$20:$NJ$25,6,FALSE))</f>
        <v/>
      </c>
      <c r="KC32" s="1524" t="str">
        <f>IF(HLOOKUP(KC27,Rotation!$D$20:$NJ$25,6,FALSE)="","",HLOOKUP(KC27,Rotation!$D$20:$NJ$25,6,FALSE))</f>
        <v/>
      </c>
      <c r="KD32" s="1524" t="str">
        <f>IF(HLOOKUP(KD27,Rotation!$D$20:$NJ$25,6,FALSE)="","",HLOOKUP(KD27,Rotation!$D$20:$NJ$25,6,FALSE))</f>
        <v/>
      </c>
      <c r="KE32" s="1524" t="str">
        <f>IF(HLOOKUP(KE27,Rotation!$D$20:$NJ$25,6,FALSE)="","",HLOOKUP(KE27,Rotation!$D$20:$NJ$25,6,FALSE))</f>
        <v/>
      </c>
      <c r="KF32" s="1524" t="str">
        <f>IF(HLOOKUP(KF27,Rotation!$D$20:$NJ$25,6,FALSE)="","",HLOOKUP(KF27,Rotation!$D$20:$NJ$25,6,FALSE))</f>
        <v/>
      </c>
      <c r="KG32" s="1524" t="str">
        <f>IF(HLOOKUP(KG27,Rotation!$D$20:$NJ$25,6,FALSE)="","",HLOOKUP(KG27,Rotation!$D$20:$NJ$25,6,FALSE))</f>
        <v/>
      </c>
      <c r="KH32" s="1524" t="str">
        <f>IF(HLOOKUP(KH27,Rotation!$D$20:$NJ$25,6,FALSE)="","",HLOOKUP(KH27,Rotation!$D$20:$NJ$25,6,FALSE))</f>
        <v/>
      </c>
      <c r="KI32" s="1524" t="str">
        <f>IF(HLOOKUP(KI27,Rotation!$D$20:$NJ$25,6,FALSE)="","",HLOOKUP(KI27,Rotation!$D$20:$NJ$25,6,FALSE))</f>
        <v/>
      </c>
      <c r="KJ32" s="1524" t="str">
        <f>IF(HLOOKUP(KJ27,Rotation!$D$20:$NJ$25,6,FALSE)="","",HLOOKUP(KJ27,Rotation!$D$20:$NJ$25,6,FALSE))</f>
        <v/>
      </c>
      <c r="KK32" s="1524" t="str">
        <f>IF(HLOOKUP(KK27,Rotation!$D$20:$NJ$25,6,FALSE)="","",HLOOKUP(KK27,Rotation!$D$20:$NJ$25,6,FALSE))</f>
        <v/>
      </c>
      <c r="KL32" s="1524" t="str">
        <f>IF(HLOOKUP(KL27,Rotation!$D$20:$NJ$25,6,FALSE)="","",HLOOKUP(KL27,Rotation!$D$20:$NJ$25,6,FALSE))</f>
        <v/>
      </c>
      <c r="KM32" s="1524" t="str">
        <f>IF(HLOOKUP(KM27,Rotation!$D$20:$NJ$25,6,FALSE)="","",HLOOKUP(KM27,Rotation!$D$20:$NJ$25,6,FALSE))</f>
        <v/>
      </c>
      <c r="KN32" s="1524" t="str">
        <f>IF(HLOOKUP(KN27,Rotation!$D$20:$NJ$25,6,FALSE)="","",HLOOKUP(KN27,Rotation!$D$20:$NJ$25,6,FALSE))</f>
        <v/>
      </c>
      <c r="KO32" s="1524" t="str">
        <f>IF(HLOOKUP(KO27,Rotation!$D$20:$NJ$25,6,FALSE)="","",HLOOKUP(KO27,Rotation!$D$20:$NJ$25,6,FALSE))</f>
        <v/>
      </c>
      <c r="KP32" s="1524" t="str">
        <f>IF(HLOOKUP(KP27,Rotation!$D$20:$NJ$25,6,FALSE)="","",HLOOKUP(KP27,Rotation!$D$20:$NJ$25,6,FALSE))</f>
        <v/>
      </c>
      <c r="KQ32" s="1524" t="str">
        <f>IF(HLOOKUP(KQ27,Rotation!$D$20:$NJ$25,6,FALSE)="","",HLOOKUP(KQ27,Rotation!$D$20:$NJ$25,6,FALSE))</f>
        <v/>
      </c>
      <c r="KR32" s="1524" t="str">
        <f>IF(HLOOKUP(KR27,Rotation!$D$20:$NJ$25,6,FALSE)="","",HLOOKUP(KR27,Rotation!$D$20:$NJ$25,6,FALSE))</f>
        <v/>
      </c>
      <c r="KS32" s="1524" t="str">
        <f>IF(HLOOKUP(KS27,Rotation!$D$20:$NJ$25,6,FALSE)="","",HLOOKUP(KS27,Rotation!$D$20:$NJ$25,6,FALSE))</f>
        <v/>
      </c>
      <c r="KT32" s="1524" t="str">
        <f>IF(HLOOKUP(KT27,Rotation!$D$20:$NJ$25,6,FALSE)="","",HLOOKUP(KT27,Rotation!$D$20:$NJ$25,6,FALSE))</f>
        <v/>
      </c>
      <c r="KU32" s="1524" t="str">
        <f>IF(HLOOKUP(KU27,Rotation!$D$20:$NJ$25,6,FALSE)="","",HLOOKUP(KU27,Rotation!$D$20:$NJ$25,6,FALSE))</f>
        <v/>
      </c>
      <c r="KV32" s="1524" t="str">
        <f>IF(HLOOKUP(KV27,Rotation!$D$20:$NJ$25,6,FALSE)="","",HLOOKUP(KV27,Rotation!$D$20:$NJ$25,6,FALSE))</f>
        <v/>
      </c>
      <c r="KW32" s="1524" t="str">
        <f>IF(HLOOKUP(KW27,Rotation!$D$20:$NJ$25,6,FALSE)="","",HLOOKUP(KW27,Rotation!$D$20:$NJ$25,6,FALSE))</f>
        <v/>
      </c>
      <c r="KX32" s="1524" t="str">
        <f>IF(HLOOKUP(KX27,Rotation!$D$20:$NJ$25,6,FALSE)="","",HLOOKUP(KX27,Rotation!$D$20:$NJ$25,6,FALSE))</f>
        <v/>
      </c>
      <c r="KY32" s="1524" t="str">
        <f>IF(HLOOKUP(KY27,Rotation!$D$20:$NJ$25,6,FALSE)="","",HLOOKUP(KY27,Rotation!$D$20:$NJ$25,6,FALSE))</f>
        <v/>
      </c>
      <c r="KZ32" s="1524" t="str">
        <f>IF(HLOOKUP(KZ27,Rotation!$D$20:$NJ$25,6,FALSE)="","",HLOOKUP(KZ27,Rotation!$D$20:$NJ$25,6,FALSE))</f>
        <v/>
      </c>
      <c r="LA32" s="1524" t="str">
        <f>IF(HLOOKUP(LA27,Rotation!$D$20:$NJ$25,6,FALSE)="","",HLOOKUP(LA27,Rotation!$D$20:$NJ$25,6,FALSE))</f>
        <v/>
      </c>
      <c r="LB32" s="1524" t="str">
        <f>IF(HLOOKUP(LB27,Rotation!$D$20:$NJ$25,6,FALSE)="","",HLOOKUP(LB27,Rotation!$D$20:$NJ$25,6,FALSE))</f>
        <v/>
      </c>
      <c r="LC32" s="1524" t="str">
        <f>IF(HLOOKUP(LC27,Rotation!$D$20:$NJ$25,6,FALSE)="","",HLOOKUP(LC27,Rotation!$D$20:$NJ$25,6,FALSE))</f>
        <v/>
      </c>
      <c r="LD32" s="1524" t="str">
        <f>IF(HLOOKUP(LD27,Rotation!$D$20:$NJ$25,6,FALSE)="","",HLOOKUP(LD27,Rotation!$D$20:$NJ$25,6,FALSE))</f>
        <v/>
      </c>
      <c r="LE32" s="1524" t="str">
        <f>IF(HLOOKUP(LE27,Rotation!$D$20:$NJ$25,6,FALSE)="","",HLOOKUP(LE27,Rotation!$D$20:$NJ$25,6,FALSE))</f>
        <v/>
      </c>
      <c r="LF32" s="1524" t="str">
        <f>IF(HLOOKUP(LF27,Rotation!$D$20:$NJ$25,6,FALSE)="","",HLOOKUP(LF27,Rotation!$D$20:$NJ$25,6,FALSE))</f>
        <v/>
      </c>
      <c r="LG32" s="1524" t="str">
        <f>IF(HLOOKUP(LG27,Rotation!$D$20:$NJ$25,6,FALSE)="","",HLOOKUP(LG27,Rotation!$D$20:$NJ$25,6,FALSE))</f>
        <v/>
      </c>
      <c r="LH32" s="1524" t="str">
        <f>IF(HLOOKUP(LH27,Rotation!$D$20:$NJ$25,6,FALSE)="","",HLOOKUP(LH27,Rotation!$D$20:$NJ$25,6,FALSE))</f>
        <v/>
      </c>
      <c r="LI32" s="1524" t="str">
        <f>IF(HLOOKUP(LI27,Rotation!$D$20:$NJ$25,6,FALSE)="","",HLOOKUP(LI27,Rotation!$D$20:$NJ$25,6,FALSE))</f>
        <v/>
      </c>
      <c r="LJ32" s="1524" t="str">
        <f>IF(HLOOKUP(LJ27,Rotation!$D$20:$NJ$25,6,FALSE)="","",HLOOKUP(LJ27,Rotation!$D$20:$NJ$25,6,FALSE))</f>
        <v/>
      </c>
      <c r="LK32" s="1524" t="str">
        <f>IF(HLOOKUP(LK27,Rotation!$D$20:$NJ$25,6,FALSE)="","",HLOOKUP(LK27,Rotation!$D$20:$NJ$25,6,FALSE))</f>
        <v/>
      </c>
      <c r="LL32" s="1524" t="str">
        <f>IF(HLOOKUP(LL27,Rotation!$D$20:$NJ$25,6,FALSE)="","",HLOOKUP(LL27,Rotation!$D$20:$NJ$25,6,FALSE))</f>
        <v/>
      </c>
      <c r="LM32" s="1524" t="str">
        <f>IF(HLOOKUP(LM27,Rotation!$D$20:$NJ$25,6,FALSE)="","",HLOOKUP(LM27,Rotation!$D$20:$NJ$25,6,FALSE))</f>
        <v/>
      </c>
      <c r="LN32" s="1524" t="str">
        <f>IF(HLOOKUP(LN27,Rotation!$D$20:$NJ$25,6,FALSE)="","",HLOOKUP(LN27,Rotation!$D$20:$NJ$25,6,FALSE))</f>
        <v/>
      </c>
      <c r="LO32" s="1524" t="str">
        <f>IF(HLOOKUP(LO27,Rotation!$D$20:$NJ$25,6,FALSE)="","",HLOOKUP(LO27,Rotation!$D$20:$NJ$25,6,FALSE))</f>
        <v/>
      </c>
      <c r="LP32" s="1524" t="str">
        <f>IF(HLOOKUP(LP27,Rotation!$D$20:$NJ$25,6,FALSE)="","",HLOOKUP(LP27,Rotation!$D$20:$NJ$25,6,FALSE))</f>
        <v/>
      </c>
      <c r="LQ32" s="1524" t="str">
        <f>IF(HLOOKUP(LQ27,Rotation!$D$20:$NJ$25,6,FALSE)="","",HLOOKUP(LQ27,Rotation!$D$20:$NJ$25,6,FALSE))</f>
        <v/>
      </c>
      <c r="LR32" s="1524" t="str">
        <f>IF(HLOOKUP(LR27,Rotation!$D$20:$NJ$25,6,FALSE)="","",HLOOKUP(LR27,Rotation!$D$20:$NJ$25,6,FALSE))</f>
        <v/>
      </c>
      <c r="LS32" s="1524" t="str">
        <f>IF(HLOOKUP(LS27,Rotation!$D$20:$NJ$25,6,FALSE)="","",HLOOKUP(LS27,Rotation!$D$20:$NJ$25,6,FALSE))</f>
        <v/>
      </c>
      <c r="LT32" s="1524" t="str">
        <f>IF(HLOOKUP(LT27,Rotation!$D$20:$NJ$25,6,FALSE)="","",HLOOKUP(LT27,Rotation!$D$20:$NJ$25,6,FALSE))</f>
        <v/>
      </c>
      <c r="LU32" s="1524" t="str">
        <f>IF(HLOOKUP(LU27,Rotation!$D$20:$NJ$25,6,FALSE)="","",HLOOKUP(LU27,Rotation!$D$20:$NJ$25,6,FALSE))</f>
        <v/>
      </c>
      <c r="LV32" s="1524" t="str">
        <f>IF(HLOOKUP(LV27,Rotation!$D$20:$NJ$25,6,FALSE)="","",HLOOKUP(LV27,Rotation!$D$20:$NJ$25,6,FALSE))</f>
        <v/>
      </c>
      <c r="LW32" s="1524" t="str">
        <f>IF(HLOOKUP(LW27,Rotation!$D$20:$NJ$25,6,FALSE)="","",HLOOKUP(LW27,Rotation!$D$20:$NJ$25,6,FALSE))</f>
        <v/>
      </c>
      <c r="LX32" s="1524" t="str">
        <f>IF(HLOOKUP(LX27,Rotation!$D$20:$NJ$25,6,FALSE)="","",HLOOKUP(LX27,Rotation!$D$20:$NJ$25,6,FALSE))</f>
        <v/>
      </c>
      <c r="LY32" s="1524" t="str">
        <f>IF(HLOOKUP(LY27,Rotation!$D$20:$NJ$25,6,FALSE)="","",HLOOKUP(LY27,Rotation!$D$20:$NJ$25,6,FALSE))</f>
        <v/>
      </c>
      <c r="LZ32" s="1524" t="str">
        <f>IF(HLOOKUP(LZ27,Rotation!$D$20:$NJ$25,6,FALSE)="","",HLOOKUP(LZ27,Rotation!$D$20:$NJ$25,6,FALSE))</f>
        <v/>
      </c>
      <c r="MA32" s="1524" t="str">
        <f>IF(HLOOKUP(MA27,Rotation!$D$20:$NJ$25,6,FALSE)="","",HLOOKUP(MA27,Rotation!$D$20:$NJ$25,6,FALSE))</f>
        <v/>
      </c>
      <c r="MB32" s="1524" t="str">
        <f>IF(HLOOKUP(MB27,Rotation!$D$20:$NJ$25,6,FALSE)="","",HLOOKUP(MB27,Rotation!$D$20:$NJ$25,6,FALSE))</f>
        <v/>
      </c>
      <c r="MC32" s="1524" t="str">
        <f>IF(HLOOKUP(MC27,Rotation!$D$20:$NJ$25,6,FALSE)="","",HLOOKUP(MC27,Rotation!$D$20:$NJ$25,6,FALSE))</f>
        <v/>
      </c>
      <c r="MD32" s="1524" t="str">
        <f>IF(HLOOKUP(MD27,Rotation!$D$20:$NJ$25,6,FALSE)="","",HLOOKUP(MD27,Rotation!$D$20:$NJ$25,6,FALSE))</f>
        <v/>
      </c>
      <c r="ME32" s="1524" t="str">
        <f>IF(HLOOKUP(ME27,Rotation!$D$20:$NJ$25,6,FALSE)="","",HLOOKUP(ME27,Rotation!$D$20:$NJ$25,6,FALSE))</f>
        <v/>
      </c>
      <c r="MF32" s="1524" t="str">
        <f>IF(HLOOKUP(MF27,Rotation!$D$20:$NJ$25,6,FALSE)="","",HLOOKUP(MF27,Rotation!$D$20:$NJ$25,6,FALSE))</f>
        <v/>
      </c>
      <c r="MG32" s="1524" t="str">
        <f>IF(HLOOKUP(MG27,Rotation!$D$20:$NJ$25,6,FALSE)="","",HLOOKUP(MG27,Rotation!$D$20:$NJ$25,6,FALSE))</f>
        <v/>
      </c>
      <c r="MH32" s="1524" t="str">
        <f>IF(HLOOKUP(MH27,Rotation!$D$20:$NJ$25,6,FALSE)="","",HLOOKUP(MH27,Rotation!$D$20:$NJ$25,6,FALSE))</f>
        <v/>
      </c>
      <c r="MI32" s="1524" t="str">
        <f>IF(HLOOKUP(MI27,Rotation!$D$20:$NJ$25,6,FALSE)="","",HLOOKUP(MI27,Rotation!$D$20:$NJ$25,6,FALSE))</f>
        <v/>
      </c>
      <c r="MJ32" s="1524" t="str">
        <f>IF(HLOOKUP(MJ27,Rotation!$D$20:$NJ$25,6,FALSE)="","",HLOOKUP(MJ27,Rotation!$D$20:$NJ$25,6,FALSE))</f>
        <v/>
      </c>
      <c r="MK32" s="1524" t="str">
        <f>IF(HLOOKUP(MK27,Rotation!$D$20:$NJ$25,6,FALSE)="","",HLOOKUP(MK27,Rotation!$D$20:$NJ$25,6,FALSE))</f>
        <v/>
      </c>
      <c r="ML32" s="1524" t="str">
        <f>IF(HLOOKUP(ML27,Rotation!$D$20:$NJ$25,6,FALSE)="","",HLOOKUP(ML27,Rotation!$D$20:$NJ$25,6,FALSE))</f>
        <v/>
      </c>
      <c r="MM32" s="1524" t="str">
        <f>IF(HLOOKUP(MM27,Rotation!$D$20:$NJ$25,6,FALSE)="","",HLOOKUP(MM27,Rotation!$D$20:$NJ$25,6,FALSE))</f>
        <v/>
      </c>
      <c r="MN32" s="1524" t="str">
        <f>IF(HLOOKUP(MN27,Rotation!$D$20:$NJ$25,6,FALSE)="","",HLOOKUP(MN27,Rotation!$D$20:$NJ$25,6,FALSE))</f>
        <v/>
      </c>
      <c r="MO32" s="1524" t="str">
        <f>IF(HLOOKUP(MO27,Rotation!$D$20:$NJ$25,6,FALSE)="","",HLOOKUP(MO27,Rotation!$D$20:$NJ$25,6,FALSE))</f>
        <v/>
      </c>
      <c r="MP32" s="1524" t="str">
        <f>IF(HLOOKUP(MP27,Rotation!$D$20:$NJ$25,6,FALSE)="","",HLOOKUP(MP27,Rotation!$D$20:$NJ$25,6,FALSE))</f>
        <v/>
      </c>
      <c r="MQ32" s="1524" t="str">
        <f>IF(HLOOKUP(MQ27,Rotation!$D$20:$NJ$25,6,FALSE)="","",HLOOKUP(MQ27,Rotation!$D$20:$NJ$25,6,FALSE))</f>
        <v/>
      </c>
      <c r="MR32" s="1524" t="str">
        <f>IF(HLOOKUP(MR27,Rotation!$D$20:$NJ$25,6,FALSE)="","",HLOOKUP(MR27,Rotation!$D$20:$NJ$25,6,FALSE))</f>
        <v/>
      </c>
      <c r="MS32" s="1524" t="str">
        <f>IF(HLOOKUP(MS27,Rotation!$D$20:$NJ$25,6,FALSE)="","",HLOOKUP(MS27,Rotation!$D$20:$NJ$25,6,FALSE))</f>
        <v/>
      </c>
      <c r="MT32" s="1524" t="str">
        <f>IF(HLOOKUP(MT27,Rotation!$D$20:$NJ$25,6,FALSE)="","",HLOOKUP(MT27,Rotation!$D$20:$NJ$25,6,FALSE))</f>
        <v/>
      </c>
      <c r="MU32" s="1524" t="str">
        <f>IF(HLOOKUP(MU27,Rotation!$D$20:$NJ$25,6,FALSE)="","",HLOOKUP(MU27,Rotation!$D$20:$NJ$25,6,FALSE))</f>
        <v/>
      </c>
      <c r="MV32" s="1524" t="str">
        <f>IF(HLOOKUP(MV27,Rotation!$D$20:$NJ$25,6,FALSE)="","",HLOOKUP(MV27,Rotation!$D$20:$NJ$25,6,FALSE))</f>
        <v/>
      </c>
      <c r="MW32" s="1524" t="str">
        <f>IF(HLOOKUP(MW27,Rotation!$D$20:$NJ$25,6,FALSE)="","",HLOOKUP(MW27,Rotation!$D$20:$NJ$25,6,FALSE))</f>
        <v/>
      </c>
      <c r="MX32" s="1524" t="str">
        <f>IF(HLOOKUP(MX27,Rotation!$D$20:$NJ$25,6,FALSE)="","",HLOOKUP(MX27,Rotation!$D$20:$NJ$25,6,FALSE))</f>
        <v/>
      </c>
      <c r="MY32" s="1524" t="str">
        <f>IF(HLOOKUP(MY27,Rotation!$D$20:$NJ$25,6,FALSE)="","",HLOOKUP(MY27,Rotation!$D$20:$NJ$25,6,FALSE))</f>
        <v/>
      </c>
      <c r="MZ32" s="1524" t="str">
        <f>IF(HLOOKUP(MZ27,Rotation!$D$20:$NJ$25,6,FALSE)="","",HLOOKUP(MZ27,Rotation!$D$20:$NJ$25,6,FALSE))</f>
        <v/>
      </c>
      <c r="NA32" s="1524" t="str">
        <f>IF(HLOOKUP(NA27,Rotation!$D$20:$NJ$25,6,FALSE)="","",HLOOKUP(NA27,Rotation!$D$20:$NJ$25,6,FALSE))</f>
        <v/>
      </c>
      <c r="NB32" s="1524" t="str">
        <f>IF(HLOOKUP(NB27,Rotation!$D$20:$NJ$25,6,FALSE)="","",HLOOKUP(NB27,Rotation!$D$20:$NJ$25,6,FALSE))</f>
        <v/>
      </c>
      <c r="NC32" s="1524" t="str">
        <f>IF(HLOOKUP(NC27,Rotation!$D$20:$NJ$25,6,FALSE)="","",HLOOKUP(NC27,Rotation!$D$20:$NJ$25,6,FALSE))</f>
        <v/>
      </c>
      <c r="ND32" s="1524" t="str">
        <f>IF(HLOOKUP(ND27,Rotation!$D$20:$NJ$25,6,FALSE)="","",HLOOKUP(ND27,Rotation!$D$20:$NJ$25,6,FALSE))</f>
        <v/>
      </c>
    </row>
    <row r="34" spans="1:368" x14ac:dyDescent="0.25">
      <c r="A34" t="s">
        <v>6</v>
      </c>
      <c r="B34" t="s">
        <v>324</v>
      </c>
    </row>
    <row r="35" spans="1:368" x14ac:dyDescent="0.25">
      <c r="A35" t="s">
        <v>256</v>
      </c>
      <c r="B35" s="1524">
        <v>45656</v>
      </c>
      <c r="C35" s="1524">
        <v>45657</v>
      </c>
      <c r="D35" s="1524">
        <v>45658</v>
      </c>
      <c r="E35" s="1524">
        <v>45659</v>
      </c>
      <c r="F35" s="1524">
        <v>45660</v>
      </c>
      <c r="G35" s="1524">
        <v>45661</v>
      </c>
      <c r="H35" s="1524">
        <v>45662</v>
      </c>
      <c r="I35" s="1524">
        <v>45663</v>
      </c>
      <c r="J35" s="1524">
        <v>45664</v>
      </c>
      <c r="K35" s="1524">
        <v>45665</v>
      </c>
      <c r="L35" s="1524">
        <v>45666</v>
      </c>
      <c r="M35" s="1524">
        <v>45667</v>
      </c>
      <c r="N35" s="1524">
        <v>45668</v>
      </c>
      <c r="O35" s="1524">
        <v>45669</v>
      </c>
      <c r="P35" s="1524">
        <v>45670</v>
      </c>
      <c r="Q35" s="1524">
        <v>45671</v>
      </c>
      <c r="R35" s="1524">
        <v>45672</v>
      </c>
      <c r="S35" s="1524">
        <v>45673</v>
      </c>
      <c r="T35" s="1524">
        <v>45674</v>
      </c>
      <c r="U35" s="1524">
        <v>45675</v>
      </c>
      <c r="V35" s="1524">
        <v>45676</v>
      </c>
      <c r="W35" s="1524">
        <v>45677</v>
      </c>
      <c r="X35" s="1524">
        <v>45678</v>
      </c>
      <c r="Y35" s="1524">
        <v>45679</v>
      </c>
      <c r="Z35" s="1524">
        <v>45680</v>
      </c>
      <c r="AA35" s="1524">
        <v>45681</v>
      </c>
      <c r="AB35" s="1524">
        <v>45682</v>
      </c>
      <c r="AC35" s="1524">
        <v>45683</v>
      </c>
      <c r="AD35" s="1524">
        <v>45684</v>
      </c>
      <c r="AE35" s="1524">
        <v>45685</v>
      </c>
      <c r="AF35" s="1524">
        <v>45686</v>
      </c>
      <c r="AG35" s="1524">
        <v>45687</v>
      </c>
      <c r="AH35" s="1524">
        <v>45688</v>
      </c>
      <c r="AI35" s="1524">
        <v>45689</v>
      </c>
      <c r="AJ35" s="1524">
        <v>45690</v>
      </c>
      <c r="AK35" s="1524">
        <v>45691</v>
      </c>
      <c r="AL35" s="1524">
        <v>45692</v>
      </c>
      <c r="AM35" s="1524">
        <v>45693</v>
      </c>
      <c r="AN35" s="1524">
        <v>45694</v>
      </c>
      <c r="AO35" s="1524">
        <v>45695</v>
      </c>
      <c r="AP35" s="1524">
        <v>45696</v>
      </c>
      <c r="AQ35" s="1524">
        <v>45697</v>
      </c>
      <c r="AR35" s="1524">
        <v>45698</v>
      </c>
      <c r="AS35" s="1524">
        <v>45699</v>
      </c>
      <c r="AT35" s="1524">
        <v>45700</v>
      </c>
      <c r="AU35" s="1524">
        <v>45701</v>
      </c>
      <c r="AV35" s="1524">
        <v>45702</v>
      </c>
      <c r="AW35" s="1524">
        <v>45703</v>
      </c>
      <c r="AX35" s="1524">
        <v>45704</v>
      </c>
      <c r="AY35" s="1524">
        <v>45705</v>
      </c>
      <c r="AZ35" s="1524">
        <v>45706</v>
      </c>
      <c r="BA35" s="1524">
        <v>45707</v>
      </c>
      <c r="BB35" s="1524">
        <v>45708</v>
      </c>
      <c r="BC35" s="1524">
        <v>45709</v>
      </c>
      <c r="BD35" s="1524">
        <v>45710</v>
      </c>
      <c r="BE35" s="1524">
        <v>45711</v>
      </c>
      <c r="BF35" s="1524">
        <v>45712</v>
      </c>
      <c r="BG35" s="1524">
        <v>45713</v>
      </c>
      <c r="BH35" s="1524">
        <v>45714</v>
      </c>
      <c r="BI35" s="1524">
        <v>45715</v>
      </c>
      <c r="BJ35" s="1524">
        <v>45716</v>
      </c>
      <c r="BK35" s="1524">
        <v>45717</v>
      </c>
      <c r="BL35" s="1524">
        <v>45718</v>
      </c>
      <c r="BM35" s="1524">
        <v>45719</v>
      </c>
      <c r="BN35" s="1524">
        <v>45720</v>
      </c>
      <c r="BO35" s="1524">
        <v>45721</v>
      </c>
      <c r="BP35" s="1524">
        <v>45722</v>
      </c>
      <c r="BQ35" s="1524">
        <v>45723</v>
      </c>
      <c r="BR35" s="1524">
        <v>45724</v>
      </c>
      <c r="BS35" s="1524">
        <v>45725</v>
      </c>
      <c r="BT35" s="1524">
        <v>45726</v>
      </c>
      <c r="BU35" s="1524">
        <v>45727</v>
      </c>
      <c r="BV35" s="1524">
        <v>45728</v>
      </c>
      <c r="BW35" s="1524">
        <v>45729</v>
      </c>
      <c r="BX35" s="1524">
        <v>45730</v>
      </c>
      <c r="BY35" s="1524">
        <v>45731</v>
      </c>
      <c r="BZ35" s="1524">
        <v>45732</v>
      </c>
      <c r="CA35" s="1524">
        <v>45733</v>
      </c>
      <c r="CB35" s="1524">
        <v>45734</v>
      </c>
      <c r="CC35" s="1524">
        <v>45735</v>
      </c>
      <c r="CD35" s="1524">
        <v>45736</v>
      </c>
      <c r="CE35" s="1524">
        <v>45737</v>
      </c>
      <c r="CF35" s="1524">
        <v>45738</v>
      </c>
      <c r="CG35" s="1524">
        <v>45739</v>
      </c>
      <c r="CH35" s="1524">
        <v>45740</v>
      </c>
      <c r="CI35" s="1524">
        <v>45741</v>
      </c>
      <c r="CJ35" s="1524">
        <v>45742</v>
      </c>
      <c r="CK35" s="1524">
        <v>45743</v>
      </c>
      <c r="CL35" s="1524">
        <v>45744</v>
      </c>
      <c r="CM35" s="1524">
        <v>45745</v>
      </c>
      <c r="CN35" s="1524">
        <v>45746</v>
      </c>
      <c r="CO35" s="1524">
        <v>45747</v>
      </c>
      <c r="CP35" s="1524">
        <v>45748</v>
      </c>
      <c r="CQ35" s="1524">
        <v>45749</v>
      </c>
      <c r="CR35" s="1524">
        <v>45750</v>
      </c>
      <c r="CS35" s="1524">
        <v>45751</v>
      </c>
      <c r="CT35" s="1524">
        <v>45752</v>
      </c>
      <c r="CU35" s="1524">
        <v>45753</v>
      </c>
      <c r="CV35" s="1524">
        <v>45754</v>
      </c>
      <c r="CW35" s="1524">
        <v>45755</v>
      </c>
      <c r="CX35" s="1524">
        <v>45756</v>
      </c>
      <c r="CY35" s="1524">
        <v>45757</v>
      </c>
      <c r="CZ35" s="1524">
        <v>45758</v>
      </c>
      <c r="DA35" s="1524">
        <v>45759</v>
      </c>
      <c r="DB35" s="1524">
        <v>45760</v>
      </c>
      <c r="DC35" s="1524">
        <v>45761</v>
      </c>
      <c r="DD35" s="1524">
        <v>45762</v>
      </c>
      <c r="DE35" s="1524">
        <v>45763</v>
      </c>
      <c r="DF35" s="1524">
        <v>45764</v>
      </c>
      <c r="DG35" s="1524">
        <v>45765</v>
      </c>
      <c r="DH35" s="1524">
        <v>45766</v>
      </c>
      <c r="DI35" s="1524">
        <v>45767</v>
      </c>
      <c r="DJ35" s="1524">
        <v>45768</v>
      </c>
      <c r="DK35" s="1524">
        <v>45769</v>
      </c>
      <c r="DL35" s="1524">
        <v>45770</v>
      </c>
      <c r="DM35" s="1524">
        <v>45771</v>
      </c>
      <c r="DN35" s="1524">
        <v>45772</v>
      </c>
      <c r="DO35" s="1524">
        <v>45773</v>
      </c>
      <c r="DP35" s="1524">
        <v>45774</v>
      </c>
      <c r="DQ35" s="1524">
        <v>45775</v>
      </c>
      <c r="DR35" s="1524">
        <v>45776</v>
      </c>
      <c r="DS35" s="1524">
        <v>45777</v>
      </c>
      <c r="DT35" s="1524">
        <v>45778</v>
      </c>
      <c r="DU35" s="1524">
        <v>45779</v>
      </c>
      <c r="DV35" s="1524">
        <v>45780</v>
      </c>
      <c r="DW35" s="1524">
        <v>45781</v>
      </c>
      <c r="DX35" s="1524">
        <v>45782</v>
      </c>
      <c r="DY35" s="1524">
        <v>45783</v>
      </c>
      <c r="DZ35" s="1524">
        <v>45784</v>
      </c>
      <c r="EA35" s="1524">
        <v>45785</v>
      </c>
      <c r="EB35" s="1524">
        <v>45786</v>
      </c>
      <c r="EC35" s="1524">
        <v>45787</v>
      </c>
      <c r="ED35" s="1524">
        <v>45788</v>
      </c>
      <c r="EE35" s="1524">
        <v>45789</v>
      </c>
      <c r="EF35" s="1524">
        <v>45790</v>
      </c>
      <c r="EG35" s="1524">
        <v>45791</v>
      </c>
      <c r="EH35" s="1524">
        <v>45792</v>
      </c>
      <c r="EI35" s="1524">
        <v>45793</v>
      </c>
      <c r="EJ35" s="1524">
        <v>45794</v>
      </c>
      <c r="EK35" s="1524">
        <v>45795</v>
      </c>
      <c r="EL35" s="1524">
        <v>45796</v>
      </c>
      <c r="EM35" s="1524">
        <v>45797</v>
      </c>
      <c r="EN35" s="1524">
        <v>45798</v>
      </c>
      <c r="EO35" s="1524">
        <v>45799</v>
      </c>
      <c r="EP35" s="1524">
        <v>45800</v>
      </c>
      <c r="EQ35" s="1524">
        <v>45801</v>
      </c>
      <c r="ER35" s="1524">
        <v>45802</v>
      </c>
      <c r="ES35" s="1524">
        <v>45803</v>
      </c>
      <c r="ET35" s="1524">
        <v>45804</v>
      </c>
      <c r="EU35" s="1524">
        <v>45805</v>
      </c>
      <c r="EV35" s="1524">
        <v>45806</v>
      </c>
      <c r="EW35" s="1524">
        <v>45807</v>
      </c>
      <c r="EX35" s="1524">
        <v>45808</v>
      </c>
      <c r="EY35" s="1524">
        <v>45809</v>
      </c>
      <c r="EZ35" s="1524">
        <v>45810</v>
      </c>
      <c r="FA35" s="1524">
        <v>45811</v>
      </c>
      <c r="FB35" s="1524">
        <v>45812</v>
      </c>
      <c r="FC35" s="1524">
        <v>45813</v>
      </c>
      <c r="FD35" s="1524">
        <v>45814</v>
      </c>
      <c r="FE35" s="1524">
        <v>45815</v>
      </c>
      <c r="FF35" s="1524">
        <v>45816</v>
      </c>
      <c r="FG35" s="1524">
        <v>45817</v>
      </c>
      <c r="FH35" s="1524">
        <v>45818</v>
      </c>
      <c r="FI35" s="1524">
        <v>45819</v>
      </c>
      <c r="FJ35" s="1524">
        <v>45820</v>
      </c>
      <c r="FK35" s="1524">
        <v>45821</v>
      </c>
      <c r="FL35" s="1524">
        <v>45822</v>
      </c>
      <c r="FM35" s="1524">
        <v>45823</v>
      </c>
      <c r="FN35" s="1524">
        <v>45824</v>
      </c>
      <c r="FO35" s="1524">
        <v>45825</v>
      </c>
      <c r="FP35" s="1524">
        <v>45826</v>
      </c>
      <c r="FQ35" s="1524">
        <v>45827</v>
      </c>
      <c r="FR35" s="1524">
        <v>45828</v>
      </c>
      <c r="FS35" s="1524">
        <v>45829</v>
      </c>
      <c r="FT35" s="1524">
        <v>45830</v>
      </c>
      <c r="FU35" s="1524">
        <v>45831</v>
      </c>
      <c r="FV35" s="1524">
        <v>45832</v>
      </c>
      <c r="FW35" s="1524">
        <v>45833</v>
      </c>
      <c r="FX35" s="1524">
        <v>45834</v>
      </c>
      <c r="FY35" s="1524">
        <v>45835</v>
      </c>
      <c r="FZ35" s="1524">
        <v>45836</v>
      </c>
      <c r="GA35" s="1524">
        <v>45837</v>
      </c>
      <c r="GB35" s="1524">
        <v>45838</v>
      </c>
      <c r="GC35" s="1524">
        <v>45839</v>
      </c>
      <c r="GD35" s="1524">
        <v>45840</v>
      </c>
      <c r="GE35" s="1524">
        <v>45841</v>
      </c>
      <c r="GF35" s="1524">
        <v>45842</v>
      </c>
      <c r="GG35" s="1524">
        <v>45843</v>
      </c>
      <c r="GH35" s="1524">
        <v>45844</v>
      </c>
      <c r="GI35" s="1524">
        <v>45845</v>
      </c>
      <c r="GJ35" s="1524">
        <v>45846</v>
      </c>
      <c r="GK35" s="1524">
        <v>45847</v>
      </c>
      <c r="GL35" s="1524">
        <v>45848</v>
      </c>
      <c r="GM35" s="1524">
        <v>45849</v>
      </c>
      <c r="GN35" s="1524">
        <v>45850</v>
      </c>
      <c r="GO35" s="1524">
        <v>45851</v>
      </c>
      <c r="GP35" s="1524">
        <v>45852</v>
      </c>
      <c r="GQ35" s="1524">
        <v>45853</v>
      </c>
      <c r="GR35" s="1524">
        <v>45854</v>
      </c>
      <c r="GS35" s="1524">
        <v>45855</v>
      </c>
      <c r="GT35" s="1524">
        <v>45856</v>
      </c>
      <c r="GU35" s="1524">
        <v>45857</v>
      </c>
      <c r="GV35" s="1524">
        <v>45858</v>
      </c>
      <c r="GW35" s="1524">
        <v>45859</v>
      </c>
      <c r="GX35" s="1524">
        <v>45860</v>
      </c>
      <c r="GY35" s="1524">
        <v>45861</v>
      </c>
      <c r="GZ35" s="1524">
        <v>45862</v>
      </c>
      <c r="HA35" s="1524">
        <v>45863</v>
      </c>
      <c r="HB35" s="1524">
        <v>45864</v>
      </c>
      <c r="HC35" s="1524">
        <v>45865</v>
      </c>
      <c r="HD35" s="1524">
        <v>45866</v>
      </c>
      <c r="HE35" s="1524">
        <v>45867</v>
      </c>
      <c r="HF35" s="1524">
        <v>45868</v>
      </c>
      <c r="HG35" s="1524">
        <v>45869</v>
      </c>
      <c r="HH35" s="1524">
        <v>45870</v>
      </c>
      <c r="HI35" s="1524">
        <v>45871</v>
      </c>
      <c r="HJ35" s="1524">
        <v>45872</v>
      </c>
      <c r="HK35" s="1524">
        <v>45873</v>
      </c>
      <c r="HL35" s="1524">
        <v>45874</v>
      </c>
      <c r="HM35" s="1524">
        <v>45875</v>
      </c>
      <c r="HN35" s="1524">
        <v>45876</v>
      </c>
      <c r="HO35" s="1524">
        <v>45877</v>
      </c>
      <c r="HP35" s="1524">
        <v>45878</v>
      </c>
      <c r="HQ35" s="1524">
        <v>45879</v>
      </c>
      <c r="HR35" s="1524">
        <v>45880</v>
      </c>
      <c r="HS35" s="1524">
        <v>45881</v>
      </c>
      <c r="HT35" s="1524">
        <v>45882</v>
      </c>
      <c r="HU35" s="1524">
        <v>45883</v>
      </c>
      <c r="HV35" s="1524">
        <v>45884</v>
      </c>
      <c r="HW35" s="1524">
        <v>45885</v>
      </c>
      <c r="HX35" s="1524">
        <v>45886</v>
      </c>
      <c r="HY35" s="1524">
        <v>45887</v>
      </c>
      <c r="HZ35" s="1524">
        <v>45888</v>
      </c>
      <c r="IA35" s="1524">
        <v>45889</v>
      </c>
      <c r="IB35" s="1524">
        <v>45890</v>
      </c>
      <c r="IC35" s="1524">
        <v>45891</v>
      </c>
      <c r="ID35" s="1524">
        <v>45892</v>
      </c>
      <c r="IE35" s="1524">
        <v>45893</v>
      </c>
      <c r="IF35" s="1524">
        <v>45894</v>
      </c>
      <c r="IG35" s="1524">
        <v>45895</v>
      </c>
      <c r="IH35" s="1524">
        <v>45896</v>
      </c>
      <c r="II35" s="1524">
        <v>45897</v>
      </c>
      <c r="IJ35" s="1524">
        <v>45898</v>
      </c>
      <c r="IK35" s="1524">
        <v>45899</v>
      </c>
      <c r="IL35" s="1524">
        <v>45900</v>
      </c>
      <c r="IM35" s="1524">
        <v>45901</v>
      </c>
      <c r="IN35" s="1524">
        <v>45902</v>
      </c>
      <c r="IO35" s="1524">
        <v>45903</v>
      </c>
      <c r="IP35" s="1524">
        <v>45904</v>
      </c>
      <c r="IQ35" s="1524">
        <v>45905</v>
      </c>
      <c r="IR35" s="1524">
        <v>45906</v>
      </c>
      <c r="IS35" s="1524">
        <v>45907</v>
      </c>
      <c r="IT35" s="1524">
        <v>45908</v>
      </c>
      <c r="IU35" s="1524">
        <v>45909</v>
      </c>
      <c r="IV35" s="1524">
        <v>45910</v>
      </c>
      <c r="IW35" s="1524">
        <v>45911</v>
      </c>
      <c r="IX35" s="1524">
        <v>45912</v>
      </c>
      <c r="IY35" s="1524">
        <v>45913</v>
      </c>
      <c r="IZ35" s="1524">
        <v>45914</v>
      </c>
      <c r="JA35" s="1524">
        <v>45915</v>
      </c>
      <c r="JB35" s="1524">
        <v>45916</v>
      </c>
      <c r="JC35" s="1524">
        <v>45917</v>
      </c>
      <c r="JD35" s="1524">
        <v>45918</v>
      </c>
      <c r="JE35" s="1524">
        <v>45919</v>
      </c>
      <c r="JF35" s="1524">
        <v>45920</v>
      </c>
      <c r="JG35" s="1524">
        <v>45921</v>
      </c>
      <c r="JH35" s="1524">
        <v>45922</v>
      </c>
      <c r="JI35" s="1524">
        <v>45923</v>
      </c>
      <c r="JJ35" s="1524">
        <v>45924</v>
      </c>
      <c r="JK35" s="1524">
        <v>45925</v>
      </c>
      <c r="JL35" s="1524">
        <v>45926</v>
      </c>
      <c r="JM35" s="1524">
        <v>45927</v>
      </c>
      <c r="JN35" s="1524">
        <v>45928</v>
      </c>
      <c r="JO35" s="1524">
        <v>45929</v>
      </c>
      <c r="JP35" s="1524">
        <v>45930</v>
      </c>
      <c r="JQ35" s="1524">
        <v>45931</v>
      </c>
      <c r="JR35" s="1524">
        <v>45932</v>
      </c>
      <c r="JS35" s="1524">
        <v>45933</v>
      </c>
      <c r="JT35" s="1524">
        <v>45934</v>
      </c>
      <c r="JU35" s="1524">
        <v>45935</v>
      </c>
      <c r="JV35" s="1524">
        <v>45936</v>
      </c>
      <c r="JW35" s="1524">
        <v>45937</v>
      </c>
      <c r="JX35" s="1524">
        <v>45938</v>
      </c>
      <c r="JY35" s="1524">
        <v>45939</v>
      </c>
      <c r="JZ35" s="1524">
        <v>45940</v>
      </c>
      <c r="KA35" s="1524">
        <v>45941</v>
      </c>
      <c r="KB35" s="1524">
        <v>45942</v>
      </c>
      <c r="KC35" s="1524">
        <v>45943</v>
      </c>
      <c r="KD35" s="1524">
        <v>45944</v>
      </c>
      <c r="KE35" s="1524">
        <v>45945</v>
      </c>
      <c r="KF35" s="1524">
        <v>45946</v>
      </c>
      <c r="KG35" s="1524">
        <v>45947</v>
      </c>
      <c r="KH35" s="1524">
        <v>45948</v>
      </c>
      <c r="KI35" s="1524">
        <v>45949</v>
      </c>
      <c r="KJ35" s="1524">
        <v>45950</v>
      </c>
      <c r="KK35" s="1524">
        <v>45951</v>
      </c>
      <c r="KL35" s="1524">
        <v>45952</v>
      </c>
      <c r="KM35" s="1524">
        <v>45953</v>
      </c>
      <c r="KN35" s="1524">
        <v>45954</v>
      </c>
      <c r="KO35" s="1524">
        <v>45955</v>
      </c>
      <c r="KP35" s="1524">
        <v>45956</v>
      </c>
      <c r="KQ35" s="1524">
        <v>45957</v>
      </c>
      <c r="KR35" s="1524">
        <v>45958</v>
      </c>
      <c r="KS35" s="1524">
        <v>45959</v>
      </c>
      <c r="KT35" s="1524">
        <v>45960</v>
      </c>
      <c r="KU35" s="1524">
        <v>45961</v>
      </c>
      <c r="KV35" s="1524">
        <v>45962</v>
      </c>
      <c r="KW35" s="1524">
        <v>45963</v>
      </c>
      <c r="KX35" s="1524">
        <v>45964</v>
      </c>
      <c r="KY35" s="1524">
        <v>45965</v>
      </c>
      <c r="KZ35" s="1524">
        <v>45966</v>
      </c>
      <c r="LA35" s="1524">
        <v>45967</v>
      </c>
      <c r="LB35" s="1524">
        <v>45968</v>
      </c>
      <c r="LC35" s="1524">
        <v>45969</v>
      </c>
      <c r="LD35" s="1524">
        <v>45970</v>
      </c>
      <c r="LE35" s="1524">
        <v>45971</v>
      </c>
      <c r="LF35" s="1524">
        <v>45972</v>
      </c>
      <c r="LG35" s="1524">
        <v>45973</v>
      </c>
      <c r="LH35" s="1524">
        <v>45974</v>
      </c>
      <c r="LI35" s="1524">
        <v>45975</v>
      </c>
      <c r="LJ35" s="1524">
        <v>45976</v>
      </c>
      <c r="LK35" s="1524">
        <v>45977</v>
      </c>
      <c r="LL35" s="1524">
        <v>45978</v>
      </c>
      <c r="LM35" s="1524">
        <v>45979</v>
      </c>
      <c r="LN35" s="1524">
        <v>45980</v>
      </c>
      <c r="LO35" s="1524">
        <v>45981</v>
      </c>
      <c r="LP35" s="1524">
        <v>45982</v>
      </c>
      <c r="LQ35" s="1524">
        <v>45983</v>
      </c>
      <c r="LR35" s="1524">
        <v>45984</v>
      </c>
      <c r="LS35" s="1524">
        <v>45985</v>
      </c>
      <c r="LT35" s="1524">
        <v>45986</v>
      </c>
      <c r="LU35" s="1524">
        <v>45987</v>
      </c>
      <c r="LV35" s="1524">
        <v>45988</v>
      </c>
      <c r="LW35" s="1524">
        <v>45989</v>
      </c>
      <c r="LX35" s="1524">
        <v>45990</v>
      </c>
      <c r="LY35" s="1524">
        <v>45991</v>
      </c>
      <c r="LZ35" s="1524">
        <v>45992</v>
      </c>
      <c r="MA35" s="1524">
        <v>45993</v>
      </c>
      <c r="MB35" s="1524">
        <v>45994</v>
      </c>
      <c r="MC35" s="1524">
        <v>45995</v>
      </c>
      <c r="MD35" s="1524">
        <v>45996</v>
      </c>
      <c r="ME35" s="1524">
        <v>45997</v>
      </c>
      <c r="MF35" s="1524">
        <v>45998</v>
      </c>
      <c r="MG35" s="1524">
        <v>45999</v>
      </c>
      <c r="MH35" s="1524">
        <v>46000</v>
      </c>
      <c r="MI35" s="1524">
        <v>46001</v>
      </c>
      <c r="MJ35" s="1524">
        <v>46002</v>
      </c>
      <c r="MK35" s="1524">
        <v>46003</v>
      </c>
      <c r="ML35" s="1524">
        <v>46004</v>
      </c>
      <c r="MM35" s="1524">
        <v>46005</v>
      </c>
      <c r="MN35" s="1524">
        <v>46006</v>
      </c>
      <c r="MO35" s="1524">
        <v>46007</v>
      </c>
      <c r="MP35" s="1524">
        <v>46008</v>
      </c>
      <c r="MQ35" s="1524">
        <v>46009</v>
      </c>
      <c r="MR35" s="1524">
        <v>46010</v>
      </c>
      <c r="MS35" s="1524">
        <v>46011</v>
      </c>
      <c r="MT35" s="1524">
        <v>46012</v>
      </c>
      <c r="MU35" s="1524">
        <v>46013</v>
      </c>
      <c r="MV35" s="1524">
        <v>46014</v>
      </c>
      <c r="MW35" s="1524">
        <v>46015</v>
      </c>
      <c r="MX35" s="1524">
        <v>46016</v>
      </c>
      <c r="MY35" s="1524">
        <v>46017</v>
      </c>
      <c r="MZ35" s="1524">
        <v>46018</v>
      </c>
      <c r="NA35" s="1524">
        <v>46019</v>
      </c>
      <c r="NB35" s="1524">
        <v>46020</v>
      </c>
      <c r="NC35" s="1524">
        <v>46021</v>
      </c>
      <c r="ND35" s="1524">
        <v>46022</v>
      </c>
    </row>
    <row r="36" spans="1:368" x14ac:dyDescent="0.25">
      <c r="A36" t="s">
        <v>317</v>
      </c>
      <c r="B36" t="str">
        <f>IF(OR(B37="OFF",B37="REST",B37=""),"",(IF(B39="",$B34,IF(B40="","",B40))))</f>
        <v/>
      </c>
      <c r="C36" t="str">
        <f>IF(OR(C37="OFF",C37="REST",C37=""),"",(IF(C39="",$B34,IF(C40="","",C40))))</f>
        <v>Cath</v>
      </c>
      <c r="D36" t="str">
        <f>IF(OR(D37="OFF",D37="REST",D37=""),"",(IF(D39="",$B34,IF(D40="","",D40))))</f>
        <v>Cath</v>
      </c>
      <c r="E36" t="str">
        <f>IF(OR(E37="OFF",E37="REST",E37=""),"",(IF(E39="",$B34,IF(E40="","",E40))))</f>
        <v/>
      </c>
      <c r="F36" t="str">
        <f>IF(OR(F37="OFF",F37="REST",F37=""),"",(IF(F39="",$B34,IF(F40="","",F40))))</f>
        <v/>
      </c>
      <c r="G36" t="str">
        <f>IF(OR(G37="OFF",G37="REST",G37=""),"",(IF(G39="",$B34,IF(G40="","",G40))))</f>
        <v>Cath</v>
      </c>
      <c r="H36" t="str">
        <f>IF(OR(H37="OFF",H37="REST",H37=""),"",(IF(H39="",$B34,IF(H40="","",H40))))</f>
        <v>Cath</v>
      </c>
      <c r="I36" t="str">
        <f>IF(OR(I37="OFF",I37="REST",I37=""),"",(IF(I39="",$B34,IF(I40="","",I40))))</f>
        <v>Cath</v>
      </c>
      <c r="J36" t="str">
        <f>IF(OR(J37="OFF",J37="REST",J37=""),"",(IF(J39="",$B34,IF(J40="","",J40))))</f>
        <v/>
      </c>
      <c r="K36" t="str">
        <f>IF(OR(K37="OFF",K37="REST",K37=""),"",(IF(K39="",$B34,IF(K40="","",K40))))</f>
        <v/>
      </c>
      <c r="L36" t="str">
        <f>IF(OR(L37="OFF",L37="REST",L37=""),"",(IF(L39="",$B34,IF(L40="","",L40))))</f>
        <v>Cath</v>
      </c>
      <c r="M36" t="str">
        <f>IF(OR(M37="OFF",M37="REST",M37=""),"",(IF(M39="",$B34,IF(M40="","",M40))))</f>
        <v>Cath</v>
      </c>
      <c r="N36" t="str">
        <f>IF(OR(N37="OFF",N37="REST",N37=""),"",(IF(N39="",$B34,IF(N40="","",N40))))</f>
        <v>Cath</v>
      </c>
      <c r="O36" t="str">
        <f>IF(OR(O37="OFF",O37="REST",O37=""),"",(IF(O39="",$B34,IF(O40="","",O40))))</f>
        <v>Cath</v>
      </c>
      <c r="P36" t="str">
        <f>IF(OR(P37="OFF",P37="REST",P37=""),"",(IF(P39="",$B34,IF(P40="","",P40))))</f>
        <v>Cath</v>
      </c>
      <c r="Q36" t="str">
        <f>IF(OR(Q37="OFF",Q37="REST",Q37=""),"",(IF(Q39="",$B34,IF(Q40="","",Q40))))</f>
        <v>Cath</v>
      </c>
      <c r="R36" t="str">
        <f>IF(OR(R37="OFF",R37="REST",R37=""),"",(IF(R39="",$B34,IF(R40="","",R40))))</f>
        <v>Cath</v>
      </c>
      <c r="S36" t="str">
        <f>IF(OR(S37="OFF",S37="REST",S37=""),"",(IF(S39="",$B34,IF(S40="","",S40))))</f>
        <v/>
      </c>
      <c r="T36" t="str">
        <f>IF(OR(T37="OFF",T37="REST",T37=""),"",(IF(T39="",$B34,IF(T40="","",T40))))</f>
        <v/>
      </c>
      <c r="U36" t="str">
        <f>IF(OR(U37="OFF",U37="REST",U37=""),"",(IF(U39="",$B34,IF(U40="","",U40))))</f>
        <v>Cath</v>
      </c>
      <c r="V36" t="str">
        <f>IF(OR(V37="OFF",V37="REST",V37=""),"",(IF(V39="",$B34,IF(V40="","",V40))))</f>
        <v>Cath</v>
      </c>
      <c r="W36" t="str">
        <f>IF(OR(W37="OFF",W37="REST",W37=""),"",(IF(W39="",$B34,IF(W40="","",W40))))</f>
        <v>Cath</v>
      </c>
      <c r="X36" t="str">
        <f>IF(OR(X37="OFF",X37="REST",X37=""),"",(IF(X39="",$B34,IF(X40="","",X40))))</f>
        <v>Cath</v>
      </c>
      <c r="Y36" t="str">
        <f>IF(OR(Y37="OFF",Y37="REST",Y37=""),"",(IF(Y39="",$B34,IF(Y40="","",Y40))))</f>
        <v>Cath</v>
      </c>
      <c r="Z36" t="str">
        <f>IF(OR(Z37="OFF",Z37="REST",Z37=""),"",(IF(Z39="",$B34,IF(Z40="","",Z40))))</f>
        <v>Cath</v>
      </c>
      <c r="AA36" t="str">
        <f>IF(OR(AA37="OFF",AA37="REST",AA37=""),"",(IF(AA39="",$B34,IF(AA40="","",AA40))))</f>
        <v>Cath</v>
      </c>
      <c r="AB36" t="str">
        <f>IF(OR(AB37="OFF",AB37="REST",AB37=""),"",(IF(AB39="",$B34,IF(AB40="","",AB40))))</f>
        <v/>
      </c>
      <c r="AC36" t="str">
        <f>IF(OR(AC37="OFF",AC37="REST",AC37=""),"",(IF(AC39="",$B34,IF(AC40="","",AC40))))</f>
        <v/>
      </c>
      <c r="AD36" t="str">
        <f>IF(OR(AD37="OFF",AD37="REST",AD37=""),"",(IF(AD39="",$B34,IF(AD40="","",AD40))))</f>
        <v/>
      </c>
      <c r="AE36" t="str">
        <f>IF(OR(AE37="OFF",AE37="REST",AE37=""),"",(IF(AE39="",$B34,IF(AE40="","",AE40))))</f>
        <v>Cath</v>
      </c>
      <c r="AF36" t="str">
        <f>IF(OR(AF37="OFF",AF37="REST",AF37=""),"",(IF(AF39="",$B34,IF(AF40="","",AF40))))</f>
        <v>Cath</v>
      </c>
      <c r="AG36" t="str">
        <f>IF(OR(AG37="OFF",AG37="REST",AG37=""),"",(IF(AG39="",$B34,IF(AG40="","",AG40))))</f>
        <v>Cath</v>
      </c>
      <c r="AH36" t="str">
        <f>IF(OR(AH37="OFF",AH37="REST",AH37=""),"",(IF(AH39="",$B34,IF(AH40="","",AH40))))</f>
        <v>Cath</v>
      </c>
      <c r="AI36" t="str">
        <f>IF(OR(AI37="OFF",AI37="REST",AI37=""),"",(IF(AI39="",$B34,IF(AI40="","",AI40))))</f>
        <v>Cath</v>
      </c>
      <c r="AJ36" t="str">
        <f>IF(OR(AJ37="OFF",AJ37="REST",AJ37=""),"",(IF(AJ39="",$B34,IF(AJ40="","",AJ40))))</f>
        <v>Cath</v>
      </c>
      <c r="AK36" t="str">
        <f>IF(OR(AK37="OFF",AK37="REST",AK37=""),"",(IF(AK39="",$B34,IF(AK40="","",AK40))))</f>
        <v>Cath</v>
      </c>
      <c r="AL36" t="str">
        <f>IF(OR(AL37="OFF",AL37="REST",AL37=""),"",(IF(AL39="",$B34,IF(AL40="","",AL40))))</f>
        <v/>
      </c>
      <c r="AM36" t="str">
        <f>IF(OR(AM37="OFF",AM37="REST",AM37=""),"",(IF(AM39="",$B34,IF(AM40="","",AM40))))</f>
        <v/>
      </c>
      <c r="AN36" t="str">
        <f>IF(OR(AN37="OFF",AN37="REST",AN37=""),"",(IF(AN39="",$B34,IF(AN40="","",AN40))))</f>
        <v>Cath</v>
      </c>
      <c r="AO36" t="str">
        <f>IF(OR(AO37="OFF",AO37="REST",AO37=""),"",(IF(AO39="",$B34,IF(AO40="","",AO40))))</f>
        <v>Cath</v>
      </c>
      <c r="AP36" t="str">
        <f>IF(OR(AP37="OFF",AP37="REST",AP37=""),"",(IF(AP39="",$B34,IF(AP40="","",AP40))))</f>
        <v>Cath</v>
      </c>
      <c r="AQ36" t="str">
        <f>IF(OR(AQ37="OFF",AQ37="REST",AQ37=""),"",(IF(AQ39="",$B34,IF(AQ40="","",AQ40))))</f>
        <v>Cath</v>
      </c>
      <c r="AR36" t="str">
        <f>IF(OR(AR37="OFF",AR37="REST",AR37=""),"",(IF(AR39="",$B34,IF(AR40="","",AR40))))</f>
        <v>Cath</v>
      </c>
      <c r="AS36" t="str">
        <f>IF(OR(AS37="OFF",AS37="REST",AS37=""),"",(IF(AS39="",$B34,IF(AS40="","",AS40))))</f>
        <v>Cath</v>
      </c>
      <c r="AT36" t="str">
        <f>IF(OR(AT37="OFF",AT37="REST",AT37=""),"",(IF(AT39="",$B34,IF(AT40="","",AT40))))</f>
        <v>Cath</v>
      </c>
      <c r="AU36" t="str">
        <f>IF(OR(AU37="OFF",AU37="REST",AU37=""),"",(IF(AU39="",$B34,IF(AU40="","",AU40))))</f>
        <v/>
      </c>
      <c r="AV36" t="str">
        <f>IF(OR(AV37="OFF",AV37="REST",AV37=""),"",(IF(AV39="",$B34,IF(AV40="","",AV40))))</f>
        <v/>
      </c>
      <c r="AW36" t="str">
        <f>IF(OR(AW37="OFF",AW37="REST",AW37=""),"",(IF(AW39="",$B34,IF(AW40="","",AW40))))</f>
        <v>Cath</v>
      </c>
      <c r="AX36" t="str">
        <f>IF(OR(AX37="OFF",AX37="REST",AX37=""),"",(IF(AX39="",$B34,IF(AX40="","",AX40))))</f>
        <v>Cath</v>
      </c>
      <c r="AY36" t="str">
        <f>IF(OR(AY37="OFF",AY37="REST",AY37=""),"",(IF(AY39="",$B34,IF(AY40="","",AY40))))</f>
        <v>Cath</v>
      </c>
      <c r="AZ36" t="str">
        <f>IF(OR(AZ37="OFF",AZ37="REST",AZ37=""),"",(IF(AZ39="",$B34,IF(AZ40="","",AZ40))))</f>
        <v>Cath</v>
      </c>
      <c r="BA36" t="str">
        <f>IF(OR(BA37="OFF",BA37="REST",BA37=""),"",(IF(BA39="",$B34,IF(BA40="","",BA40))))</f>
        <v>Cath</v>
      </c>
      <c r="BB36" t="str">
        <f>IF(OR(BB37="OFF",BB37="REST",BB37=""),"",(IF(BB39="",$B34,IF(BB40="","",BB40))))</f>
        <v>Cath</v>
      </c>
      <c r="BC36" t="str">
        <f>IF(OR(BC37="OFF",BC37="REST",BC37=""),"",(IF(BC39="",$B34,IF(BC40="","",BC40))))</f>
        <v>Cath</v>
      </c>
      <c r="BD36" t="str">
        <f>IF(OR(BD37="OFF",BD37="REST",BD37=""),"",(IF(BD39="",$B34,IF(BD40="","",BD40))))</f>
        <v/>
      </c>
      <c r="BE36" t="str">
        <f>IF(OR(BE37="OFF",BE37="REST",BE37=""),"",(IF(BE39="",$B34,IF(BE40="","",BE40))))</f>
        <v/>
      </c>
      <c r="BF36" t="str">
        <f>IF(OR(BF37="OFF",BF37="REST",BF37=""),"",(IF(BF39="",$B34,IF(BF40="","",BF40))))</f>
        <v/>
      </c>
      <c r="BG36" t="str">
        <f>IF(OR(BG37="OFF",BG37="REST",BG37=""),"",(IF(BG39="",$B34,IF(BG40="","",BG40))))</f>
        <v>Cath</v>
      </c>
      <c r="BH36" t="str">
        <f>IF(OR(BH37="OFF",BH37="REST",BH37=""),"",(IF(BH39="",$B34,IF(BH40="","",BH40))))</f>
        <v>Cath</v>
      </c>
      <c r="BI36" t="str">
        <f>IF(OR(BI37="OFF",BI37="REST",BI37=""),"",(IF(BI39="",$B34,IF(BI40="","",BI40))))</f>
        <v>Cath</v>
      </c>
      <c r="BJ36" t="str">
        <f>IF(OR(BJ37="OFF",BJ37="REST",BJ37=""),"",(IF(BJ39="",$B34,IF(BJ40="","",BJ40))))</f>
        <v>Cath</v>
      </c>
      <c r="BK36" t="str">
        <f>IF(OR(BK37="OFF",BK37="REST",BK37=""),"",(IF(BK39="",$B34,IF(BK40="","",BK40))))</f>
        <v>Cath</v>
      </c>
      <c r="BL36" t="str">
        <f>IF(OR(BL37="OFF",BL37="REST",BL37=""),"",(IF(BL39="",$B34,IF(BL40="","",BL40))))</f>
        <v>Cath</v>
      </c>
      <c r="BM36" t="str">
        <f>IF(OR(BM37="OFF",BM37="REST",BM37=""),"",(IF(BM39="",$B34,IF(BM40="","",BM40))))</f>
        <v>Cath</v>
      </c>
      <c r="BN36" t="str">
        <f>IF(OR(BN37="OFF",BN37="REST",BN37=""),"",(IF(BN39="",$B34,IF(BN40="","",BN40))))</f>
        <v/>
      </c>
      <c r="BO36" t="str">
        <f>IF(OR(BO37="OFF",BO37="REST",BO37=""),"",(IF(BO39="",$B34,IF(BO40="","",BO40))))</f>
        <v/>
      </c>
      <c r="BP36" t="str">
        <f>IF(OR(BP37="OFF",BP37="REST",BP37=""),"",(IF(BP39="",$B34,IF(BP40="","",BP40))))</f>
        <v>Cath</v>
      </c>
      <c r="BQ36" t="str">
        <f>IF(OR(BQ37="OFF",BQ37="REST",BQ37=""),"",(IF(BQ39="",$B34,IF(BQ40="","",BQ40))))</f>
        <v>Cath</v>
      </c>
      <c r="BR36" t="str">
        <f>IF(OR(BR37="OFF",BR37="REST",BR37=""),"",(IF(BR39="",$B34,IF(BR40="","",BR40))))</f>
        <v>Cath</v>
      </c>
      <c r="BS36" t="str">
        <f>IF(OR(BS37="OFF",BS37="REST",BS37=""),"",(IF(BS39="",$B34,IF(BS40="","",BS40))))</f>
        <v>Cath</v>
      </c>
      <c r="BT36" t="str">
        <f>IF(OR(BT37="OFF",BT37="REST",BT37=""),"",(IF(BT39="",$B34,IF(BT40="","",BT40))))</f>
        <v>Cath</v>
      </c>
      <c r="BU36" t="str">
        <f>IF(OR(BU37="OFF",BU37="REST",BU37=""),"",(IF(BU39="",$B34,IF(BU40="","",BU40))))</f>
        <v>Cath</v>
      </c>
      <c r="BV36" t="str">
        <f>IF(OR(BV37="OFF",BV37="REST",BV37=""),"",(IF(BV39="",$B34,IF(BV40="","",BV40))))</f>
        <v>Cath</v>
      </c>
      <c r="BW36" t="str">
        <f>IF(OR(BW37="OFF",BW37="REST",BW37=""),"",(IF(BW39="",$B34,IF(BW40="","",BW40))))</f>
        <v/>
      </c>
      <c r="BX36" t="str">
        <f>IF(OR(BX37="OFF",BX37="REST",BX37=""),"",(IF(BX39="",$B34,IF(BX40="","",BX40))))</f>
        <v/>
      </c>
      <c r="BY36" t="str">
        <f>IF(OR(BY37="OFF",BY37="REST",BY37=""),"",(IF(BY39="",$B34,IF(BY40="","",BY40))))</f>
        <v>Cath</v>
      </c>
      <c r="BZ36" t="str">
        <f>IF(OR(BZ37="OFF",BZ37="REST",BZ37=""),"",(IF(BZ39="",$B34,IF(BZ40="","",BZ40))))</f>
        <v>Cath</v>
      </c>
      <c r="CA36" t="str">
        <f>IF(OR(CA37="OFF",CA37="REST",CA37=""),"",(IF(CA39="",$B34,IF(CA40="","",CA40))))</f>
        <v>Cath</v>
      </c>
      <c r="CB36" t="str">
        <f>IF(OR(CB37="OFF",CB37="REST",CB37=""),"",(IF(CB39="",$B34,IF(CB40="","",CB40))))</f>
        <v>Cath</v>
      </c>
      <c r="CC36" t="str">
        <f>IF(OR(CC37="OFF",CC37="REST",CC37=""),"",(IF(CC39="",$B34,IF(CC40="","",CC40))))</f>
        <v>Cath</v>
      </c>
      <c r="CD36" t="str">
        <f>IF(OR(CD37="OFF",CD37="REST",CD37=""),"",(IF(CD39="",$B34,IF(CD40="","",CD40))))</f>
        <v>Cath</v>
      </c>
      <c r="CE36" t="str">
        <f>IF(OR(CE37="OFF",CE37="REST",CE37=""),"",(IF(CE39="",$B34,IF(CE40="","",CE40))))</f>
        <v>Cath</v>
      </c>
      <c r="CF36" t="str">
        <f>IF(OR(CF37="OFF",CF37="REST",CF37=""),"",(IF(CF39="",$B34,IF(CF40="","",CF40))))</f>
        <v/>
      </c>
      <c r="CG36" t="str">
        <f>IF(OR(CG37="OFF",CG37="REST",CG37=""),"",(IF(CG39="",$B34,IF(CG40="","",CG40))))</f>
        <v/>
      </c>
      <c r="CH36" t="str">
        <f>IF(OR(CH37="OFF",CH37="REST",CH37=""),"",(IF(CH39="",$B34,IF(CH40="","",CH40))))</f>
        <v/>
      </c>
      <c r="CI36" t="str">
        <f>IF(OR(CI37="OFF",CI37="REST",CI37=""),"",(IF(CI39="",$B34,IF(CI40="","",CI40))))</f>
        <v>Cath</v>
      </c>
      <c r="CJ36" t="str">
        <f>IF(OR(CJ37="OFF",CJ37="REST",CJ37=""),"",(IF(CJ39="",$B34,IF(CJ40="","",CJ40))))</f>
        <v>Cath</v>
      </c>
      <c r="CK36" t="str">
        <f>IF(OR(CK37="OFF",CK37="REST",CK37=""),"",(IF(CK39="",$B34,IF(CK40="","",CK40))))</f>
        <v>Cath</v>
      </c>
      <c r="CL36" t="str">
        <f>IF(OR(CL37="OFF",CL37="REST",CL37=""),"",(IF(CL39="",$B34,IF(CL40="","",CL40))))</f>
        <v>Cath</v>
      </c>
      <c r="CM36" t="str">
        <f>IF(OR(CM37="OFF",CM37="REST",CM37=""),"",(IF(CM39="",$B34,IF(CM40="","",CM40))))</f>
        <v>Cath</v>
      </c>
      <c r="CN36" t="str">
        <f>IF(OR(CN37="OFF",CN37="REST",CN37=""),"",(IF(CN39="",$B34,IF(CN40="","",CN40))))</f>
        <v>Cath</v>
      </c>
      <c r="CO36" t="str">
        <f>IF(OR(CO37="OFF",CO37="REST",CO37=""),"",(IF(CO39="",$B34,IF(CO40="","",CO40))))</f>
        <v>Cath</v>
      </c>
      <c r="CP36" t="str">
        <f>IF(OR(CP37="OFF",CP37="REST",CP37=""),"",(IF(CP39="",$B34,IF(CP40="","",CP40))))</f>
        <v/>
      </c>
      <c r="CQ36" t="str">
        <f>IF(OR(CQ37="OFF",CQ37="REST",CQ37=""),"",(IF(CQ39="",$B34,IF(CQ40="","",CQ40))))</f>
        <v/>
      </c>
      <c r="CR36" t="str">
        <f>IF(OR(CR37="OFF",CR37="REST",CR37=""),"",(IF(CR39="",$B34,IF(CR40="","",CR40))))</f>
        <v>Cath</v>
      </c>
      <c r="CS36" t="str">
        <f>IF(OR(CS37="OFF",CS37="REST",CS37=""),"",(IF(CS39="",$B34,IF(CS40="","",CS40))))</f>
        <v>Cath</v>
      </c>
      <c r="CT36" t="str">
        <f>IF(OR(CT37="OFF",CT37="REST",CT37=""),"",(IF(CT39="",$B34,IF(CT40="","",CT40))))</f>
        <v>Cath</v>
      </c>
      <c r="CU36" t="str">
        <f>IF(OR(CU37="OFF",CU37="REST",CU37=""),"",(IF(CU39="",$B34,IF(CU40="","",CU40))))</f>
        <v>Cath</v>
      </c>
      <c r="CV36" t="str">
        <f>IF(OR(CV37="OFF",CV37="REST",CV37=""),"",(IF(CV39="",$B34,IF(CV40="","",CV40))))</f>
        <v>Cath</v>
      </c>
      <c r="CW36" t="str">
        <f>IF(OR(CW37="OFF",CW37="REST",CW37=""),"",(IF(CW39="",$B34,IF(CW40="","",CW40))))</f>
        <v>Cath</v>
      </c>
      <c r="CX36" t="str">
        <f>IF(OR(CX37="OFF",CX37="REST",CX37=""),"",(IF(CX39="",$B34,IF(CX40="","",CX40))))</f>
        <v>Cath</v>
      </c>
      <c r="CY36" t="str">
        <f>IF(OR(CY37="OFF",CY37="REST",CY37=""),"",(IF(CY39="",$B34,IF(CY40="","",CY40))))</f>
        <v/>
      </c>
      <c r="CZ36" t="str">
        <f>IF(OR(CZ37="OFF",CZ37="REST",CZ37=""),"",(IF(CZ39="",$B34,IF(CZ40="","",CZ40))))</f>
        <v/>
      </c>
      <c r="DA36" t="str">
        <f>IF(OR(DA37="OFF",DA37="REST",DA37=""),"",(IF(DA39="",$B34,IF(DA40="","",DA40))))</f>
        <v>Cath</v>
      </c>
      <c r="DB36" t="str">
        <f>IF(OR(DB37="OFF",DB37="REST",DB37=""),"",(IF(DB39="",$B34,IF(DB40="","",DB40))))</f>
        <v>Cath</v>
      </c>
      <c r="DC36" t="str">
        <f>IF(OR(DC37="OFF",DC37="REST",DC37=""),"",(IF(DC39="",$B34,IF(DC40="","",DC40))))</f>
        <v>Cath</v>
      </c>
      <c r="DD36" t="str">
        <f>IF(OR(DD37="OFF",DD37="REST",DD37=""),"",(IF(DD39="",$B34,IF(DD40="","",DD40))))</f>
        <v>Cath</v>
      </c>
      <c r="DE36" t="str">
        <f>IF(OR(DE37="OFF",DE37="REST",DE37=""),"",(IF(DE39="",$B34,IF(DE40="","",DE40))))</f>
        <v>Cath</v>
      </c>
      <c r="DF36" t="str">
        <f>IF(OR(DF37="OFF",DF37="REST",DF37=""),"",(IF(DF39="",$B34,IF(DF40="","",DF40))))</f>
        <v>Cath</v>
      </c>
      <c r="DG36" t="str">
        <f>IF(OR(DG37="OFF",DG37="REST",DG37=""),"",(IF(DG39="",$B34,IF(DG40="","",DG40))))</f>
        <v>Cath</v>
      </c>
      <c r="DH36" t="str">
        <f>IF(OR(DH37="OFF",DH37="REST",DH37=""),"",(IF(DH39="",$B34,IF(DH40="","",DH40))))</f>
        <v/>
      </c>
      <c r="DI36" t="str">
        <f>IF(OR(DI37="OFF",DI37="REST",DI37=""),"",(IF(DI39="",$B34,IF(DI40="","",DI40))))</f>
        <v/>
      </c>
      <c r="DJ36" t="str">
        <f>IF(OR(DJ37="OFF",DJ37="REST",DJ37=""),"",(IF(DJ39="",$B34,IF(DJ40="","",DJ40))))</f>
        <v/>
      </c>
      <c r="DK36" t="str">
        <f>IF(OR(DK37="OFF",DK37="REST",DK37=""),"",(IF(DK39="",$B34,IF(DK40="","",DK40))))</f>
        <v>Cath</v>
      </c>
      <c r="DL36" t="str">
        <f>IF(OR(DL37="OFF",DL37="REST",DL37=""),"",(IF(DL39="",$B34,IF(DL40="","",DL40))))</f>
        <v>Cath</v>
      </c>
      <c r="DM36" t="str">
        <f>IF(OR(DM37="OFF",DM37="REST",DM37=""),"",(IF(DM39="",$B34,IF(DM40="","",DM40))))</f>
        <v>Cath</v>
      </c>
      <c r="DN36" t="str">
        <f>IF(OR(DN37="OFF",DN37="REST",DN37=""),"",(IF(DN39="",$B34,IF(DN40="","",DN40))))</f>
        <v>Cath</v>
      </c>
      <c r="DO36" t="str">
        <f>IF(OR(DO37="OFF",DO37="REST",DO37=""),"",(IF(DO39="",$B34,IF(DO40="","",DO40))))</f>
        <v>Cath</v>
      </c>
      <c r="DP36" t="str">
        <f>IF(OR(DP37="OFF",DP37="REST",DP37=""),"",(IF(DP39="",$B34,IF(DP40="","",DP40))))</f>
        <v>Cath</v>
      </c>
      <c r="DQ36" t="str">
        <f>IF(OR(DQ37="OFF",DQ37="REST",DQ37=""),"",(IF(DQ39="",$B34,IF(DQ40="","",DQ40))))</f>
        <v>Cath</v>
      </c>
      <c r="DR36" t="str">
        <f>IF(OR(DR37="OFF",DR37="REST",DR37=""),"",(IF(DR39="",$B34,IF(DR40="","",DR40))))</f>
        <v/>
      </c>
      <c r="DS36" t="str">
        <f>IF(OR(DS37="OFF",DS37="REST",DS37=""),"",(IF(DS39="",$B34,IF(DS40="","",DS40))))</f>
        <v/>
      </c>
      <c r="DT36" t="str">
        <f>IF(OR(DT37="OFF",DT37="REST",DT37=""),"",(IF(DT39="",$B34,IF(DT40="","",DT40))))</f>
        <v>Cath</v>
      </c>
      <c r="DU36" t="str">
        <f>IF(OR(DU37="OFF",DU37="REST",DU37=""),"",(IF(DU39="",$B34,IF(DU40="","",DU40))))</f>
        <v>Cath</v>
      </c>
      <c r="DV36" t="str">
        <f>IF(OR(DV37="OFF",DV37="REST",DV37=""),"",(IF(DV39="",$B34,IF(DV40="","",DV40))))</f>
        <v>Cath</v>
      </c>
      <c r="DW36" t="str">
        <f>IF(OR(DW37="OFF",DW37="REST",DW37=""),"",(IF(DW39="",$B34,IF(DW40="","",DW40))))</f>
        <v>Cath</v>
      </c>
      <c r="DX36" t="str">
        <f>IF(OR(DX37="OFF",DX37="REST",DX37=""),"",(IF(DX39="",$B34,IF(DX40="","",DX40))))</f>
        <v>Cath</v>
      </c>
      <c r="DY36" t="str">
        <f>IF(OR(DY37="OFF",DY37="REST",DY37=""),"",(IF(DY39="",$B34,IF(DY40="","",DY40))))</f>
        <v>Cath</v>
      </c>
      <c r="DZ36" t="str">
        <f>IF(OR(DZ37="OFF",DZ37="REST",DZ37=""),"",(IF(DZ39="",$B34,IF(DZ40="","",DZ40))))</f>
        <v>Cath</v>
      </c>
      <c r="EA36" t="str">
        <f>IF(OR(EA37="OFF",EA37="REST",EA37=""),"",(IF(EA39="",$B34,IF(EA40="","",EA40))))</f>
        <v/>
      </c>
      <c r="EB36" t="str">
        <f>IF(OR(EB37="OFF",EB37="REST",EB37=""),"",(IF(EB39="",$B34,IF(EB40="","",EB40))))</f>
        <v/>
      </c>
      <c r="EC36" t="str">
        <f>IF(OR(EC37="OFF",EC37="REST",EC37=""),"",(IF(EC39="",$B34,IF(EC40="","",EC40))))</f>
        <v>Cath</v>
      </c>
      <c r="ED36" t="str">
        <f>IF(OR(ED37="OFF",ED37="REST",ED37=""),"",(IF(ED39="",$B34,IF(ED40="","",ED40))))</f>
        <v>Cath</v>
      </c>
      <c r="EE36" t="str">
        <f>IF(OR(EE37="OFF",EE37="REST",EE37=""),"",(IF(EE39="",$B34,IF(EE40="","",EE40))))</f>
        <v>Cath</v>
      </c>
      <c r="EF36" t="str">
        <f>IF(OR(EF37="OFF",EF37="REST",EF37=""),"",(IF(EF39="",$B34,IF(EF40="","",EF40))))</f>
        <v>Cath</v>
      </c>
      <c r="EG36" t="str">
        <f>IF(OR(EG37="OFF",EG37="REST",EG37=""),"",(IF(EG39="",$B34,IF(EG40="","",EG40))))</f>
        <v>Cath</v>
      </c>
      <c r="EH36" t="str">
        <f>IF(OR(EH37="OFF",EH37="REST",EH37=""),"",(IF(EH39="",$B34,IF(EH40="","",EH40))))</f>
        <v>Cath</v>
      </c>
      <c r="EI36" t="str">
        <f>IF(OR(EI37="OFF",EI37="REST",EI37=""),"",(IF(EI39="",$B34,IF(EI40="","",EI40))))</f>
        <v>Cath</v>
      </c>
      <c r="EJ36" t="str">
        <f>IF(OR(EJ37="OFF",EJ37="REST",EJ37=""),"",(IF(EJ39="",$B34,IF(EJ40="","",EJ40))))</f>
        <v/>
      </c>
      <c r="EK36" t="str">
        <f>IF(OR(EK37="OFF",EK37="REST",EK37=""),"",(IF(EK39="",$B34,IF(EK40="","",EK40))))</f>
        <v/>
      </c>
      <c r="EL36" t="str">
        <f>IF(OR(EL37="OFF",EL37="REST",EL37=""),"",(IF(EL39="",$B34,IF(EL40="","",EL40))))</f>
        <v/>
      </c>
      <c r="EM36" t="str">
        <f>IF(OR(EM37="OFF",EM37="REST",EM37=""),"",(IF(EM39="",$B34,IF(EM40="","",EM40))))</f>
        <v>Cath</v>
      </c>
      <c r="EN36" t="str">
        <f>IF(OR(EN37="OFF",EN37="REST",EN37=""),"",(IF(EN39="",$B34,IF(EN40="","",EN40))))</f>
        <v>Cath</v>
      </c>
      <c r="EO36" t="str">
        <f>IF(OR(EO37="OFF",EO37="REST",EO37=""),"",(IF(EO39="",$B34,IF(EO40="","",EO40))))</f>
        <v>Cath</v>
      </c>
      <c r="EP36" t="str">
        <f>IF(OR(EP37="OFF",EP37="REST",EP37=""),"",(IF(EP39="",$B34,IF(EP40="","",EP40))))</f>
        <v>Cath</v>
      </c>
      <c r="EQ36" t="str">
        <f>IF(OR(EQ37="OFF",EQ37="REST",EQ37=""),"",(IF(EQ39="",$B34,IF(EQ40="","",EQ40))))</f>
        <v>Cath</v>
      </c>
      <c r="ER36" t="str">
        <f>IF(OR(ER37="OFF",ER37="REST",ER37=""),"",(IF(ER39="",$B34,IF(ER40="","",ER40))))</f>
        <v>Cath</v>
      </c>
      <c r="ES36" t="str">
        <f>IF(OR(ES37="OFF",ES37="REST",ES37=""),"",(IF(ES39="",$B34,IF(ES40="","",ES40))))</f>
        <v>Cath</v>
      </c>
      <c r="ET36" t="str">
        <f>IF(OR(ET37="OFF",ET37="REST",ET37=""),"",(IF(ET39="",$B34,IF(ET40="","",ET40))))</f>
        <v/>
      </c>
      <c r="EU36" t="str">
        <f>IF(OR(EU37="OFF",EU37="REST",EU37=""),"",(IF(EU39="",$B34,IF(EU40="","",EU40))))</f>
        <v/>
      </c>
      <c r="EV36" t="str">
        <f>IF(OR(EV37="OFF",EV37="REST",EV37=""),"",(IF(EV39="",$B34,IF(EV40="","",EV40))))</f>
        <v>Cath</v>
      </c>
      <c r="EW36" t="str">
        <f>IF(OR(EW37="OFF",EW37="REST",EW37=""),"",(IF(EW39="",$B34,IF(EW40="","",EW40))))</f>
        <v>Cath</v>
      </c>
      <c r="EX36" t="str">
        <f>IF(OR(EX37="OFF",EX37="REST",EX37=""),"",(IF(EX39="",$B34,IF(EX40="","",EX40))))</f>
        <v>Cath</v>
      </c>
      <c r="EY36" t="str">
        <f>IF(OR(EY37="OFF",EY37="REST",EY37=""),"",(IF(EY39="",$B34,IF(EY40="","",EY40))))</f>
        <v>Cath</v>
      </c>
      <c r="EZ36" t="str">
        <f>IF(OR(EZ37="OFF",EZ37="REST",EZ37=""),"",(IF(EZ39="",$B34,IF(EZ40="","",EZ40))))</f>
        <v>Cath</v>
      </c>
      <c r="FA36" t="str">
        <f>IF(OR(FA37="OFF",FA37="REST",FA37=""),"",(IF(FA39="",$B34,IF(FA40="","",FA40))))</f>
        <v>Cath</v>
      </c>
      <c r="FB36" t="str">
        <f>IF(OR(FB37="OFF",FB37="REST",FB37=""),"",(IF(FB39="",$B34,IF(FB40="","",FB40))))</f>
        <v>Cath</v>
      </c>
      <c r="FC36" t="str">
        <f>IF(OR(FC37="OFF",FC37="REST",FC37=""),"",(IF(FC39="",$B34,IF(FC40="","",FC40))))</f>
        <v/>
      </c>
      <c r="FD36" t="str">
        <f>IF(OR(FD37="OFF",FD37="REST",FD37=""),"",(IF(FD39="",$B34,IF(FD40="","",FD40))))</f>
        <v/>
      </c>
      <c r="FE36" t="str">
        <f>IF(OR(FE37="OFF",FE37="REST",FE37=""),"",(IF(FE39="",$B34,IF(FE40="","",FE40))))</f>
        <v>Cath</v>
      </c>
      <c r="FF36" t="str">
        <f>IF(OR(FF37="OFF",FF37="REST",FF37=""),"",(IF(FF39="",$B34,IF(FF40="","",FF40))))</f>
        <v>Cath</v>
      </c>
      <c r="FG36" t="str">
        <f>IF(OR(FG37="OFF",FG37="REST",FG37=""),"",(IF(FG39="",$B34,IF(FG40="","",FG40))))</f>
        <v>Cath</v>
      </c>
      <c r="FH36" t="str">
        <f>IF(OR(FH37="OFF",FH37="REST",FH37=""),"",(IF(FH39="",$B34,IF(FH40="","",FH40))))</f>
        <v>Cath</v>
      </c>
      <c r="FI36" t="str">
        <f>IF(OR(FI37="OFF",FI37="REST",FI37=""),"",(IF(FI39="",$B34,IF(FI40="","",FI40))))</f>
        <v>Cath</v>
      </c>
      <c r="FJ36" t="str">
        <f>IF(OR(FJ37="OFF",FJ37="REST",FJ37=""),"",(IF(FJ39="",$B34,IF(FJ40="","",FJ40))))</f>
        <v>Cath</v>
      </c>
      <c r="FK36" t="str">
        <f>IF(OR(FK37="OFF",FK37="REST",FK37=""),"",(IF(FK39="",$B34,IF(FK40="","",FK40))))</f>
        <v>Cath</v>
      </c>
      <c r="FL36" t="str">
        <f>IF(OR(FL37="OFF",FL37="REST",FL37=""),"",(IF(FL39="",$B34,IF(FL40="","",FL40))))</f>
        <v/>
      </c>
      <c r="FM36" t="str">
        <f>IF(OR(FM37="OFF",FM37="REST",FM37=""),"",(IF(FM39="",$B34,IF(FM40="","",FM40))))</f>
        <v/>
      </c>
      <c r="FN36" t="str">
        <f>IF(OR(FN37="OFF",FN37="REST",FN37=""),"",(IF(FN39="",$B34,IF(FN40="","",FN40))))</f>
        <v/>
      </c>
      <c r="FO36" t="str">
        <f>IF(OR(FO37="OFF",FO37="REST",FO37=""),"",(IF(FO39="",$B34,IF(FO40="","",FO40))))</f>
        <v>Cath</v>
      </c>
      <c r="FP36" t="str">
        <f>IF(OR(FP37="OFF",FP37="REST",FP37=""),"",(IF(FP39="",$B34,IF(FP40="","",FP40))))</f>
        <v>Cath</v>
      </c>
      <c r="FQ36" t="str">
        <f>IF(OR(FQ37="OFF",FQ37="REST",FQ37=""),"",(IF(FQ39="",$B34,IF(FQ40="","",FQ40))))</f>
        <v>Cath</v>
      </c>
      <c r="FR36" t="str">
        <f>IF(OR(FR37="OFF",FR37="REST",FR37=""),"",(IF(FR39="",$B34,IF(FR40="","",FR40))))</f>
        <v>Cath</v>
      </c>
      <c r="FS36" t="str">
        <f>IF(OR(FS37="OFF",FS37="REST",FS37=""),"",(IF(FS39="",$B34,IF(FS40="","",FS40))))</f>
        <v>Cath</v>
      </c>
      <c r="FT36" t="str">
        <f>IF(OR(FT37="OFF",FT37="REST",FT37=""),"",(IF(FT39="",$B34,IF(FT40="","",FT40))))</f>
        <v>Cath</v>
      </c>
      <c r="FU36" t="str">
        <f>IF(OR(FU37="OFF",FU37="REST",FU37=""),"",(IF(FU39="",$B34,IF(FU40="","",FU40))))</f>
        <v>Cath</v>
      </c>
      <c r="FV36" t="str">
        <f>IF(OR(FV37="OFF",FV37="REST",FV37=""),"",(IF(FV39="",$B34,IF(FV40="","",FV40))))</f>
        <v/>
      </c>
      <c r="FW36" t="str">
        <f>IF(OR(FW37="OFF",FW37="REST",FW37=""),"",(IF(FW39="",$B34,IF(FW40="","",FW40))))</f>
        <v/>
      </c>
      <c r="FX36" t="str">
        <f>IF(OR(FX37="OFF",FX37="REST",FX37=""),"",(IF(FX39="",$B34,IF(FX40="","",FX40))))</f>
        <v>Cath</v>
      </c>
      <c r="FY36" t="str">
        <f>IF(OR(FY37="OFF",FY37="REST",FY37=""),"",(IF(FY39="",$B34,IF(FY40="","",FY40))))</f>
        <v>Cath</v>
      </c>
      <c r="FZ36" t="str">
        <f>IF(OR(FZ37="OFF",FZ37="REST",FZ37=""),"",(IF(FZ39="",$B34,IF(FZ40="","",FZ40))))</f>
        <v>Cath</v>
      </c>
      <c r="GA36" t="str">
        <f>IF(OR(GA37="OFF",GA37="REST",GA37=""),"",(IF(GA39="",$B34,IF(GA40="","",GA40))))</f>
        <v>Cath</v>
      </c>
      <c r="GB36" t="str">
        <f>IF(OR(GB37="OFF",GB37="REST",GB37=""),"",(IF(GB39="",$B34,IF(GB40="","",GB40))))</f>
        <v>Cath</v>
      </c>
      <c r="GC36" t="str">
        <f>IF(OR(GC37="OFF",GC37="REST",GC37=""),"",(IF(GC39="",$B34,IF(GC40="","",GC40))))</f>
        <v>Cath</v>
      </c>
      <c r="GD36" t="str">
        <f>IF(OR(GD37="OFF",GD37="REST",GD37=""),"",(IF(GD39="",$B34,IF(GD40="","",GD40))))</f>
        <v>Cath</v>
      </c>
      <c r="GE36" t="str">
        <f>IF(OR(GE37="OFF",GE37="REST",GE37=""),"",(IF(GE39="",$B34,IF(GE40="","",GE40))))</f>
        <v/>
      </c>
      <c r="GF36" t="str">
        <f>IF(OR(GF37="OFF",GF37="REST",GF37=""),"",(IF(GF39="",$B34,IF(GF40="","",GF40))))</f>
        <v/>
      </c>
      <c r="GG36" t="str">
        <f>IF(OR(GG37="OFF",GG37="REST",GG37=""),"",(IF(GG39="",$B34,IF(GG40="","",GG40))))</f>
        <v>Cath</v>
      </c>
      <c r="GH36" t="str">
        <f>IF(OR(GH37="OFF",GH37="REST",GH37=""),"",(IF(GH39="",$B34,IF(GH40="","",GH40))))</f>
        <v>Cath</v>
      </c>
      <c r="GI36" t="str">
        <f>IF(OR(GI37="OFF",GI37="REST",GI37=""),"",(IF(GI39="",$B34,IF(GI40="","",GI40))))</f>
        <v>Cath</v>
      </c>
      <c r="GJ36" t="str">
        <f>IF(OR(GJ37="OFF",GJ37="REST",GJ37=""),"",(IF(GJ39="",$B34,IF(GJ40="","",GJ40))))</f>
        <v>Cath</v>
      </c>
      <c r="GK36" t="str">
        <f>IF(OR(GK37="OFF",GK37="REST",GK37=""),"",(IF(GK39="",$B34,IF(GK40="","",GK40))))</f>
        <v>Cath</v>
      </c>
      <c r="GL36" t="str">
        <f>IF(OR(GL37="OFF",GL37="REST",GL37=""),"",(IF(GL39="",$B34,IF(GL40="","",GL40))))</f>
        <v>Cath</v>
      </c>
      <c r="GM36" t="str">
        <f>IF(OR(GM37="OFF",GM37="REST",GM37=""),"",(IF(GM39="",$B34,IF(GM40="","",GM40))))</f>
        <v>Cath</v>
      </c>
      <c r="GN36" t="str">
        <f>IF(OR(GN37="OFF",GN37="REST",GN37=""),"",(IF(GN39="",$B34,IF(GN40="","",GN40))))</f>
        <v/>
      </c>
      <c r="GO36" t="str">
        <f>IF(OR(GO37="OFF",GO37="REST",GO37=""),"",(IF(GO39="",$B34,IF(GO40="","",GO40))))</f>
        <v/>
      </c>
      <c r="GP36" t="str">
        <f>IF(OR(GP37="OFF",GP37="REST",GP37=""),"",(IF(GP39="",$B34,IF(GP40="","",GP40))))</f>
        <v/>
      </c>
      <c r="GQ36" t="str">
        <f>IF(OR(GQ37="OFF",GQ37="REST",GQ37=""),"",(IF(GQ39="",$B34,IF(GQ40="","",GQ40))))</f>
        <v>Cath</v>
      </c>
      <c r="GR36" t="str">
        <f>IF(OR(GR37="OFF",GR37="REST",GR37=""),"",(IF(GR39="",$B34,IF(GR40="","",GR40))))</f>
        <v>Cath</v>
      </c>
      <c r="GS36" t="str">
        <f>IF(OR(GS37="OFF",GS37="REST",GS37=""),"",(IF(GS39="",$B34,IF(GS40="","",GS40))))</f>
        <v>Cath</v>
      </c>
      <c r="GT36" t="str">
        <f>IF(OR(GT37="OFF",GT37="REST",GT37=""),"",(IF(GT39="",$B34,IF(GT40="","",GT40))))</f>
        <v>Cath</v>
      </c>
      <c r="GU36" t="str">
        <f>IF(OR(GU37="OFF",GU37="REST",GU37=""),"",(IF(GU39="",$B34,IF(GU40="","",GU40))))</f>
        <v>Cath</v>
      </c>
      <c r="GV36" t="str">
        <f>IF(OR(GV37="OFF",GV37="REST",GV37=""),"",(IF(GV39="",$B34,IF(GV40="","",GV40))))</f>
        <v>Cath</v>
      </c>
      <c r="GW36" t="str">
        <f>IF(OR(GW37="OFF",GW37="REST",GW37=""),"",(IF(GW39="",$B34,IF(GW40="","",GW40))))</f>
        <v>Cath</v>
      </c>
      <c r="GX36" t="str">
        <f>IF(OR(GX37="OFF",GX37="REST",GX37=""),"",(IF(GX39="",$B34,IF(GX40="","",GX40))))</f>
        <v/>
      </c>
      <c r="GY36" t="str">
        <f>IF(OR(GY37="OFF",GY37="REST",GY37=""),"",(IF(GY39="",$B34,IF(GY40="","",GY40))))</f>
        <v/>
      </c>
      <c r="GZ36" t="str">
        <f>IF(OR(GZ37="OFF",GZ37="REST",GZ37=""),"",(IF(GZ39="",$B34,IF(GZ40="","",GZ40))))</f>
        <v>Cath</v>
      </c>
      <c r="HA36" t="str">
        <f>IF(OR(HA37="OFF",HA37="REST",HA37=""),"",(IF(HA39="",$B34,IF(HA40="","",HA40))))</f>
        <v>Cath</v>
      </c>
      <c r="HB36" t="str">
        <f>IF(OR(HB37="OFF",HB37="REST",HB37=""),"",(IF(HB39="",$B34,IF(HB40="","",HB40))))</f>
        <v>Cath</v>
      </c>
      <c r="HC36" t="str">
        <f>IF(OR(HC37="OFF",HC37="REST",HC37=""),"",(IF(HC39="",$B34,IF(HC40="","",HC40))))</f>
        <v>Cath</v>
      </c>
      <c r="HD36" t="str">
        <f>IF(OR(HD37="OFF",HD37="REST",HD37=""),"",(IF(HD39="",$B34,IF(HD40="","",HD40))))</f>
        <v>Cath</v>
      </c>
      <c r="HE36" t="str">
        <f>IF(OR(HE37="OFF",HE37="REST",HE37=""),"",(IF(HE39="",$B34,IF(HE40="","",HE40))))</f>
        <v>Cath</v>
      </c>
      <c r="HF36" t="str">
        <f>IF(OR(HF37="OFF",HF37="REST",HF37=""),"",(IF(HF39="",$B34,IF(HF40="","",HF40))))</f>
        <v>Cath</v>
      </c>
      <c r="HG36" t="str">
        <f>IF(OR(HG37="OFF",HG37="REST",HG37=""),"",(IF(HG39="",$B34,IF(HG40="","",HG40))))</f>
        <v/>
      </c>
      <c r="HH36" t="str">
        <f>IF(OR(HH37="OFF",HH37="REST",HH37=""),"",(IF(HH39="",$B34,IF(HH40="","",HH40))))</f>
        <v/>
      </c>
      <c r="HI36" t="str">
        <f>IF(OR(HI37="OFF",HI37="REST",HI37=""),"",(IF(HI39="",$B34,IF(HI40="","",HI40))))</f>
        <v>Cath</v>
      </c>
      <c r="HJ36" t="str">
        <f>IF(OR(HJ37="OFF",HJ37="REST",HJ37=""),"",(IF(HJ39="",$B34,IF(HJ40="","",HJ40))))</f>
        <v>Cath</v>
      </c>
      <c r="HK36" t="str">
        <f>IF(OR(HK37="OFF",HK37="REST",HK37=""),"",(IF(HK39="",$B34,IF(HK40="","",HK40))))</f>
        <v>Cath</v>
      </c>
      <c r="HL36" t="str">
        <f>IF(OR(HL37="OFF",HL37="REST",HL37=""),"",(IF(HL39="",$B34,IF(HL40="","",HL40))))</f>
        <v>Cath</v>
      </c>
      <c r="HM36" t="str">
        <f>IF(OR(HM37="OFF",HM37="REST",HM37=""),"",(IF(HM39="",$B34,IF(HM40="","",HM40))))</f>
        <v>Cath</v>
      </c>
      <c r="HN36" t="str">
        <f>IF(OR(HN37="OFF",HN37="REST",HN37=""),"",(IF(HN39="",$B34,IF(HN40="","",HN40))))</f>
        <v>Cath</v>
      </c>
      <c r="HO36" t="str">
        <f>IF(OR(HO37="OFF",HO37="REST",HO37=""),"",(IF(HO39="",$B34,IF(HO40="","",HO40))))</f>
        <v>Cath</v>
      </c>
      <c r="HP36" t="str">
        <f>IF(OR(HP37="OFF",HP37="REST",HP37=""),"",(IF(HP39="",$B34,IF(HP40="","",HP40))))</f>
        <v/>
      </c>
      <c r="HQ36" t="str">
        <f>IF(OR(HQ37="OFF",HQ37="REST",HQ37=""),"",(IF(HQ39="",$B34,IF(HQ40="","",HQ40))))</f>
        <v/>
      </c>
      <c r="HR36" t="str">
        <f>IF(OR(HR37="OFF",HR37="REST",HR37=""),"",(IF(HR39="",$B34,IF(HR40="","",HR40))))</f>
        <v/>
      </c>
      <c r="HS36" t="str">
        <f>IF(OR(HS37="OFF",HS37="REST",HS37=""),"",(IF(HS39="",$B34,IF(HS40="","",HS40))))</f>
        <v>Cath</v>
      </c>
      <c r="HT36" t="str">
        <f>IF(OR(HT37="OFF",HT37="REST",HT37=""),"",(IF(HT39="",$B34,IF(HT40="","",HT40))))</f>
        <v>Cath</v>
      </c>
      <c r="HU36" t="str">
        <f>IF(OR(HU37="OFF",HU37="REST",HU37=""),"",(IF(HU39="",$B34,IF(HU40="","",HU40))))</f>
        <v>Cath</v>
      </c>
      <c r="HV36" t="str">
        <f>IF(OR(HV37="OFF",HV37="REST",HV37=""),"",(IF(HV39="",$B34,IF(HV40="","",HV40))))</f>
        <v>Cath</v>
      </c>
      <c r="HW36" t="str">
        <f>IF(OR(HW37="OFF",HW37="REST",HW37=""),"",(IF(HW39="",$B34,IF(HW40="","",HW40))))</f>
        <v>Cath</v>
      </c>
      <c r="HX36" t="str">
        <f>IF(OR(HX37="OFF",HX37="REST",HX37=""),"",(IF(HX39="",$B34,IF(HX40="","",HX40))))</f>
        <v>Cath</v>
      </c>
      <c r="HY36" t="str">
        <f>IF(OR(HY37="OFF",HY37="REST",HY37=""),"",(IF(HY39="",$B34,IF(HY40="","",HY40))))</f>
        <v>Cath</v>
      </c>
      <c r="HZ36" t="str">
        <f>IF(OR(HZ37="OFF",HZ37="REST",HZ37=""),"",(IF(HZ39="",$B34,IF(HZ40="","",HZ40))))</f>
        <v/>
      </c>
      <c r="IA36" t="str">
        <f>IF(OR(IA37="OFF",IA37="REST",IA37=""),"",(IF(IA39="",$B34,IF(IA40="","",IA40))))</f>
        <v/>
      </c>
      <c r="IB36" t="str">
        <f>IF(OR(IB37="OFF",IB37="REST",IB37=""),"",(IF(IB39="",$B34,IF(IB40="","",IB40))))</f>
        <v>Cath</v>
      </c>
      <c r="IC36" t="str">
        <f>IF(OR(IC37="OFF",IC37="REST",IC37=""),"",(IF(IC39="",$B34,IF(IC40="","",IC40))))</f>
        <v>Cath</v>
      </c>
      <c r="ID36" t="str">
        <f>IF(OR(ID37="OFF",ID37="REST",ID37=""),"",(IF(ID39="",$B34,IF(ID40="","",ID40))))</f>
        <v>Cath</v>
      </c>
      <c r="IE36" t="str">
        <f>IF(OR(IE37="OFF",IE37="REST",IE37=""),"",(IF(IE39="",$B34,IF(IE40="","",IE40))))</f>
        <v>Cath</v>
      </c>
      <c r="IF36" t="str">
        <f>IF(OR(IF37="OFF",IF37="REST",IF37=""),"",(IF(IF39="",$B34,IF(IF40="","",IF40))))</f>
        <v>Cath</v>
      </c>
      <c r="IG36" t="str">
        <f>IF(OR(IG37="OFF",IG37="REST",IG37=""),"",(IF(IG39="",$B34,IF(IG40="","",IG40))))</f>
        <v>Cath</v>
      </c>
      <c r="IH36" t="str">
        <f>IF(OR(IH37="OFF",IH37="REST",IH37=""),"",(IF(IH39="",$B34,IF(IH40="","",IH40))))</f>
        <v>Cath</v>
      </c>
      <c r="II36" t="str">
        <f>IF(OR(II37="OFF",II37="REST",II37=""),"",(IF(II39="",$B34,IF(II40="","",II40))))</f>
        <v/>
      </c>
      <c r="IJ36" t="str">
        <f>IF(OR(IJ37="OFF",IJ37="REST",IJ37=""),"",(IF(IJ39="",$B34,IF(IJ40="","",IJ40))))</f>
        <v/>
      </c>
      <c r="IK36" t="str">
        <f>IF(OR(IK37="OFF",IK37="REST",IK37=""),"",(IF(IK39="",$B34,IF(IK40="","",IK40))))</f>
        <v>Cath</v>
      </c>
      <c r="IL36" t="str">
        <f>IF(OR(IL37="OFF",IL37="REST",IL37=""),"",(IF(IL39="",$B34,IF(IL40="","",IL40))))</f>
        <v>Cath</v>
      </c>
      <c r="IM36" t="str">
        <f>IF(OR(IM37="OFF",IM37="REST",IM37=""),"",(IF(IM39="",$B34,IF(IM40="","",IM40))))</f>
        <v>Cath</v>
      </c>
      <c r="IN36" t="str">
        <f>IF(OR(IN37="OFF",IN37="REST",IN37=""),"",(IF(IN39="",$B34,IF(IN40="","",IN40))))</f>
        <v>Cath</v>
      </c>
      <c r="IO36" t="str">
        <f>IF(OR(IO37="OFF",IO37="REST",IO37=""),"",(IF(IO39="",$B34,IF(IO40="","",IO40))))</f>
        <v>Cath</v>
      </c>
      <c r="IP36" t="str">
        <f>IF(OR(IP37="OFF",IP37="REST",IP37=""),"",(IF(IP39="",$B34,IF(IP40="","",IP40))))</f>
        <v>Cath</v>
      </c>
      <c r="IQ36" t="str">
        <f>IF(OR(IQ37="OFF",IQ37="REST",IQ37=""),"",(IF(IQ39="",$B34,IF(IQ40="","",IQ40))))</f>
        <v>Cath</v>
      </c>
      <c r="IR36" t="str">
        <f>IF(OR(IR37="OFF",IR37="REST",IR37=""),"",(IF(IR39="",$B34,IF(IR40="","",IR40))))</f>
        <v/>
      </c>
      <c r="IS36" t="str">
        <f>IF(OR(IS37="OFF",IS37="REST",IS37=""),"",(IF(IS39="",$B34,IF(IS40="","",IS40))))</f>
        <v/>
      </c>
      <c r="IT36" t="str">
        <f>IF(OR(IT37="OFF",IT37="REST",IT37=""),"",(IF(IT39="",$B34,IF(IT40="","",IT40))))</f>
        <v/>
      </c>
      <c r="IU36" t="str">
        <f>IF(OR(IU37="OFF",IU37="REST",IU37=""),"",(IF(IU39="",$B34,IF(IU40="","",IU40))))</f>
        <v>Cath</v>
      </c>
      <c r="IV36" t="str">
        <f>IF(OR(IV37="OFF",IV37="REST",IV37=""),"",(IF(IV39="",$B34,IF(IV40="","",IV40))))</f>
        <v>Cath</v>
      </c>
      <c r="IW36" t="str">
        <f>IF(OR(IW37="OFF",IW37="REST",IW37=""),"",(IF(IW39="",$B34,IF(IW40="","",IW40))))</f>
        <v>Cath</v>
      </c>
      <c r="IX36" t="str">
        <f>IF(OR(IX37="OFF",IX37="REST",IX37=""),"",(IF(IX39="",$B34,IF(IX40="","",IX40))))</f>
        <v>Cath</v>
      </c>
      <c r="IY36" t="str">
        <f>IF(OR(IY37="OFF",IY37="REST",IY37=""),"",(IF(IY39="",$B34,IF(IY40="","",IY40))))</f>
        <v>Cath</v>
      </c>
      <c r="IZ36" t="str">
        <f>IF(OR(IZ37="OFF",IZ37="REST",IZ37=""),"",(IF(IZ39="",$B34,IF(IZ40="","",IZ40))))</f>
        <v>Cath</v>
      </c>
      <c r="JA36" t="str">
        <f>IF(OR(JA37="OFF",JA37="REST",JA37=""),"",(IF(JA39="",$B34,IF(JA40="","",JA40))))</f>
        <v>Cath</v>
      </c>
      <c r="JB36" t="str">
        <f>IF(OR(JB37="OFF",JB37="REST",JB37=""),"",(IF(JB39="",$B34,IF(JB40="","",JB40))))</f>
        <v/>
      </c>
      <c r="JC36" t="str">
        <f>IF(OR(JC37="OFF",JC37="REST",JC37=""),"",(IF(JC39="",$B34,IF(JC40="","",JC40))))</f>
        <v/>
      </c>
      <c r="JD36" t="str">
        <f>IF(OR(JD37="OFF",JD37="REST",JD37=""),"",(IF(JD39="",$B34,IF(JD40="","",JD40))))</f>
        <v>Cath</v>
      </c>
      <c r="JE36" t="str">
        <f>IF(OR(JE37="OFF",JE37="REST",JE37=""),"",(IF(JE39="",$B34,IF(JE40="","",JE40))))</f>
        <v>Cath</v>
      </c>
      <c r="JF36" t="str">
        <f>IF(OR(JF37="OFF",JF37="REST",JF37=""),"",(IF(JF39="",$B34,IF(JF40="","",JF40))))</f>
        <v>Cath</v>
      </c>
      <c r="JG36" t="str">
        <f>IF(OR(JG37="OFF",JG37="REST",JG37=""),"",(IF(JG39="",$B34,IF(JG40="","",JG40))))</f>
        <v>Cath</v>
      </c>
      <c r="JH36" t="str">
        <f>IF(OR(JH37="OFF",JH37="REST",JH37=""),"",(IF(JH39="",$B34,IF(JH40="","",JH40))))</f>
        <v>Cath</v>
      </c>
      <c r="JI36" t="str">
        <f>IF(OR(JI37="OFF",JI37="REST",JI37=""),"",(IF(JI39="",$B34,IF(JI40="","",JI40))))</f>
        <v>Cath</v>
      </c>
      <c r="JJ36" t="str">
        <f>IF(OR(JJ37="OFF",JJ37="REST",JJ37=""),"",(IF(JJ39="",$B34,IF(JJ40="","",JJ40))))</f>
        <v>Cath</v>
      </c>
      <c r="JK36" t="str">
        <f>IF(OR(JK37="OFF",JK37="REST",JK37=""),"",(IF(JK39="",$B34,IF(JK40="","",JK40))))</f>
        <v/>
      </c>
      <c r="JL36" t="str">
        <f>IF(OR(JL37="OFF",JL37="REST",JL37=""),"",(IF(JL39="",$B34,IF(JL40="","",JL40))))</f>
        <v/>
      </c>
      <c r="JM36" t="str">
        <f>IF(OR(JM37="OFF",JM37="REST",JM37=""),"",(IF(JM39="",$B34,IF(JM40="","",JM40))))</f>
        <v>Cath</v>
      </c>
      <c r="JN36" t="str">
        <f>IF(OR(JN37="OFF",JN37="REST",JN37=""),"",(IF(JN39="",$B34,IF(JN40="","",JN40))))</f>
        <v>Cath</v>
      </c>
      <c r="JO36" t="str">
        <f>IF(OR(JO37="OFF",JO37="REST",JO37=""),"",(IF(JO39="",$B34,IF(JO40="","",JO40))))</f>
        <v>Cath</v>
      </c>
      <c r="JP36" t="str">
        <f>IF(OR(JP37="OFF",JP37="REST",JP37=""),"",(IF(JP39="",$B34,IF(JP40="","",JP40))))</f>
        <v>Cath</v>
      </c>
      <c r="JQ36" t="str">
        <f>IF(OR(JQ37="OFF",JQ37="REST",JQ37=""),"",(IF(JQ39="",$B34,IF(JQ40="","",JQ40))))</f>
        <v>Cath</v>
      </c>
      <c r="JR36" t="str">
        <f>IF(OR(JR37="OFF",JR37="REST",JR37=""),"",(IF(JR39="",$B34,IF(JR40="","",JR40))))</f>
        <v>Cath</v>
      </c>
      <c r="JS36" t="str">
        <f>IF(OR(JS37="OFF",JS37="REST",JS37=""),"",(IF(JS39="",$B34,IF(JS40="","",JS40))))</f>
        <v>Cath</v>
      </c>
      <c r="JT36" t="str">
        <f>IF(OR(JT37="OFF",JT37="REST",JT37=""),"",(IF(JT39="",$B34,IF(JT40="","",JT40))))</f>
        <v/>
      </c>
      <c r="JU36" t="str">
        <f>IF(OR(JU37="OFF",JU37="REST",JU37=""),"",(IF(JU39="",$B34,IF(JU40="","",JU40))))</f>
        <v/>
      </c>
      <c r="JV36" t="str">
        <f>IF(OR(JV37="OFF",JV37="REST",JV37=""),"",(IF(JV39="",$B34,IF(JV40="","",JV40))))</f>
        <v/>
      </c>
      <c r="JW36" t="str">
        <f>IF(OR(JW37="OFF",JW37="REST",JW37=""),"",(IF(JW39="",$B34,IF(JW40="","",JW40))))</f>
        <v>Cath</v>
      </c>
      <c r="JX36" t="str">
        <f>IF(OR(JX37="OFF",JX37="REST",JX37=""),"",(IF(JX39="",$B34,IF(JX40="","",JX40))))</f>
        <v>Cath</v>
      </c>
      <c r="JY36" t="str">
        <f>IF(OR(JY37="OFF",JY37="REST",JY37=""),"",(IF(JY39="",$B34,IF(JY40="","",JY40))))</f>
        <v>Cath</v>
      </c>
      <c r="JZ36" t="str">
        <f>IF(OR(JZ37="OFF",JZ37="REST",JZ37=""),"",(IF(JZ39="",$B34,IF(JZ40="","",JZ40))))</f>
        <v>Cath</v>
      </c>
      <c r="KA36" t="str">
        <f>IF(OR(KA37="OFF",KA37="REST",KA37=""),"",(IF(KA39="",$B34,IF(KA40="","",KA40))))</f>
        <v>Cath</v>
      </c>
      <c r="KB36" t="str">
        <f>IF(OR(KB37="OFF",KB37="REST",KB37=""),"",(IF(KB39="",$B34,IF(KB40="","",KB40))))</f>
        <v>Cath</v>
      </c>
      <c r="KC36" t="str">
        <f>IF(OR(KC37="OFF",KC37="REST",KC37=""),"",(IF(KC39="",$B34,IF(KC40="","",KC40))))</f>
        <v>Cath</v>
      </c>
      <c r="KD36" t="str">
        <f>IF(OR(KD37="OFF",KD37="REST",KD37=""),"",(IF(KD39="",$B34,IF(KD40="","",KD40))))</f>
        <v/>
      </c>
      <c r="KE36" t="str">
        <f>IF(OR(KE37="OFF",KE37="REST",KE37=""),"",(IF(KE39="",$B34,IF(KE40="","",KE40))))</f>
        <v/>
      </c>
      <c r="KF36" t="str">
        <f>IF(OR(KF37="OFF",KF37="REST",KF37=""),"",(IF(KF39="",$B34,IF(KF40="","",KF40))))</f>
        <v>Cath</v>
      </c>
      <c r="KG36" t="str">
        <f>IF(OR(KG37="OFF",KG37="REST",KG37=""),"",(IF(KG39="",$B34,IF(KG40="","",KG40))))</f>
        <v>Cath</v>
      </c>
      <c r="KH36" t="str">
        <f>IF(OR(KH37="OFF",KH37="REST",KH37=""),"",(IF(KH39="",$B34,IF(KH40="","",KH40))))</f>
        <v>Cath</v>
      </c>
      <c r="KI36" t="str">
        <f>IF(OR(KI37="OFF",KI37="REST",KI37=""),"",(IF(KI39="",$B34,IF(KI40="","",KI40))))</f>
        <v>Cath</v>
      </c>
      <c r="KJ36" t="str">
        <f>IF(OR(KJ37="OFF",KJ37="REST",KJ37=""),"",(IF(KJ39="",$B34,IF(KJ40="","",KJ40))))</f>
        <v>Cath</v>
      </c>
      <c r="KK36" t="str">
        <f>IF(OR(KK37="OFF",KK37="REST",KK37=""),"",(IF(KK39="",$B34,IF(KK40="","",KK40))))</f>
        <v>Cath</v>
      </c>
      <c r="KL36" t="str">
        <f>IF(OR(KL37="OFF",KL37="REST",KL37=""),"",(IF(KL39="",$B34,IF(KL40="","",KL40))))</f>
        <v>Cath</v>
      </c>
      <c r="KM36" t="str">
        <f>IF(OR(KM37="OFF",KM37="REST",KM37=""),"",(IF(KM39="",$B34,IF(KM40="","",KM40))))</f>
        <v/>
      </c>
      <c r="KN36" t="str">
        <f>IF(OR(KN37="OFF",KN37="REST",KN37=""),"",(IF(KN39="",$B34,IF(KN40="","",KN40))))</f>
        <v/>
      </c>
      <c r="KO36" t="str">
        <f>IF(OR(KO37="OFF",KO37="REST",KO37=""),"",(IF(KO39="",$B34,IF(KO40="","",KO40))))</f>
        <v>Cath</v>
      </c>
      <c r="KP36" t="str">
        <f>IF(OR(KP37="OFF",KP37="REST",KP37=""),"",(IF(KP39="",$B34,IF(KP40="","",KP40))))</f>
        <v>Cath</v>
      </c>
      <c r="KQ36" t="str">
        <f>IF(OR(KQ37="OFF",KQ37="REST",KQ37=""),"",(IF(KQ39="",$B34,IF(KQ40="","",KQ40))))</f>
        <v>Cath</v>
      </c>
      <c r="KR36" t="str">
        <f>IF(OR(KR37="OFF",KR37="REST",KR37=""),"",(IF(KR39="",$B34,IF(KR40="","",KR40))))</f>
        <v>Cath</v>
      </c>
      <c r="KS36" t="str">
        <f>IF(OR(KS37="OFF",KS37="REST",KS37=""),"",(IF(KS39="",$B34,IF(KS40="","",KS40))))</f>
        <v>Cath</v>
      </c>
      <c r="KT36" t="str">
        <f>IF(OR(KT37="OFF",KT37="REST",KT37=""),"",(IF(KT39="",$B34,IF(KT40="","",KT40))))</f>
        <v>Cath</v>
      </c>
      <c r="KU36" t="str">
        <f>IF(OR(KU37="OFF",KU37="REST",KU37=""),"",(IF(KU39="",$B34,IF(KU40="","",KU40))))</f>
        <v>Cath</v>
      </c>
      <c r="KV36" t="str">
        <f>IF(OR(KV37="OFF",KV37="REST",KV37=""),"",(IF(KV39="",$B34,IF(KV40="","",KV40))))</f>
        <v/>
      </c>
      <c r="KW36" t="str">
        <f>IF(OR(KW37="OFF",KW37="REST",KW37=""),"",(IF(KW39="",$B34,IF(KW40="","",KW40))))</f>
        <v/>
      </c>
      <c r="KX36" t="str">
        <f>IF(OR(KX37="OFF",KX37="REST",KX37=""),"",(IF(KX39="",$B34,IF(KX40="","",KX40))))</f>
        <v/>
      </c>
      <c r="KY36" t="str">
        <f>IF(OR(KY37="OFF",KY37="REST",KY37=""),"",(IF(KY39="",$B34,IF(KY40="","",KY40))))</f>
        <v>Cath</v>
      </c>
      <c r="KZ36" t="str">
        <f>IF(OR(KZ37="OFF",KZ37="REST",KZ37=""),"",(IF(KZ39="",$B34,IF(KZ40="","",KZ40))))</f>
        <v>Cath</v>
      </c>
      <c r="LA36" t="str">
        <f>IF(OR(LA37="OFF",LA37="REST",LA37=""),"",(IF(LA39="",$B34,IF(LA40="","",LA40))))</f>
        <v>Cath</v>
      </c>
      <c r="LB36" t="str">
        <f>IF(OR(LB37="OFF",LB37="REST",LB37=""),"",(IF(LB39="",$B34,IF(LB40="","",LB40))))</f>
        <v>Cath</v>
      </c>
      <c r="LC36" t="str">
        <f>IF(OR(LC37="OFF",LC37="REST",LC37=""),"",(IF(LC39="",$B34,IF(LC40="","",LC40))))</f>
        <v>Cath</v>
      </c>
      <c r="LD36" t="str">
        <f>IF(OR(LD37="OFF",LD37="REST",LD37=""),"",(IF(LD39="",$B34,IF(LD40="","",LD40))))</f>
        <v>Cath</v>
      </c>
      <c r="LE36" t="str">
        <f>IF(OR(LE37="OFF",LE37="REST",LE37=""),"",(IF(LE39="",$B34,IF(LE40="","",LE40))))</f>
        <v>Cath</v>
      </c>
      <c r="LF36" t="str">
        <f>IF(OR(LF37="OFF",LF37="REST",LF37=""),"",(IF(LF39="",$B34,IF(LF40="","",LF40))))</f>
        <v/>
      </c>
      <c r="LG36" t="str">
        <f>IF(OR(LG37="OFF",LG37="REST",LG37=""),"",(IF(LG39="",$B34,IF(LG40="","",LG40))))</f>
        <v/>
      </c>
      <c r="LH36" t="str">
        <f>IF(OR(LH37="OFF",LH37="REST",LH37=""),"",(IF(LH39="",$B34,IF(LH40="","",LH40))))</f>
        <v>Cath</v>
      </c>
      <c r="LI36" t="str">
        <f>IF(OR(LI37="OFF",LI37="REST",LI37=""),"",(IF(LI39="",$B34,IF(LI40="","",LI40))))</f>
        <v>Cath</v>
      </c>
      <c r="LJ36" t="str">
        <f>IF(OR(LJ37="OFF",LJ37="REST",LJ37=""),"",(IF(LJ39="",$B34,IF(LJ40="","",LJ40))))</f>
        <v>Cath</v>
      </c>
      <c r="LK36" t="str">
        <f>IF(OR(LK37="OFF",LK37="REST",LK37=""),"",(IF(LK39="",$B34,IF(LK40="","",LK40))))</f>
        <v>Cath</v>
      </c>
      <c r="LL36" t="str">
        <f>IF(OR(LL37="OFF",LL37="REST",LL37=""),"",(IF(LL39="",$B34,IF(LL40="","",LL40))))</f>
        <v>Cath</v>
      </c>
      <c r="LM36" t="str">
        <f>IF(OR(LM37="OFF",LM37="REST",LM37=""),"",(IF(LM39="",$B34,IF(LM40="","",LM40))))</f>
        <v>Cath</v>
      </c>
      <c r="LN36" t="str">
        <f>IF(OR(LN37="OFF",LN37="REST",LN37=""),"",(IF(LN39="",$B34,IF(LN40="","",LN40))))</f>
        <v>Cath</v>
      </c>
      <c r="LO36" t="str">
        <f>IF(OR(LO37="OFF",LO37="REST",LO37=""),"",(IF(LO39="",$B34,IF(LO40="","",LO40))))</f>
        <v/>
      </c>
      <c r="LP36" t="str">
        <f>IF(OR(LP37="OFF",LP37="REST",LP37=""),"",(IF(LP39="",$B34,IF(LP40="","",LP40))))</f>
        <v/>
      </c>
      <c r="LQ36" t="str">
        <f>IF(OR(LQ37="OFF",LQ37="REST",LQ37=""),"",(IF(LQ39="",$B34,IF(LQ40="","",LQ40))))</f>
        <v>Cath</v>
      </c>
      <c r="LR36" t="str">
        <f>IF(OR(LR37="OFF",LR37="REST",LR37=""),"",(IF(LR39="",$B34,IF(LR40="","",LR40))))</f>
        <v>Cath</v>
      </c>
      <c r="LS36" t="str">
        <f>IF(OR(LS37="OFF",LS37="REST",LS37=""),"",(IF(LS39="",$B34,IF(LS40="","",LS40))))</f>
        <v>Cath</v>
      </c>
      <c r="LT36" t="str">
        <f>IF(OR(LT37="OFF",LT37="REST",LT37=""),"",(IF(LT39="",$B34,IF(LT40="","",LT40))))</f>
        <v>Cath</v>
      </c>
      <c r="LU36" t="str">
        <f>IF(OR(LU37="OFF",LU37="REST",LU37=""),"",(IF(LU39="",$B34,IF(LU40="","",LU40))))</f>
        <v>Cath</v>
      </c>
      <c r="LV36" t="str">
        <f>IF(OR(LV37="OFF",LV37="REST",LV37=""),"",(IF(LV39="",$B34,IF(LV40="","",LV40))))</f>
        <v>Cath</v>
      </c>
      <c r="LW36" t="str">
        <f>IF(OR(LW37="OFF",LW37="REST",LW37=""),"",(IF(LW39="",$B34,IF(LW40="","",LW40))))</f>
        <v>Cath</v>
      </c>
      <c r="LX36" t="str">
        <f>IF(OR(LX37="OFF",LX37="REST",LX37=""),"",(IF(LX39="",$B34,IF(LX40="","",LX40))))</f>
        <v/>
      </c>
      <c r="LY36" t="str">
        <f>IF(OR(LY37="OFF",LY37="REST",LY37=""),"",(IF(LY39="",$B34,IF(LY40="","",LY40))))</f>
        <v/>
      </c>
      <c r="LZ36" t="str">
        <f>IF(OR(LZ37="OFF",LZ37="REST",LZ37=""),"",(IF(LZ39="",$B34,IF(LZ40="","",LZ40))))</f>
        <v/>
      </c>
      <c r="MA36" t="str">
        <f>IF(OR(MA37="OFF",MA37="REST",MA37=""),"",(IF(MA39="",$B34,IF(MA40="","",MA40))))</f>
        <v>Cath</v>
      </c>
      <c r="MB36" t="str">
        <f>IF(OR(MB37="OFF",MB37="REST",MB37=""),"",(IF(MB39="",$B34,IF(MB40="","",MB40))))</f>
        <v>Cath</v>
      </c>
      <c r="MC36" t="str">
        <f>IF(OR(MC37="OFF",MC37="REST",MC37=""),"",(IF(MC39="",$B34,IF(MC40="","",MC40))))</f>
        <v>Cath</v>
      </c>
      <c r="MD36" t="str">
        <f>IF(OR(MD37="OFF",MD37="REST",MD37=""),"",(IF(MD39="",$B34,IF(MD40="","",MD40))))</f>
        <v>Cath</v>
      </c>
      <c r="ME36" t="str">
        <f>IF(OR(ME37="OFF",ME37="REST",ME37=""),"",(IF(ME39="",$B34,IF(ME40="","",ME40))))</f>
        <v>Cath</v>
      </c>
      <c r="MF36" t="str">
        <f>IF(OR(MF37="OFF",MF37="REST",MF37=""),"",(IF(MF39="",$B34,IF(MF40="","",MF40))))</f>
        <v>Cath</v>
      </c>
      <c r="MG36" t="str">
        <f>IF(OR(MG37="OFF",MG37="REST",MG37=""),"",(IF(MG39="",$B34,IF(MG40="","",MG40))))</f>
        <v>Cath</v>
      </c>
      <c r="MH36" t="str">
        <f>IF(OR(MH37="OFF",MH37="REST",MH37=""),"",(IF(MH39="",$B34,IF(MH40="","",MH40))))</f>
        <v/>
      </c>
      <c r="MI36" t="str">
        <f>IF(OR(MI37="OFF",MI37="REST",MI37=""),"",(IF(MI39="",$B34,IF(MI40="","",MI40))))</f>
        <v/>
      </c>
      <c r="MJ36" t="str">
        <f>IF(OR(MJ37="OFF",MJ37="REST",MJ37=""),"",(IF(MJ39="",$B34,IF(MJ40="","",MJ40))))</f>
        <v>Cath</v>
      </c>
      <c r="MK36" t="str">
        <f>IF(OR(MK37="OFF",MK37="REST",MK37=""),"",(IF(MK39="",$B34,IF(MK40="","",MK40))))</f>
        <v>Cath</v>
      </c>
      <c r="ML36" t="str">
        <f>IF(OR(ML37="OFF",ML37="REST",ML37=""),"",(IF(ML39="",$B34,IF(ML40="","",ML40))))</f>
        <v>Cath</v>
      </c>
      <c r="MM36" t="str">
        <f>IF(OR(MM37="OFF",MM37="REST",MM37=""),"",(IF(MM39="",$B34,IF(MM40="","",MM40))))</f>
        <v>Cath</v>
      </c>
      <c r="MN36" t="str">
        <f>IF(OR(MN37="OFF",MN37="REST",MN37=""),"",(IF(MN39="",$B34,IF(MN40="","",MN40))))</f>
        <v>Cath</v>
      </c>
      <c r="MO36" t="str">
        <f>IF(OR(MO37="OFF",MO37="REST",MO37=""),"",(IF(MO39="",$B34,IF(MO40="","",MO40))))</f>
        <v>Cath</v>
      </c>
      <c r="MP36" t="str">
        <f>IF(OR(MP37="OFF",MP37="REST",MP37=""),"",(IF(MP39="",$B34,IF(MP40="","",MP40))))</f>
        <v>Cath</v>
      </c>
      <c r="MQ36" t="str">
        <f>IF(OR(MQ37="OFF",MQ37="REST",MQ37=""),"",(IF(MQ39="",$B34,IF(MQ40="","",MQ40))))</f>
        <v/>
      </c>
      <c r="MR36" t="str">
        <f>IF(OR(MR37="OFF",MR37="REST",MR37=""),"",(IF(MR39="",$B34,IF(MR40="","",MR40))))</f>
        <v/>
      </c>
      <c r="MS36" t="str">
        <f>IF(OR(MS37="OFF",MS37="REST",MS37=""),"",(IF(MS39="",$B34,IF(MS40="","",MS40))))</f>
        <v>Cath</v>
      </c>
      <c r="MT36" t="str">
        <f>IF(OR(MT37="OFF",MT37="REST",MT37=""),"",(IF(MT39="",$B34,IF(MT40="","",MT40))))</f>
        <v>Cath</v>
      </c>
      <c r="MU36" t="str">
        <f>IF(OR(MU37="OFF",MU37="REST",MU37=""),"",(IF(MU39="",$B34,IF(MU40="","",MU40))))</f>
        <v>Cath</v>
      </c>
      <c r="MV36" t="str">
        <f>IF(OR(MV37="OFF",MV37="REST",MV37=""),"",(IF(MV39="",$B34,IF(MV40="","",MV40))))</f>
        <v>Cath</v>
      </c>
      <c r="MW36" t="str">
        <f>IF(OR(MW37="OFF",MW37="REST",MW37=""),"",(IF(MW39="",$B34,IF(MW40="","",MW40))))</f>
        <v>Cath</v>
      </c>
      <c r="MX36" t="str">
        <f>IF(OR(MX37="OFF",MX37="REST",MX37=""),"",(IF(MX39="",$B34,IF(MX40="","",MX40))))</f>
        <v>Cath</v>
      </c>
      <c r="MY36" t="str">
        <f>IF(OR(MY37="OFF",MY37="REST",MY37=""),"",(IF(MY39="",$B34,IF(MY40="","",MY40))))</f>
        <v>Cath</v>
      </c>
      <c r="MZ36" t="str">
        <f>IF(OR(MZ37="OFF",MZ37="REST",MZ37=""),"",(IF(MZ39="",$B34,IF(MZ40="","",MZ40))))</f>
        <v/>
      </c>
      <c r="NA36" t="str">
        <f>IF(OR(NA37="OFF",NA37="REST",NA37=""),"",(IF(NA39="",$B34,IF(NA40="","",NA40))))</f>
        <v/>
      </c>
      <c r="NB36" t="str">
        <f>IF(OR(NB37="OFF",NB37="REST",NB37=""),"",(IF(NB39="",$B34,IF(NB40="","",NB40))))</f>
        <v/>
      </c>
      <c r="NC36" t="str">
        <f>IF(OR(NC37="OFF",NC37="REST",NC37=""),"",(IF(NC39="",$B34,IF(NC40="","",NC40))))</f>
        <v>Cath</v>
      </c>
      <c r="ND36" t="str">
        <f>IF(OR(ND37="OFF",ND37="REST",ND37=""),"",(IF(ND39="",$B34,IF(ND40="","",ND40))))</f>
        <v>Cath</v>
      </c>
    </row>
    <row r="37" spans="1:368" x14ac:dyDescent="0.25">
      <c r="A37" t="s">
        <v>316</v>
      </c>
      <c r="B37" s="1524" t="str">
        <f>HLOOKUP(B35,Rotation!$D$26:$NJ$31,3,FALSE)</f>
        <v>REST</v>
      </c>
      <c r="C37" s="1524" t="str">
        <f>HLOOKUP(C35,Rotation!$D$26:$NJ$31,3,FALSE)</f>
        <v>D1</v>
      </c>
      <c r="D37" s="1524" t="str">
        <f>HLOOKUP(D35,Rotation!$D$26:$NJ$31,3,FALSE)</f>
        <v>D1</v>
      </c>
      <c r="E37" s="1524" t="str">
        <f>HLOOKUP(E35,Rotation!$D$26:$NJ$31,3,FALSE)</f>
        <v>D2</v>
      </c>
      <c r="F37" s="1524" t="str">
        <f>HLOOKUP(F35,Rotation!$D$26:$NJ$31,3,FALSE)</f>
        <v>D2</v>
      </c>
      <c r="G37" s="1524" t="str">
        <f>HLOOKUP(G35,Rotation!$D$26:$NJ$31,3,FALSE)</f>
        <v>D3</v>
      </c>
      <c r="H37" s="1524" t="str">
        <f>HLOOKUP(H35,Rotation!$D$26:$NJ$31,3,FALSE)</f>
        <v>D3</v>
      </c>
      <c r="I37" s="1524" t="str">
        <f>HLOOKUP(I35,Rotation!$D$26:$NJ$31,3,FALSE)</f>
        <v>D3</v>
      </c>
      <c r="J37" s="1524" t="str">
        <f>HLOOKUP(J35,Rotation!$D$26:$NJ$31,3,FALSE)</f>
        <v>OFF</v>
      </c>
      <c r="K37" s="1524" t="str">
        <f>HLOOKUP(K35,Rotation!$D$26:$NJ$31,3,FALSE)</f>
        <v>REST</v>
      </c>
      <c r="L37" s="1524" t="str">
        <f>HLOOKUP(L35,Rotation!$D$26:$NJ$31,3,FALSE)</f>
        <v>D1</v>
      </c>
      <c r="M37" s="1524" t="str">
        <f>HLOOKUP(M35,Rotation!$D$26:$NJ$31,3,FALSE)</f>
        <v>D1</v>
      </c>
      <c r="N37" s="1524" t="str">
        <f>HLOOKUP(N35,Rotation!$D$26:$NJ$31,3,FALSE)</f>
        <v>D2</v>
      </c>
      <c r="O37" s="1524" t="str">
        <f>HLOOKUP(O35,Rotation!$D$26:$NJ$31,3,FALSE)</f>
        <v>D2</v>
      </c>
      <c r="P37" s="1524" t="str">
        <f>HLOOKUP(P35,Rotation!$D$26:$NJ$31,3,FALSE)</f>
        <v>D2</v>
      </c>
      <c r="Q37" s="1524" t="str">
        <f>HLOOKUP(Q35,Rotation!$D$26:$NJ$31,3,FALSE)</f>
        <v>D3</v>
      </c>
      <c r="R37" s="1524" t="str">
        <f>HLOOKUP(R35,Rotation!$D$26:$NJ$31,3,FALSE)</f>
        <v>D3</v>
      </c>
      <c r="S37" s="1524" t="str">
        <f>HLOOKUP(S35,Rotation!$D$26:$NJ$31,3,FALSE)</f>
        <v>OFF</v>
      </c>
      <c r="T37" s="1524" t="str">
        <f>HLOOKUP(T35,Rotation!$D$26:$NJ$31,3,FALSE)</f>
        <v>REST</v>
      </c>
      <c r="U37" s="1524" t="str">
        <f>HLOOKUP(U35,Rotation!$D$26:$NJ$31,3,FALSE)</f>
        <v>D1</v>
      </c>
      <c r="V37" s="1524" t="str">
        <f>HLOOKUP(V35,Rotation!$D$26:$NJ$31,3,FALSE)</f>
        <v>D1</v>
      </c>
      <c r="W37" s="1524" t="str">
        <f>HLOOKUP(W35,Rotation!$D$26:$NJ$31,3,FALSE)</f>
        <v>D1</v>
      </c>
      <c r="X37" s="1524" t="str">
        <f>HLOOKUP(X35,Rotation!$D$26:$NJ$31,3,FALSE)</f>
        <v>D2</v>
      </c>
      <c r="Y37" s="1524" t="str">
        <f>HLOOKUP(Y35,Rotation!$D$26:$NJ$31,3,FALSE)</f>
        <v>D2</v>
      </c>
      <c r="Z37" s="1524" t="str">
        <f>HLOOKUP(Z35,Rotation!$D$26:$NJ$31,3,FALSE)</f>
        <v>D3</v>
      </c>
      <c r="AA37" s="1524" t="str">
        <f>HLOOKUP(AA35,Rotation!$D$26:$NJ$31,3,FALSE)</f>
        <v>D3</v>
      </c>
      <c r="AB37" s="1524" t="str">
        <f>HLOOKUP(AB35,Rotation!$D$26:$NJ$31,3,FALSE)</f>
        <v>OFF</v>
      </c>
      <c r="AC37" s="1524" t="str">
        <f>HLOOKUP(AC35,Rotation!$D$26:$NJ$31,3,FALSE)</f>
        <v>REST</v>
      </c>
      <c r="AD37" s="1524" t="str">
        <f>HLOOKUP(AD35,Rotation!$D$26:$NJ$31,3,FALSE)</f>
        <v>REST</v>
      </c>
      <c r="AE37" s="1524" t="str">
        <f>HLOOKUP(AE35,Rotation!$D$26:$NJ$31,3,FALSE)</f>
        <v>D1</v>
      </c>
      <c r="AF37" s="1524" t="str">
        <f>HLOOKUP(AF35,Rotation!$D$26:$NJ$31,3,FALSE)</f>
        <v>D1</v>
      </c>
      <c r="AG37" s="1524" t="str">
        <f>HLOOKUP(AG35,Rotation!$D$26:$NJ$31,3,FALSE)</f>
        <v>D2</v>
      </c>
      <c r="AH37" s="1524" t="str">
        <f>HLOOKUP(AH35,Rotation!$D$26:$NJ$31,3,FALSE)</f>
        <v>D2</v>
      </c>
      <c r="AI37" s="1524" t="str">
        <f>HLOOKUP(AI35,Rotation!$D$26:$NJ$31,3,FALSE)</f>
        <v>D3</v>
      </c>
      <c r="AJ37" s="1524" t="str">
        <f>HLOOKUP(AJ35,Rotation!$D$26:$NJ$31,3,FALSE)</f>
        <v>D3</v>
      </c>
      <c r="AK37" s="1524" t="str">
        <f>HLOOKUP(AK35,Rotation!$D$26:$NJ$31,3,FALSE)</f>
        <v>D3</v>
      </c>
      <c r="AL37" s="1524" t="str">
        <f>HLOOKUP(AL35,Rotation!$D$26:$NJ$31,3,FALSE)</f>
        <v>OFF</v>
      </c>
      <c r="AM37" s="1524" t="str">
        <f>HLOOKUP(AM35,Rotation!$D$26:$NJ$31,3,FALSE)</f>
        <v>REST</v>
      </c>
      <c r="AN37" s="1524" t="str">
        <f>HLOOKUP(AN35,Rotation!$D$26:$NJ$31,3,FALSE)</f>
        <v>D1</v>
      </c>
      <c r="AO37" s="1524" t="str">
        <f>HLOOKUP(AO35,Rotation!$D$26:$NJ$31,3,FALSE)</f>
        <v>D1</v>
      </c>
      <c r="AP37" s="1524" t="str">
        <f>HLOOKUP(AP35,Rotation!$D$26:$NJ$31,3,FALSE)</f>
        <v>D2</v>
      </c>
      <c r="AQ37" s="1524" t="str">
        <f>HLOOKUP(AQ35,Rotation!$D$26:$NJ$31,3,FALSE)</f>
        <v>D2</v>
      </c>
      <c r="AR37" s="1524" t="str">
        <f>HLOOKUP(AR35,Rotation!$D$26:$NJ$31,3,FALSE)</f>
        <v>D2</v>
      </c>
      <c r="AS37" s="1524" t="str">
        <f>HLOOKUP(AS35,Rotation!$D$26:$NJ$31,3,FALSE)</f>
        <v>D3</v>
      </c>
      <c r="AT37" s="1524" t="str">
        <f>HLOOKUP(AT35,Rotation!$D$26:$NJ$31,3,FALSE)</f>
        <v>D3</v>
      </c>
      <c r="AU37" s="1524" t="str">
        <f>HLOOKUP(AU35,Rotation!$D$26:$NJ$31,3,FALSE)</f>
        <v>OFF</v>
      </c>
      <c r="AV37" s="1524" t="str">
        <f>HLOOKUP(AV35,Rotation!$D$26:$NJ$31,3,FALSE)</f>
        <v>REST</v>
      </c>
      <c r="AW37" s="1524" t="str">
        <f>HLOOKUP(AW35,Rotation!$D$26:$NJ$31,3,FALSE)</f>
        <v>D1</v>
      </c>
      <c r="AX37" s="1524" t="str">
        <f>HLOOKUP(AX35,Rotation!$D$26:$NJ$31,3,FALSE)</f>
        <v>D1</v>
      </c>
      <c r="AY37" s="1524" t="str">
        <f>HLOOKUP(AY35,Rotation!$D$26:$NJ$31,3,FALSE)</f>
        <v>D1</v>
      </c>
      <c r="AZ37" s="1524" t="str">
        <f>HLOOKUP(AZ35,Rotation!$D$26:$NJ$31,3,FALSE)</f>
        <v>D2</v>
      </c>
      <c r="BA37" s="1524" t="str">
        <f>HLOOKUP(BA35,Rotation!$D$26:$NJ$31,3,FALSE)</f>
        <v>D2</v>
      </c>
      <c r="BB37" s="1524" t="str">
        <f>HLOOKUP(BB35,Rotation!$D$26:$NJ$31,3,FALSE)</f>
        <v>D3</v>
      </c>
      <c r="BC37" s="1524" t="str">
        <f>HLOOKUP(BC35,Rotation!$D$26:$NJ$31,3,FALSE)</f>
        <v>D3</v>
      </c>
      <c r="BD37" s="1524" t="str">
        <f>HLOOKUP(BD35,Rotation!$D$26:$NJ$31,3,FALSE)</f>
        <v>OFF</v>
      </c>
      <c r="BE37" s="1524" t="str">
        <f>HLOOKUP(BE35,Rotation!$D$26:$NJ$31,3,FALSE)</f>
        <v>REST</v>
      </c>
      <c r="BF37" s="1524" t="str">
        <f>HLOOKUP(BF35,Rotation!$D$26:$NJ$31,3,FALSE)</f>
        <v>REST</v>
      </c>
      <c r="BG37" s="1524" t="str">
        <f>HLOOKUP(BG35,Rotation!$D$26:$NJ$31,3,FALSE)</f>
        <v>D1</v>
      </c>
      <c r="BH37" s="1524" t="str">
        <f>HLOOKUP(BH35,Rotation!$D$26:$NJ$31,3,FALSE)</f>
        <v>D1</v>
      </c>
      <c r="BI37" s="1524" t="str">
        <f>HLOOKUP(BI35,Rotation!$D$26:$NJ$31,3,FALSE)</f>
        <v>D2</v>
      </c>
      <c r="BJ37" s="1524" t="str">
        <f>HLOOKUP(BJ35,Rotation!$D$26:$NJ$31,3,FALSE)</f>
        <v>D2</v>
      </c>
      <c r="BK37" s="1524" t="str">
        <f>HLOOKUP(BK35,Rotation!$D$26:$NJ$31,3,FALSE)</f>
        <v>D3</v>
      </c>
      <c r="BL37" s="1524" t="str">
        <f>HLOOKUP(BL35,Rotation!$D$26:$NJ$31,3,FALSE)</f>
        <v>D3</v>
      </c>
      <c r="BM37" s="1524" t="str">
        <f>HLOOKUP(BM35,Rotation!$D$26:$NJ$31,3,FALSE)</f>
        <v>D3</v>
      </c>
      <c r="BN37" s="1524" t="str">
        <f>HLOOKUP(BN35,Rotation!$D$26:$NJ$31,3,FALSE)</f>
        <v>OFF</v>
      </c>
      <c r="BO37" s="1524" t="str">
        <f>HLOOKUP(BO35,Rotation!$D$26:$NJ$31,3,FALSE)</f>
        <v>REST</v>
      </c>
      <c r="BP37" s="1524" t="str">
        <f>HLOOKUP(BP35,Rotation!$D$26:$NJ$31,3,FALSE)</f>
        <v>D1</v>
      </c>
      <c r="BQ37" s="1524" t="str">
        <f>HLOOKUP(BQ35,Rotation!$D$26:$NJ$31,3,FALSE)</f>
        <v>D1</v>
      </c>
      <c r="BR37" s="1524" t="str">
        <f>HLOOKUP(BR35,Rotation!$D$26:$NJ$31,3,FALSE)</f>
        <v>D2</v>
      </c>
      <c r="BS37" s="1524" t="str">
        <f>HLOOKUP(BS35,Rotation!$D$26:$NJ$31,3,FALSE)</f>
        <v>D2</v>
      </c>
      <c r="BT37" s="1524" t="str">
        <f>HLOOKUP(BT35,Rotation!$D$26:$NJ$31,3,FALSE)</f>
        <v>D2</v>
      </c>
      <c r="BU37" s="1524" t="str">
        <f>HLOOKUP(BU35,Rotation!$D$26:$NJ$31,3,FALSE)</f>
        <v>D3</v>
      </c>
      <c r="BV37" s="1524" t="str">
        <f>HLOOKUP(BV35,Rotation!$D$26:$NJ$31,3,FALSE)</f>
        <v>D3</v>
      </c>
      <c r="BW37" s="1524" t="str">
        <f>HLOOKUP(BW35,Rotation!$D$26:$NJ$31,3,FALSE)</f>
        <v>OFF</v>
      </c>
      <c r="BX37" s="1524" t="str">
        <f>HLOOKUP(BX35,Rotation!$D$26:$NJ$31,3,FALSE)</f>
        <v>REST</v>
      </c>
      <c r="BY37" s="1524" t="str">
        <f>HLOOKUP(BY35,Rotation!$D$26:$NJ$31,3,FALSE)</f>
        <v>D1</v>
      </c>
      <c r="BZ37" s="1524" t="str">
        <f>HLOOKUP(BZ35,Rotation!$D$26:$NJ$31,3,FALSE)</f>
        <v>D1</v>
      </c>
      <c r="CA37" s="1524" t="str">
        <f>HLOOKUP(CA35,Rotation!$D$26:$NJ$31,3,FALSE)</f>
        <v>D1</v>
      </c>
      <c r="CB37" s="1524" t="str">
        <f>HLOOKUP(CB35,Rotation!$D$26:$NJ$31,3,FALSE)</f>
        <v>D2</v>
      </c>
      <c r="CC37" s="1524" t="str">
        <f>HLOOKUP(CC35,Rotation!$D$26:$NJ$31,3,FALSE)</f>
        <v>D2</v>
      </c>
      <c r="CD37" s="1524" t="str">
        <f>HLOOKUP(CD35,Rotation!$D$26:$NJ$31,3,FALSE)</f>
        <v>D3</v>
      </c>
      <c r="CE37" s="1524" t="str">
        <f>HLOOKUP(CE35,Rotation!$D$26:$NJ$31,3,FALSE)</f>
        <v>D3</v>
      </c>
      <c r="CF37" s="1524" t="str">
        <f>HLOOKUP(CF35,Rotation!$D$26:$NJ$31,3,FALSE)</f>
        <v>OFF</v>
      </c>
      <c r="CG37" s="1524" t="str">
        <f>HLOOKUP(CG35,Rotation!$D$26:$NJ$31,3,FALSE)</f>
        <v>REST</v>
      </c>
      <c r="CH37" s="1524" t="str">
        <f>HLOOKUP(CH35,Rotation!$D$26:$NJ$31,3,FALSE)</f>
        <v>REST</v>
      </c>
      <c r="CI37" s="1524" t="str">
        <f>HLOOKUP(CI35,Rotation!$D$26:$NJ$31,3,FALSE)</f>
        <v>D1</v>
      </c>
      <c r="CJ37" s="1524" t="str">
        <f>HLOOKUP(CJ35,Rotation!$D$26:$NJ$31,3,FALSE)</f>
        <v>D1</v>
      </c>
      <c r="CK37" s="1524" t="str">
        <f>HLOOKUP(CK35,Rotation!$D$26:$NJ$31,3,FALSE)</f>
        <v>D2</v>
      </c>
      <c r="CL37" s="1524" t="str">
        <f>HLOOKUP(CL35,Rotation!$D$26:$NJ$31,3,FALSE)</f>
        <v>D2</v>
      </c>
      <c r="CM37" s="1524" t="str">
        <f>HLOOKUP(CM35,Rotation!$D$26:$NJ$31,3,FALSE)</f>
        <v>D3</v>
      </c>
      <c r="CN37" s="1524" t="str">
        <f>HLOOKUP(CN35,Rotation!$D$26:$NJ$31,3,FALSE)</f>
        <v>D3</v>
      </c>
      <c r="CO37" s="1524" t="str">
        <f>HLOOKUP(CO35,Rotation!$D$26:$NJ$31,3,FALSE)</f>
        <v>D3</v>
      </c>
      <c r="CP37" s="1524" t="str">
        <f>HLOOKUP(CP35,Rotation!$D$26:$NJ$31,3,FALSE)</f>
        <v>OFF</v>
      </c>
      <c r="CQ37" s="1524" t="str">
        <f>HLOOKUP(CQ35,Rotation!$D$26:$NJ$31,3,FALSE)</f>
        <v>REST</v>
      </c>
      <c r="CR37" s="1524" t="str">
        <f>HLOOKUP(CR35,Rotation!$D$26:$NJ$31,3,FALSE)</f>
        <v>D1</v>
      </c>
      <c r="CS37" s="1524" t="str">
        <f>HLOOKUP(CS35,Rotation!$D$26:$NJ$31,3,FALSE)</f>
        <v>D1</v>
      </c>
      <c r="CT37" s="1524" t="str">
        <f>HLOOKUP(CT35,Rotation!$D$26:$NJ$31,3,FALSE)</f>
        <v>D2</v>
      </c>
      <c r="CU37" s="1524" t="str">
        <f>HLOOKUP(CU35,Rotation!$D$26:$NJ$31,3,FALSE)</f>
        <v>D2</v>
      </c>
      <c r="CV37" s="1524" t="str">
        <f>HLOOKUP(CV35,Rotation!$D$26:$NJ$31,3,FALSE)</f>
        <v>D2</v>
      </c>
      <c r="CW37" s="1524" t="str">
        <f>HLOOKUP(CW35,Rotation!$D$26:$NJ$31,3,FALSE)</f>
        <v>D3</v>
      </c>
      <c r="CX37" s="1524" t="str">
        <f>HLOOKUP(CX35,Rotation!$D$26:$NJ$31,3,FALSE)</f>
        <v>D3</v>
      </c>
      <c r="CY37" s="1524" t="str">
        <f>HLOOKUP(CY35,Rotation!$D$26:$NJ$31,3,FALSE)</f>
        <v>OFF</v>
      </c>
      <c r="CZ37" s="1524" t="str">
        <f>HLOOKUP(CZ35,Rotation!$D$26:$NJ$31,3,FALSE)</f>
        <v>REST</v>
      </c>
      <c r="DA37" s="1524" t="str">
        <f>HLOOKUP(DA35,Rotation!$D$26:$NJ$31,3,FALSE)</f>
        <v>D1</v>
      </c>
      <c r="DB37" s="1524" t="str">
        <f>HLOOKUP(DB35,Rotation!$D$26:$NJ$31,3,FALSE)</f>
        <v>D1</v>
      </c>
      <c r="DC37" s="1524" t="str">
        <f>HLOOKUP(DC35,Rotation!$D$26:$NJ$31,3,FALSE)</f>
        <v>D1</v>
      </c>
      <c r="DD37" s="1524" t="str">
        <f>HLOOKUP(DD35,Rotation!$D$26:$NJ$31,3,FALSE)</f>
        <v>D2</v>
      </c>
      <c r="DE37" s="1524" t="str">
        <f>HLOOKUP(DE35,Rotation!$D$26:$NJ$31,3,FALSE)</f>
        <v>D2</v>
      </c>
      <c r="DF37" s="1524" t="str">
        <f>HLOOKUP(DF35,Rotation!$D$26:$NJ$31,3,FALSE)</f>
        <v>D3</v>
      </c>
      <c r="DG37" s="1524" t="str">
        <f>HLOOKUP(DG35,Rotation!$D$26:$NJ$31,3,FALSE)</f>
        <v>D3</v>
      </c>
      <c r="DH37" s="1524" t="str">
        <f>HLOOKUP(DH35,Rotation!$D$26:$NJ$31,3,FALSE)</f>
        <v>OFF</v>
      </c>
      <c r="DI37" s="1524" t="str">
        <f>HLOOKUP(DI35,Rotation!$D$26:$NJ$31,3,FALSE)</f>
        <v>REST</v>
      </c>
      <c r="DJ37" s="1524" t="str">
        <f>HLOOKUP(DJ35,Rotation!$D$26:$NJ$31,3,FALSE)</f>
        <v>REST</v>
      </c>
      <c r="DK37" s="1524" t="str">
        <f>HLOOKUP(DK35,Rotation!$D$26:$NJ$31,3,FALSE)</f>
        <v>D1</v>
      </c>
      <c r="DL37" s="1524" t="str">
        <f>HLOOKUP(DL35,Rotation!$D$26:$NJ$31,3,FALSE)</f>
        <v>D1</v>
      </c>
      <c r="DM37" s="1524" t="str">
        <f>HLOOKUP(DM35,Rotation!$D$26:$NJ$31,3,FALSE)</f>
        <v>D2</v>
      </c>
      <c r="DN37" s="1524" t="str">
        <f>HLOOKUP(DN35,Rotation!$D$26:$NJ$31,3,FALSE)</f>
        <v>D2</v>
      </c>
      <c r="DO37" s="1524" t="str">
        <f>HLOOKUP(DO35,Rotation!$D$26:$NJ$31,3,FALSE)</f>
        <v>D3</v>
      </c>
      <c r="DP37" s="1524" t="str">
        <f>HLOOKUP(DP35,Rotation!$D$26:$NJ$31,3,FALSE)</f>
        <v>D3</v>
      </c>
      <c r="DQ37" s="1524" t="str">
        <f>HLOOKUP(DQ35,Rotation!$D$26:$NJ$31,3,FALSE)</f>
        <v>D3</v>
      </c>
      <c r="DR37" s="1524" t="str">
        <f>HLOOKUP(DR35,Rotation!$D$26:$NJ$31,3,FALSE)</f>
        <v>OFF</v>
      </c>
      <c r="DS37" s="1524" t="str">
        <f>HLOOKUP(DS35,Rotation!$D$26:$NJ$31,3,FALSE)</f>
        <v>REST</v>
      </c>
      <c r="DT37" s="1524" t="str">
        <f>HLOOKUP(DT35,Rotation!$D$26:$NJ$31,3,FALSE)</f>
        <v>D1</v>
      </c>
      <c r="DU37" s="1524" t="str">
        <f>HLOOKUP(DU35,Rotation!$D$26:$NJ$31,3,FALSE)</f>
        <v>D1</v>
      </c>
      <c r="DV37" s="1524" t="str">
        <f>HLOOKUP(DV35,Rotation!$D$26:$NJ$31,3,FALSE)</f>
        <v>D2</v>
      </c>
      <c r="DW37" s="1524" t="str">
        <f>HLOOKUP(DW35,Rotation!$D$26:$NJ$31,3,FALSE)</f>
        <v>D2</v>
      </c>
      <c r="DX37" s="1524" t="str">
        <f>HLOOKUP(DX35,Rotation!$D$26:$NJ$31,3,FALSE)</f>
        <v>D2</v>
      </c>
      <c r="DY37" s="1524" t="str">
        <f>HLOOKUP(DY35,Rotation!$D$26:$NJ$31,3,FALSE)</f>
        <v>D3</v>
      </c>
      <c r="DZ37" s="1524" t="str">
        <f>HLOOKUP(DZ35,Rotation!$D$26:$NJ$31,3,FALSE)</f>
        <v>D3</v>
      </c>
      <c r="EA37" s="1524" t="str">
        <f>HLOOKUP(EA35,Rotation!$D$26:$NJ$31,3,FALSE)</f>
        <v>OFF</v>
      </c>
      <c r="EB37" s="1524" t="str">
        <f>HLOOKUP(EB35,Rotation!$D$26:$NJ$31,3,FALSE)</f>
        <v>REST</v>
      </c>
      <c r="EC37" s="1524" t="str">
        <f>HLOOKUP(EC35,Rotation!$D$26:$NJ$31,3,FALSE)</f>
        <v>D1</v>
      </c>
      <c r="ED37" s="1524" t="str">
        <f>HLOOKUP(ED35,Rotation!$D$26:$NJ$31,3,FALSE)</f>
        <v>D1</v>
      </c>
      <c r="EE37" s="1524" t="str">
        <f>HLOOKUP(EE35,Rotation!$D$26:$NJ$31,3,FALSE)</f>
        <v>D1</v>
      </c>
      <c r="EF37" s="1524" t="str">
        <f>HLOOKUP(EF35,Rotation!$D$26:$NJ$31,3,FALSE)</f>
        <v>D2</v>
      </c>
      <c r="EG37" s="1524" t="str">
        <f>HLOOKUP(EG35,Rotation!$D$26:$NJ$31,3,FALSE)</f>
        <v>D2</v>
      </c>
      <c r="EH37" s="1524" t="str">
        <f>HLOOKUP(EH35,Rotation!$D$26:$NJ$31,3,FALSE)</f>
        <v>D3</v>
      </c>
      <c r="EI37" s="1524" t="str">
        <f>HLOOKUP(EI35,Rotation!$D$26:$NJ$31,3,FALSE)</f>
        <v>D3</v>
      </c>
      <c r="EJ37" s="1524" t="str">
        <f>HLOOKUP(EJ35,Rotation!$D$26:$NJ$31,3,FALSE)</f>
        <v>OFF</v>
      </c>
      <c r="EK37" s="1524" t="str">
        <f>HLOOKUP(EK35,Rotation!$D$26:$NJ$31,3,FALSE)</f>
        <v>REST</v>
      </c>
      <c r="EL37" s="1524" t="str">
        <f>HLOOKUP(EL35,Rotation!$D$26:$NJ$31,3,FALSE)</f>
        <v>REST</v>
      </c>
      <c r="EM37" s="1524" t="str">
        <f>HLOOKUP(EM35,Rotation!$D$26:$NJ$31,3,FALSE)</f>
        <v>D1</v>
      </c>
      <c r="EN37" s="1524" t="str">
        <f>HLOOKUP(EN35,Rotation!$D$26:$NJ$31,3,FALSE)</f>
        <v>D1</v>
      </c>
      <c r="EO37" s="1524" t="str">
        <f>HLOOKUP(EO35,Rotation!$D$26:$NJ$31,3,FALSE)</f>
        <v>D2</v>
      </c>
      <c r="EP37" s="1524" t="str">
        <f>HLOOKUP(EP35,Rotation!$D$26:$NJ$31,3,FALSE)</f>
        <v>D2</v>
      </c>
      <c r="EQ37" s="1524" t="str">
        <f>HLOOKUP(EQ35,Rotation!$D$26:$NJ$31,3,FALSE)</f>
        <v>D3</v>
      </c>
      <c r="ER37" s="1524" t="str">
        <f>HLOOKUP(ER35,Rotation!$D$26:$NJ$31,3,FALSE)</f>
        <v>D3</v>
      </c>
      <c r="ES37" s="1524" t="str">
        <f>HLOOKUP(ES35,Rotation!$D$26:$NJ$31,3,FALSE)</f>
        <v>D3</v>
      </c>
      <c r="ET37" s="1524" t="str">
        <f>HLOOKUP(ET35,Rotation!$D$26:$NJ$31,3,FALSE)</f>
        <v>OFF</v>
      </c>
      <c r="EU37" s="1524" t="str">
        <f>HLOOKUP(EU35,Rotation!$D$26:$NJ$31,3,FALSE)</f>
        <v>REST</v>
      </c>
      <c r="EV37" s="1524" t="str">
        <f>HLOOKUP(EV35,Rotation!$D$26:$NJ$31,3,FALSE)</f>
        <v>D1</v>
      </c>
      <c r="EW37" s="1524" t="str">
        <f>HLOOKUP(EW35,Rotation!$D$26:$NJ$31,3,FALSE)</f>
        <v>D1</v>
      </c>
      <c r="EX37" s="1524" t="str">
        <f>HLOOKUP(EX35,Rotation!$D$26:$NJ$31,3,FALSE)</f>
        <v>D2</v>
      </c>
      <c r="EY37" s="1524" t="str">
        <f>HLOOKUP(EY35,Rotation!$D$26:$NJ$31,3,FALSE)</f>
        <v>D2</v>
      </c>
      <c r="EZ37" s="1524" t="str">
        <f>HLOOKUP(EZ35,Rotation!$D$26:$NJ$31,3,FALSE)</f>
        <v>D2</v>
      </c>
      <c r="FA37" s="1524" t="str">
        <f>HLOOKUP(FA35,Rotation!$D$26:$NJ$31,3,FALSE)</f>
        <v>D3</v>
      </c>
      <c r="FB37" s="1524" t="str">
        <f>HLOOKUP(FB35,Rotation!$D$26:$NJ$31,3,FALSE)</f>
        <v>D3</v>
      </c>
      <c r="FC37" s="1524" t="str">
        <f>HLOOKUP(FC35,Rotation!$D$26:$NJ$31,3,FALSE)</f>
        <v>OFF</v>
      </c>
      <c r="FD37" s="1524" t="str">
        <f>HLOOKUP(FD35,Rotation!$D$26:$NJ$31,3,FALSE)</f>
        <v>REST</v>
      </c>
      <c r="FE37" s="1524" t="str">
        <f>HLOOKUP(FE35,Rotation!$D$26:$NJ$31,3,FALSE)</f>
        <v>D1</v>
      </c>
      <c r="FF37" s="1524" t="str">
        <f>HLOOKUP(FF35,Rotation!$D$26:$NJ$31,3,FALSE)</f>
        <v>D1</v>
      </c>
      <c r="FG37" s="1524" t="str">
        <f>HLOOKUP(FG35,Rotation!$D$26:$NJ$31,3,FALSE)</f>
        <v>D1</v>
      </c>
      <c r="FH37" s="1524" t="str">
        <f>HLOOKUP(FH35,Rotation!$D$26:$NJ$31,3,FALSE)</f>
        <v>D2</v>
      </c>
      <c r="FI37" s="1524" t="str">
        <f>HLOOKUP(FI35,Rotation!$D$26:$NJ$31,3,FALSE)</f>
        <v>D2</v>
      </c>
      <c r="FJ37" s="1524" t="str">
        <f>HLOOKUP(FJ35,Rotation!$D$26:$NJ$31,3,FALSE)</f>
        <v>D3</v>
      </c>
      <c r="FK37" s="1524" t="str">
        <f>HLOOKUP(FK35,Rotation!$D$26:$NJ$31,3,FALSE)</f>
        <v>D3</v>
      </c>
      <c r="FL37" s="1524" t="str">
        <f>HLOOKUP(FL35,Rotation!$D$26:$NJ$31,3,FALSE)</f>
        <v>OFF</v>
      </c>
      <c r="FM37" s="1524" t="str">
        <f>HLOOKUP(FM35,Rotation!$D$26:$NJ$31,3,FALSE)</f>
        <v>REST</v>
      </c>
      <c r="FN37" s="1524" t="str">
        <f>HLOOKUP(FN35,Rotation!$D$26:$NJ$31,3,FALSE)</f>
        <v>REST</v>
      </c>
      <c r="FO37" s="1524" t="str">
        <f>HLOOKUP(FO35,Rotation!$D$26:$NJ$31,3,FALSE)</f>
        <v>D1</v>
      </c>
      <c r="FP37" s="1524" t="str">
        <f>HLOOKUP(FP35,Rotation!$D$26:$NJ$31,3,FALSE)</f>
        <v>D1</v>
      </c>
      <c r="FQ37" s="1524" t="str">
        <f>HLOOKUP(FQ35,Rotation!$D$26:$NJ$31,3,FALSE)</f>
        <v>D2</v>
      </c>
      <c r="FR37" s="1524" t="str">
        <f>HLOOKUP(FR35,Rotation!$D$26:$NJ$31,3,FALSE)</f>
        <v>D2</v>
      </c>
      <c r="FS37" s="1524" t="str">
        <f>HLOOKUP(FS35,Rotation!$D$26:$NJ$31,3,FALSE)</f>
        <v>D3</v>
      </c>
      <c r="FT37" s="1524" t="str">
        <f>HLOOKUP(FT35,Rotation!$D$26:$NJ$31,3,FALSE)</f>
        <v>D3</v>
      </c>
      <c r="FU37" s="1524" t="str">
        <f>HLOOKUP(FU35,Rotation!$D$26:$NJ$31,3,FALSE)</f>
        <v>D3</v>
      </c>
      <c r="FV37" s="1524" t="str">
        <f>HLOOKUP(FV35,Rotation!$D$26:$NJ$31,3,FALSE)</f>
        <v>OFF</v>
      </c>
      <c r="FW37" s="1524" t="str">
        <f>HLOOKUP(FW35,Rotation!$D$26:$NJ$31,3,FALSE)</f>
        <v>REST</v>
      </c>
      <c r="FX37" s="1524" t="str">
        <f>HLOOKUP(FX35,Rotation!$D$26:$NJ$31,3,FALSE)</f>
        <v>D1</v>
      </c>
      <c r="FY37" s="1524" t="str">
        <f>HLOOKUP(FY35,Rotation!$D$26:$NJ$31,3,FALSE)</f>
        <v>D1</v>
      </c>
      <c r="FZ37" s="1524" t="str">
        <f>HLOOKUP(FZ35,Rotation!$D$26:$NJ$31,3,FALSE)</f>
        <v>D2</v>
      </c>
      <c r="GA37" s="1524" t="str">
        <f>HLOOKUP(GA35,Rotation!$D$26:$NJ$31,3,FALSE)</f>
        <v>D2</v>
      </c>
      <c r="GB37" s="1524" t="str">
        <f>HLOOKUP(GB35,Rotation!$D$26:$NJ$31,3,FALSE)</f>
        <v>D2</v>
      </c>
      <c r="GC37" s="1524" t="str">
        <f>HLOOKUP(GC35,Rotation!$D$26:$NJ$31,3,FALSE)</f>
        <v>D3</v>
      </c>
      <c r="GD37" s="1524" t="str">
        <f>HLOOKUP(GD35,Rotation!$D$26:$NJ$31,3,FALSE)</f>
        <v>D3</v>
      </c>
      <c r="GE37" s="1524" t="str">
        <f>HLOOKUP(GE35,Rotation!$D$26:$NJ$31,3,FALSE)</f>
        <v>OFF</v>
      </c>
      <c r="GF37" s="1524" t="str">
        <f>HLOOKUP(GF35,Rotation!$D$26:$NJ$31,3,FALSE)</f>
        <v>REST</v>
      </c>
      <c r="GG37" s="1524" t="str">
        <f>HLOOKUP(GG35,Rotation!$D$26:$NJ$31,3,FALSE)</f>
        <v>D1</v>
      </c>
      <c r="GH37" s="1524" t="str">
        <f>HLOOKUP(GH35,Rotation!$D$26:$NJ$31,3,FALSE)</f>
        <v>D1</v>
      </c>
      <c r="GI37" s="1524" t="str">
        <f>HLOOKUP(GI35,Rotation!$D$26:$NJ$31,3,FALSE)</f>
        <v>D1</v>
      </c>
      <c r="GJ37" s="1524" t="str">
        <f>HLOOKUP(GJ35,Rotation!$D$26:$NJ$31,3,FALSE)</f>
        <v>D2</v>
      </c>
      <c r="GK37" s="1524" t="str">
        <f>HLOOKUP(GK35,Rotation!$D$26:$NJ$31,3,FALSE)</f>
        <v>D2</v>
      </c>
      <c r="GL37" s="1524" t="str">
        <f>HLOOKUP(GL35,Rotation!$D$26:$NJ$31,3,FALSE)</f>
        <v>D3</v>
      </c>
      <c r="GM37" s="1524" t="str">
        <f>HLOOKUP(GM35,Rotation!$D$26:$NJ$31,3,FALSE)</f>
        <v>D3</v>
      </c>
      <c r="GN37" s="1524" t="str">
        <f>HLOOKUP(GN35,Rotation!$D$26:$NJ$31,3,FALSE)</f>
        <v>OFF</v>
      </c>
      <c r="GO37" s="1524" t="str">
        <f>HLOOKUP(GO35,Rotation!$D$26:$NJ$31,3,FALSE)</f>
        <v>REST</v>
      </c>
      <c r="GP37" s="1524" t="str">
        <f>HLOOKUP(GP35,Rotation!$D$26:$NJ$31,3,FALSE)</f>
        <v>REST</v>
      </c>
      <c r="GQ37" s="1524" t="str">
        <f>HLOOKUP(GQ35,Rotation!$D$26:$NJ$31,3,FALSE)</f>
        <v>D1</v>
      </c>
      <c r="GR37" s="1524" t="str">
        <f>HLOOKUP(GR35,Rotation!$D$26:$NJ$31,3,FALSE)</f>
        <v>D1</v>
      </c>
      <c r="GS37" s="1524" t="str">
        <f>HLOOKUP(GS35,Rotation!$D$26:$NJ$31,3,FALSE)</f>
        <v>D2</v>
      </c>
      <c r="GT37" s="1524" t="str">
        <f>HLOOKUP(GT35,Rotation!$D$26:$NJ$31,3,FALSE)</f>
        <v>D2</v>
      </c>
      <c r="GU37" s="1524" t="str">
        <f>HLOOKUP(GU35,Rotation!$D$26:$NJ$31,3,FALSE)</f>
        <v>D3</v>
      </c>
      <c r="GV37" s="1524" t="str">
        <f>HLOOKUP(GV35,Rotation!$D$26:$NJ$31,3,FALSE)</f>
        <v>D3</v>
      </c>
      <c r="GW37" s="1524" t="str">
        <f>HLOOKUP(GW35,Rotation!$D$26:$NJ$31,3,FALSE)</f>
        <v>D3</v>
      </c>
      <c r="GX37" s="1524" t="str">
        <f>HLOOKUP(GX35,Rotation!$D$26:$NJ$31,3,FALSE)</f>
        <v>OFF</v>
      </c>
      <c r="GY37" s="1524" t="str">
        <f>HLOOKUP(GY35,Rotation!$D$26:$NJ$31,3,FALSE)</f>
        <v>REST</v>
      </c>
      <c r="GZ37" s="1524" t="str">
        <f>HLOOKUP(GZ35,Rotation!$D$26:$NJ$31,3,FALSE)</f>
        <v>D1</v>
      </c>
      <c r="HA37" s="1524" t="str">
        <f>HLOOKUP(HA35,Rotation!$D$26:$NJ$31,3,FALSE)</f>
        <v>D1</v>
      </c>
      <c r="HB37" s="1524" t="str">
        <f>HLOOKUP(HB35,Rotation!$D$26:$NJ$31,3,FALSE)</f>
        <v>D2</v>
      </c>
      <c r="HC37" s="1524" t="str">
        <f>HLOOKUP(HC35,Rotation!$D$26:$NJ$31,3,FALSE)</f>
        <v>D2</v>
      </c>
      <c r="HD37" s="1524" t="str">
        <f>HLOOKUP(HD35,Rotation!$D$26:$NJ$31,3,FALSE)</f>
        <v>D2</v>
      </c>
      <c r="HE37" s="1524" t="str">
        <f>HLOOKUP(HE35,Rotation!$D$26:$NJ$31,3,FALSE)</f>
        <v>D3</v>
      </c>
      <c r="HF37" s="1524" t="str">
        <f>HLOOKUP(HF35,Rotation!$D$26:$NJ$31,3,FALSE)</f>
        <v>D3</v>
      </c>
      <c r="HG37" s="1524" t="str">
        <f>HLOOKUP(HG35,Rotation!$D$26:$NJ$31,3,FALSE)</f>
        <v>OFF</v>
      </c>
      <c r="HH37" s="1524" t="str">
        <f>HLOOKUP(HH35,Rotation!$D$26:$NJ$31,3,FALSE)</f>
        <v>REST</v>
      </c>
      <c r="HI37" s="1524" t="str">
        <f>HLOOKUP(HI35,Rotation!$D$26:$NJ$31,3,FALSE)</f>
        <v>D1</v>
      </c>
      <c r="HJ37" s="1524" t="str">
        <f>HLOOKUP(HJ35,Rotation!$D$26:$NJ$31,3,FALSE)</f>
        <v>D1</v>
      </c>
      <c r="HK37" s="1524" t="str">
        <f>HLOOKUP(HK35,Rotation!$D$26:$NJ$31,3,FALSE)</f>
        <v>D1</v>
      </c>
      <c r="HL37" s="1524" t="str">
        <f>HLOOKUP(HL35,Rotation!$D$26:$NJ$31,3,FALSE)</f>
        <v>D2</v>
      </c>
      <c r="HM37" s="1524" t="str">
        <f>HLOOKUP(HM35,Rotation!$D$26:$NJ$31,3,FALSE)</f>
        <v>D2</v>
      </c>
      <c r="HN37" s="1524" t="str">
        <f>HLOOKUP(HN35,Rotation!$D$26:$NJ$31,3,FALSE)</f>
        <v>D3</v>
      </c>
      <c r="HO37" s="1524" t="str">
        <f>HLOOKUP(HO35,Rotation!$D$26:$NJ$31,3,FALSE)</f>
        <v>D3</v>
      </c>
      <c r="HP37" s="1524" t="str">
        <f>HLOOKUP(HP35,Rotation!$D$26:$NJ$31,3,FALSE)</f>
        <v>OFF</v>
      </c>
      <c r="HQ37" s="1524" t="str">
        <f>HLOOKUP(HQ35,Rotation!$D$26:$NJ$31,3,FALSE)</f>
        <v>REST</v>
      </c>
      <c r="HR37" s="1524" t="str">
        <f>HLOOKUP(HR35,Rotation!$D$26:$NJ$31,3,FALSE)</f>
        <v>REST</v>
      </c>
      <c r="HS37" s="1524" t="str">
        <f>HLOOKUP(HS35,Rotation!$D$26:$NJ$31,3,FALSE)</f>
        <v>D1</v>
      </c>
      <c r="HT37" s="1524" t="str">
        <f>HLOOKUP(HT35,Rotation!$D$26:$NJ$31,3,FALSE)</f>
        <v>D1</v>
      </c>
      <c r="HU37" s="1524" t="str">
        <f>HLOOKUP(HU35,Rotation!$D$26:$NJ$31,3,FALSE)</f>
        <v>D2</v>
      </c>
      <c r="HV37" s="1524" t="str">
        <f>HLOOKUP(HV35,Rotation!$D$26:$NJ$31,3,FALSE)</f>
        <v>D2</v>
      </c>
      <c r="HW37" s="1524" t="str">
        <f>HLOOKUP(HW35,Rotation!$D$26:$NJ$31,3,FALSE)</f>
        <v>D3</v>
      </c>
      <c r="HX37" s="1524" t="str">
        <f>HLOOKUP(HX35,Rotation!$D$26:$NJ$31,3,FALSE)</f>
        <v>D3</v>
      </c>
      <c r="HY37" s="1524" t="str">
        <f>HLOOKUP(HY35,Rotation!$D$26:$NJ$31,3,FALSE)</f>
        <v>D3</v>
      </c>
      <c r="HZ37" s="1524" t="str">
        <f>HLOOKUP(HZ35,Rotation!$D$26:$NJ$31,3,FALSE)</f>
        <v>OFF</v>
      </c>
      <c r="IA37" s="1524" t="str">
        <f>HLOOKUP(IA35,Rotation!$D$26:$NJ$31,3,FALSE)</f>
        <v>REST</v>
      </c>
      <c r="IB37" s="1524" t="str">
        <f>HLOOKUP(IB35,Rotation!$D$26:$NJ$31,3,FALSE)</f>
        <v>D1</v>
      </c>
      <c r="IC37" s="1524" t="str">
        <f>HLOOKUP(IC35,Rotation!$D$26:$NJ$31,3,FALSE)</f>
        <v>D1</v>
      </c>
      <c r="ID37" s="1524" t="str">
        <f>HLOOKUP(ID35,Rotation!$D$26:$NJ$31,3,FALSE)</f>
        <v>D2</v>
      </c>
      <c r="IE37" s="1524" t="str">
        <f>HLOOKUP(IE35,Rotation!$D$26:$NJ$31,3,FALSE)</f>
        <v>D2</v>
      </c>
      <c r="IF37" s="1524" t="str">
        <f>HLOOKUP(IF35,Rotation!$D$26:$NJ$31,3,FALSE)</f>
        <v>D2</v>
      </c>
      <c r="IG37" s="1524" t="str">
        <f>HLOOKUP(IG35,Rotation!$D$26:$NJ$31,3,FALSE)</f>
        <v>D3</v>
      </c>
      <c r="IH37" s="1524" t="str">
        <f>HLOOKUP(IH35,Rotation!$D$26:$NJ$31,3,FALSE)</f>
        <v>D3</v>
      </c>
      <c r="II37" s="1524" t="str">
        <f>HLOOKUP(II35,Rotation!$D$26:$NJ$31,3,FALSE)</f>
        <v>OFF</v>
      </c>
      <c r="IJ37" s="1524" t="str">
        <f>HLOOKUP(IJ35,Rotation!$D$26:$NJ$31,3,FALSE)</f>
        <v>REST</v>
      </c>
      <c r="IK37" s="1524" t="str">
        <f>HLOOKUP(IK35,Rotation!$D$26:$NJ$31,3,FALSE)</f>
        <v>D1</v>
      </c>
      <c r="IL37" s="1524" t="str">
        <f>HLOOKUP(IL35,Rotation!$D$26:$NJ$31,3,FALSE)</f>
        <v>D1</v>
      </c>
      <c r="IM37" s="1524" t="str">
        <f>HLOOKUP(IM35,Rotation!$D$26:$NJ$31,3,FALSE)</f>
        <v>D1</v>
      </c>
      <c r="IN37" s="1524" t="str">
        <f>HLOOKUP(IN35,Rotation!$D$26:$NJ$31,3,FALSE)</f>
        <v>D2</v>
      </c>
      <c r="IO37" s="1524" t="str">
        <f>HLOOKUP(IO35,Rotation!$D$26:$NJ$31,3,FALSE)</f>
        <v>D2</v>
      </c>
      <c r="IP37" s="1524" t="str">
        <f>HLOOKUP(IP35,Rotation!$D$26:$NJ$31,3,FALSE)</f>
        <v>D3</v>
      </c>
      <c r="IQ37" s="1524" t="str">
        <f>HLOOKUP(IQ35,Rotation!$D$26:$NJ$31,3,FALSE)</f>
        <v>D3</v>
      </c>
      <c r="IR37" s="1524" t="str">
        <f>HLOOKUP(IR35,Rotation!$D$26:$NJ$31,3,FALSE)</f>
        <v>OFF</v>
      </c>
      <c r="IS37" s="1524" t="str">
        <f>HLOOKUP(IS35,Rotation!$D$26:$NJ$31,3,FALSE)</f>
        <v>REST</v>
      </c>
      <c r="IT37" s="1524" t="str">
        <f>HLOOKUP(IT35,Rotation!$D$26:$NJ$31,3,FALSE)</f>
        <v>REST</v>
      </c>
      <c r="IU37" s="1524" t="str">
        <f>HLOOKUP(IU35,Rotation!$D$26:$NJ$31,3,FALSE)</f>
        <v>D1</v>
      </c>
      <c r="IV37" s="1524" t="str">
        <f>HLOOKUP(IV35,Rotation!$D$26:$NJ$31,3,FALSE)</f>
        <v>D1</v>
      </c>
      <c r="IW37" s="1524" t="str">
        <f>HLOOKUP(IW35,Rotation!$D$26:$NJ$31,3,FALSE)</f>
        <v>D2</v>
      </c>
      <c r="IX37" s="1524" t="str">
        <f>HLOOKUP(IX35,Rotation!$D$26:$NJ$31,3,FALSE)</f>
        <v>D2</v>
      </c>
      <c r="IY37" s="1524" t="str">
        <f>HLOOKUP(IY35,Rotation!$D$26:$NJ$31,3,FALSE)</f>
        <v>D3</v>
      </c>
      <c r="IZ37" s="1524" t="str">
        <f>HLOOKUP(IZ35,Rotation!$D$26:$NJ$31,3,FALSE)</f>
        <v>D3</v>
      </c>
      <c r="JA37" s="1524" t="str">
        <f>HLOOKUP(JA35,Rotation!$D$26:$NJ$31,3,FALSE)</f>
        <v>D3</v>
      </c>
      <c r="JB37" s="1524" t="str">
        <f>HLOOKUP(JB35,Rotation!$D$26:$NJ$31,3,FALSE)</f>
        <v>OFF</v>
      </c>
      <c r="JC37" s="1524" t="str">
        <f>HLOOKUP(JC35,Rotation!$D$26:$NJ$31,3,FALSE)</f>
        <v>REST</v>
      </c>
      <c r="JD37" s="1524" t="str">
        <f>HLOOKUP(JD35,Rotation!$D$26:$NJ$31,3,FALSE)</f>
        <v>D1</v>
      </c>
      <c r="JE37" s="1524" t="str">
        <f>HLOOKUP(JE35,Rotation!$D$26:$NJ$31,3,FALSE)</f>
        <v>D1</v>
      </c>
      <c r="JF37" s="1524" t="str">
        <f>HLOOKUP(JF35,Rotation!$D$26:$NJ$31,3,FALSE)</f>
        <v>D2</v>
      </c>
      <c r="JG37" s="1524" t="str">
        <f>HLOOKUP(JG35,Rotation!$D$26:$NJ$31,3,FALSE)</f>
        <v>D2</v>
      </c>
      <c r="JH37" s="1524" t="str">
        <f>HLOOKUP(JH35,Rotation!$D$26:$NJ$31,3,FALSE)</f>
        <v>D2</v>
      </c>
      <c r="JI37" s="1524" t="str">
        <f>HLOOKUP(JI35,Rotation!$D$26:$NJ$31,3,FALSE)</f>
        <v>D3</v>
      </c>
      <c r="JJ37" s="1524" t="str">
        <f>HLOOKUP(JJ35,Rotation!$D$26:$NJ$31,3,FALSE)</f>
        <v>D3</v>
      </c>
      <c r="JK37" s="1524" t="str">
        <f>HLOOKUP(JK35,Rotation!$D$26:$NJ$31,3,FALSE)</f>
        <v>OFF</v>
      </c>
      <c r="JL37" s="1524" t="str">
        <f>HLOOKUP(JL35,Rotation!$D$26:$NJ$31,3,FALSE)</f>
        <v>REST</v>
      </c>
      <c r="JM37" s="1524" t="str">
        <f>HLOOKUP(JM35,Rotation!$D$26:$NJ$31,3,FALSE)</f>
        <v>D1</v>
      </c>
      <c r="JN37" s="1524" t="str">
        <f>HLOOKUP(JN35,Rotation!$D$26:$NJ$31,3,FALSE)</f>
        <v>D1</v>
      </c>
      <c r="JO37" s="1524" t="str">
        <f>HLOOKUP(JO35,Rotation!$D$26:$NJ$31,3,FALSE)</f>
        <v>D1</v>
      </c>
      <c r="JP37" s="1524" t="str">
        <f>HLOOKUP(JP35,Rotation!$D$26:$NJ$31,3,FALSE)</f>
        <v>D2</v>
      </c>
      <c r="JQ37" s="1524" t="str">
        <f>HLOOKUP(JQ35,Rotation!$D$26:$NJ$31,3,FALSE)</f>
        <v>D2</v>
      </c>
      <c r="JR37" s="1524" t="str">
        <f>HLOOKUP(JR35,Rotation!$D$26:$NJ$31,3,FALSE)</f>
        <v>D3</v>
      </c>
      <c r="JS37" s="1524" t="str">
        <f>HLOOKUP(JS35,Rotation!$D$26:$NJ$31,3,FALSE)</f>
        <v>D3</v>
      </c>
      <c r="JT37" s="1524" t="str">
        <f>HLOOKUP(JT35,Rotation!$D$26:$NJ$31,3,FALSE)</f>
        <v>OFF</v>
      </c>
      <c r="JU37" s="1524" t="str">
        <f>HLOOKUP(JU35,Rotation!$D$26:$NJ$31,3,FALSE)</f>
        <v>REST</v>
      </c>
      <c r="JV37" s="1524" t="str">
        <f>HLOOKUP(JV35,Rotation!$D$26:$NJ$31,3,FALSE)</f>
        <v>REST</v>
      </c>
      <c r="JW37" s="1524" t="str">
        <f>HLOOKUP(JW35,Rotation!$D$26:$NJ$31,3,FALSE)</f>
        <v>D1</v>
      </c>
      <c r="JX37" s="1524" t="str">
        <f>HLOOKUP(JX35,Rotation!$D$26:$NJ$31,3,FALSE)</f>
        <v>D1</v>
      </c>
      <c r="JY37" s="1524" t="str">
        <f>HLOOKUP(JY35,Rotation!$D$26:$NJ$31,3,FALSE)</f>
        <v>D2</v>
      </c>
      <c r="JZ37" s="1524" t="str">
        <f>HLOOKUP(JZ35,Rotation!$D$26:$NJ$31,3,FALSE)</f>
        <v>D2</v>
      </c>
      <c r="KA37" s="1524" t="str">
        <f>HLOOKUP(KA35,Rotation!$D$26:$NJ$31,3,FALSE)</f>
        <v>D3</v>
      </c>
      <c r="KB37" s="1524" t="str">
        <f>HLOOKUP(KB35,Rotation!$D$26:$NJ$31,3,FALSE)</f>
        <v>D3</v>
      </c>
      <c r="KC37" s="1524" t="str">
        <f>HLOOKUP(KC35,Rotation!$D$26:$NJ$31,3,FALSE)</f>
        <v>D3</v>
      </c>
      <c r="KD37" s="1524" t="str">
        <f>HLOOKUP(KD35,Rotation!$D$26:$NJ$31,3,FALSE)</f>
        <v>OFF</v>
      </c>
      <c r="KE37" s="1524" t="str">
        <f>HLOOKUP(KE35,Rotation!$D$26:$NJ$31,3,FALSE)</f>
        <v>REST</v>
      </c>
      <c r="KF37" s="1524" t="str">
        <f>HLOOKUP(KF35,Rotation!$D$26:$NJ$31,3,FALSE)</f>
        <v>D1</v>
      </c>
      <c r="KG37" s="1524" t="str">
        <f>HLOOKUP(KG35,Rotation!$D$26:$NJ$31,3,FALSE)</f>
        <v>D1</v>
      </c>
      <c r="KH37" s="1524" t="str">
        <f>HLOOKUP(KH35,Rotation!$D$26:$NJ$31,3,FALSE)</f>
        <v>D2</v>
      </c>
      <c r="KI37" s="1524" t="str">
        <f>HLOOKUP(KI35,Rotation!$D$26:$NJ$31,3,FALSE)</f>
        <v>D2</v>
      </c>
      <c r="KJ37" s="1524" t="str">
        <f>HLOOKUP(KJ35,Rotation!$D$26:$NJ$31,3,FALSE)</f>
        <v>D2</v>
      </c>
      <c r="KK37" s="1524" t="str">
        <f>HLOOKUP(KK35,Rotation!$D$26:$NJ$31,3,FALSE)</f>
        <v>D3</v>
      </c>
      <c r="KL37" s="1524" t="str">
        <f>HLOOKUP(KL35,Rotation!$D$26:$NJ$31,3,FALSE)</f>
        <v>D3</v>
      </c>
      <c r="KM37" s="1524" t="str">
        <f>HLOOKUP(KM35,Rotation!$D$26:$NJ$31,3,FALSE)</f>
        <v>OFF</v>
      </c>
      <c r="KN37" s="1524" t="str">
        <f>HLOOKUP(KN35,Rotation!$D$26:$NJ$31,3,FALSE)</f>
        <v>REST</v>
      </c>
      <c r="KO37" s="1524" t="str">
        <f>HLOOKUP(KO35,Rotation!$D$26:$NJ$31,3,FALSE)</f>
        <v>D1</v>
      </c>
      <c r="KP37" s="1524" t="str">
        <f>HLOOKUP(KP35,Rotation!$D$26:$NJ$31,3,FALSE)</f>
        <v>D1</v>
      </c>
      <c r="KQ37" s="1524" t="str">
        <f>HLOOKUP(KQ35,Rotation!$D$26:$NJ$31,3,FALSE)</f>
        <v>D1</v>
      </c>
      <c r="KR37" s="1524" t="str">
        <f>HLOOKUP(KR35,Rotation!$D$26:$NJ$31,3,FALSE)</f>
        <v>D2</v>
      </c>
      <c r="KS37" s="1524" t="str">
        <f>HLOOKUP(KS35,Rotation!$D$26:$NJ$31,3,FALSE)</f>
        <v>D2</v>
      </c>
      <c r="KT37" s="1524" t="str">
        <f>HLOOKUP(KT35,Rotation!$D$26:$NJ$31,3,FALSE)</f>
        <v>D3</v>
      </c>
      <c r="KU37" s="1524" t="str">
        <f>HLOOKUP(KU35,Rotation!$D$26:$NJ$31,3,FALSE)</f>
        <v>D3</v>
      </c>
      <c r="KV37" s="1524" t="str">
        <f>HLOOKUP(KV35,Rotation!$D$26:$NJ$31,3,FALSE)</f>
        <v>OFF</v>
      </c>
      <c r="KW37" s="1524" t="str">
        <f>HLOOKUP(KW35,Rotation!$D$26:$NJ$31,3,FALSE)</f>
        <v>REST</v>
      </c>
      <c r="KX37" s="1524" t="str">
        <f>HLOOKUP(KX35,Rotation!$D$26:$NJ$31,3,FALSE)</f>
        <v>REST</v>
      </c>
      <c r="KY37" s="1524" t="str">
        <f>HLOOKUP(KY35,Rotation!$D$26:$NJ$31,3,FALSE)</f>
        <v>D1</v>
      </c>
      <c r="KZ37" s="1524" t="str">
        <f>HLOOKUP(KZ35,Rotation!$D$26:$NJ$31,3,FALSE)</f>
        <v>D1</v>
      </c>
      <c r="LA37" s="1524" t="str">
        <f>HLOOKUP(LA35,Rotation!$D$26:$NJ$31,3,FALSE)</f>
        <v>D2</v>
      </c>
      <c r="LB37" s="1524" t="str">
        <f>HLOOKUP(LB35,Rotation!$D$26:$NJ$31,3,FALSE)</f>
        <v>D2</v>
      </c>
      <c r="LC37" s="1524" t="str">
        <f>HLOOKUP(LC35,Rotation!$D$26:$NJ$31,3,FALSE)</f>
        <v>D3</v>
      </c>
      <c r="LD37" s="1524" t="str">
        <f>HLOOKUP(LD35,Rotation!$D$26:$NJ$31,3,FALSE)</f>
        <v>D3</v>
      </c>
      <c r="LE37" s="1524" t="str">
        <f>HLOOKUP(LE35,Rotation!$D$26:$NJ$31,3,FALSE)</f>
        <v>D3</v>
      </c>
      <c r="LF37" s="1524" t="str">
        <f>HLOOKUP(LF35,Rotation!$D$26:$NJ$31,3,FALSE)</f>
        <v>OFF</v>
      </c>
      <c r="LG37" s="1524" t="str">
        <f>HLOOKUP(LG35,Rotation!$D$26:$NJ$31,3,FALSE)</f>
        <v>REST</v>
      </c>
      <c r="LH37" s="1524" t="str">
        <f>HLOOKUP(LH35,Rotation!$D$26:$NJ$31,3,FALSE)</f>
        <v>D1</v>
      </c>
      <c r="LI37" s="1524" t="str">
        <f>HLOOKUP(LI35,Rotation!$D$26:$NJ$31,3,FALSE)</f>
        <v>D1</v>
      </c>
      <c r="LJ37" s="1524" t="str">
        <f>HLOOKUP(LJ35,Rotation!$D$26:$NJ$31,3,FALSE)</f>
        <v>D2</v>
      </c>
      <c r="LK37" s="1524" t="str">
        <f>HLOOKUP(LK35,Rotation!$D$26:$NJ$31,3,FALSE)</f>
        <v>D2</v>
      </c>
      <c r="LL37" s="1524" t="str">
        <f>HLOOKUP(LL35,Rotation!$D$26:$NJ$31,3,FALSE)</f>
        <v>D2</v>
      </c>
      <c r="LM37" s="1524" t="str">
        <f>HLOOKUP(LM35,Rotation!$D$26:$NJ$31,3,FALSE)</f>
        <v>D3</v>
      </c>
      <c r="LN37" s="1524" t="str">
        <f>HLOOKUP(LN35,Rotation!$D$26:$NJ$31,3,FALSE)</f>
        <v>D3</v>
      </c>
      <c r="LO37" s="1524" t="str">
        <f>HLOOKUP(LO35,Rotation!$D$26:$NJ$31,3,FALSE)</f>
        <v>OFF</v>
      </c>
      <c r="LP37" s="1524" t="str">
        <f>HLOOKUP(LP35,Rotation!$D$26:$NJ$31,3,FALSE)</f>
        <v>REST</v>
      </c>
      <c r="LQ37" s="1524" t="str">
        <f>HLOOKUP(LQ35,Rotation!$D$26:$NJ$31,3,FALSE)</f>
        <v>D1</v>
      </c>
      <c r="LR37" s="1524" t="str">
        <f>HLOOKUP(LR35,Rotation!$D$26:$NJ$31,3,FALSE)</f>
        <v>D1</v>
      </c>
      <c r="LS37" s="1524" t="str">
        <f>HLOOKUP(LS35,Rotation!$D$26:$NJ$31,3,FALSE)</f>
        <v>D1</v>
      </c>
      <c r="LT37" s="1524" t="str">
        <f>HLOOKUP(LT35,Rotation!$D$26:$NJ$31,3,FALSE)</f>
        <v>D2</v>
      </c>
      <c r="LU37" s="1524" t="str">
        <f>HLOOKUP(LU35,Rotation!$D$26:$NJ$31,3,FALSE)</f>
        <v>D2</v>
      </c>
      <c r="LV37" s="1524" t="str">
        <f>HLOOKUP(LV35,Rotation!$D$26:$NJ$31,3,FALSE)</f>
        <v>D3</v>
      </c>
      <c r="LW37" s="1524" t="str">
        <f>HLOOKUP(LW35,Rotation!$D$26:$NJ$31,3,FALSE)</f>
        <v>D3</v>
      </c>
      <c r="LX37" s="1524" t="str">
        <f>HLOOKUP(LX35,Rotation!$D$26:$NJ$31,3,FALSE)</f>
        <v>OFF</v>
      </c>
      <c r="LY37" s="1524" t="str">
        <f>HLOOKUP(LY35,Rotation!$D$26:$NJ$31,3,FALSE)</f>
        <v>REST</v>
      </c>
      <c r="LZ37" s="1524" t="str">
        <f>HLOOKUP(LZ35,Rotation!$D$26:$NJ$31,3,FALSE)</f>
        <v>REST</v>
      </c>
      <c r="MA37" s="1524" t="str">
        <f>HLOOKUP(MA35,Rotation!$D$26:$NJ$31,3,FALSE)</f>
        <v>D1</v>
      </c>
      <c r="MB37" s="1524" t="str">
        <f>HLOOKUP(MB35,Rotation!$D$26:$NJ$31,3,FALSE)</f>
        <v>D1</v>
      </c>
      <c r="MC37" s="1524" t="str">
        <f>HLOOKUP(MC35,Rotation!$D$26:$NJ$31,3,FALSE)</f>
        <v>D2</v>
      </c>
      <c r="MD37" s="1524" t="str">
        <f>HLOOKUP(MD35,Rotation!$D$26:$NJ$31,3,FALSE)</f>
        <v>D2</v>
      </c>
      <c r="ME37" s="1524" t="str">
        <f>HLOOKUP(ME35,Rotation!$D$26:$NJ$31,3,FALSE)</f>
        <v>D3</v>
      </c>
      <c r="MF37" s="1524" t="str">
        <f>HLOOKUP(MF35,Rotation!$D$26:$NJ$31,3,FALSE)</f>
        <v>D3</v>
      </c>
      <c r="MG37" s="1524" t="str">
        <f>HLOOKUP(MG35,Rotation!$D$26:$NJ$31,3,FALSE)</f>
        <v>D3</v>
      </c>
      <c r="MH37" s="1524" t="str">
        <f>HLOOKUP(MH35,Rotation!$D$26:$NJ$31,3,FALSE)</f>
        <v>OFF</v>
      </c>
      <c r="MI37" s="1524" t="str">
        <f>HLOOKUP(MI35,Rotation!$D$26:$NJ$31,3,FALSE)</f>
        <v>REST</v>
      </c>
      <c r="MJ37" s="1524" t="str">
        <f>HLOOKUP(MJ35,Rotation!$D$26:$NJ$31,3,FALSE)</f>
        <v>D1</v>
      </c>
      <c r="MK37" s="1524" t="str">
        <f>HLOOKUP(MK35,Rotation!$D$26:$NJ$31,3,FALSE)</f>
        <v>D1</v>
      </c>
      <c r="ML37" s="1524" t="str">
        <f>HLOOKUP(ML35,Rotation!$D$26:$NJ$31,3,FALSE)</f>
        <v>D2</v>
      </c>
      <c r="MM37" s="1524" t="str">
        <f>HLOOKUP(MM35,Rotation!$D$26:$NJ$31,3,FALSE)</f>
        <v>D2</v>
      </c>
      <c r="MN37" s="1524" t="str">
        <f>HLOOKUP(MN35,Rotation!$D$26:$NJ$31,3,FALSE)</f>
        <v>D2</v>
      </c>
      <c r="MO37" s="1524" t="str">
        <f>HLOOKUP(MO35,Rotation!$D$26:$NJ$31,3,FALSE)</f>
        <v>D3</v>
      </c>
      <c r="MP37" s="1524" t="str">
        <f>HLOOKUP(MP35,Rotation!$D$26:$NJ$31,3,FALSE)</f>
        <v>D3</v>
      </c>
      <c r="MQ37" s="1524" t="str">
        <f>HLOOKUP(MQ35,Rotation!$D$26:$NJ$31,3,FALSE)</f>
        <v>OFF</v>
      </c>
      <c r="MR37" s="1524" t="str">
        <f>HLOOKUP(MR35,Rotation!$D$26:$NJ$31,3,FALSE)</f>
        <v>REST</v>
      </c>
      <c r="MS37" s="1524" t="str">
        <f>HLOOKUP(MS35,Rotation!$D$26:$NJ$31,3,FALSE)</f>
        <v>D1</v>
      </c>
      <c r="MT37" s="1524" t="str">
        <f>HLOOKUP(MT35,Rotation!$D$26:$NJ$31,3,FALSE)</f>
        <v>D1</v>
      </c>
      <c r="MU37" s="1524" t="str">
        <f>HLOOKUP(MU35,Rotation!$D$26:$NJ$31,3,FALSE)</f>
        <v>D1</v>
      </c>
      <c r="MV37" s="1524" t="str">
        <f>HLOOKUP(MV35,Rotation!$D$26:$NJ$31,3,FALSE)</f>
        <v>D2</v>
      </c>
      <c r="MW37" s="1524" t="str">
        <f>HLOOKUP(MW35,Rotation!$D$26:$NJ$31,3,FALSE)</f>
        <v>D2</v>
      </c>
      <c r="MX37" s="1524" t="str">
        <f>HLOOKUP(MX35,Rotation!$D$26:$NJ$31,3,FALSE)</f>
        <v>D3</v>
      </c>
      <c r="MY37" s="1524" t="str">
        <f>HLOOKUP(MY35,Rotation!$D$26:$NJ$31,3,FALSE)</f>
        <v>D3</v>
      </c>
      <c r="MZ37" s="1524" t="str">
        <f>HLOOKUP(MZ35,Rotation!$D$26:$NJ$31,3,FALSE)</f>
        <v>OFF</v>
      </c>
      <c r="NA37" s="1524" t="str">
        <f>HLOOKUP(NA35,Rotation!$D$26:$NJ$31,3,FALSE)</f>
        <v>REST</v>
      </c>
      <c r="NB37" s="1524" t="str">
        <f>HLOOKUP(NB35,Rotation!$D$26:$NJ$31,3,FALSE)</f>
        <v>REST</v>
      </c>
      <c r="NC37" s="1524" t="str">
        <f>HLOOKUP(NC35,Rotation!$D$26:$NJ$31,3,FALSE)</f>
        <v>D1</v>
      </c>
      <c r="ND37" s="1524" t="str">
        <f>HLOOKUP(ND35,Rotation!$D$26:$NJ$31,3,FALSE)</f>
        <v>D1</v>
      </c>
    </row>
    <row r="38" spans="1:368" x14ac:dyDescent="0.25">
      <c r="A38" t="s">
        <v>260</v>
      </c>
      <c r="B38" s="1524" t="str">
        <f>IF(OR(B37="OFF", B37 ="REST",B37=B39),"",HLOOKUP(B35,Rotation!$D$26:$NJ$31,5,FALSE))</f>
        <v/>
      </c>
      <c r="C38" s="1524" t="str">
        <f>IF(OR(C37="OFF", C37 ="REST",C37=C39),"",HLOOKUP(C35,Rotation!$D$26:$NJ$31,5,FALSE))</f>
        <v>ROLE 2</v>
      </c>
      <c r="D38" s="1524" t="str">
        <f>IF(OR(D37="OFF", D37 ="REST",D37=D39),"",HLOOKUP(D35,Rotation!$D$26:$NJ$31,5,FALSE))</f>
        <v>ROLE 2</v>
      </c>
      <c r="E38" s="1524" t="str">
        <f>IF(OR(E37="OFF", E37 ="REST",E37=E39),"",HLOOKUP(E35,Rotation!$D$26:$NJ$31,5,FALSE))</f>
        <v>ROLE 2</v>
      </c>
      <c r="F38" s="1524" t="str">
        <f>IF(OR(F37="OFF", F37 ="REST",F37=F39),"",HLOOKUP(F35,Rotation!$D$26:$NJ$31,5,FALSE))</f>
        <v>ROLE 2</v>
      </c>
      <c r="G38" s="1524" t="str">
        <f>IF(OR(G37="OFF", G37 ="REST",G37=G39),"",HLOOKUP(G35,Rotation!$D$26:$NJ$31,5,FALSE))</f>
        <v>ROLE 2</v>
      </c>
      <c r="H38" s="1524" t="str">
        <f>IF(OR(H37="OFF", H37 ="REST",H37=H39),"",HLOOKUP(H35,Rotation!$D$26:$NJ$31,5,FALSE))</f>
        <v>ROLE 2</v>
      </c>
      <c r="I38" s="1524" t="str">
        <f>IF(OR(I37="OFF", I37 ="REST",I37=I39),"",HLOOKUP(I35,Rotation!$D$26:$NJ$31,5,FALSE))</f>
        <v>ROLE 2</v>
      </c>
      <c r="J38" s="1524" t="str">
        <f>IF(OR(J37="OFF", J37 ="REST",J37=J39),"",HLOOKUP(J35,Rotation!$D$26:$NJ$31,5,FALSE))</f>
        <v/>
      </c>
      <c r="K38" s="1524" t="str">
        <f>IF(OR(K37="OFF", K37 ="REST",K37=K39),"",HLOOKUP(K35,Rotation!$D$26:$NJ$31,5,FALSE))</f>
        <v/>
      </c>
      <c r="L38" s="1524" t="str">
        <f>IF(OR(L37="OFF", L37 ="REST",L37=L39),"",HLOOKUP(L35,Rotation!$D$26:$NJ$31,5,FALSE))</f>
        <v>ROLE 1</v>
      </c>
      <c r="M38" s="1524" t="str">
        <f>IF(OR(M37="OFF", M37 ="REST",M37=M39),"",HLOOKUP(M35,Rotation!$D$26:$NJ$31,5,FALSE))</f>
        <v>ROLE 1</v>
      </c>
      <c r="N38" s="1524" t="str">
        <f>IF(OR(N37="OFF", N37 ="REST",N37=N39),"",HLOOKUP(N35,Rotation!$D$26:$NJ$31,5,FALSE))</f>
        <v>ROLE 1</v>
      </c>
      <c r="O38" s="1524" t="str">
        <f>IF(OR(O37="OFF", O37 ="REST",O37=O39),"",HLOOKUP(O35,Rotation!$D$26:$NJ$31,5,FALSE))</f>
        <v>ROLE 1</v>
      </c>
      <c r="P38" s="1524" t="str">
        <f>IF(OR(P37="OFF", P37 ="REST",P37=P39),"",HLOOKUP(P35,Rotation!$D$26:$NJ$31,5,FALSE))</f>
        <v>ROLE 1</v>
      </c>
      <c r="Q38" s="1524" t="str">
        <f>IF(OR(Q37="OFF", Q37 ="REST",Q37=Q39),"",HLOOKUP(Q35,Rotation!$D$26:$NJ$31,5,FALSE))</f>
        <v>ROLE 1</v>
      </c>
      <c r="R38" s="1524" t="str">
        <f>IF(OR(R37="OFF", R37 ="REST",R37=R39),"",HLOOKUP(R35,Rotation!$D$26:$NJ$31,5,FALSE))</f>
        <v>ROLE 1</v>
      </c>
      <c r="S38" s="1524" t="str">
        <f>IF(OR(S37="OFF", S37 ="REST",S37=S39),"",HLOOKUP(S35,Rotation!$D$26:$NJ$31,5,FALSE))</f>
        <v/>
      </c>
      <c r="T38" s="1524" t="str">
        <f>IF(OR(T37="OFF", T37 ="REST",T37=T39),"",HLOOKUP(T35,Rotation!$D$26:$NJ$31,5,FALSE))</f>
        <v/>
      </c>
      <c r="U38" s="1524" t="str">
        <f>IF(OR(U37="OFF", U37 ="REST",U37=U39),"",HLOOKUP(U35,Rotation!$D$26:$NJ$31,5,FALSE))</f>
        <v>ROLE 2</v>
      </c>
      <c r="V38" s="1524" t="str">
        <f>IF(OR(V37="OFF", V37 ="REST",V37=V39),"",HLOOKUP(V35,Rotation!$D$26:$NJ$31,5,FALSE))</f>
        <v>ROLE 2</v>
      </c>
      <c r="W38" s="1524" t="str">
        <f>IF(OR(W37="OFF", W37 ="REST",W37=W39),"",HLOOKUP(W35,Rotation!$D$26:$NJ$31,5,FALSE))</f>
        <v>ROLE 2</v>
      </c>
      <c r="X38" s="1524" t="str">
        <f>IF(OR(X37="OFF", X37 ="REST",X37=X39),"",HLOOKUP(X35,Rotation!$D$26:$NJ$31,5,FALSE))</f>
        <v>ROLE 2</v>
      </c>
      <c r="Y38" s="1524" t="str">
        <f>IF(OR(Y37="OFF", Y37 ="REST",Y37=Y39),"",HLOOKUP(Y35,Rotation!$D$26:$NJ$31,5,FALSE))</f>
        <v>ROLE 2</v>
      </c>
      <c r="Z38" s="1524" t="str">
        <f>IF(OR(Z37="OFF", Z37 ="REST",Z37=Z39),"",HLOOKUP(Z35,Rotation!$D$26:$NJ$31,5,FALSE))</f>
        <v>ROLE 2</v>
      </c>
      <c r="AA38" s="1524" t="str">
        <f>IF(OR(AA37="OFF", AA37 ="REST",AA37=AA39),"",HLOOKUP(AA35,Rotation!$D$26:$NJ$31,5,FALSE))</f>
        <v>ROLE 2</v>
      </c>
      <c r="AB38" s="1524" t="str">
        <f>IF(OR(AB37="OFF", AB37 ="REST",AB37=AB39),"",HLOOKUP(AB35,Rotation!$D$26:$NJ$31,5,FALSE))</f>
        <v/>
      </c>
      <c r="AC38" s="1524" t="str">
        <f>IF(OR(AC37="OFF", AC37 ="REST",AC37=AC39),"",HLOOKUP(AC35,Rotation!$D$26:$NJ$31,5,FALSE))</f>
        <v/>
      </c>
      <c r="AD38" s="1524" t="str">
        <f>IF(OR(AD37="OFF", AD37 ="REST",AD37=AD39),"",HLOOKUP(AD35,Rotation!$D$26:$NJ$31,5,FALSE))</f>
        <v/>
      </c>
      <c r="AE38" s="1524" t="str">
        <f>IF(OR(AE37="OFF", AE37 ="REST",AE37=AE39),"",HLOOKUP(AE35,Rotation!$D$26:$NJ$31,5,FALSE))</f>
        <v>ROLE 1</v>
      </c>
      <c r="AF38" s="1524" t="str">
        <f>IF(OR(AF37="OFF", AF37 ="REST",AF37=AF39),"",HLOOKUP(AF35,Rotation!$D$26:$NJ$31,5,FALSE))</f>
        <v>ROLE 1</v>
      </c>
      <c r="AG38" s="1524" t="str">
        <f>IF(OR(AG37="OFF", AG37 ="REST",AG37=AG39),"",HLOOKUP(AG35,Rotation!$D$26:$NJ$31,5,FALSE))</f>
        <v>ROLE 1</v>
      </c>
      <c r="AH38" s="1524" t="str">
        <f>IF(OR(AH37="OFF", AH37 ="REST",AH37=AH39),"",HLOOKUP(AH35,Rotation!$D$26:$NJ$31,5,FALSE))</f>
        <v>ROLE 1</v>
      </c>
      <c r="AI38" s="1524" t="str">
        <f>IF(OR(AI37="OFF", AI37 ="REST",AI37=AI39),"",HLOOKUP(AI35,Rotation!$D$26:$NJ$31,5,FALSE))</f>
        <v>ROLE 1</v>
      </c>
      <c r="AJ38" s="1524" t="str">
        <f>IF(OR(AJ37="OFF", AJ37 ="REST",AJ37=AJ39),"",HLOOKUP(AJ35,Rotation!$D$26:$NJ$31,5,FALSE))</f>
        <v>ROLE 1</v>
      </c>
      <c r="AK38" s="1524" t="str">
        <f>IF(OR(AK37="OFF", AK37 ="REST",AK37=AK39),"",HLOOKUP(AK35,Rotation!$D$26:$NJ$31,5,FALSE))</f>
        <v>ROLE 1</v>
      </c>
      <c r="AL38" s="1524" t="str">
        <f>IF(OR(AL37="OFF", AL37 ="REST",AL37=AL39),"",HLOOKUP(AL35,Rotation!$D$26:$NJ$31,5,FALSE))</f>
        <v/>
      </c>
      <c r="AM38" s="1524" t="str">
        <f>IF(OR(AM37="OFF", AM37 ="REST",AM37=AM39),"",HLOOKUP(AM35,Rotation!$D$26:$NJ$31,5,FALSE))</f>
        <v/>
      </c>
      <c r="AN38" s="1524" t="str">
        <f>IF(OR(AN37="OFF", AN37 ="REST",AN37=AN39),"",HLOOKUP(AN35,Rotation!$D$26:$NJ$31,5,FALSE))</f>
        <v>ROLE 2</v>
      </c>
      <c r="AO38" s="1524" t="str">
        <f>IF(OR(AO37="OFF", AO37 ="REST",AO37=AO39),"",HLOOKUP(AO35,Rotation!$D$26:$NJ$31,5,FALSE))</f>
        <v>ROLE 2</v>
      </c>
      <c r="AP38" s="1524" t="str">
        <f>IF(OR(AP37="OFF", AP37 ="REST",AP37=AP39),"",HLOOKUP(AP35,Rotation!$D$26:$NJ$31,5,FALSE))</f>
        <v>ROLE 2</v>
      </c>
      <c r="AQ38" s="1524" t="str">
        <f>IF(OR(AQ37="OFF", AQ37 ="REST",AQ37=AQ39),"",HLOOKUP(AQ35,Rotation!$D$26:$NJ$31,5,FALSE))</f>
        <v>ROLE 2</v>
      </c>
      <c r="AR38" s="1524" t="str">
        <f>IF(OR(AR37="OFF", AR37 ="REST",AR37=AR39),"",HLOOKUP(AR35,Rotation!$D$26:$NJ$31,5,FALSE))</f>
        <v>ROLE 2</v>
      </c>
      <c r="AS38" s="1524" t="str">
        <f>IF(OR(AS37="OFF", AS37 ="REST",AS37=AS39),"",HLOOKUP(AS35,Rotation!$D$26:$NJ$31,5,FALSE))</f>
        <v>ROLE 2</v>
      </c>
      <c r="AT38" s="1524" t="str">
        <f>IF(OR(AT37="OFF", AT37 ="REST",AT37=AT39),"",HLOOKUP(AT35,Rotation!$D$26:$NJ$31,5,FALSE))</f>
        <v>ROLE 2</v>
      </c>
      <c r="AU38" s="1524" t="str">
        <f>IF(OR(AU37="OFF", AU37 ="REST",AU37=AU39),"",HLOOKUP(AU35,Rotation!$D$26:$NJ$31,5,FALSE))</f>
        <v/>
      </c>
      <c r="AV38" s="1524" t="str">
        <f>IF(OR(AV37="OFF", AV37 ="REST",AV37=AV39),"",HLOOKUP(AV35,Rotation!$D$26:$NJ$31,5,FALSE))</f>
        <v/>
      </c>
      <c r="AW38" s="1524" t="str">
        <f>IF(OR(AW37="OFF", AW37 ="REST",AW37=AW39),"",HLOOKUP(AW35,Rotation!$D$26:$NJ$31,5,FALSE))</f>
        <v>ROLE 1</v>
      </c>
      <c r="AX38" s="1524" t="str">
        <f>IF(OR(AX37="OFF", AX37 ="REST",AX37=AX39),"",HLOOKUP(AX35,Rotation!$D$26:$NJ$31,5,FALSE))</f>
        <v>ROLE 1</v>
      </c>
      <c r="AY38" s="1524" t="str">
        <f>IF(OR(AY37="OFF", AY37 ="REST",AY37=AY39),"",HLOOKUP(AY35,Rotation!$D$26:$NJ$31,5,FALSE))</f>
        <v>ROLE 1</v>
      </c>
      <c r="AZ38" s="1524" t="str">
        <f>IF(OR(AZ37="OFF", AZ37 ="REST",AZ37=AZ39),"",HLOOKUP(AZ35,Rotation!$D$26:$NJ$31,5,FALSE))</f>
        <v>ROLE 1</v>
      </c>
      <c r="BA38" s="1524" t="str">
        <f>IF(OR(BA37="OFF", BA37 ="REST",BA37=BA39),"",HLOOKUP(BA35,Rotation!$D$26:$NJ$31,5,FALSE))</f>
        <v>ROLE 1</v>
      </c>
      <c r="BB38" s="1524" t="str">
        <f>IF(OR(BB37="OFF", BB37 ="REST",BB37=BB39),"",HLOOKUP(BB35,Rotation!$D$26:$NJ$31,5,FALSE))</f>
        <v>ROLE 1</v>
      </c>
      <c r="BC38" s="1524" t="str">
        <f>IF(OR(BC37="OFF", BC37 ="REST",BC37=BC39),"",HLOOKUP(BC35,Rotation!$D$26:$NJ$31,5,FALSE))</f>
        <v>ROLE 1</v>
      </c>
      <c r="BD38" s="1524" t="str">
        <f>IF(OR(BD37="OFF", BD37 ="REST",BD37=BD39),"",HLOOKUP(BD35,Rotation!$D$26:$NJ$31,5,FALSE))</f>
        <v/>
      </c>
      <c r="BE38" s="1524" t="str">
        <f>IF(OR(BE37="OFF", BE37 ="REST",BE37=BE39),"",HLOOKUP(BE35,Rotation!$D$26:$NJ$31,5,FALSE))</f>
        <v/>
      </c>
      <c r="BF38" s="1524" t="str">
        <f>IF(OR(BF37="OFF", BF37 ="REST",BF37=BF39),"",HLOOKUP(BF35,Rotation!$D$26:$NJ$31,5,FALSE))</f>
        <v/>
      </c>
      <c r="BG38" s="1524" t="str">
        <f>IF(OR(BG37="OFF", BG37 ="REST",BG37=BG39),"",HLOOKUP(BG35,Rotation!$D$26:$NJ$31,5,FALSE))</f>
        <v>ROLE 2</v>
      </c>
      <c r="BH38" s="1524" t="str">
        <f>IF(OR(BH37="OFF", BH37 ="REST",BH37=BH39),"",HLOOKUP(BH35,Rotation!$D$26:$NJ$31,5,FALSE))</f>
        <v>ROLE 2</v>
      </c>
      <c r="BI38" s="1524" t="str">
        <f>IF(OR(BI37="OFF", BI37 ="REST",BI37=BI39),"",HLOOKUP(BI35,Rotation!$D$26:$NJ$31,5,FALSE))</f>
        <v>ROLE 2</v>
      </c>
      <c r="BJ38" s="1524" t="str">
        <f>IF(OR(BJ37="OFF", BJ37 ="REST",BJ37=BJ39),"",HLOOKUP(BJ35,Rotation!$D$26:$NJ$31,5,FALSE))</f>
        <v>ROLE 2</v>
      </c>
      <c r="BK38" s="1524" t="str">
        <f>IF(OR(BK37="OFF", BK37 ="REST",BK37=BK39),"",HLOOKUP(BK35,Rotation!$D$26:$NJ$31,5,FALSE))</f>
        <v>ROLE 2</v>
      </c>
      <c r="BL38" s="1524" t="str">
        <f>IF(OR(BL37="OFF", BL37 ="REST",BL37=BL39),"",HLOOKUP(BL35,Rotation!$D$26:$NJ$31,5,FALSE))</f>
        <v>ROLE 2</v>
      </c>
      <c r="BM38" s="1524" t="str">
        <f>IF(OR(BM37="OFF", BM37 ="REST",BM37=BM39),"",HLOOKUP(BM35,Rotation!$D$26:$NJ$31,5,FALSE))</f>
        <v>ROLE 2</v>
      </c>
      <c r="BN38" s="1524" t="str">
        <f>IF(OR(BN37="OFF", BN37 ="REST",BN37=BN39),"",HLOOKUP(BN35,Rotation!$D$26:$NJ$31,5,FALSE))</f>
        <v/>
      </c>
      <c r="BO38" s="1524" t="str">
        <f>IF(OR(BO37="OFF", BO37 ="REST",BO37=BO39),"",HLOOKUP(BO35,Rotation!$D$26:$NJ$31,5,FALSE))</f>
        <v/>
      </c>
      <c r="BP38" s="1524" t="str">
        <f>IF(OR(BP37="OFF", BP37 ="REST",BP37=BP39),"",HLOOKUP(BP35,Rotation!$D$26:$NJ$31,5,FALSE))</f>
        <v>ROLE 1</v>
      </c>
      <c r="BQ38" s="1524" t="str">
        <f>IF(OR(BQ37="OFF", BQ37 ="REST",BQ37=BQ39),"",HLOOKUP(BQ35,Rotation!$D$26:$NJ$31,5,FALSE))</f>
        <v>ROLE 1</v>
      </c>
      <c r="BR38" s="1524" t="str">
        <f>IF(OR(BR37="OFF", BR37 ="REST",BR37=BR39),"",HLOOKUP(BR35,Rotation!$D$26:$NJ$31,5,FALSE))</f>
        <v>ROLE 1</v>
      </c>
      <c r="BS38" s="1524" t="str">
        <f>IF(OR(BS37="OFF", BS37 ="REST",BS37=BS39),"",HLOOKUP(BS35,Rotation!$D$26:$NJ$31,5,FALSE))</f>
        <v>ROLE 1</v>
      </c>
      <c r="BT38" s="1524" t="str">
        <f>IF(OR(BT37="OFF", BT37 ="REST",BT37=BT39),"",HLOOKUP(BT35,Rotation!$D$26:$NJ$31,5,FALSE))</f>
        <v>ROLE 1</v>
      </c>
      <c r="BU38" s="1524" t="str">
        <f>IF(OR(BU37="OFF", BU37 ="REST",BU37=BU39),"",HLOOKUP(BU35,Rotation!$D$26:$NJ$31,5,FALSE))</f>
        <v>ROLE 1</v>
      </c>
      <c r="BV38" s="1524" t="str">
        <f>IF(OR(BV37="OFF", BV37 ="REST",BV37=BV39),"",HLOOKUP(BV35,Rotation!$D$26:$NJ$31,5,FALSE))</f>
        <v>ROLE 1</v>
      </c>
      <c r="BW38" s="1524" t="str">
        <f>IF(OR(BW37="OFF", BW37 ="REST",BW37=BW39),"",HLOOKUP(BW35,Rotation!$D$26:$NJ$31,5,FALSE))</f>
        <v/>
      </c>
      <c r="BX38" s="1524" t="str">
        <f>IF(OR(BX37="OFF", BX37 ="REST",BX37=BX39),"",HLOOKUP(BX35,Rotation!$D$26:$NJ$31,5,FALSE))</f>
        <v/>
      </c>
      <c r="BY38" s="1524" t="str">
        <f>IF(OR(BY37="OFF", BY37 ="REST",BY37=BY39),"",HLOOKUP(BY35,Rotation!$D$26:$NJ$31,5,FALSE))</f>
        <v>ROLE 2</v>
      </c>
      <c r="BZ38" s="1524" t="str">
        <f>IF(OR(BZ37="OFF", BZ37 ="REST",BZ37=BZ39),"",HLOOKUP(BZ35,Rotation!$D$26:$NJ$31,5,FALSE))</f>
        <v>ROLE 2</v>
      </c>
      <c r="CA38" s="1524" t="str">
        <f>IF(OR(CA37="OFF", CA37 ="REST",CA37=CA39),"",HLOOKUP(CA35,Rotation!$D$26:$NJ$31,5,FALSE))</f>
        <v>ROLE 2</v>
      </c>
      <c r="CB38" s="1524" t="str">
        <f>IF(OR(CB37="OFF", CB37 ="REST",CB37=CB39),"",HLOOKUP(CB35,Rotation!$D$26:$NJ$31,5,FALSE))</f>
        <v>ROLE 2</v>
      </c>
      <c r="CC38" s="1524" t="str">
        <f>IF(OR(CC37="OFF", CC37 ="REST",CC37=CC39),"",HLOOKUP(CC35,Rotation!$D$26:$NJ$31,5,FALSE))</f>
        <v>ROLE 2</v>
      </c>
      <c r="CD38" s="1524" t="str">
        <f>IF(OR(CD37="OFF", CD37 ="REST",CD37=CD39),"",HLOOKUP(CD35,Rotation!$D$26:$NJ$31,5,FALSE))</f>
        <v>ROLE 2</v>
      </c>
      <c r="CE38" s="1524" t="str">
        <f>IF(OR(CE37="OFF", CE37 ="REST",CE37=CE39),"",HLOOKUP(CE35,Rotation!$D$26:$NJ$31,5,FALSE))</f>
        <v>ROLE 2</v>
      </c>
      <c r="CF38" s="1524" t="str">
        <f>IF(OR(CF37="OFF", CF37 ="REST",CF37=CF39),"",HLOOKUP(CF35,Rotation!$D$26:$NJ$31,5,FALSE))</f>
        <v/>
      </c>
      <c r="CG38" s="1524" t="str">
        <f>IF(OR(CG37="OFF", CG37 ="REST",CG37=CG39),"",HLOOKUP(CG35,Rotation!$D$26:$NJ$31,5,FALSE))</f>
        <v/>
      </c>
      <c r="CH38" s="1524" t="str">
        <f>IF(OR(CH37="OFF", CH37 ="REST",CH37=CH39),"",HLOOKUP(CH35,Rotation!$D$26:$NJ$31,5,FALSE))</f>
        <v/>
      </c>
      <c r="CI38" s="1524" t="str">
        <f>IF(OR(CI37="OFF", CI37 ="REST",CI37=CI39),"",HLOOKUP(CI35,Rotation!$D$26:$NJ$31,5,FALSE))</f>
        <v>ROLE 1</v>
      </c>
      <c r="CJ38" s="1524" t="str">
        <f>IF(OR(CJ37="OFF", CJ37 ="REST",CJ37=CJ39),"",HLOOKUP(CJ35,Rotation!$D$26:$NJ$31,5,FALSE))</f>
        <v>ROLE 1</v>
      </c>
      <c r="CK38" s="1524" t="str">
        <f>IF(OR(CK37="OFF", CK37 ="REST",CK37=CK39),"",HLOOKUP(CK35,Rotation!$D$26:$NJ$31,5,FALSE))</f>
        <v>ROLE 1</v>
      </c>
      <c r="CL38" s="1524" t="str">
        <f>IF(OR(CL37="OFF", CL37 ="REST",CL37=CL39),"",HLOOKUP(CL35,Rotation!$D$26:$NJ$31,5,FALSE))</f>
        <v>ROLE 1</v>
      </c>
      <c r="CM38" s="1524" t="str">
        <f>IF(OR(CM37="OFF", CM37 ="REST",CM37=CM39),"",HLOOKUP(CM35,Rotation!$D$26:$NJ$31,5,FALSE))</f>
        <v>ROLE 1</v>
      </c>
      <c r="CN38" s="1524" t="str">
        <f>IF(OR(CN37="OFF", CN37 ="REST",CN37=CN39),"",HLOOKUP(CN35,Rotation!$D$26:$NJ$31,5,FALSE))</f>
        <v>ROLE 1</v>
      </c>
      <c r="CO38" s="1524" t="str">
        <f>IF(OR(CO37="OFF", CO37 ="REST",CO37=CO39),"",HLOOKUP(CO35,Rotation!$D$26:$NJ$31,5,FALSE))</f>
        <v>ROLE 1</v>
      </c>
      <c r="CP38" s="1524" t="str">
        <f>IF(OR(CP37="OFF", CP37 ="REST",CP37=CP39),"",HLOOKUP(CP35,Rotation!$D$26:$NJ$31,5,FALSE))</f>
        <v/>
      </c>
      <c r="CQ38" s="1524" t="str">
        <f>IF(OR(CQ37="OFF", CQ37 ="REST",CQ37=CQ39),"",HLOOKUP(CQ35,Rotation!$D$26:$NJ$31,5,FALSE))</f>
        <v/>
      </c>
      <c r="CR38" s="1524" t="str">
        <f>IF(OR(CR37="OFF", CR37 ="REST",CR37=CR39),"",HLOOKUP(CR35,Rotation!$D$26:$NJ$31,5,FALSE))</f>
        <v>ROLE 2</v>
      </c>
      <c r="CS38" s="1524" t="str">
        <f>IF(OR(CS37="OFF", CS37 ="REST",CS37=CS39),"",HLOOKUP(CS35,Rotation!$D$26:$NJ$31,5,FALSE))</f>
        <v>ROLE 2</v>
      </c>
      <c r="CT38" s="1524" t="str">
        <f>IF(OR(CT37="OFF", CT37 ="REST",CT37=CT39),"",HLOOKUP(CT35,Rotation!$D$26:$NJ$31,5,FALSE))</f>
        <v>ROLE 2</v>
      </c>
      <c r="CU38" s="1524" t="str">
        <f>IF(OR(CU37="OFF", CU37 ="REST",CU37=CU39),"",HLOOKUP(CU35,Rotation!$D$26:$NJ$31,5,FALSE))</f>
        <v>ROLE 2</v>
      </c>
      <c r="CV38" s="1524" t="str">
        <f>IF(OR(CV37="OFF", CV37 ="REST",CV37=CV39),"",HLOOKUP(CV35,Rotation!$D$26:$NJ$31,5,FALSE))</f>
        <v>ROLE 2</v>
      </c>
      <c r="CW38" s="1524" t="str">
        <f>IF(OR(CW37="OFF", CW37 ="REST",CW37=CW39),"",HLOOKUP(CW35,Rotation!$D$26:$NJ$31,5,FALSE))</f>
        <v>ROLE 2</v>
      </c>
      <c r="CX38" s="1524" t="str">
        <f>IF(OR(CX37="OFF", CX37 ="REST",CX37=CX39),"",HLOOKUP(CX35,Rotation!$D$26:$NJ$31,5,FALSE))</f>
        <v>ROLE 2</v>
      </c>
      <c r="CY38" s="1524" t="str">
        <f>IF(OR(CY37="OFF", CY37 ="REST",CY37=CY39),"",HLOOKUP(CY35,Rotation!$D$26:$NJ$31,5,FALSE))</f>
        <v/>
      </c>
      <c r="CZ38" s="1524" t="str">
        <f>IF(OR(CZ37="OFF", CZ37 ="REST",CZ37=CZ39),"",HLOOKUP(CZ35,Rotation!$D$26:$NJ$31,5,FALSE))</f>
        <v/>
      </c>
      <c r="DA38" s="1524" t="str">
        <f>IF(OR(DA37="OFF", DA37 ="REST",DA37=DA39),"",HLOOKUP(DA35,Rotation!$D$26:$NJ$31,5,FALSE))</f>
        <v>ROLE 1</v>
      </c>
      <c r="DB38" s="1524" t="str">
        <f>IF(OR(DB37="OFF", DB37 ="REST",DB37=DB39),"",HLOOKUP(DB35,Rotation!$D$26:$NJ$31,5,FALSE))</f>
        <v>ROLE 1</v>
      </c>
      <c r="DC38" s="1524" t="str">
        <f>IF(OR(DC37="OFF", DC37 ="REST",DC37=DC39),"",HLOOKUP(DC35,Rotation!$D$26:$NJ$31,5,FALSE))</f>
        <v>ROLE 1</v>
      </c>
      <c r="DD38" s="1524" t="str">
        <f>IF(OR(DD37="OFF", DD37 ="REST",DD37=DD39),"",HLOOKUP(DD35,Rotation!$D$26:$NJ$31,5,FALSE))</f>
        <v>ROLE 1</v>
      </c>
      <c r="DE38" s="1524" t="str">
        <f>IF(OR(DE37="OFF", DE37 ="REST",DE37=DE39),"",HLOOKUP(DE35,Rotation!$D$26:$NJ$31,5,FALSE))</f>
        <v>ROLE 1</v>
      </c>
      <c r="DF38" s="1524" t="str">
        <f>IF(OR(DF37="OFF", DF37 ="REST",DF37=DF39),"",HLOOKUP(DF35,Rotation!$D$26:$NJ$31,5,FALSE))</f>
        <v>ROLE 1</v>
      </c>
      <c r="DG38" s="1524" t="str">
        <f>IF(OR(DG37="OFF", DG37 ="REST",DG37=DG39),"",HLOOKUP(DG35,Rotation!$D$26:$NJ$31,5,FALSE))</f>
        <v>ROLE 1</v>
      </c>
      <c r="DH38" s="1524" t="str">
        <f>IF(OR(DH37="OFF", DH37 ="REST",DH37=DH39),"",HLOOKUP(DH35,Rotation!$D$26:$NJ$31,5,FALSE))</f>
        <v/>
      </c>
      <c r="DI38" s="1524" t="str">
        <f>IF(OR(DI37="OFF", DI37 ="REST",DI37=DI39),"",HLOOKUP(DI35,Rotation!$D$26:$NJ$31,5,FALSE))</f>
        <v/>
      </c>
      <c r="DJ38" s="1524" t="str">
        <f>IF(OR(DJ37="OFF", DJ37 ="REST",DJ37=DJ39),"",HLOOKUP(DJ35,Rotation!$D$26:$NJ$31,5,FALSE))</f>
        <v/>
      </c>
      <c r="DK38" s="1524" t="str">
        <f>IF(OR(DK37="OFF", DK37 ="REST",DK37=DK39),"",HLOOKUP(DK35,Rotation!$D$26:$NJ$31,5,FALSE))</f>
        <v>ROLE 2</v>
      </c>
      <c r="DL38" s="1524" t="str">
        <f>IF(OR(DL37="OFF", DL37 ="REST",DL37=DL39),"",HLOOKUP(DL35,Rotation!$D$26:$NJ$31,5,FALSE))</f>
        <v>ROLE 2</v>
      </c>
      <c r="DM38" s="1524" t="str">
        <f>IF(OR(DM37="OFF", DM37 ="REST",DM37=DM39),"",HLOOKUP(DM35,Rotation!$D$26:$NJ$31,5,FALSE))</f>
        <v>ROLE 2</v>
      </c>
      <c r="DN38" s="1524" t="str">
        <f>IF(OR(DN37="OFF", DN37 ="REST",DN37=DN39),"",HLOOKUP(DN35,Rotation!$D$26:$NJ$31,5,FALSE))</f>
        <v>ROLE 2</v>
      </c>
      <c r="DO38" s="1524" t="str">
        <f>IF(OR(DO37="OFF", DO37 ="REST",DO37=DO39),"",HLOOKUP(DO35,Rotation!$D$26:$NJ$31,5,FALSE))</f>
        <v>ROLE 2</v>
      </c>
      <c r="DP38" s="1524" t="str">
        <f>IF(OR(DP37="OFF", DP37 ="REST",DP37=DP39),"",HLOOKUP(DP35,Rotation!$D$26:$NJ$31,5,FALSE))</f>
        <v>ROLE 2</v>
      </c>
      <c r="DQ38" s="1524" t="str">
        <f>IF(OR(DQ37="OFF", DQ37 ="REST",DQ37=DQ39),"",HLOOKUP(DQ35,Rotation!$D$26:$NJ$31,5,FALSE))</f>
        <v>ROLE 2</v>
      </c>
      <c r="DR38" s="1524" t="str">
        <f>IF(OR(DR37="OFF", DR37 ="REST",DR37=DR39),"",HLOOKUP(DR35,Rotation!$D$26:$NJ$31,5,FALSE))</f>
        <v/>
      </c>
      <c r="DS38" s="1524" t="str">
        <f>IF(OR(DS37="OFF", DS37 ="REST",DS37=DS39),"",HLOOKUP(DS35,Rotation!$D$26:$NJ$31,5,FALSE))</f>
        <v/>
      </c>
      <c r="DT38" s="1524" t="str">
        <f>IF(OR(DT37="OFF", DT37 ="REST",DT37=DT39),"",HLOOKUP(DT35,Rotation!$D$26:$NJ$31,5,FALSE))</f>
        <v>ROLE 1</v>
      </c>
      <c r="DU38" s="1524" t="str">
        <f>IF(OR(DU37="OFF", DU37 ="REST",DU37=DU39),"",HLOOKUP(DU35,Rotation!$D$26:$NJ$31,5,FALSE))</f>
        <v>ROLE 1</v>
      </c>
      <c r="DV38" s="1524" t="str">
        <f>IF(OR(DV37="OFF", DV37 ="REST",DV37=DV39),"",HLOOKUP(DV35,Rotation!$D$26:$NJ$31,5,FALSE))</f>
        <v>ROLE 1</v>
      </c>
      <c r="DW38" s="1524" t="str">
        <f>IF(OR(DW37="OFF", DW37 ="REST",DW37=DW39),"",HLOOKUP(DW35,Rotation!$D$26:$NJ$31,5,FALSE))</f>
        <v>ROLE 1</v>
      </c>
      <c r="DX38" s="1524" t="str">
        <f>IF(OR(DX37="OFF", DX37 ="REST",DX37=DX39),"",HLOOKUP(DX35,Rotation!$D$26:$NJ$31,5,FALSE))</f>
        <v>ROLE 1</v>
      </c>
      <c r="DY38" s="1524" t="str">
        <f>IF(OR(DY37="OFF", DY37 ="REST",DY37=DY39),"",HLOOKUP(DY35,Rotation!$D$26:$NJ$31,5,FALSE))</f>
        <v>ROLE 1</v>
      </c>
      <c r="DZ38" s="1524" t="str">
        <f>IF(OR(DZ37="OFF", DZ37 ="REST",DZ37=DZ39),"",HLOOKUP(DZ35,Rotation!$D$26:$NJ$31,5,FALSE))</f>
        <v>ROLE 1</v>
      </c>
      <c r="EA38" s="1524" t="str">
        <f>IF(OR(EA37="OFF", EA37 ="REST",EA37=EA39),"",HLOOKUP(EA35,Rotation!$D$26:$NJ$31,5,FALSE))</f>
        <v/>
      </c>
      <c r="EB38" s="1524" t="str">
        <f>IF(OR(EB37="OFF", EB37 ="REST",EB37=EB39),"",HLOOKUP(EB35,Rotation!$D$26:$NJ$31,5,FALSE))</f>
        <v/>
      </c>
      <c r="EC38" s="1524" t="str">
        <f>IF(OR(EC37="OFF", EC37 ="REST",EC37=EC39),"",HLOOKUP(EC35,Rotation!$D$26:$NJ$31,5,FALSE))</f>
        <v>ROLE 2</v>
      </c>
      <c r="ED38" s="1524" t="str">
        <f>IF(OR(ED37="OFF", ED37 ="REST",ED37=ED39),"",HLOOKUP(ED35,Rotation!$D$26:$NJ$31,5,FALSE))</f>
        <v>ROLE 2</v>
      </c>
      <c r="EE38" s="1524" t="str">
        <f>IF(OR(EE37="OFF", EE37 ="REST",EE37=EE39),"",HLOOKUP(EE35,Rotation!$D$26:$NJ$31,5,FALSE))</f>
        <v>ROLE 2</v>
      </c>
      <c r="EF38" s="1524" t="str">
        <f>IF(OR(EF37="OFF", EF37 ="REST",EF37=EF39),"",HLOOKUP(EF35,Rotation!$D$26:$NJ$31,5,FALSE))</f>
        <v>ROLE 2</v>
      </c>
      <c r="EG38" s="1524" t="str">
        <f>IF(OR(EG37="OFF", EG37 ="REST",EG37=EG39),"",HLOOKUP(EG35,Rotation!$D$26:$NJ$31,5,FALSE))</f>
        <v>ROLE 2</v>
      </c>
      <c r="EH38" s="1524" t="str">
        <f>IF(OR(EH37="OFF", EH37 ="REST",EH37=EH39),"",HLOOKUP(EH35,Rotation!$D$26:$NJ$31,5,FALSE))</f>
        <v>ROLE 2</v>
      </c>
      <c r="EI38" s="1524" t="str">
        <f>IF(OR(EI37="OFF", EI37 ="REST",EI37=EI39),"",HLOOKUP(EI35,Rotation!$D$26:$NJ$31,5,FALSE))</f>
        <v>ROLE 2</v>
      </c>
      <c r="EJ38" s="1524" t="str">
        <f>IF(OR(EJ37="OFF", EJ37 ="REST",EJ37=EJ39),"",HLOOKUP(EJ35,Rotation!$D$26:$NJ$31,5,FALSE))</f>
        <v/>
      </c>
      <c r="EK38" s="1524" t="str">
        <f>IF(OR(EK37="OFF", EK37 ="REST",EK37=EK39),"",HLOOKUP(EK35,Rotation!$D$26:$NJ$31,5,FALSE))</f>
        <v/>
      </c>
      <c r="EL38" s="1524" t="str">
        <f>IF(OR(EL37="OFF", EL37 ="REST",EL37=EL39),"",HLOOKUP(EL35,Rotation!$D$26:$NJ$31,5,FALSE))</f>
        <v/>
      </c>
      <c r="EM38" s="1524" t="str">
        <f>IF(OR(EM37="OFF", EM37 ="REST",EM37=EM39),"",HLOOKUP(EM35,Rotation!$D$26:$NJ$31,5,FALSE))</f>
        <v>ROLE 1</v>
      </c>
      <c r="EN38" s="1524" t="str">
        <f>IF(OR(EN37="OFF", EN37 ="REST",EN37=EN39),"",HLOOKUP(EN35,Rotation!$D$26:$NJ$31,5,FALSE))</f>
        <v>ROLE 1</v>
      </c>
      <c r="EO38" s="1524" t="str">
        <f>IF(OR(EO37="OFF", EO37 ="REST",EO37=EO39),"",HLOOKUP(EO35,Rotation!$D$26:$NJ$31,5,FALSE))</f>
        <v>ROLE 1</v>
      </c>
      <c r="EP38" s="1524" t="str">
        <f>IF(OR(EP37="OFF", EP37 ="REST",EP37=EP39),"",HLOOKUP(EP35,Rotation!$D$26:$NJ$31,5,FALSE))</f>
        <v>ROLE 1</v>
      </c>
      <c r="EQ38" s="1524" t="str">
        <f>IF(OR(EQ37="OFF", EQ37 ="REST",EQ37=EQ39),"",HLOOKUP(EQ35,Rotation!$D$26:$NJ$31,5,FALSE))</f>
        <v>ROLE 1</v>
      </c>
      <c r="ER38" s="1524" t="str">
        <f>IF(OR(ER37="OFF", ER37 ="REST",ER37=ER39),"",HLOOKUP(ER35,Rotation!$D$26:$NJ$31,5,FALSE))</f>
        <v>ROLE 1</v>
      </c>
      <c r="ES38" s="1524" t="str">
        <f>IF(OR(ES37="OFF", ES37 ="REST",ES37=ES39),"",HLOOKUP(ES35,Rotation!$D$26:$NJ$31,5,FALSE))</f>
        <v>ROLE 1</v>
      </c>
      <c r="ET38" s="1524" t="str">
        <f>IF(OR(ET37="OFF", ET37 ="REST",ET37=ET39),"",HLOOKUP(ET35,Rotation!$D$26:$NJ$31,5,FALSE))</f>
        <v/>
      </c>
      <c r="EU38" s="1524" t="str">
        <f>IF(OR(EU37="OFF", EU37 ="REST",EU37=EU39),"",HLOOKUP(EU35,Rotation!$D$26:$NJ$31,5,FALSE))</f>
        <v/>
      </c>
      <c r="EV38" s="1524" t="str">
        <f>IF(OR(EV37="OFF", EV37 ="REST",EV37=EV39),"",HLOOKUP(EV35,Rotation!$D$26:$NJ$31,5,FALSE))</f>
        <v>ROLE 2</v>
      </c>
      <c r="EW38" s="1524" t="str">
        <f>IF(OR(EW37="OFF", EW37 ="REST",EW37=EW39),"",HLOOKUP(EW35,Rotation!$D$26:$NJ$31,5,FALSE))</f>
        <v>ROLE 2</v>
      </c>
      <c r="EX38" s="1524" t="str">
        <f>IF(OR(EX37="OFF", EX37 ="REST",EX37=EX39),"",HLOOKUP(EX35,Rotation!$D$26:$NJ$31,5,FALSE))</f>
        <v>ROLE 2</v>
      </c>
      <c r="EY38" s="1524" t="str">
        <f>IF(OR(EY37="OFF", EY37 ="REST",EY37=EY39),"",HLOOKUP(EY35,Rotation!$D$26:$NJ$31,5,FALSE))</f>
        <v>ROLE 2</v>
      </c>
      <c r="EZ38" s="1524" t="str">
        <f>IF(OR(EZ37="OFF", EZ37 ="REST",EZ37=EZ39),"",HLOOKUP(EZ35,Rotation!$D$26:$NJ$31,5,FALSE))</f>
        <v>ROLE 2</v>
      </c>
      <c r="FA38" s="1524" t="str">
        <f>IF(OR(FA37="OFF", FA37 ="REST",FA37=FA39),"",HLOOKUP(FA35,Rotation!$D$26:$NJ$31,5,FALSE))</f>
        <v>ROLE 2</v>
      </c>
      <c r="FB38" s="1524" t="str">
        <f>IF(OR(FB37="OFF", FB37 ="REST",FB37=FB39),"",HLOOKUP(FB35,Rotation!$D$26:$NJ$31,5,FALSE))</f>
        <v>ROLE 2</v>
      </c>
      <c r="FC38" s="1524" t="str">
        <f>IF(OR(FC37="OFF", FC37 ="REST",FC37=FC39),"",HLOOKUP(FC35,Rotation!$D$26:$NJ$31,5,FALSE))</f>
        <v/>
      </c>
      <c r="FD38" s="1524" t="str">
        <f>IF(OR(FD37="OFF", FD37 ="REST",FD37=FD39),"",HLOOKUP(FD35,Rotation!$D$26:$NJ$31,5,FALSE))</f>
        <v/>
      </c>
      <c r="FE38" s="1524" t="str">
        <f>IF(OR(FE37="OFF", FE37 ="REST",FE37=FE39),"",HLOOKUP(FE35,Rotation!$D$26:$NJ$31,5,FALSE))</f>
        <v>ROLE 1</v>
      </c>
      <c r="FF38" s="1524" t="str">
        <f>IF(OR(FF37="OFF", FF37 ="REST",FF37=FF39),"",HLOOKUP(FF35,Rotation!$D$26:$NJ$31,5,FALSE))</f>
        <v>ROLE 1</v>
      </c>
      <c r="FG38" s="1524" t="str">
        <f>IF(OR(FG37="OFF", FG37 ="REST",FG37=FG39),"",HLOOKUP(FG35,Rotation!$D$26:$NJ$31,5,FALSE))</f>
        <v>ROLE 1</v>
      </c>
      <c r="FH38" s="1524" t="str">
        <f>IF(OR(FH37="OFF", FH37 ="REST",FH37=FH39),"",HLOOKUP(FH35,Rotation!$D$26:$NJ$31,5,FALSE))</f>
        <v>ROLE 1</v>
      </c>
      <c r="FI38" s="1524" t="str">
        <f>IF(OR(FI37="OFF", FI37 ="REST",FI37=FI39),"",HLOOKUP(FI35,Rotation!$D$26:$NJ$31,5,FALSE))</f>
        <v>ROLE 1</v>
      </c>
      <c r="FJ38" s="1524" t="str">
        <f>IF(OR(FJ37="OFF", FJ37 ="REST",FJ37=FJ39),"",HLOOKUP(FJ35,Rotation!$D$26:$NJ$31,5,FALSE))</f>
        <v>ROLE 1</v>
      </c>
      <c r="FK38" s="1524" t="str">
        <f>IF(OR(FK37="OFF", FK37 ="REST",FK37=FK39),"",HLOOKUP(FK35,Rotation!$D$26:$NJ$31,5,FALSE))</f>
        <v>ROLE 1</v>
      </c>
      <c r="FL38" s="1524" t="str">
        <f>IF(OR(FL37="OFF", FL37 ="REST",FL37=FL39),"",HLOOKUP(FL35,Rotation!$D$26:$NJ$31,5,FALSE))</f>
        <v/>
      </c>
      <c r="FM38" s="1524" t="str">
        <f>IF(OR(FM37="OFF", FM37 ="REST",FM37=FM39),"",HLOOKUP(FM35,Rotation!$D$26:$NJ$31,5,FALSE))</f>
        <v/>
      </c>
      <c r="FN38" s="1524" t="str">
        <f>IF(OR(FN37="OFF", FN37 ="REST",FN37=FN39),"",HLOOKUP(FN35,Rotation!$D$26:$NJ$31,5,FALSE))</f>
        <v/>
      </c>
      <c r="FO38" s="1524" t="str">
        <f>IF(OR(FO37="OFF", FO37 ="REST",FO37=FO39),"",HLOOKUP(FO35,Rotation!$D$26:$NJ$31,5,FALSE))</f>
        <v>ROLE 2</v>
      </c>
      <c r="FP38" s="1524" t="str">
        <f>IF(OR(FP37="OFF", FP37 ="REST",FP37=FP39),"",HLOOKUP(FP35,Rotation!$D$26:$NJ$31,5,FALSE))</f>
        <v>ROLE 2</v>
      </c>
      <c r="FQ38" s="1524" t="str">
        <f>IF(OR(FQ37="OFF", FQ37 ="REST",FQ37=FQ39),"",HLOOKUP(FQ35,Rotation!$D$26:$NJ$31,5,FALSE))</f>
        <v>ROLE 2</v>
      </c>
      <c r="FR38" s="1524" t="str">
        <f>IF(OR(FR37="OFF", FR37 ="REST",FR37=FR39),"",HLOOKUP(FR35,Rotation!$D$26:$NJ$31,5,FALSE))</f>
        <v>ROLE 2</v>
      </c>
      <c r="FS38" s="1524" t="str">
        <f>IF(OR(FS37="OFF", FS37 ="REST",FS37=FS39),"",HLOOKUP(FS35,Rotation!$D$26:$NJ$31,5,FALSE))</f>
        <v>ROLE 2</v>
      </c>
      <c r="FT38" s="1524" t="str">
        <f>IF(OR(FT37="OFF", FT37 ="REST",FT37=FT39),"",HLOOKUP(FT35,Rotation!$D$26:$NJ$31,5,FALSE))</f>
        <v>ROLE 2</v>
      </c>
      <c r="FU38" s="1524" t="str">
        <f>IF(OR(FU37="OFF", FU37 ="REST",FU37=FU39),"",HLOOKUP(FU35,Rotation!$D$26:$NJ$31,5,FALSE))</f>
        <v>ROLE 2</v>
      </c>
      <c r="FV38" s="1524" t="str">
        <f>IF(OR(FV37="OFF", FV37 ="REST",FV37=FV39),"",HLOOKUP(FV35,Rotation!$D$26:$NJ$31,5,FALSE))</f>
        <v/>
      </c>
      <c r="FW38" s="1524" t="str">
        <f>IF(OR(FW37="OFF", FW37 ="REST",FW37=FW39),"",HLOOKUP(FW35,Rotation!$D$26:$NJ$31,5,FALSE))</f>
        <v/>
      </c>
      <c r="FX38" s="1524" t="str">
        <f>IF(OR(FX37="OFF", FX37 ="REST",FX37=FX39),"",HLOOKUP(FX35,Rotation!$D$26:$NJ$31,5,FALSE))</f>
        <v>ROLE 1</v>
      </c>
      <c r="FY38" s="1524" t="str">
        <f>IF(OR(FY37="OFF", FY37 ="REST",FY37=FY39),"",HLOOKUP(FY35,Rotation!$D$26:$NJ$31,5,FALSE))</f>
        <v>ROLE 1</v>
      </c>
      <c r="FZ38" s="1524" t="str">
        <f>IF(OR(FZ37="OFF", FZ37 ="REST",FZ37=FZ39),"",HLOOKUP(FZ35,Rotation!$D$26:$NJ$31,5,FALSE))</f>
        <v>ROLE 1</v>
      </c>
      <c r="GA38" s="1524" t="str">
        <f>IF(OR(GA37="OFF", GA37 ="REST",GA37=GA39),"",HLOOKUP(GA35,Rotation!$D$26:$NJ$31,5,FALSE))</f>
        <v>ROLE 1</v>
      </c>
      <c r="GB38" s="1524" t="str">
        <f>IF(OR(GB37="OFF", GB37 ="REST",GB37=GB39),"",HLOOKUP(GB35,Rotation!$D$26:$NJ$31,5,FALSE))</f>
        <v>ROLE 1</v>
      </c>
      <c r="GC38" s="1524" t="str">
        <f>IF(OR(GC37="OFF", GC37 ="REST",GC37=GC39),"",HLOOKUP(GC35,Rotation!$D$26:$NJ$31,5,FALSE))</f>
        <v>ROLE 1</v>
      </c>
      <c r="GD38" s="1524" t="str">
        <f>IF(OR(GD37="OFF", GD37 ="REST",GD37=GD39),"",HLOOKUP(GD35,Rotation!$D$26:$NJ$31,5,FALSE))</f>
        <v>ROLE 1</v>
      </c>
      <c r="GE38" s="1524" t="str">
        <f>IF(OR(GE37="OFF", GE37 ="REST",GE37=GE39),"",HLOOKUP(GE35,Rotation!$D$26:$NJ$31,5,FALSE))</f>
        <v/>
      </c>
      <c r="GF38" s="1524" t="str">
        <f>IF(OR(GF37="OFF", GF37 ="REST",GF37=GF39),"",HLOOKUP(GF35,Rotation!$D$26:$NJ$31,5,FALSE))</f>
        <v/>
      </c>
      <c r="GG38" s="1524" t="str">
        <f>IF(OR(GG37="OFF", GG37 ="REST",GG37=GG39),"",HLOOKUP(GG35,Rotation!$D$26:$NJ$31,5,FALSE))</f>
        <v>ROLE 2</v>
      </c>
      <c r="GH38" s="1524" t="str">
        <f>IF(OR(GH37="OFF", GH37 ="REST",GH37=GH39),"",HLOOKUP(GH35,Rotation!$D$26:$NJ$31,5,FALSE))</f>
        <v>ROLE 2</v>
      </c>
      <c r="GI38" s="1524" t="str">
        <f>IF(OR(GI37="OFF", GI37 ="REST",GI37=GI39),"",HLOOKUP(GI35,Rotation!$D$26:$NJ$31,5,FALSE))</f>
        <v>ROLE 2</v>
      </c>
      <c r="GJ38" s="1524" t="str">
        <f>IF(OR(GJ37="OFF", GJ37 ="REST",GJ37=GJ39),"",HLOOKUP(GJ35,Rotation!$D$26:$NJ$31,5,FALSE))</f>
        <v>ROLE 2</v>
      </c>
      <c r="GK38" s="1524" t="str">
        <f>IF(OR(GK37="OFF", GK37 ="REST",GK37=GK39),"",HLOOKUP(GK35,Rotation!$D$26:$NJ$31,5,FALSE))</f>
        <v>ROLE 2</v>
      </c>
      <c r="GL38" s="1524" t="str">
        <f>IF(OR(GL37="OFF", GL37 ="REST",GL37=GL39),"",HLOOKUP(GL35,Rotation!$D$26:$NJ$31,5,FALSE))</f>
        <v>ROLE 2</v>
      </c>
      <c r="GM38" s="1524" t="str">
        <f>IF(OR(GM37="OFF", GM37 ="REST",GM37=GM39),"",HLOOKUP(GM35,Rotation!$D$26:$NJ$31,5,FALSE))</f>
        <v>ROLE 2</v>
      </c>
      <c r="GN38" s="1524" t="str">
        <f>IF(OR(GN37="OFF", GN37 ="REST",GN37=GN39),"",HLOOKUP(GN35,Rotation!$D$26:$NJ$31,5,FALSE))</f>
        <v/>
      </c>
      <c r="GO38" s="1524" t="str">
        <f>IF(OR(GO37="OFF", GO37 ="REST",GO37=GO39),"",HLOOKUP(GO35,Rotation!$D$26:$NJ$31,5,FALSE))</f>
        <v/>
      </c>
      <c r="GP38" s="1524" t="str">
        <f>IF(OR(GP37="OFF", GP37 ="REST",GP37=GP39),"",HLOOKUP(GP35,Rotation!$D$26:$NJ$31,5,FALSE))</f>
        <v/>
      </c>
      <c r="GQ38" s="1524" t="str">
        <f>IF(OR(GQ37="OFF", GQ37 ="REST",GQ37=GQ39),"",HLOOKUP(GQ35,Rotation!$D$26:$NJ$31,5,FALSE))</f>
        <v>ROLE 1</v>
      </c>
      <c r="GR38" s="1524" t="str">
        <f>IF(OR(GR37="OFF", GR37 ="REST",GR37=GR39),"",HLOOKUP(GR35,Rotation!$D$26:$NJ$31,5,FALSE))</f>
        <v>ROLE 1</v>
      </c>
      <c r="GS38" s="1524" t="str">
        <f>IF(OR(GS37="OFF", GS37 ="REST",GS37=GS39),"",HLOOKUP(GS35,Rotation!$D$26:$NJ$31,5,FALSE))</f>
        <v>ROLE 1</v>
      </c>
      <c r="GT38" s="1524" t="str">
        <f>IF(OR(GT37="OFF", GT37 ="REST",GT37=GT39),"",HLOOKUP(GT35,Rotation!$D$26:$NJ$31,5,FALSE))</f>
        <v>ROLE 1</v>
      </c>
      <c r="GU38" s="1524" t="str">
        <f>IF(OR(GU37="OFF", GU37 ="REST",GU37=GU39),"",HLOOKUP(GU35,Rotation!$D$26:$NJ$31,5,FALSE))</f>
        <v>ROLE 1</v>
      </c>
      <c r="GV38" s="1524" t="str">
        <f>IF(OR(GV37="OFF", GV37 ="REST",GV37=GV39),"",HLOOKUP(GV35,Rotation!$D$26:$NJ$31,5,FALSE))</f>
        <v>ROLE 1</v>
      </c>
      <c r="GW38" s="1524" t="str">
        <f>IF(OR(GW37="OFF", GW37 ="REST",GW37=GW39),"",HLOOKUP(GW35,Rotation!$D$26:$NJ$31,5,FALSE))</f>
        <v>ROLE 1</v>
      </c>
      <c r="GX38" s="1524" t="str">
        <f>IF(OR(GX37="OFF", GX37 ="REST",GX37=GX39),"",HLOOKUP(GX35,Rotation!$D$26:$NJ$31,5,FALSE))</f>
        <v/>
      </c>
      <c r="GY38" s="1524" t="str">
        <f>IF(OR(GY37="OFF", GY37 ="REST",GY37=GY39),"",HLOOKUP(GY35,Rotation!$D$26:$NJ$31,5,FALSE))</f>
        <v/>
      </c>
      <c r="GZ38" s="1524" t="str">
        <f>IF(OR(GZ37="OFF", GZ37 ="REST",GZ37=GZ39),"",HLOOKUP(GZ35,Rotation!$D$26:$NJ$31,5,FALSE))</f>
        <v>ROLE 2</v>
      </c>
      <c r="HA38" s="1524" t="str">
        <f>IF(OR(HA37="OFF", HA37 ="REST",HA37=HA39),"",HLOOKUP(HA35,Rotation!$D$26:$NJ$31,5,FALSE))</f>
        <v>ROLE 2</v>
      </c>
      <c r="HB38" s="1524" t="str">
        <f>IF(OR(HB37="OFF", HB37 ="REST",HB37=HB39),"",HLOOKUP(HB35,Rotation!$D$26:$NJ$31,5,FALSE))</f>
        <v>ROLE 2</v>
      </c>
      <c r="HC38" s="1524" t="str">
        <f>IF(OR(HC37="OFF", HC37 ="REST",HC37=HC39),"",HLOOKUP(HC35,Rotation!$D$26:$NJ$31,5,FALSE))</f>
        <v>ROLE 2</v>
      </c>
      <c r="HD38" s="1524" t="str">
        <f>IF(OR(HD37="OFF", HD37 ="REST",HD37=HD39),"",HLOOKUP(HD35,Rotation!$D$26:$NJ$31,5,FALSE))</f>
        <v>ROLE 2</v>
      </c>
      <c r="HE38" s="1524" t="str">
        <f>IF(OR(HE37="OFF", HE37 ="REST",HE37=HE39),"",HLOOKUP(HE35,Rotation!$D$26:$NJ$31,5,FALSE))</f>
        <v>ROLE 2</v>
      </c>
      <c r="HF38" s="1524" t="str">
        <f>IF(OR(HF37="OFF", HF37 ="REST",HF37=HF39),"",HLOOKUP(HF35,Rotation!$D$26:$NJ$31,5,FALSE))</f>
        <v>ROLE 2</v>
      </c>
      <c r="HG38" s="1524" t="str">
        <f>IF(OR(HG37="OFF", HG37 ="REST",HG37=HG39),"",HLOOKUP(HG35,Rotation!$D$26:$NJ$31,5,FALSE))</f>
        <v/>
      </c>
      <c r="HH38" s="1524" t="str">
        <f>IF(OR(HH37="OFF", HH37 ="REST",HH37=HH39),"",HLOOKUP(HH35,Rotation!$D$26:$NJ$31,5,FALSE))</f>
        <v/>
      </c>
      <c r="HI38" s="1524" t="str">
        <f>IF(OR(HI37="OFF", HI37 ="REST",HI37=HI39),"",HLOOKUP(HI35,Rotation!$D$26:$NJ$31,5,FALSE))</f>
        <v>ROLE 1</v>
      </c>
      <c r="HJ38" s="1524" t="str">
        <f>IF(OR(HJ37="OFF", HJ37 ="REST",HJ37=HJ39),"",HLOOKUP(HJ35,Rotation!$D$26:$NJ$31,5,FALSE))</f>
        <v>ROLE 1</v>
      </c>
      <c r="HK38" s="1524" t="str">
        <f>IF(OR(HK37="OFF", HK37 ="REST",HK37=HK39),"",HLOOKUP(HK35,Rotation!$D$26:$NJ$31,5,FALSE))</f>
        <v>ROLE 1</v>
      </c>
      <c r="HL38" s="1524" t="str">
        <f>IF(OR(HL37="OFF", HL37 ="REST",HL37=HL39),"",HLOOKUP(HL35,Rotation!$D$26:$NJ$31,5,FALSE))</f>
        <v>ROLE 1</v>
      </c>
      <c r="HM38" s="1524" t="str">
        <f>IF(OR(HM37="OFF", HM37 ="REST",HM37=HM39),"",HLOOKUP(HM35,Rotation!$D$26:$NJ$31,5,FALSE))</f>
        <v>ROLE 1</v>
      </c>
      <c r="HN38" s="1524" t="str">
        <f>IF(OR(HN37="OFF", HN37 ="REST",HN37=HN39),"",HLOOKUP(HN35,Rotation!$D$26:$NJ$31,5,FALSE))</f>
        <v>ROLE 1</v>
      </c>
      <c r="HO38" s="1524" t="str">
        <f>IF(OR(HO37="OFF", HO37 ="REST",HO37=HO39),"",HLOOKUP(HO35,Rotation!$D$26:$NJ$31,5,FALSE))</f>
        <v>ROLE 1</v>
      </c>
      <c r="HP38" s="1524" t="str">
        <f>IF(OR(HP37="OFF", HP37 ="REST",HP37=HP39),"",HLOOKUP(HP35,Rotation!$D$26:$NJ$31,5,FALSE))</f>
        <v/>
      </c>
      <c r="HQ38" s="1524" t="str">
        <f>IF(OR(HQ37="OFF", HQ37 ="REST",HQ37=HQ39),"",HLOOKUP(HQ35,Rotation!$D$26:$NJ$31,5,FALSE))</f>
        <v/>
      </c>
      <c r="HR38" s="1524" t="str">
        <f>IF(OR(HR37="OFF", HR37 ="REST",HR37=HR39),"",HLOOKUP(HR35,Rotation!$D$26:$NJ$31,5,FALSE))</f>
        <v/>
      </c>
      <c r="HS38" s="1524" t="str">
        <f>IF(OR(HS37="OFF", HS37 ="REST",HS37=HS39),"",HLOOKUP(HS35,Rotation!$D$26:$NJ$31,5,FALSE))</f>
        <v>ROLE 2</v>
      </c>
      <c r="HT38" s="1524" t="str">
        <f>IF(OR(HT37="OFF", HT37 ="REST",HT37=HT39),"",HLOOKUP(HT35,Rotation!$D$26:$NJ$31,5,FALSE))</f>
        <v>ROLE 2</v>
      </c>
      <c r="HU38" s="1524" t="str">
        <f>IF(OR(HU37="OFF", HU37 ="REST",HU37=HU39),"",HLOOKUP(HU35,Rotation!$D$26:$NJ$31,5,FALSE))</f>
        <v>ROLE 2</v>
      </c>
      <c r="HV38" s="1524" t="str">
        <f>IF(OR(HV37="OFF", HV37 ="REST",HV37=HV39),"",HLOOKUP(HV35,Rotation!$D$26:$NJ$31,5,FALSE))</f>
        <v>ROLE 2</v>
      </c>
      <c r="HW38" s="1524" t="str">
        <f>IF(OR(HW37="OFF", HW37 ="REST",HW37=HW39),"",HLOOKUP(HW35,Rotation!$D$26:$NJ$31,5,FALSE))</f>
        <v>ROLE 2</v>
      </c>
      <c r="HX38" s="1524" t="str">
        <f>IF(OR(HX37="OFF", HX37 ="REST",HX37=HX39),"",HLOOKUP(HX35,Rotation!$D$26:$NJ$31,5,FALSE))</f>
        <v>ROLE 2</v>
      </c>
      <c r="HY38" s="1524" t="str">
        <f>IF(OR(HY37="OFF", HY37 ="REST",HY37=HY39),"",HLOOKUP(HY35,Rotation!$D$26:$NJ$31,5,FALSE))</f>
        <v>ROLE 2</v>
      </c>
      <c r="HZ38" s="1524" t="str">
        <f>IF(OR(HZ37="OFF", HZ37 ="REST",HZ37=HZ39),"",HLOOKUP(HZ35,Rotation!$D$26:$NJ$31,5,FALSE))</f>
        <v/>
      </c>
      <c r="IA38" s="1524" t="str">
        <f>IF(OR(IA37="OFF", IA37 ="REST",IA37=IA39),"",HLOOKUP(IA35,Rotation!$D$26:$NJ$31,5,FALSE))</f>
        <v/>
      </c>
      <c r="IB38" s="1524" t="str">
        <f>IF(OR(IB37="OFF", IB37 ="REST",IB37=IB39),"",HLOOKUP(IB35,Rotation!$D$26:$NJ$31,5,FALSE))</f>
        <v>ROLE 1</v>
      </c>
      <c r="IC38" s="1524" t="str">
        <f>IF(OR(IC37="OFF", IC37 ="REST",IC37=IC39),"",HLOOKUP(IC35,Rotation!$D$26:$NJ$31,5,FALSE))</f>
        <v>ROLE 1</v>
      </c>
      <c r="ID38" s="1524" t="str">
        <f>IF(OR(ID37="OFF", ID37 ="REST",ID37=ID39),"",HLOOKUP(ID35,Rotation!$D$26:$NJ$31,5,FALSE))</f>
        <v>ROLE 1</v>
      </c>
      <c r="IE38" s="1524" t="str">
        <f>IF(OR(IE37="OFF", IE37 ="REST",IE37=IE39),"",HLOOKUP(IE35,Rotation!$D$26:$NJ$31,5,FALSE))</f>
        <v>ROLE 1</v>
      </c>
      <c r="IF38" s="1524" t="str">
        <f>IF(OR(IF37="OFF", IF37 ="REST",IF37=IF39),"",HLOOKUP(IF35,Rotation!$D$26:$NJ$31,5,FALSE))</f>
        <v>ROLE 1</v>
      </c>
      <c r="IG38" s="1524" t="str">
        <f>IF(OR(IG37="OFF", IG37 ="REST",IG37=IG39),"",HLOOKUP(IG35,Rotation!$D$26:$NJ$31,5,FALSE))</f>
        <v>ROLE 1</v>
      </c>
      <c r="IH38" s="1524" t="str">
        <f>IF(OR(IH37="OFF", IH37 ="REST",IH37=IH39),"",HLOOKUP(IH35,Rotation!$D$26:$NJ$31,5,FALSE))</f>
        <v>ROLE 1</v>
      </c>
      <c r="II38" s="1524" t="str">
        <f>IF(OR(II37="OFF", II37 ="REST",II37=II39),"",HLOOKUP(II35,Rotation!$D$26:$NJ$31,5,FALSE))</f>
        <v/>
      </c>
      <c r="IJ38" s="1524" t="str">
        <f>IF(OR(IJ37="OFF", IJ37 ="REST",IJ37=IJ39),"",HLOOKUP(IJ35,Rotation!$D$26:$NJ$31,5,FALSE))</f>
        <v/>
      </c>
      <c r="IK38" s="1524" t="str">
        <f>IF(OR(IK37="OFF", IK37 ="REST",IK37=IK39),"",HLOOKUP(IK35,Rotation!$D$26:$NJ$31,5,FALSE))</f>
        <v>ROLE 2</v>
      </c>
      <c r="IL38" s="1524" t="str">
        <f>IF(OR(IL37="OFF", IL37 ="REST",IL37=IL39),"",HLOOKUP(IL35,Rotation!$D$26:$NJ$31,5,FALSE))</f>
        <v>ROLE 2</v>
      </c>
      <c r="IM38" s="1524" t="str">
        <f>IF(OR(IM37="OFF", IM37 ="REST",IM37=IM39),"",HLOOKUP(IM35,Rotation!$D$26:$NJ$31,5,FALSE))</f>
        <v>ROLE 2</v>
      </c>
      <c r="IN38" s="1524" t="str">
        <f>IF(OR(IN37="OFF", IN37 ="REST",IN37=IN39),"",HLOOKUP(IN35,Rotation!$D$26:$NJ$31,5,FALSE))</f>
        <v>ROLE 2</v>
      </c>
      <c r="IO38" s="1524" t="str">
        <f>IF(OR(IO37="OFF", IO37 ="REST",IO37=IO39),"",HLOOKUP(IO35,Rotation!$D$26:$NJ$31,5,FALSE))</f>
        <v>ROLE 2</v>
      </c>
      <c r="IP38" s="1524" t="str">
        <f>IF(OR(IP37="OFF", IP37 ="REST",IP37=IP39),"",HLOOKUP(IP35,Rotation!$D$26:$NJ$31,5,FALSE))</f>
        <v>ROLE 2</v>
      </c>
      <c r="IQ38" s="1524" t="str">
        <f>IF(OR(IQ37="OFF", IQ37 ="REST",IQ37=IQ39),"",HLOOKUP(IQ35,Rotation!$D$26:$NJ$31,5,FALSE))</f>
        <v>ROLE 2</v>
      </c>
      <c r="IR38" s="1524" t="str">
        <f>IF(OR(IR37="OFF", IR37 ="REST",IR37=IR39),"",HLOOKUP(IR35,Rotation!$D$26:$NJ$31,5,FALSE))</f>
        <v/>
      </c>
      <c r="IS38" s="1524" t="str">
        <f>IF(OR(IS37="OFF", IS37 ="REST",IS37=IS39),"",HLOOKUP(IS35,Rotation!$D$26:$NJ$31,5,FALSE))</f>
        <v/>
      </c>
      <c r="IT38" s="1524" t="str">
        <f>IF(OR(IT37="OFF", IT37 ="REST",IT37=IT39),"",HLOOKUP(IT35,Rotation!$D$26:$NJ$31,5,FALSE))</f>
        <v/>
      </c>
      <c r="IU38" s="1524" t="str">
        <f>IF(OR(IU37="OFF", IU37 ="REST",IU37=IU39),"",HLOOKUP(IU35,Rotation!$D$26:$NJ$31,5,FALSE))</f>
        <v>ROLE 1</v>
      </c>
      <c r="IV38" s="1524" t="str">
        <f>IF(OR(IV37="OFF", IV37 ="REST",IV37=IV39),"",HLOOKUP(IV35,Rotation!$D$26:$NJ$31,5,FALSE))</f>
        <v>ROLE 1</v>
      </c>
      <c r="IW38" s="1524" t="str">
        <f>IF(OR(IW37="OFF", IW37 ="REST",IW37=IW39),"",HLOOKUP(IW35,Rotation!$D$26:$NJ$31,5,FALSE))</f>
        <v>ROLE 1</v>
      </c>
      <c r="IX38" s="1524" t="str">
        <f>IF(OR(IX37="OFF", IX37 ="REST",IX37=IX39),"",HLOOKUP(IX35,Rotation!$D$26:$NJ$31,5,FALSE))</f>
        <v>ROLE 1</v>
      </c>
      <c r="IY38" s="1524" t="str">
        <f>IF(OR(IY37="OFF", IY37 ="REST",IY37=IY39),"",HLOOKUP(IY35,Rotation!$D$26:$NJ$31,5,FALSE))</f>
        <v>ROLE 1</v>
      </c>
      <c r="IZ38" s="1524" t="str">
        <f>IF(OR(IZ37="OFF", IZ37 ="REST",IZ37=IZ39),"",HLOOKUP(IZ35,Rotation!$D$26:$NJ$31,5,FALSE))</f>
        <v>ROLE 1</v>
      </c>
      <c r="JA38" s="1524" t="str">
        <f>IF(OR(JA37="OFF", JA37 ="REST",JA37=JA39),"",HLOOKUP(JA35,Rotation!$D$26:$NJ$31,5,FALSE))</f>
        <v>ROLE 1</v>
      </c>
      <c r="JB38" s="1524" t="str">
        <f>IF(OR(JB37="OFF", JB37 ="REST",JB37=JB39),"",HLOOKUP(JB35,Rotation!$D$26:$NJ$31,5,FALSE))</f>
        <v/>
      </c>
      <c r="JC38" s="1524" t="str">
        <f>IF(OR(JC37="OFF", JC37 ="REST",JC37=JC39),"",HLOOKUP(JC35,Rotation!$D$26:$NJ$31,5,FALSE))</f>
        <v/>
      </c>
      <c r="JD38" s="1524" t="str">
        <f>IF(OR(JD37="OFF", JD37 ="REST",JD37=JD39),"",HLOOKUP(JD35,Rotation!$D$26:$NJ$31,5,FALSE))</f>
        <v>ROLE 2</v>
      </c>
      <c r="JE38" s="1524" t="str">
        <f>IF(OR(JE37="OFF", JE37 ="REST",JE37=JE39),"",HLOOKUP(JE35,Rotation!$D$26:$NJ$31,5,FALSE))</f>
        <v>ROLE 2</v>
      </c>
      <c r="JF38" s="1524" t="str">
        <f>IF(OR(JF37="OFF", JF37 ="REST",JF37=JF39),"",HLOOKUP(JF35,Rotation!$D$26:$NJ$31,5,FALSE))</f>
        <v>ROLE 2</v>
      </c>
      <c r="JG38" s="1524" t="str">
        <f>IF(OR(JG37="OFF", JG37 ="REST",JG37=JG39),"",HLOOKUP(JG35,Rotation!$D$26:$NJ$31,5,FALSE))</f>
        <v>ROLE 2</v>
      </c>
      <c r="JH38" s="1524" t="str">
        <f>IF(OR(JH37="OFF", JH37 ="REST",JH37=JH39),"",HLOOKUP(JH35,Rotation!$D$26:$NJ$31,5,FALSE))</f>
        <v>ROLE 2</v>
      </c>
      <c r="JI38" s="1524" t="str">
        <f>IF(OR(JI37="OFF", JI37 ="REST",JI37=JI39),"",HLOOKUP(JI35,Rotation!$D$26:$NJ$31,5,FALSE))</f>
        <v>ROLE 2</v>
      </c>
      <c r="JJ38" s="1524" t="str">
        <f>IF(OR(JJ37="OFF", JJ37 ="REST",JJ37=JJ39),"",HLOOKUP(JJ35,Rotation!$D$26:$NJ$31,5,FALSE))</f>
        <v>ROLE 2</v>
      </c>
      <c r="JK38" s="1524" t="str">
        <f>IF(OR(JK37="OFF", JK37 ="REST",JK37=JK39),"",HLOOKUP(JK35,Rotation!$D$26:$NJ$31,5,FALSE))</f>
        <v/>
      </c>
      <c r="JL38" s="1524" t="str">
        <f>IF(OR(JL37="OFF", JL37 ="REST",JL37=JL39),"",HLOOKUP(JL35,Rotation!$D$26:$NJ$31,5,FALSE))</f>
        <v/>
      </c>
      <c r="JM38" s="1524" t="str">
        <f>IF(OR(JM37="OFF", JM37 ="REST",JM37=JM39),"",HLOOKUP(JM35,Rotation!$D$26:$NJ$31,5,FALSE))</f>
        <v>ROLE 1</v>
      </c>
      <c r="JN38" s="1524" t="str">
        <f>IF(OR(JN37="OFF", JN37 ="REST",JN37=JN39),"",HLOOKUP(JN35,Rotation!$D$26:$NJ$31,5,FALSE))</f>
        <v>ROLE 1</v>
      </c>
      <c r="JO38" s="1524" t="str">
        <f>IF(OR(JO37="OFF", JO37 ="REST",JO37=JO39),"",HLOOKUP(JO35,Rotation!$D$26:$NJ$31,5,FALSE))</f>
        <v>ROLE 1</v>
      </c>
      <c r="JP38" s="1524" t="str">
        <f>IF(OR(JP37="OFF", JP37 ="REST",JP37=JP39),"",HLOOKUP(JP35,Rotation!$D$26:$NJ$31,5,FALSE))</f>
        <v>ROLE 1</v>
      </c>
      <c r="JQ38" s="1524" t="str">
        <f>IF(OR(JQ37="OFF", JQ37 ="REST",JQ37=JQ39),"",HLOOKUP(JQ35,Rotation!$D$26:$NJ$31,5,FALSE))</f>
        <v>ROLE 1</v>
      </c>
      <c r="JR38" s="1524" t="str">
        <f>IF(OR(JR37="OFF", JR37 ="REST",JR37=JR39),"",HLOOKUP(JR35,Rotation!$D$26:$NJ$31,5,FALSE))</f>
        <v>ROLE 1</v>
      </c>
      <c r="JS38" s="1524" t="str">
        <f>IF(OR(JS37="OFF", JS37 ="REST",JS37=JS39),"",HLOOKUP(JS35,Rotation!$D$26:$NJ$31,5,FALSE))</f>
        <v>ROLE 1</v>
      </c>
      <c r="JT38" s="1524" t="str">
        <f>IF(OR(JT37="OFF", JT37 ="REST",JT37=JT39),"",HLOOKUP(JT35,Rotation!$D$26:$NJ$31,5,FALSE))</f>
        <v/>
      </c>
      <c r="JU38" s="1524" t="str">
        <f>IF(OR(JU37="OFF", JU37 ="REST",JU37=JU39),"",HLOOKUP(JU35,Rotation!$D$26:$NJ$31,5,FALSE))</f>
        <v/>
      </c>
      <c r="JV38" s="1524" t="str">
        <f>IF(OR(JV37="OFF", JV37 ="REST",JV37=JV39),"",HLOOKUP(JV35,Rotation!$D$26:$NJ$31,5,FALSE))</f>
        <v/>
      </c>
      <c r="JW38" s="1524" t="str">
        <f>IF(OR(JW37="OFF", JW37 ="REST",JW37=JW39),"",HLOOKUP(JW35,Rotation!$D$26:$NJ$31,5,FALSE))</f>
        <v>ROLE 2</v>
      </c>
      <c r="JX38" s="1524" t="str">
        <f>IF(OR(JX37="OFF", JX37 ="REST",JX37=JX39),"",HLOOKUP(JX35,Rotation!$D$26:$NJ$31,5,FALSE))</f>
        <v>ROLE 2</v>
      </c>
      <c r="JY38" s="1524" t="str">
        <f>IF(OR(JY37="OFF", JY37 ="REST",JY37=JY39),"",HLOOKUP(JY35,Rotation!$D$26:$NJ$31,5,FALSE))</f>
        <v>ROLE 2</v>
      </c>
      <c r="JZ38" s="1524" t="str">
        <f>IF(OR(JZ37="OFF", JZ37 ="REST",JZ37=JZ39),"",HLOOKUP(JZ35,Rotation!$D$26:$NJ$31,5,FALSE))</f>
        <v>ROLE 2</v>
      </c>
      <c r="KA38" s="1524" t="str">
        <f>IF(OR(KA37="OFF", KA37 ="REST",KA37=KA39),"",HLOOKUP(KA35,Rotation!$D$26:$NJ$31,5,FALSE))</f>
        <v>ROLE 2</v>
      </c>
      <c r="KB38" s="1524" t="str">
        <f>IF(OR(KB37="OFF", KB37 ="REST",KB37=KB39),"",HLOOKUP(KB35,Rotation!$D$26:$NJ$31,5,FALSE))</f>
        <v>ROLE 2</v>
      </c>
      <c r="KC38" s="1524" t="str">
        <f>IF(OR(KC37="OFF", KC37 ="REST",KC37=KC39),"",HLOOKUP(KC35,Rotation!$D$26:$NJ$31,5,FALSE))</f>
        <v>ROLE 2</v>
      </c>
      <c r="KD38" s="1524" t="str">
        <f>IF(OR(KD37="OFF", KD37 ="REST",KD37=KD39),"",HLOOKUP(KD35,Rotation!$D$26:$NJ$31,5,FALSE))</f>
        <v/>
      </c>
      <c r="KE38" s="1524" t="str">
        <f>IF(OR(KE37="OFF", KE37 ="REST",KE37=KE39),"",HLOOKUP(KE35,Rotation!$D$26:$NJ$31,5,FALSE))</f>
        <v/>
      </c>
      <c r="KF38" s="1524" t="str">
        <f>IF(OR(KF37="OFF", KF37 ="REST",KF37=KF39),"",HLOOKUP(KF35,Rotation!$D$26:$NJ$31,5,FALSE))</f>
        <v>ROLE 1</v>
      </c>
      <c r="KG38" s="1524" t="str">
        <f>IF(OR(KG37="OFF", KG37 ="REST",KG37=KG39),"",HLOOKUP(KG35,Rotation!$D$26:$NJ$31,5,FALSE))</f>
        <v>ROLE 1</v>
      </c>
      <c r="KH38" s="1524" t="str">
        <f>IF(OR(KH37="OFF", KH37 ="REST",KH37=KH39),"",HLOOKUP(KH35,Rotation!$D$26:$NJ$31,5,FALSE))</f>
        <v>ROLE 1</v>
      </c>
      <c r="KI38" s="1524" t="str">
        <f>IF(OR(KI37="OFF", KI37 ="REST",KI37=KI39),"",HLOOKUP(KI35,Rotation!$D$26:$NJ$31,5,FALSE))</f>
        <v>ROLE 1</v>
      </c>
      <c r="KJ38" s="1524" t="str">
        <f>IF(OR(KJ37="OFF", KJ37 ="REST",KJ37=KJ39),"",HLOOKUP(KJ35,Rotation!$D$26:$NJ$31,5,FALSE))</f>
        <v>ROLE 1</v>
      </c>
      <c r="KK38" s="1524" t="str">
        <f>IF(OR(KK37="OFF", KK37 ="REST",KK37=KK39),"",HLOOKUP(KK35,Rotation!$D$26:$NJ$31,5,FALSE))</f>
        <v>ROLE 1</v>
      </c>
      <c r="KL38" s="1524" t="str">
        <f>IF(OR(KL37="OFF", KL37 ="REST",KL37=KL39),"",HLOOKUP(KL35,Rotation!$D$26:$NJ$31,5,FALSE))</f>
        <v>ROLE 1</v>
      </c>
      <c r="KM38" s="1524" t="str">
        <f>IF(OR(KM37="OFF", KM37 ="REST",KM37=KM39),"",HLOOKUP(KM35,Rotation!$D$26:$NJ$31,5,FALSE))</f>
        <v/>
      </c>
      <c r="KN38" s="1524" t="str">
        <f>IF(OR(KN37="OFF", KN37 ="REST",KN37=KN39),"",HLOOKUP(KN35,Rotation!$D$26:$NJ$31,5,FALSE))</f>
        <v/>
      </c>
      <c r="KO38" s="1524" t="str">
        <f>IF(OR(KO37="OFF", KO37 ="REST",KO37=KO39),"",HLOOKUP(KO35,Rotation!$D$26:$NJ$31,5,FALSE))</f>
        <v>ROLE 2</v>
      </c>
      <c r="KP38" s="1524" t="str">
        <f>IF(OR(KP37="OFF", KP37 ="REST",KP37=KP39),"",HLOOKUP(KP35,Rotation!$D$26:$NJ$31,5,FALSE))</f>
        <v>ROLE 2</v>
      </c>
      <c r="KQ38" s="1524" t="str">
        <f>IF(OR(KQ37="OFF", KQ37 ="REST",KQ37=KQ39),"",HLOOKUP(KQ35,Rotation!$D$26:$NJ$31,5,FALSE))</f>
        <v>ROLE 2</v>
      </c>
      <c r="KR38" s="1524" t="str">
        <f>IF(OR(KR37="OFF", KR37 ="REST",KR37=KR39),"",HLOOKUP(KR35,Rotation!$D$26:$NJ$31,5,FALSE))</f>
        <v>ROLE 2</v>
      </c>
      <c r="KS38" s="1524" t="str">
        <f>IF(OR(KS37="OFF", KS37 ="REST",KS37=KS39),"",HLOOKUP(KS35,Rotation!$D$26:$NJ$31,5,FALSE))</f>
        <v>ROLE 2</v>
      </c>
      <c r="KT38" s="1524" t="str">
        <f>IF(OR(KT37="OFF", KT37 ="REST",KT37=KT39),"",HLOOKUP(KT35,Rotation!$D$26:$NJ$31,5,FALSE))</f>
        <v>ROLE 2</v>
      </c>
      <c r="KU38" s="1524" t="str">
        <f>IF(OR(KU37="OFF", KU37 ="REST",KU37=KU39),"",HLOOKUP(KU35,Rotation!$D$26:$NJ$31,5,FALSE))</f>
        <v>ROLE 2</v>
      </c>
      <c r="KV38" s="1524" t="str">
        <f>IF(OR(KV37="OFF", KV37 ="REST",KV37=KV39),"",HLOOKUP(KV35,Rotation!$D$26:$NJ$31,5,FALSE))</f>
        <v/>
      </c>
      <c r="KW38" s="1524" t="str">
        <f>IF(OR(KW37="OFF", KW37 ="REST",KW37=KW39),"",HLOOKUP(KW35,Rotation!$D$26:$NJ$31,5,FALSE))</f>
        <v/>
      </c>
      <c r="KX38" s="1524" t="str">
        <f>IF(OR(KX37="OFF", KX37 ="REST",KX37=KX39),"",HLOOKUP(KX35,Rotation!$D$26:$NJ$31,5,FALSE))</f>
        <v/>
      </c>
      <c r="KY38" s="1524" t="str">
        <f>IF(OR(KY37="OFF", KY37 ="REST",KY37=KY39),"",HLOOKUP(KY35,Rotation!$D$26:$NJ$31,5,FALSE))</f>
        <v>ROLE 1</v>
      </c>
      <c r="KZ38" s="1524" t="str">
        <f>IF(OR(KZ37="OFF", KZ37 ="REST",KZ37=KZ39),"",HLOOKUP(KZ35,Rotation!$D$26:$NJ$31,5,FALSE))</f>
        <v>ROLE 1</v>
      </c>
      <c r="LA38" s="1524" t="str">
        <f>IF(OR(LA37="OFF", LA37 ="REST",LA37=LA39),"",HLOOKUP(LA35,Rotation!$D$26:$NJ$31,5,FALSE))</f>
        <v>ROLE 1</v>
      </c>
      <c r="LB38" s="1524" t="str">
        <f>IF(OR(LB37="OFF", LB37 ="REST",LB37=LB39),"",HLOOKUP(LB35,Rotation!$D$26:$NJ$31,5,FALSE))</f>
        <v>ROLE 1</v>
      </c>
      <c r="LC38" s="1524" t="str">
        <f>IF(OR(LC37="OFF", LC37 ="REST",LC37=LC39),"",HLOOKUP(LC35,Rotation!$D$26:$NJ$31,5,FALSE))</f>
        <v>ROLE 1</v>
      </c>
      <c r="LD38" s="1524" t="str">
        <f>IF(OR(LD37="OFF", LD37 ="REST",LD37=LD39),"",HLOOKUP(LD35,Rotation!$D$26:$NJ$31,5,FALSE))</f>
        <v>ROLE 1</v>
      </c>
      <c r="LE38" s="1524" t="str">
        <f>IF(OR(LE37="OFF", LE37 ="REST",LE37=LE39),"",HLOOKUP(LE35,Rotation!$D$26:$NJ$31,5,FALSE))</f>
        <v>ROLE 1</v>
      </c>
      <c r="LF38" s="1524" t="str">
        <f>IF(OR(LF37="OFF", LF37 ="REST",LF37=LF39),"",HLOOKUP(LF35,Rotation!$D$26:$NJ$31,5,FALSE))</f>
        <v/>
      </c>
      <c r="LG38" s="1524" t="str">
        <f>IF(OR(LG37="OFF", LG37 ="REST",LG37=LG39),"",HLOOKUP(LG35,Rotation!$D$26:$NJ$31,5,FALSE))</f>
        <v/>
      </c>
      <c r="LH38" s="1524" t="str">
        <f>IF(OR(LH37="OFF", LH37 ="REST",LH37=LH39),"",HLOOKUP(LH35,Rotation!$D$26:$NJ$31,5,FALSE))</f>
        <v>ROLE 2</v>
      </c>
      <c r="LI38" s="1524" t="str">
        <f>IF(OR(LI37="OFF", LI37 ="REST",LI37=LI39),"",HLOOKUP(LI35,Rotation!$D$26:$NJ$31,5,FALSE))</f>
        <v>ROLE 2</v>
      </c>
      <c r="LJ38" s="1524" t="str">
        <f>IF(OR(LJ37="OFF", LJ37 ="REST",LJ37=LJ39),"",HLOOKUP(LJ35,Rotation!$D$26:$NJ$31,5,FALSE))</f>
        <v>ROLE 2</v>
      </c>
      <c r="LK38" s="1524" t="str">
        <f>IF(OR(LK37="OFF", LK37 ="REST",LK37=LK39),"",HLOOKUP(LK35,Rotation!$D$26:$NJ$31,5,FALSE))</f>
        <v>ROLE 2</v>
      </c>
      <c r="LL38" s="1524" t="str">
        <f>IF(OR(LL37="OFF", LL37 ="REST",LL37=LL39),"",HLOOKUP(LL35,Rotation!$D$26:$NJ$31,5,FALSE))</f>
        <v>ROLE 2</v>
      </c>
      <c r="LM38" s="1524" t="str">
        <f>IF(OR(LM37="OFF", LM37 ="REST",LM37=LM39),"",HLOOKUP(LM35,Rotation!$D$26:$NJ$31,5,FALSE))</f>
        <v>ROLE 2</v>
      </c>
      <c r="LN38" s="1524" t="str">
        <f>IF(OR(LN37="OFF", LN37 ="REST",LN37=LN39),"",HLOOKUP(LN35,Rotation!$D$26:$NJ$31,5,FALSE))</f>
        <v>ROLE 2</v>
      </c>
      <c r="LO38" s="1524" t="str">
        <f>IF(OR(LO37="OFF", LO37 ="REST",LO37=LO39),"",HLOOKUP(LO35,Rotation!$D$26:$NJ$31,5,FALSE))</f>
        <v/>
      </c>
      <c r="LP38" s="1524" t="str">
        <f>IF(OR(LP37="OFF", LP37 ="REST",LP37=LP39),"",HLOOKUP(LP35,Rotation!$D$26:$NJ$31,5,FALSE))</f>
        <v/>
      </c>
      <c r="LQ38" s="1524" t="str">
        <f>IF(OR(LQ37="OFF", LQ37 ="REST",LQ37=LQ39),"",HLOOKUP(LQ35,Rotation!$D$26:$NJ$31,5,FALSE))</f>
        <v>ROLE 1</v>
      </c>
      <c r="LR38" s="1524" t="str">
        <f>IF(OR(LR37="OFF", LR37 ="REST",LR37=LR39),"",HLOOKUP(LR35,Rotation!$D$26:$NJ$31,5,FALSE))</f>
        <v>ROLE 1</v>
      </c>
      <c r="LS38" s="1524" t="str">
        <f>IF(OR(LS37="OFF", LS37 ="REST",LS37=LS39),"",HLOOKUP(LS35,Rotation!$D$26:$NJ$31,5,FALSE))</f>
        <v>ROLE 1</v>
      </c>
      <c r="LT38" s="1524" t="str">
        <f>IF(OR(LT37="OFF", LT37 ="REST",LT37=LT39),"",HLOOKUP(LT35,Rotation!$D$26:$NJ$31,5,FALSE))</f>
        <v>ROLE 1</v>
      </c>
      <c r="LU38" s="1524" t="str">
        <f>IF(OR(LU37="OFF", LU37 ="REST",LU37=LU39),"",HLOOKUP(LU35,Rotation!$D$26:$NJ$31,5,FALSE))</f>
        <v>ROLE 1</v>
      </c>
      <c r="LV38" s="1524" t="str">
        <f>IF(OR(LV37="OFF", LV37 ="REST",LV37=LV39),"",HLOOKUP(LV35,Rotation!$D$26:$NJ$31,5,FALSE))</f>
        <v>ROLE 1</v>
      </c>
      <c r="LW38" s="1524" t="str">
        <f>IF(OR(LW37="OFF", LW37 ="REST",LW37=LW39),"",HLOOKUP(LW35,Rotation!$D$26:$NJ$31,5,FALSE))</f>
        <v>ROLE 1</v>
      </c>
      <c r="LX38" s="1524" t="str">
        <f>IF(OR(LX37="OFF", LX37 ="REST",LX37=LX39),"",HLOOKUP(LX35,Rotation!$D$26:$NJ$31,5,FALSE))</f>
        <v/>
      </c>
      <c r="LY38" s="1524" t="str">
        <f>IF(OR(LY37="OFF", LY37 ="REST",LY37=LY39),"",HLOOKUP(LY35,Rotation!$D$26:$NJ$31,5,FALSE))</f>
        <v/>
      </c>
      <c r="LZ38" s="1524" t="str">
        <f>IF(OR(LZ37="OFF", LZ37 ="REST",LZ37=LZ39),"",HLOOKUP(LZ35,Rotation!$D$26:$NJ$31,5,FALSE))</f>
        <v/>
      </c>
      <c r="MA38" s="1524" t="str">
        <f>IF(OR(MA37="OFF", MA37 ="REST",MA37=MA39),"",HLOOKUP(MA35,Rotation!$D$26:$NJ$31,5,FALSE))</f>
        <v>ROLE 2</v>
      </c>
      <c r="MB38" s="1524" t="str">
        <f>IF(OR(MB37="OFF", MB37 ="REST",MB37=MB39),"",HLOOKUP(MB35,Rotation!$D$26:$NJ$31,5,FALSE))</f>
        <v>ROLE 2</v>
      </c>
      <c r="MC38" s="1524" t="str">
        <f>IF(OR(MC37="OFF", MC37 ="REST",MC37=MC39),"",HLOOKUP(MC35,Rotation!$D$26:$NJ$31,5,FALSE))</f>
        <v>ROLE 2</v>
      </c>
      <c r="MD38" s="1524" t="str">
        <f>IF(OR(MD37="OFF", MD37 ="REST",MD37=MD39),"",HLOOKUP(MD35,Rotation!$D$26:$NJ$31,5,FALSE))</f>
        <v>ROLE 2</v>
      </c>
      <c r="ME38" s="1524" t="str">
        <f>IF(OR(ME37="OFF", ME37 ="REST",ME37=ME39),"",HLOOKUP(ME35,Rotation!$D$26:$NJ$31,5,FALSE))</f>
        <v>ROLE 2</v>
      </c>
      <c r="MF38" s="1524" t="str">
        <f>IF(OR(MF37="OFF", MF37 ="REST",MF37=MF39),"",HLOOKUP(MF35,Rotation!$D$26:$NJ$31,5,FALSE))</f>
        <v>ROLE 2</v>
      </c>
      <c r="MG38" s="1524" t="str">
        <f>IF(OR(MG37="OFF", MG37 ="REST",MG37=MG39),"",HLOOKUP(MG35,Rotation!$D$26:$NJ$31,5,FALSE))</f>
        <v>ROLE 2</v>
      </c>
      <c r="MH38" s="1524" t="str">
        <f>IF(OR(MH37="OFF", MH37 ="REST",MH37=MH39),"",HLOOKUP(MH35,Rotation!$D$26:$NJ$31,5,FALSE))</f>
        <v/>
      </c>
      <c r="MI38" s="1524" t="str">
        <f>IF(OR(MI37="OFF", MI37 ="REST",MI37=MI39),"",HLOOKUP(MI35,Rotation!$D$26:$NJ$31,5,FALSE))</f>
        <v/>
      </c>
      <c r="MJ38" s="1524" t="str">
        <f>IF(OR(MJ37="OFF", MJ37 ="REST",MJ37=MJ39),"",HLOOKUP(MJ35,Rotation!$D$26:$NJ$31,5,FALSE))</f>
        <v>ROLE 1</v>
      </c>
      <c r="MK38" s="1524" t="str">
        <f>IF(OR(MK37="OFF", MK37 ="REST",MK37=MK39),"",HLOOKUP(MK35,Rotation!$D$26:$NJ$31,5,FALSE))</f>
        <v>ROLE 1</v>
      </c>
      <c r="ML38" s="1524" t="str">
        <f>IF(OR(ML37="OFF", ML37 ="REST",ML37=ML39),"",HLOOKUP(ML35,Rotation!$D$26:$NJ$31,5,FALSE))</f>
        <v>ROLE 1</v>
      </c>
      <c r="MM38" s="1524" t="str">
        <f>IF(OR(MM37="OFF", MM37 ="REST",MM37=MM39),"",HLOOKUP(MM35,Rotation!$D$26:$NJ$31,5,FALSE))</f>
        <v>ROLE 1</v>
      </c>
      <c r="MN38" s="1524" t="str">
        <f>IF(OR(MN37="OFF", MN37 ="REST",MN37=MN39),"",HLOOKUP(MN35,Rotation!$D$26:$NJ$31,5,FALSE))</f>
        <v>ROLE 1</v>
      </c>
      <c r="MO38" s="1524" t="str">
        <f>IF(OR(MO37="OFF", MO37 ="REST",MO37=MO39),"",HLOOKUP(MO35,Rotation!$D$26:$NJ$31,5,FALSE))</f>
        <v>ROLE 1</v>
      </c>
      <c r="MP38" s="1524" t="str">
        <f>IF(OR(MP37="OFF", MP37 ="REST",MP37=MP39),"",HLOOKUP(MP35,Rotation!$D$26:$NJ$31,5,FALSE))</f>
        <v>ROLE 1</v>
      </c>
      <c r="MQ38" s="1524" t="str">
        <f>IF(OR(MQ37="OFF", MQ37 ="REST",MQ37=MQ39),"",HLOOKUP(MQ35,Rotation!$D$26:$NJ$31,5,FALSE))</f>
        <v/>
      </c>
      <c r="MR38" s="1524" t="str">
        <f>IF(OR(MR37="OFF", MR37 ="REST",MR37=MR39),"",HLOOKUP(MR35,Rotation!$D$26:$NJ$31,5,FALSE))</f>
        <v/>
      </c>
      <c r="MS38" s="1524" t="str">
        <f>IF(OR(MS37="OFF", MS37 ="REST",MS37=MS39),"",HLOOKUP(MS35,Rotation!$D$26:$NJ$31,5,FALSE))</f>
        <v>ROLE 2</v>
      </c>
      <c r="MT38" s="1524" t="str">
        <f>IF(OR(MT37="OFF", MT37 ="REST",MT37=MT39),"",HLOOKUP(MT35,Rotation!$D$26:$NJ$31,5,FALSE))</f>
        <v>ROLE 2</v>
      </c>
      <c r="MU38" s="1524" t="str">
        <f>IF(OR(MU37="OFF", MU37 ="REST",MU37=MU39),"",HLOOKUP(MU35,Rotation!$D$26:$NJ$31,5,FALSE))</f>
        <v>ROLE 2</v>
      </c>
      <c r="MV38" s="1524" t="str">
        <f>IF(OR(MV37="OFF", MV37 ="REST",MV37=MV39),"",HLOOKUP(MV35,Rotation!$D$26:$NJ$31,5,FALSE))</f>
        <v>ROLE 2</v>
      </c>
      <c r="MW38" s="1524" t="str">
        <f>IF(OR(MW37="OFF", MW37 ="REST",MW37=MW39),"",HLOOKUP(MW35,Rotation!$D$26:$NJ$31,5,FALSE))</f>
        <v>ROLE 2</v>
      </c>
      <c r="MX38" s="1524" t="str">
        <f>IF(OR(MX37="OFF", MX37 ="REST",MX37=MX39),"",HLOOKUP(MX35,Rotation!$D$26:$NJ$31,5,FALSE))</f>
        <v>ROLE 2</v>
      </c>
      <c r="MY38" s="1524" t="str">
        <f>IF(OR(MY37="OFF", MY37 ="REST",MY37=MY39),"",HLOOKUP(MY35,Rotation!$D$26:$NJ$31,5,FALSE))</f>
        <v>ROLE 2</v>
      </c>
      <c r="MZ38" s="1524" t="str">
        <f>IF(OR(MZ37="OFF", MZ37 ="REST",MZ37=MZ39),"",HLOOKUP(MZ35,Rotation!$D$26:$NJ$31,5,FALSE))</f>
        <v/>
      </c>
      <c r="NA38" s="1524" t="str">
        <f>IF(OR(NA37="OFF", NA37 ="REST",NA37=NA39),"",HLOOKUP(NA35,Rotation!$D$26:$NJ$31,5,FALSE))</f>
        <v/>
      </c>
      <c r="NB38" s="1524" t="str">
        <f>IF(OR(NB37="OFF", NB37 ="REST",NB37=NB39),"",HLOOKUP(NB35,Rotation!$D$26:$NJ$31,5,FALSE))</f>
        <v/>
      </c>
      <c r="NC38" s="1524" t="str">
        <f>IF(OR(NC37="OFF", NC37 ="REST",NC37=NC39),"",HLOOKUP(NC35,Rotation!$D$26:$NJ$31,5,FALSE))</f>
        <v>ROLE 1</v>
      </c>
      <c r="ND38" s="1524" t="str">
        <f>IF(OR(ND37="OFF", ND37 ="REST",ND37=ND39),"",HLOOKUP(ND35,Rotation!$D$26:$NJ$31,5,FALSE))</f>
        <v>ROLE 1</v>
      </c>
    </row>
    <row r="39" spans="1:368" x14ac:dyDescent="0.25">
      <c r="A39" t="s">
        <v>259</v>
      </c>
      <c r="B39" t="str">
        <f>IF(HLOOKUP(B35,Rotation!$D$26:$NJ$31,4,FALSE)="","",HLOOKUP(B35,Rotation!$D$26:$NJ$31,4,FALSE))</f>
        <v/>
      </c>
      <c r="C39" t="str">
        <f>IF(HLOOKUP(C35,Rotation!$D$26:$NJ$31,4,FALSE)="","",HLOOKUP(C35,Rotation!$D$26:$NJ$31,4,FALSE))</f>
        <v/>
      </c>
      <c r="D39" t="str">
        <f>IF(HLOOKUP(D35,Rotation!$D$26:$NJ$31,4,FALSE)="","",HLOOKUP(D35,Rotation!$D$26:$NJ$31,4,FALSE))</f>
        <v/>
      </c>
      <c r="E39" t="str">
        <f>IF(HLOOKUP(E35,Rotation!$D$26:$NJ$31,4,FALSE)="","",HLOOKUP(E35,Rotation!$D$26:$NJ$31,4,FALSE))</f>
        <v>AL</v>
      </c>
      <c r="F39" t="str">
        <f>IF(HLOOKUP(F35,Rotation!$D$26:$NJ$31,4,FALSE)="","",HLOOKUP(F35,Rotation!$D$26:$NJ$31,4,FALSE))</f>
        <v>AL</v>
      </c>
      <c r="G39" t="str">
        <f>IF(HLOOKUP(G35,Rotation!$D$26:$NJ$31,4,FALSE)="","",HLOOKUP(G35,Rotation!$D$26:$NJ$31,4,FALSE))</f>
        <v/>
      </c>
      <c r="H39" t="str">
        <f>IF(HLOOKUP(H35,Rotation!$D$26:$NJ$31,4,FALSE)="","",HLOOKUP(H35,Rotation!$D$26:$NJ$31,4,FALSE))</f>
        <v/>
      </c>
      <c r="I39" t="str">
        <f>IF(HLOOKUP(I35,Rotation!$D$26:$NJ$31,4,FALSE)="","",HLOOKUP(I35,Rotation!$D$26:$NJ$31,4,FALSE))</f>
        <v/>
      </c>
      <c r="J39" t="str">
        <f>IF(HLOOKUP(J35,Rotation!$D$26:$NJ$31,4,FALSE)="","",HLOOKUP(J35,Rotation!$D$26:$NJ$31,4,FALSE))</f>
        <v/>
      </c>
      <c r="K39" t="str">
        <f>IF(HLOOKUP(K35,Rotation!$D$26:$NJ$31,4,FALSE)="","",HLOOKUP(K35,Rotation!$D$26:$NJ$31,4,FALSE))</f>
        <v/>
      </c>
      <c r="L39" t="str">
        <f>IF(HLOOKUP(L35,Rotation!$D$26:$NJ$31,4,FALSE)="","",HLOOKUP(L35,Rotation!$D$26:$NJ$31,4,FALSE))</f>
        <v/>
      </c>
      <c r="M39" t="str">
        <f>IF(HLOOKUP(M35,Rotation!$D$26:$NJ$31,4,FALSE)="","",HLOOKUP(M35,Rotation!$D$26:$NJ$31,4,FALSE))</f>
        <v/>
      </c>
      <c r="N39" t="str">
        <f>IF(HLOOKUP(N35,Rotation!$D$26:$NJ$31,4,FALSE)="","",HLOOKUP(N35,Rotation!$D$26:$NJ$31,4,FALSE))</f>
        <v/>
      </c>
      <c r="O39" t="str">
        <f>IF(HLOOKUP(O35,Rotation!$D$26:$NJ$31,4,FALSE)="","",HLOOKUP(O35,Rotation!$D$26:$NJ$31,4,FALSE))</f>
        <v/>
      </c>
      <c r="P39" t="str">
        <f>IF(HLOOKUP(P35,Rotation!$D$26:$NJ$31,4,FALSE)="","",HLOOKUP(P35,Rotation!$D$26:$NJ$31,4,FALSE))</f>
        <v/>
      </c>
      <c r="Q39" t="str">
        <f>IF(HLOOKUP(Q35,Rotation!$D$26:$NJ$31,4,FALSE)="","",HLOOKUP(Q35,Rotation!$D$26:$NJ$31,4,FALSE))</f>
        <v/>
      </c>
      <c r="R39" t="str">
        <f>IF(HLOOKUP(R35,Rotation!$D$26:$NJ$31,4,FALSE)="","",HLOOKUP(R35,Rotation!$D$26:$NJ$31,4,FALSE))</f>
        <v/>
      </c>
      <c r="S39" t="str">
        <f>IF(HLOOKUP(S35,Rotation!$D$26:$NJ$31,4,FALSE)="","",HLOOKUP(S35,Rotation!$D$26:$NJ$31,4,FALSE))</f>
        <v/>
      </c>
      <c r="T39" t="str">
        <f>IF(HLOOKUP(T35,Rotation!$D$26:$NJ$31,4,FALSE)="","",HLOOKUP(T35,Rotation!$D$26:$NJ$31,4,FALSE))</f>
        <v/>
      </c>
      <c r="U39" t="str">
        <f>IF(HLOOKUP(U35,Rotation!$D$26:$NJ$31,4,FALSE)="","",HLOOKUP(U35,Rotation!$D$26:$NJ$31,4,FALSE))</f>
        <v/>
      </c>
      <c r="V39" t="str">
        <f>IF(HLOOKUP(V35,Rotation!$D$26:$NJ$31,4,FALSE)="","",HLOOKUP(V35,Rotation!$D$26:$NJ$31,4,FALSE))</f>
        <v/>
      </c>
      <c r="W39" t="str">
        <f>IF(HLOOKUP(W35,Rotation!$D$26:$NJ$31,4,FALSE)="","",HLOOKUP(W35,Rotation!$D$26:$NJ$31,4,FALSE))</f>
        <v/>
      </c>
      <c r="X39" t="str">
        <f>IF(HLOOKUP(X35,Rotation!$D$26:$NJ$31,4,FALSE)="","",HLOOKUP(X35,Rotation!$D$26:$NJ$31,4,FALSE))</f>
        <v/>
      </c>
      <c r="Y39" t="str">
        <f>IF(HLOOKUP(Y35,Rotation!$D$26:$NJ$31,4,FALSE)="","",HLOOKUP(Y35,Rotation!$D$26:$NJ$31,4,FALSE))</f>
        <v/>
      </c>
      <c r="Z39" t="str">
        <f>IF(HLOOKUP(Z35,Rotation!$D$26:$NJ$31,4,FALSE)="","",HLOOKUP(Z35,Rotation!$D$26:$NJ$31,4,FALSE))</f>
        <v/>
      </c>
      <c r="AA39" t="str">
        <f>IF(HLOOKUP(AA35,Rotation!$D$26:$NJ$31,4,FALSE)="","",HLOOKUP(AA35,Rotation!$D$26:$NJ$31,4,FALSE))</f>
        <v/>
      </c>
      <c r="AB39" t="str">
        <f>IF(HLOOKUP(AB35,Rotation!$D$26:$NJ$31,4,FALSE)="","",HLOOKUP(AB35,Rotation!$D$26:$NJ$31,4,FALSE))</f>
        <v/>
      </c>
      <c r="AC39" t="str">
        <f>IF(HLOOKUP(AC35,Rotation!$D$26:$NJ$31,4,FALSE)="","",HLOOKUP(AC35,Rotation!$D$26:$NJ$31,4,FALSE))</f>
        <v/>
      </c>
      <c r="AD39" t="str">
        <f>IF(HLOOKUP(AD35,Rotation!$D$26:$NJ$31,4,FALSE)="","",HLOOKUP(AD35,Rotation!$D$26:$NJ$31,4,FALSE))</f>
        <v/>
      </c>
      <c r="AE39" t="str">
        <f>IF(HLOOKUP(AE35,Rotation!$D$26:$NJ$31,4,FALSE)="","",HLOOKUP(AE35,Rotation!$D$26:$NJ$31,4,FALSE))</f>
        <v/>
      </c>
      <c r="AF39" t="str">
        <f>IF(HLOOKUP(AF35,Rotation!$D$26:$NJ$31,4,FALSE)="","",HLOOKUP(AF35,Rotation!$D$26:$NJ$31,4,FALSE))</f>
        <v/>
      </c>
      <c r="AG39" t="str">
        <f>IF(HLOOKUP(AG35,Rotation!$D$26:$NJ$31,4,FALSE)="","",HLOOKUP(AG35,Rotation!$D$26:$NJ$31,4,FALSE))</f>
        <v/>
      </c>
      <c r="AH39" t="str">
        <f>IF(HLOOKUP(AH35,Rotation!$D$26:$NJ$31,4,FALSE)="","",HLOOKUP(AH35,Rotation!$D$26:$NJ$31,4,FALSE))</f>
        <v/>
      </c>
      <c r="AI39" t="str">
        <f>IF(HLOOKUP(AI35,Rotation!$D$26:$NJ$31,4,FALSE)="","",HLOOKUP(AI35,Rotation!$D$26:$NJ$31,4,FALSE))</f>
        <v/>
      </c>
      <c r="AJ39" t="str">
        <f>IF(HLOOKUP(AJ35,Rotation!$D$26:$NJ$31,4,FALSE)="","",HLOOKUP(AJ35,Rotation!$D$26:$NJ$31,4,FALSE))</f>
        <v/>
      </c>
      <c r="AK39" t="str">
        <f>IF(HLOOKUP(AK35,Rotation!$D$26:$NJ$31,4,FALSE)="","",HLOOKUP(AK35,Rotation!$D$26:$NJ$31,4,FALSE))</f>
        <v/>
      </c>
      <c r="AL39" t="str">
        <f>IF(HLOOKUP(AL35,Rotation!$D$26:$NJ$31,4,FALSE)="","",HLOOKUP(AL35,Rotation!$D$26:$NJ$31,4,FALSE))</f>
        <v/>
      </c>
      <c r="AM39" t="str">
        <f>IF(HLOOKUP(AM35,Rotation!$D$26:$NJ$31,4,FALSE)="","",HLOOKUP(AM35,Rotation!$D$26:$NJ$31,4,FALSE))</f>
        <v/>
      </c>
      <c r="AN39" t="str">
        <f>IF(HLOOKUP(AN35,Rotation!$D$26:$NJ$31,4,FALSE)="","",HLOOKUP(AN35,Rotation!$D$26:$NJ$31,4,FALSE))</f>
        <v/>
      </c>
      <c r="AO39" t="str">
        <f>IF(HLOOKUP(AO35,Rotation!$D$26:$NJ$31,4,FALSE)="","",HLOOKUP(AO35,Rotation!$D$26:$NJ$31,4,FALSE))</f>
        <v/>
      </c>
      <c r="AP39" t="str">
        <f>IF(HLOOKUP(AP35,Rotation!$D$26:$NJ$31,4,FALSE)="","",HLOOKUP(AP35,Rotation!$D$26:$NJ$31,4,FALSE))</f>
        <v/>
      </c>
      <c r="AQ39" t="str">
        <f>IF(HLOOKUP(AQ35,Rotation!$D$26:$NJ$31,4,FALSE)="","",HLOOKUP(AQ35,Rotation!$D$26:$NJ$31,4,FALSE))</f>
        <v/>
      </c>
      <c r="AR39" t="str">
        <f>IF(HLOOKUP(AR35,Rotation!$D$26:$NJ$31,4,FALSE)="","",HLOOKUP(AR35,Rotation!$D$26:$NJ$31,4,FALSE))</f>
        <v/>
      </c>
      <c r="AS39" t="str">
        <f>IF(HLOOKUP(AS35,Rotation!$D$26:$NJ$31,4,FALSE)="","",HLOOKUP(AS35,Rotation!$D$26:$NJ$31,4,FALSE))</f>
        <v/>
      </c>
      <c r="AT39" t="str">
        <f>IF(HLOOKUP(AT35,Rotation!$D$26:$NJ$31,4,FALSE)="","",HLOOKUP(AT35,Rotation!$D$26:$NJ$31,4,FALSE))</f>
        <v/>
      </c>
      <c r="AU39" t="str">
        <f>IF(HLOOKUP(AU35,Rotation!$D$26:$NJ$31,4,FALSE)="","",HLOOKUP(AU35,Rotation!$D$26:$NJ$31,4,FALSE))</f>
        <v/>
      </c>
      <c r="AV39" t="str">
        <f>IF(HLOOKUP(AV35,Rotation!$D$26:$NJ$31,4,FALSE)="","",HLOOKUP(AV35,Rotation!$D$26:$NJ$31,4,FALSE))</f>
        <v>ICT</v>
      </c>
      <c r="AW39" t="str">
        <f>IF(HLOOKUP(AW35,Rotation!$D$26:$NJ$31,4,FALSE)="","",HLOOKUP(AW35,Rotation!$D$26:$NJ$31,4,FALSE))</f>
        <v/>
      </c>
      <c r="AX39" t="str">
        <f>IF(HLOOKUP(AX35,Rotation!$D$26:$NJ$31,4,FALSE)="","",HLOOKUP(AX35,Rotation!$D$26:$NJ$31,4,FALSE))</f>
        <v/>
      </c>
      <c r="AY39" t="str">
        <f>IF(HLOOKUP(AY35,Rotation!$D$26:$NJ$31,4,FALSE)="","",HLOOKUP(AY35,Rotation!$D$26:$NJ$31,4,FALSE))</f>
        <v/>
      </c>
      <c r="AZ39" t="str">
        <f>IF(HLOOKUP(AZ35,Rotation!$D$26:$NJ$31,4,FALSE)="","",HLOOKUP(AZ35,Rotation!$D$26:$NJ$31,4,FALSE))</f>
        <v/>
      </c>
      <c r="BA39" t="str">
        <f>IF(HLOOKUP(BA35,Rotation!$D$26:$NJ$31,4,FALSE)="","",HLOOKUP(BA35,Rotation!$D$26:$NJ$31,4,FALSE))</f>
        <v/>
      </c>
      <c r="BB39" t="str">
        <f>IF(HLOOKUP(BB35,Rotation!$D$26:$NJ$31,4,FALSE)="","",HLOOKUP(BB35,Rotation!$D$26:$NJ$31,4,FALSE))</f>
        <v/>
      </c>
      <c r="BC39" t="str">
        <f>IF(HLOOKUP(BC35,Rotation!$D$26:$NJ$31,4,FALSE)="","",HLOOKUP(BC35,Rotation!$D$26:$NJ$31,4,FALSE))</f>
        <v/>
      </c>
      <c r="BD39" t="str">
        <f>IF(HLOOKUP(BD35,Rotation!$D$26:$NJ$31,4,FALSE)="","",HLOOKUP(BD35,Rotation!$D$26:$NJ$31,4,FALSE))</f>
        <v/>
      </c>
      <c r="BE39" t="str">
        <f>IF(HLOOKUP(BE35,Rotation!$D$26:$NJ$31,4,FALSE)="","",HLOOKUP(BE35,Rotation!$D$26:$NJ$31,4,FALSE))</f>
        <v/>
      </c>
      <c r="BF39" t="str">
        <f>IF(HLOOKUP(BF35,Rotation!$D$26:$NJ$31,4,FALSE)="","",HLOOKUP(BF35,Rotation!$D$26:$NJ$31,4,FALSE))</f>
        <v/>
      </c>
      <c r="BG39" t="str">
        <f>IF(HLOOKUP(BG35,Rotation!$D$26:$NJ$31,4,FALSE)="","",HLOOKUP(BG35,Rotation!$D$26:$NJ$31,4,FALSE))</f>
        <v/>
      </c>
      <c r="BH39" t="str">
        <f>IF(HLOOKUP(BH35,Rotation!$D$26:$NJ$31,4,FALSE)="","",HLOOKUP(BH35,Rotation!$D$26:$NJ$31,4,FALSE))</f>
        <v/>
      </c>
      <c r="BI39" t="str">
        <f>IF(HLOOKUP(BI35,Rotation!$D$26:$NJ$31,4,FALSE)="","",HLOOKUP(BI35,Rotation!$D$26:$NJ$31,4,FALSE))</f>
        <v/>
      </c>
      <c r="BJ39" t="str">
        <f>IF(HLOOKUP(BJ35,Rotation!$D$26:$NJ$31,4,FALSE)="","",HLOOKUP(BJ35,Rotation!$D$26:$NJ$31,4,FALSE))</f>
        <v/>
      </c>
      <c r="BK39" t="str">
        <f>IF(HLOOKUP(BK35,Rotation!$D$26:$NJ$31,4,FALSE)="","",HLOOKUP(BK35,Rotation!$D$26:$NJ$31,4,FALSE))</f>
        <v/>
      </c>
      <c r="BL39" t="str">
        <f>IF(HLOOKUP(BL35,Rotation!$D$26:$NJ$31,4,FALSE)="","",HLOOKUP(BL35,Rotation!$D$26:$NJ$31,4,FALSE))</f>
        <v/>
      </c>
      <c r="BM39" t="str">
        <f>IF(HLOOKUP(BM35,Rotation!$D$26:$NJ$31,4,FALSE)="","",HLOOKUP(BM35,Rotation!$D$26:$NJ$31,4,FALSE))</f>
        <v/>
      </c>
      <c r="BN39" t="str">
        <f>IF(HLOOKUP(BN35,Rotation!$D$26:$NJ$31,4,FALSE)="","",HLOOKUP(BN35,Rotation!$D$26:$NJ$31,4,FALSE))</f>
        <v/>
      </c>
      <c r="BO39" t="str">
        <f>IF(HLOOKUP(BO35,Rotation!$D$26:$NJ$31,4,FALSE)="","",HLOOKUP(BO35,Rotation!$D$26:$NJ$31,4,FALSE))</f>
        <v/>
      </c>
      <c r="BP39" t="str">
        <f>IF(HLOOKUP(BP35,Rotation!$D$26:$NJ$31,4,FALSE)="","",HLOOKUP(BP35,Rotation!$D$26:$NJ$31,4,FALSE))</f>
        <v/>
      </c>
      <c r="BQ39" t="str">
        <f>IF(HLOOKUP(BQ35,Rotation!$D$26:$NJ$31,4,FALSE)="","",HLOOKUP(BQ35,Rotation!$D$26:$NJ$31,4,FALSE))</f>
        <v/>
      </c>
      <c r="BR39" t="str">
        <f>IF(HLOOKUP(BR35,Rotation!$D$26:$NJ$31,4,FALSE)="","",HLOOKUP(BR35,Rotation!$D$26:$NJ$31,4,FALSE))</f>
        <v/>
      </c>
      <c r="BS39" t="str">
        <f>IF(HLOOKUP(BS35,Rotation!$D$26:$NJ$31,4,FALSE)="","",HLOOKUP(BS35,Rotation!$D$26:$NJ$31,4,FALSE))</f>
        <v/>
      </c>
      <c r="BT39" t="str">
        <f>IF(HLOOKUP(BT35,Rotation!$D$26:$NJ$31,4,FALSE)="","",HLOOKUP(BT35,Rotation!$D$26:$NJ$31,4,FALSE))</f>
        <v/>
      </c>
      <c r="BU39" t="str">
        <f>IF(HLOOKUP(BU35,Rotation!$D$26:$NJ$31,4,FALSE)="","",HLOOKUP(BU35,Rotation!$D$26:$NJ$31,4,FALSE))</f>
        <v/>
      </c>
      <c r="BV39" t="str">
        <f>IF(HLOOKUP(BV35,Rotation!$D$26:$NJ$31,4,FALSE)="","",HLOOKUP(BV35,Rotation!$D$26:$NJ$31,4,FALSE))</f>
        <v/>
      </c>
      <c r="BW39" t="str">
        <f>IF(HLOOKUP(BW35,Rotation!$D$26:$NJ$31,4,FALSE)="","",HLOOKUP(BW35,Rotation!$D$26:$NJ$31,4,FALSE))</f>
        <v/>
      </c>
      <c r="BX39" t="str">
        <f>IF(HLOOKUP(BX35,Rotation!$D$26:$NJ$31,4,FALSE)="","",HLOOKUP(BX35,Rotation!$D$26:$NJ$31,4,FALSE))</f>
        <v/>
      </c>
      <c r="BY39" t="str">
        <f>IF(HLOOKUP(BY35,Rotation!$D$26:$NJ$31,4,FALSE)="","",HLOOKUP(BY35,Rotation!$D$26:$NJ$31,4,FALSE))</f>
        <v/>
      </c>
      <c r="BZ39" t="str">
        <f>IF(HLOOKUP(BZ35,Rotation!$D$26:$NJ$31,4,FALSE)="","",HLOOKUP(BZ35,Rotation!$D$26:$NJ$31,4,FALSE))</f>
        <v/>
      </c>
      <c r="CA39" t="str">
        <f>IF(HLOOKUP(CA35,Rotation!$D$26:$NJ$31,4,FALSE)="","",HLOOKUP(CA35,Rotation!$D$26:$NJ$31,4,FALSE))</f>
        <v/>
      </c>
      <c r="CB39" t="str">
        <f>IF(HLOOKUP(CB35,Rotation!$D$26:$NJ$31,4,FALSE)="","",HLOOKUP(CB35,Rotation!$D$26:$NJ$31,4,FALSE))</f>
        <v/>
      </c>
      <c r="CC39" t="str">
        <f>IF(HLOOKUP(CC35,Rotation!$D$26:$NJ$31,4,FALSE)="","",HLOOKUP(CC35,Rotation!$D$26:$NJ$31,4,FALSE))</f>
        <v/>
      </c>
      <c r="CD39" t="str">
        <f>IF(HLOOKUP(CD35,Rotation!$D$26:$NJ$31,4,FALSE)="","",HLOOKUP(CD35,Rotation!$D$26:$NJ$31,4,FALSE))</f>
        <v/>
      </c>
      <c r="CE39" t="str">
        <f>IF(HLOOKUP(CE35,Rotation!$D$26:$NJ$31,4,FALSE)="","",HLOOKUP(CE35,Rotation!$D$26:$NJ$31,4,FALSE))</f>
        <v/>
      </c>
      <c r="CF39" t="str">
        <f>IF(HLOOKUP(CF35,Rotation!$D$26:$NJ$31,4,FALSE)="","",HLOOKUP(CF35,Rotation!$D$26:$NJ$31,4,FALSE))</f>
        <v/>
      </c>
      <c r="CG39" t="str">
        <f>IF(HLOOKUP(CG35,Rotation!$D$26:$NJ$31,4,FALSE)="","",HLOOKUP(CG35,Rotation!$D$26:$NJ$31,4,FALSE))</f>
        <v/>
      </c>
      <c r="CH39" t="str">
        <f>IF(HLOOKUP(CH35,Rotation!$D$26:$NJ$31,4,FALSE)="","",HLOOKUP(CH35,Rotation!$D$26:$NJ$31,4,FALSE))</f>
        <v/>
      </c>
      <c r="CI39" t="str">
        <f>IF(HLOOKUP(CI35,Rotation!$D$26:$NJ$31,4,FALSE)="","",HLOOKUP(CI35,Rotation!$D$26:$NJ$31,4,FALSE))</f>
        <v/>
      </c>
      <c r="CJ39" t="str">
        <f>IF(HLOOKUP(CJ35,Rotation!$D$26:$NJ$31,4,FALSE)="","",HLOOKUP(CJ35,Rotation!$D$26:$NJ$31,4,FALSE))</f>
        <v/>
      </c>
      <c r="CK39" t="str">
        <f>IF(HLOOKUP(CK35,Rotation!$D$26:$NJ$31,4,FALSE)="","",HLOOKUP(CK35,Rotation!$D$26:$NJ$31,4,FALSE))</f>
        <v/>
      </c>
      <c r="CL39" t="str">
        <f>IF(HLOOKUP(CL35,Rotation!$D$26:$NJ$31,4,FALSE)="","",HLOOKUP(CL35,Rotation!$D$26:$NJ$31,4,FALSE))</f>
        <v/>
      </c>
      <c r="CM39" t="str">
        <f>IF(HLOOKUP(CM35,Rotation!$D$26:$NJ$31,4,FALSE)="","",HLOOKUP(CM35,Rotation!$D$26:$NJ$31,4,FALSE))</f>
        <v/>
      </c>
      <c r="CN39" t="str">
        <f>IF(HLOOKUP(CN35,Rotation!$D$26:$NJ$31,4,FALSE)="","",HLOOKUP(CN35,Rotation!$D$26:$NJ$31,4,FALSE))</f>
        <v/>
      </c>
      <c r="CO39" t="str">
        <f>IF(HLOOKUP(CO35,Rotation!$D$26:$NJ$31,4,FALSE)="","",HLOOKUP(CO35,Rotation!$D$26:$NJ$31,4,FALSE))</f>
        <v/>
      </c>
      <c r="CP39" t="str">
        <f>IF(HLOOKUP(CP35,Rotation!$D$26:$NJ$31,4,FALSE)="","",HLOOKUP(CP35,Rotation!$D$26:$NJ$31,4,FALSE))</f>
        <v/>
      </c>
      <c r="CQ39" t="str">
        <f>IF(HLOOKUP(CQ35,Rotation!$D$26:$NJ$31,4,FALSE)="","",HLOOKUP(CQ35,Rotation!$D$26:$NJ$31,4,FALSE))</f>
        <v/>
      </c>
      <c r="CR39" t="str">
        <f>IF(HLOOKUP(CR35,Rotation!$D$26:$NJ$31,4,FALSE)="","",HLOOKUP(CR35,Rotation!$D$26:$NJ$31,4,FALSE))</f>
        <v/>
      </c>
      <c r="CS39" t="str">
        <f>IF(HLOOKUP(CS35,Rotation!$D$26:$NJ$31,4,FALSE)="","",HLOOKUP(CS35,Rotation!$D$26:$NJ$31,4,FALSE))</f>
        <v/>
      </c>
      <c r="CT39" t="str">
        <f>IF(HLOOKUP(CT35,Rotation!$D$26:$NJ$31,4,FALSE)="","",HLOOKUP(CT35,Rotation!$D$26:$NJ$31,4,FALSE))</f>
        <v/>
      </c>
      <c r="CU39" t="str">
        <f>IF(HLOOKUP(CU35,Rotation!$D$26:$NJ$31,4,FALSE)="","",HLOOKUP(CU35,Rotation!$D$26:$NJ$31,4,FALSE))</f>
        <v/>
      </c>
      <c r="CV39" t="str">
        <f>IF(HLOOKUP(CV35,Rotation!$D$26:$NJ$31,4,FALSE)="","",HLOOKUP(CV35,Rotation!$D$26:$NJ$31,4,FALSE))</f>
        <v/>
      </c>
      <c r="CW39" t="str">
        <f>IF(HLOOKUP(CW35,Rotation!$D$26:$NJ$31,4,FALSE)="","",HLOOKUP(CW35,Rotation!$D$26:$NJ$31,4,FALSE))</f>
        <v/>
      </c>
      <c r="CX39" t="str">
        <f>IF(HLOOKUP(CX35,Rotation!$D$26:$NJ$31,4,FALSE)="","",HLOOKUP(CX35,Rotation!$D$26:$NJ$31,4,FALSE))</f>
        <v/>
      </c>
      <c r="CY39" t="str">
        <f>IF(HLOOKUP(CY35,Rotation!$D$26:$NJ$31,4,FALSE)="","",HLOOKUP(CY35,Rotation!$D$26:$NJ$31,4,FALSE))</f>
        <v/>
      </c>
      <c r="CZ39" t="str">
        <f>IF(HLOOKUP(CZ35,Rotation!$D$26:$NJ$31,4,FALSE)="","",HLOOKUP(CZ35,Rotation!$D$26:$NJ$31,4,FALSE))</f>
        <v/>
      </c>
      <c r="DA39" t="str">
        <f>IF(HLOOKUP(DA35,Rotation!$D$26:$NJ$31,4,FALSE)="","",HLOOKUP(DA35,Rotation!$D$26:$NJ$31,4,FALSE))</f>
        <v/>
      </c>
      <c r="DB39" t="str">
        <f>IF(HLOOKUP(DB35,Rotation!$D$26:$NJ$31,4,FALSE)="","",HLOOKUP(DB35,Rotation!$D$26:$NJ$31,4,FALSE))</f>
        <v/>
      </c>
      <c r="DC39" t="str">
        <f>IF(HLOOKUP(DC35,Rotation!$D$26:$NJ$31,4,FALSE)="","",HLOOKUP(DC35,Rotation!$D$26:$NJ$31,4,FALSE))</f>
        <v/>
      </c>
      <c r="DD39" t="str">
        <f>IF(HLOOKUP(DD35,Rotation!$D$26:$NJ$31,4,FALSE)="","",HLOOKUP(DD35,Rotation!$D$26:$NJ$31,4,FALSE))</f>
        <v/>
      </c>
      <c r="DE39" t="str">
        <f>IF(HLOOKUP(DE35,Rotation!$D$26:$NJ$31,4,FALSE)="","",HLOOKUP(DE35,Rotation!$D$26:$NJ$31,4,FALSE))</f>
        <v/>
      </c>
      <c r="DF39" t="str">
        <f>IF(HLOOKUP(DF35,Rotation!$D$26:$NJ$31,4,FALSE)="","",HLOOKUP(DF35,Rotation!$D$26:$NJ$31,4,FALSE))</f>
        <v/>
      </c>
      <c r="DG39" t="str">
        <f>IF(HLOOKUP(DG35,Rotation!$D$26:$NJ$31,4,FALSE)="","",HLOOKUP(DG35,Rotation!$D$26:$NJ$31,4,FALSE))</f>
        <v/>
      </c>
      <c r="DH39" t="str">
        <f>IF(HLOOKUP(DH35,Rotation!$D$26:$NJ$31,4,FALSE)="","",HLOOKUP(DH35,Rotation!$D$26:$NJ$31,4,FALSE))</f>
        <v/>
      </c>
      <c r="DI39" t="str">
        <f>IF(HLOOKUP(DI35,Rotation!$D$26:$NJ$31,4,FALSE)="","",HLOOKUP(DI35,Rotation!$D$26:$NJ$31,4,FALSE))</f>
        <v/>
      </c>
      <c r="DJ39" t="str">
        <f>IF(HLOOKUP(DJ35,Rotation!$D$26:$NJ$31,4,FALSE)="","",HLOOKUP(DJ35,Rotation!$D$26:$NJ$31,4,FALSE))</f>
        <v/>
      </c>
      <c r="DK39" t="str">
        <f>IF(HLOOKUP(DK35,Rotation!$D$26:$NJ$31,4,FALSE)="","",HLOOKUP(DK35,Rotation!$D$26:$NJ$31,4,FALSE))</f>
        <v/>
      </c>
      <c r="DL39" t="str">
        <f>IF(HLOOKUP(DL35,Rotation!$D$26:$NJ$31,4,FALSE)="","",HLOOKUP(DL35,Rotation!$D$26:$NJ$31,4,FALSE))</f>
        <v/>
      </c>
      <c r="DM39" t="str">
        <f>IF(HLOOKUP(DM35,Rotation!$D$26:$NJ$31,4,FALSE)="","",HLOOKUP(DM35,Rotation!$D$26:$NJ$31,4,FALSE))</f>
        <v/>
      </c>
      <c r="DN39" t="str">
        <f>IF(HLOOKUP(DN35,Rotation!$D$26:$NJ$31,4,FALSE)="","",HLOOKUP(DN35,Rotation!$D$26:$NJ$31,4,FALSE))</f>
        <v/>
      </c>
      <c r="DO39" t="str">
        <f>IF(HLOOKUP(DO35,Rotation!$D$26:$NJ$31,4,FALSE)="","",HLOOKUP(DO35,Rotation!$D$26:$NJ$31,4,FALSE))</f>
        <v/>
      </c>
      <c r="DP39" t="str">
        <f>IF(HLOOKUP(DP35,Rotation!$D$26:$NJ$31,4,FALSE)="","",HLOOKUP(DP35,Rotation!$D$26:$NJ$31,4,FALSE))</f>
        <v/>
      </c>
      <c r="DQ39" t="str">
        <f>IF(HLOOKUP(DQ35,Rotation!$D$26:$NJ$31,4,FALSE)="","",HLOOKUP(DQ35,Rotation!$D$26:$NJ$31,4,FALSE))</f>
        <v/>
      </c>
      <c r="DR39" t="str">
        <f>IF(HLOOKUP(DR35,Rotation!$D$26:$NJ$31,4,FALSE)="","",HLOOKUP(DR35,Rotation!$D$26:$NJ$31,4,FALSE))</f>
        <v/>
      </c>
      <c r="DS39" t="str">
        <f>IF(HLOOKUP(DS35,Rotation!$D$26:$NJ$31,4,FALSE)="","",HLOOKUP(DS35,Rotation!$D$26:$NJ$31,4,FALSE))</f>
        <v/>
      </c>
      <c r="DT39" t="str">
        <f>IF(HLOOKUP(DT35,Rotation!$D$26:$NJ$31,4,FALSE)="","",HLOOKUP(DT35,Rotation!$D$26:$NJ$31,4,FALSE))</f>
        <v/>
      </c>
      <c r="DU39" t="str">
        <f>IF(HLOOKUP(DU35,Rotation!$D$26:$NJ$31,4,FALSE)="","",HLOOKUP(DU35,Rotation!$D$26:$NJ$31,4,FALSE))</f>
        <v/>
      </c>
      <c r="DV39" t="str">
        <f>IF(HLOOKUP(DV35,Rotation!$D$26:$NJ$31,4,FALSE)="","",HLOOKUP(DV35,Rotation!$D$26:$NJ$31,4,FALSE))</f>
        <v/>
      </c>
      <c r="DW39" t="str">
        <f>IF(HLOOKUP(DW35,Rotation!$D$26:$NJ$31,4,FALSE)="","",HLOOKUP(DW35,Rotation!$D$26:$NJ$31,4,FALSE))</f>
        <v/>
      </c>
      <c r="DX39" t="str">
        <f>IF(HLOOKUP(DX35,Rotation!$D$26:$NJ$31,4,FALSE)="","",HLOOKUP(DX35,Rotation!$D$26:$NJ$31,4,FALSE))</f>
        <v/>
      </c>
      <c r="DY39" t="str">
        <f>IF(HLOOKUP(DY35,Rotation!$D$26:$NJ$31,4,FALSE)="","",HLOOKUP(DY35,Rotation!$D$26:$NJ$31,4,FALSE))</f>
        <v/>
      </c>
      <c r="DZ39" t="str">
        <f>IF(HLOOKUP(DZ35,Rotation!$D$26:$NJ$31,4,FALSE)="","",HLOOKUP(DZ35,Rotation!$D$26:$NJ$31,4,FALSE))</f>
        <v/>
      </c>
      <c r="EA39" t="str">
        <f>IF(HLOOKUP(EA35,Rotation!$D$26:$NJ$31,4,FALSE)="","",HLOOKUP(EA35,Rotation!$D$26:$NJ$31,4,FALSE))</f>
        <v/>
      </c>
      <c r="EB39" t="str">
        <f>IF(HLOOKUP(EB35,Rotation!$D$26:$NJ$31,4,FALSE)="","",HLOOKUP(EB35,Rotation!$D$26:$NJ$31,4,FALSE))</f>
        <v/>
      </c>
      <c r="EC39" t="str">
        <f>IF(HLOOKUP(EC35,Rotation!$D$26:$NJ$31,4,FALSE)="","",HLOOKUP(EC35,Rotation!$D$26:$NJ$31,4,FALSE))</f>
        <v/>
      </c>
      <c r="ED39" t="str">
        <f>IF(HLOOKUP(ED35,Rotation!$D$26:$NJ$31,4,FALSE)="","",HLOOKUP(ED35,Rotation!$D$26:$NJ$31,4,FALSE))</f>
        <v/>
      </c>
      <c r="EE39" t="str">
        <f>IF(HLOOKUP(EE35,Rotation!$D$26:$NJ$31,4,FALSE)="","",HLOOKUP(EE35,Rotation!$D$26:$NJ$31,4,FALSE))</f>
        <v/>
      </c>
      <c r="EF39" t="str">
        <f>IF(HLOOKUP(EF35,Rotation!$D$26:$NJ$31,4,FALSE)="","",HLOOKUP(EF35,Rotation!$D$26:$NJ$31,4,FALSE))</f>
        <v/>
      </c>
      <c r="EG39" t="str">
        <f>IF(HLOOKUP(EG35,Rotation!$D$26:$NJ$31,4,FALSE)="","",HLOOKUP(EG35,Rotation!$D$26:$NJ$31,4,FALSE))</f>
        <v/>
      </c>
      <c r="EH39" t="str">
        <f>IF(HLOOKUP(EH35,Rotation!$D$26:$NJ$31,4,FALSE)="","",HLOOKUP(EH35,Rotation!$D$26:$NJ$31,4,FALSE))</f>
        <v/>
      </c>
      <c r="EI39" t="str">
        <f>IF(HLOOKUP(EI35,Rotation!$D$26:$NJ$31,4,FALSE)="","",HLOOKUP(EI35,Rotation!$D$26:$NJ$31,4,FALSE))</f>
        <v/>
      </c>
      <c r="EJ39" t="str">
        <f>IF(HLOOKUP(EJ35,Rotation!$D$26:$NJ$31,4,FALSE)="","",HLOOKUP(EJ35,Rotation!$D$26:$NJ$31,4,FALSE))</f>
        <v/>
      </c>
      <c r="EK39" t="str">
        <f>IF(HLOOKUP(EK35,Rotation!$D$26:$NJ$31,4,FALSE)="","",HLOOKUP(EK35,Rotation!$D$26:$NJ$31,4,FALSE))</f>
        <v/>
      </c>
      <c r="EL39" t="str">
        <f>IF(HLOOKUP(EL35,Rotation!$D$26:$NJ$31,4,FALSE)="","",HLOOKUP(EL35,Rotation!$D$26:$NJ$31,4,FALSE))</f>
        <v/>
      </c>
      <c r="EM39" t="str">
        <f>IF(HLOOKUP(EM35,Rotation!$D$26:$NJ$31,4,FALSE)="","",HLOOKUP(EM35,Rotation!$D$26:$NJ$31,4,FALSE))</f>
        <v/>
      </c>
      <c r="EN39" t="str">
        <f>IF(HLOOKUP(EN35,Rotation!$D$26:$NJ$31,4,FALSE)="","",HLOOKUP(EN35,Rotation!$D$26:$NJ$31,4,FALSE))</f>
        <v/>
      </c>
      <c r="EO39" t="str">
        <f>IF(HLOOKUP(EO35,Rotation!$D$26:$NJ$31,4,FALSE)="","",HLOOKUP(EO35,Rotation!$D$26:$NJ$31,4,FALSE))</f>
        <v/>
      </c>
      <c r="EP39" t="str">
        <f>IF(HLOOKUP(EP35,Rotation!$D$26:$NJ$31,4,FALSE)="","",HLOOKUP(EP35,Rotation!$D$26:$NJ$31,4,FALSE))</f>
        <v/>
      </c>
      <c r="EQ39" t="str">
        <f>IF(HLOOKUP(EQ35,Rotation!$D$26:$NJ$31,4,FALSE)="","",HLOOKUP(EQ35,Rotation!$D$26:$NJ$31,4,FALSE))</f>
        <v/>
      </c>
      <c r="ER39" t="str">
        <f>IF(HLOOKUP(ER35,Rotation!$D$26:$NJ$31,4,FALSE)="","",HLOOKUP(ER35,Rotation!$D$26:$NJ$31,4,FALSE))</f>
        <v/>
      </c>
      <c r="ES39" t="str">
        <f>IF(HLOOKUP(ES35,Rotation!$D$26:$NJ$31,4,FALSE)="","",HLOOKUP(ES35,Rotation!$D$26:$NJ$31,4,FALSE))</f>
        <v/>
      </c>
      <c r="ET39" t="str">
        <f>IF(HLOOKUP(ET35,Rotation!$D$26:$NJ$31,4,FALSE)="","",HLOOKUP(ET35,Rotation!$D$26:$NJ$31,4,FALSE))</f>
        <v/>
      </c>
      <c r="EU39" t="str">
        <f>IF(HLOOKUP(EU35,Rotation!$D$26:$NJ$31,4,FALSE)="","",HLOOKUP(EU35,Rotation!$D$26:$NJ$31,4,FALSE))</f>
        <v/>
      </c>
      <c r="EV39" t="str">
        <f>IF(HLOOKUP(EV35,Rotation!$D$26:$NJ$31,4,FALSE)="","",HLOOKUP(EV35,Rotation!$D$26:$NJ$31,4,FALSE))</f>
        <v/>
      </c>
      <c r="EW39" t="str">
        <f>IF(HLOOKUP(EW35,Rotation!$D$26:$NJ$31,4,FALSE)="","",HLOOKUP(EW35,Rotation!$D$26:$NJ$31,4,FALSE))</f>
        <v/>
      </c>
      <c r="EX39" t="str">
        <f>IF(HLOOKUP(EX35,Rotation!$D$26:$NJ$31,4,FALSE)="","",HLOOKUP(EX35,Rotation!$D$26:$NJ$31,4,FALSE))</f>
        <v/>
      </c>
      <c r="EY39" t="str">
        <f>IF(HLOOKUP(EY35,Rotation!$D$26:$NJ$31,4,FALSE)="","",HLOOKUP(EY35,Rotation!$D$26:$NJ$31,4,FALSE))</f>
        <v/>
      </c>
      <c r="EZ39" t="str">
        <f>IF(HLOOKUP(EZ35,Rotation!$D$26:$NJ$31,4,FALSE)="","",HLOOKUP(EZ35,Rotation!$D$26:$NJ$31,4,FALSE))</f>
        <v/>
      </c>
      <c r="FA39" t="str">
        <f>IF(HLOOKUP(FA35,Rotation!$D$26:$NJ$31,4,FALSE)="","",HLOOKUP(FA35,Rotation!$D$26:$NJ$31,4,FALSE))</f>
        <v/>
      </c>
      <c r="FB39" t="str">
        <f>IF(HLOOKUP(FB35,Rotation!$D$26:$NJ$31,4,FALSE)="","",HLOOKUP(FB35,Rotation!$D$26:$NJ$31,4,FALSE))</f>
        <v/>
      </c>
      <c r="FC39" t="str">
        <f>IF(HLOOKUP(FC35,Rotation!$D$26:$NJ$31,4,FALSE)="","",HLOOKUP(FC35,Rotation!$D$26:$NJ$31,4,FALSE))</f>
        <v/>
      </c>
      <c r="FD39" t="str">
        <f>IF(HLOOKUP(FD35,Rotation!$D$26:$NJ$31,4,FALSE)="","",HLOOKUP(FD35,Rotation!$D$26:$NJ$31,4,FALSE))</f>
        <v/>
      </c>
      <c r="FE39" t="str">
        <f>IF(HLOOKUP(FE35,Rotation!$D$26:$NJ$31,4,FALSE)="","",HLOOKUP(FE35,Rotation!$D$26:$NJ$31,4,FALSE))</f>
        <v/>
      </c>
      <c r="FF39" t="str">
        <f>IF(HLOOKUP(FF35,Rotation!$D$26:$NJ$31,4,FALSE)="","",HLOOKUP(FF35,Rotation!$D$26:$NJ$31,4,FALSE))</f>
        <v/>
      </c>
      <c r="FG39" t="str">
        <f>IF(HLOOKUP(FG35,Rotation!$D$26:$NJ$31,4,FALSE)="","",HLOOKUP(FG35,Rotation!$D$26:$NJ$31,4,FALSE))</f>
        <v/>
      </c>
      <c r="FH39" t="str">
        <f>IF(HLOOKUP(FH35,Rotation!$D$26:$NJ$31,4,FALSE)="","",HLOOKUP(FH35,Rotation!$D$26:$NJ$31,4,FALSE))</f>
        <v/>
      </c>
      <c r="FI39" t="str">
        <f>IF(HLOOKUP(FI35,Rotation!$D$26:$NJ$31,4,FALSE)="","",HLOOKUP(FI35,Rotation!$D$26:$NJ$31,4,FALSE))</f>
        <v/>
      </c>
      <c r="FJ39" t="str">
        <f>IF(HLOOKUP(FJ35,Rotation!$D$26:$NJ$31,4,FALSE)="","",HLOOKUP(FJ35,Rotation!$D$26:$NJ$31,4,FALSE))</f>
        <v/>
      </c>
      <c r="FK39" t="str">
        <f>IF(HLOOKUP(FK35,Rotation!$D$26:$NJ$31,4,FALSE)="","",HLOOKUP(FK35,Rotation!$D$26:$NJ$31,4,FALSE))</f>
        <v/>
      </c>
      <c r="FL39" t="str">
        <f>IF(HLOOKUP(FL35,Rotation!$D$26:$NJ$31,4,FALSE)="","",HLOOKUP(FL35,Rotation!$D$26:$NJ$31,4,FALSE))</f>
        <v/>
      </c>
      <c r="FM39" t="str">
        <f>IF(HLOOKUP(FM35,Rotation!$D$26:$NJ$31,4,FALSE)="","",HLOOKUP(FM35,Rotation!$D$26:$NJ$31,4,FALSE))</f>
        <v/>
      </c>
      <c r="FN39" t="str">
        <f>IF(HLOOKUP(FN35,Rotation!$D$26:$NJ$31,4,FALSE)="","",HLOOKUP(FN35,Rotation!$D$26:$NJ$31,4,FALSE))</f>
        <v/>
      </c>
      <c r="FO39" t="str">
        <f>IF(HLOOKUP(FO35,Rotation!$D$26:$NJ$31,4,FALSE)="","",HLOOKUP(FO35,Rotation!$D$26:$NJ$31,4,FALSE))</f>
        <v/>
      </c>
      <c r="FP39" t="str">
        <f>IF(HLOOKUP(FP35,Rotation!$D$26:$NJ$31,4,FALSE)="","",HLOOKUP(FP35,Rotation!$D$26:$NJ$31,4,FALSE))</f>
        <v/>
      </c>
      <c r="FQ39" t="str">
        <f>IF(HLOOKUP(FQ35,Rotation!$D$26:$NJ$31,4,FALSE)="","",HLOOKUP(FQ35,Rotation!$D$26:$NJ$31,4,FALSE))</f>
        <v/>
      </c>
      <c r="FR39" t="str">
        <f>IF(HLOOKUP(FR35,Rotation!$D$26:$NJ$31,4,FALSE)="","",HLOOKUP(FR35,Rotation!$D$26:$NJ$31,4,FALSE))</f>
        <v/>
      </c>
      <c r="FS39" t="str">
        <f>IF(HLOOKUP(FS35,Rotation!$D$26:$NJ$31,4,FALSE)="","",HLOOKUP(FS35,Rotation!$D$26:$NJ$31,4,FALSE))</f>
        <v/>
      </c>
      <c r="FT39" t="str">
        <f>IF(HLOOKUP(FT35,Rotation!$D$26:$NJ$31,4,FALSE)="","",HLOOKUP(FT35,Rotation!$D$26:$NJ$31,4,FALSE))</f>
        <v/>
      </c>
      <c r="FU39" t="str">
        <f>IF(HLOOKUP(FU35,Rotation!$D$26:$NJ$31,4,FALSE)="","",HLOOKUP(FU35,Rotation!$D$26:$NJ$31,4,FALSE))</f>
        <v/>
      </c>
      <c r="FV39" t="str">
        <f>IF(HLOOKUP(FV35,Rotation!$D$26:$NJ$31,4,FALSE)="","",HLOOKUP(FV35,Rotation!$D$26:$NJ$31,4,FALSE))</f>
        <v/>
      </c>
      <c r="FW39" t="str">
        <f>IF(HLOOKUP(FW35,Rotation!$D$26:$NJ$31,4,FALSE)="","",HLOOKUP(FW35,Rotation!$D$26:$NJ$31,4,FALSE))</f>
        <v/>
      </c>
      <c r="FX39" t="str">
        <f>IF(HLOOKUP(FX35,Rotation!$D$26:$NJ$31,4,FALSE)="","",HLOOKUP(FX35,Rotation!$D$26:$NJ$31,4,FALSE))</f>
        <v/>
      </c>
      <c r="FY39" t="str">
        <f>IF(HLOOKUP(FY35,Rotation!$D$26:$NJ$31,4,FALSE)="","",HLOOKUP(FY35,Rotation!$D$26:$NJ$31,4,FALSE))</f>
        <v/>
      </c>
      <c r="FZ39" t="str">
        <f>IF(HLOOKUP(FZ35,Rotation!$D$26:$NJ$31,4,FALSE)="","",HLOOKUP(FZ35,Rotation!$D$26:$NJ$31,4,FALSE))</f>
        <v/>
      </c>
      <c r="GA39" t="str">
        <f>IF(HLOOKUP(GA35,Rotation!$D$26:$NJ$31,4,FALSE)="","",HLOOKUP(GA35,Rotation!$D$26:$NJ$31,4,FALSE))</f>
        <v/>
      </c>
      <c r="GB39" t="str">
        <f>IF(HLOOKUP(GB35,Rotation!$D$26:$NJ$31,4,FALSE)="","",HLOOKUP(GB35,Rotation!$D$26:$NJ$31,4,FALSE))</f>
        <v/>
      </c>
      <c r="GC39" t="str">
        <f>IF(HLOOKUP(GC35,Rotation!$D$26:$NJ$31,4,FALSE)="","",HLOOKUP(GC35,Rotation!$D$26:$NJ$31,4,FALSE))</f>
        <v/>
      </c>
      <c r="GD39" t="str">
        <f>IF(HLOOKUP(GD35,Rotation!$D$26:$NJ$31,4,FALSE)="","",HLOOKUP(GD35,Rotation!$D$26:$NJ$31,4,FALSE))</f>
        <v/>
      </c>
      <c r="GE39" t="str">
        <f>IF(HLOOKUP(GE35,Rotation!$D$26:$NJ$31,4,FALSE)="","",HLOOKUP(GE35,Rotation!$D$26:$NJ$31,4,FALSE))</f>
        <v/>
      </c>
      <c r="GF39" t="str">
        <f>IF(HLOOKUP(GF35,Rotation!$D$26:$NJ$31,4,FALSE)="","",HLOOKUP(GF35,Rotation!$D$26:$NJ$31,4,FALSE))</f>
        <v/>
      </c>
      <c r="GG39" t="str">
        <f>IF(HLOOKUP(GG35,Rotation!$D$26:$NJ$31,4,FALSE)="","",HLOOKUP(GG35,Rotation!$D$26:$NJ$31,4,FALSE))</f>
        <v/>
      </c>
      <c r="GH39" t="str">
        <f>IF(HLOOKUP(GH35,Rotation!$D$26:$NJ$31,4,FALSE)="","",HLOOKUP(GH35,Rotation!$D$26:$NJ$31,4,FALSE))</f>
        <v/>
      </c>
      <c r="GI39" t="str">
        <f>IF(HLOOKUP(GI35,Rotation!$D$26:$NJ$31,4,FALSE)="","",HLOOKUP(GI35,Rotation!$D$26:$NJ$31,4,FALSE))</f>
        <v/>
      </c>
      <c r="GJ39" t="str">
        <f>IF(HLOOKUP(GJ35,Rotation!$D$26:$NJ$31,4,FALSE)="","",HLOOKUP(GJ35,Rotation!$D$26:$NJ$31,4,FALSE))</f>
        <v/>
      </c>
      <c r="GK39" t="str">
        <f>IF(HLOOKUP(GK35,Rotation!$D$26:$NJ$31,4,FALSE)="","",HLOOKUP(GK35,Rotation!$D$26:$NJ$31,4,FALSE))</f>
        <v/>
      </c>
      <c r="GL39" t="str">
        <f>IF(HLOOKUP(GL35,Rotation!$D$26:$NJ$31,4,FALSE)="","",HLOOKUP(GL35,Rotation!$D$26:$NJ$31,4,FALSE))</f>
        <v/>
      </c>
      <c r="GM39" t="str">
        <f>IF(HLOOKUP(GM35,Rotation!$D$26:$NJ$31,4,FALSE)="","",HLOOKUP(GM35,Rotation!$D$26:$NJ$31,4,FALSE))</f>
        <v/>
      </c>
      <c r="GN39" t="str">
        <f>IF(HLOOKUP(GN35,Rotation!$D$26:$NJ$31,4,FALSE)="","",HLOOKUP(GN35,Rotation!$D$26:$NJ$31,4,FALSE))</f>
        <v/>
      </c>
      <c r="GO39" t="str">
        <f>IF(HLOOKUP(GO35,Rotation!$D$26:$NJ$31,4,FALSE)="","",HLOOKUP(GO35,Rotation!$D$26:$NJ$31,4,FALSE))</f>
        <v/>
      </c>
      <c r="GP39" t="str">
        <f>IF(HLOOKUP(GP35,Rotation!$D$26:$NJ$31,4,FALSE)="","",HLOOKUP(GP35,Rotation!$D$26:$NJ$31,4,FALSE))</f>
        <v/>
      </c>
      <c r="GQ39" t="str">
        <f>IF(HLOOKUP(GQ35,Rotation!$D$26:$NJ$31,4,FALSE)="","",HLOOKUP(GQ35,Rotation!$D$26:$NJ$31,4,FALSE))</f>
        <v/>
      </c>
      <c r="GR39" t="str">
        <f>IF(HLOOKUP(GR35,Rotation!$D$26:$NJ$31,4,FALSE)="","",HLOOKUP(GR35,Rotation!$D$26:$NJ$31,4,FALSE))</f>
        <v/>
      </c>
      <c r="GS39" t="str">
        <f>IF(HLOOKUP(GS35,Rotation!$D$26:$NJ$31,4,FALSE)="","",HLOOKUP(GS35,Rotation!$D$26:$NJ$31,4,FALSE))</f>
        <v/>
      </c>
      <c r="GT39" t="str">
        <f>IF(HLOOKUP(GT35,Rotation!$D$26:$NJ$31,4,FALSE)="","",HLOOKUP(GT35,Rotation!$D$26:$NJ$31,4,FALSE))</f>
        <v/>
      </c>
      <c r="GU39" t="str">
        <f>IF(HLOOKUP(GU35,Rotation!$D$26:$NJ$31,4,FALSE)="","",HLOOKUP(GU35,Rotation!$D$26:$NJ$31,4,FALSE))</f>
        <v/>
      </c>
      <c r="GV39" t="str">
        <f>IF(HLOOKUP(GV35,Rotation!$D$26:$NJ$31,4,FALSE)="","",HLOOKUP(GV35,Rotation!$D$26:$NJ$31,4,FALSE))</f>
        <v/>
      </c>
      <c r="GW39" t="str">
        <f>IF(HLOOKUP(GW35,Rotation!$D$26:$NJ$31,4,FALSE)="","",HLOOKUP(GW35,Rotation!$D$26:$NJ$31,4,FALSE))</f>
        <v/>
      </c>
      <c r="GX39" t="str">
        <f>IF(HLOOKUP(GX35,Rotation!$D$26:$NJ$31,4,FALSE)="","",HLOOKUP(GX35,Rotation!$D$26:$NJ$31,4,FALSE))</f>
        <v/>
      </c>
      <c r="GY39" t="str">
        <f>IF(HLOOKUP(GY35,Rotation!$D$26:$NJ$31,4,FALSE)="","",HLOOKUP(GY35,Rotation!$D$26:$NJ$31,4,FALSE))</f>
        <v/>
      </c>
      <c r="GZ39" t="str">
        <f>IF(HLOOKUP(GZ35,Rotation!$D$26:$NJ$31,4,FALSE)="","",HLOOKUP(GZ35,Rotation!$D$26:$NJ$31,4,FALSE))</f>
        <v/>
      </c>
      <c r="HA39" t="str">
        <f>IF(HLOOKUP(HA35,Rotation!$D$26:$NJ$31,4,FALSE)="","",HLOOKUP(HA35,Rotation!$D$26:$NJ$31,4,FALSE))</f>
        <v/>
      </c>
      <c r="HB39" t="str">
        <f>IF(HLOOKUP(HB35,Rotation!$D$26:$NJ$31,4,FALSE)="","",HLOOKUP(HB35,Rotation!$D$26:$NJ$31,4,FALSE))</f>
        <v/>
      </c>
      <c r="HC39" t="str">
        <f>IF(HLOOKUP(HC35,Rotation!$D$26:$NJ$31,4,FALSE)="","",HLOOKUP(HC35,Rotation!$D$26:$NJ$31,4,FALSE))</f>
        <v/>
      </c>
      <c r="HD39" t="str">
        <f>IF(HLOOKUP(HD35,Rotation!$D$26:$NJ$31,4,FALSE)="","",HLOOKUP(HD35,Rotation!$D$26:$NJ$31,4,FALSE))</f>
        <v/>
      </c>
      <c r="HE39" t="str">
        <f>IF(HLOOKUP(HE35,Rotation!$D$26:$NJ$31,4,FALSE)="","",HLOOKUP(HE35,Rotation!$D$26:$NJ$31,4,FALSE))</f>
        <v/>
      </c>
      <c r="HF39" t="str">
        <f>IF(HLOOKUP(HF35,Rotation!$D$26:$NJ$31,4,FALSE)="","",HLOOKUP(HF35,Rotation!$D$26:$NJ$31,4,FALSE))</f>
        <v/>
      </c>
      <c r="HG39" t="str">
        <f>IF(HLOOKUP(HG35,Rotation!$D$26:$NJ$31,4,FALSE)="","",HLOOKUP(HG35,Rotation!$D$26:$NJ$31,4,FALSE))</f>
        <v/>
      </c>
      <c r="HH39" t="str">
        <f>IF(HLOOKUP(HH35,Rotation!$D$26:$NJ$31,4,FALSE)="","",HLOOKUP(HH35,Rotation!$D$26:$NJ$31,4,FALSE))</f>
        <v/>
      </c>
      <c r="HI39" t="str">
        <f>IF(HLOOKUP(HI35,Rotation!$D$26:$NJ$31,4,FALSE)="","",HLOOKUP(HI35,Rotation!$D$26:$NJ$31,4,FALSE))</f>
        <v/>
      </c>
      <c r="HJ39" t="str">
        <f>IF(HLOOKUP(HJ35,Rotation!$D$26:$NJ$31,4,FALSE)="","",HLOOKUP(HJ35,Rotation!$D$26:$NJ$31,4,FALSE))</f>
        <v/>
      </c>
      <c r="HK39" t="str">
        <f>IF(HLOOKUP(HK35,Rotation!$D$26:$NJ$31,4,FALSE)="","",HLOOKUP(HK35,Rotation!$D$26:$NJ$31,4,FALSE))</f>
        <v/>
      </c>
      <c r="HL39" t="str">
        <f>IF(HLOOKUP(HL35,Rotation!$D$26:$NJ$31,4,FALSE)="","",HLOOKUP(HL35,Rotation!$D$26:$NJ$31,4,FALSE))</f>
        <v/>
      </c>
      <c r="HM39" t="str">
        <f>IF(HLOOKUP(HM35,Rotation!$D$26:$NJ$31,4,FALSE)="","",HLOOKUP(HM35,Rotation!$D$26:$NJ$31,4,FALSE))</f>
        <v/>
      </c>
      <c r="HN39" t="str">
        <f>IF(HLOOKUP(HN35,Rotation!$D$26:$NJ$31,4,FALSE)="","",HLOOKUP(HN35,Rotation!$D$26:$NJ$31,4,FALSE))</f>
        <v/>
      </c>
      <c r="HO39" t="str">
        <f>IF(HLOOKUP(HO35,Rotation!$D$26:$NJ$31,4,FALSE)="","",HLOOKUP(HO35,Rotation!$D$26:$NJ$31,4,FALSE))</f>
        <v/>
      </c>
      <c r="HP39" t="str">
        <f>IF(HLOOKUP(HP35,Rotation!$D$26:$NJ$31,4,FALSE)="","",HLOOKUP(HP35,Rotation!$D$26:$NJ$31,4,FALSE))</f>
        <v/>
      </c>
      <c r="HQ39" t="str">
        <f>IF(HLOOKUP(HQ35,Rotation!$D$26:$NJ$31,4,FALSE)="","",HLOOKUP(HQ35,Rotation!$D$26:$NJ$31,4,FALSE))</f>
        <v/>
      </c>
      <c r="HR39" t="str">
        <f>IF(HLOOKUP(HR35,Rotation!$D$26:$NJ$31,4,FALSE)="","",HLOOKUP(HR35,Rotation!$D$26:$NJ$31,4,FALSE))</f>
        <v/>
      </c>
      <c r="HS39" t="str">
        <f>IF(HLOOKUP(HS35,Rotation!$D$26:$NJ$31,4,FALSE)="","",HLOOKUP(HS35,Rotation!$D$26:$NJ$31,4,FALSE))</f>
        <v/>
      </c>
      <c r="HT39" t="str">
        <f>IF(HLOOKUP(HT35,Rotation!$D$26:$NJ$31,4,FALSE)="","",HLOOKUP(HT35,Rotation!$D$26:$NJ$31,4,FALSE))</f>
        <v/>
      </c>
      <c r="HU39" t="str">
        <f>IF(HLOOKUP(HU35,Rotation!$D$26:$NJ$31,4,FALSE)="","",HLOOKUP(HU35,Rotation!$D$26:$NJ$31,4,FALSE))</f>
        <v/>
      </c>
      <c r="HV39" t="str">
        <f>IF(HLOOKUP(HV35,Rotation!$D$26:$NJ$31,4,FALSE)="","",HLOOKUP(HV35,Rotation!$D$26:$NJ$31,4,FALSE))</f>
        <v/>
      </c>
      <c r="HW39" t="str">
        <f>IF(HLOOKUP(HW35,Rotation!$D$26:$NJ$31,4,FALSE)="","",HLOOKUP(HW35,Rotation!$D$26:$NJ$31,4,FALSE))</f>
        <v/>
      </c>
      <c r="HX39" t="str">
        <f>IF(HLOOKUP(HX35,Rotation!$D$26:$NJ$31,4,FALSE)="","",HLOOKUP(HX35,Rotation!$D$26:$NJ$31,4,FALSE))</f>
        <v/>
      </c>
      <c r="HY39" t="str">
        <f>IF(HLOOKUP(HY35,Rotation!$D$26:$NJ$31,4,FALSE)="","",HLOOKUP(HY35,Rotation!$D$26:$NJ$31,4,FALSE))</f>
        <v/>
      </c>
      <c r="HZ39" t="str">
        <f>IF(HLOOKUP(HZ35,Rotation!$D$26:$NJ$31,4,FALSE)="","",HLOOKUP(HZ35,Rotation!$D$26:$NJ$31,4,FALSE))</f>
        <v/>
      </c>
      <c r="IA39" t="str">
        <f>IF(HLOOKUP(IA35,Rotation!$D$26:$NJ$31,4,FALSE)="","",HLOOKUP(IA35,Rotation!$D$26:$NJ$31,4,FALSE))</f>
        <v/>
      </c>
      <c r="IB39" t="str">
        <f>IF(HLOOKUP(IB35,Rotation!$D$26:$NJ$31,4,FALSE)="","",HLOOKUP(IB35,Rotation!$D$26:$NJ$31,4,FALSE))</f>
        <v/>
      </c>
      <c r="IC39" t="str">
        <f>IF(HLOOKUP(IC35,Rotation!$D$26:$NJ$31,4,FALSE)="","",HLOOKUP(IC35,Rotation!$D$26:$NJ$31,4,FALSE))</f>
        <v/>
      </c>
      <c r="ID39" t="str">
        <f>IF(HLOOKUP(ID35,Rotation!$D$26:$NJ$31,4,FALSE)="","",HLOOKUP(ID35,Rotation!$D$26:$NJ$31,4,FALSE))</f>
        <v/>
      </c>
      <c r="IE39" t="str">
        <f>IF(HLOOKUP(IE35,Rotation!$D$26:$NJ$31,4,FALSE)="","",HLOOKUP(IE35,Rotation!$D$26:$NJ$31,4,FALSE))</f>
        <v/>
      </c>
      <c r="IF39" t="str">
        <f>IF(HLOOKUP(IF35,Rotation!$D$26:$NJ$31,4,FALSE)="","",HLOOKUP(IF35,Rotation!$D$26:$NJ$31,4,FALSE))</f>
        <v/>
      </c>
      <c r="IG39" t="str">
        <f>IF(HLOOKUP(IG35,Rotation!$D$26:$NJ$31,4,FALSE)="","",HLOOKUP(IG35,Rotation!$D$26:$NJ$31,4,FALSE))</f>
        <v/>
      </c>
      <c r="IH39" t="str">
        <f>IF(HLOOKUP(IH35,Rotation!$D$26:$NJ$31,4,FALSE)="","",HLOOKUP(IH35,Rotation!$D$26:$NJ$31,4,FALSE))</f>
        <v/>
      </c>
      <c r="II39" t="str">
        <f>IF(HLOOKUP(II35,Rotation!$D$26:$NJ$31,4,FALSE)="","",HLOOKUP(II35,Rotation!$D$26:$NJ$31,4,FALSE))</f>
        <v/>
      </c>
      <c r="IJ39" t="str">
        <f>IF(HLOOKUP(IJ35,Rotation!$D$26:$NJ$31,4,FALSE)="","",HLOOKUP(IJ35,Rotation!$D$26:$NJ$31,4,FALSE))</f>
        <v/>
      </c>
      <c r="IK39" t="str">
        <f>IF(HLOOKUP(IK35,Rotation!$D$26:$NJ$31,4,FALSE)="","",HLOOKUP(IK35,Rotation!$D$26:$NJ$31,4,FALSE))</f>
        <v/>
      </c>
      <c r="IL39" t="str">
        <f>IF(HLOOKUP(IL35,Rotation!$D$26:$NJ$31,4,FALSE)="","",HLOOKUP(IL35,Rotation!$D$26:$NJ$31,4,FALSE))</f>
        <v/>
      </c>
      <c r="IM39" t="str">
        <f>IF(HLOOKUP(IM35,Rotation!$D$26:$NJ$31,4,FALSE)="","",HLOOKUP(IM35,Rotation!$D$26:$NJ$31,4,FALSE))</f>
        <v/>
      </c>
      <c r="IN39" t="str">
        <f>IF(HLOOKUP(IN35,Rotation!$D$26:$NJ$31,4,FALSE)="","",HLOOKUP(IN35,Rotation!$D$26:$NJ$31,4,FALSE))</f>
        <v/>
      </c>
      <c r="IO39" t="str">
        <f>IF(HLOOKUP(IO35,Rotation!$D$26:$NJ$31,4,FALSE)="","",HLOOKUP(IO35,Rotation!$D$26:$NJ$31,4,FALSE))</f>
        <v/>
      </c>
      <c r="IP39" t="str">
        <f>IF(HLOOKUP(IP35,Rotation!$D$26:$NJ$31,4,FALSE)="","",HLOOKUP(IP35,Rotation!$D$26:$NJ$31,4,FALSE))</f>
        <v/>
      </c>
      <c r="IQ39" t="str">
        <f>IF(HLOOKUP(IQ35,Rotation!$D$26:$NJ$31,4,FALSE)="","",HLOOKUP(IQ35,Rotation!$D$26:$NJ$31,4,FALSE))</f>
        <v/>
      </c>
      <c r="IR39" t="str">
        <f>IF(HLOOKUP(IR35,Rotation!$D$26:$NJ$31,4,FALSE)="","",HLOOKUP(IR35,Rotation!$D$26:$NJ$31,4,FALSE))</f>
        <v/>
      </c>
      <c r="IS39" t="str">
        <f>IF(HLOOKUP(IS35,Rotation!$D$26:$NJ$31,4,FALSE)="","",HLOOKUP(IS35,Rotation!$D$26:$NJ$31,4,FALSE))</f>
        <v/>
      </c>
      <c r="IT39" t="str">
        <f>IF(HLOOKUP(IT35,Rotation!$D$26:$NJ$31,4,FALSE)="","",HLOOKUP(IT35,Rotation!$D$26:$NJ$31,4,FALSE))</f>
        <v/>
      </c>
      <c r="IU39" t="str">
        <f>IF(HLOOKUP(IU35,Rotation!$D$26:$NJ$31,4,FALSE)="","",HLOOKUP(IU35,Rotation!$D$26:$NJ$31,4,FALSE))</f>
        <v/>
      </c>
      <c r="IV39" t="str">
        <f>IF(HLOOKUP(IV35,Rotation!$D$26:$NJ$31,4,FALSE)="","",HLOOKUP(IV35,Rotation!$D$26:$NJ$31,4,FALSE))</f>
        <v/>
      </c>
      <c r="IW39" t="str">
        <f>IF(HLOOKUP(IW35,Rotation!$D$26:$NJ$31,4,FALSE)="","",HLOOKUP(IW35,Rotation!$D$26:$NJ$31,4,FALSE))</f>
        <v/>
      </c>
      <c r="IX39" t="str">
        <f>IF(HLOOKUP(IX35,Rotation!$D$26:$NJ$31,4,FALSE)="","",HLOOKUP(IX35,Rotation!$D$26:$NJ$31,4,FALSE))</f>
        <v/>
      </c>
      <c r="IY39" t="str">
        <f>IF(HLOOKUP(IY35,Rotation!$D$26:$NJ$31,4,FALSE)="","",HLOOKUP(IY35,Rotation!$D$26:$NJ$31,4,FALSE))</f>
        <v/>
      </c>
      <c r="IZ39" t="str">
        <f>IF(HLOOKUP(IZ35,Rotation!$D$26:$NJ$31,4,FALSE)="","",HLOOKUP(IZ35,Rotation!$D$26:$NJ$31,4,FALSE))</f>
        <v/>
      </c>
      <c r="JA39" t="str">
        <f>IF(HLOOKUP(JA35,Rotation!$D$26:$NJ$31,4,FALSE)="","",HLOOKUP(JA35,Rotation!$D$26:$NJ$31,4,FALSE))</f>
        <v/>
      </c>
      <c r="JB39" t="str">
        <f>IF(HLOOKUP(JB35,Rotation!$D$26:$NJ$31,4,FALSE)="","",HLOOKUP(JB35,Rotation!$D$26:$NJ$31,4,FALSE))</f>
        <v/>
      </c>
      <c r="JC39" t="str">
        <f>IF(HLOOKUP(JC35,Rotation!$D$26:$NJ$31,4,FALSE)="","",HLOOKUP(JC35,Rotation!$D$26:$NJ$31,4,FALSE))</f>
        <v/>
      </c>
      <c r="JD39" t="str">
        <f>IF(HLOOKUP(JD35,Rotation!$D$26:$NJ$31,4,FALSE)="","",HLOOKUP(JD35,Rotation!$D$26:$NJ$31,4,FALSE))</f>
        <v/>
      </c>
      <c r="JE39" t="str">
        <f>IF(HLOOKUP(JE35,Rotation!$D$26:$NJ$31,4,FALSE)="","",HLOOKUP(JE35,Rotation!$D$26:$NJ$31,4,FALSE))</f>
        <v/>
      </c>
      <c r="JF39" t="str">
        <f>IF(HLOOKUP(JF35,Rotation!$D$26:$NJ$31,4,FALSE)="","",HLOOKUP(JF35,Rotation!$D$26:$NJ$31,4,FALSE))</f>
        <v/>
      </c>
      <c r="JG39" t="str">
        <f>IF(HLOOKUP(JG35,Rotation!$D$26:$NJ$31,4,FALSE)="","",HLOOKUP(JG35,Rotation!$D$26:$NJ$31,4,FALSE))</f>
        <v/>
      </c>
      <c r="JH39" t="str">
        <f>IF(HLOOKUP(JH35,Rotation!$D$26:$NJ$31,4,FALSE)="","",HLOOKUP(JH35,Rotation!$D$26:$NJ$31,4,FALSE))</f>
        <v/>
      </c>
      <c r="JI39" t="str">
        <f>IF(HLOOKUP(JI35,Rotation!$D$26:$NJ$31,4,FALSE)="","",HLOOKUP(JI35,Rotation!$D$26:$NJ$31,4,FALSE))</f>
        <v/>
      </c>
      <c r="JJ39" t="str">
        <f>IF(HLOOKUP(JJ35,Rotation!$D$26:$NJ$31,4,FALSE)="","",HLOOKUP(JJ35,Rotation!$D$26:$NJ$31,4,FALSE))</f>
        <v/>
      </c>
      <c r="JK39" t="str">
        <f>IF(HLOOKUP(JK35,Rotation!$D$26:$NJ$31,4,FALSE)="","",HLOOKUP(JK35,Rotation!$D$26:$NJ$31,4,FALSE))</f>
        <v/>
      </c>
      <c r="JL39" t="str">
        <f>IF(HLOOKUP(JL35,Rotation!$D$26:$NJ$31,4,FALSE)="","",HLOOKUP(JL35,Rotation!$D$26:$NJ$31,4,FALSE))</f>
        <v/>
      </c>
      <c r="JM39" t="str">
        <f>IF(HLOOKUP(JM35,Rotation!$D$26:$NJ$31,4,FALSE)="","",HLOOKUP(JM35,Rotation!$D$26:$NJ$31,4,FALSE))</f>
        <v/>
      </c>
      <c r="JN39" t="str">
        <f>IF(HLOOKUP(JN35,Rotation!$D$26:$NJ$31,4,FALSE)="","",HLOOKUP(JN35,Rotation!$D$26:$NJ$31,4,FALSE))</f>
        <v/>
      </c>
      <c r="JO39" t="str">
        <f>IF(HLOOKUP(JO35,Rotation!$D$26:$NJ$31,4,FALSE)="","",HLOOKUP(JO35,Rotation!$D$26:$NJ$31,4,FALSE))</f>
        <v/>
      </c>
      <c r="JP39" t="str">
        <f>IF(HLOOKUP(JP35,Rotation!$D$26:$NJ$31,4,FALSE)="","",HLOOKUP(JP35,Rotation!$D$26:$NJ$31,4,FALSE))</f>
        <v/>
      </c>
      <c r="JQ39" t="str">
        <f>IF(HLOOKUP(JQ35,Rotation!$D$26:$NJ$31,4,FALSE)="","",HLOOKUP(JQ35,Rotation!$D$26:$NJ$31,4,FALSE))</f>
        <v/>
      </c>
      <c r="JR39" t="str">
        <f>IF(HLOOKUP(JR35,Rotation!$D$26:$NJ$31,4,FALSE)="","",HLOOKUP(JR35,Rotation!$D$26:$NJ$31,4,FALSE))</f>
        <v/>
      </c>
      <c r="JS39" t="str">
        <f>IF(HLOOKUP(JS35,Rotation!$D$26:$NJ$31,4,FALSE)="","",HLOOKUP(JS35,Rotation!$D$26:$NJ$31,4,FALSE))</f>
        <v/>
      </c>
      <c r="JT39" t="str">
        <f>IF(HLOOKUP(JT35,Rotation!$D$26:$NJ$31,4,FALSE)="","",HLOOKUP(JT35,Rotation!$D$26:$NJ$31,4,FALSE))</f>
        <v/>
      </c>
      <c r="JU39" t="str">
        <f>IF(HLOOKUP(JU35,Rotation!$D$26:$NJ$31,4,FALSE)="","",HLOOKUP(JU35,Rotation!$D$26:$NJ$31,4,FALSE))</f>
        <v/>
      </c>
      <c r="JV39" t="str">
        <f>IF(HLOOKUP(JV35,Rotation!$D$26:$NJ$31,4,FALSE)="","",HLOOKUP(JV35,Rotation!$D$26:$NJ$31,4,FALSE))</f>
        <v/>
      </c>
      <c r="JW39" t="str">
        <f>IF(HLOOKUP(JW35,Rotation!$D$26:$NJ$31,4,FALSE)="","",HLOOKUP(JW35,Rotation!$D$26:$NJ$31,4,FALSE))</f>
        <v/>
      </c>
      <c r="JX39" t="str">
        <f>IF(HLOOKUP(JX35,Rotation!$D$26:$NJ$31,4,FALSE)="","",HLOOKUP(JX35,Rotation!$D$26:$NJ$31,4,FALSE))</f>
        <v/>
      </c>
      <c r="JY39" t="str">
        <f>IF(HLOOKUP(JY35,Rotation!$D$26:$NJ$31,4,FALSE)="","",HLOOKUP(JY35,Rotation!$D$26:$NJ$31,4,FALSE))</f>
        <v/>
      </c>
      <c r="JZ39" t="str">
        <f>IF(HLOOKUP(JZ35,Rotation!$D$26:$NJ$31,4,FALSE)="","",HLOOKUP(JZ35,Rotation!$D$26:$NJ$31,4,FALSE))</f>
        <v/>
      </c>
      <c r="KA39" t="str">
        <f>IF(HLOOKUP(KA35,Rotation!$D$26:$NJ$31,4,FALSE)="","",HLOOKUP(KA35,Rotation!$D$26:$NJ$31,4,FALSE))</f>
        <v/>
      </c>
      <c r="KB39" t="str">
        <f>IF(HLOOKUP(KB35,Rotation!$D$26:$NJ$31,4,FALSE)="","",HLOOKUP(KB35,Rotation!$D$26:$NJ$31,4,FALSE))</f>
        <v/>
      </c>
      <c r="KC39" t="str">
        <f>IF(HLOOKUP(KC35,Rotation!$D$26:$NJ$31,4,FALSE)="","",HLOOKUP(KC35,Rotation!$D$26:$NJ$31,4,FALSE))</f>
        <v/>
      </c>
      <c r="KD39" t="str">
        <f>IF(HLOOKUP(KD35,Rotation!$D$26:$NJ$31,4,FALSE)="","",HLOOKUP(KD35,Rotation!$D$26:$NJ$31,4,FALSE))</f>
        <v/>
      </c>
      <c r="KE39" t="str">
        <f>IF(HLOOKUP(KE35,Rotation!$D$26:$NJ$31,4,FALSE)="","",HLOOKUP(KE35,Rotation!$D$26:$NJ$31,4,FALSE))</f>
        <v/>
      </c>
      <c r="KF39" t="str">
        <f>IF(HLOOKUP(KF35,Rotation!$D$26:$NJ$31,4,FALSE)="","",HLOOKUP(KF35,Rotation!$D$26:$NJ$31,4,FALSE))</f>
        <v/>
      </c>
      <c r="KG39" t="str">
        <f>IF(HLOOKUP(KG35,Rotation!$D$26:$NJ$31,4,FALSE)="","",HLOOKUP(KG35,Rotation!$D$26:$NJ$31,4,FALSE))</f>
        <v/>
      </c>
      <c r="KH39" t="str">
        <f>IF(HLOOKUP(KH35,Rotation!$D$26:$NJ$31,4,FALSE)="","",HLOOKUP(KH35,Rotation!$D$26:$NJ$31,4,FALSE))</f>
        <v/>
      </c>
      <c r="KI39" t="str">
        <f>IF(HLOOKUP(KI35,Rotation!$D$26:$NJ$31,4,FALSE)="","",HLOOKUP(KI35,Rotation!$D$26:$NJ$31,4,FALSE))</f>
        <v/>
      </c>
      <c r="KJ39" t="str">
        <f>IF(HLOOKUP(KJ35,Rotation!$D$26:$NJ$31,4,FALSE)="","",HLOOKUP(KJ35,Rotation!$D$26:$NJ$31,4,FALSE))</f>
        <v/>
      </c>
      <c r="KK39" t="str">
        <f>IF(HLOOKUP(KK35,Rotation!$D$26:$NJ$31,4,FALSE)="","",HLOOKUP(KK35,Rotation!$D$26:$NJ$31,4,FALSE))</f>
        <v/>
      </c>
      <c r="KL39" t="str">
        <f>IF(HLOOKUP(KL35,Rotation!$D$26:$NJ$31,4,FALSE)="","",HLOOKUP(KL35,Rotation!$D$26:$NJ$31,4,FALSE))</f>
        <v/>
      </c>
      <c r="KM39" t="str">
        <f>IF(HLOOKUP(KM35,Rotation!$D$26:$NJ$31,4,FALSE)="","",HLOOKUP(KM35,Rotation!$D$26:$NJ$31,4,FALSE))</f>
        <v/>
      </c>
      <c r="KN39" t="str">
        <f>IF(HLOOKUP(KN35,Rotation!$D$26:$NJ$31,4,FALSE)="","",HLOOKUP(KN35,Rotation!$D$26:$NJ$31,4,FALSE))</f>
        <v/>
      </c>
      <c r="KO39" t="str">
        <f>IF(HLOOKUP(KO35,Rotation!$D$26:$NJ$31,4,FALSE)="","",HLOOKUP(KO35,Rotation!$D$26:$NJ$31,4,FALSE))</f>
        <v/>
      </c>
      <c r="KP39" t="str">
        <f>IF(HLOOKUP(KP35,Rotation!$D$26:$NJ$31,4,FALSE)="","",HLOOKUP(KP35,Rotation!$D$26:$NJ$31,4,FALSE))</f>
        <v/>
      </c>
      <c r="KQ39" t="str">
        <f>IF(HLOOKUP(KQ35,Rotation!$D$26:$NJ$31,4,FALSE)="","",HLOOKUP(KQ35,Rotation!$D$26:$NJ$31,4,FALSE))</f>
        <v/>
      </c>
      <c r="KR39" t="str">
        <f>IF(HLOOKUP(KR35,Rotation!$D$26:$NJ$31,4,FALSE)="","",HLOOKUP(KR35,Rotation!$D$26:$NJ$31,4,FALSE))</f>
        <v/>
      </c>
      <c r="KS39" t="str">
        <f>IF(HLOOKUP(KS35,Rotation!$D$26:$NJ$31,4,FALSE)="","",HLOOKUP(KS35,Rotation!$D$26:$NJ$31,4,FALSE))</f>
        <v/>
      </c>
      <c r="KT39" t="str">
        <f>IF(HLOOKUP(KT35,Rotation!$D$26:$NJ$31,4,FALSE)="","",HLOOKUP(KT35,Rotation!$D$26:$NJ$31,4,FALSE))</f>
        <v/>
      </c>
      <c r="KU39" t="str">
        <f>IF(HLOOKUP(KU35,Rotation!$D$26:$NJ$31,4,FALSE)="","",HLOOKUP(KU35,Rotation!$D$26:$NJ$31,4,FALSE))</f>
        <v/>
      </c>
      <c r="KV39" t="str">
        <f>IF(HLOOKUP(KV35,Rotation!$D$26:$NJ$31,4,FALSE)="","",HLOOKUP(KV35,Rotation!$D$26:$NJ$31,4,FALSE))</f>
        <v/>
      </c>
      <c r="KW39" t="str">
        <f>IF(HLOOKUP(KW35,Rotation!$D$26:$NJ$31,4,FALSE)="","",HLOOKUP(KW35,Rotation!$D$26:$NJ$31,4,FALSE))</f>
        <v/>
      </c>
      <c r="KX39" t="str">
        <f>IF(HLOOKUP(KX35,Rotation!$D$26:$NJ$31,4,FALSE)="","",HLOOKUP(KX35,Rotation!$D$26:$NJ$31,4,FALSE))</f>
        <v/>
      </c>
      <c r="KY39" t="str">
        <f>IF(HLOOKUP(KY35,Rotation!$D$26:$NJ$31,4,FALSE)="","",HLOOKUP(KY35,Rotation!$D$26:$NJ$31,4,FALSE))</f>
        <v/>
      </c>
      <c r="KZ39" t="str">
        <f>IF(HLOOKUP(KZ35,Rotation!$D$26:$NJ$31,4,FALSE)="","",HLOOKUP(KZ35,Rotation!$D$26:$NJ$31,4,FALSE))</f>
        <v/>
      </c>
      <c r="LA39" t="str">
        <f>IF(HLOOKUP(LA35,Rotation!$D$26:$NJ$31,4,FALSE)="","",HLOOKUP(LA35,Rotation!$D$26:$NJ$31,4,FALSE))</f>
        <v/>
      </c>
      <c r="LB39" t="str">
        <f>IF(HLOOKUP(LB35,Rotation!$D$26:$NJ$31,4,FALSE)="","",HLOOKUP(LB35,Rotation!$D$26:$NJ$31,4,FALSE))</f>
        <v/>
      </c>
      <c r="LC39" t="str">
        <f>IF(HLOOKUP(LC35,Rotation!$D$26:$NJ$31,4,FALSE)="","",HLOOKUP(LC35,Rotation!$D$26:$NJ$31,4,FALSE))</f>
        <v/>
      </c>
      <c r="LD39" t="str">
        <f>IF(HLOOKUP(LD35,Rotation!$D$26:$NJ$31,4,FALSE)="","",HLOOKUP(LD35,Rotation!$D$26:$NJ$31,4,FALSE))</f>
        <v/>
      </c>
      <c r="LE39" t="str">
        <f>IF(HLOOKUP(LE35,Rotation!$D$26:$NJ$31,4,FALSE)="","",HLOOKUP(LE35,Rotation!$D$26:$NJ$31,4,FALSE))</f>
        <v/>
      </c>
      <c r="LF39" t="str">
        <f>IF(HLOOKUP(LF35,Rotation!$D$26:$NJ$31,4,FALSE)="","",HLOOKUP(LF35,Rotation!$D$26:$NJ$31,4,FALSE))</f>
        <v/>
      </c>
      <c r="LG39" t="str">
        <f>IF(HLOOKUP(LG35,Rotation!$D$26:$NJ$31,4,FALSE)="","",HLOOKUP(LG35,Rotation!$D$26:$NJ$31,4,FALSE))</f>
        <v/>
      </c>
      <c r="LH39" t="str">
        <f>IF(HLOOKUP(LH35,Rotation!$D$26:$NJ$31,4,FALSE)="","",HLOOKUP(LH35,Rotation!$D$26:$NJ$31,4,FALSE))</f>
        <v/>
      </c>
      <c r="LI39" t="str">
        <f>IF(HLOOKUP(LI35,Rotation!$D$26:$NJ$31,4,FALSE)="","",HLOOKUP(LI35,Rotation!$D$26:$NJ$31,4,FALSE))</f>
        <v/>
      </c>
      <c r="LJ39" t="str">
        <f>IF(HLOOKUP(LJ35,Rotation!$D$26:$NJ$31,4,FALSE)="","",HLOOKUP(LJ35,Rotation!$D$26:$NJ$31,4,FALSE))</f>
        <v/>
      </c>
      <c r="LK39" t="str">
        <f>IF(HLOOKUP(LK35,Rotation!$D$26:$NJ$31,4,FALSE)="","",HLOOKUP(LK35,Rotation!$D$26:$NJ$31,4,FALSE))</f>
        <v/>
      </c>
      <c r="LL39" t="str">
        <f>IF(HLOOKUP(LL35,Rotation!$D$26:$NJ$31,4,FALSE)="","",HLOOKUP(LL35,Rotation!$D$26:$NJ$31,4,FALSE))</f>
        <v/>
      </c>
      <c r="LM39" t="str">
        <f>IF(HLOOKUP(LM35,Rotation!$D$26:$NJ$31,4,FALSE)="","",HLOOKUP(LM35,Rotation!$D$26:$NJ$31,4,FALSE))</f>
        <v/>
      </c>
      <c r="LN39" t="str">
        <f>IF(HLOOKUP(LN35,Rotation!$D$26:$NJ$31,4,FALSE)="","",HLOOKUP(LN35,Rotation!$D$26:$NJ$31,4,FALSE))</f>
        <v/>
      </c>
      <c r="LO39" t="str">
        <f>IF(HLOOKUP(LO35,Rotation!$D$26:$NJ$31,4,FALSE)="","",HLOOKUP(LO35,Rotation!$D$26:$NJ$31,4,FALSE))</f>
        <v/>
      </c>
      <c r="LP39" t="str">
        <f>IF(HLOOKUP(LP35,Rotation!$D$26:$NJ$31,4,FALSE)="","",HLOOKUP(LP35,Rotation!$D$26:$NJ$31,4,FALSE))</f>
        <v/>
      </c>
      <c r="LQ39" t="str">
        <f>IF(HLOOKUP(LQ35,Rotation!$D$26:$NJ$31,4,FALSE)="","",HLOOKUP(LQ35,Rotation!$D$26:$NJ$31,4,FALSE))</f>
        <v/>
      </c>
      <c r="LR39" t="str">
        <f>IF(HLOOKUP(LR35,Rotation!$D$26:$NJ$31,4,FALSE)="","",HLOOKUP(LR35,Rotation!$D$26:$NJ$31,4,FALSE))</f>
        <v/>
      </c>
      <c r="LS39" t="str">
        <f>IF(HLOOKUP(LS35,Rotation!$D$26:$NJ$31,4,FALSE)="","",HLOOKUP(LS35,Rotation!$D$26:$NJ$31,4,FALSE))</f>
        <v/>
      </c>
      <c r="LT39" t="str">
        <f>IF(HLOOKUP(LT35,Rotation!$D$26:$NJ$31,4,FALSE)="","",HLOOKUP(LT35,Rotation!$D$26:$NJ$31,4,FALSE))</f>
        <v/>
      </c>
      <c r="LU39" t="str">
        <f>IF(HLOOKUP(LU35,Rotation!$D$26:$NJ$31,4,FALSE)="","",HLOOKUP(LU35,Rotation!$D$26:$NJ$31,4,FALSE))</f>
        <v/>
      </c>
      <c r="LV39" t="str">
        <f>IF(HLOOKUP(LV35,Rotation!$D$26:$NJ$31,4,FALSE)="","",HLOOKUP(LV35,Rotation!$D$26:$NJ$31,4,FALSE))</f>
        <v/>
      </c>
      <c r="LW39" t="str">
        <f>IF(HLOOKUP(LW35,Rotation!$D$26:$NJ$31,4,FALSE)="","",HLOOKUP(LW35,Rotation!$D$26:$NJ$31,4,FALSE))</f>
        <v/>
      </c>
      <c r="LX39" t="str">
        <f>IF(HLOOKUP(LX35,Rotation!$D$26:$NJ$31,4,FALSE)="","",HLOOKUP(LX35,Rotation!$D$26:$NJ$31,4,FALSE))</f>
        <v/>
      </c>
      <c r="LY39" t="str">
        <f>IF(HLOOKUP(LY35,Rotation!$D$26:$NJ$31,4,FALSE)="","",HLOOKUP(LY35,Rotation!$D$26:$NJ$31,4,FALSE))</f>
        <v/>
      </c>
      <c r="LZ39" t="str">
        <f>IF(HLOOKUP(LZ35,Rotation!$D$26:$NJ$31,4,FALSE)="","",HLOOKUP(LZ35,Rotation!$D$26:$NJ$31,4,FALSE))</f>
        <v/>
      </c>
      <c r="MA39" t="str">
        <f>IF(HLOOKUP(MA35,Rotation!$D$26:$NJ$31,4,FALSE)="","",HLOOKUP(MA35,Rotation!$D$26:$NJ$31,4,FALSE))</f>
        <v/>
      </c>
      <c r="MB39" t="str">
        <f>IF(HLOOKUP(MB35,Rotation!$D$26:$NJ$31,4,FALSE)="","",HLOOKUP(MB35,Rotation!$D$26:$NJ$31,4,FALSE))</f>
        <v/>
      </c>
      <c r="MC39" t="str">
        <f>IF(HLOOKUP(MC35,Rotation!$D$26:$NJ$31,4,FALSE)="","",HLOOKUP(MC35,Rotation!$D$26:$NJ$31,4,FALSE))</f>
        <v/>
      </c>
      <c r="MD39" t="str">
        <f>IF(HLOOKUP(MD35,Rotation!$D$26:$NJ$31,4,FALSE)="","",HLOOKUP(MD35,Rotation!$D$26:$NJ$31,4,FALSE))</f>
        <v/>
      </c>
      <c r="ME39" t="str">
        <f>IF(HLOOKUP(ME35,Rotation!$D$26:$NJ$31,4,FALSE)="","",HLOOKUP(ME35,Rotation!$D$26:$NJ$31,4,FALSE))</f>
        <v/>
      </c>
      <c r="MF39" t="str">
        <f>IF(HLOOKUP(MF35,Rotation!$D$26:$NJ$31,4,FALSE)="","",HLOOKUP(MF35,Rotation!$D$26:$NJ$31,4,FALSE))</f>
        <v/>
      </c>
      <c r="MG39" t="str">
        <f>IF(HLOOKUP(MG35,Rotation!$D$26:$NJ$31,4,FALSE)="","",HLOOKUP(MG35,Rotation!$D$26:$NJ$31,4,FALSE))</f>
        <v/>
      </c>
      <c r="MH39" t="str">
        <f>IF(HLOOKUP(MH35,Rotation!$D$26:$NJ$31,4,FALSE)="","",HLOOKUP(MH35,Rotation!$D$26:$NJ$31,4,FALSE))</f>
        <v/>
      </c>
      <c r="MI39" t="str">
        <f>IF(HLOOKUP(MI35,Rotation!$D$26:$NJ$31,4,FALSE)="","",HLOOKUP(MI35,Rotation!$D$26:$NJ$31,4,FALSE))</f>
        <v/>
      </c>
      <c r="MJ39" t="str">
        <f>IF(HLOOKUP(MJ35,Rotation!$D$26:$NJ$31,4,FALSE)="","",HLOOKUP(MJ35,Rotation!$D$26:$NJ$31,4,FALSE))</f>
        <v/>
      </c>
      <c r="MK39" t="str">
        <f>IF(HLOOKUP(MK35,Rotation!$D$26:$NJ$31,4,FALSE)="","",HLOOKUP(MK35,Rotation!$D$26:$NJ$31,4,FALSE))</f>
        <v/>
      </c>
      <c r="ML39" t="str">
        <f>IF(HLOOKUP(ML35,Rotation!$D$26:$NJ$31,4,FALSE)="","",HLOOKUP(ML35,Rotation!$D$26:$NJ$31,4,FALSE))</f>
        <v/>
      </c>
      <c r="MM39" t="str">
        <f>IF(HLOOKUP(MM35,Rotation!$D$26:$NJ$31,4,FALSE)="","",HLOOKUP(MM35,Rotation!$D$26:$NJ$31,4,FALSE))</f>
        <v/>
      </c>
      <c r="MN39" t="str">
        <f>IF(HLOOKUP(MN35,Rotation!$D$26:$NJ$31,4,FALSE)="","",HLOOKUP(MN35,Rotation!$D$26:$NJ$31,4,FALSE))</f>
        <v/>
      </c>
      <c r="MO39" t="str">
        <f>IF(HLOOKUP(MO35,Rotation!$D$26:$NJ$31,4,FALSE)="","",HLOOKUP(MO35,Rotation!$D$26:$NJ$31,4,FALSE))</f>
        <v/>
      </c>
      <c r="MP39" t="str">
        <f>IF(HLOOKUP(MP35,Rotation!$D$26:$NJ$31,4,FALSE)="","",HLOOKUP(MP35,Rotation!$D$26:$NJ$31,4,FALSE))</f>
        <v/>
      </c>
      <c r="MQ39" t="str">
        <f>IF(HLOOKUP(MQ35,Rotation!$D$26:$NJ$31,4,FALSE)="","",HLOOKUP(MQ35,Rotation!$D$26:$NJ$31,4,FALSE))</f>
        <v/>
      </c>
      <c r="MR39" t="str">
        <f>IF(HLOOKUP(MR35,Rotation!$D$26:$NJ$31,4,FALSE)="","",HLOOKUP(MR35,Rotation!$D$26:$NJ$31,4,FALSE))</f>
        <v/>
      </c>
      <c r="MS39" t="str">
        <f>IF(HLOOKUP(MS35,Rotation!$D$26:$NJ$31,4,FALSE)="","",HLOOKUP(MS35,Rotation!$D$26:$NJ$31,4,FALSE))</f>
        <v/>
      </c>
      <c r="MT39" t="str">
        <f>IF(HLOOKUP(MT35,Rotation!$D$26:$NJ$31,4,FALSE)="","",HLOOKUP(MT35,Rotation!$D$26:$NJ$31,4,FALSE))</f>
        <v/>
      </c>
      <c r="MU39" t="str">
        <f>IF(HLOOKUP(MU35,Rotation!$D$26:$NJ$31,4,FALSE)="","",HLOOKUP(MU35,Rotation!$D$26:$NJ$31,4,FALSE))</f>
        <v/>
      </c>
      <c r="MV39" t="str">
        <f>IF(HLOOKUP(MV35,Rotation!$D$26:$NJ$31,4,FALSE)="","",HLOOKUP(MV35,Rotation!$D$26:$NJ$31,4,FALSE))</f>
        <v/>
      </c>
      <c r="MW39" t="str">
        <f>IF(HLOOKUP(MW35,Rotation!$D$26:$NJ$31,4,FALSE)="","",HLOOKUP(MW35,Rotation!$D$26:$NJ$31,4,FALSE))</f>
        <v/>
      </c>
      <c r="MX39" t="str">
        <f>IF(HLOOKUP(MX35,Rotation!$D$26:$NJ$31,4,FALSE)="","",HLOOKUP(MX35,Rotation!$D$26:$NJ$31,4,FALSE))</f>
        <v/>
      </c>
      <c r="MY39" t="str">
        <f>IF(HLOOKUP(MY35,Rotation!$D$26:$NJ$31,4,FALSE)="","",HLOOKUP(MY35,Rotation!$D$26:$NJ$31,4,FALSE))</f>
        <v/>
      </c>
      <c r="MZ39" t="str">
        <f>IF(HLOOKUP(MZ35,Rotation!$D$26:$NJ$31,4,FALSE)="","",HLOOKUP(MZ35,Rotation!$D$26:$NJ$31,4,FALSE))</f>
        <v/>
      </c>
      <c r="NA39" t="str">
        <f>IF(HLOOKUP(NA35,Rotation!$D$26:$NJ$31,4,FALSE)="","",HLOOKUP(NA35,Rotation!$D$26:$NJ$31,4,FALSE))</f>
        <v/>
      </c>
      <c r="NB39" t="str">
        <f>IF(HLOOKUP(NB35,Rotation!$D$26:$NJ$31,4,FALSE)="","",HLOOKUP(NB35,Rotation!$D$26:$NJ$31,4,FALSE))</f>
        <v/>
      </c>
      <c r="NC39" t="str">
        <f>IF(HLOOKUP(NC35,Rotation!$D$26:$NJ$31,4,FALSE)="","",HLOOKUP(NC35,Rotation!$D$26:$NJ$31,4,FALSE))</f>
        <v/>
      </c>
      <c r="ND39" t="str">
        <f>IF(HLOOKUP(ND35,Rotation!$D$26:$NJ$31,4,FALSE)="","",HLOOKUP(ND35,Rotation!$D$26:$NJ$31,4,FALSE))</f>
        <v/>
      </c>
    </row>
    <row r="40" spans="1:368" x14ac:dyDescent="0.25">
      <c r="A40" t="s">
        <v>319</v>
      </c>
      <c r="B40" s="1524" t="str">
        <f>IF(HLOOKUP(B35,Rotation!$D$26:$NJ$31,6,FALSE)="","",HLOOKUP(B35,Rotation!$D$26:$NJ$31,6,FALSE))</f>
        <v/>
      </c>
      <c r="C40" s="1524" t="str">
        <f>IF(HLOOKUP(C35,Rotation!$D$26:$NJ$31,6,FALSE)="","",HLOOKUP(C35,Rotation!$D$26:$NJ$31,6,FALSE))</f>
        <v/>
      </c>
      <c r="D40" s="1524" t="str">
        <f>IF(HLOOKUP(D35,Rotation!$D$26:$NJ$31,6,FALSE)="","",HLOOKUP(D35,Rotation!$D$26:$NJ$31,6,FALSE))</f>
        <v/>
      </c>
      <c r="E40" s="1524" t="str">
        <f>IF(HLOOKUP(E35,Rotation!$D$26:$NJ$31,6,FALSE)="","",HLOOKUP(E35,Rotation!$D$26:$NJ$31,6,FALSE))</f>
        <v/>
      </c>
      <c r="F40" s="1524" t="str">
        <f>IF(HLOOKUP(F35,Rotation!$D$26:$NJ$31,6,FALSE)="","",HLOOKUP(F35,Rotation!$D$26:$NJ$31,6,FALSE))</f>
        <v/>
      </c>
      <c r="G40" s="1524" t="str">
        <f>IF(HLOOKUP(G35,Rotation!$D$26:$NJ$31,6,FALSE)="","",HLOOKUP(G35,Rotation!$D$26:$NJ$31,6,FALSE))</f>
        <v/>
      </c>
      <c r="H40" s="1524" t="str">
        <f>IF(HLOOKUP(H35,Rotation!$D$26:$NJ$31,6,FALSE)="","",HLOOKUP(H35,Rotation!$D$26:$NJ$31,6,FALSE))</f>
        <v/>
      </c>
      <c r="I40" s="1524" t="str">
        <f>IF(HLOOKUP(I35,Rotation!$D$26:$NJ$31,6,FALSE)="","",HLOOKUP(I35,Rotation!$D$26:$NJ$31,6,FALSE))</f>
        <v/>
      </c>
      <c r="J40" s="1524" t="str">
        <f>IF(HLOOKUP(J35,Rotation!$D$26:$NJ$31,6,FALSE)="","",HLOOKUP(J35,Rotation!$D$26:$NJ$31,6,FALSE))</f>
        <v/>
      </c>
      <c r="K40" s="1524" t="str">
        <f>IF(HLOOKUP(K35,Rotation!$D$26:$NJ$31,6,FALSE)="","",HLOOKUP(K35,Rotation!$D$26:$NJ$31,6,FALSE))</f>
        <v/>
      </c>
      <c r="L40" s="1524" t="str">
        <f>IF(HLOOKUP(L35,Rotation!$D$26:$NJ$31,6,FALSE)="","",HLOOKUP(L35,Rotation!$D$26:$NJ$31,6,FALSE))</f>
        <v/>
      </c>
      <c r="M40" s="1524" t="str">
        <f>IF(HLOOKUP(M35,Rotation!$D$26:$NJ$31,6,FALSE)="","",HLOOKUP(M35,Rotation!$D$26:$NJ$31,6,FALSE))</f>
        <v/>
      </c>
      <c r="N40" s="1524" t="str">
        <f>IF(HLOOKUP(N35,Rotation!$D$26:$NJ$31,6,FALSE)="","",HLOOKUP(N35,Rotation!$D$26:$NJ$31,6,FALSE))</f>
        <v/>
      </c>
      <c r="O40" s="1524" t="str">
        <f>IF(HLOOKUP(O35,Rotation!$D$26:$NJ$31,6,FALSE)="","",HLOOKUP(O35,Rotation!$D$26:$NJ$31,6,FALSE))</f>
        <v/>
      </c>
      <c r="P40" s="1524" t="str">
        <f>IF(HLOOKUP(P35,Rotation!$D$26:$NJ$31,6,FALSE)="","",HLOOKUP(P35,Rotation!$D$26:$NJ$31,6,FALSE))</f>
        <v/>
      </c>
      <c r="Q40" s="1524" t="str">
        <f>IF(HLOOKUP(Q35,Rotation!$D$26:$NJ$31,6,FALSE)="","",HLOOKUP(Q35,Rotation!$D$26:$NJ$31,6,FALSE))</f>
        <v/>
      </c>
      <c r="R40" s="1524" t="str">
        <f>IF(HLOOKUP(R35,Rotation!$D$26:$NJ$31,6,FALSE)="","",HLOOKUP(R35,Rotation!$D$26:$NJ$31,6,FALSE))</f>
        <v/>
      </c>
      <c r="S40" s="1524" t="str">
        <f>IF(HLOOKUP(S35,Rotation!$D$26:$NJ$31,6,FALSE)="","",HLOOKUP(S35,Rotation!$D$26:$NJ$31,6,FALSE))</f>
        <v/>
      </c>
      <c r="T40" s="1524" t="str">
        <f>IF(HLOOKUP(T35,Rotation!$D$26:$NJ$31,6,FALSE)="","",HLOOKUP(T35,Rotation!$D$26:$NJ$31,6,FALSE))</f>
        <v/>
      </c>
      <c r="U40" s="1524" t="str">
        <f>IF(HLOOKUP(U35,Rotation!$D$26:$NJ$31,6,FALSE)="","",HLOOKUP(U35,Rotation!$D$26:$NJ$31,6,FALSE))</f>
        <v/>
      </c>
      <c r="V40" s="1524" t="str">
        <f>IF(HLOOKUP(V35,Rotation!$D$26:$NJ$31,6,FALSE)="","",HLOOKUP(V35,Rotation!$D$26:$NJ$31,6,FALSE))</f>
        <v/>
      </c>
      <c r="W40" s="1524" t="str">
        <f>IF(HLOOKUP(W35,Rotation!$D$26:$NJ$31,6,FALSE)="","",HLOOKUP(W35,Rotation!$D$26:$NJ$31,6,FALSE))</f>
        <v/>
      </c>
      <c r="X40" s="1524" t="str">
        <f>IF(HLOOKUP(X35,Rotation!$D$26:$NJ$31,6,FALSE)="","",HLOOKUP(X35,Rotation!$D$26:$NJ$31,6,FALSE))</f>
        <v/>
      </c>
      <c r="Y40" s="1524" t="str">
        <f>IF(HLOOKUP(Y35,Rotation!$D$26:$NJ$31,6,FALSE)="","",HLOOKUP(Y35,Rotation!$D$26:$NJ$31,6,FALSE))</f>
        <v/>
      </c>
      <c r="Z40" s="1524" t="str">
        <f>IF(HLOOKUP(Z35,Rotation!$D$26:$NJ$31,6,FALSE)="","",HLOOKUP(Z35,Rotation!$D$26:$NJ$31,6,FALSE))</f>
        <v/>
      </c>
      <c r="AA40" s="1524" t="str">
        <f>IF(HLOOKUP(AA35,Rotation!$D$26:$NJ$31,6,FALSE)="","",HLOOKUP(AA35,Rotation!$D$26:$NJ$31,6,FALSE))</f>
        <v/>
      </c>
      <c r="AB40" s="1524" t="str">
        <f>IF(HLOOKUP(AB35,Rotation!$D$26:$NJ$31,6,FALSE)="","",HLOOKUP(AB35,Rotation!$D$26:$NJ$31,6,FALSE))</f>
        <v/>
      </c>
      <c r="AC40" s="1524" t="str">
        <f>IF(HLOOKUP(AC35,Rotation!$D$26:$NJ$31,6,FALSE)="","",HLOOKUP(AC35,Rotation!$D$26:$NJ$31,6,FALSE))</f>
        <v/>
      </c>
      <c r="AD40" s="1524" t="str">
        <f>IF(HLOOKUP(AD35,Rotation!$D$26:$NJ$31,6,FALSE)="","",HLOOKUP(AD35,Rotation!$D$26:$NJ$31,6,FALSE))</f>
        <v/>
      </c>
      <c r="AE40" s="1524" t="str">
        <f>IF(HLOOKUP(AE35,Rotation!$D$26:$NJ$31,6,FALSE)="","",HLOOKUP(AE35,Rotation!$D$26:$NJ$31,6,FALSE))</f>
        <v/>
      </c>
      <c r="AF40" s="1524" t="str">
        <f>IF(HLOOKUP(AF35,Rotation!$D$26:$NJ$31,6,FALSE)="","",HLOOKUP(AF35,Rotation!$D$26:$NJ$31,6,FALSE))</f>
        <v/>
      </c>
      <c r="AG40" s="1524" t="str">
        <f>IF(HLOOKUP(AG35,Rotation!$D$26:$NJ$31,6,FALSE)="","",HLOOKUP(AG35,Rotation!$D$26:$NJ$31,6,FALSE))</f>
        <v/>
      </c>
      <c r="AH40" s="1524" t="str">
        <f>IF(HLOOKUP(AH35,Rotation!$D$26:$NJ$31,6,FALSE)="","",HLOOKUP(AH35,Rotation!$D$26:$NJ$31,6,FALSE))</f>
        <v/>
      </c>
      <c r="AI40" s="1524" t="str">
        <f>IF(HLOOKUP(AI35,Rotation!$D$26:$NJ$31,6,FALSE)="","",HLOOKUP(AI35,Rotation!$D$26:$NJ$31,6,FALSE))</f>
        <v/>
      </c>
      <c r="AJ40" s="1524" t="str">
        <f>IF(HLOOKUP(AJ35,Rotation!$D$26:$NJ$31,6,FALSE)="","",HLOOKUP(AJ35,Rotation!$D$26:$NJ$31,6,FALSE))</f>
        <v/>
      </c>
      <c r="AK40" s="1524" t="str">
        <f>IF(HLOOKUP(AK35,Rotation!$D$26:$NJ$31,6,FALSE)="","",HLOOKUP(AK35,Rotation!$D$26:$NJ$31,6,FALSE))</f>
        <v/>
      </c>
      <c r="AL40" s="1524" t="str">
        <f>IF(HLOOKUP(AL35,Rotation!$D$26:$NJ$31,6,FALSE)="","",HLOOKUP(AL35,Rotation!$D$26:$NJ$31,6,FALSE))</f>
        <v/>
      </c>
      <c r="AM40" s="1524" t="str">
        <f>IF(HLOOKUP(AM35,Rotation!$D$26:$NJ$31,6,FALSE)="","",HLOOKUP(AM35,Rotation!$D$26:$NJ$31,6,FALSE))</f>
        <v/>
      </c>
      <c r="AN40" s="1524" t="str">
        <f>IF(HLOOKUP(AN35,Rotation!$D$26:$NJ$31,6,FALSE)="","",HLOOKUP(AN35,Rotation!$D$26:$NJ$31,6,FALSE))</f>
        <v/>
      </c>
      <c r="AO40" s="1524" t="str">
        <f>IF(HLOOKUP(AO35,Rotation!$D$26:$NJ$31,6,FALSE)="","",HLOOKUP(AO35,Rotation!$D$26:$NJ$31,6,FALSE))</f>
        <v/>
      </c>
      <c r="AP40" s="1524" t="str">
        <f>IF(HLOOKUP(AP35,Rotation!$D$26:$NJ$31,6,FALSE)="","",HLOOKUP(AP35,Rotation!$D$26:$NJ$31,6,FALSE))</f>
        <v/>
      </c>
      <c r="AQ40" s="1524" t="str">
        <f>IF(HLOOKUP(AQ35,Rotation!$D$26:$NJ$31,6,FALSE)="","",HLOOKUP(AQ35,Rotation!$D$26:$NJ$31,6,FALSE))</f>
        <v/>
      </c>
      <c r="AR40" s="1524" t="str">
        <f>IF(HLOOKUP(AR35,Rotation!$D$26:$NJ$31,6,FALSE)="","",HLOOKUP(AR35,Rotation!$D$26:$NJ$31,6,FALSE))</f>
        <v/>
      </c>
      <c r="AS40" s="1524" t="str">
        <f>IF(HLOOKUP(AS35,Rotation!$D$26:$NJ$31,6,FALSE)="","",HLOOKUP(AS35,Rotation!$D$26:$NJ$31,6,FALSE))</f>
        <v/>
      </c>
      <c r="AT40" s="1524" t="str">
        <f>IF(HLOOKUP(AT35,Rotation!$D$26:$NJ$31,6,FALSE)="","",HLOOKUP(AT35,Rotation!$D$26:$NJ$31,6,FALSE))</f>
        <v/>
      </c>
      <c r="AU40" s="1524" t="str">
        <f>IF(HLOOKUP(AU35,Rotation!$D$26:$NJ$31,6,FALSE)="","",HLOOKUP(AU35,Rotation!$D$26:$NJ$31,6,FALSE))</f>
        <v/>
      </c>
      <c r="AV40" s="1524" t="str">
        <f>IF(HLOOKUP(AV35,Rotation!$D$26:$NJ$31,6,FALSE)="","",HLOOKUP(AV35,Rotation!$D$26:$NJ$31,6,FALSE))</f>
        <v/>
      </c>
      <c r="AW40" s="1524" t="str">
        <f>IF(HLOOKUP(AW35,Rotation!$D$26:$NJ$31,6,FALSE)="","",HLOOKUP(AW35,Rotation!$D$26:$NJ$31,6,FALSE))</f>
        <v/>
      </c>
      <c r="AX40" s="1524" t="str">
        <f>IF(HLOOKUP(AX35,Rotation!$D$26:$NJ$31,6,FALSE)="","",HLOOKUP(AX35,Rotation!$D$26:$NJ$31,6,FALSE))</f>
        <v/>
      </c>
      <c r="AY40" s="1524" t="str">
        <f>IF(HLOOKUP(AY35,Rotation!$D$26:$NJ$31,6,FALSE)="","",HLOOKUP(AY35,Rotation!$D$26:$NJ$31,6,FALSE))</f>
        <v/>
      </c>
      <c r="AZ40" s="1524" t="str">
        <f>IF(HLOOKUP(AZ35,Rotation!$D$26:$NJ$31,6,FALSE)="","",HLOOKUP(AZ35,Rotation!$D$26:$NJ$31,6,FALSE))</f>
        <v/>
      </c>
      <c r="BA40" s="1524" t="str">
        <f>IF(HLOOKUP(BA35,Rotation!$D$26:$NJ$31,6,FALSE)="","",HLOOKUP(BA35,Rotation!$D$26:$NJ$31,6,FALSE))</f>
        <v/>
      </c>
      <c r="BB40" s="1524" t="str">
        <f>IF(HLOOKUP(BB35,Rotation!$D$26:$NJ$31,6,FALSE)="","",HLOOKUP(BB35,Rotation!$D$26:$NJ$31,6,FALSE))</f>
        <v/>
      </c>
      <c r="BC40" s="1524" t="str">
        <f>IF(HLOOKUP(BC35,Rotation!$D$26:$NJ$31,6,FALSE)="","",HLOOKUP(BC35,Rotation!$D$26:$NJ$31,6,FALSE))</f>
        <v/>
      </c>
      <c r="BD40" s="1524" t="str">
        <f>IF(HLOOKUP(BD35,Rotation!$D$26:$NJ$31,6,FALSE)="","",HLOOKUP(BD35,Rotation!$D$26:$NJ$31,6,FALSE))</f>
        <v/>
      </c>
      <c r="BE40" s="1524" t="str">
        <f>IF(HLOOKUP(BE35,Rotation!$D$26:$NJ$31,6,FALSE)="","",HLOOKUP(BE35,Rotation!$D$26:$NJ$31,6,FALSE))</f>
        <v/>
      </c>
      <c r="BF40" s="1524" t="str">
        <f>IF(HLOOKUP(BF35,Rotation!$D$26:$NJ$31,6,FALSE)="","",HLOOKUP(BF35,Rotation!$D$26:$NJ$31,6,FALSE))</f>
        <v/>
      </c>
      <c r="BG40" s="1524" t="str">
        <f>IF(HLOOKUP(BG35,Rotation!$D$26:$NJ$31,6,FALSE)="","",HLOOKUP(BG35,Rotation!$D$26:$NJ$31,6,FALSE))</f>
        <v/>
      </c>
      <c r="BH40" s="1524" t="str">
        <f>IF(HLOOKUP(BH35,Rotation!$D$26:$NJ$31,6,FALSE)="","",HLOOKUP(BH35,Rotation!$D$26:$NJ$31,6,FALSE))</f>
        <v/>
      </c>
      <c r="BI40" s="1524" t="str">
        <f>IF(HLOOKUP(BI35,Rotation!$D$26:$NJ$31,6,FALSE)="","",HLOOKUP(BI35,Rotation!$D$26:$NJ$31,6,FALSE))</f>
        <v/>
      </c>
      <c r="BJ40" s="1524" t="str">
        <f>IF(HLOOKUP(BJ35,Rotation!$D$26:$NJ$31,6,FALSE)="","",HLOOKUP(BJ35,Rotation!$D$26:$NJ$31,6,FALSE))</f>
        <v/>
      </c>
      <c r="BK40" s="1524" t="str">
        <f>IF(HLOOKUP(BK35,Rotation!$D$26:$NJ$31,6,FALSE)="","",HLOOKUP(BK35,Rotation!$D$26:$NJ$31,6,FALSE))</f>
        <v/>
      </c>
      <c r="BL40" s="1524" t="str">
        <f>IF(HLOOKUP(BL35,Rotation!$D$26:$NJ$31,6,FALSE)="","",HLOOKUP(BL35,Rotation!$D$26:$NJ$31,6,FALSE))</f>
        <v/>
      </c>
      <c r="BM40" s="1524" t="str">
        <f>IF(HLOOKUP(BM35,Rotation!$D$26:$NJ$31,6,FALSE)="","",HLOOKUP(BM35,Rotation!$D$26:$NJ$31,6,FALSE))</f>
        <v/>
      </c>
      <c r="BN40" s="1524" t="str">
        <f>IF(HLOOKUP(BN35,Rotation!$D$26:$NJ$31,6,FALSE)="","",HLOOKUP(BN35,Rotation!$D$26:$NJ$31,6,FALSE))</f>
        <v/>
      </c>
      <c r="BO40" s="1524" t="str">
        <f>IF(HLOOKUP(BO35,Rotation!$D$26:$NJ$31,6,FALSE)="","",HLOOKUP(BO35,Rotation!$D$26:$NJ$31,6,FALSE))</f>
        <v/>
      </c>
      <c r="BP40" s="1524" t="str">
        <f>IF(HLOOKUP(BP35,Rotation!$D$26:$NJ$31,6,FALSE)="","",HLOOKUP(BP35,Rotation!$D$26:$NJ$31,6,FALSE))</f>
        <v/>
      </c>
      <c r="BQ40" s="1524" t="str">
        <f>IF(HLOOKUP(BQ35,Rotation!$D$26:$NJ$31,6,FALSE)="","",HLOOKUP(BQ35,Rotation!$D$26:$NJ$31,6,FALSE))</f>
        <v/>
      </c>
      <c r="BR40" s="1524" t="str">
        <f>IF(HLOOKUP(BR35,Rotation!$D$26:$NJ$31,6,FALSE)="","",HLOOKUP(BR35,Rotation!$D$26:$NJ$31,6,FALSE))</f>
        <v/>
      </c>
      <c r="BS40" s="1524" t="str">
        <f>IF(HLOOKUP(BS35,Rotation!$D$26:$NJ$31,6,FALSE)="","",HLOOKUP(BS35,Rotation!$D$26:$NJ$31,6,FALSE))</f>
        <v/>
      </c>
      <c r="BT40" s="1524" t="str">
        <f>IF(HLOOKUP(BT35,Rotation!$D$26:$NJ$31,6,FALSE)="","",HLOOKUP(BT35,Rotation!$D$26:$NJ$31,6,FALSE))</f>
        <v/>
      </c>
      <c r="BU40" s="1524" t="str">
        <f>IF(HLOOKUP(BU35,Rotation!$D$26:$NJ$31,6,FALSE)="","",HLOOKUP(BU35,Rotation!$D$26:$NJ$31,6,FALSE))</f>
        <v/>
      </c>
      <c r="BV40" s="1524" t="str">
        <f>IF(HLOOKUP(BV35,Rotation!$D$26:$NJ$31,6,FALSE)="","",HLOOKUP(BV35,Rotation!$D$26:$NJ$31,6,FALSE))</f>
        <v/>
      </c>
      <c r="BW40" s="1524" t="str">
        <f>IF(HLOOKUP(BW35,Rotation!$D$26:$NJ$31,6,FALSE)="","",HLOOKUP(BW35,Rotation!$D$26:$NJ$31,6,FALSE))</f>
        <v/>
      </c>
      <c r="BX40" s="1524" t="str">
        <f>IF(HLOOKUP(BX35,Rotation!$D$26:$NJ$31,6,FALSE)="","",HLOOKUP(BX35,Rotation!$D$26:$NJ$31,6,FALSE))</f>
        <v/>
      </c>
      <c r="BY40" s="1524" t="str">
        <f>IF(HLOOKUP(BY35,Rotation!$D$26:$NJ$31,6,FALSE)="","",HLOOKUP(BY35,Rotation!$D$26:$NJ$31,6,FALSE))</f>
        <v/>
      </c>
      <c r="BZ40" s="1524" t="str">
        <f>IF(HLOOKUP(BZ35,Rotation!$D$26:$NJ$31,6,FALSE)="","",HLOOKUP(BZ35,Rotation!$D$26:$NJ$31,6,FALSE))</f>
        <v/>
      </c>
      <c r="CA40" s="1524" t="str">
        <f>IF(HLOOKUP(CA35,Rotation!$D$26:$NJ$31,6,FALSE)="","",HLOOKUP(CA35,Rotation!$D$26:$NJ$31,6,FALSE))</f>
        <v/>
      </c>
      <c r="CB40" s="1524" t="str">
        <f>IF(HLOOKUP(CB35,Rotation!$D$26:$NJ$31,6,FALSE)="","",HLOOKUP(CB35,Rotation!$D$26:$NJ$31,6,FALSE))</f>
        <v/>
      </c>
      <c r="CC40" s="1524" t="str">
        <f>IF(HLOOKUP(CC35,Rotation!$D$26:$NJ$31,6,FALSE)="","",HLOOKUP(CC35,Rotation!$D$26:$NJ$31,6,FALSE))</f>
        <v/>
      </c>
      <c r="CD40" s="1524" t="str">
        <f>IF(HLOOKUP(CD35,Rotation!$D$26:$NJ$31,6,FALSE)="","",HLOOKUP(CD35,Rotation!$D$26:$NJ$31,6,FALSE))</f>
        <v/>
      </c>
      <c r="CE40" s="1524" t="str">
        <f>IF(HLOOKUP(CE35,Rotation!$D$26:$NJ$31,6,FALSE)="","",HLOOKUP(CE35,Rotation!$D$26:$NJ$31,6,FALSE))</f>
        <v/>
      </c>
      <c r="CF40" s="1524" t="str">
        <f>IF(HLOOKUP(CF35,Rotation!$D$26:$NJ$31,6,FALSE)="","",HLOOKUP(CF35,Rotation!$D$26:$NJ$31,6,FALSE))</f>
        <v/>
      </c>
      <c r="CG40" s="1524" t="str">
        <f>IF(HLOOKUP(CG35,Rotation!$D$26:$NJ$31,6,FALSE)="","",HLOOKUP(CG35,Rotation!$D$26:$NJ$31,6,FALSE))</f>
        <v/>
      </c>
      <c r="CH40" s="1524" t="str">
        <f>IF(HLOOKUP(CH35,Rotation!$D$26:$NJ$31,6,FALSE)="","",HLOOKUP(CH35,Rotation!$D$26:$NJ$31,6,FALSE))</f>
        <v/>
      </c>
      <c r="CI40" s="1524" t="str">
        <f>IF(HLOOKUP(CI35,Rotation!$D$26:$NJ$31,6,FALSE)="","",HLOOKUP(CI35,Rotation!$D$26:$NJ$31,6,FALSE))</f>
        <v/>
      </c>
      <c r="CJ40" s="1524" t="str">
        <f>IF(HLOOKUP(CJ35,Rotation!$D$26:$NJ$31,6,FALSE)="","",HLOOKUP(CJ35,Rotation!$D$26:$NJ$31,6,FALSE))</f>
        <v/>
      </c>
      <c r="CK40" s="1524" t="str">
        <f>IF(HLOOKUP(CK35,Rotation!$D$26:$NJ$31,6,FALSE)="","",HLOOKUP(CK35,Rotation!$D$26:$NJ$31,6,FALSE))</f>
        <v/>
      </c>
      <c r="CL40" s="1524" t="str">
        <f>IF(HLOOKUP(CL35,Rotation!$D$26:$NJ$31,6,FALSE)="","",HLOOKUP(CL35,Rotation!$D$26:$NJ$31,6,FALSE))</f>
        <v/>
      </c>
      <c r="CM40" s="1524" t="str">
        <f>IF(HLOOKUP(CM35,Rotation!$D$26:$NJ$31,6,FALSE)="","",HLOOKUP(CM35,Rotation!$D$26:$NJ$31,6,FALSE))</f>
        <v/>
      </c>
      <c r="CN40" s="1524" t="str">
        <f>IF(HLOOKUP(CN35,Rotation!$D$26:$NJ$31,6,FALSE)="","",HLOOKUP(CN35,Rotation!$D$26:$NJ$31,6,FALSE))</f>
        <v/>
      </c>
      <c r="CO40" s="1524" t="str">
        <f>IF(HLOOKUP(CO35,Rotation!$D$26:$NJ$31,6,FALSE)="","",HLOOKUP(CO35,Rotation!$D$26:$NJ$31,6,FALSE))</f>
        <v/>
      </c>
      <c r="CP40" s="1524" t="str">
        <f>IF(HLOOKUP(CP35,Rotation!$D$26:$NJ$31,6,FALSE)="","",HLOOKUP(CP35,Rotation!$D$26:$NJ$31,6,FALSE))</f>
        <v/>
      </c>
      <c r="CQ40" s="1524" t="str">
        <f>IF(HLOOKUP(CQ35,Rotation!$D$26:$NJ$31,6,FALSE)="","",HLOOKUP(CQ35,Rotation!$D$26:$NJ$31,6,FALSE))</f>
        <v/>
      </c>
      <c r="CR40" s="1524" t="str">
        <f>IF(HLOOKUP(CR35,Rotation!$D$26:$NJ$31,6,FALSE)="","",HLOOKUP(CR35,Rotation!$D$26:$NJ$31,6,FALSE))</f>
        <v/>
      </c>
      <c r="CS40" s="1524" t="str">
        <f>IF(HLOOKUP(CS35,Rotation!$D$26:$NJ$31,6,FALSE)="","",HLOOKUP(CS35,Rotation!$D$26:$NJ$31,6,FALSE))</f>
        <v/>
      </c>
      <c r="CT40" s="1524" t="str">
        <f>IF(HLOOKUP(CT35,Rotation!$D$26:$NJ$31,6,FALSE)="","",HLOOKUP(CT35,Rotation!$D$26:$NJ$31,6,FALSE))</f>
        <v/>
      </c>
      <c r="CU40" s="1524" t="str">
        <f>IF(HLOOKUP(CU35,Rotation!$D$26:$NJ$31,6,FALSE)="","",HLOOKUP(CU35,Rotation!$D$26:$NJ$31,6,FALSE))</f>
        <v/>
      </c>
      <c r="CV40" s="1524" t="str">
        <f>IF(HLOOKUP(CV35,Rotation!$D$26:$NJ$31,6,FALSE)="","",HLOOKUP(CV35,Rotation!$D$26:$NJ$31,6,FALSE))</f>
        <v/>
      </c>
      <c r="CW40" s="1524" t="str">
        <f>IF(HLOOKUP(CW35,Rotation!$D$26:$NJ$31,6,FALSE)="","",HLOOKUP(CW35,Rotation!$D$26:$NJ$31,6,FALSE))</f>
        <v/>
      </c>
      <c r="CX40" s="1524" t="str">
        <f>IF(HLOOKUP(CX35,Rotation!$D$26:$NJ$31,6,FALSE)="","",HLOOKUP(CX35,Rotation!$D$26:$NJ$31,6,FALSE))</f>
        <v/>
      </c>
      <c r="CY40" s="1524" t="str">
        <f>IF(HLOOKUP(CY35,Rotation!$D$26:$NJ$31,6,FALSE)="","",HLOOKUP(CY35,Rotation!$D$26:$NJ$31,6,FALSE))</f>
        <v/>
      </c>
      <c r="CZ40" s="1524" t="str">
        <f>IF(HLOOKUP(CZ35,Rotation!$D$26:$NJ$31,6,FALSE)="","",HLOOKUP(CZ35,Rotation!$D$26:$NJ$31,6,FALSE))</f>
        <v/>
      </c>
      <c r="DA40" s="1524" t="str">
        <f>IF(HLOOKUP(DA35,Rotation!$D$26:$NJ$31,6,FALSE)="","",HLOOKUP(DA35,Rotation!$D$26:$NJ$31,6,FALSE))</f>
        <v/>
      </c>
      <c r="DB40" s="1524" t="str">
        <f>IF(HLOOKUP(DB35,Rotation!$D$26:$NJ$31,6,FALSE)="","",HLOOKUP(DB35,Rotation!$D$26:$NJ$31,6,FALSE))</f>
        <v/>
      </c>
      <c r="DC40" s="1524" t="str">
        <f>IF(HLOOKUP(DC35,Rotation!$D$26:$NJ$31,6,FALSE)="","",HLOOKUP(DC35,Rotation!$D$26:$NJ$31,6,FALSE))</f>
        <v/>
      </c>
      <c r="DD40" s="1524" t="str">
        <f>IF(HLOOKUP(DD35,Rotation!$D$26:$NJ$31,6,FALSE)="","",HLOOKUP(DD35,Rotation!$D$26:$NJ$31,6,FALSE))</f>
        <v/>
      </c>
      <c r="DE40" s="1524" t="str">
        <f>IF(HLOOKUP(DE35,Rotation!$D$26:$NJ$31,6,FALSE)="","",HLOOKUP(DE35,Rotation!$D$26:$NJ$31,6,FALSE))</f>
        <v/>
      </c>
      <c r="DF40" s="1524" t="str">
        <f>IF(HLOOKUP(DF35,Rotation!$D$26:$NJ$31,6,FALSE)="","",HLOOKUP(DF35,Rotation!$D$26:$NJ$31,6,FALSE))</f>
        <v/>
      </c>
      <c r="DG40" s="1524" t="str">
        <f>IF(HLOOKUP(DG35,Rotation!$D$26:$NJ$31,6,FALSE)="","",HLOOKUP(DG35,Rotation!$D$26:$NJ$31,6,FALSE))</f>
        <v/>
      </c>
      <c r="DH40" s="1524" t="str">
        <f>IF(HLOOKUP(DH35,Rotation!$D$26:$NJ$31,6,FALSE)="","",HLOOKUP(DH35,Rotation!$D$26:$NJ$31,6,FALSE))</f>
        <v/>
      </c>
      <c r="DI40" s="1524" t="str">
        <f>IF(HLOOKUP(DI35,Rotation!$D$26:$NJ$31,6,FALSE)="","",HLOOKUP(DI35,Rotation!$D$26:$NJ$31,6,FALSE))</f>
        <v/>
      </c>
      <c r="DJ40" s="1524" t="str">
        <f>IF(HLOOKUP(DJ35,Rotation!$D$26:$NJ$31,6,FALSE)="","",HLOOKUP(DJ35,Rotation!$D$26:$NJ$31,6,FALSE))</f>
        <v/>
      </c>
      <c r="DK40" s="1524" t="str">
        <f>IF(HLOOKUP(DK35,Rotation!$D$26:$NJ$31,6,FALSE)="","",HLOOKUP(DK35,Rotation!$D$26:$NJ$31,6,FALSE))</f>
        <v/>
      </c>
      <c r="DL40" s="1524" t="str">
        <f>IF(HLOOKUP(DL35,Rotation!$D$26:$NJ$31,6,FALSE)="","",HLOOKUP(DL35,Rotation!$D$26:$NJ$31,6,FALSE))</f>
        <v/>
      </c>
      <c r="DM40" s="1524" t="str">
        <f>IF(HLOOKUP(DM35,Rotation!$D$26:$NJ$31,6,FALSE)="","",HLOOKUP(DM35,Rotation!$D$26:$NJ$31,6,FALSE))</f>
        <v/>
      </c>
      <c r="DN40" s="1524" t="str">
        <f>IF(HLOOKUP(DN35,Rotation!$D$26:$NJ$31,6,FALSE)="","",HLOOKUP(DN35,Rotation!$D$26:$NJ$31,6,FALSE))</f>
        <v/>
      </c>
      <c r="DO40" s="1524" t="str">
        <f>IF(HLOOKUP(DO35,Rotation!$D$26:$NJ$31,6,FALSE)="","",HLOOKUP(DO35,Rotation!$D$26:$NJ$31,6,FALSE))</f>
        <v/>
      </c>
      <c r="DP40" s="1524" t="str">
        <f>IF(HLOOKUP(DP35,Rotation!$D$26:$NJ$31,6,FALSE)="","",HLOOKUP(DP35,Rotation!$D$26:$NJ$31,6,FALSE))</f>
        <v/>
      </c>
      <c r="DQ40" s="1524" t="str">
        <f>IF(HLOOKUP(DQ35,Rotation!$D$26:$NJ$31,6,FALSE)="","",HLOOKUP(DQ35,Rotation!$D$26:$NJ$31,6,FALSE))</f>
        <v/>
      </c>
      <c r="DR40" s="1524" t="str">
        <f>IF(HLOOKUP(DR35,Rotation!$D$26:$NJ$31,6,FALSE)="","",HLOOKUP(DR35,Rotation!$D$26:$NJ$31,6,FALSE))</f>
        <v/>
      </c>
      <c r="DS40" s="1524" t="str">
        <f>IF(HLOOKUP(DS35,Rotation!$D$26:$NJ$31,6,FALSE)="","",HLOOKUP(DS35,Rotation!$D$26:$NJ$31,6,FALSE))</f>
        <v/>
      </c>
      <c r="DT40" s="1524" t="str">
        <f>IF(HLOOKUP(DT35,Rotation!$D$26:$NJ$31,6,FALSE)="","",HLOOKUP(DT35,Rotation!$D$26:$NJ$31,6,FALSE))</f>
        <v/>
      </c>
      <c r="DU40" s="1524" t="str">
        <f>IF(HLOOKUP(DU35,Rotation!$D$26:$NJ$31,6,FALSE)="","",HLOOKUP(DU35,Rotation!$D$26:$NJ$31,6,FALSE))</f>
        <v/>
      </c>
      <c r="DV40" s="1524" t="str">
        <f>IF(HLOOKUP(DV35,Rotation!$D$26:$NJ$31,6,FALSE)="","",HLOOKUP(DV35,Rotation!$D$26:$NJ$31,6,FALSE))</f>
        <v/>
      </c>
      <c r="DW40" s="1524" t="str">
        <f>IF(HLOOKUP(DW35,Rotation!$D$26:$NJ$31,6,FALSE)="","",HLOOKUP(DW35,Rotation!$D$26:$NJ$31,6,FALSE))</f>
        <v/>
      </c>
      <c r="DX40" s="1524" t="str">
        <f>IF(HLOOKUP(DX35,Rotation!$D$26:$NJ$31,6,FALSE)="","",HLOOKUP(DX35,Rotation!$D$26:$NJ$31,6,FALSE))</f>
        <v/>
      </c>
      <c r="DY40" s="1524" t="str">
        <f>IF(HLOOKUP(DY35,Rotation!$D$26:$NJ$31,6,FALSE)="","",HLOOKUP(DY35,Rotation!$D$26:$NJ$31,6,FALSE))</f>
        <v/>
      </c>
      <c r="DZ40" s="1524" t="str">
        <f>IF(HLOOKUP(DZ35,Rotation!$D$26:$NJ$31,6,FALSE)="","",HLOOKUP(DZ35,Rotation!$D$26:$NJ$31,6,FALSE))</f>
        <v/>
      </c>
      <c r="EA40" s="1524" t="str">
        <f>IF(HLOOKUP(EA35,Rotation!$D$26:$NJ$31,6,FALSE)="","",HLOOKUP(EA35,Rotation!$D$26:$NJ$31,6,FALSE))</f>
        <v/>
      </c>
      <c r="EB40" s="1524" t="str">
        <f>IF(HLOOKUP(EB35,Rotation!$D$26:$NJ$31,6,FALSE)="","",HLOOKUP(EB35,Rotation!$D$26:$NJ$31,6,FALSE))</f>
        <v/>
      </c>
      <c r="EC40" s="1524" t="str">
        <f>IF(HLOOKUP(EC35,Rotation!$D$26:$NJ$31,6,FALSE)="","",HLOOKUP(EC35,Rotation!$D$26:$NJ$31,6,FALSE))</f>
        <v/>
      </c>
      <c r="ED40" s="1524" t="str">
        <f>IF(HLOOKUP(ED35,Rotation!$D$26:$NJ$31,6,FALSE)="","",HLOOKUP(ED35,Rotation!$D$26:$NJ$31,6,FALSE))</f>
        <v/>
      </c>
      <c r="EE40" s="1524" t="str">
        <f>IF(HLOOKUP(EE35,Rotation!$D$26:$NJ$31,6,FALSE)="","",HLOOKUP(EE35,Rotation!$D$26:$NJ$31,6,FALSE))</f>
        <v/>
      </c>
      <c r="EF40" s="1524" t="str">
        <f>IF(HLOOKUP(EF35,Rotation!$D$26:$NJ$31,6,FALSE)="","",HLOOKUP(EF35,Rotation!$D$26:$NJ$31,6,FALSE))</f>
        <v/>
      </c>
      <c r="EG40" s="1524" t="str">
        <f>IF(HLOOKUP(EG35,Rotation!$D$26:$NJ$31,6,FALSE)="","",HLOOKUP(EG35,Rotation!$D$26:$NJ$31,6,FALSE))</f>
        <v/>
      </c>
      <c r="EH40" s="1524" t="str">
        <f>IF(HLOOKUP(EH35,Rotation!$D$26:$NJ$31,6,FALSE)="","",HLOOKUP(EH35,Rotation!$D$26:$NJ$31,6,FALSE))</f>
        <v/>
      </c>
      <c r="EI40" s="1524" t="str">
        <f>IF(HLOOKUP(EI35,Rotation!$D$26:$NJ$31,6,FALSE)="","",HLOOKUP(EI35,Rotation!$D$26:$NJ$31,6,FALSE))</f>
        <v/>
      </c>
      <c r="EJ40" s="1524" t="str">
        <f>IF(HLOOKUP(EJ35,Rotation!$D$26:$NJ$31,6,FALSE)="","",HLOOKUP(EJ35,Rotation!$D$26:$NJ$31,6,FALSE))</f>
        <v/>
      </c>
      <c r="EK40" s="1524" t="str">
        <f>IF(HLOOKUP(EK35,Rotation!$D$26:$NJ$31,6,FALSE)="","",HLOOKUP(EK35,Rotation!$D$26:$NJ$31,6,FALSE))</f>
        <v/>
      </c>
      <c r="EL40" s="1524" t="str">
        <f>IF(HLOOKUP(EL35,Rotation!$D$26:$NJ$31,6,FALSE)="","",HLOOKUP(EL35,Rotation!$D$26:$NJ$31,6,FALSE))</f>
        <v/>
      </c>
      <c r="EM40" s="1524" t="str">
        <f>IF(HLOOKUP(EM35,Rotation!$D$26:$NJ$31,6,FALSE)="","",HLOOKUP(EM35,Rotation!$D$26:$NJ$31,6,FALSE))</f>
        <v/>
      </c>
      <c r="EN40" s="1524" t="str">
        <f>IF(HLOOKUP(EN35,Rotation!$D$26:$NJ$31,6,FALSE)="","",HLOOKUP(EN35,Rotation!$D$26:$NJ$31,6,FALSE))</f>
        <v/>
      </c>
      <c r="EO40" s="1524" t="str">
        <f>IF(HLOOKUP(EO35,Rotation!$D$26:$NJ$31,6,FALSE)="","",HLOOKUP(EO35,Rotation!$D$26:$NJ$31,6,FALSE))</f>
        <v/>
      </c>
      <c r="EP40" s="1524" t="str">
        <f>IF(HLOOKUP(EP35,Rotation!$D$26:$NJ$31,6,FALSE)="","",HLOOKUP(EP35,Rotation!$D$26:$NJ$31,6,FALSE))</f>
        <v/>
      </c>
      <c r="EQ40" s="1524" t="str">
        <f>IF(HLOOKUP(EQ35,Rotation!$D$26:$NJ$31,6,FALSE)="","",HLOOKUP(EQ35,Rotation!$D$26:$NJ$31,6,FALSE))</f>
        <v/>
      </c>
      <c r="ER40" s="1524" t="str">
        <f>IF(HLOOKUP(ER35,Rotation!$D$26:$NJ$31,6,FALSE)="","",HLOOKUP(ER35,Rotation!$D$26:$NJ$31,6,FALSE))</f>
        <v/>
      </c>
      <c r="ES40" s="1524" t="str">
        <f>IF(HLOOKUP(ES35,Rotation!$D$26:$NJ$31,6,FALSE)="","",HLOOKUP(ES35,Rotation!$D$26:$NJ$31,6,FALSE))</f>
        <v/>
      </c>
      <c r="ET40" s="1524" t="str">
        <f>IF(HLOOKUP(ET35,Rotation!$D$26:$NJ$31,6,FALSE)="","",HLOOKUP(ET35,Rotation!$D$26:$NJ$31,6,FALSE))</f>
        <v/>
      </c>
      <c r="EU40" s="1524" t="str">
        <f>IF(HLOOKUP(EU35,Rotation!$D$26:$NJ$31,6,FALSE)="","",HLOOKUP(EU35,Rotation!$D$26:$NJ$31,6,FALSE))</f>
        <v/>
      </c>
      <c r="EV40" s="1524" t="str">
        <f>IF(HLOOKUP(EV35,Rotation!$D$26:$NJ$31,6,FALSE)="","",HLOOKUP(EV35,Rotation!$D$26:$NJ$31,6,FALSE))</f>
        <v/>
      </c>
      <c r="EW40" s="1524" t="str">
        <f>IF(HLOOKUP(EW35,Rotation!$D$26:$NJ$31,6,FALSE)="","",HLOOKUP(EW35,Rotation!$D$26:$NJ$31,6,FALSE))</f>
        <v/>
      </c>
      <c r="EX40" s="1524" t="str">
        <f>IF(HLOOKUP(EX35,Rotation!$D$26:$NJ$31,6,FALSE)="","",HLOOKUP(EX35,Rotation!$D$26:$NJ$31,6,FALSE))</f>
        <v/>
      </c>
      <c r="EY40" s="1524" t="str">
        <f>IF(HLOOKUP(EY35,Rotation!$D$26:$NJ$31,6,FALSE)="","",HLOOKUP(EY35,Rotation!$D$26:$NJ$31,6,FALSE))</f>
        <v/>
      </c>
      <c r="EZ40" s="1524" t="str">
        <f>IF(HLOOKUP(EZ35,Rotation!$D$26:$NJ$31,6,FALSE)="","",HLOOKUP(EZ35,Rotation!$D$26:$NJ$31,6,FALSE))</f>
        <v/>
      </c>
      <c r="FA40" s="1524" t="str">
        <f>IF(HLOOKUP(FA35,Rotation!$D$26:$NJ$31,6,FALSE)="","",HLOOKUP(FA35,Rotation!$D$26:$NJ$31,6,FALSE))</f>
        <v/>
      </c>
      <c r="FB40" s="1524" t="str">
        <f>IF(HLOOKUP(FB35,Rotation!$D$26:$NJ$31,6,FALSE)="","",HLOOKUP(FB35,Rotation!$D$26:$NJ$31,6,FALSE))</f>
        <v/>
      </c>
      <c r="FC40" s="1524" t="str">
        <f>IF(HLOOKUP(FC35,Rotation!$D$26:$NJ$31,6,FALSE)="","",HLOOKUP(FC35,Rotation!$D$26:$NJ$31,6,FALSE))</f>
        <v/>
      </c>
      <c r="FD40" s="1524" t="str">
        <f>IF(HLOOKUP(FD35,Rotation!$D$26:$NJ$31,6,FALSE)="","",HLOOKUP(FD35,Rotation!$D$26:$NJ$31,6,FALSE))</f>
        <v/>
      </c>
      <c r="FE40" s="1524" t="str">
        <f>IF(HLOOKUP(FE35,Rotation!$D$26:$NJ$31,6,FALSE)="","",HLOOKUP(FE35,Rotation!$D$26:$NJ$31,6,FALSE))</f>
        <v>Team C</v>
      </c>
      <c r="FF40" s="1524" t="str">
        <f>IF(HLOOKUP(FF35,Rotation!$D$26:$NJ$31,6,FALSE)="","",HLOOKUP(FF35,Rotation!$D$26:$NJ$31,6,FALSE))</f>
        <v/>
      </c>
      <c r="FG40" s="1524" t="str">
        <f>IF(HLOOKUP(FG35,Rotation!$D$26:$NJ$31,6,FALSE)="","",HLOOKUP(FG35,Rotation!$D$26:$NJ$31,6,FALSE))</f>
        <v/>
      </c>
      <c r="FH40" s="1524" t="str">
        <f>IF(HLOOKUP(FH35,Rotation!$D$26:$NJ$31,6,FALSE)="","",HLOOKUP(FH35,Rotation!$D$26:$NJ$31,6,FALSE))</f>
        <v/>
      </c>
      <c r="FI40" s="1524" t="str">
        <f>IF(HLOOKUP(FI35,Rotation!$D$26:$NJ$31,6,FALSE)="","",HLOOKUP(FI35,Rotation!$D$26:$NJ$31,6,FALSE))</f>
        <v/>
      </c>
      <c r="FJ40" s="1524" t="str">
        <f>IF(HLOOKUP(FJ35,Rotation!$D$26:$NJ$31,6,FALSE)="","",HLOOKUP(FJ35,Rotation!$D$26:$NJ$31,6,FALSE))</f>
        <v/>
      </c>
      <c r="FK40" s="1524" t="str">
        <f>IF(HLOOKUP(FK35,Rotation!$D$26:$NJ$31,6,FALSE)="","",HLOOKUP(FK35,Rotation!$D$26:$NJ$31,6,FALSE))</f>
        <v/>
      </c>
      <c r="FL40" s="1524" t="str">
        <f>IF(HLOOKUP(FL35,Rotation!$D$26:$NJ$31,6,FALSE)="","",HLOOKUP(FL35,Rotation!$D$26:$NJ$31,6,FALSE))</f>
        <v/>
      </c>
      <c r="FM40" s="1524" t="str">
        <f>IF(HLOOKUP(FM35,Rotation!$D$26:$NJ$31,6,FALSE)="","",HLOOKUP(FM35,Rotation!$D$26:$NJ$31,6,FALSE))</f>
        <v/>
      </c>
      <c r="FN40" s="1524" t="str">
        <f>IF(HLOOKUP(FN35,Rotation!$D$26:$NJ$31,6,FALSE)="","",HLOOKUP(FN35,Rotation!$D$26:$NJ$31,6,FALSE))</f>
        <v/>
      </c>
      <c r="FO40" s="1524" t="str">
        <f>IF(HLOOKUP(FO35,Rotation!$D$26:$NJ$31,6,FALSE)="","",HLOOKUP(FO35,Rotation!$D$26:$NJ$31,6,FALSE))</f>
        <v/>
      </c>
      <c r="FP40" s="1524" t="str">
        <f>IF(HLOOKUP(FP35,Rotation!$D$26:$NJ$31,6,FALSE)="","",HLOOKUP(FP35,Rotation!$D$26:$NJ$31,6,FALSE))</f>
        <v/>
      </c>
      <c r="FQ40" s="1524" t="str">
        <f>IF(HLOOKUP(FQ35,Rotation!$D$26:$NJ$31,6,FALSE)="","",HLOOKUP(FQ35,Rotation!$D$26:$NJ$31,6,FALSE))</f>
        <v/>
      </c>
      <c r="FR40" s="1524" t="str">
        <f>IF(HLOOKUP(FR35,Rotation!$D$26:$NJ$31,6,FALSE)="","",HLOOKUP(FR35,Rotation!$D$26:$NJ$31,6,FALSE))</f>
        <v/>
      </c>
      <c r="FS40" s="1524" t="str">
        <f>IF(HLOOKUP(FS35,Rotation!$D$26:$NJ$31,6,FALSE)="","",HLOOKUP(FS35,Rotation!$D$26:$NJ$31,6,FALSE))</f>
        <v/>
      </c>
      <c r="FT40" s="1524" t="str">
        <f>IF(HLOOKUP(FT35,Rotation!$D$26:$NJ$31,6,FALSE)="","",HLOOKUP(FT35,Rotation!$D$26:$NJ$31,6,FALSE))</f>
        <v/>
      </c>
      <c r="FU40" s="1524" t="str">
        <f>IF(HLOOKUP(FU35,Rotation!$D$26:$NJ$31,6,FALSE)="","",HLOOKUP(FU35,Rotation!$D$26:$NJ$31,6,FALSE))</f>
        <v/>
      </c>
      <c r="FV40" s="1524" t="str">
        <f>IF(HLOOKUP(FV35,Rotation!$D$26:$NJ$31,6,FALSE)="","",HLOOKUP(FV35,Rotation!$D$26:$NJ$31,6,FALSE))</f>
        <v/>
      </c>
      <c r="FW40" s="1524" t="str">
        <f>IF(HLOOKUP(FW35,Rotation!$D$26:$NJ$31,6,FALSE)="","",HLOOKUP(FW35,Rotation!$D$26:$NJ$31,6,FALSE))</f>
        <v/>
      </c>
      <c r="FX40" s="1524" t="str">
        <f>IF(HLOOKUP(FX35,Rotation!$D$26:$NJ$31,6,FALSE)="","",HLOOKUP(FX35,Rotation!$D$26:$NJ$31,6,FALSE))</f>
        <v/>
      </c>
      <c r="FY40" s="1524" t="str">
        <f>IF(HLOOKUP(FY35,Rotation!$D$26:$NJ$31,6,FALSE)="","",HLOOKUP(FY35,Rotation!$D$26:$NJ$31,6,FALSE))</f>
        <v/>
      </c>
      <c r="FZ40" s="1524" t="str">
        <f>IF(HLOOKUP(FZ35,Rotation!$D$26:$NJ$31,6,FALSE)="","",HLOOKUP(FZ35,Rotation!$D$26:$NJ$31,6,FALSE))</f>
        <v/>
      </c>
      <c r="GA40" s="1524" t="str">
        <f>IF(HLOOKUP(GA35,Rotation!$D$26:$NJ$31,6,FALSE)="","",HLOOKUP(GA35,Rotation!$D$26:$NJ$31,6,FALSE))</f>
        <v/>
      </c>
      <c r="GB40" s="1524" t="str">
        <f>IF(HLOOKUP(GB35,Rotation!$D$26:$NJ$31,6,FALSE)="","",HLOOKUP(GB35,Rotation!$D$26:$NJ$31,6,FALSE))</f>
        <v/>
      </c>
      <c r="GC40" s="1524" t="str">
        <f>IF(HLOOKUP(GC35,Rotation!$D$26:$NJ$31,6,FALSE)="","",HLOOKUP(GC35,Rotation!$D$26:$NJ$31,6,FALSE))</f>
        <v/>
      </c>
      <c r="GD40" s="1524" t="str">
        <f>IF(HLOOKUP(GD35,Rotation!$D$26:$NJ$31,6,FALSE)="","",HLOOKUP(GD35,Rotation!$D$26:$NJ$31,6,FALSE))</f>
        <v/>
      </c>
      <c r="GE40" s="1524" t="str">
        <f>IF(HLOOKUP(GE35,Rotation!$D$26:$NJ$31,6,FALSE)="","",HLOOKUP(GE35,Rotation!$D$26:$NJ$31,6,FALSE))</f>
        <v/>
      </c>
      <c r="GF40" s="1524" t="str">
        <f>IF(HLOOKUP(GF35,Rotation!$D$26:$NJ$31,6,FALSE)="","",HLOOKUP(GF35,Rotation!$D$26:$NJ$31,6,FALSE))</f>
        <v/>
      </c>
      <c r="GG40" s="1524" t="str">
        <f>IF(HLOOKUP(GG35,Rotation!$D$26:$NJ$31,6,FALSE)="","",HLOOKUP(GG35,Rotation!$D$26:$NJ$31,6,FALSE))</f>
        <v/>
      </c>
      <c r="GH40" s="1524" t="str">
        <f>IF(HLOOKUP(GH35,Rotation!$D$26:$NJ$31,6,FALSE)="","",HLOOKUP(GH35,Rotation!$D$26:$NJ$31,6,FALSE))</f>
        <v/>
      </c>
      <c r="GI40" s="1524" t="str">
        <f>IF(HLOOKUP(GI35,Rotation!$D$26:$NJ$31,6,FALSE)="","",HLOOKUP(GI35,Rotation!$D$26:$NJ$31,6,FALSE))</f>
        <v/>
      </c>
      <c r="GJ40" s="1524" t="str">
        <f>IF(HLOOKUP(GJ35,Rotation!$D$26:$NJ$31,6,FALSE)="","",HLOOKUP(GJ35,Rotation!$D$26:$NJ$31,6,FALSE))</f>
        <v/>
      </c>
      <c r="GK40" s="1524" t="str">
        <f>IF(HLOOKUP(GK35,Rotation!$D$26:$NJ$31,6,FALSE)="","",HLOOKUP(GK35,Rotation!$D$26:$NJ$31,6,FALSE))</f>
        <v/>
      </c>
      <c r="GL40" s="1524" t="str">
        <f>IF(HLOOKUP(GL35,Rotation!$D$26:$NJ$31,6,FALSE)="","",HLOOKUP(GL35,Rotation!$D$26:$NJ$31,6,FALSE))</f>
        <v/>
      </c>
      <c r="GM40" s="1524" t="str">
        <f>IF(HLOOKUP(GM35,Rotation!$D$26:$NJ$31,6,FALSE)="","",HLOOKUP(GM35,Rotation!$D$26:$NJ$31,6,FALSE))</f>
        <v/>
      </c>
      <c r="GN40" s="1524" t="str">
        <f>IF(HLOOKUP(GN35,Rotation!$D$26:$NJ$31,6,FALSE)="","",HLOOKUP(GN35,Rotation!$D$26:$NJ$31,6,FALSE))</f>
        <v/>
      </c>
      <c r="GO40" s="1524" t="str">
        <f>IF(HLOOKUP(GO35,Rotation!$D$26:$NJ$31,6,FALSE)="","",HLOOKUP(GO35,Rotation!$D$26:$NJ$31,6,FALSE))</f>
        <v/>
      </c>
      <c r="GP40" s="1524" t="str">
        <f>IF(HLOOKUP(GP35,Rotation!$D$26:$NJ$31,6,FALSE)="","",HLOOKUP(GP35,Rotation!$D$26:$NJ$31,6,FALSE))</f>
        <v/>
      </c>
      <c r="GQ40" s="1524" t="str">
        <f>IF(HLOOKUP(GQ35,Rotation!$D$26:$NJ$31,6,FALSE)="","",HLOOKUP(GQ35,Rotation!$D$26:$NJ$31,6,FALSE))</f>
        <v/>
      </c>
      <c r="GR40" s="1524" t="str">
        <f>IF(HLOOKUP(GR35,Rotation!$D$26:$NJ$31,6,FALSE)="","",HLOOKUP(GR35,Rotation!$D$26:$NJ$31,6,FALSE))</f>
        <v/>
      </c>
      <c r="GS40" s="1524" t="str">
        <f>IF(HLOOKUP(GS35,Rotation!$D$26:$NJ$31,6,FALSE)="","",HLOOKUP(GS35,Rotation!$D$26:$NJ$31,6,FALSE))</f>
        <v/>
      </c>
      <c r="GT40" s="1524" t="str">
        <f>IF(HLOOKUP(GT35,Rotation!$D$26:$NJ$31,6,FALSE)="","",HLOOKUP(GT35,Rotation!$D$26:$NJ$31,6,FALSE))</f>
        <v/>
      </c>
      <c r="GU40" s="1524" t="str">
        <f>IF(HLOOKUP(GU35,Rotation!$D$26:$NJ$31,6,FALSE)="","",HLOOKUP(GU35,Rotation!$D$26:$NJ$31,6,FALSE))</f>
        <v/>
      </c>
      <c r="GV40" s="1524" t="str">
        <f>IF(HLOOKUP(GV35,Rotation!$D$26:$NJ$31,6,FALSE)="","",HLOOKUP(GV35,Rotation!$D$26:$NJ$31,6,FALSE))</f>
        <v/>
      </c>
      <c r="GW40" s="1524" t="str">
        <f>IF(HLOOKUP(GW35,Rotation!$D$26:$NJ$31,6,FALSE)="","",HLOOKUP(GW35,Rotation!$D$26:$NJ$31,6,FALSE))</f>
        <v/>
      </c>
      <c r="GX40" s="1524" t="str">
        <f>IF(HLOOKUP(GX35,Rotation!$D$26:$NJ$31,6,FALSE)="","",HLOOKUP(GX35,Rotation!$D$26:$NJ$31,6,FALSE))</f>
        <v/>
      </c>
      <c r="GY40" s="1524" t="str">
        <f>IF(HLOOKUP(GY35,Rotation!$D$26:$NJ$31,6,FALSE)="","",HLOOKUP(GY35,Rotation!$D$26:$NJ$31,6,FALSE))</f>
        <v/>
      </c>
      <c r="GZ40" s="1524" t="str">
        <f>IF(HLOOKUP(GZ35,Rotation!$D$26:$NJ$31,6,FALSE)="","",HLOOKUP(GZ35,Rotation!$D$26:$NJ$31,6,FALSE))</f>
        <v/>
      </c>
      <c r="HA40" s="1524" t="str">
        <f>IF(HLOOKUP(HA35,Rotation!$D$26:$NJ$31,6,FALSE)="","",HLOOKUP(HA35,Rotation!$D$26:$NJ$31,6,FALSE))</f>
        <v/>
      </c>
      <c r="HB40" s="1524" t="str">
        <f>IF(HLOOKUP(HB35,Rotation!$D$26:$NJ$31,6,FALSE)="","",HLOOKUP(HB35,Rotation!$D$26:$NJ$31,6,FALSE))</f>
        <v/>
      </c>
      <c r="HC40" s="1524" t="str">
        <f>IF(HLOOKUP(HC35,Rotation!$D$26:$NJ$31,6,FALSE)="","",HLOOKUP(HC35,Rotation!$D$26:$NJ$31,6,FALSE))</f>
        <v/>
      </c>
      <c r="HD40" s="1524" t="str">
        <f>IF(HLOOKUP(HD35,Rotation!$D$26:$NJ$31,6,FALSE)="","",HLOOKUP(HD35,Rotation!$D$26:$NJ$31,6,FALSE))</f>
        <v/>
      </c>
      <c r="HE40" s="1524" t="str">
        <f>IF(HLOOKUP(HE35,Rotation!$D$26:$NJ$31,6,FALSE)="","",HLOOKUP(HE35,Rotation!$D$26:$NJ$31,6,FALSE))</f>
        <v/>
      </c>
      <c r="HF40" s="1524" t="str">
        <f>IF(HLOOKUP(HF35,Rotation!$D$26:$NJ$31,6,FALSE)="","",HLOOKUP(HF35,Rotation!$D$26:$NJ$31,6,FALSE))</f>
        <v/>
      </c>
      <c r="HG40" s="1524" t="str">
        <f>IF(HLOOKUP(HG35,Rotation!$D$26:$NJ$31,6,FALSE)="","",HLOOKUP(HG35,Rotation!$D$26:$NJ$31,6,FALSE))</f>
        <v/>
      </c>
      <c r="HH40" s="1524" t="str">
        <f>IF(HLOOKUP(HH35,Rotation!$D$26:$NJ$31,6,FALSE)="","",HLOOKUP(HH35,Rotation!$D$26:$NJ$31,6,FALSE))</f>
        <v/>
      </c>
      <c r="HI40" s="1524" t="str">
        <f>IF(HLOOKUP(HI35,Rotation!$D$26:$NJ$31,6,FALSE)="","",HLOOKUP(HI35,Rotation!$D$26:$NJ$31,6,FALSE))</f>
        <v/>
      </c>
      <c r="HJ40" s="1524" t="str">
        <f>IF(HLOOKUP(HJ35,Rotation!$D$26:$NJ$31,6,FALSE)="","",HLOOKUP(HJ35,Rotation!$D$26:$NJ$31,6,FALSE))</f>
        <v/>
      </c>
      <c r="HK40" s="1524" t="str">
        <f>IF(HLOOKUP(HK35,Rotation!$D$26:$NJ$31,6,FALSE)="","",HLOOKUP(HK35,Rotation!$D$26:$NJ$31,6,FALSE))</f>
        <v/>
      </c>
      <c r="HL40" s="1524" t="str">
        <f>IF(HLOOKUP(HL35,Rotation!$D$26:$NJ$31,6,FALSE)="","",HLOOKUP(HL35,Rotation!$D$26:$NJ$31,6,FALSE))</f>
        <v/>
      </c>
      <c r="HM40" s="1524" t="str">
        <f>IF(HLOOKUP(HM35,Rotation!$D$26:$NJ$31,6,FALSE)="","",HLOOKUP(HM35,Rotation!$D$26:$NJ$31,6,FALSE))</f>
        <v/>
      </c>
      <c r="HN40" s="1524" t="str">
        <f>IF(HLOOKUP(HN35,Rotation!$D$26:$NJ$31,6,FALSE)="","",HLOOKUP(HN35,Rotation!$D$26:$NJ$31,6,FALSE))</f>
        <v/>
      </c>
      <c r="HO40" s="1524" t="str">
        <f>IF(HLOOKUP(HO35,Rotation!$D$26:$NJ$31,6,FALSE)="","",HLOOKUP(HO35,Rotation!$D$26:$NJ$31,6,FALSE))</f>
        <v/>
      </c>
      <c r="HP40" s="1524" t="str">
        <f>IF(HLOOKUP(HP35,Rotation!$D$26:$NJ$31,6,FALSE)="","",HLOOKUP(HP35,Rotation!$D$26:$NJ$31,6,FALSE))</f>
        <v/>
      </c>
      <c r="HQ40" s="1524" t="str">
        <f>IF(HLOOKUP(HQ35,Rotation!$D$26:$NJ$31,6,FALSE)="","",HLOOKUP(HQ35,Rotation!$D$26:$NJ$31,6,FALSE))</f>
        <v/>
      </c>
      <c r="HR40" s="1524" t="str">
        <f>IF(HLOOKUP(HR35,Rotation!$D$26:$NJ$31,6,FALSE)="","",HLOOKUP(HR35,Rotation!$D$26:$NJ$31,6,FALSE))</f>
        <v/>
      </c>
      <c r="HS40" s="1524" t="str">
        <f>IF(HLOOKUP(HS35,Rotation!$D$26:$NJ$31,6,FALSE)="","",HLOOKUP(HS35,Rotation!$D$26:$NJ$31,6,FALSE))</f>
        <v/>
      </c>
      <c r="HT40" s="1524" t="str">
        <f>IF(HLOOKUP(HT35,Rotation!$D$26:$NJ$31,6,FALSE)="","",HLOOKUP(HT35,Rotation!$D$26:$NJ$31,6,FALSE))</f>
        <v/>
      </c>
      <c r="HU40" s="1524" t="str">
        <f>IF(HLOOKUP(HU35,Rotation!$D$26:$NJ$31,6,FALSE)="","",HLOOKUP(HU35,Rotation!$D$26:$NJ$31,6,FALSE))</f>
        <v/>
      </c>
      <c r="HV40" s="1524" t="str">
        <f>IF(HLOOKUP(HV35,Rotation!$D$26:$NJ$31,6,FALSE)="","",HLOOKUP(HV35,Rotation!$D$26:$NJ$31,6,FALSE))</f>
        <v/>
      </c>
      <c r="HW40" s="1524" t="str">
        <f>IF(HLOOKUP(HW35,Rotation!$D$26:$NJ$31,6,FALSE)="","",HLOOKUP(HW35,Rotation!$D$26:$NJ$31,6,FALSE))</f>
        <v/>
      </c>
      <c r="HX40" s="1524" t="str">
        <f>IF(HLOOKUP(HX35,Rotation!$D$26:$NJ$31,6,FALSE)="","",HLOOKUP(HX35,Rotation!$D$26:$NJ$31,6,FALSE))</f>
        <v/>
      </c>
      <c r="HY40" s="1524" t="str">
        <f>IF(HLOOKUP(HY35,Rotation!$D$26:$NJ$31,6,FALSE)="","",HLOOKUP(HY35,Rotation!$D$26:$NJ$31,6,FALSE))</f>
        <v/>
      </c>
      <c r="HZ40" s="1524" t="str">
        <f>IF(HLOOKUP(HZ35,Rotation!$D$26:$NJ$31,6,FALSE)="","",HLOOKUP(HZ35,Rotation!$D$26:$NJ$31,6,FALSE))</f>
        <v/>
      </c>
      <c r="IA40" s="1524" t="str">
        <f>IF(HLOOKUP(IA35,Rotation!$D$26:$NJ$31,6,FALSE)="","",HLOOKUP(IA35,Rotation!$D$26:$NJ$31,6,FALSE))</f>
        <v/>
      </c>
      <c r="IB40" s="1524" t="str">
        <f>IF(HLOOKUP(IB35,Rotation!$D$26:$NJ$31,6,FALSE)="","",HLOOKUP(IB35,Rotation!$D$26:$NJ$31,6,FALSE))</f>
        <v/>
      </c>
      <c r="IC40" s="1524" t="str">
        <f>IF(HLOOKUP(IC35,Rotation!$D$26:$NJ$31,6,FALSE)="","",HLOOKUP(IC35,Rotation!$D$26:$NJ$31,6,FALSE))</f>
        <v/>
      </c>
      <c r="ID40" s="1524" t="str">
        <f>IF(HLOOKUP(ID35,Rotation!$D$26:$NJ$31,6,FALSE)="","",HLOOKUP(ID35,Rotation!$D$26:$NJ$31,6,FALSE))</f>
        <v/>
      </c>
      <c r="IE40" s="1524" t="str">
        <f>IF(HLOOKUP(IE35,Rotation!$D$26:$NJ$31,6,FALSE)="","",HLOOKUP(IE35,Rotation!$D$26:$NJ$31,6,FALSE))</f>
        <v/>
      </c>
      <c r="IF40" s="1524" t="str">
        <f>IF(HLOOKUP(IF35,Rotation!$D$26:$NJ$31,6,FALSE)="","",HLOOKUP(IF35,Rotation!$D$26:$NJ$31,6,FALSE))</f>
        <v/>
      </c>
      <c r="IG40" s="1524" t="str">
        <f>IF(HLOOKUP(IG35,Rotation!$D$26:$NJ$31,6,FALSE)="","",HLOOKUP(IG35,Rotation!$D$26:$NJ$31,6,FALSE))</f>
        <v/>
      </c>
      <c r="IH40" s="1524" t="str">
        <f>IF(HLOOKUP(IH35,Rotation!$D$26:$NJ$31,6,FALSE)="","",HLOOKUP(IH35,Rotation!$D$26:$NJ$31,6,FALSE))</f>
        <v/>
      </c>
      <c r="II40" s="1524" t="str">
        <f>IF(HLOOKUP(II35,Rotation!$D$26:$NJ$31,6,FALSE)="","",HLOOKUP(II35,Rotation!$D$26:$NJ$31,6,FALSE))</f>
        <v/>
      </c>
      <c r="IJ40" s="1524" t="str">
        <f>IF(HLOOKUP(IJ35,Rotation!$D$26:$NJ$31,6,FALSE)="","",HLOOKUP(IJ35,Rotation!$D$26:$NJ$31,6,FALSE))</f>
        <v/>
      </c>
      <c r="IK40" s="1524" t="str">
        <f>IF(HLOOKUP(IK35,Rotation!$D$26:$NJ$31,6,FALSE)="","",HLOOKUP(IK35,Rotation!$D$26:$NJ$31,6,FALSE))</f>
        <v/>
      </c>
      <c r="IL40" s="1524" t="str">
        <f>IF(HLOOKUP(IL35,Rotation!$D$26:$NJ$31,6,FALSE)="","",HLOOKUP(IL35,Rotation!$D$26:$NJ$31,6,FALSE))</f>
        <v/>
      </c>
      <c r="IM40" s="1524" t="str">
        <f>IF(HLOOKUP(IM35,Rotation!$D$26:$NJ$31,6,FALSE)="","",HLOOKUP(IM35,Rotation!$D$26:$NJ$31,6,FALSE))</f>
        <v/>
      </c>
      <c r="IN40" s="1524" t="str">
        <f>IF(HLOOKUP(IN35,Rotation!$D$26:$NJ$31,6,FALSE)="","",HLOOKUP(IN35,Rotation!$D$26:$NJ$31,6,FALSE))</f>
        <v/>
      </c>
      <c r="IO40" s="1524" t="str">
        <f>IF(HLOOKUP(IO35,Rotation!$D$26:$NJ$31,6,FALSE)="","",HLOOKUP(IO35,Rotation!$D$26:$NJ$31,6,FALSE))</f>
        <v/>
      </c>
      <c r="IP40" s="1524" t="str">
        <f>IF(HLOOKUP(IP35,Rotation!$D$26:$NJ$31,6,FALSE)="","",HLOOKUP(IP35,Rotation!$D$26:$NJ$31,6,FALSE))</f>
        <v/>
      </c>
      <c r="IQ40" s="1524" t="str">
        <f>IF(HLOOKUP(IQ35,Rotation!$D$26:$NJ$31,6,FALSE)="","",HLOOKUP(IQ35,Rotation!$D$26:$NJ$31,6,FALSE))</f>
        <v/>
      </c>
      <c r="IR40" s="1524" t="str">
        <f>IF(HLOOKUP(IR35,Rotation!$D$26:$NJ$31,6,FALSE)="","",HLOOKUP(IR35,Rotation!$D$26:$NJ$31,6,FALSE))</f>
        <v/>
      </c>
      <c r="IS40" s="1524" t="str">
        <f>IF(HLOOKUP(IS35,Rotation!$D$26:$NJ$31,6,FALSE)="","",HLOOKUP(IS35,Rotation!$D$26:$NJ$31,6,FALSE))</f>
        <v/>
      </c>
      <c r="IT40" s="1524" t="str">
        <f>IF(HLOOKUP(IT35,Rotation!$D$26:$NJ$31,6,FALSE)="","",HLOOKUP(IT35,Rotation!$D$26:$NJ$31,6,FALSE))</f>
        <v/>
      </c>
      <c r="IU40" s="1524" t="str">
        <f>IF(HLOOKUP(IU35,Rotation!$D$26:$NJ$31,6,FALSE)="","",HLOOKUP(IU35,Rotation!$D$26:$NJ$31,6,FALSE))</f>
        <v/>
      </c>
      <c r="IV40" s="1524" t="str">
        <f>IF(HLOOKUP(IV35,Rotation!$D$26:$NJ$31,6,FALSE)="","",HLOOKUP(IV35,Rotation!$D$26:$NJ$31,6,FALSE))</f>
        <v/>
      </c>
      <c r="IW40" s="1524" t="str">
        <f>IF(HLOOKUP(IW35,Rotation!$D$26:$NJ$31,6,FALSE)="","",HLOOKUP(IW35,Rotation!$D$26:$NJ$31,6,FALSE))</f>
        <v/>
      </c>
      <c r="IX40" s="1524" t="str">
        <f>IF(HLOOKUP(IX35,Rotation!$D$26:$NJ$31,6,FALSE)="","",HLOOKUP(IX35,Rotation!$D$26:$NJ$31,6,FALSE))</f>
        <v/>
      </c>
      <c r="IY40" s="1524" t="str">
        <f>IF(HLOOKUP(IY35,Rotation!$D$26:$NJ$31,6,FALSE)="","",HLOOKUP(IY35,Rotation!$D$26:$NJ$31,6,FALSE))</f>
        <v/>
      </c>
      <c r="IZ40" s="1524" t="str">
        <f>IF(HLOOKUP(IZ35,Rotation!$D$26:$NJ$31,6,FALSE)="","",HLOOKUP(IZ35,Rotation!$D$26:$NJ$31,6,FALSE))</f>
        <v/>
      </c>
      <c r="JA40" s="1524" t="str">
        <f>IF(HLOOKUP(JA35,Rotation!$D$26:$NJ$31,6,FALSE)="","",HLOOKUP(JA35,Rotation!$D$26:$NJ$31,6,FALSE))</f>
        <v/>
      </c>
      <c r="JB40" s="1524" t="str">
        <f>IF(HLOOKUP(JB35,Rotation!$D$26:$NJ$31,6,FALSE)="","",HLOOKUP(JB35,Rotation!$D$26:$NJ$31,6,FALSE))</f>
        <v/>
      </c>
      <c r="JC40" s="1524" t="str">
        <f>IF(HLOOKUP(JC35,Rotation!$D$26:$NJ$31,6,FALSE)="","",HLOOKUP(JC35,Rotation!$D$26:$NJ$31,6,FALSE))</f>
        <v/>
      </c>
      <c r="JD40" s="1524" t="str">
        <f>IF(HLOOKUP(JD35,Rotation!$D$26:$NJ$31,6,FALSE)="","",HLOOKUP(JD35,Rotation!$D$26:$NJ$31,6,FALSE))</f>
        <v/>
      </c>
      <c r="JE40" s="1524" t="str">
        <f>IF(HLOOKUP(JE35,Rotation!$D$26:$NJ$31,6,FALSE)="","",HLOOKUP(JE35,Rotation!$D$26:$NJ$31,6,FALSE))</f>
        <v/>
      </c>
      <c r="JF40" s="1524" t="str">
        <f>IF(HLOOKUP(JF35,Rotation!$D$26:$NJ$31,6,FALSE)="","",HLOOKUP(JF35,Rotation!$D$26:$NJ$31,6,FALSE))</f>
        <v/>
      </c>
      <c r="JG40" s="1524" t="str">
        <f>IF(HLOOKUP(JG35,Rotation!$D$26:$NJ$31,6,FALSE)="","",HLOOKUP(JG35,Rotation!$D$26:$NJ$31,6,FALSE))</f>
        <v/>
      </c>
      <c r="JH40" s="1524" t="str">
        <f>IF(HLOOKUP(JH35,Rotation!$D$26:$NJ$31,6,FALSE)="","",HLOOKUP(JH35,Rotation!$D$26:$NJ$31,6,FALSE))</f>
        <v/>
      </c>
      <c r="JI40" s="1524" t="str">
        <f>IF(HLOOKUP(JI35,Rotation!$D$26:$NJ$31,6,FALSE)="","",HLOOKUP(JI35,Rotation!$D$26:$NJ$31,6,FALSE))</f>
        <v/>
      </c>
      <c r="JJ40" s="1524" t="str">
        <f>IF(HLOOKUP(JJ35,Rotation!$D$26:$NJ$31,6,FALSE)="","",HLOOKUP(JJ35,Rotation!$D$26:$NJ$31,6,FALSE))</f>
        <v/>
      </c>
      <c r="JK40" s="1524" t="str">
        <f>IF(HLOOKUP(JK35,Rotation!$D$26:$NJ$31,6,FALSE)="","",HLOOKUP(JK35,Rotation!$D$26:$NJ$31,6,FALSE))</f>
        <v/>
      </c>
      <c r="JL40" s="1524" t="str">
        <f>IF(HLOOKUP(JL35,Rotation!$D$26:$NJ$31,6,FALSE)="","",HLOOKUP(JL35,Rotation!$D$26:$NJ$31,6,FALSE))</f>
        <v/>
      </c>
      <c r="JM40" s="1524" t="str">
        <f>IF(HLOOKUP(JM35,Rotation!$D$26:$NJ$31,6,FALSE)="","",HLOOKUP(JM35,Rotation!$D$26:$NJ$31,6,FALSE))</f>
        <v/>
      </c>
      <c r="JN40" s="1524" t="str">
        <f>IF(HLOOKUP(JN35,Rotation!$D$26:$NJ$31,6,FALSE)="","",HLOOKUP(JN35,Rotation!$D$26:$NJ$31,6,FALSE))</f>
        <v/>
      </c>
      <c r="JO40" s="1524" t="str">
        <f>IF(HLOOKUP(JO35,Rotation!$D$26:$NJ$31,6,FALSE)="","",HLOOKUP(JO35,Rotation!$D$26:$NJ$31,6,FALSE))</f>
        <v/>
      </c>
      <c r="JP40" s="1524" t="str">
        <f>IF(HLOOKUP(JP35,Rotation!$D$26:$NJ$31,6,FALSE)="","",HLOOKUP(JP35,Rotation!$D$26:$NJ$31,6,FALSE))</f>
        <v/>
      </c>
      <c r="JQ40" s="1524" t="str">
        <f>IF(HLOOKUP(JQ35,Rotation!$D$26:$NJ$31,6,FALSE)="","",HLOOKUP(JQ35,Rotation!$D$26:$NJ$31,6,FALSE))</f>
        <v/>
      </c>
      <c r="JR40" s="1524" t="str">
        <f>IF(HLOOKUP(JR35,Rotation!$D$26:$NJ$31,6,FALSE)="","",HLOOKUP(JR35,Rotation!$D$26:$NJ$31,6,FALSE))</f>
        <v/>
      </c>
      <c r="JS40" s="1524" t="str">
        <f>IF(HLOOKUP(JS35,Rotation!$D$26:$NJ$31,6,FALSE)="","",HLOOKUP(JS35,Rotation!$D$26:$NJ$31,6,FALSE))</f>
        <v/>
      </c>
      <c r="JT40" s="1524" t="str">
        <f>IF(HLOOKUP(JT35,Rotation!$D$26:$NJ$31,6,FALSE)="","",HLOOKUP(JT35,Rotation!$D$26:$NJ$31,6,FALSE))</f>
        <v/>
      </c>
      <c r="JU40" s="1524" t="str">
        <f>IF(HLOOKUP(JU35,Rotation!$D$26:$NJ$31,6,FALSE)="","",HLOOKUP(JU35,Rotation!$D$26:$NJ$31,6,FALSE))</f>
        <v/>
      </c>
      <c r="JV40" s="1524" t="str">
        <f>IF(HLOOKUP(JV35,Rotation!$D$26:$NJ$31,6,FALSE)="","",HLOOKUP(JV35,Rotation!$D$26:$NJ$31,6,FALSE))</f>
        <v/>
      </c>
      <c r="JW40" s="1524" t="str">
        <f>IF(HLOOKUP(JW35,Rotation!$D$26:$NJ$31,6,FALSE)="","",HLOOKUP(JW35,Rotation!$D$26:$NJ$31,6,FALSE))</f>
        <v/>
      </c>
      <c r="JX40" s="1524" t="str">
        <f>IF(HLOOKUP(JX35,Rotation!$D$26:$NJ$31,6,FALSE)="","",HLOOKUP(JX35,Rotation!$D$26:$NJ$31,6,FALSE))</f>
        <v/>
      </c>
      <c r="JY40" s="1524" t="str">
        <f>IF(HLOOKUP(JY35,Rotation!$D$26:$NJ$31,6,FALSE)="","",HLOOKUP(JY35,Rotation!$D$26:$NJ$31,6,FALSE))</f>
        <v/>
      </c>
      <c r="JZ40" s="1524" t="str">
        <f>IF(HLOOKUP(JZ35,Rotation!$D$26:$NJ$31,6,FALSE)="","",HLOOKUP(JZ35,Rotation!$D$26:$NJ$31,6,FALSE))</f>
        <v/>
      </c>
      <c r="KA40" s="1524" t="str">
        <f>IF(HLOOKUP(KA35,Rotation!$D$26:$NJ$31,6,FALSE)="","",HLOOKUP(KA35,Rotation!$D$26:$NJ$31,6,FALSE))</f>
        <v/>
      </c>
      <c r="KB40" s="1524" t="str">
        <f>IF(HLOOKUP(KB35,Rotation!$D$26:$NJ$31,6,FALSE)="","",HLOOKUP(KB35,Rotation!$D$26:$NJ$31,6,FALSE))</f>
        <v/>
      </c>
      <c r="KC40" s="1524" t="str">
        <f>IF(HLOOKUP(KC35,Rotation!$D$26:$NJ$31,6,FALSE)="","",HLOOKUP(KC35,Rotation!$D$26:$NJ$31,6,FALSE))</f>
        <v/>
      </c>
      <c r="KD40" s="1524" t="str">
        <f>IF(HLOOKUP(KD35,Rotation!$D$26:$NJ$31,6,FALSE)="","",HLOOKUP(KD35,Rotation!$D$26:$NJ$31,6,FALSE))</f>
        <v/>
      </c>
      <c r="KE40" s="1524" t="str">
        <f>IF(HLOOKUP(KE35,Rotation!$D$26:$NJ$31,6,FALSE)="","",HLOOKUP(KE35,Rotation!$D$26:$NJ$31,6,FALSE))</f>
        <v/>
      </c>
      <c r="KF40" s="1524" t="str">
        <f>IF(HLOOKUP(KF35,Rotation!$D$26:$NJ$31,6,FALSE)="","",HLOOKUP(KF35,Rotation!$D$26:$NJ$31,6,FALSE))</f>
        <v/>
      </c>
      <c r="KG40" s="1524" t="str">
        <f>IF(HLOOKUP(KG35,Rotation!$D$26:$NJ$31,6,FALSE)="","",HLOOKUP(KG35,Rotation!$D$26:$NJ$31,6,FALSE))</f>
        <v/>
      </c>
      <c r="KH40" s="1524" t="str">
        <f>IF(HLOOKUP(KH35,Rotation!$D$26:$NJ$31,6,FALSE)="","",HLOOKUP(KH35,Rotation!$D$26:$NJ$31,6,FALSE))</f>
        <v/>
      </c>
      <c r="KI40" s="1524" t="str">
        <f>IF(HLOOKUP(KI35,Rotation!$D$26:$NJ$31,6,FALSE)="","",HLOOKUP(KI35,Rotation!$D$26:$NJ$31,6,FALSE))</f>
        <v/>
      </c>
      <c r="KJ40" s="1524" t="str">
        <f>IF(HLOOKUP(KJ35,Rotation!$D$26:$NJ$31,6,FALSE)="","",HLOOKUP(KJ35,Rotation!$D$26:$NJ$31,6,FALSE))</f>
        <v/>
      </c>
      <c r="KK40" s="1524" t="str">
        <f>IF(HLOOKUP(KK35,Rotation!$D$26:$NJ$31,6,FALSE)="","",HLOOKUP(KK35,Rotation!$D$26:$NJ$31,6,FALSE))</f>
        <v/>
      </c>
      <c r="KL40" s="1524" t="str">
        <f>IF(HLOOKUP(KL35,Rotation!$D$26:$NJ$31,6,FALSE)="","",HLOOKUP(KL35,Rotation!$D$26:$NJ$31,6,FALSE))</f>
        <v/>
      </c>
      <c r="KM40" s="1524" t="str">
        <f>IF(HLOOKUP(KM35,Rotation!$D$26:$NJ$31,6,FALSE)="","",HLOOKUP(KM35,Rotation!$D$26:$NJ$31,6,FALSE))</f>
        <v/>
      </c>
      <c r="KN40" s="1524" t="str">
        <f>IF(HLOOKUP(KN35,Rotation!$D$26:$NJ$31,6,FALSE)="","",HLOOKUP(KN35,Rotation!$D$26:$NJ$31,6,FALSE))</f>
        <v/>
      </c>
      <c r="KO40" s="1524" t="str">
        <f>IF(HLOOKUP(KO35,Rotation!$D$26:$NJ$31,6,FALSE)="","",HLOOKUP(KO35,Rotation!$D$26:$NJ$31,6,FALSE))</f>
        <v/>
      </c>
      <c r="KP40" s="1524" t="str">
        <f>IF(HLOOKUP(KP35,Rotation!$D$26:$NJ$31,6,FALSE)="","",HLOOKUP(KP35,Rotation!$D$26:$NJ$31,6,FALSE))</f>
        <v/>
      </c>
      <c r="KQ40" s="1524" t="str">
        <f>IF(HLOOKUP(KQ35,Rotation!$D$26:$NJ$31,6,FALSE)="","",HLOOKUP(KQ35,Rotation!$D$26:$NJ$31,6,FALSE))</f>
        <v/>
      </c>
      <c r="KR40" s="1524" t="str">
        <f>IF(HLOOKUP(KR35,Rotation!$D$26:$NJ$31,6,FALSE)="","",HLOOKUP(KR35,Rotation!$D$26:$NJ$31,6,FALSE))</f>
        <v/>
      </c>
      <c r="KS40" s="1524" t="str">
        <f>IF(HLOOKUP(KS35,Rotation!$D$26:$NJ$31,6,FALSE)="","",HLOOKUP(KS35,Rotation!$D$26:$NJ$31,6,FALSE))</f>
        <v/>
      </c>
      <c r="KT40" s="1524" t="str">
        <f>IF(HLOOKUP(KT35,Rotation!$D$26:$NJ$31,6,FALSE)="","",HLOOKUP(KT35,Rotation!$D$26:$NJ$31,6,FALSE))</f>
        <v/>
      </c>
      <c r="KU40" s="1524" t="str">
        <f>IF(HLOOKUP(KU35,Rotation!$D$26:$NJ$31,6,FALSE)="","",HLOOKUP(KU35,Rotation!$D$26:$NJ$31,6,FALSE))</f>
        <v/>
      </c>
      <c r="KV40" s="1524" t="str">
        <f>IF(HLOOKUP(KV35,Rotation!$D$26:$NJ$31,6,FALSE)="","",HLOOKUP(KV35,Rotation!$D$26:$NJ$31,6,FALSE))</f>
        <v/>
      </c>
      <c r="KW40" s="1524" t="str">
        <f>IF(HLOOKUP(KW35,Rotation!$D$26:$NJ$31,6,FALSE)="","",HLOOKUP(KW35,Rotation!$D$26:$NJ$31,6,FALSE))</f>
        <v/>
      </c>
      <c r="KX40" s="1524" t="str">
        <f>IF(HLOOKUP(KX35,Rotation!$D$26:$NJ$31,6,FALSE)="","",HLOOKUP(KX35,Rotation!$D$26:$NJ$31,6,FALSE))</f>
        <v/>
      </c>
      <c r="KY40" s="1524" t="str">
        <f>IF(HLOOKUP(KY35,Rotation!$D$26:$NJ$31,6,FALSE)="","",HLOOKUP(KY35,Rotation!$D$26:$NJ$31,6,FALSE))</f>
        <v/>
      </c>
      <c r="KZ40" s="1524" t="str">
        <f>IF(HLOOKUP(KZ35,Rotation!$D$26:$NJ$31,6,FALSE)="","",HLOOKUP(KZ35,Rotation!$D$26:$NJ$31,6,FALSE))</f>
        <v/>
      </c>
      <c r="LA40" s="1524" t="str">
        <f>IF(HLOOKUP(LA35,Rotation!$D$26:$NJ$31,6,FALSE)="","",HLOOKUP(LA35,Rotation!$D$26:$NJ$31,6,FALSE))</f>
        <v/>
      </c>
      <c r="LB40" s="1524" t="str">
        <f>IF(HLOOKUP(LB35,Rotation!$D$26:$NJ$31,6,FALSE)="","",HLOOKUP(LB35,Rotation!$D$26:$NJ$31,6,FALSE))</f>
        <v/>
      </c>
      <c r="LC40" s="1524" t="str">
        <f>IF(HLOOKUP(LC35,Rotation!$D$26:$NJ$31,6,FALSE)="","",HLOOKUP(LC35,Rotation!$D$26:$NJ$31,6,FALSE))</f>
        <v/>
      </c>
      <c r="LD40" s="1524" t="str">
        <f>IF(HLOOKUP(LD35,Rotation!$D$26:$NJ$31,6,FALSE)="","",HLOOKUP(LD35,Rotation!$D$26:$NJ$31,6,FALSE))</f>
        <v/>
      </c>
      <c r="LE40" s="1524" t="str">
        <f>IF(HLOOKUP(LE35,Rotation!$D$26:$NJ$31,6,FALSE)="","",HLOOKUP(LE35,Rotation!$D$26:$NJ$31,6,FALSE))</f>
        <v/>
      </c>
      <c r="LF40" s="1524" t="str">
        <f>IF(HLOOKUP(LF35,Rotation!$D$26:$NJ$31,6,FALSE)="","",HLOOKUP(LF35,Rotation!$D$26:$NJ$31,6,FALSE))</f>
        <v/>
      </c>
      <c r="LG40" s="1524" t="str">
        <f>IF(HLOOKUP(LG35,Rotation!$D$26:$NJ$31,6,FALSE)="","",HLOOKUP(LG35,Rotation!$D$26:$NJ$31,6,FALSE))</f>
        <v/>
      </c>
      <c r="LH40" s="1524" t="str">
        <f>IF(HLOOKUP(LH35,Rotation!$D$26:$NJ$31,6,FALSE)="","",HLOOKUP(LH35,Rotation!$D$26:$NJ$31,6,FALSE))</f>
        <v/>
      </c>
      <c r="LI40" s="1524" t="str">
        <f>IF(HLOOKUP(LI35,Rotation!$D$26:$NJ$31,6,FALSE)="","",HLOOKUP(LI35,Rotation!$D$26:$NJ$31,6,FALSE))</f>
        <v/>
      </c>
      <c r="LJ40" s="1524" t="str">
        <f>IF(HLOOKUP(LJ35,Rotation!$D$26:$NJ$31,6,FALSE)="","",HLOOKUP(LJ35,Rotation!$D$26:$NJ$31,6,FALSE))</f>
        <v/>
      </c>
      <c r="LK40" s="1524" t="str">
        <f>IF(HLOOKUP(LK35,Rotation!$D$26:$NJ$31,6,FALSE)="","",HLOOKUP(LK35,Rotation!$D$26:$NJ$31,6,FALSE))</f>
        <v/>
      </c>
      <c r="LL40" s="1524" t="str">
        <f>IF(HLOOKUP(LL35,Rotation!$D$26:$NJ$31,6,FALSE)="","",HLOOKUP(LL35,Rotation!$D$26:$NJ$31,6,FALSE))</f>
        <v/>
      </c>
      <c r="LM40" s="1524" t="str">
        <f>IF(HLOOKUP(LM35,Rotation!$D$26:$NJ$31,6,FALSE)="","",HLOOKUP(LM35,Rotation!$D$26:$NJ$31,6,FALSE))</f>
        <v/>
      </c>
      <c r="LN40" s="1524" t="str">
        <f>IF(HLOOKUP(LN35,Rotation!$D$26:$NJ$31,6,FALSE)="","",HLOOKUP(LN35,Rotation!$D$26:$NJ$31,6,FALSE))</f>
        <v/>
      </c>
      <c r="LO40" s="1524" t="str">
        <f>IF(HLOOKUP(LO35,Rotation!$D$26:$NJ$31,6,FALSE)="","",HLOOKUP(LO35,Rotation!$D$26:$NJ$31,6,FALSE))</f>
        <v/>
      </c>
      <c r="LP40" s="1524" t="str">
        <f>IF(HLOOKUP(LP35,Rotation!$D$26:$NJ$31,6,FALSE)="","",HLOOKUP(LP35,Rotation!$D$26:$NJ$31,6,FALSE))</f>
        <v/>
      </c>
      <c r="LQ40" s="1524" t="str">
        <f>IF(HLOOKUP(LQ35,Rotation!$D$26:$NJ$31,6,FALSE)="","",HLOOKUP(LQ35,Rotation!$D$26:$NJ$31,6,FALSE))</f>
        <v/>
      </c>
      <c r="LR40" s="1524" t="str">
        <f>IF(HLOOKUP(LR35,Rotation!$D$26:$NJ$31,6,FALSE)="","",HLOOKUP(LR35,Rotation!$D$26:$NJ$31,6,FALSE))</f>
        <v/>
      </c>
      <c r="LS40" s="1524" t="str">
        <f>IF(HLOOKUP(LS35,Rotation!$D$26:$NJ$31,6,FALSE)="","",HLOOKUP(LS35,Rotation!$D$26:$NJ$31,6,FALSE))</f>
        <v/>
      </c>
      <c r="LT40" s="1524" t="str">
        <f>IF(HLOOKUP(LT35,Rotation!$D$26:$NJ$31,6,FALSE)="","",HLOOKUP(LT35,Rotation!$D$26:$NJ$31,6,FALSE))</f>
        <v/>
      </c>
      <c r="LU40" s="1524" t="str">
        <f>IF(HLOOKUP(LU35,Rotation!$D$26:$NJ$31,6,FALSE)="","",HLOOKUP(LU35,Rotation!$D$26:$NJ$31,6,FALSE))</f>
        <v/>
      </c>
      <c r="LV40" s="1524" t="str">
        <f>IF(HLOOKUP(LV35,Rotation!$D$26:$NJ$31,6,FALSE)="","",HLOOKUP(LV35,Rotation!$D$26:$NJ$31,6,FALSE))</f>
        <v/>
      </c>
      <c r="LW40" s="1524" t="str">
        <f>IF(HLOOKUP(LW35,Rotation!$D$26:$NJ$31,6,FALSE)="","",HLOOKUP(LW35,Rotation!$D$26:$NJ$31,6,FALSE))</f>
        <v/>
      </c>
      <c r="LX40" s="1524" t="str">
        <f>IF(HLOOKUP(LX35,Rotation!$D$26:$NJ$31,6,FALSE)="","",HLOOKUP(LX35,Rotation!$D$26:$NJ$31,6,FALSE))</f>
        <v/>
      </c>
      <c r="LY40" s="1524" t="str">
        <f>IF(HLOOKUP(LY35,Rotation!$D$26:$NJ$31,6,FALSE)="","",HLOOKUP(LY35,Rotation!$D$26:$NJ$31,6,FALSE))</f>
        <v/>
      </c>
      <c r="LZ40" s="1524" t="str">
        <f>IF(HLOOKUP(LZ35,Rotation!$D$26:$NJ$31,6,FALSE)="","",HLOOKUP(LZ35,Rotation!$D$26:$NJ$31,6,FALSE))</f>
        <v/>
      </c>
      <c r="MA40" s="1524" t="str">
        <f>IF(HLOOKUP(MA35,Rotation!$D$26:$NJ$31,6,FALSE)="","",HLOOKUP(MA35,Rotation!$D$26:$NJ$31,6,FALSE))</f>
        <v/>
      </c>
      <c r="MB40" s="1524" t="str">
        <f>IF(HLOOKUP(MB35,Rotation!$D$26:$NJ$31,6,FALSE)="","",HLOOKUP(MB35,Rotation!$D$26:$NJ$31,6,FALSE))</f>
        <v/>
      </c>
      <c r="MC40" s="1524" t="str">
        <f>IF(HLOOKUP(MC35,Rotation!$D$26:$NJ$31,6,FALSE)="","",HLOOKUP(MC35,Rotation!$D$26:$NJ$31,6,FALSE))</f>
        <v/>
      </c>
      <c r="MD40" s="1524" t="str">
        <f>IF(HLOOKUP(MD35,Rotation!$D$26:$NJ$31,6,FALSE)="","",HLOOKUP(MD35,Rotation!$D$26:$NJ$31,6,FALSE))</f>
        <v/>
      </c>
      <c r="ME40" s="1524" t="str">
        <f>IF(HLOOKUP(ME35,Rotation!$D$26:$NJ$31,6,FALSE)="","",HLOOKUP(ME35,Rotation!$D$26:$NJ$31,6,FALSE))</f>
        <v/>
      </c>
      <c r="MF40" s="1524" t="str">
        <f>IF(HLOOKUP(MF35,Rotation!$D$26:$NJ$31,6,FALSE)="","",HLOOKUP(MF35,Rotation!$D$26:$NJ$31,6,FALSE))</f>
        <v/>
      </c>
      <c r="MG40" s="1524" t="str">
        <f>IF(HLOOKUP(MG35,Rotation!$D$26:$NJ$31,6,FALSE)="","",HLOOKUP(MG35,Rotation!$D$26:$NJ$31,6,FALSE))</f>
        <v/>
      </c>
      <c r="MH40" s="1524" t="str">
        <f>IF(HLOOKUP(MH35,Rotation!$D$26:$NJ$31,6,FALSE)="","",HLOOKUP(MH35,Rotation!$D$26:$NJ$31,6,FALSE))</f>
        <v/>
      </c>
      <c r="MI40" s="1524" t="str">
        <f>IF(HLOOKUP(MI35,Rotation!$D$26:$NJ$31,6,FALSE)="","",HLOOKUP(MI35,Rotation!$D$26:$NJ$31,6,FALSE))</f>
        <v/>
      </c>
      <c r="MJ40" s="1524" t="str">
        <f>IF(HLOOKUP(MJ35,Rotation!$D$26:$NJ$31,6,FALSE)="","",HLOOKUP(MJ35,Rotation!$D$26:$NJ$31,6,FALSE))</f>
        <v/>
      </c>
      <c r="MK40" s="1524" t="str">
        <f>IF(HLOOKUP(MK35,Rotation!$D$26:$NJ$31,6,FALSE)="","",HLOOKUP(MK35,Rotation!$D$26:$NJ$31,6,FALSE))</f>
        <v/>
      </c>
      <c r="ML40" s="1524" t="str">
        <f>IF(HLOOKUP(ML35,Rotation!$D$26:$NJ$31,6,FALSE)="","",HLOOKUP(ML35,Rotation!$D$26:$NJ$31,6,FALSE))</f>
        <v/>
      </c>
      <c r="MM40" s="1524" t="str">
        <f>IF(HLOOKUP(MM35,Rotation!$D$26:$NJ$31,6,FALSE)="","",HLOOKUP(MM35,Rotation!$D$26:$NJ$31,6,FALSE))</f>
        <v/>
      </c>
      <c r="MN40" s="1524" t="str">
        <f>IF(HLOOKUP(MN35,Rotation!$D$26:$NJ$31,6,FALSE)="","",HLOOKUP(MN35,Rotation!$D$26:$NJ$31,6,FALSE))</f>
        <v/>
      </c>
      <c r="MO40" s="1524" t="str">
        <f>IF(HLOOKUP(MO35,Rotation!$D$26:$NJ$31,6,FALSE)="","",HLOOKUP(MO35,Rotation!$D$26:$NJ$31,6,FALSE))</f>
        <v/>
      </c>
      <c r="MP40" s="1524" t="str">
        <f>IF(HLOOKUP(MP35,Rotation!$D$26:$NJ$31,6,FALSE)="","",HLOOKUP(MP35,Rotation!$D$26:$NJ$31,6,FALSE))</f>
        <v/>
      </c>
      <c r="MQ40" s="1524" t="str">
        <f>IF(HLOOKUP(MQ35,Rotation!$D$26:$NJ$31,6,FALSE)="","",HLOOKUP(MQ35,Rotation!$D$26:$NJ$31,6,FALSE))</f>
        <v/>
      </c>
      <c r="MR40" s="1524" t="str">
        <f>IF(HLOOKUP(MR35,Rotation!$D$26:$NJ$31,6,FALSE)="","",HLOOKUP(MR35,Rotation!$D$26:$NJ$31,6,FALSE))</f>
        <v/>
      </c>
      <c r="MS40" s="1524" t="str">
        <f>IF(HLOOKUP(MS35,Rotation!$D$26:$NJ$31,6,FALSE)="","",HLOOKUP(MS35,Rotation!$D$26:$NJ$31,6,FALSE))</f>
        <v/>
      </c>
      <c r="MT40" s="1524" t="str">
        <f>IF(HLOOKUP(MT35,Rotation!$D$26:$NJ$31,6,FALSE)="","",HLOOKUP(MT35,Rotation!$D$26:$NJ$31,6,FALSE))</f>
        <v/>
      </c>
      <c r="MU40" s="1524" t="str">
        <f>IF(HLOOKUP(MU35,Rotation!$D$26:$NJ$31,6,FALSE)="","",HLOOKUP(MU35,Rotation!$D$26:$NJ$31,6,FALSE))</f>
        <v/>
      </c>
      <c r="MV40" s="1524" t="str">
        <f>IF(HLOOKUP(MV35,Rotation!$D$26:$NJ$31,6,FALSE)="","",HLOOKUP(MV35,Rotation!$D$26:$NJ$31,6,FALSE))</f>
        <v/>
      </c>
      <c r="MW40" s="1524" t="str">
        <f>IF(HLOOKUP(MW35,Rotation!$D$26:$NJ$31,6,FALSE)="","",HLOOKUP(MW35,Rotation!$D$26:$NJ$31,6,FALSE))</f>
        <v/>
      </c>
      <c r="MX40" s="1524" t="str">
        <f>IF(HLOOKUP(MX35,Rotation!$D$26:$NJ$31,6,FALSE)="","",HLOOKUP(MX35,Rotation!$D$26:$NJ$31,6,FALSE))</f>
        <v/>
      </c>
      <c r="MY40" s="1524" t="str">
        <f>IF(HLOOKUP(MY35,Rotation!$D$26:$NJ$31,6,FALSE)="","",HLOOKUP(MY35,Rotation!$D$26:$NJ$31,6,FALSE))</f>
        <v/>
      </c>
      <c r="MZ40" s="1524" t="str">
        <f>IF(HLOOKUP(MZ35,Rotation!$D$26:$NJ$31,6,FALSE)="","",HLOOKUP(MZ35,Rotation!$D$26:$NJ$31,6,FALSE))</f>
        <v/>
      </c>
      <c r="NA40" s="1524" t="str">
        <f>IF(HLOOKUP(NA35,Rotation!$D$26:$NJ$31,6,FALSE)="","",HLOOKUP(NA35,Rotation!$D$26:$NJ$31,6,FALSE))</f>
        <v/>
      </c>
      <c r="NB40" s="1524" t="str">
        <f>IF(HLOOKUP(NB35,Rotation!$D$26:$NJ$31,6,FALSE)="","",HLOOKUP(NB35,Rotation!$D$26:$NJ$31,6,FALSE))</f>
        <v/>
      </c>
      <c r="NC40" s="1524" t="str">
        <f>IF(HLOOKUP(NC35,Rotation!$D$26:$NJ$31,6,FALSE)="","",HLOOKUP(NC35,Rotation!$D$26:$NJ$31,6,FALSE))</f>
        <v/>
      </c>
      <c r="ND40" s="1524" t="str">
        <f>IF(HLOOKUP(ND35,Rotation!$D$26:$NJ$31,6,FALSE)="","",HLOOKUP(ND35,Rotation!$D$26:$NJ$31,6,FALSE))</f>
        <v/>
      </c>
    </row>
    <row r="42" spans="1:368" x14ac:dyDescent="0.25">
      <c r="A42" t="s">
        <v>6</v>
      </c>
      <c r="B42" t="s">
        <v>325</v>
      </c>
    </row>
    <row r="43" spans="1:368" x14ac:dyDescent="0.25">
      <c r="A43" t="s">
        <v>256</v>
      </c>
      <c r="B43" s="1524">
        <v>45656</v>
      </c>
      <c r="C43" s="1524">
        <v>45657</v>
      </c>
      <c r="D43" s="1524">
        <v>45658</v>
      </c>
      <c r="E43" s="1524">
        <v>45659</v>
      </c>
      <c r="F43" s="1524">
        <v>45660</v>
      </c>
      <c r="G43" s="1524">
        <v>45661</v>
      </c>
      <c r="H43" s="1524">
        <v>45662</v>
      </c>
      <c r="I43" s="1524">
        <v>45663</v>
      </c>
      <c r="J43" s="1524">
        <v>45664</v>
      </c>
      <c r="K43" s="1524">
        <v>45665</v>
      </c>
      <c r="L43" s="1524">
        <v>45666</v>
      </c>
      <c r="M43" s="1524">
        <v>45667</v>
      </c>
      <c r="N43" s="1524">
        <v>45668</v>
      </c>
      <c r="O43" s="1524">
        <v>45669</v>
      </c>
      <c r="P43" s="1524">
        <v>45670</v>
      </c>
      <c r="Q43" s="1524">
        <v>45671</v>
      </c>
      <c r="R43" s="1524">
        <v>45672</v>
      </c>
      <c r="S43" s="1524">
        <v>45673</v>
      </c>
      <c r="T43" s="1524">
        <v>45674</v>
      </c>
      <c r="U43" s="1524">
        <v>45675</v>
      </c>
      <c r="V43" s="1524">
        <v>45676</v>
      </c>
      <c r="W43" s="1524">
        <v>45677</v>
      </c>
      <c r="X43" s="1524">
        <v>45678</v>
      </c>
      <c r="Y43" s="1524">
        <v>45679</v>
      </c>
      <c r="Z43" s="1524">
        <v>45680</v>
      </c>
      <c r="AA43" s="1524">
        <v>45681</v>
      </c>
      <c r="AB43" s="1524">
        <v>45682</v>
      </c>
      <c r="AC43" s="1524">
        <v>45683</v>
      </c>
      <c r="AD43" s="1524">
        <v>45684</v>
      </c>
      <c r="AE43" s="1524">
        <v>45685</v>
      </c>
      <c r="AF43" s="1524">
        <v>45686</v>
      </c>
      <c r="AG43" s="1524">
        <v>45687</v>
      </c>
      <c r="AH43" s="1524">
        <v>45688</v>
      </c>
      <c r="AI43" s="1524">
        <v>45689</v>
      </c>
      <c r="AJ43" s="1524">
        <v>45690</v>
      </c>
      <c r="AK43" s="1524">
        <v>45691</v>
      </c>
      <c r="AL43" s="1524">
        <v>45692</v>
      </c>
      <c r="AM43" s="1524">
        <v>45693</v>
      </c>
      <c r="AN43" s="1524">
        <v>45694</v>
      </c>
      <c r="AO43" s="1524">
        <v>45695</v>
      </c>
      <c r="AP43" s="1524">
        <v>45696</v>
      </c>
      <c r="AQ43" s="1524">
        <v>45697</v>
      </c>
      <c r="AR43" s="1524">
        <v>45698</v>
      </c>
      <c r="AS43" s="1524">
        <v>45699</v>
      </c>
      <c r="AT43" s="1524">
        <v>45700</v>
      </c>
      <c r="AU43" s="1524">
        <v>45701</v>
      </c>
      <c r="AV43" s="1524">
        <v>45702</v>
      </c>
      <c r="AW43" s="1524">
        <v>45703</v>
      </c>
      <c r="AX43" s="1524">
        <v>45704</v>
      </c>
      <c r="AY43" s="1524">
        <v>45705</v>
      </c>
      <c r="AZ43" s="1524">
        <v>45706</v>
      </c>
      <c r="BA43" s="1524">
        <v>45707</v>
      </c>
      <c r="BB43" s="1524">
        <v>45708</v>
      </c>
      <c r="BC43" s="1524">
        <v>45709</v>
      </c>
      <c r="BD43" s="1524">
        <v>45710</v>
      </c>
      <c r="BE43" s="1524">
        <v>45711</v>
      </c>
      <c r="BF43" s="1524">
        <v>45712</v>
      </c>
      <c r="BG43" s="1524">
        <v>45713</v>
      </c>
      <c r="BH43" s="1524">
        <v>45714</v>
      </c>
      <c r="BI43" s="1524">
        <v>45715</v>
      </c>
      <c r="BJ43" s="1524">
        <v>45716</v>
      </c>
      <c r="BK43" s="1524">
        <v>45717</v>
      </c>
      <c r="BL43" s="1524">
        <v>45718</v>
      </c>
      <c r="BM43" s="1524">
        <v>45719</v>
      </c>
      <c r="BN43" s="1524">
        <v>45720</v>
      </c>
      <c r="BO43" s="1524">
        <v>45721</v>
      </c>
      <c r="BP43" s="1524">
        <v>45722</v>
      </c>
      <c r="BQ43" s="1524">
        <v>45723</v>
      </c>
      <c r="BR43" s="1524">
        <v>45724</v>
      </c>
      <c r="BS43" s="1524">
        <v>45725</v>
      </c>
      <c r="BT43" s="1524">
        <v>45726</v>
      </c>
      <c r="BU43" s="1524">
        <v>45727</v>
      </c>
      <c r="BV43" s="1524">
        <v>45728</v>
      </c>
      <c r="BW43" s="1524">
        <v>45729</v>
      </c>
      <c r="BX43" s="1524">
        <v>45730</v>
      </c>
      <c r="BY43" s="1524">
        <v>45731</v>
      </c>
      <c r="BZ43" s="1524">
        <v>45732</v>
      </c>
      <c r="CA43" s="1524">
        <v>45733</v>
      </c>
      <c r="CB43" s="1524">
        <v>45734</v>
      </c>
      <c r="CC43" s="1524">
        <v>45735</v>
      </c>
      <c r="CD43" s="1524">
        <v>45736</v>
      </c>
      <c r="CE43" s="1524">
        <v>45737</v>
      </c>
      <c r="CF43" s="1524">
        <v>45738</v>
      </c>
      <c r="CG43" s="1524">
        <v>45739</v>
      </c>
      <c r="CH43" s="1524">
        <v>45740</v>
      </c>
      <c r="CI43" s="1524">
        <v>45741</v>
      </c>
      <c r="CJ43" s="1524">
        <v>45742</v>
      </c>
      <c r="CK43" s="1524">
        <v>45743</v>
      </c>
      <c r="CL43" s="1524">
        <v>45744</v>
      </c>
      <c r="CM43" s="1524">
        <v>45745</v>
      </c>
      <c r="CN43" s="1524">
        <v>45746</v>
      </c>
      <c r="CO43" s="1524">
        <v>45747</v>
      </c>
      <c r="CP43" s="1524">
        <v>45748</v>
      </c>
      <c r="CQ43" s="1524">
        <v>45749</v>
      </c>
      <c r="CR43" s="1524">
        <v>45750</v>
      </c>
      <c r="CS43" s="1524">
        <v>45751</v>
      </c>
      <c r="CT43" s="1524">
        <v>45752</v>
      </c>
      <c r="CU43" s="1524">
        <v>45753</v>
      </c>
      <c r="CV43" s="1524">
        <v>45754</v>
      </c>
      <c r="CW43" s="1524">
        <v>45755</v>
      </c>
      <c r="CX43" s="1524">
        <v>45756</v>
      </c>
      <c r="CY43" s="1524">
        <v>45757</v>
      </c>
      <c r="CZ43" s="1524">
        <v>45758</v>
      </c>
      <c r="DA43" s="1524">
        <v>45759</v>
      </c>
      <c r="DB43" s="1524">
        <v>45760</v>
      </c>
      <c r="DC43" s="1524">
        <v>45761</v>
      </c>
      <c r="DD43" s="1524">
        <v>45762</v>
      </c>
      <c r="DE43" s="1524">
        <v>45763</v>
      </c>
      <c r="DF43" s="1524">
        <v>45764</v>
      </c>
      <c r="DG43" s="1524">
        <v>45765</v>
      </c>
      <c r="DH43" s="1524">
        <v>45766</v>
      </c>
      <c r="DI43" s="1524">
        <v>45767</v>
      </c>
      <c r="DJ43" s="1524">
        <v>45768</v>
      </c>
      <c r="DK43" s="1524">
        <v>45769</v>
      </c>
      <c r="DL43" s="1524">
        <v>45770</v>
      </c>
      <c r="DM43" s="1524">
        <v>45771</v>
      </c>
      <c r="DN43" s="1524">
        <v>45772</v>
      </c>
      <c r="DO43" s="1524">
        <v>45773</v>
      </c>
      <c r="DP43" s="1524">
        <v>45774</v>
      </c>
      <c r="DQ43" s="1524">
        <v>45775</v>
      </c>
      <c r="DR43" s="1524">
        <v>45776</v>
      </c>
      <c r="DS43" s="1524">
        <v>45777</v>
      </c>
      <c r="DT43" s="1524">
        <v>45778</v>
      </c>
      <c r="DU43" s="1524">
        <v>45779</v>
      </c>
      <c r="DV43" s="1524">
        <v>45780</v>
      </c>
      <c r="DW43" s="1524">
        <v>45781</v>
      </c>
      <c r="DX43" s="1524">
        <v>45782</v>
      </c>
      <c r="DY43" s="1524">
        <v>45783</v>
      </c>
      <c r="DZ43" s="1524">
        <v>45784</v>
      </c>
      <c r="EA43" s="1524">
        <v>45785</v>
      </c>
      <c r="EB43" s="1524">
        <v>45786</v>
      </c>
      <c r="EC43" s="1524">
        <v>45787</v>
      </c>
      <c r="ED43" s="1524">
        <v>45788</v>
      </c>
      <c r="EE43" s="1524">
        <v>45789</v>
      </c>
      <c r="EF43" s="1524">
        <v>45790</v>
      </c>
      <c r="EG43" s="1524">
        <v>45791</v>
      </c>
      <c r="EH43" s="1524">
        <v>45792</v>
      </c>
      <c r="EI43" s="1524">
        <v>45793</v>
      </c>
      <c r="EJ43" s="1524">
        <v>45794</v>
      </c>
      <c r="EK43" s="1524">
        <v>45795</v>
      </c>
      <c r="EL43" s="1524">
        <v>45796</v>
      </c>
      <c r="EM43" s="1524">
        <v>45797</v>
      </c>
      <c r="EN43" s="1524">
        <v>45798</v>
      </c>
      <c r="EO43" s="1524">
        <v>45799</v>
      </c>
      <c r="EP43" s="1524">
        <v>45800</v>
      </c>
      <c r="EQ43" s="1524">
        <v>45801</v>
      </c>
      <c r="ER43" s="1524">
        <v>45802</v>
      </c>
      <c r="ES43" s="1524">
        <v>45803</v>
      </c>
      <c r="ET43" s="1524">
        <v>45804</v>
      </c>
      <c r="EU43" s="1524">
        <v>45805</v>
      </c>
      <c r="EV43" s="1524">
        <v>45806</v>
      </c>
      <c r="EW43" s="1524">
        <v>45807</v>
      </c>
      <c r="EX43" s="1524">
        <v>45808</v>
      </c>
      <c r="EY43" s="1524">
        <v>45809</v>
      </c>
      <c r="EZ43" s="1524">
        <v>45810</v>
      </c>
      <c r="FA43" s="1524">
        <v>45811</v>
      </c>
      <c r="FB43" s="1524">
        <v>45812</v>
      </c>
      <c r="FC43" s="1524">
        <v>45813</v>
      </c>
      <c r="FD43" s="1524">
        <v>45814</v>
      </c>
      <c r="FE43" s="1524">
        <v>45815</v>
      </c>
      <c r="FF43" s="1524">
        <v>45816</v>
      </c>
      <c r="FG43" s="1524">
        <v>45817</v>
      </c>
      <c r="FH43" s="1524">
        <v>45818</v>
      </c>
      <c r="FI43" s="1524">
        <v>45819</v>
      </c>
      <c r="FJ43" s="1524">
        <v>45820</v>
      </c>
      <c r="FK43" s="1524">
        <v>45821</v>
      </c>
      <c r="FL43" s="1524">
        <v>45822</v>
      </c>
      <c r="FM43" s="1524">
        <v>45823</v>
      </c>
      <c r="FN43" s="1524">
        <v>45824</v>
      </c>
      <c r="FO43" s="1524">
        <v>45825</v>
      </c>
      <c r="FP43" s="1524">
        <v>45826</v>
      </c>
      <c r="FQ43" s="1524">
        <v>45827</v>
      </c>
      <c r="FR43" s="1524">
        <v>45828</v>
      </c>
      <c r="FS43" s="1524">
        <v>45829</v>
      </c>
      <c r="FT43" s="1524">
        <v>45830</v>
      </c>
      <c r="FU43" s="1524">
        <v>45831</v>
      </c>
      <c r="FV43" s="1524">
        <v>45832</v>
      </c>
      <c r="FW43" s="1524">
        <v>45833</v>
      </c>
      <c r="FX43" s="1524">
        <v>45834</v>
      </c>
      <c r="FY43" s="1524">
        <v>45835</v>
      </c>
      <c r="FZ43" s="1524">
        <v>45836</v>
      </c>
      <c r="GA43" s="1524">
        <v>45837</v>
      </c>
      <c r="GB43" s="1524">
        <v>45838</v>
      </c>
      <c r="GC43" s="1524">
        <v>45839</v>
      </c>
      <c r="GD43" s="1524">
        <v>45840</v>
      </c>
      <c r="GE43" s="1524">
        <v>45841</v>
      </c>
      <c r="GF43" s="1524">
        <v>45842</v>
      </c>
      <c r="GG43" s="1524">
        <v>45843</v>
      </c>
      <c r="GH43" s="1524">
        <v>45844</v>
      </c>
      <c r="GI43" s="1524">
        <v>45845</v>
      </c>
      <c r="GJ43" s="1524">
        <v>45846</v>
      </c>
      <c r="GK43" s="1524">
        <v>45847</v>
      </c>
      <c r="GL43" s="1524">
        <v>45848</v>
      </c>
      <c r="GM43" s="1524">
        <v>45849</v>
      </c>
      <c r="GN43" s="1524">
        <v>45850</v>
      </c>
      <c r="GO43" s="1524">
        <v>45851</v>
      </c>
      <c r="GP43" s="1524">
        <v>45852</v>
      </c>
      <c r="GQ43" s="1524">
        <v>45853</v>
      </c>
      <c r="GR43" s="1524">
        <v>45854</v>
      </c>
      <c r="GS43" s="1524">
        <v>45855</v>
      </c>
      <c r="GT43" s="1524">
        <v>45856</v>
      </c>
      <c r="GU43" s="1524">
        <v>45857</v>
      </c>
      <c r="GV43" s="1524">
        <v>45858</v>
      </c>
      <c r="GW43" s="1524">
        <v>45859</v>
      </c>
      <c r="GX43" s="1524">
        <v>45860</v>
      </c>
      <c r="GY43" s="1524">
        <v>45861</v>
      </c>
      <c r="GZ43" s="1524">
        <v>45862</v>
      </c>
      <c r="HA43" s="1524">
        <v>45863</v>
      </c>
      <c r="HB43" s="1524">
        <v>45864</v>
      </c>
      <c r="HC43" s="1524">
        <v>45865</v>
      </c>
      <c r="HD43" s="1524">
        <v>45866</v>
      </c>
      <c r="HE43" s="1524">
        <v>45867</v>
      </c>
      <c r="HF43" s="1524">
        <v>45868</v>
      </c>
      <c r="HG43" s="1524">
        <v>45869</v>
      </c>
      <c r="HH43" s="1524">
        <v>45870</v>
      </c>
      <c r="HI43" s="1524">
        <v>45871</v>
      </c>
      <c r="HJ43" s="1524">
        <v>45872</v>
      </c>
      <c r="HK43" s="1524">
        <v>45873</v>
      </c>
      <c r="HL43" s="1524">
        <v>45874</v>
      </c>
      <c r="HM43" s="1524">
        <v>45875</v>
      </c>
      <c r="HN43" s="1524">
        <v>45876</v>
      </c>
      <c r="HO43" s="1524">
        <v>45877</v>
      </c>
      <c r="HP43" s="1524">
        <v>45878</v>
      </c>
      <c r="HQ43" s="1524">
        <v>45879</v>
      </c>
      <c r="HR43" s="1524">
        <v>45880</v>
      </c>
      <c r="HS43" s="1524">
        <v>45881</v>
      </c>
      <c r="HT43" s="1524">
        <v>45882</v>
      </c>
      <c r="HU43" s="1524">
        <v>45883</v>
      </c>
      <c r="HV43" s="1524">
        <v>45884</v>
      </c>
      <c r="HW43" s="1524">
        <v>45885</v>
      </c>
      <c r="HX43" s="1524">
        <v>45886</v>
      </c>
      <c r="HY43" s="1524">
        <v>45887</v>
      </c>
      <c r="HZ43" s="1524">
        <v>45888</v>
      </c>
      <c r="IA43" s="1524">
        <v>45889</v>
      </c>
      <c r="IB43" s="1524">
        <v>45890</v>
      </c>
      <c r="IC43" s="1524">
        <v>45891</v>
      </c>
      <c r="ID43" s="1524">
        <v>45892</v>
      </c>
      <c r="IE43" s="1524">
        <v>45893</v>
      </c>
      <c r="IF43" s="1524">
        <v>45894</v>
      </c>
      <c r="IG43" s="1524">
        <v>45895</v>
      </c>
      <c r="IH43" s="1524">
        <v>45896</v>
      </c>
      <c r="II43" s="1524">
        <v>45897</v>
      </c>
      <c r="IJ43" s="1524">
        <v>45898</v>
      </c>
      <c r="IK43" s="1524">
        <v>45899</v>
      </c>
      <c r="IL43" s="1524">
        <v>45900</v>
      </c>
      <c r="IM43" s="1524">
        <v>45901</v>
      </c>
      <c r="IN43" s="1524">
        <v>45902</v>
      </c>
      <c r="IO43" s="1524">
        <v>45903</v>
      </c>
      <c r="IP43" s="1524">
        <v>45904</v>
      </c>
      <c r="IQ43" s="1524">
        <v>45905</v>
      </c>
      <c r="IR43" s="1524">
        <v>45906</v>
      </c>
      <c r="IS43" s="1524">
        <v>45907</v>
      </c>
      <c r="IT43" s="1524">
        <v>45908</v>
      </c>
      <c r="IU43" s="1524">
        <v>45909</v>
      </c>
      <c r="IV43" s="1524">
        <v>45910</v>
      </c>
      <c r="IW43" s="1524">
        <v>45911</v>
      </c>
      <c r="IX43" s="1524">
        <v>45912</v>
      </c>
      <c r="IY43" s="1524">
        <v>45913</v>
      </c>
      <c r="IZ43" s="1524">
        <v>45914</v>
      </c>
      <c r="JA43" s="1524">
        <v>45915</v>
      </c>
      <c r="JB43" s="1524">
        <v>45916</v>
      </c>
      <c r="JC43" s="1524">
        <v>45917</v>
      </c>
      <c r="JD43" s="1524">
        <v>45918</v>
      </c>
      <c r="JE43" s="1524">
        <v>45919</v>
      </c>
      <c r="JF43" s="1524">
        <v>45920</v>
      </c>
      <c r="JG43" s="1524">
        <v>45921</v>
      </c>
      <c r="JH43" s="1524">
        <v>45922</v>
      </c>
      <c r="JI43" s="1524">
        <v>45923</v>
      </c>
      <c r="JJ43" s="1524">
        <v>45924</v>
      </c>
      <c r="JK43" s="1524">
        <v>45925</v>
      </c>
      <c r="JL43" s="1524">
        <v>45926</v>
      </c>
      <c r="JM43" s="1524">
        <v>45927</v>
      </c>
      <c r="JN43" s="1524">
        <v>45928</v>
      </c>
      <c r="JO43" s="1524">
        <v>45929</v>
      </c>
      <c r="JP43" s="1524">
        <v>45930</v>
      </c>
      <c r="JQ43" s="1524">
        <v>45931</v>
      </c>
      <c r="JR43" s="1524">
        <v>45932</v>
      </c>
      <c r="JS43" s="1524">
        <v>45933</v>
      </c>
      <c r="JT43" s="1524">
        <v>45934</v>
      </c>
      <c r="JU43" s="1524">
        <v>45935</v>
      </c>
      <c r="JV43" s="1524">
        <v>45936</v>
      </c>
      <c r="JW43" s="1524">
        <v>45937</v>
      </c>
      <c r="JX43" s="1524">
        <v>45938</v>
      </c>
      <c r="JY43" s="1524">
        <v>45939</v>
      </c>
      <c r="JZ43" s="1524">
        <v>45940</v>
      </c>
      <c r="KA43" s="1524">
        <v>45941</v>
      </c>
      <c r="KB43" s="1524">
        <v>45942</v>
      </c>
      <c r="KC43" s="1524">
        <v>45943</v>
      </c>
      <c r="KD43" s="1524">
        <v>45944</v>
      </c>
      <c r="KE43" s="1524">
        <v>45945</v>
      </c>
      <c r="KF43" s="1524">
        <v>45946</v>
      </c>
      <c r="KG43" s="1524">
        <v>45947</v>
      </c>
      <c r="KH43" s="1524">
        <v>45948</v>
      </c>
      <c r="KI43" s="1524">
        <v>45949</v>
      </c>
      <c r="KJ43" s="1524">
        <v>45950</v>
      </c>
      <c r="KK43" s="1524">
        <v>45951</v>
      </c>
      <c r="KL43" s="1524">
        <v>45952</v>
      </c>
      <c r="KM43" s="1524">
        <v>45953</v>
      </c>
      <c r="KN43" s="1524">
        <v>45954</v>
      </c>
      <c r="KO43" s="1524">
        <v>45955</v>
      </c>
      <c r="KP43" s="1524">
        <v>45956</v>
      </c>
      <c r="KQ43" s="1524">
        <v>45957</v>
      </c>
      <c r="KR43" s="1524">
        <v>45958</v>
      </c>
      <c r="KS43" s="1524">
        <v>45959</v>
      </c>
      <c r="KT43" s="1524">
        <v>45960</v>
      </c>
      <c r="KU43" s="1524">
        <v>45961</v>
      </c>
      <c r="KV43" s="1524">
        <v>45962</v>
      </c>
      <c r="KW43" s="1524">
        <v>45963</v>
      </c>
      <c r="KX43" s="1524">
        <v>45964</v>
      </c>
      <c r="KY43" s="1524">
        <v>45965</v>
      </c>
      <c r="KZ43" s="1524">
        <v>45966</v>
      </c>
      <c r="LA43" s="1524">
        <v>45967</v>
      </c>
      <c r="LB43" s="1524">
        <v>45968</v>
      </c>
      <c r="LC43" s="1524">
        <v>45969</v>
      </c>
      <c r="LD43" s="1524">
        <v>45970</v>
      </c>
      <c r="LE43" s="1524">
        <v>45971</v>
      </c>
      <c r="LF43" s="1524">
        <v>45972</v>
      </c>
      <c r="LG43" s="1524">
        <v>45973</v>
      </c>
      <c r="LH43" s="1524">
        <v>45974</v>
      </c>
      <c r="LI43" s="1524">
        <v>45975</v>
      </c>
      <c r="LJ43" s="1524">
        <v>45976</v>
      </c>
      <c r="LK43" s="1524">
        <v>45977</v>
      </c>
      <c r="LL43" s="1524">
        <v>45978</v>
      </c>
      <c r="LM43" s="1524">
        <v>45979</v>
      </c>
      <c r="LN43" s="1524">
        <v>45980</v>
      </c>
      <c r="LO43" s="1524">
        <v>45981</v>
      </c>
      <c r="LP43" s="1524">
        <v>45982</v>
      </c>
      <c r="LQ43" s="1524">
        <v>45983</v>
      </c>
      <c r="LR43" s="1524">
        <v>45984</v>
      </c>
      <c r="LS43" s="1524">
        <v>45985</v>
      </c>
      <c r="LT43" s="1524">
        <v>45986</v>
      </c>
      <c r="LU43" s="1524">
        <v>45987</v>
      </c>
      <c r="LV43" s="1524">
        <v>45988</v>
      </c>
      <c r="LW43" s="1524">
        <v>45989</v>
      </c>
      <c r="LX43" s="1524">
        <v>45990</v>
      </c>
      <c r="LY43" s="1524">
        <v>45991</v>
      </c>
      <c r="LZ43" s="1524">
        <v>45992</v>
      </c>
      <c r="MA43" s="1524">
        <v>45993</v>
      </c>
      <c r="MB43" s="1524">
        <v>45994</v>
      </c>
      <c r="MC43" s="1524">
        <v>45995</v>
      </c>
      <c r="MD43" s="1524">
        <v>45996</v>
      </c>
      <c r="ME43" s="1524">
        <v>45997</v>
      </c>
      <c r="MF43" s="1524">
        <v>45998</v>
      </c>
      <c r="MG43" s="1524">
        <v>45999</v>
      </c>
      <c r="MH43" s="1524">
        <v>46000</v>
      </c>
      <c r="MI43" s="1524">
        <v>46001</v>
      </c>
      <c r="MJ43" s="1524">
        <v>46002</v>
      </c>
      <c r="MK43" s="1524">
        <v>46003</v>
      </c>
      <c r="ML43" s="1524">
        <v>46004</v>
      </c>
      <c r="MM43" s="1524">
        <v>46005</v>
      </c>
      <c r="MN43" s="1524">
        <v>46006</v>
      </c>
      <c r="MO43" s="1524">
        <v>46007</v>
      </c>
      <c r="MP43" s="1524">
        <v>46008</v>
      </c>
      <c r="MQ43" s="1524">
        <v>46009</v>
      </c>
      <c r="MR43" s="1524">
        <v>46010</v>
      </c>
      <c r="MS43" s="1524">
        <v>46011</v>
      </c>
      <c r="MT43" s="1524">
        <v>46012</v>
      </c>
      <c r="MU43" s="1524">
        <v>46013</v>
      </c>
      <c r="MV43" s="1524">
        <v>46014</v>
      </c>
      <c r="MW43" s="1524">
        <v>46015</v>
      </c>
      <c r="MX43" s="1524">
        <v>46016</v>
      </c>
      <c r="MY43" s="1524">
        <v>46017</v>
      </c>
      <c r="MZ43" s="1524">
        <v>46018</v>
      </c>
      <c r="NA43" s="1524">
        <v>46019</v>
      </c>
      <c r="NB43" s="1524">
        <v>46020</v>
      </c>
      <c r="NC43" s="1524">
        <v>46021</v>
      </c>
      <c r="ND43" s="1524">
        <v>46022</v>
      </c>
    </row>
    <row r="44" spans="1:368" x14ac:dyDescent="0.25">
      <c r="A44" t="s">
        <v>317</v>
      </c>
      <c r="B44" t="str">
        <f>IF(OR(B45="OFF",B45="REST",B45=""),"",(IF(B47="",$B42,IF(B48="","",B48))))</f>
        <v/>
      </c>
      <c r="C44" t="str">
        <f>IF(OR(C45="OFF",C45="REST",C45=""),"",(IF(C47="",$B42,IF(C48="","",C48))))</f>
        <v>Yusof</v>
      </c>
      <c r="D44" t="str">
        <f>IF(OR(D45="OFF",D45="REST",D45=""),"",(IF(D47="",$B42,IF(D48="","",D48))))</f>
        <v>Yusof</v>
      </c>
      <c r="E44" t="str">
        <f>IF(OR(E45="OFF",E45="REST",E45=""),"",(IF(E47="",$B42,IF(E48="","",E48))))</f>
        <v>Yusof</v>
      </c>
      <c r="F44" t="str">
        <f>IF(OR(F45="OFF",F45="REST",F45=""),"",(IF(F47="",$B42,IF(F48="","",F48))))</f>
        <v>Yusof</v>
      </c>
      <c r="G44" t="str">
        <f>IF(OR(G45="OFF",G45="REST",G45=""),"",(IF(G47="",$B42,IF(G48="","",G48))))</f>
        <v>Yusof</v>
      </c>
      <c r="H44" t="str">
        <f>IF(OR(H45="OFF",H45="REST",H45=""),"",(IF(H47="",$B42,IF(H48="","",H48))))</f>
        <v>Yusof</v>
      </c>
      <c r="I44" t="str">
        <f>IF(OR(I45="OFF",I45="REST",I45=""),"",(IF(I47="",$B42,IF(I48="","",I48))))</f>
        <v>Yusof</v>
      </c>
      <c r="J44" t="str">
        <f>IF(OR(J45="OFF",J45="REST",J45=""),"",(IF(J47="",$B42,IF(J48="","",J48))))</f>
        <v/>
      </c>
      <c r="K44" t="str">
        <f>IF(OR(K45="OFF",K45="REST",K45=""),"",(IF(K47="",$B42,IF(K48="","",K48))))</f>
        <v/>
      </c>
      <c r="L44" t="str">
        <f>IF(OR(L45="OFF",L45="REST",L45=""),"",(IF(L47="",$B42,IF(L48="","",L48))))</f>
        <v>Yusof</v>
      </c>
      <c r="M44" t="str">
        <f>IF(OR(M45="OFF",M45="REST",M45=""),"",(IF(M47="",$B42,IF(M48="","",M48))))</f>
        <v>Yusof</v>
      </c>
      <c r="N44" t="str">
        <f>IF(OR(N45="OFF",N45="REST",N45=""),"",(IF(N47="",$B42,IF(N48="","",N48))))</f>
        <v>Yusof</v>
      </c>
      <c r="O44" t="str">
        <f>IF(OR(O45="OFF",O45="REST",O45=""),"",(IF(O47="",$B42,IF(O48="","",O48))))</f>
        <v>Yusof</v>
      </c>
      <c r="P44" t="str">
        <f>IF(OR(P45="OFF",P45="REST",P45=""),"",(IF(P47="",$B42,IF(P48="","",P48))))</f>
        <v>Yusof</v>
      </c>
      <c r="Q44" t="str">
        <f>IF(OR(Q45="OFF",Q45="REST",Q45=""),"",(IF(Q47="",$B42,IF(Q48="","",Q48))))</f>
        <v>Yusof</v>
      </c>
      <c r="R44" t="str">
        <f>IF(OR(R45="OFF",R45="REST",R45=""),"",(IF(R47="",$B42,IF(R48="","",R48))))</f>
        <v>Yusof</v>
      </c>
      <c r="S44" t="str">
        <f>IF(OR(S45="OFF",S45="REST",S45=""),"",(IF(S47="",$B42,IF(S48="","",S48))))</f>
        <v/>
      </c>
      <c r="T44" t="str">
        <f>IF(OR(T45="OFF",T45="REST",T45=""),"",(IF(T47="",$B42,IF(T48="","",T48))))</f>
        <v/>
      </c>
      <c r="U44" t="str">
        <f>IF(OR(U45="OFF",U45="REST",U45=""),"",(IF(U47="",$B42,IF(U48="","",U48))))</f>
        <v>Yusof</v>
      </c>
      <c r="V44" t="str">
        <f>IF(OR(V45="OFF",V45="REST",V45=""),"",(IF(V47="",$B42,IF(V48="","",V48))))</f>
        <v>Yusof</v>
      </c>
      <c r="W44" t="str">
        <f>IF(OR(W45="OFF",W45="REST",W45=""),"",(IF(W47="",$B42,IF(W48="","",W48))))</f>
        <v>Yusof</v>
      </c>
      <c r="X44" t="str">
        <f>IF(OR(X45="OFF",X45="REST",X45=""),"",(IF(X47="",$B42,IF(X48="","",X48))))</f>
        <v>Yusof</v>
      </c>
      <c r="Y44" t="str">
        <f>IF(OR(Y45="OFF",Y45="REST",Y45=""),"",(IF(Y47="",$B42,IF(Y48="","",Y48))))</f>
        <v>Yusof</v>
      </c>
      <c r="Z44" t="str">
        <f>IF(OR(Z45="OFF",Z45="REST",Z45=""),"",(IF(Z47="",$B42,IF(Z48="","",Z48))))</f>
        <v>Yusof</v>
      </c>
      <c r="AA44" t="str">
        <f>IF(OR(AA45="OFF",AA45="REST",AA45=""),"",(IF(AA47="",$B42,IF(AA48="","",AA48))))</f>
        <v>Yusof</v>
      </c>
      <c r="AB44" t="str">
        <f>IF(OR(AB45="OFF",AB45="REST",AB45=""),"",(IF(AB47="",$B42,IF(AB48="","",AB48))))</f>
        <v/>
      </c>
      <c r="AC44" t="str">
        <f>IF(OR(AC45="OFF",AC45="REST",AC45=""),"",(IF(AC47="",$B42,IF(AC48="","",AC48))))</f>
        <v/>
      </c>
      <c r="AD44" t="str">
        <f>IF(OR(AD45="OFF",AD45="REST",AD45=""),"",(IF(AD47="",$B42,IF(AD48="","",AD48))))</f>
        <v/>
      </c>
      <c r="AE44" t="str">
        <f>IF(OR(AE45="OFF",AE45="REST",AE45=""),"",(IF(AE47="",$B42,IF(AE48="","",AE48))))</f>
        <v>Yusof</v>
      </c>
      <c r="AF44" t="str">
        <f>IF(OR(AF45="OFF",AF45="REST",AF45=""),"",(IF(AF47="",$B42,IF(AF48="","",AF48))))</f>
        <v>Yusof</v>
      </c>
      <c r="AG44" t="str">
        <f>IF(OR(AG45="OFF",AG45="REST",AG45=""),"",(IF(AG47="",$B42,IF(AG48="","",AG48))))</f>
        <v>Yusof</v>
      </c>
      <c r="AH44" t="str">
        <f>IF(OR(AH45="OFF",AH45="REST",AH45=""),"",(IF(AH47="",$B42,IF(AH48="","",AH48))))</f>
        <v>Yusof</v>
      </c>
      <c r="AI44" t="str">
        <f>IF(OR(AI45="OFF",AI45="REST",AI45=""),"",(IF(AI47="",$B42,IF(AI48="","",AI48))))</f>
        <v>Yusof</v>
      </c>
      <c r="AJ44" t="str">
        <f>IF(OR(AJ45="OFF",AJ45="REST",AJ45=""),"",(IF(AJ47="",$B42,IF(AJ48="","",AJ48))))</f>
        <v>Yusof</v>
      </c>
      <c r="AK44" t="str">
        <f>IF(OR(AK45="OFF",AK45="REST",AK45=""),"",(IF(AK47="",$B42,IF(AK48="","",AK48))))</f>
        <v>Yusof</v>
      </c>
      <c r="AL44" t="str">
        <f>IF(OR(AL45="OFF",AL45="REST",AL45=""),"",(IF(AL47="",$B42,IF(AL48="","",AL48))))</f>
        <v/>
      </c>
      <c r="AM44" t="str">
        <f>IF(OR(AM45="OFF",AM45="REST",AM45=""),"",(IF(AM47="",$B42,IF(AM48="","",AM48))))</f>
        <v/>
      </c>
      <c r="AN44" t="str">
        <f>IF(OR(AN45="OFF",AN45="REST",AN45=""),"",(IF(AN47="",$B42,IF(AN48="","",AN48))))</f>
        <v>Yusof</v>
      </c>
      <c r="AO44" t="str">
        <f>IF(OR(AO45="OFF",AO45="REST",AO45=""),"",(IF(AO47="",$B42,IF(AO48="","",AO48))))</f>
        <v>Yusof</v>
      </c>
      <c r="AP44" t="str">
        <f>IF(OR(AP45="OFF",AP45="REST",AP45=""),"",(IF(AP47="",$B42,IF(AP48="","",AP48))))</f>
        <v>Yusof</v>
      </c>
      <c r="AQ44" t="str">
        <f>IF(OR(AQ45="OFF",AQ45="REST",AQ45=""),"",(IF(AQ47="",$B42,IF(AQ48="","",AQ48))))</f>
        <v>Yusof</v>
      </c>
      <c r="AR44" t="str">
        <f>IF(OR(AR45="OFF",AR45="REST",AR45=""),"",(IF(AR47="",$B42,IF(AR48="","",AR48))))</f>
        <v>Yusof</v>
      </c>
      <c r="AS44" t="str">
        <f>IF(OR(AS45="OFF",AS45="REST",AS45=""),"",(IF(AS47="",$B42,IF(AS48="","",AS48))))</f>
        <v>Yusof</v>
      </c>
      <c r="AT44" t="str">
        <f>IF(OR(AT45="OFF",AT45="REST",AT45=""),"",(IF(AT47="",$B42,IF(AT48="","",AT48))))</f>
        <v>Yusof</v>
      </c>
      <c r="AU44" t="str">
        <f>IF(OR(AU45="OFF",AU45="REST",AU45=""),"",(IF(AU47="",$B42,IF(AU48="","",AU48))))</f>
        <v/>
      </c>
      <c r="AV44" t="str">
        <f>IF(OR(AV45="OFF",AV45="REST",AV45=""),"",(IF(AV47="",$B42,IF(AV48="","",AV48))))</f>
        <v/>
      </c>
      <c r="AW44" t="str">
        <f>IF(OR(AW45="OFF",AW45="REST",AW45=""),"",(IF(AW47="",$B42,IF(AW48="","",AW48))))</f>
        <v>Yusof</v>
      </c>
      <c r="AX44" t="str">
        <f>IF(OR(AX45="OFF",AX45="REST",AX45=""),"",(IF(AX47="",$B42,IF(AX48="","",AX48))))</f>
        <v>Yusof</v>
      </c>
      <c r="AY44" t="str">
        <f>IF(OR(AY45="OFF",AY45="REST",AY45=""),"",(IF(AY47="",$B42,IF(AY48="","",AY48))))</f>
        <v>Yusof</v>
      </c>
      <c r="AZ44" t="str">
        <f>IF(OR(AZ45="OFF",AZ45="REST",AZ45=""),"",(IF(AZ47="",$B42,IF(AZ48="","",AZ48))))</f>
        <v>Yusof</v>
      </c>
      <c r="BA44" t="str">
        <f>IF(OR(BA45="OFF",BA45="REST",BA45=""),"",(IF(BA47="",$B42,IF(BA48="","",BA48))))</f>
        <v>Yusof</v>
      </c>
      <c r="BB44" t="str">
        <f>IF(OR(BB45="OFF",BB45="REST",BB45=""),"",(IF(BB47="",$B42,IF(BB48="","",BB48))))</f>
        <v>Yusof</v>
      </c>
      <c r="BC44" t="str">
        <f>IF(OR(BC45="OFF",BC45="REST",BC45=""),"",(IF(BC47="",$B42,IF(BC48="","",BC48))))</f>
        <v>Yusof</v>
      </c>
      <c r="BD44" t="str">
        <f>IF(OR(BD45="OFF",BD45="REST",BD45=""),"",(IF(BD47="",$B42,IF(BD48="","",BD48))))</f>
        <v/>
      </c>
      <c r="BE44" t="str">
        <f>IF(OR(BE45="OFF",BE45="REST",BE45=""),"",(IF(BE47="",$B42,IF(BE48="","",BE48))))</f>
        <v/>
      </c>
      <c r="BF44" t="str">
        <f>IF(OR(BF45="OFF",BF45="REST",BF45=""),"",(IF(BF47="",$B42,IF(BF48="","",BF48))))</f>
        <v/>
      </c>
      <c r="BG44" t="str">
        <f>IF(OR(BG45="OFF",BG45="REST",BG45=""),"",(IF(BG47="",$B42,IF(BG48="","",BG48))))</f>
        <v>Yusof</v>
      </c>
      <c r="BH44" t="str">
        <f>IF(OR(BH45="OFF",BH45="REST",BH45=""),"",(IF(BH47="",$B42,IF(BH48="","",BH48))))</f>
        <v>Yusof</v>
      </c>
      <c r="BI44" t="str">
        <f>IF(OR(BI45="OFF",BI45="REST",BI45=""),"",(IF(BI47="",$B42,IF(BI48="","",BI48))))</f>
        <v>Yusof</v>
      </c>
      <c r="BJ44" t="str">
        <f>IF(OR(BJ45="OFF",BJ45="REST",BJ45=""),"",(IF(BJ47="",$B42,IF(BJ48="","",BJ48))))</f>
        <v>Yusof</v>
      </c>
      <c r="BK44" t="str">
        <f>IF(OR(BK45="OFF",BK45="REST",BK45=""),"",(IF(BK47="",$B42,IF(BK48="","",BK48))))</f>
        <v>Yusof</v>
      </c>
      <c r="BL44" t="str">
        <f>IF(OR(BL45="OFF",BL45="REST",BL45=""),"",(IF(BL47="",$B42,IF(BL48="","",BL48))))</f>
        <v>Yusof</v>
      </c>
      <c r="BM44" t="str">
        <f>IF(OR(BM45="OFF",BM45="REST",BM45=""),"",(IF(BM47="",$B42,IF(BM48="","",BM48))))</f>
        <v>Yusof</v>
      </c>
      <c r="BN44" t="str">
        <f>IF(OR(BN45="OFF",BN45="REST",BN45=""),"",(IF(BN47="",$B42,IF(BN48="","",BN48))))</f>
        <v/>
      </c>
      <c r="BO44" t="str">
        <f>IF(OR(BO45="OFF",BO45="REST",BO45=""),"",(IF(BO47="",$B42,IF(BO48="","",BO48))))</f>
        <v/>
      </c>
      <c r="BP44" t="str">
        <f>IF(OR(BP45="OFF",BP45="REST",BP45=""),"",(IF(BP47="",$B42,IF(BP48="","",BP48))))</f>
        <v>Yusof</v>
      </c>
      <c r="BQ44" t="str">
        <f>IF(OR(BQ45="OFF",BQ45="REST",BQ45=""),"",(IF(BQ47="",$B42,IF(BQ48="","",BQ48))))</f>
        <v>Yusof</v>
      </c>
      <c r="BR44" t="str">
        <f>IF(OR(BR45="OFF",BR45="REST",BR45=""),"",(IF(BR47="",$B42,IF(BR48="","",BR48))))</f>
        <v>Yusof</v>
      </c>
      <c r="BS44" t="str">
        <f>IF(OR(BS45="OFF",BS45="REST",BS45=""),"",(IF(BS47="",$B42,IF(BS48="","",BS48))))</f>
        <v>Yusof</v>
      </c>
      <c r="BT44" t="str">
        <f>IF(OR(BT45="OFF",BT45="REST",BT45=""),"",(IF(BT47="",$B42,IF(BT48="","",BT48))))</f>
        <v>Yusof</v>
      </c>
      <c r="BU44" t="str">
        <f>IF(OR(BU45="OFF",BU45="REST",BU45=""),"",(IF(BU47="",$B42,IF(BU48="","",BU48))))</f>
        <v>Yusof</v>
      </c>
      <c r="BV44" t="str">
        <f>IF(OR(BV45="OFF",BV45="REST",BV45=""),"",(IF(BV47="",$B42,IF(BV48="","",BV48))))</f>
        <v>Yusof</v>
      </c>
      <c r="BW44" t="str">
        <f>IF(OR(BW45="OFF",BW45="REST",BW45=""),"",(IF(BW47="",$B42,IF(BW48="","",BW48))))</f>
        <v/>
      </c>
      <c r="BX44" t="str">
        <f>IF(OR(BX45="OFF",BX45="REST",BX45=""),"",(IF(BX47="",$B42,IF(BX48="","",BX48))))</f>
        <v/>
      </c>
      <c r="BY44" t="str">
        <f>IF(OR(BY45="OFF",BY45="REST",BY45=""),"",(IF(BY47="",$B42,IF(BY48="","",BY48))))</f>
        <v>Yusof</v>
      </c>
      <c r="BZ44" t="str">
        <f>IF(OR(BZ45="OFF",BZ45="REST",BZ45=""),"",(IF(BZ47="",$B42,IF(BZ48="","",BZ48))))</f>
        <v>Yusof</v>
      </c>
      <c r="CA44" t="str">
        <f>IF(OR(CA45="OFF",CA45="REST",CA45=""),"",(IF(CA47="",$B42,IF(CA48="","",CA48))))</f>
        <v>Yusof</v>
      </c>
      <c r="CB44" t="str">
        <f>IF(OR(CB45="OFF",CB45="REST",CB45=""),"",(IF(CB47="",$B42,IF(CB48="","",CB48))))</f>
        <v>Yusof</v>
      </c>
      <c r="CC44" t="str">
        <f>IF(OR(CC45="OFF",CC45="REST",CC45=""),"",(IF(CC47="",$B42,IF(CC48="","",CC48))))</f>
        <v>Yusof</v>
      </c>
      <c r="CD44" t="str">
        <f>IF(OR(CD45="OFF",CD45="REST",CD45=""),"",(IF(CD47="",$B42,IF(CD48="","",CD48))))</f>
        <v>Yusof</v>
      </c>
      <c r="CE44" t="str">
        <f>IF(OR(CE45="OFF",CE45="REST",CE45=""),"",(IF(CE47="",$B42,IF(CE48="","",CE48))))</f>
        <v>Yusof</v>
      </c>
      <c r="CF44" t="str">
        <f>IF(OR(CF45="OFF",CF45="REST",CF45=""),"",(IF(CF47="",$B42,IF(CF48="","",CF48))))</f>
        <v/>
      </c>
      <c r="CG44" t="str">
        <f>IF(OR(CG45="OFF",CG45="REST",CG45=""),"",(IF(CG47="",$B42,IF(CG48="","",CG48))))</f>
        <v/>
      </c>
      <c r="CH44" t="str">
        <f>IF(OR(CH45="OFF",CH45="REST",CH45=""),"",(IF(CH47="",$B42,IF(CH48="","",CH48))))</f>
        <v/>
      </c>
      <c r="CI44" t="str">
        <f>IF(OR(CI45="OFF",CI45="REST",CI45=""),"",(IF(CI47="",$B42,IF(CI48="","",CI48))))</f>
        <v>Yusof</v>
      </c>
      <c r="CJ44" t="str">
        <f>IF(OR(CJ45="OFF",CJ45="REST",CJ45=""),"",(IF(CJ47="",$B42,IF(CJ48="","",CJ48))))</f>
        <v>Yusof</v>
      </c>
      <c r="CK44" t="str">
        <f>IF(OR(CK45="OFF",CK45="REST",CK45=""),"",(IF(CK47="",$B42,IF(CK48="","",CK48))))</f>
        <v>Yusof</v>
      </c>
      <c r="CL44" t="str">
        <f>IF(OR(CL45="OFF",CL45="REST",CL45=""),"",(IF(CL47="",$B42,IF(CL48="","",CL48))))</f>
        <v>Yusof</v>
      </c>
      <c r="CM44" t="str">
        <f>IF(OR(CM45="OFF",CM45="REST",CM45=""),"",(IF(CM47="",$B42,IF(CM48="","",CM48))))</f>
        <v>Yusof</v>
      </c>
      <c r="CN44" t="str">
        <f>IF(OR(CN45="OFF",CN45="REST",CN45=""),"",(IF(CN47="",$B42,IF(CN48="","",CN48))))</f>
        <v>Yusof</v>
      </c>
      <c r="CO44" t="str">
        <f>IF(OR(CO45="OFF",CO45="REST",CO45=""),"",(IF(CO47="",$B42,IF(CO48="","",CO48))))</f>
        <v>Yusof</v>
      </c>
      <c r="CP44" t="str">
        <f>IF(OR(CP45="OFF",CP45="REST",CP45=""),"",(IF(CP47="",$B42,IF(CP48="","",CP48))))</f>
        <v/>
      </c>
      <c r="CQ44" t="str">
        <f>IF(OR(CQ45="OFF",CQ45="REST",CQ45=""),"",(IF(CQ47="",$B42,IF(CQ48="","",CQ48))))</f>
        <v/>
      </c>
      <c r="CR44" t="str">
        <f>IF(OR(CR45="OFF",CR45="REST",CR45=""),"",(IF(CR47="",$B42,IF(CR48="","",CR48))))</f>
        <v>Yusof</v>
      </c>
      <c r="CS44" t="str">
        <f>IF(OR(CS45="OFF",CS45="REST",CS45=""),"",(IF(CS47="",$B42,IF(CS48="","",CS48))))</f>
        <v>Yusof</v>
      </c>
      <c r="CT44" t="str">
        <f>IF(OR(CT45="OFF",CT45="REST",CT45=""),"",(IF(CT47="",$B42,IF(CT48="","",CT48))))</f>
        <v>Yusof</v>
      </c>
      <c r="CU44" t="str">
        <f>IF(OR(CU45="OFF",CU45="REST",CU45=""),"",(IF(CU47="",$B42,IF(CU48="","",CU48))))</f>
        <v>Yusof</v>
      </c>
      <c r="CV44" t="str">
        <f>IF(OR(CV45="OFF",CV45="REST",CV45=""),"",(IF(CV47="",$B42,IF(CV48="","",CV48))))</f>
        <v>Yusof</v>
      </c>
      <c r="CW44" t="str">
        <f>IF(OR(CW45="OFF",CW45="REST",CW45=""),"",(IF(CW47="",$B42,IF(CW48="","",CW48))))</f>
        <v>Yusof</v>
      </c>
      <c r="CX44" t="str">
        <f>IF(OR(CX45="OFF",CX45="REST",CX45=""),"",(IF(CX47="",$B42,IF(CX48="","",CX48))))</f>
        <v>Yusof</v>
      </c>
      <c r="CY44" t="str">
        <f>IF(OR(CY45="OFF",CY45="REST",CY45=""),"",(IF(CY47="",$B42,IF(CY48="","",CY48))))</f>
        <v/>
      </c>
      <c r="CZ44" t="str">
        <f>IF(OR(CZ45="OFF",CZ45="REST",CZ45=""),"",(IF(CZ47="",$B42,IF(CZ48="","",CZ48))))</f>
        <v/>
      </c>
      <c r="DA44" t="str">
        <f>IF(OR(DA45="OFF",DA45="REST",DA45=""),"",(IF(DA47="",$B42,IF(DA48="","",DA48))))</f>
        <v>Yusof</v>
      </c>
      <c r="DB44" t="str">
        <f>IF(OR(DB45="OFF",DB45="REST",DB45=""),"",(IF(DB47="",$B42,IF(DB48="","",DB48))))</f>
        <v>Yusof</v>
      </c>
      <c r="DC44" t="str">
        <f>IF(OR(DC45="OFF",DC45="REST",DC45=""),"",(IF(DC47="",$B42,IF(DC48="","",DC48))))</f>
        <v>Yusof</v>
      </c>
      <c r="DD44" t="str">
        <f>IF(OR(DD45="OFF",DD45="REST",DD45=""),"",(IF(DD47="",$B42,IF(DD48="","",DD48))))</f>
        <v>Yusof</v>
      </c>
      <c r="DE44" t="str">
        <f>IF(OR(DE45="OFF",DE45="REST",DE45=""),"",(IF(DE47="",$B42,IF(DE48="","",DE48))))</f>
        <v>Yusof</v>
      </c>
      <c r="DF44" t="str">
        <f>IF(OR(DF45="OFF",DF45="REST",DF45=""),"",(IF(DF47="",$B42,IF(DF48="","",DF48))))</f>
        <v>Yusof</v>
      </c>
      <c r="DG44" t="str">
        <f>IF(OR(DG45="OFF",DG45="REST",DG45=""),"",(IF(DG47="",$B42,IF(DG48="","",DG48))))</f>
        <v>Yusof</v>
      </c>
      <c r="DH44" t="str">
        <f>IF(OR(DH45="OFF",DH45="REST",DH45=""),"",(IF(DH47="",$B42,IF(DH48="","",DH48))))</f>
        <v/>
      </c>
      <c r="DI44" t="str">
        <f>IF(OR(DI45="OFF",DI45="REST",DI45=""),"",(IF(DI47="",$B42,IF(DI48="","",DI48))))</f>
        <v/>
      </c>
      <c r="DJ44" t="str">
        <f>IF(OR(DJ45="OFF",DJ45="REST",DJ45=""),"",(IF(DJ47="",$B42,IF(DJ48="","",DJ48))))</f>
        <v/>
      </c>
      <c r="DK44" t="str">
        <f>IF(OR(DK45="OFF",DK45="REST",DK45=""),"",(IF(DK47="",$B42,IF(DK48="","",DK48))))</f>
        <v>Yusof</v>
      </c>
      <c r="DL44" t="str">
        <f>IF(OR(DL45="OFF",DL45="REST",DL45=""),"",(IF(DL47="",$B42,IF(DL48="","",DL48))))</f>
        <v>Yusof</v>
      </c>
      <c r="DM44" t="str">
        <f>IF(OR(DM45="OFF",DM45="REST",DM45=""),"",(IF(DM47="",$B42,IF(DM48="","",DM48))))</f>
        <v>Yusof</v>
      </c>
      <c r="DN44" t="str">
        <f>IF(OR(DN45="OFF",DN45="REST",DN45=""),"",(IF(DN47="",$B42,IF(DN48="","",DN48))))</f>
        <v>Yusof</v>
      </c>
      <c r="DO44" t="str">
        <f>IF(OR(DO45="OFF",DO45="REST",DO45=""),"",(IF(DO47="",$B42,IF(DO48="","",DO48))))</f>
        <v>Yusof</v>
      </c>
      <c r="DP44" t="str">
        <f>IF(OR(DP45="OFF",DP45="REST",DP45=""),"",(IF(DP47="",$B42,IF(DP48="","",DP48))))</f>
        <v>Yusof</v>
      </c>
      <c r="DQ44" t="str">
        <f>IF(OR(DQ45="OFF",DQ45="REST",DQ45=""),"",(IF(DQ47="",$B42,IF(DQ48="","",DQ48))))</f>
        <v>Yusof</v>
      </c>
      <c r="DR44" t="str">
        <f>IF(OR(DR45="OFF",DR45="REST",DR45=""),"",(IF(DR47="",$B42,IF(DR48="","",DR48))))</f>
        <v/>
      </c>
      <c r="DS44" t="str">
        <f>IF(OR(DS45="OFF",DS45="REST",DS45=""),"",(IF(DS47="",$B42,IF(DS48="","",DS48))))</f>
        <v/>
      </c>
      <c r="DT44" t="str">
        <f>IF(OR(DT45="OFF",DT45="REST",DT45=""),"",(IF(DT47="",$B42,IF(DT48="","",DT48))))</f>
        <v>Yusof</v>
      </c>
      <c r="DU44" t="str">
        <f>IF(OR(DU45="OFF",DU45="REST",DU45=""),"",(IF(DU47="",$B42,IF(DU48="","",DU48))))</f>
        <v>Yusof</v>
      </c>
      <c r="DV44" t="str">
        <f>IF(OR(DV45="OFF",DV45="REST",DV45=""),"",(IF(DV47="",$B42,IF(DV48="","",DV48))))</f>
        <v>Yusof</v>
      </c>
      <c r="DW44" t="str">
        <f>IF(OR(DW45="OFF",DW45="REST",DW45=""),"",(IF(DW47="",$B42,IF(DW48="","",DW48))))</f>
        <v>Yusof</v>
      </c>
      <c r="DX44" t="str">
        <f>IF(OR(DX45="OFF",DX45="REST",DX45=""),"",(IF(DX47="",$B42,IF(DX48="","",DX48))))</f>
        <v>Yusof</v>
      </c>
      <c r="DY44" t="str">
        <f>IF(OR(DY45="OFF",DY45="REST",DY45=""),"",(IF(DY47="",$B42,IF(DY48="","",DY48))))</f>
        <v>Yusof</v>
      </c>
      <c r="DZ44" t="str">
        <f>IF(OR(DZ45="OFF",DZ45="REST",DZ45=""),"",(IF(DZ47="",$B42,IF(DZ48="","",DZ48))))</f>
        <v>Yusof</v>
      </c>
      <c r="EA44" t="str">
        <f>IF(OR(EA45="OFF",EA45="REST",EA45=""),"",(IF(EA47="",$B42,IF(EA48="","",EA48))))</f>
        <v/>
      </c>
      <c r="EB44" t="str">
        <f>IF(OR(EB45="OFF",EB45="REST",EB45=""),"",(IF(EB47="",$B42,IF(EB48="","",EB48))))</f>
        <v/>
      </c>
      <c r="EC44" t="str">
        <f>IF(OR(EC45="OFF",EC45="REST",EC45=""),"",(IF(EC47="",$B42,IF(EC48="","",EC48))))</f>
        <v>Yusof</v>
      </c>
      <c r="ED44" t="str">
        <f>IF(OR(ED45="OFF",ED45="REST",ED45=""),"",(IF(ED47="",$B42,IF(ED48="","",ED48))))</f>
        <v>Yusof</v>
      </c>
      <c r="EE44" t="str">
        <f>IF(OR(EE45="OFF",EE45="REST",EE45=""),"",(IF(EE47="",$B42,IF(EE48="","",EE48))))</f>
        <v>Yusof</v>
      </c>
      <c r="EF44" t="str">
        <f>IF(OR(EF45="OFF",EF45="REST",EF45=""),"",(IF(EF47="",$B42,IF(EF48="","",EF48))))</f>
        <v>Yusof</v>
      </c>
      <c r="EG44" t="str">
        <f>IF(OR(EG45="OFF",EG45="REST",EG45=""),"",(IF(EG47="",$B42,IF(EG48="","",EG48))))</f>
        <v>Yusof</v>
      </c>
      <c r="EH44" t="str">
        <f>IF(OR(EH45="OFF",EH45="REST",EH45=""),"",(IF(EH47="",$B42,IF(EH48="","",EH48))))</f>
        <v>Yusof</v>
      </c>
      <c r="EI44" t="str">
        <f>IF(OR(EI45="OFF",EI45="REST",EI45=""),"",(IF(EI47="",$B42,IF(EI48="","",EI48))))</f>
        <v>Yusof</v>
      </c>
      <c r="EJ44" t="str">
        <f>IF(OR(EJ45="OFF",EJ45="REST",EJ45=""),"",(IF(EJ47="",$B42,IF(EJ48="","",EJ48))))</f>
        <v/>
      </c>
      <c r="EK44" t="str">
        <f>IF(OR(EK45="OFF",EK45="REST",EK45=""),"",(IF(EK47="",$B42,IF(EK48="","",EK48))))</f>
        <v/>
      </c>
      <c r="EL44" t="str">
        <f>IF(OR(EL45="OFF",EL45="REST",EL45=""),"",(IF(EL47="",$B42,IF(EL48="","",EL48))))</f>
        <v/>
      </c>
      <c r="EM44" t="str">
        <f>IF(OR(EM45="OFF",EM45="REST",EM45=""),"",(IF(EM47="",$B42,IF(EM48="","",EM48))))</f>
        <v>Yusof</v>
      </c>
      <c r="EN44" t="str">
        <f>IF(OR(EN45="OFF",EN45="REST",EN45=""),"",(IF(EN47="",$B42,IF(EN48="","",EN48))))</f>
        <v>Yusof</v>
      </c>
      <c r="EO44" t="str">
        <f>IF(OR(EO45="OFF",EO45="REST",EO45=""),"",(IF(EO47="",$B42,IF(EO48="","",EO48))))</f>
        <v>Yusof</v>
      </c>
      <c r="EP44" t="str">
        <f>IF(OR(EP45="OFF",EP45="REST",EP45=""),"",(IF(EP47="",$B42,IF(EP48="","",EP48))))</f>
        <v>Yusof</v>
      </c>
      <c r="EQ44" t="str">
        <f>IF(OR(EQ45="OFF",EQ45="REST",EQ45=""),"",(IF(EQ47="",$B42,IF(EQ48="","",EQ48))))</f>
        <v>Yusof</v>
      </c>
      <c r="ER44" t="str">
        <f>IF(OR(ER45="OFF",ER45="REST",ER45=""),"",(IF(ER47="",$B42,IF(ER48="","",ER48))))</f>
        <v>Yusof</v>
      </c>
      <c r="ES44" t="str">
        <f>IF(OR(ES45="OFF",ES45="REST",ES45=""),"",(IF(ES47="",$B42,IF(ES48="","",ES48))))</f>
        <v>Yusof</v>
      </c>
      <c r="ET44" t="str">
        <f>IF(OR(ET45="OFF",ET45="REST",ET45=""),"",(IF(ET47="",$B42,IF(ET48="","",ET48))))</f>
        <v/>
      </c>
      <c r="EU44" t="str">
        <f>IF(OR(EU45="OFF",EU45="REST",EU45=""),"",(IF(EU47="",$B42,IF(EU48="","",EU48))))</f>
        <v/>
      </c>
      <c r="EV44" t="str">
        <f>IF(OR(EV45="OFF",EV45="REST",EV45=""),"",(IF(EV47="",$B42,IF(EV48="","",EV48))))</f>
        <v>Yusof</v>
      </c>
      <c r="EW44" t="str">
        <f>IF(OR(EW45="OFF",EW45="REST",EW45=""),"",(IF(EW47="",$B42,IF(EW48="","",EW48))))</f>
        <v>Yusof</v>
      </c>
      <c r="EX44" t="str">
        <f>IF(OR(EX45="OFF",EX45="REST",EX45=""),"",(IF(EX47="",$B42,IF(EX48="","",EX48))))</f>
        <v>Yusof</v>
      </c>
      <c r="EY44" t="str">
        <f>IF(OR(EY45="OFF",EY45="REST",EY45=""),"",(IF(EY47="",$B42,IF(EY48="","",EY48))))</f>
        <v>Yusof</v>
      </c>
      <c r="EZ44" t="str">
        <f>IF(OR(EZ45="OFF",EZ45="REST",EZ45=""),"",(IF(EZ47="",$B42,IF(EZ48="","",EZ48))))</f>
        <v>Yusof</v>
      </c>
      <c r="FA44" t="str">
        <f>IF(OR(FA45="OFF",FA45="REST",FA45=""),"",(IF(FA47="",$B42,IF(FA48="","",FA48))))</f>
        <v>Yusof</v>
      </c>
      <c r="FB44" t="str">
        <f>IF(OR(FB45="OFF",FB45="REST",FB45=""),"",(IF(FB47="",$B42,IF(FB48="","",FB48))))</f>
        <v>Yusof</v>
      </c>
      <c r="FC44" t="str">
        <f>IF(OR(FC45="OFF",FC45="REST",FC45=""),"",(IF(FC47="",$B42,IF(FC48="","",FC48))))</f>
        <v/>
      </c>
      <c r="FD44" t="str">
        <f>IF(OR(FD45="OFF",FD45="REST",FD45=""),"",(IF(FD47="",$B42,IF(FD48="","",FD48))))</f>
        <v/>
      </c>
      <c r="FE44" t="str">
        <f>IF(OR(FE45="OFF",FE45="REST",FE45=""),"",(IF(FE47="",$B42,IF(FE48="","",FE48))))</f>
        <v>Yusof</v>
      </c>
      <c r="FF44" t="str">
        <f>IF(OR(FF45="OFF",FF45="REST",FF45=""),"",(IF(FF47="",$B42,IF(FF48="","",FF48))))</f>
        <v>Yusof</v>
      </c>
      <c r="FG44" t="str">
        <f>IF(OR(FG45="OFF",FG45="REST",FG45=""),"",(IF(FG47="",$B42,IF(FG48="","",FG48))))</f>
        <v>Yusof</v>
      </c>
      <c r="FH44" t="str">
        <f>IF(OR(FH45="OFF",FH45="REST",FH45=""),"",(IF(FH47="",$B42,IF(FH48="","",FH48))))</f>
        <v>Yusof</v>
      </c>
      <c r="FI44" t="str">
        <f>IF(OR(FI45="OFF",FI45="REST",FI45=""),"",(IF(FI47="",$B42,IF(FI48="","",FI48))))</f>
        <v>Yusof</v>
      </c>
      <c r="FJ44" t="str">
        <f>IF(OR(FJ45="OFF",FJ45="REST",FJ45=""),"",(IF(FJ47="",$B42,IF(FJ48="","",FJ48))))</f>
        <v>Yusof</v>
      </c>
      <c r="FK44" t="str">
        <f>IF(OR(FK45="OFF",FK45="REST",FK45=""),"",(IF(FK47="",$B42,IF(FK48="","",FK48))))</f>
        <v>Yusof</v>
      </c>
      <c r="FL44" t="str">
        <f>IF(OR(FL45="OFF",FL45="REST",FL45=""),"",(IF(FL47="",$B42,IF(FL48="","",FL48))))</f>
        <v/>
      </c>
      <c r="FM44" t="str">
        <f>IF(OR(FM45="OFF",FM45="REST",FM45=""),"",(IF(FM47="",$B42,IF(FM48="","",FM48))))</f>
        <v/>
      </c>
      <c r="FN44" t="str">
        <f>IF(OR(FN45="OFF",FN45="REST",FN45=""),"",(IF(FN47="",$B42,IF(FN48="","",FN48))))</f>
        <v/>
      </c>
      <c r="FO44" t="str">
        <f>IF(OR(FO45="OFF",FO45="REST",FO45=""),"",(IF(FO47="",$B42,IF(FO48="","",FO48))))</f>
        <v>Yusof</v>
      </c>
      <c r="FP44" t="str">
        <f>IF(OR(FP45="OFF",FP45="REST",FP45=""),"",(IF(FP47="",$B42,IF(FP48="","",FP48))))</f>
        <v>Yusof</v>
      </c>
      <c r="FQ44" t="str">
        <f>IF(OR(FQ45="OFF",FQ45="REST",FQ45=""),"",(IF(FQ47="",$B42,IF(FQ48="","",FQ48))))</f>
        <v>Yusof</v>
      </c>
      <c r="FR44" t="str">
        <f>IF(OR(FR45="OFF",FR45="REST",FR45=""),"",(IF(FR47="",$B42,IF(FR48="","",FR48))))</f>
        <v>Yusof</v>
      </c>
      <c r="FS44" t="str">
        <f>IF(OR(FS45="OFF",FS45="REST",FS45=""),"",(IF(FS47="",$B42,IF(FS48="","",FS48))))</f>
        <v>Yusof</v>
      </c>
      <c r="FT44" t="str">
        <f>IF(OR(FT45="OFF",FT45="REST",FT45=""),"",(IF(FT47="",$B42,IF(FT48="","",FT48))))</f>
        <v>Yusof</v>
      </c>
      <c r="FU44" t="str">
        <f>IF(OR(FU45="OFF",FU45="REST",FU45=""),"",(IF(FU47="",$B42,IF(FU48="","",FU48))))</f>
        <v>Yusof</v>
      </c>
      <c r="FV44" t="str">
        <f>IF(OR(FV45="OFF",FV45="REST",FV45=""),"",(IF(FV47="",$B42,IF(FV48="","",FV48))))</f>
        <v/>
      </c>
      <c r="FW44" t="str">
        <f>IF(OR(FW45="OFF",FW45="REST",FW45=""),"",(IF(FW47="",$B42,IF(FW48="","",FW48))))</f>
        <v/>
      </c>
      <c r="FX44" t="str">
        <f>IF(OR(FX45="OFF",FX45="REST",FX45=""),"",(IF(FX47="",$B42,IF(FX48="","",FX48))))</f>
        <v>Yusof</v>
      </c>
      <c r="FY44" t="str">
        <f>IF(OR(FY45="OFF",FY45="REST",FY45=""),"",(IF(FY47="",$B42,IF(FY48="","",FY48))))</f>
        <v>Yusof</v>
      </c>
      <c r="FZ44" t="str">
        <f>IF(OR(FZ45="OFF",FZ45="REST",FZ45=""),"",(IF(FZ47="",$B42,IF(FZ48="","",FZ48))))</f>
        <v>Yusof</v>
      </c>
      <c r="GA44" t="str">
        <f>IF(OR(GA45="OFF",GA45="REST",GA45=""),"",(IF(GA47="",$B42,IF(GA48="","",GA48))))</f>
        <v>Yusof</v>
      </c>
      <c r="GB44" t="str">
        <f>IF(OR(GB45="OFF",GB45="REST",GB45=""),"",(IF(GB47="",$B42,IF(GB48="","",GB48))))</f>
        <v>Yusof</v>
      </c>
      <c r="GC44" t="str">
        <f>IF(OR(GC45="OFF",GC45="REST",GC45=""),"",(IF(GC47="",$B42,IF(GC48="","",GC48))))</f>
        <v>Yusof</v>
      </c>
      <c r="GD44" t="str">
        <f>IF(OR(GD45="OFF",GD45="REST",GD45=""),"",(IF(GD47="",$B42,IF(GD48="","",GD48))))</f>
        <v>Yusof</v>
      </c>
      <c r="GE44" t="str">
        <f>IF(OR(GE45="OFF",GE45="REST",GE45=""),"",(IF(GE47="",$B42,IF(GE48="","",GE48))))</f>
        <v/>
      </c>
      <c r="GF44" t="str">
        <f>IF(OR(GF45="OFF",GF45="REST",GF45=""),"",(IF(GF47="",$B42,IF(GF48="","",GF48))))</f>
        <v/>
      </c>
      <c r="GG44" t="str">
        <f>IF(OR(GG45="OFF",GG45="REST",GG45=""),"",(IF(GG47="",$B42,IF(GG48="","",GG48))))</f>
        <v>Yusof</v>
      </c>
      <c r="GH44" t="str">
        <f>IF(OR(GH45="OFF",GH45="REST",GH45=""),"",(IF(GH47="",$B42,IF(GH48="","",GH48))))</f>
        <v>Yusof</v>
      </c>
      <c r="GI44" t="str">
        <f>IF(OR(GI45="OFF",GI45="REST",GI45=""),"",(IF(GI47="",$B42,IF(GI48="","",GI48))))</f>
        <v>Yusof</v>
      </c>
      <c r="GJ44" t="str">
        <f>IF(OR(GJ45="OFF",GJ45="REST",GJ45=""),"",(IF(GJ47="",$B42,IF(GJ48="","",GJ48))))</f>
        <v>Yusof</v>
      </c>
      <c r="GK44" t="str">
        <f>IF(OR(GK45="OFF",GK45="REST",GK45=""),"",(IF(GK47="",$B42,IF(GK48="","",GK48))))</f>
        <v>Yusof</v>
      </c>
      <c r="GL44" t="str">
        <f>IF(OR(GL45="OFF",GL45="REST",GL45=""),"",(IF(GL47="",$B42,IF(GL48="","",GL48))))</f>
        <v>Yusof</v>
      </c>
      <c r="GM44" t="str">
        <f>IF(OR(GM45="OFF",GM45="REST",GM45=""),"",(IF(GM47="",$B42,IF(GM48="","",GM48))))</f>
        <v>Yusof</v>
      </c>
      <c r="GN44" t="str">
        <f>IF(OR(GN45="OFF",GN45="REST",GN45=""),"",(IF(GN47="",$B42,IF(GN48="","",GN48))))</f>
        <v/>
      </c>
      <c r="GO44" t="str">
        <f>IF(OR(GO45="OFF",GO45="REST",GO45=""),"",(IF(GO47="",$B42,IF(GO48="","",GO48))))</f>
        <v/>
      </c>
      <c r="GP44" t="str">
        <f>IF(OR(GP45="OFF",GP45="REST",GP45=""),"",(IF(GP47="",$B42,IF(GP48="","",GP48))))</f>
        <v/>
      </c>
      <c r="GQ44" t="str">
        <f>IF(OR(GQ45="OFF",GQ45="REST",GQ45=""),"",(IF(GQ47="",$B42,IF(GQ48="","",GQ48))))</f>
        <v>Yusof</v>
      </c>
      <c r="GR44" t="str">
        <f>IF(OR(GR45="OFF",GR45="REST",GR45=""),"",(IF(GR47="",$B42,IF(GR48="","",GR48))))</f>
        <v>Yusof</v>
      </c>
      <c r="GS44" t="str">
        <f>IF(OR(GS45="OFF",GS45="REST",GS45=""),"",(IF(GS47="",$B42,IF(GS48="","",GS48))))</f>
        <v>Yusof</v>
      </c>
      <c r="GT44" t="str">
        <f>IF(OR(GT45="OFF",GT45="REST",GT45=""),"",(IF(GT47="",$B42,IF(GT48="","",GT48))))</f>
        <v>Yusof</v>
      </c>
      <c r="GU44" t="str">
        <f>IF(OR(GU45="OFF",GU45="REST",GU45=""),"",(IF(GU47="",$B42,IF(GU48="","",GU48))))</f>
        <v>Yusof</v>
      </c>
      <c r="GV44" t="str">
        <f>IF(OR(GV45="OFF",GV45="REST",GV45=""),"",(IF(GV47="",$B42,IF(GV48="","",GV48))))</f>
        <v>Yusof</v>
      </c>
      <c r="GW44" t="str">
        <f>IF(OR(GW45="OFF",GW45="REST",GW45=""),"",(IF(GW47="",$B42,IF(GW48="","",GW48))))</f>
        <v>Yusof</v>
      </c>
      <c r="GX44" t="str">
        <f>IF(OR(GX45="OFF",GX45="REST",GX45=""),"",(IF(GX47="",$B42,IF(GX48="","",GX48))))</f>
        <v/>
      </c>
      <c r="GY44" t="str">
        <f>IF(OR(GY45="OFF",GY45="REST",GY45=""),"",(IF(GY47="",$B42,IF(GY48="","",GY48))))</f>
        <v/>
      </c>
      <c r="GZ44" t="str">
        <f>IF(OR(GZ45="OFF",GZ45="REST",GZ45=""),"",(IF(GZ47="",$B42,IF(GZ48="","",GZ48))))</f>
        <v>Yusof</v>
      </c>
      <c r="HA44" t="str">
        <f>IF(OR(HA45="OFF",HA45="REST",HA45=""),"",(IF(HA47="",$B42,IF(HA48="","",HA48))))</f>
        <v>Yusof</v>
      </c>
      <c r="HB44" t="str">
        <f>IF(OR(HB45="OFF",HB45="REST",HB45=""),"",(IF(HB47="",$B42,IF(HB48="","",HB48))))</f>
        <v>Yusof</v>
      </c>
      <c r="HC44" t="str">
        <f>IF(OR(HC45="OFF",HC45="REST",HC45=""),"",(IF(HC47="",$B42,IF(HC48="","",HC48))))</f>
        <v>Yusof</v>
      </c>
      <c r="HD44" t="str">
        <f>IF(OR(HD45="OFF",HD45="REST",HD45=""),"",(IF(HD47="",$B42,IF(HD48="","",HD48))))</f>
        <v>Yusof</v>
      </c>
      <c r="HE44" t="str">
        <f>IF(OR(HE45="OFF",HE45="REST",HE45=""),"",(IF(HE47="",$B42,IF(HE48="","",HE48))))</f>
        <v>Yusof</v>
      </c>
      <c r="HF44" t="str">
        <f>IF(OR(HF45="OFF",HF45="REST",HF45=""),"",(IF(HF47="",$B42,IF(HF48="","",HF48))))</f>
        <v>Yusof</v>
      </c>
      <c r="HG44" t="str">
        <f>IF(OR(HG45="OFF",HG45="REST",HG45=""),"",(IF(HG47="",$B42,IF(HG48="","",HG48))))</f>
        <v/>
      </c>
      <c r="HH44" t="str">
        <f>IF(OR(HH45="OFF",HH45="REST",HH45=""),"",(IF(HH47="",$B42,IF(HH48="","",HH48))))</f>
        <v/>
      </c>
      <c r="HI44" t="str">
        <f>IF(OR(HI45="OFF",HI45="REST",HI45=""),"",(IF(HI47="",$B42,IF(HI48="","",HI48))))</f>
        <v>Yusof</v>
      </c>
      <c r="HJ44" t="str">
        <f>IF(OR(HJ45="OFF",HJ45="REST",HJ45=""),"",(IF(HJ47="",$B42,IF(HJ48="","",HJ48))))</f>
        <v>Yusof</v>
      </c>
      <c r="HK44" t="str">
        <f>IF(OR(HK45="OFF",HK45="REST",HK45=""),"",(IF(HK47="",$B42,IF(HK48="","",HK48))))</f>
        <v>Yusof</v>
      </c>
      <c r="HL44" t="str">
        <f>IF(OR(HL45="OFF",HL45="REST",HL45=""),"",(IF(HL47="",$B42,IF(HL48="","",HL48))))</f>
        <v>Yusof</v>
      </c>
      <c r="HM44" t="str">
        <f>IF(OR(HM45="OFF",HM45="REST",HM45=""),"",(IF(HM47="",$B42,IF(HM48="","",HM48))))</f>
        <v>Yusof</v>
      </c>
      <c r="HN44" t="str">
        <f>IF(OR(HN45="OFF",HN45="REST",HN45=""),"",(IF(HN47="",$B42,IF(HN48="","",HN48))))</f>
        <v>Yusof</v>
      </c>
      <c r="HO44" t="str">
        <f>IF(OR(HO45="OFF",HO45="REST",HO45=""),"",(IF(HO47="",$B42,IF(HO48="","",HO48))))</f>
        <v>Yusof</v>
      </c>
      <c r="HP44" t="str">
        <f>IF(OR(HP45="OFF",HP45="REST",HP45=""),"",(IF(HP47="",$B42,IF(HP48="","",HP48))))</f>
        <v/>
      </c>
      <c r="HQ44" t="str">
        <f>IF(OR(HQ45="OFF",HQ45="REST",HQ45=""),"",(IF(HQ47="",$B42,IF(HQ48="","",HQ48))))</f>
        <v/>
      </c>
      <c r="HR44" t="str">
        <f>IF(OR(HR45="OFF",HR45="REST",HR45=""),"",(IF(HR47="",$B42,IF(HR48="","",HR48))))</f>
        <v/>
      </c>
      <c r="HS44" t="str">
        <f>IF(OR(HS45="OFF",HS45="REST",HS45=""),"",(IF(HS47="",$B42,IF(HS48="","",HS48))))</f>
        <v>Yusof</v>
      </c>
      <c r="HT44" t="str">
        <f>IF(OR(HT45="OFF",HT45="REST",HT45=""),"",(IF(HT47="",$B42,IF(HT48="","",HT48))))</f>
        <v>Yusof</v>
      </c>
      <c r="HU44" t="str">
        <f>IF(OR(HU45="OFF",HU45="REST",HU45=""),"",(IF(HU47="",$B42,IF(HU48="","",HU48))))</f>
        <v>Yusof</v>
      </c>
      <c r="HV44" t="str">
        <f>IF(OR(HV45="OFF",HV45="REST",HV45=""),"",(IF(HV47="",$B42,IF(HV48="","",HV48))))</f>
        <v>Yusof</v>
      </c>
      <c r="HW44" t="str">
        <f>IF(OR(HW45="OFF",HW45="REST",HW45=""),"",(IF(HW47="",$B42,IF(HW48="","",HW48))))</f>
        <v>Yusof</v>
      </c>
      <c r="HX44" t="str">
        <f>IF(OR(HX45="OFF",HX45="REST",HX45=""),"",(IF(HX47="",$B42,IF(HX48="","",HX48))))</f>
        <v>Yusof</v>
      </c>
      <c r="HY44" t="str">
        <f>IF(OR(HY45="OFF",HY45="REST",HY45=""),"",(IF(HY47="",$B42,IF(HY48="","",HY48))))</f>
        <v>Yusof</v>
      </c>
      <c r="HZ44" t="str">
        <f>IF(OR(HZ45="OFF",HZ45="REST",HZ45=""),"",(IF(HZ47="",$B42,IF(HZ48="","",HZ48))))</f>
        <v/>
      </c>
      <c r="IA44" t="str">
        <f>IF(OR(IA45="OFF",IA45="REST",IA45=""),"",(IF(IA47="",$B42,IF(IA48="","",IA48))))</f>
        <v/>
      </c>
      <c r="IB44" t="str">
        <f>IF(OR(IB45="OFF",IB45="REST",IB45=""),"",(IF(IB47="",$B42,IF(IB48="","",IB48))))</f>
        <v>Yusof</v>
      </c>
      <c r="IC44" t="str">
        <f>IF(OR(IC45="OFF",IC45="REST",IC45=""),"",(IF(IC47="",$B42,IF(IC48="","",IC48))))</f>
        <v>Yusof</v>
      </c>
      <c r="ID44" t="str">
        <f>IF(OR(ID45="OFF",ID45="REST",ID45=""),"",(IF(ID47="",$B42,IF(ID48="","",ID48))))</f>
        <v>Yusof</v>
      </c>
      <c r="IE44" t="str">
        <f>IF(OR(IE45="OFF",IE45="REST",IE45=""),"",(IF(IE47="",$B42,IF(IE48="","",IE48))))</f>
        <v>Yusof</v>
      </c>
      <c r="IF44" t="str">
        <f>IF(OR(IF45="OFF",IF45="REST",IF45=""),"",(IF(IF47="",$B42,IF(IF48="","",IF48))))</f>
        <v>Yusof</v>
      </c>
      <c r="IG44" t="str">
        <f>IF(OR(IG45="OFF",IG45="REST",IG45=""),"",(IF(IG47="",$B42,IF(IG48="","",IG48))))</f>
        <v>Yusof</v>
      </c>
      <c r="IH44" t="str">
        <f>IF(OR(IH45="OFF",IH45="REST",IH45=""),"",(IF(IH47="",$B42,IF(IH48="","",IH48))))</f>
        <v>Yusof</v>
      </c>
      <c r="II44" t="str">
        <f>IF(OR(II45="OFF",II45="REST",II45=""),"",(IF(II47="",$B42,IF(II48="","",II48))))</f>
        <v/>
      </c>
      <c r="IJ44" t="str">
        <f>IF(OR(IJ45="OFF",IJ45="REST",IJ45=""),"",(IF(IJ47="",$B42,IF(IJ48="","",IJ48))))</f>
        <v/>
      </c>
      <c r="IK44" t="str">
        <f>IF(OR(IK45="OFF",IK45="REST",IK45=""),"",(IF(IK47="",$B42,IF(IK48="","",IK48))))</f>
        <v>Yusof</v>
      </c>
      <c r="IL44" t="str">
        <f>IF(OR(IL45="OFF",IL45="REST",IL45=""),"",(IF(IL47="",$B42,IF(IL48="","",IL48))))</f>
        <v>Yusof</v>
      </c>
      <c r="IM44" t="str">
        <f>IF(OR(IM45="OFF",IM45="REST",IM45=""),"",(IF(IM47="",$B42,IF(IM48="","",IM48))))</f>
        <v>Yusof</v>
      </c>
      <c r="IN44" t="str">
        <f>IF(OR(IN45="OFF",IN45="REST",IN45=""),"",(IF(IN47="",$B42,IF(IN48="","",IN48))))</f>
        <v>Yusof</v>
      </c>
      <c r="IO44" t="str">
        <f>IF(OR(IO45="OFF",IO45="REST",IO45=""),"",(IF(IO47="",$B42,IF(IO48="","",IO48))))</f>
        <v>Yusof</v>
      </c>
      <c r="IP44" t="str">
        <f>IF(OR(IP45="OFF",IP45="REST",IP45=""),"",(IF(IP47="",$B42,IF(IP48="","",IP48))))</f>
        <v>Yusof</v>
      </c>
      <c r="IQ44" t="str">
        <f>IF(OR(IQ45="OFF",IQ45="REST",IQ45=""),"",(IF(IQ47="",$B42,IF(IQ48="","",IQ48))))</f>
        <v>Yusof</v>
      </c>
      <c r="IR44" t="str">
        <f>IF(OR(IR45="OFF",IR45="REST",IR45=""),"",(IF(IR47="",$B42,IF(IR48="","",IR48))))</f>
        <v/>
      </c>
      <c r="IS44" t="str">
        <f>IF(OR(IS45="OFF",IS45="REST",IS45=""),"",(IF(IS47="",$B42,IF(IS48="","",IS48))))</f>
        <v/>
      </c>
      <c r="IT44" t="str">
        <f>IF(OR(IT45="OFF",IT45="REST",IT45=""),"",(IF(IT47="",$B42,IF(IT48="","",IT48))))</f>
        <v/>
      </c>
      <c r="IU44" t="str">
        <f>IF(OR(IU45="OFF",IU45="REST",IU45=""),"",(IF(IU47="",$B42,IF(IU48="","",IU48))))</f>
        <v>Yusof</v>
      </c>
      <c r="IV44" t="str">
        <f>IF(OR(IV45="OFF",IV45="REST",IV45=""),"",(IF(IV47="",$B42,IF(IV48="","",IV48))))</f>
        <v>Yusof</v>
      </c>
      <c r="IW44" t="str">
        <f>IF(OR(IW45="OFF",IW45="REST",IW45=""),"",(IF(IW47="",$B42,IF(IW48="","",IW48))))</f>
        <v>Yusof</v>
      </c>
      <c r="IX44" t="str">
        <f>IF(OR(IX45="OFF",IX45="REST",IX45=""),"",(IF(IX47="",$B42,IF(IX48="","",IX48))))</f>
        <v>Yusof</v>
      </c>
      <c r="IY44" t="str">
        <f>IF(OR(IY45="OFF",IY45="REST",IY45=""),"",(IF(IY47="",$B42,IF(IY48="","",IY48))))</f>
        <v>Yusof</v>
      </c>
      <c r="IZ44" t="str">
        <f>IF(OR(IZ45="OFF",IZ45="REST",IZ45=""),"",(IF(IZ47="",$B42,IF(IZ48="","",IZ48))))</f>
        <v>Yusof</v>
      </c>
      <c r="JA44" t="str">
        <f>IF(OR(JA45="OFF",JA45="REST",JA45=""),"",(IF(JA47="",$B42,IF(JA48="","",JA48))))</f>
        <v>Yusof</v>
      </c>
      <c r="JB44" t="str">
        <f>IF(OR(JB45="OFF",JB45="REST",JB45=""),"",(IF(JB47="",$B42,IF(JB48="","",JB48))))</f>
        <v/>
      </c>
      <c r="JC44" t="str">
        <f>IF(OR(JC45="OFF",JC45="REST",JC45=""),"",(IF(JC47="",$B42,IF(JC48="","",JC48))))</f>
        <v/>
      </c>
      <c r="JD44" t="str">
        <f>IF(OR(JD45="OFF",JD45="REST",JD45=""),"",(IF(JD47="",$B42,IF(JD48="","",JD48))))</f>
        <v>Yusof</v>
      </c>
      <c r="JE44" t="str">
        <f>IF(OR(JE45="OFF",JE45="REST",JE45=""),"",(IF(JE47="",$B42,IF(JE48="","",JE48))))</f>
        <v>Yusof</v>
      </c>
      <c r="JF44" t="str">
        <f>IF(OR(JF45="OFF",JF45="REST",JF45=""),"",(IF(JF47="",$B42,IF(JF48="","",JF48))))</f>
        <v>Yusof</v>
      </c>
      <c r="JG44" t="str">
        <f>IF(OR(JG45="OFF",JG45="REST",JG45=""),"",(IF(JG47="",$B42,IF(JG48="","",JG48))))</f>
        <v>Yusof</v>
      </c>
      <c r="JH44" t="str">
        <f>IF(OR(JH45="OFF",JH45="REST",JH45=""),"",(IF(JH47="",$B42,IF(JH48="","",JH48))))</f>
        <v>Yusof</v>
      </c>
      <c r="JI44" t="str">
        <f>IF(OR(JI45="OFF",JI45="REST",JI45=""),"",(IF(JI47="",$B42,IF(JI48="","",JI48))))</f>
        <v>Yusof</v>
      </c>
      <c r="JJ44" t="str">
        <f>IF(OR(JJ45="OFF",JJ45="REST",JJ45=""),"",(IF(JJ47="",$B42,IF(JJ48="","",JJ48))))</f>
        <v>Yusof</v>
      </c>
      <c r="JK44" t="str">
        <f>IF(OR(JK45="OFF",JK45="REST",JK45=""),"",(IF(JK47="",$B42,IF(JK48="","",JK48))))</f>
        <v/>
      </c>
      <c r="JL44" t="str">
        <f>IF(OR(JL45="OFF",JL45="REST",JL45=""),"",(IF(JL47="",$B42,IF(JL48="","",JL48))))</f>
        <v/>
      </c>
      <c r="JM44" t="str">
        <f>IF(OR(JM45="OFF",JM45="REST",JM45=""),"",(IF(JM47="",$B42,IF(JM48="","",JM48))))</f>
        <v>Yusof</v>
      </c>
      <c r="JN44" t="str">
        <f>IF(OR(JN45="OFF",JN45="REST",JN45=""),"",(IF(JN47="",$B42,IF(JN48="","",JN48))))</f>
        <v>Yusof</v>
      </c>
      <c r="JO44" t="str">
        <f>IF(OR(JO45="OFF",JO45="REST",JO45=""),"",(IF(JO47="",$B42,IF(JO48="","",JO48))))</f>
        <v>Yusof</v>
      </c>
      <c r="JP44" t="str">
        <f>IF(OR(JP45="OFF",JP45="REST",JP45=""),"",(IF(JP47="",$B42,IF(JP48="","",JP48))))</f>
        <v>Yusof</v>
      </c>
      <c r="JQ44" t="str">
        <f>IF(OR(JQ45="OFF",JQ45="REST",JQ45=""),"",(IF(JQ47="",$B42,IF(JQ48="","",JQ48))))</f>
        <v>Yusof</v>
      </c>
      <c r="JR44" t="str">
        <f>IF(OR(JR45="OFF",JR45="REST",JR45=""),"",(IF(JR47="",$B42,IF(JR48="","",JR48))))</f>
        <v>Yusof</v>
      </c>
      <c r="JS44" t="str">
        <f>IF(OR(JS45="OFF",JS45="REST",JS45=""),"",(IF(JS47="",$B42,IF(JS48="","",JS48))))</f>
        <v>Yusof</v>
      </c>
      <c r="JT44" t="str">
        <f>IF(OR(JT45="OFF",JT45="REST",JT45=""),"",(IF(JT47="",$B42,IF(JT48="","",JT48))))</f>
        <v/>
      </c>
      <c r="JU44" t="str">
        <f>IF(OR(JU45="OFF",JU45="REST",JU45=""),"",(IF(JU47="",$B42,IF(JU48="","",JU48))))</f>
        <v/>
      </c>
      <c r="JV44" t="str">
        <f>IF(OR(JV45="OFF",JV45="REST",JV45=""),"",(IF(JV47="",$B42,IF(JV48="","",JV48))))</f>
        <v/>
      </c>
      <c r="JW44" t="str">
        <f>IF(OR(JW45="OFF",JW45="REST",JW45=""),"",(IF(JW47="",$B42,IF(JW48="","",JW48))))</f>
        <v>Yusof</v>
      </c>
      <c r="JX44" t="str">
        <f>IF(OR(JX45="OFF",JX45="REST",JX45=""),"",(IF(JX47="",$B42,IF(JX48="","",JX48))))</f>
        <v>Yusof</v>
      </c>
      <c r="JY44" t="str">
        <f>IF(OR(JY45="OFF",JY45="REST",JY45=""),"",(IF(JY47="",$B42,IF(JY48="","",JY48))))</f>
        <v>Yusof</v>
      </c>
      <c r="JZ44" t="str">
        <f>IF(OR(JZ45="OFF",JZ45="REST",JZ45=""),"",(IF(JZ47="",$B42,IF(JZ48="","",JZ48))))</f>
        <v>Yusof</v>
      </c>
      <c r="KA44" t="str">
        <f>IF(OR(KA45="OFF",KA45="REST",KA45=""),"",(IF(KA47="",$B42,IF(KA48="","",KA48))))</f>
        <v>Yusof</v>
      </c>
      <c r="KB44" t="str">
        <f>IF(OR(KB45="OFF",KB45="REST",KB45=""),"",(IF(KB47="",$B42,IF(KB48="","",KB48))))</f>
        <v>Yusof</v>
      </c>
      <c r="KC44" t="str">
        <f>IF(OR(KC45="OFF",KC45="REST",KC45=""),"",(IF(KC47="",$B42,IF(KC48="","",KC48))))</f>
        <v>Yusof</v>
      </c>
      <c r="KD44" t="str">
        <f>IF(OR(KD45="OFF",KD45="REST",KD45=""),"",(IF(KD47="",$B42,IF(KD48="","",KD48))))</f>
        <v/>
      </c>
      <c r="KE44" t="str">
        <f>IF(OR(KE45="OFF",KE45="REST",KE45=""),"",(IF(KE47="",$B42,IF(KE48="","",KE48))))</f>
        <v/>
      </c>
      <c r="KF44" t="str">
        <f>IF(OR(KF45="OFF",KF45="REST",KF45=""),"",(IF(KF47="",$B42,IF(KF48="","",KF48))))</f>
        <v>Yusof</v>
      </c>
      <c r="KG44" t="str">
        <f>IF(OR(KG45="OFF",KG45="REST",KG45=""),"",(IF(KG47="",$B42,IF(KG48="","",KG48))))</f>
        <v>Yusof</v>
      </c>
      <c r="KH44" t="str">
        <f>IF(OR(KH45="OFF",KH45="REST",KH45=""),"",(IF(KH47="",$B42,IF(KH48="","",KH48))))</f>
        <v>Yusof</v>
      </c>
      <c r="KI44" t="str">
        <f>IF(OR(KI45="OFF",KI45="REST",KI45=""),"",(IF(KI47="",$B42,IF(KI48="","",KI48))))</f>
        <v>Yusof</v>
      </c>
      <c r="KJ44" t="str">
        <f>IF(OR(KJ45="OFF",KJ45="REST",KJ45=""),"",(IF(KJ47="",$B42,IF(KJ48="","",KJ48))))</f>
        <v>Yusof</v>
      </c>
      <c r="KK44" t="str">
        <f>IF(OR(KK45="OFF",KK45="REST",KK45=""),"",(IF(KK47="",$B42,IF(KK48="","",KK48))))</f>
        <v>Yusof</v>
      </c>
      <c r="KL44" t="str">
        <f>IF(OR(KL45="OFF",KL45="REST",KL45=""),"",(IF(KL47="",$B42,IF(KL48="","",KL48))))</f>
        <v>Yusof</v>
      </c>
      <c r="KM44" t="str">
        <f>IF(OR(KM45="OFF",KM45="REST",KM45=""),"",(IF(KM47="",$B42,IF(KM48="","",KM48))))</f>
        <v/>
      </c>
      <c r="KN44" t="str">
        <f>IF(OR(KN45="OFF",KN45="REST",KN45=""),"",(IF(KN47="",$B42,IF(KN48="","",KN48))))</f>
        <v/>
      </c>
      <c r="KO44" t="str">
        <f>IF(OR(KO45="OFF",KO45="REST",KO45=""),"",(IF(KO47="",$B42,IF(KO48="","",KO48))))</f>
        <v>Yusof</v>
      </c>
      <c r="KP44" t="str">
        <f>IF(OR(KP45="OFF",KP45="REST",KP45=""),"",(IF(KP47="",$B42,IF(KP48="","",KP48))))</f>
        <v>Yusof</v>
      </c>
      <c r="KQ44" t="str">
        <f>IF(OR(KQ45="OFF",KQ45="REST",KQ45=""),"",(IF(KQ47="",$B42,IF(KQ48="","",KQ48))))</f>
        <v>Yusof</v>
      </c>
      <c r="KR44" t="str">
        <f>IF(OR(KR45="OFF",KR45="REST",KR45=""),"",(IF(KR47="",$B42,IF(KR48="","",KR48))))</f>
        <v>Yusof</v>
      </c>
      <c r="KS44" t="str">
        <f>IF(OR(KS45="OFF",KS45="REST",KS45=""),"",(IF(KS47="",$B42,IF(KS48="","",KS48))))</f>
        <v>Yusof</v>
      </c>
      <c r="KT44" t="str">
        <f>IF(OR(KT45="OFF",KT45="REST",KT45=""),"",(IF(KT47="",$B42,IF(KT48="","",KT48))))</f>
        <v>Yusof</v>
      </c>
      <c r="KU44" t="str">
        <f>IF(OR(KU45="OFF",KU45="REST",KU45=""),"",(IF(KU47="",$B42,IF(KU48="","",KU48))))</f>
        <v>Yusof</v>
      </c>
      <c r="KV44" t="str">
        <f>IF(OR(KV45="OFF",KV45="REST",KV45=""),"",(IF(KV47="",$B42,IF(KV48="","",KV48))))</f>
        <v/>
      </c>
      <c r="KW44" t="str">
        <f>IF(OR(KW45="OFF",KW45="REST",KW45=""),"",(IF(KW47="",$B42,IF(KW48="","",KW48))))</f>
        <v/>
      </c>
      <c r="KX44" t="str">
        <f>IF(OR(KX45="OFF",KX45="REST",KX45=""),"",(IF(KX47="",$B42,IF(KX48="","",KX48))))</f>
        <v/>
      </c>
      <c r="KY44" t="str">
        <f>IF(OR(KY45="OFF",KY45="REST",KY45=""),"",(IF(KY47="",$B42,IF(KY48="","",KY48))))</f>
        <v>Yusof</v>
      </c>
      <c r="KZ44" t="str">
        <f>IF(OR(KZ45="OFF",KZ45="REST",KZ45=""),"",(IF(KZ47="",$B42,IF(KZ48="","",KZ48))))</f>
        <v>Yusof</v>
      </c>
      <c r="LA44" t="str">
        <f>IF(OR(LA45="OFF",LA45="REST",LA45=""),"",(IF(LA47="",$B42,IF(LA48="","",LA48))))</f>
        <v>Yusof</v>
      </c>
      <c r="LB44" t="str">
        <f>IF(OR(LB45="OFF",LB45="REST",LB45=""),"",(IF(LB47="",$B42,IF(LB48="","",LB48))))</f>
        <v>Yusof</v>
      </c>
      <c r="LC44" t="str">
        <f>IF(OR(LC45="OFF",LC45="REST",LC45=""),"",(IF(LC47="",$B42,IF(LC48="","",LC48))))</f>
        <v>Yusof</v>
      </c>
      <c r="LD44" t="str">
        <f>IF(OR(LD45="OFF",LD45="REST",LD45=""),"",(IF(LD47="",$B42,IF(LD48="","",LD48))))</f>
        <v>Yusof</v>
      </c>
      <c r="LE44" t="str">
        <f>IF(OR(LE45="OFF",LE45="REST",LE45=""),"",(IF(LE47="",$B42,IF(LE48="","",LE48))))</f>
        <v>Yusof</v>
      </c>
      <c r="LF44" t="str">
        <f>IF(OR(LF45="OFF",LF45="REST",LF45=""),"",(IF(LF47="",$B42,IF(LF48="","",LF48))))</f>
        <v/>
      </c>
      <c r="LG44" t="str">
        <f>IF(OR(LG45="OFF",LG45="REST",LG45=""),"",(IF(LG47="",$B42,IF(LG48="","",LG48))))</f>
        <v/>
      </c>
      <c r="LH44" t="str">
        <f>IF(OR(LH45="OFF",LH45="REST",LH45=""),"",(IF(LH47="",$B42,IF(LH48="","",LH48))))</f>
        <v>Yusof</v>
      </c>
      <c r="LI44" t="str">
        <f>IF(OR(LI45="OFF",LI45="REST",LI45=""),"",(IF(LI47="",$B42,IF(LI48="","",LI48))))</f>
        <v>Yusof</v>
      </c>
      <c r="LJ44" t="str">
        <f>IF(OR(LJ45="OFF",LJ45="REST",LJ45=""),"",(IF(LJ47="",$B42,IF(LJ48="","",LJ48))))</f>
        <v>Yusof</v>
      </c>
      <c r="LK44" t="str">
        <f>IF(OR(LK45="OFF",LK45="REST",LK45=""),"",(IF(LK47="",$B42,IF(LK48="","",LK48))))</f>
        <v>Yusof</v>
      </c>
      <c r="LL44" t="str">
        <f>IF(OR(LL45="OFF",LL45="REST",LL45=""),"",(IF(LL47="",$B42,IF(LL48="","",LL48))))</f>
        <v>Yusof</v>
      </c>
      <c r="LM44" t="str">
        <f>IF(OR(LM45="OFF",LM45="REST",LM45=""),"",(IF(LM47="",$B42,IF(LM48="","",LM48))))</f>
        <v>Yusof</v>
      </c>
      <c r="LN44" t="str">
        <f>IF(OR(LN45="OFF",LN45="REST",LN45=""),"",(IF(LN47="",$B42,IF(LN48="","",LN48))))</f>
        <v>Yusof</v>
      </c>
      <c r="LO44" t="str">
        <f>IF(OR(LO45="OFF",LO45="REST",LO45=""),"",(IF(LO47="",$B42,IF(LO48="","",LO48))))</f>
        <v/>
      </c>
      <c r="LP44" t="str">
        <f>IF(OR(LP45="OFF",LP45="REST",LP45=""),"",(IF(LP47="",$B42,IF(LP48="","",LP48))))</f>
        <v/>
      </c>
      <c r="LQ44" t="str">
        <f>IF(OR(LQ45="OFF",LQ45="REST",LQ45=""),"",(IF(LQ47="",$B42,IF(LQ48="","",LQ48))))</f>
        <v>Yusof</v>
      </c>
      <c r="LR44" t="str">
        <f>IF(OR(LR45="OFF",LR45="REST",LR45=""),"",(IF(LR47="",$B42,IF(LR48="","",LR48))))</f>
        <v>Yusof</v>
      </c>
      <c r="LS44" t="str">
        <f>IF(OR(LS45="OFF",LS45="REST",LS45=""),"",(IF(LS47="",$B42,IF(LS48="","",LS48))))</f>
        <v>Yusof</v>
      </c>
      <c r="LT44" t="str">
        <f>IF(OR(LT45="OFF",LT45="REST",LT45=""),"",(IF(LT47="",$B42,IF(LT48="","",LT48))))</f>
        <v>Yusof</v>
      </c>
      <c r="LU44" t="str">
        <f>IF(OR(LU45="OFF",LU45="REST",LU45=""),"",(IF(LU47="",$B42,IF(LU48="","",LU48))))</f>
        <v>Yusof</v>
      </c>
      <c r="LV44" t="str">
        <f>IF(OR(LV45="OFF",LV45="REST",LV45=""),"",(IF(LV47="",$B42,IF(LV48="","",LV48))))</f>
        <v>Yusof</v>
      </c>
      <c r="LW44" t="str">
        <f>IF(OR(LW45="OFF",LW45="REST",LW45=""),"",(IF(LW47="",$B42,IF(LW48="","",LW48))))</f>
        <v>Yusof</v>
      </c>
      <c r="LX44" t="str">
        <f>IF(OR(LX45="OFF",LX45="REST",LX45=""),"",(IF(LX47="",$B42,IF(LX48="","",LX48))))</f>
        <v/>
      </c>
      <c r="LY44" t="str">
        <f>IF(OR(LY45="OFF",LY45="REST",LY45=""),"",(IF(LY47="",$B42,IF(LY48="","",LY48))))</f>
        <v/>
      </c>
      <c r="LZ44" t="str">
        <f>IF(OR(LZ45="OFF",LZ45="REST",LZ45=""),"",(IF(LZ47="",$B42,IF(LZ48="","",LZ48))))</f>
        <v/>
      </c>
      <c r="MA44" t="str">
        <f>IF(OR(MA45="OFF",MA45="REST",MA45=""),"",(IF(MA47="",$B42,IF(MA48="","",MA48))))</f>
        <v>Yusof</v>
      </c>
      <c r="MB44" t="str">
        <f>IF(OR(MB45="OFF",MB45="REST",MB45=""),"",(IF(MB47="",$B42,IF(MB48="","",MB48))))</f>
        <v>Yusof</v>
      </c>
      <c r="MC44" t="str">
        <f>IF(OR(MC45="OFF",MC45="REST",MC45=""),"",(IF(MC47="",$B42,IF(MC48="","",MC48))))</f>
        <v>Yusof</v>
      </c>
      <c r="MD44" t="str">
        <f>IF(OR(MD45="OFF",MD45="REST",MD45=""),"",(IF(MD47="",$B42,IF(MD48="","",MD48))))</f>
        <v>Yusof</v>
      </c>
      <c r="ME44" t="str">
        <f>IF(OR(ME45="OFF",ME45="REST",ME45=""),"",(IF(ME47="",$B42,IF(ME48="","",ME48))))</f>
        <v>Yusof</v>
      </c>
      <c r="MF44" t="str">
        <f>IF(OR(MF45="OFF",MF45="REST",MF45=""),"",(IF(MF47="",$B42,IF(MF48="","",MF48))))</f>
        <v>Yusof</v>
      </c>
      <c r="MG44" t="str">
        <f>IF(OR(MG45="OFF",MG45="REST",MG45=""),"",(IF(MG47="",$B42,IF(MG48="","",MG48))))</f>
        <v>Yusof</v>
      </c>
      <c r="MH44" t="str">
        <f>IF(OR(MH45="OFF",MH45="REST",MH45=""),"",(IF(MH47="",$B42,IF(MH48="","",MH48))))</f>
        <v/>
      </c>
      <c r="MI44" t="str">
        <f>IF(OR(MI45="OFF",MI45="REST",MI45=""),"",(IF(MI47="",$B42,IF(MI48="","",MI48))))</f>
        <v/>
      </c>
      <c r="MJ44" t="str">
        <f>IF(OR(MJ45="OFF",MJ45="REST",MJ45=""),"",(IF(MJ47="",$B42,IF(MJ48="","",MJ48))))</f>
        <v>Yusof</v>
      </c>
      <c r="MK44" t="str">
        <f>IF(OR(MK45="OFF",MK45="REST",MK45=""),"",(IF(MK47="",$B42,IF(MK48="","",MK48))))</f>
        <v>Yusof</v>
      </c>
      <c r="ML44" t="str">
        <f>IF(OR(ML45="OFF",ML45="REST",ML45=""),"",(IF(ML47="",$B42,IF(ML48="","",ML48))))</f>
        <v>Yusof</v>
      </c>
      <c r="MM44" t="str">
        <f>IF(OR(MM45="OFF",MM45="REST",MM45=""),"",(IF(MM47="",$B42,IF(MM48="","",MM48))))</f>
        <v>Yusof</v>
      </c>
      <c r="MN44" t="str">
        <f>IF(OR(MN45="OFF",MN45="REST",MN45=""),"",(IF(MN47="",$B42,IF(MN48="","",MN48))))</f>
        <v>Yusof</v>
      </c>
      <c r="MO44" t="str">
        <f>IF(OR(MO45="OFF",MO45="REST",MO45=""),"",(IF(MO47="",$B42,IF(MO48="","",MO48))))</f>
        <v>Yusof</v>
      </c>
      <c r="MP44" t="str">
        <f>IF(OR(MP45="OFF",MP45="REST",MP45=""),"",(IF(MP47="",$B42,IF(MP48="","",MP48))))</f>
        <v>Yusof</v>
      </c>
      <c r="MQ44" t="str">
        <f>IF(OR(MQ45="OFF",MQ45="REST",MQ45=""),"",(IF(MQ47="",$B42,IF(MQ48="","",MQ48))))</f>
        <v/>
      </c>
      <c r="MR44" t="str">
        <f>IF(OR(MR45="OFF",MR45="REST",MR45=""),"",(IF(MR47="",$B42,IF(MR48="","",MR48))))</f>
        <v/>
      </c>
      <c r="MS44" t="str">
        <f>IF(OR(MS45="OFF",MS45="REST",MS45=""),"",(IF(MS47="",$B42,IF(MS48="","",MS48))))</f>
        <v>Yusof</v>
      </c>
      <c r="MT44" t="str">
        <f>IF(OR(MT45="OFF",MT45="REST",MT45=""),"",(IF(MT47="",$B42,IF(MT48="","",MT48))))</f>
        <v>Yusof</v>
      </c>
      <c r="MU44" t="str">
        <f>IF(OR(MU45="OFF",MU45="REST",MU45=""),"",(IF(MU47="",$B42,IF(MU48="","",MU48))))</f>
        <v>Yusof</v>
      </c>
      <c r="MV44" t="str">
        <f>IF(OR(MV45="OFF",MV45="REST",MV45=""),"",(IF(MV47="",$B42,IF(MV48="","",MV48))))</f>
        <v>Yusof</v>
      </c>
      <c r="MW44" t="str">
        <f>IF(OR(MW45="OFF",MW45="REST",MW45=""),"",(IF(MW47="",$B42,IF(MW48="","",MW48))))</f>
        <v>Yusof</v>
      </c>
      <c r="MX44" t="str">
        <f>IF(OR(MX45="OFF",MX45="REST",MX45=""),"",(IF(MX47="",$B42,IF(MX48="","",MX48))))</f>
        <v>Yusof</v>
      </c>
      <c r="MY44" t="str">
        <f>IF(OR(MY45="OFF",MY45="REST",MY45=""),"",(IF(MY47="",$B42,IF(MY48="","",MY48))))</f>
        <v>Yusof</v>
      </c>
      <c r="MZ44" t="str">
        <f>IF(OR(MZ45="OFF",MZ45="REST",MZ45=""),"",(IF(MZ47="",$B42,IF(MZ48="","",MZ48))))</f>
        <v/>
      </c>
      <c r="NA44" t="str">
        <f>IF(OR(NA45="OFF",NA45="REST",NA45=""),"",(IF(NA47="",$B42,IF(NA48="","",NA48))))</f>
        <v/>
      </c>
      <c r="NB44" t="str">
        <f>IF(OR(NB45="OFF",NB45="REST",NB45=""),"",(IF(NB47="",$B42,IF(NB48="","",NB48))))</f>
        <v/>
      </c>
      <c r="NC44" t="str">
        <f>IF(OR(NC45="OFF",NC45="REST",NC45=""),"",(IF(NC47="",$B42,IF(NC48="","",NC48))))</f>
        <v>Yusof</v>
      </c>
      <c r="ND44" t="str">
        <f>IF(OR(ND45="OFF",ND45="REST",ND45=""),"",(IF(ND47="",$B42,IF(ND48="","",ND48))))</f>
        <v>Yusof</v>
      </c>
    </row>
    <row r="45" spans="1:368" x14ac:dyDescent="0.25">
      <c r="A45" t="s">
        <v>316</v>
      </c>
      <c r="B45" s="1524" t="str">
        <f>HLOOKUP(B43,Rotation!$D$32:$NJ$37,3,FALSE)</f>
        <v>REST</v>
      </c>
      <c r="C45" s="1524" t="str">
        <f>HLOOKUP(C43,Rotation!$D$32:$NJ$37,3,FALSE)</f>
        <v>D1</v>
      </c>
      <c r="D45" s="1524" t="str">
        <f>HLOOKUP(D43,Rotation!$D$32:$NJ$37,3,FALSE)</f>
        <v>D1</v>
      </c>
      <c r="E45" s="1524" t="str">
        <f>HLOOKUP(E43,Rotation!$D$32:$NJ$37,3,FALSE)</f>
        <v>D2</v>
      </c>
      <c r="F45" s="1524" t="str">
        <f>HLOOKUP(F43,Rotation!$D$32:$NJ$37,3,FALSE)</f>
        <v>D2</v>
      </c>
      <c r="G45" s="1524" t="str">
        <f>HLOOKUP(G43,Rotation!$D$32:$NJ$37,3,FALSE)</f>
        <v>D3</v>
      </c>
      <c r="H45" s="1524" t="str">
        <f>HLOOKUP(H43,Rotation!$D$32:$NJ$37,3,FALSE)</f>
        <v>D3</v>
      </c>
      <c r="I45" s="1524" t="str">
        <f>HLOOKUP(I43,Rotation!$D$32:$NJ$37,3,FALSE)</f>
        <v>D3</v>
      </c>
      <c r="J45" s="1524" t="str">
        <f>HLOOKUP(J43,Rotation!$D$32:$NJ$37,3,FALSE)</f>
        <v>OFF</v>
      </c>
      <c r="K45" s="1524" t="str">
        <f>HLOOKUP(K43,Rotation!$D$32:$NJ$37,3,FALSE)</f>
        <v>REST</v>
      </c>
      <c r="L45" s="1524" t="str">
        <f>HLOOKUP(L43,Rotation!$D$32:$NJ$37,3,FALSE)</f>
        <v>D1</v>
      </c>
      <c r="M45" s="1524" t="str">
        <f>HLOOKUP(M43,Rotation!$D$32:$NJ$37,3,FALSE)</f>
        <v>D1</v>
      </c>
      <c r="N45" s="1524" t="str">
        <f>HLOOKUP(N43,Rotation!$D$32:$NJ$37,3,FALSE)</f>
        <v>D2</v>
      </c>
      <c r="O45" s="1524" t="str">
        <f>HLOOKUP(O43,Rotation!$D$32:$NJ$37,3,FALSE)</f>
        <v>D2</v>
      </c>
      <c r="P45" s="1524" t="str">
        <f>HLOOKUP(P43,Rotation!$D$32:$NJ$37,3,FALSE)</f>
        <v>D2</v>
      </c>
      <c r="Q45" s="1524" t="str">
        <f>HLOOKUP(Q43,Rotation!$D$32:$NJ$37,3,FALSE)</f>
        <v>D3</v>
      </c>
      <c r="R45" s="1524" t="str">
        <f>HLOOKUP(R43,Rotation!$D$32:$NJ$37,3,FALSE)</f>
        <v>D3</v>
      </c>
      <c r="S45" s="1524" t="str">
        <f>HLOOKUP(S43,Rotation!$D$32:$NJ$37,3,FALSE)</f>
        <v>OFF</v>
      </c>
      <c r="T45" s="1524" t="str">
        <f>HLOOKUP(T43,Rotation!$D$32:$NJ$37,3,FALSE)</f>
        <v>REST</v>
      </c>
      <c r="U45" s="1524" t="str">
        <f>HLOOKUP(U43,Rotation!$D$32:$NJ$37,3,FALSE)</f>
        <v>D1</v>
      </c>
      <c r="V45" s="1524" t="str">
        <f>HLOOKUP(V43,Rotation!$D$32:$NJ$37,3,FALSE)</f>
        <v>D1</v>
      </c>
      <c r="W45" s="1524" t="str">
        <f>HLOOKUP(W43,Rotation!$D$32:$NJ$37,3,FALSE)</f>
        <v>D1</v>
      </c>
      <c r="X45" s="1524" t="str">
        <f>HLOOKUP(X43,Rotation!$D$32:$NJ$37,3,FALSE)</f>
        <v>D2</v>
      </c>
      <c r="Y45" s="1524" t="str">
        <f>HLOOKUP(Y43,Rotation!$D$32:$NJ$37,3,FALSE)</f>
        <v>D2</v>
      </c>
      <c r="Z45" s="1524" t="str">
        <f>HLOOKUP(Z43,Rotation!$D$32:$NJ$37,3,FALSE)</f>
        <v>D3</v>
      </c>
      <c r="AA45" s="1524" t="str">
        <f>HLOOKUP(AA43,Rotation!$D$32:$NJ$37,3,FALSE)</f>
        <v>D3</v>
      </c>
      <c r="AB45" s="1524" t="str">
        <f>HLOOKUP(AB43,Rotation!$D$32:$NJ$37,3,FALSE)</f>
        <v>OFF</v>
      </c>
      <c r="AC45" s="1524" t="str">
        <f>HLOOKUP(AC43,Rotation!$D$32:$NJ$37,3,FALSE)</f>
        <v>REST</v>
      </c>
      <c r="AD45" s="1524" t="str">
        <f>HLOOKUP(AD43,Rotation!$D$32:$NJ$37,3,FALSE)</f>
        <v>REST</v>
      </c>
      <c r="AE45" s="1524" t="str">
        <f>HLOOKUP(AE43,Rotation!$D$32:$NJ$37,3,FALSE)</f>
        <v>D1</v>
      </c>
      <c r="AF45" s="1524" t="str">
        <f>HLOOKUP(AF43,Rotation!$D$32:$NJ$37,3,FALSE)</f>
        <v>D1</v>
      </c>
      <c r="AG45" s="1524" t="str">
        <f>HLOOKUP(AG43,Rotation!$D$32:$NJ$37,3,FALSE)</f>
        <v>D2</v>
      </c>
      <c r="AH45" s="1524" t="str">
        <f>HLOOKUP(AH43,Rotation!$D$32:$NJ$37,3,FALSE)</f>
        <v>D2</v>
      </c>
      <c r="AI45" s="1524" t="str">
        <f>HLOOKUP(AI43,Rotation!$D$32:$NJ$37,3,FALSE)</f>
        <v>D3</v>
      </c>
      <c r="AJ45" s="1524" t="str">
        <f>HLOOKUP(AJ43,Rotation!$D$32:$NJ$37,3,FALSE)</f>
        <v>D3</v>
      </c>
      <c r="AK45" s="1524" t="str">
        <f>HLOOKUP(AK43,Rotation!$D$32:$NJ$37,3,FALSE)</f>
        <v>D3</v>
      </c>
      <c r="AL45" s="1524" t="str">
        <f>HLOOKUP(AL43,Rotation!$D$32:$NJ$37,3,FALSE)</f>
        <v>OFF</v>
      </c>
      <c r="AM45" s="1524" t="str">
        <f>HLOOKUP(AM43,Rotation!$D$32:$NJ$37,3,FALSE)</f>
        <v>REST</v>
      </c>
      <c r="AN45" s="1524" t="str">
        <f>HLOOKUP(AN43,Rotation!$D$32:$NJ$37,3,FALSE)</f>
        <v>D1</v>
      </c>
      <c r="AO45" s="1524" t="str">
        <f>HLOOKUP(AO43,Rotation!$D$32:$NJ$37,3,FALSE)</f>
        <v>D1</v>
      </c>
      <c r="AP45" s="1524" t="str">
        <f>HLOOKUP(AP43,Rotation!$D$32:$NJ$37,3,FALSE)</f>
        <v>D2</v>
      </c>
      <c r="AQ45" s="1524" t="str">
        <f>HLOOKUP(AQ43,Rotation!$D$32:$NJ$37,3,FALSE)</f>
        <v>D2</v>
      </c>
      <c r="AR45" s="1524" t="str">
        <f>HLOOKUP(AR43,Rotation!$D$32:$NJ$37,3,FALSE)</f>
        <v>D2</v>
      </c>
      <c r="AS45" s="1524" t="str">
        <f>HLOOKUP(AS43,Rotation!$D$32:$NJ$37,3,FALSE)</f>
        <v>D3</v>
      </c>
      <c r="AT45" s="1524" t="str">
        <f>HLOOKUP(AT43,Rotation!$D$32:$NJ$37,3,FALSE)</f>
        <v>D3</v>
      </c>
      <c r="AU45" s="1524" t="str">
        <f>HLOOKUP(AU43,Rotation!$D$32:$NJ$37,3,FALSE)</f>
        <v>OFF</v>
      </c>
      <c r="AV45" s="1524" t="str">
        <f>HLOOKUP(AV43,Rotation!$D$32:$NJ$37,3,FALSE)</f>
        <v>REST</v>
      </c>
      <c r="AW45" s="1524" t="str">
        <f>HLOOKUP(AW43,Rotation!$D$32:$NJ$37,3,FALSE)</f>
        <v>D1</v>
      </c>
      <c r="AX45" s="1524" t="str">
        <f>HLOOKUP(AX43,Rotation!$D$32:$NJ$37,3,FALSE)</f>
        <v>D1</v>
      </c>
      <c r="AY45" s="1524" t="str">
        <f>HLOOKUP(AY43,Rotation!$D$32:$NJ$37,3,FALSE)</f>
        <v>D1</v>
      </c>
      <c r="AZ45" s="1524" t="str">
        <f>HLOOKUP(AZ43,Rotation!$D$32:$NJ$37,3,FALSE)</f>
        <v>D2</v>
      </c>
      <c r="BA45" s="1524" t="str">
        <f>HLOOKUP(BA43,Rotation!$D$32:$NJ$37,3,FALSE)</f>
        <v>D2</v>
      </c>
      <c r="BB45" s="1524" t="str">
        <f>HLOOKUP(BB43,Rotation!$D$32:$NJ$37,3,FALSE)</f>
        <v>D3</v>
      </c>
      <c r="BC45" s="1524" t="str">
        <f>HLOOKUP(BC43,Rotation!$D$32:$NJ$37,3,FALSE)</f>
        <v>D3</v>
      </c>
      <c r="BD45" s="1524" t="str">
        <f>HLOOKUP(BD43,Rotation!$D$32:$NJ$37,3,FALSE)</f>
        <v>OFF</v>
      </c>
      <c r="BE45" s="1524" t="str">
        <f>HLOOKUP(BE43,Rotation!$D$32:$NJ$37,3,FALSE)</f>
        <v>REST</v>
      </c>
      <c r="BF45" s="1524" t="str">
        <f>HLOOKUP(BF43,Rotation!$D$32:$NJ$37,3,FALSE)</f>
        <v>REST</v>
      </c>
      <c r="BG45" s="1524" t="str">
        <f>HLOOKUP(BG43,Rotation!$D$32:$NJ$37,3,FALSE)</f>
        <v>D1</v>
      </c>
      <c r="BH45" s="1524" t="str">
        <f>HLOOKUP(BH43,Rotation!$D$32:$NJ$37,3,FALSE)</f>
        <v>D1</v>
      </c>
      <c r="BI45" s="1524" t="str">
        <f>HLOOKUP(BI43,Rotation!$D$32:$NJ$37,3,FALSE)</f>
        <v>D2</v>
      </c>
      <c r="BJ45" s="1524" t="str">
        <f>HLOOKUP(BJ43,Rotation!$D$32:$NJ$37,3,FALSE)</f>
        <v>D2</v>
      </c>
      <c r="BK45" s="1524" t="str">
        <f>HLOOKUP(BK43,Rotation!$D$32:$NJ$37,3,FALSE)</f>
        <v>D3</v>
      </c>
      <c r="BL45" s="1524" t="str">
        <f>HLOOKUP(BL43,Rotation!$D$32:$NJ$37,3,FALSE)</f>
        <v>D3</v>
      </c>
      <c r="BM45" s="1524" t="str">
        <f>HLOOKUP(BM43,Rotation!$D$32:$NJ$37,3,FALSE)</f>
        <v>D3</v>
      </c>
      <c r="BN45" s="1524" t="str">
        <f>HLOOKUP(BN43,Rotation!$D$32:$NJ$37,3,FALSE)</f>
        <v>OFF</v>
      </c>
      <c r="BO45" s="1524" t="str">
        <f>HLOOKUP(BO43,Rotation!$D$32:$NJ$37,3,FALSE)</f>
        <v>REST</v>
      </c>
      <c r="BP45" s="1524" t="str">
        <f>HLOOKUP(BP43,Rotation!$D$32:$NJ$37,3,FALSE)</f>
        <v>D1</v>
      </c>
      <c r="BQ45" s="1524" t="str">
        <f>HLOOKUP(BQ43,Rotation!$D$32:$NJ$37,3,FALSE)</f>
        <v>D1</v>
      </c>
      <c r="BR45" s="1524" t="str">
        <f>HLOOKUP(BR43,Rotation!$D$32:$NJ$37,3,FALSE)</f>
        <v>D2</v>
      </c>
      <c r="BS45" s="1524" t="str">
        <f>HLOOKUP(BS43,Rotation!$D$32:$NJ$37,3,FALSE)</f>
        <v>D2</v>
      </c>
      <c r="BT45" s="1524" t="str">
        <f>HLOOKUP(BT43,Rotation!$D$32:$NJ$37,3,FALSE)</f>
        <v>D2</v>
      </c>
      <c r="BU45" s="1524" t="str">
        <f>HLOOKUP(BU43,Rotation!$D$32:$NJ$37,3,FALSE)</f>
        <v>D3</v>
      </c>
      <c r="BV45" s="1524" t="str">
        <f>HLOOKUP(BV43,Rotation!$D$32:$NJ$37,3,FALSE)</f>
        <v>D3</v>
      </c>
      <c r="BW45" s="1524" t="str">
        <f>HLOOKUP(BW43,Rotation!$D$32:$NJ$37,3,FALSE)</f>
        <v>OFF</v>
      </c>
      <c r="BX45" s="1524" t="str">
        <f>HLOOKUP(BX43,Rotation!$D$32:$NJ$37,3,FALSE)</f>
        <v>REST</v>
      </c>
      <c r="BY45" s="1524" t="str">
        <f>HLOOKUP(BY43,Rotation!$D$32:$NJ$37,3,FALSE)</f>
        <v>D1</v>
      </c>
      <c r="BZ45" s="1524" t="str">
        <f>HLOOKUP(BZ43,Rotation!$D$32:$NJ$37,3,FALSE)</f>
        <v>D1</v>
      </c>
      <c r="CA45" s="1524" t="str">
        <f>HLOOKUP(CA43,Rotation!$D$32:$NJ$37,3,FALSE)</f>
        <v>D1</v>
      </c>
      <c r="CB45" s="1524" t="str">
        <f>HLOOKUP(CB43,Rotation!$D$32:$NJ$37,3,FALSE)</f>
        <v>D2</v>
      </c>
      <c r="CC45" s="1524" t="str">
        <f>HLOOKUP(CC43,Rotation!$D$32:$NJ$37,3,FALSE)</f>
        <v>D2</v>
      </c>
      <c r="CD45" s="1524" t="str">
        <f>HLOOKUP(CD43,Rotation!$D$32:$NJ$37,3,FALSE)</f>
        <v>D3</v>
      </c>
      <c r="CE45" s="1524" t="str">
        <f>HLOOKUP(CE43,Rotation!$D$32:$NJ$37,3,FALSE)</f>
        <v>D3</v>
      </c>
      <c r="CF45" s="1524" t="str">
        <f>HLOOKUP(CF43,Rotation!$D$32:$NJ$37,3,FALSE)</f>
        <v>OFF</v>
      </c>
      <c r="CG45" s="1524" t="str">
        <f>HLOOKUP(CG43,Rotation!$D$32:$NJ$37,3,FALSE)</f>
        <v>REST</v>
      </c>
      <c r="CH45" s="1524" t="str">
        <f>HLOOKUP(CH43,Rotation!$D$32:$NJ$37,3,FALSE)</f>
        <v>REST</v>
      </c>
      <c r="CI45" s="1524" t="str">
        <f>HLOOKUP(CI43,Rotation!$D$32:$NJ$37,3,FALSE)</f>
        <v>D1</v>
      </c>
      <c r="CJ45" s="1524" t="str">
        <f>HLOOKUP(CJ43,Rotation!$D$32:$NJ$37,3,FALSE)</f>
        <v>D1</v>
      </c>
      <c r="CK45" s="1524" t="str">
        <f>HLOOKUP(CK43,Rotation!$D$32:$NJ$37,3,FALSE)</f>
        <v>D2</v>
      </c>
      <c r="CL45" s="1524" t="str">
        <f>HLOOKUP(CL43,Rotation!$D$32:$NJ$37,3,FALSE)</f>
        <v>D2</v>
      </c>
      <c r="CM45" s="1524" t="str">
        <f>HLOOKUP(CM43,Rotation!$D$32:$NJ$37,3,FALSE)</f>
        <v>D3</v>
      </c>
      <c r="CN45" s="1524" t="str">
        <f>HLOOKUP(CN43,Rotation!$D$32:$NJ$37,3,FALSE)</f>
        <v>D3</v>
      </c>
      <c r="CO45" s="1524" t="str">
        <f>HLOOKUP(CO43,Rotation!$D$32:$NJ$37,3,FALSE)</f>
        <v>D3</v>
      </c>
      <c r="CP45" s="1524" t="str">
        <f>HLOOKUP(CP43,Rotation!$D$32:$NJ$37,3,FALSE)</f>
        <v>OFF</v>
      </c>
      <c r="CQ45" s="1524" t="str">
        <f>HLOOKUP(CQ43,Rotation!$D$32:$NJ$37,3,FALSE)</f>
        <v>REST</v>
      </c>
      <c r="CR45" s="1524" t="str">
        <f>HLOOKUP(CR43,Rotation!$D$32:$NJ$37,3,FALSE)</f>
        <v>D1</v>
      </c>
      <c r="CS45" s="1524" t="str">
        <f>HLOOKUP(CS43,Rotation!$D$32:$NJ$37,3,FALSE)</f>
        <v>D1</v>
      </c>
      <c r="CT45" s="1524" t="str">
        <f>HLOOKUP(CT43,Rotation!$D$32:$NJ$37,3,FALSE)</f>
        <v>D2</v>
      </c>
      <c r="CU45" s="1524" t="str">
        <f>HLOOKUP(CU43,Rotation!$D$32:$NJ$37,3,FALSE)</f>
        <v>D2</v>
      </c>
      <c r="CV45" s="1524" t="str">
        <f>HLOOKUP(CV43,Rotation!$D$32:$NJ$37,3,FALSE)</f>
        <v>D2</v>
      </c>
      <c r="CW45" s="1524" t="str">
        <f>HLOOKUP(CW43,Rotation!$D$32:$NJ$37,3,FALSE)</f>
        <v>D3</v>
      </c>
      <c r="CX45" s="1524" t="str">
        <f>HLOOKUP(CX43,Rotation!$D$32:$NJ$37,3,FALSE)</f>
        <v>D3</v>
      </c>
      <c r="CY45" s="1524" t="str">
        <f>HLOOKUP(CY43,Rotation!$D$32:$NJ$37,3,FALSE)</f>
        <v>OFF</v>
      </c>
      <c r="CZ45" s="1524" t="str">
        <f>HLOOKUP(CZ43,Rotation!$D$32:$NJ$37,3,FALSE)</f>
        <v>REST</v>
      </c>
      <c r="DA45" s="1524" t="str">
        <f>HLOOKUP(DA43,Rotation!$D$32:$NJ$37,3,FALSE)</f>
        <v>D1</v>
      </c>
      <c r="DB45" s="1524" t="str">
        <f>HLOOKUP(DB43,Rotation!$D$32:$NJ$37,3,FALSE)</f>
        <v>D1</v>
      </c>
      <c r="DC45" s="1524" t="str">
        <f>HLOOKUP(DC43,Rotation!$D$32:$NJ$37,3,FALSE)</f>
        <v>D1</v>
      </c>
      <c r="DD45" s="1524" t="str">
        <f>HLOOKUP(DD43,Rotation!$D$32:$NJ$37,3,FALSE)</f>
        <v>D2</v>
      </c>
      <c r="DE45" s="1524" t="str">
        <f>HLOOKUP(DE43,Rotation!$D$32:$NJ$37,3,FALSE)</f>
        <v>D2</v>
      </c>
      <c r="DF45" s="1524" t="str">
        <f>HLOOKUP(DF43,Rotation!$D$32:$NJ$37,3,FALSE)</f>
        <v>D3</v>
      </c>
      <c r="DG45" s="1524" t="str">
        <f>HLOOKUP(DG43,Rotation!$D$32:$NJ$37,3,FALSE)</f>
        <v>D3</v>
      </c>
      <c r="DH45" s="1524" t="str">
        <f>HLOOKUP(DH43,Rotation!$D$32:$NJ$37,3,FALSE)</f>
        <v>OFF</v>
      </c>
      <c r="DI45" s="1524" t="str">
        <f>HLOOKUP(DI43,Rotation!$D$32:$NJ$37,3,FALSE)</f>
        <v>REST</v>
      </c>
      <c r="DJ45" s="1524" t="str">
        <f>HLOOKUP(DJ43,Rotation!$D$32:$NJ$37,3,FALSE)</f>
        <v>REST</v>
      </c>
      <c r="DK45" s="1524" t="str">
        <f>HLOOKUP(DK43,Rotation!$D$32:$NJ$37,3,FALSE)</f>
        <v>D1</v>
      </c>
      <c r="DL45" s="1524" t="str">
        <f>HLOOKUP(DL43,Rotation!$D$32:$NJ$37,3,FALSE)</f>
        <v>D1</v>
      </c>
      <c r="DM45" s="1524" t="str">
        <f>HLOOKUP(DM43,Rotation!$D$32:$NJ$37,3,FALSE)</f>
        <v>D2</v>
      </c>
      <c r="DN45" s="1524" t="str">
        <f>HLOOKUP(DN43,Rotation!$D$32:$NJ$37,3,FALSE)</f>
        <v>D2</v>
      </c>
      <c r="DO45" s="1524" t="str">
        <f>HLOOKUP(DO43,Rotation!$D$32:$NJ$37,3,FALSE)</f>
        <v>D3</v>
      </c>
      <c r="DP45" s="1524" t="str">
        <f>HLOOKUP(DP43,Rotation!$D$32:$NJ$37,3,FALSE)</f>
        <v>D3</v>
      </c>
      <c r="DQ45" s="1524" t="str">
        <f>HLOOKUP(DQ43,Rotation!$D$32:$NJ$37,3,FALSE)</f>
        <v>D3</v>
      </c>
      <c r="DR45" s="1524" t="str">
        <f>HLOOKUP(DR43,Rotation!$D$32:$NJ$37,3,FALSE)</f>
        <v>OFF</v>
      </c>
      <c r="DS45" s="1524" t="str">
        <f>HLOOKUP(DS43,Rotation!$D$32:$NJ$37,3,FALSE)</f>
        <v>REST</v>
      </c>
      <c r="DT45" s="1524" t="str">
        <f>HLOOKUP(DT43,Rotation!$D$32:$NJ$37,3,FALSE)</f>
        <v>D1</v>
      </c>
      <c r="DU45" s="1524" t="str">
        <f>HLOOKUP(DU43,Rotation!$D$32:$NJ$37,3,FALSE)</f>
        <v>D1</v>
      </c>
      <c r="DV45" s="1524" t="str">
        <f>HLOOKUP(DV43,Rotation!$D$32:$NJ$37,3,FALSE)</f>
        <v>D2</v>
      </c>
      <c r="DW45" s="1524" t="str">
        <f>HLOOKUP(DW43,Rotation!$D$32:$NJ$37,3,FALSE)</f>
        <v>D2</v>
      </c>
      <c r="DX45" s="1524" t="str">
        <f>HLOOKUP(DX43,Rotation!$D$32:$NJ$37,3,FALSE)</f>
        <v>D2</v>
      </c>
      <c r="DY45" s="1524" t="str">
        <f>HLOOKUP(DY43,Rotation!$D$32:$NJ$37,3,FALSE)</f>
        <v>D3</v>
      </c>
      <c r="DZ45" s="1524" t="str">
        <f>HLOOKUP(DZ43,Rotation!$D$32:$NJ$37,3,FALSE)</f>
        <v>D3</v>
      </c>
      <c r="EA45" s="1524" t="str">
        <f>HLOOKUP(EA43,Rotation!$D$32:$NJ$37,3,FALSE)</f>
        <v>OFF</v>
      </c>
      <c r="EB45" s="1524" t="str">
        <f>HLOOKUP(EB43,Rotation!$D$32:$NJ$37,3,FALSE)</f>
        <v>REST</v>
      </c>
      <c r="EC45" s="1524" t="str">
        <f>HLOOKUP(EC43,Rotation!$D$32:$NJ$37,3,FALSE)</f>
        <v>D1</v>
      </c>
      <c r="ED45" s="1524" t="str">
        <f>HLOOKUP(ED43,Rotation!$D$32:$NJ$37,3,FALSE)</f>
        <v>D1</v>
      </c>
      <c r="EE45" s="1524" t="str">
        <f>HLOOKUP(EE43,Rotation!$D$32:$NJ$37,3,FALSE)</f>
        <v>D1</v>
      </c>
      <c r="EF45" s="1524" t="str">
        <f>HLOOKUP(EF43,Rotation!$D$32:$NJ$37,3,FALSE)</f>
        <v>D2</v>
      </c>
      <c r="EG45" s="1524" t="str">
        <f>HLOOKUP(EG43,Rotation!$D$32:$NJ$37,3,FALSE)</f>
        <v>D2</v>
      </c>
      <c r="EH45" s="1524" t="str">
        <f>HLOOKUP(EH43,Rotation!$D$32:$NJ$37,3,FALSE)</f>
        <v>D3</v>
      </c>
      <c r="EI45" s="1524" t="str">
        <f>HLOOKUP(EI43,Rotation!$D$32:$NJ$37,3,FALSE)</f>
        <v>D3</v>
      </c>
      <c r="EJ45" s="1524" t="str">
        <f>HLOOKUP(EJ43,Rotation!$D$32:$NJ$37,3,FALSE)</f>
        <v>OFF</v>
      </c>
      <c r="EK45" s="1524" t="str">
        <f>HLOOKUP(EK43,Rotation!$D$32:$NJ$37,3,FALSE)</f>
        <v>REST</v>
      </c>
      <c r="EL45" s="1524" t="str">
        <f>HLOOKUP(EL43,Rotation!$D$32:$NJ$37,3,FALSE)</f>
        <v>REST</v>
      </c>
      <c r="EM45" s="1524" t="str">
        <f>HLOOKUP(EM43,Rotation!$D$32:$NJ$37,3,FALSE)</f>
        <v>D1</v>
      </c>
      <c r="EN45" s="1524" t="str">
        <f>HLOOKUP(EN43,Rotation!$D$32:$NJ$37,3,FALSE)</f>
        <v>D1</v>
      </c>
      <c r="EO45" s="1524" t="str">
        <f>HLOOKUP(EO43,Rotation!$D$32:$NJ$37,3,FALSE)</f>
        <v>D2</v>
      </c>
      <c r="EP45" s="1524" t="str">
        <f>HLOOKUP(EP43,Rotation!$D$32:$NJ$37,3,FALSE)</f>
        <v>D2</v>
      </c>
      <c r="EQ45" s="1524" t="str">
        <f>HLOOKUP(EQ43,Rotation!$D$32:$NJ$37,3,FALSE)</f>
        <v>D3</v>
      </c>
      <c r="ER45" s="1524" t="str">
        <f>HLOOKUP(ER43,Rotation!$D$32:$NJ$37,3,FALSE)</f>
        <v>D3</v>
      </c>
      <c r="ES45" s="1524" t="str">
        <f>HLOOKUP(ES43,Rotation!$D$32:$NJ$37,3,FALSE)</f>
        <v>D3</v>
      </c>
      <c r="ET45" s="1524" t="str">
        <f>HLOOKUP(ET43,Rotation!$D$32:$NJ$37,3,FALSE)</f>
        <v>OFF</v>
      </c>
      <c r="EU45" s="1524" t="str">
        <f>HLOOKUP(EU43,Rotation!$D$32:$NJ$37,3,FALSE)</f>
        <v>REST</v>
      </c>
      <c r="EV45" s="1524" t="str">
        <f>HLOOKUP(EV43,Rotation!$D$32:$NJ$37,3,FALSE)</f>
        <v>D1</v>
      </c>
      <c r="EW45" s="1524" t="str">
        <f>HLOOKUP(EW43,Rotation!$D$32:$NJ$37,3,FALSE)</f>
        <v>D1</v>
      </c>
      <c r="EX45" s="1524" t="str">
        <f>HLOOKUP(EX43,Rotation!$D$32:$NJ$37,3,FALSE)</f>
        <v>D2</v>
      </c>
      <c r="EY45" s="1524" t="str">
        <f>HLOOKUP(EY43,Rotation!$D$32:$NJ$37,3,FALSE)</f>
        <v>D2</v>
      </c>
      <c r="EZ45" s="1524" t="str">
        <f>HLOOKUP(EZ43,Rotation!$D$32:$NJ$37,3,FALSE)</f>
        <v>D2</v>
      </c>
      <c r="FA45" s="1524" t="str">
        <f>HLOOKUP(FA43,Rotation!$D$32:$NJ$37,3,FALSE)</f>
        <v>D3</v>
      </c>
      <c r="FB45" s="1524" t="str">
        <f>HLOOKUP(FB43,Rotation!$D$32:$NJ$37,3,FALSE)</f>
        <v>D3</v>
      </c>
      <c r="FC45" s="1524" t="str">
        <f>HLOOKUP(FC43,Rotation!$D$32:$NJ$37,3,FALSE)</f>
        <v>OFF</v>
      </c>
      <c r="FD45" s="1524" t="str">
        <f>HLOOKUP(FD43,Rotation!$D$32:$NJ$37,3,FALSE)</f>
        <v>REST</v>
      </c>
      <c r="FE45" s="1524" t="str">
        <f>HLOOKUP(FE43,Rotation!$D$32:$NJ$37,3,FALSE)</f>
        <v>D1</v>
      </c>
      <c r="FF45" s="1524" t="str">
        <f>HLOOKUP(FF43,Rotation!$D$32:$NJ$37,3,FALSE)</f>
        <v>D1</v>
      </c>
      <c r="FG45" s="1524" t="str">
        <f>HLOOKUP(FG43,Rotation!$D$32:$NJ$37,3,FALSE)</f>
        <v>D1</v>
      </c>
      <c r="FH45" s="1524" t="str">
        <f>HLOOKUP(FH43,Rotation!$D$32:$NJ$37,3,FALSE)</f>
        <v>D2</v>
      </c>
      <c r="FI45" s="1524" t="str">
        <f>HLOOKUP(FI43,Rotation!$D$32:$NJ$37,3,FALSE)</f>
        <v>D2</v>
      </c>
      <c r="FJ45" s="1524" t="str">
        <f>HLOOKUP(FJ43,Rotation!$D$32:$NJ$37,3,FALSE)</f>
        <v>D3</v>
      </c>
      <c r="FK45" s="1524" t="str">
        <f>HLOOKUP(FK43,Rotation!$D$32:$NJ$37,3,FALSE)</f>
        <v>D3</v>
      </c>
      <c r="FL45" s="1524" t="str">
        <f>HLOOKUP(FL43,Rotation!$D$32:$NJ$37,3,FALSE)</f>
        <v>OFF</v>
      </c>
      <c r="FM45" s="1524" t="str">
        <f>HLOOKUP(FM43,Rotation!$D$32:$NJ$37,3,FALSE)</f>
        <v>REST</v>
      </c>
      <c r="FN45" s="1524" t="str">
        <f>HLOOKUP(FN43,Rotation!$D$32:$NJ$37,3,FALSE)</f>
        <v>REST</v>
      </c>
      <c r="FO45" s="1524" t="str">
        <f>HLOOKUP(FO43,Rotation!$D$32:$NJ$37,3,FALSE)</f>
        <v>D1</v>
      </c>
      <c r="FP45" s="1524" t="str">
        <f>HLOOKUP(FP43,Rotation!$D$32:$NJ$37,3,FALSE)</f>
        <v>D1</v>
      </c>
      <c r="FQ45" s="1524" t="str">
        <f>HLOOKUP(FQ43,Rotation!$D$32:$NJ$37,3,FALSE)</f>
        <v>D2</v>
      </c>
      <c r="FR45" s="1524" t="str">
        <f>HLOOKUP(FR43,Rotation!$D$32:$NJ$37,3,FALSE)</f>
        <v>D2</v>
      </c>
      <c r="FS45" s="1524" t="str">
        <f>HLOOKUP(FS43,Rotation!$D$32:$NJ$37,3,FALSE)</f>
        <v>D3</v>
      </c>
      <c r="FT45" s="1524" t="str">
        <f>HLOOKUP(FT43,Rotation!$D$32:$NJ$37,3,FALSE)</f>
        <v>D3</v>
      </c>
      <c r="FU45" s="1524" t="str">
        <f>HLOOKUP(FU43,Rotation!$D$32:$NJ$37,3,FALSE)</f>
        <v>D3</v>
      </c>
      <c r="FV45" s="1524" t="str">
        <f>HLOOKUP(FV43,Rotation!$D$32:$NJ$37,3,FALSE)</f>
        <v>OFF</v>
      </c>
      <c r="FW45" s="1524" t="str">
        <f>HLOOKUP(FW43,Rotation!$D$32:$NJ$37,3,FALSE)</f>
        <v>REST</v>
      </c>
      <c r="FX45" s="1524" t="str">
        <f>HLOOKUP(FX43,Rotation!$D$32:$NJ$37,3,FALSE)</f>
        <v>D1</v>
      </c>
      <c r="FY45" s="1524" t="str">
        <f>HLOOKUP(FY43,Rotation!$D$32:$NJ$37,3,FALSE)</f>
        <v>D1</v>
      </c>
      <c r="FZ45" s="1524" t="str">
        <f>HLOOKUP(FZ43,Rotation!$D$32:$NJ$37,3,FALSE)</f>
        <v>D2</v>
      </c>
      <c r="GA45" s="1524" t="str">
        <f>HLOOKUP(GA43,Rotation!$D$32:$NJ$37,3,FALSE)</f>
        <v>D2</v>
      </c>
      <c r="GB45" s="1524" t="str">
        <f>HLOOKUP(GB43,Rotation!$D$32:$NJ$37,3,FALSE)</f>
        <v>D2</v>
      </c>
      <c r="GC45" s="1524" t="str">
        <f>HLOOKUP(GC43,Rotation!$D$32:$NJ$37,3,FALSE)</f>
        <v>D3</v>
      </c>
      <c r="GD45" s="1524" t="str">
        <f>HLOOKUP(GD43,Rotation!$D$32:$NJ$37,3,FALSE)</f>
        <v>D3</v>
      </c>
      <c r="GE45" s="1524" t="str">
        <f>HLOOKUP(GE43,Rotation!$D$32:$NJ$37,3,FALSE)</f>
        <v>OFF</v>
      </c>
      <c r="GF45" s="1524" t="str">
        <f>HLOOKUP(GF43,Rotation!$D$32:$NJ$37,3,FALSE)</f>
        <v>REST</v>
      </c>
      <c r="GG45" s="1524" t="str">
        <f>HLOOKUP(GG43,Rotation!$D$32:$NJ$37,3,FALSE)</f>
        <v>D1</v>
      </c>
      <c r="GH45" s="1524" t="str">
        <f>HLOOKUP(GH43,Rotation!$D$32:$NJ$37,3,FALSE)</f>
        <v>D1</v>
      </c>
      <c r="GI45" s="1524" t="str">
        <f>HLOOKUP(GI43,Rotation!$D$32:$NJ$37,3,FALSE)</f>
        <v>D1</v>
      </c>
      <c r="GJ45" s="1524" t="str">
        <f>HLOOKUP(GJ43,Rotation!$D$32:$NJ$37,3,FALSE)</f>
        <v>D2</v>
      </c>
      <c r="GK45" s="1524" t="str">
        <f>HLOOKUP(GK43,Rotation!$D$32:$NJ$37,3,FALSE)</f>
        <v>D2</v>
      </c>
      <c r="GL45" s="1524" t="str">
        <f>HLOOKUP(GL43,Rotation!$D$32:$NJ$37,3,FALSE)</f>
        <v>D3</v>
      </c>
      <c r="GM45" s="1524" t="str">
        <f>HLOOKUP(GM43,Rotation!$D$32:$NJ$37,3,FALSE)</f>
        <v>D3</v>
      </c>
      <c r="GN45" s="1524" t="str">
        <f>HLOOKUP(GN43,Rotation!$D$32:$NJ$37,3,FALSE)</f>
        <v>OFF</v>
      </c>
      <c r="GO45" s="1524" t="str">
        <f>HLOOKUP(GO43,Rotation!$D$32:$NJ$37,3,FALSE)</f>
        <v>REST</v>
      </c>
      <c r="GP45" s="1524" t="str">
        <f>HLOOKUP(GP43,Rotation!$D$32:$NJ$37,3,FALSE)</f>
        <v>REST</v>
      </c>
      <c r="GQ45" s="1524" t="str">
        <f>HLOOKUP(GQ43,Rotation!$D$32:$NJ$37,3,FALSE)</f>
        <v>D1</v>
      </c>
      <c r="GR45" s="1524" t="str">
        <f>HLOOKUP(GR43,Rotation!$D$32:$NJ$37,3,FALSE)</f>
        <v>D1</v>
      </c>
      <c r="GS45" s="1524" t="str">
        <f>HLOOKUP(GS43,Rotation!$D$32:$NJ$37,3,FALSE)</f>
        <v>D2</v>
      </c>
      <c r="GT45" s="1524" t="str">
        <f>HLOOKUP(GT43,Rotation!$D$32:$NJ$37,3,FALSE)</f>
        <v>D2</v>
      </c>
      <c r="GU45" s="1524" t="str">
        <f>HLOOKUP(GU43,Rotation!$D$32:$NJ$37,3,FALSE)</f>
        <v>D3</v>
      </c>
      <c r="GV45" s="1524" t="str">
        <f>HLOOKUP(GV43,Rotation!$D$32:$NJ$37,3,FALSE)</f>
        <v>D3</v>
      </c>
      <c r="GW45" s="1524" t="str">
        <f>HLOOKUP(GW43,Rotation!$D$32:$NJ$37,3,FALSE)</f>
        <v>D3</v>
      </c>
      <c r="GX45" s="1524" t="str">
        <f>HLOOKUP(GX43,Rotation!$D$32:$NJ$37,3,FALSE)</f>
        <v>OFF</v>
      </c>
      <c r="GY45" s="1524" t="str">
        <f>HLOOKUP(GY43,Rotation!$D$32:$NJ$37,3,FALSE)</f>
        <v>REST</v>
      </c>
      <c r="GZ45" s="1524" t="str">
        <f>HLOOKUP(GZ43,Rotation!$D$32:$NJ$37,3,FALSE)</f>
        <v>D1</v>
      </c>
      <c r="HA45" s="1524" t="str">
        <f>HLOOKUP(HA43,Rotation!$D$32:$NJ$37,3,FALSE)</f>
        <v>D1</v>
      </c>
      <c r="HB45" s="1524" t="str">
        <f>HLOOKUP(HB43,Rotation!$D$32:$NJ$37,3,FALSE)</f>
        <v>D2</v>
      </c>
      <c r="HC45" s="1524" t="str">
        <f>HLOOKUP(HC43,Rotation!$D$32:$NJ$37,3,FALSE)</f>
        <v>D2</v>
      </c>
      <c r="HD45" s="1524" t="str">
        <f>HLOOKUP(HD43,Rotation!$D$32:$NJ$37,3,FALSE)</f>
        <v>D2</v>
      </c>
      <c r="HE45" s="1524" t="str">
        <f>HLOOKUP(HE43,Rotation!$D$32:$NJ$37,3,FALSE)</f>
        <v>D3</v>
      </c>
      <c r="HF45" s="1524" t="str">
        <f>HLOOKUP(HF43,Rotation!$D$32:$NJ$37,3,FALSE)</f>
        <v>D3</v>
      </c>
      <c r="HG45" s="1524" t="str">
        <f>HLOOKUP(HG43,Rotation!$D$32:$NJ$37,3,FALSE)</f>
        <v>OFF</v>
      </c>
      <c r="HH45" s="1524" t="str">
        <f>HLOOKUP(HH43,Rotation!$D$32:$NJ$37,3,FALSE)</f>
        <v>REST</v>
      </c>
      <c r="HI45" s="1524" t="str">
        <f>HLOOKUP(HI43,Rotation!$D$32:$NJ$37,3,FALSE)</f>
        <v>D1</v>
      </c>
      <c r="HJ45" s="1524" t="str">
        <f>HLOOKUP(HJ43,Rotation!$D$32:$NJ$37,3,FALSE)</f>
        <v>D1</v>
      </c>
      <c r="HK45" s="1524" t="str">
        <f>HLOOKUP(HK43,Rotation!$D$32:$NJ$37,3,FALSE)</f>
        <v>D1</v>
      </c>
      <c r="HL45" s="1524" t="str">
        <f>HLOOKUP(HL43,Rotation!$D$32:$NJ$37,3,FALSE)</f>
        <v>D2</v>
      </c>
      <c r="HM45" s="1524" t="str">
        <f>HLOOKUP(HM43,Rotation!$D$32:$NJ$37,3,FALSE)</f>
        <v>D2</v>
      </c>
      <c r="HN45" s="1524" t="str">
        <f>HLOOKUP(HN43,Rotation!$D$32:$NJ$37,3,FALSE)</f>
        <v>D3</v>
      </c>
      <c r="HO45" s="1524" t="str">
        <f>HLOOKUP(HO43,Rotation!$D$32:$NJ$37,3,FALSE)</f>
        <v>D3</v>
      </c>
      <c r="HP45" s="1524" t="str">
        <f>HLOOKUP(HP43,Rotation!$D$32:$NJ$37,3,FALSE)</f>
        <v>OFF</v>
      </c>
      <c r="HQ45" s="1524" t="str">
        <f>HLOOKUP(HQ43,Rotation!$D$32:$NJ$37,3,FALSE)</f>
        <v>REST</v>
      </c>
      <c r="HR45" s="1524" t="str">
        <f>HLOOKUP(HR43,Rotation!$D$32:$NJ$37,3,FALSE)</f>
        <v>REST</v>
      </c>
      <c r="HS45" s="1524" t="str">
        <f>HLOOKUP(HS43,Rotation!$D$32:$NJ$37,3,FALSE)</f>
        <v>D1</v>
      </c>
      <c r="HT45" s="1524" t="str">
        <f>HLOOKUP(HT43,Rotation!$D$32:$NJ$37,3,FALSE)</f>
        <v>D1</v>
      </c>
      <c r="HU45" s="1524" t="str">
        <f>HLOOKUP(HU43,Rotation!$D$32:$NJ$37,3,FALSE)</f>
        <v>D2</v>
      </c>
      <c r="HV45" s="1524" t="str">
        <f>HLOOKUP(HV43,Rotation!$D$32:$NJ$37,3,FALSE)</f>
        <v>D2</v>
      </c>
      <c r="HW45" s="1524" t="str">
        <f>HLOOKUP(HW43,Rotation!$D$32:$NJ$37,3,FALSE)</f>
        <v>D3</v>
      </c>
      <c r="HX45" s="1524" t="str">
        <f>HLOOKUP(HX43,Rotation!$D$32:$NJ$37,3,FALSE)</f>
        <v>D3</v>
      </c>
      <c r="HY45" s="1524" t="str">
        <f>HLOOKUP(HY43,Rotation!$D$32:$NJ$37,3,FALSE)</f>
        <v>D3</v>
      </c>
      <c r="HZ45" s="1524" t="str">
        <f>HLOOKUP(HZ43,Rotation!$D$32:$NJ$37,3,FALSE)</f>
        <v>OFF</v>
      </c>
      <c r="IA45" s="1524" t="str">
        <f>HLOOKUP(IA43,Rotation!$D$32:$NJ$37,3,FALSE)</f>
        <v>REST</v>
      </c>
      <c r="IB45" s="1524" t="str">
        <f>HLOOKUP(IB43,Rotation!$D$32:$NJ$37,3,FALSE)</f>
        <v>D1</v>
      </c>
      <c r="IC45" s="1524" t="str">
        <f>HLOOKUP(IC43,Rotation!$D$32:$NJ$37,3,FALSE)</f>
        <v>D1</v>
      </c>
      <c r="ID45" s="1524" t="str">
        <f>HLOOKUP(ID43,Rotation!$D$32:$NJ$37,3,FALSE)</f>
        <v>D2</v>
      </c>
      <c r="IE45" s="1524" t="str">
        <f>HLOOKUP(IE43,Rotation!$D$32:$NJ$37,3,FALSE)</f>
        <v>D2</v>
      </c>
      <c r="IF45" s="1524" t="str">
        <f>HLOOKUP(IF43,Rotation!$D$32:$NJ$37,3,FALSE)</f>
        <v>D2</v>
      </c>
      <c r="IG45" s="1524" t="str">
        <f>HLOOKUP(IG43,Rotation!$D$32:$NJ$37,3,FALSE)</f>
        <v>D3</v>
      </c>
      <c r="IH45" s="1524" t="str">
        <f>HLOOKUP(IH43,Rotation!$D$32:$NJ$37,3,FALSE)</f>
        <v>D3</v>
      </c>
      <c r="II45" s="1524" t="str">
        <f>HLOOKUP(II43,Rotation!$D$32:$NJ$37,3,FALSE)</f>
        <v>OFF</v>
      </c>
      <c r="IJ45" s="1524" t="str">
        <f>HLOOKUP(IJ43,Rotation!$D$32:$NJ$37,3,FALSE)</f>
        <v>REST</v>
      </c>
      <c r="IK45" s="1524" t="str">
        <f>HLOOKUP(IK43,Rotation!$D$32:$NJ$37,3,FALSE)</f>
        <v>D1</v>
      </c>
      <c r="IL45" s="1524" t="str">
        <f>HLOOKUP(IL43,Rotation!$D$32:$NJ$37,3,FALSE)</f>
        <v>D1</v>
      </c>
      <c r="IM45" s="1524" t="str">
        <f>HLOOKUP(IM43,Rotation!$D$32:$NJ$37,3,FALSE)</f>
        <v>D1</v>
      </c>
      <c r="IN45" s="1524" t="str">
        <f>HLOOKUP(IN43,Rotation!$D$32:$NJ$37,3,FALSE)</f>
        <v>D2</v>
      </c>
      <c r="IO45" s="1524" t="str">
        <f>HLOOKUP(IO43,Rotation!$D$32:$NJ$37,3,FALSE)</f>
        <v>D2</v>
      </c>
      <c r="IP45" s="1524" t="str">
        <f>HLOOKUP(IP43,Rotation!$D$32:$NJ$37,3,FALSE)</f>
        <v>D3</v>
      </c>
      <c r="IQ45" s="1524" t="str">
        <f>HLOOKUP(IQ43,Rotation!$D$32:$NJ$37,3,FALSE)</f>
        <v>D3</v>
      </c>
      <c r="IR45" s="1524" t="str">
        <f>HLOOKUP(IR43,Rotation!$D$32:$NJ$37,3,FALSE)</f>
        <v>OFF</v>
      </c>
      <c r="IS45" s="1524" t="str">
        <f>HLOOKUP(IS43,Rotation!$D$32:$NJ$37,3,FALSE)</f>
        <v>REST</v>
      </c>
      <c r="IT45" s="1524" t="str">
        <f>HLOOKUP(IT43,Rotation!$D$32:$NJ$37,3,FALSE)</f>
        <v>REST</v>
      </c>
      <c r="IU45" s="1524" t="str">
        <f>HLOOKUP(IU43,Rotation!$D$32:$NJ$37,3,FALSE)</f>
        <v>D1</v>
      </c>
      <c r="IV45" s="1524" t="str">
        <f>HLOOKUP(IV43,Rotation!$D$32:$NJ$37,3,FALSE)</f>
        <v>D1</v>
      </c>
      <c r="IW45" s="1524" t="str">
        <f>HLOOKUP(IW43,Rotation!$D$32:$NJ$37,3,FALSE)</f>
        <v>D2</v>
      </c>
      <c r="IX45" s="1524" t="str">
        <f>HLOOKUP(IX43,Rotation!$D$32:$NJ$37,3,FALSE)</f>
        <v>D2</v>
      </c>
      <c r="IY45" s="1524" t="str">
        <f>HLOOKUP(IY43,Rotation!$D$32:$NJ$37,3,FALSE)</f>
        <v>D3</v>
      </c>
      <c r="IZ45" s="1524" t="str">
        <f>HLOOKUP(IZ43,Rotation!$D$32:$NJ$37,3,FALSE)</f>
        <v>D3</v>
      </c>
      <c r="JA45" s="1524" t="str">
        <f>HLOOKUP(JA43,Rotation!$D$32:$NJ$37,3,FALSE)</f>
        <v>D3</v>
      </c>
      <c r="JB45" s="1524" t="str">
        <f>HLOOKUP(JB43,Rotation!$D$32:$NJ$37,3,FALSE)</f>
        <v>OFF</v>
      </c>
      <c r="JC45" s="1524" t="str">
        <f>HLOOKUP(JC43,Rotation!$D$32:$NJ$37,3,FALSE)</f>
        <v>REST</v>
      </c>
      <c r="JD45" s="1524" t="str">
        <f>HLOOKUP(JD43,Rotation!$D$32:$NJ$37,3,FALSE)</f>
        <v>D1</v>
      </c>
      <c r="JE45" s="1524" t="str">
        <f>HLOOKUP(JE43,Rotation!$D$32:$NJ$37,3,FALSE)</f>
        <v>D1</v>
      </c>
      <c r="JF45" s="1524" t="str">
        <f>HLOOKUP(JF43,Rotation!$D$32:$NJ$37,3,FALSE)</f>
        <v>D2</v>
      </c>
      <c r="JG45" s="1524" t="str">
        <f>HLOOKUP(JG43,Rotation!$D$32:$NJ$37,3,FALSE)</f>
        <v>D2</v>
      </c>
      <c r="JH45" s="1524" t="str">
        <f>HLOOKUP(JH43,Rotation!$D$32:$NJ$37,3,FALSE)</f>
        <v>D2</v>
      </c>
      <c r="JI45" s="1524" t="str">
        <f>HLOOKUP(JI43,Rotation!$D$32:$NJ$37,3,FALSE)</f>
        <v>D3</v>
      </c>
      <c r="JJ45" s="1524" t="str">
        <f>HLOOKUP(JJ43,Rotation!$D$32:$NJ$37,3,FALSE)</f>
        <v>D3</v>
      </c>
      <c r="JK45" s="1524" t="str">
        <f>HLOOKUP(JK43,Rotation!$D$32:$NJ$37,3,FALSE)</f>
        <v>OFF</v>
      </c>
      <c r="JL45" s="1524" t="str">
        <f>HLOOKUP(JL43,Rotation!$D$32:$NJ$37,3,FALSE)</f>
        <v>REST</v>
      </c>
      <c r="JM45" s="1524" t="str">
        <f>HLOOKUP(JM43,Rotation!$D$32:$NJ$37,3,FALSE)</f>
        <v>D1</v>
      </c>
      <c r="JN45" s="1524" t="str">
        <f>HLOOKUP(JN43,Rotation!$D$32:$NJ$37,3,FALSE)</f>
        <v>D1</v>
      </c>
      <c r="JO45" s="1524" t="str">
        <f>HLOOKUP(JO43,Rotation!$D$32:$NJ$37,3,FALSE)</f>
        <v>D1</v>
      </c>
      <c r="JP45" s="1524" t="str">
        <f>HLOOKUP(JP43,Rotation!$D$32:$NJ$37,3,FALSE)</f>
        <v>D2</v>
      </c>
      <c r="JQ45" s="1524" t="str">
        <f>HLOOKUP(JQ43,Rotation!$D$32:$NJ$37,3,FALSE)</f>
        <v>D2</v>
      </c>
      <c r="JR45" s="1524" t="str">
        <f>HLOOKUP(JR43,Rotation!$D$32:$NJ$37,3,FALSE)</f>
        <v>D3</v>
      </c>
      <c r="JS45" s="1524" t="str">
        <f>HLOOKUP(JS43,Rotation!$D$32:$NJ$37,3,FALSE)</f>
        <v>D3</v>
      </c>
      <c r="JT45" s="1524" t="str">
        <f>HLOOKUP(JT43,Rotation!$D$32:$NJ$37,3,FALSE)</f>
        <v>OFF</v>
      </c>
      <c r="JU45" s="1524" t="str">
        <f>HLOOKUP(JU43,Rotation!$D$32:$NJ$37,3,FALSE)</f>
        <v>REST</v>
      </c>
      <c r="JV45" s="1524" t="str">
        <f>HLOOKUP(JV43,Rotation!$D$32:$NJ$37,3,FALSE)</f>
        <v>REST</v>
      </c>
      <c r="JW45" s="1524" t="str">
        <f>HLOOKUP(JW43,Rotation!$D$32:$NJ$37,3,FALSE)</f>
        <v>D1</v>
      </c>
      <c r="JX45" s="1524" t="str">
        <f>HLOOKUP(JX43,Rotation!$D$32:$NJ$37,3,FALSE)</f>
        <v>D1</v>
      </c>
      <c r="JY45" s="1524" t="str">
        <f>HLOOKUP(JY43,Rotation!$D$32:$NJ$37,3,FALSE)</f>
        <v>D2</v>
      </c>
      <c r="JZ45" s="1524" t="str">
        <f>HLOOKUP(JZ43,Rotation!$D$32:$NJ$37,3,FALSE)</f>
        <v>D2</v>
      </c>
      <c r="KA45" s="1524" t="str">
        <f>HLOOKUP(KA43,Rotation!$D$32:$NJ$37,3,FALSE)</f>
        <v>D3</v>
      </c>
      <c r="KB45" s="1524" t="str">
        <f>HLOOKUP(KB43,Rotation!$D$32:$NJ$37,3,FALSE)</f>
        <v>D3</v>
      </c>
      <c r="KC45" s="1524" t="str">
        <f>HLOOKUP(KC43,Rotation!$D$32:$NJ$37,3,FALSE)</f>
        <v>D3</v>
      </c>
      <c r="KD45" s="1524" t="str">
        <f>HLOOKUP(KD43,Rotation!$D$32:$NJ$37,3,FALSE)</f>
        <v>OFF</v>
      </c>
      <c r="KE45" s="1524" t="str">
        <f>HLOOKUP(KE43,Rotation!$D$32:$NJ$37,3,FALSE)</f>
        <v>REST</v>
      </c>
      <c r="KF45" s="1524" t="str">
        <f>HLOOKUP(KF43,Rotation!$D$32:$NJ$37,3,FALSE)</f>
        <v>D1</v>
      </c>
      <c r="KG45" s="1524" t="str">
        <f>HLOOKUP(KG43,Rotation!$D$32:$NJ$37,3,FALSE)</f>
        <v>D1</v>
      </c>
      <c r="KH45" s="1524" t="str">
        <f>HLOOKUP(KH43,Rotation!$D$32:$NJ$37,3,FALSE)</f>
        <v>D2</v>
      </c>
      <c r="KI45" s="1524" t="str">
        <f>HLOOKUP(KI43,Rotation!$D$32:$NJ$37,3,FALSE)</f>
        <v>D2</v>
      </c>
      <c r="KJ45" s="1524" t="str">
        <f>HLOOKUP(KJ43,Rotation!$D$32:$NJ$37,3,FALSE)</f>
        <v>D2</v>
      </c>
      <c r="KK45" s="1524" t="str">
        <f>HLOOKUP(KK43,Rotation!$D$32:$NJ$37,3,FALSE)</f>
        <v>D3</v>
      </c>
      <c r="KL45" s="1524" t="str">
        <f>HLOOKUP(KL43,Rotation!$D$32:$NJ$37,3,FALSE)</f>
        <v>D3</v>
      </c>
      <c r="KM45" s="1524" t="str">
        <f>HLOOKUP(KM43,Rotation!$D$32:$NJ$37,3,FALSE)</f>
        <v>OFF</v>
      </c>
      <c r="KN45" s="1524" t="str">
        <f>HLOOKUP(KN43,Rotation!$D$32:$NJ$37,3,FALSE)</f>
        <v>REST</v>
      </c>
      <c r="KO45" s="1524" t="str">
        <f>HLOOKUP(KO43,Rotation!$D$32:$NJ$37,3,FALSE)</f>
        <v>D1</v>
      </c>
      <c r="KP45" s="1524" t="str">
        <f>HLOOKUP(KP43,Rotation!$D$32:$NJ$37,3,FALSE)</f>
        <v>D1</v>
      </c>
      <c r="KQ45" s="1524" t="str">
        <f>HLOOKUP(KQ43,Rotation!$D$32:$NJ$37,3,FALSE)</f>
        <v>D1</v>
      </c>
      <c r="KR45" s="1524" t="str">
        <f>HLOOKUP(KR43,Rotation!$D$32:$NJ$37,3,FALSE)</f>
        <v>D2</v>
      </c>
      <c r="KS45" s="1524" t="str">
        <f>HLOOKUP(KS43,Rotation!$D$32:$NJ$37,3,FALSE)</f>
        <v>D2</v>
      </c>
      <c r="KT45" s="1524" t="str">
        <f>HLOOKUP(KT43,Rotation!$D$32:$NJ$37,3,FALSE)</f>
        <v>D3</v>
      </c>
      <c r="KU45" s="1524" t="str">
        <f>HLOOKUP(KU43,Rotation!$D$32:$NJ$37,3,FALSE)</f>
        <v>D3</v>
      </c>
      <c r="KV45" s="1524" t="str">
        <f>HLOOKUP(KV43,Rotation!$D$32:$NJ$37,3,FALSE)</f>
        <v>OFF</v>
      </c>
      <c r="KW45" s="1524" t="str">
        <f>HLOOKUP(KW43,Rotation!$D$32:$NJ$37,3,FALSE)</f>
        <v>REST</v>
      </c>
      <c r="KX45" s="1524" t="str">
        <f>HLOOKUP(KX43,Rotation!$D$32:$NJ$37,3,FALSE)</f>
        <v>REST</v>
      </c>
      <c r="KY45" s="1524" t="str">
        <f>HLOOKUP(KY43,Rotation!$D$32:$NJ$37,3,FALSE)</f>
        <v>D1</v>
      </c>
      <c r="KZ45" s="1524" t="str">
        <f>HLOOKUP(KZ43,Rotation!$D$32:$NJ$37,3,FALSE)</f>
        <v>D1</v>
      </c>
      <c r="LA45" s="1524" t="str">
        <f>HLOOKUP(LA43,Rotation!$D$32:$NJ$37,3,FALSE)</f>
        <v>D2</v>
      </c>
      <c r="LB45" s="1524" t="str">
        <f>HLOOKUP(LB43,Rotation!$D$32:$NJ$37,3,FALSE)</f>
        <v>D2</v>
      </c>
      <c r="LC45" s="1524" t="str">
        <f>HLOOKUP(LC43,Rotation!$D$32:$NJ$37,3,FALSE)</f>
        <v>D3</v>
      </c>
      <c r="LD45" s="1524" t="str">
        <f>HLOOKUP(LD43,Rotation!$D$32:$NJ$37,3,FALSE)</f>
        <v>D3</v>
      </c>
      <c r="LE45" s="1524" t="str">
        <f>HLOOKUP(LE43,Rotation!$D$32:$NJ$37,3,FALSE)</f>
        <v>D3</v>
      </c>
      <c r="LF45" s="1524" t="str">
        <f>HLOOKUP(LF43,Rotation!$D$32:$NJ$37,3,FALSE)</f>
        <v>OFF</v>
      </c>
      <c r="LG45" s="1524" t="str">
        <f>HLOOKUP(LG43,Rotation!$D$32:$NJ$37,3,FALSE)</f>
        <v>REST</v>
      </c>
      <c r="LH45" s="1524" t="str">
        <f>HLOOKUP(LH43,Rotation!$D$32:$NJ$37,3,FALSE)</f>
        <v>D1</v>
      </c>
      <c r="LI45" s="1524" t="str">
        <f>HLOOKUP(LI43,Rotation!$D$32:$NJ$37,3,FALSE)</f>
        <v>D1</v>
      </c>
      <c r="LJ45" s="1524" t="str">
        <f>HLOOKUP(LJ43,Rotation!$D$32:$NJ$37,3,FALSE)</f>
        <v>D2</v>
      </c>
      <c r="LK45" s="1524" t="str">
        <f>HLOOKUP(LK43,Rotation!$D$32:$NJ$37,3,FALSE)</f>
        <v>D2</v>
      </c>
      <c r="LL45" s="1524" t="str">
        <f>HLOOKUP(LL43,Rotation!$D$32:$NJ$37,3,FALSE)</f>
        <v>D2</v>
      </c>
      <c r="LM45" s="1524" t="str">
        <f>HLOOKUP(LM43,Rotation!$D$32:$NJ$37,3,FALSE)</f>
        <v>D3</v>
      </c>
      <c r="LN45" s="1524" t="str">
        <f>HLOOKUP(LN43,Rotation!$D$32:$NJ$37,3,FALSE)</f>
        <v>D3</v>
      </c>
      <c r="LO45" s="1524" t="str">
        <f>HLOOKUP(LO43,Rotation!$D$32:$NJ$37,3,FALSE)</f>
        <v>OFF</v>
      </c>
      <c r="LP45" s="1524" t="str">
        <f>HLOOKUP(LP43,Rotation!$D$32:$NJ$37,3,FALSE)</f>
        <v>REST</v>
      </c>
      <c r="LQ45" s="1524" t="str">
        <f>HLOOKUP(LQ43,Rotation!$D$32:$NJ$37,3,FALSE)</f>
        <v>D1</v>
      </c>
      <c r="LR45" s="1524" t="str">
        <f>HLOOKUP(LR43,Rotation!$D$32:$NJ$37,3,FALSE)</f>
        <v>D1</v>
      </c>
      <c r="LS45" s="1524" t="str">
        <f>HLOOKUP(LS43,Rotation!$D$32:$NJ$37,3,FALSE)</f>
        <v>D1</v>
      </c>
      <c r="LT45" s="1524" t="str">
        <f>HLOOKUP(LT43,Rotation!$D$32:$NJ$37,3,FALSE)</f>
        <v>D2</v>
      </c>
      <c r="LU45" s="1524" t="str">
        <f>HLOOKUP(LU43,Rotation!$D$32:$NJ$37,3,FALSE)</f>
        <v>D2</v>
      </c>
      <c r="LV45" s="1524" t="str">
        <f>HLOOKUP(LV43,Rotation!$D$32:$NJ$37,3,FALSE)</f>
        <v>D3</v>
      </c>
      <c r="LW45" s="1524" t="str">
        <f>HLOOKUP(LW43,Rotation!$D$32:$NJ$37,3,FALSE)</f>
        <v>D3</v>
      </c>
      <c r="LX45" s="1524" t="str">
        <f>HLOOKUP(LX43,Rotation!$D$32:$NJ$37,3,FALSE)</f>
        <v>OFF</v>
      </c>
      <c r="LY45" s="1524" t="str">
        <f>HLOOKUP(LY43,Rotation!$D$32:$NJ$37,3,FALSE)</f>
        <v>REST</v>
      </c>
      <c r="LZ45" s="1524" t="str">
        <f>HLOOKUP(LZ43,Rotation!$D$32:$NJ$37,3,FALSE)</f>
        <v>REST</v>
      </c>
      <c r="MA45" s="1524" t="str">
        <f>HLOOKUP(MA43,Rotation!$D$32:$NJ$37,3,FALSE)</f>
        <v>D1</v>
      </c>
      <c r="MB45" s="1524" t="str">
        <f>HLOOKUP(MB43,Rotation!$D$32:$NJ$37,3,FALSE)</f>
        <v>D1</v>
      </c>
      <c r="MC45" s="1524" t="str">
        <f>HLOOKUP(MC43,Rotation!$D$32:$NJ$37,3,FALSE)</f>
        <v>D2</v>
      </c>
      <c r="MD45" s="1524" t="str">
        <f>HLOOKUP(MD43,Rotation!$D$32:$NJ$37,3,FALSE)</f>
        <v>D2</v>
      </c>
      <c r="ME45" s="1524" t="str">
        <f>HLOOKUP(ME43,Rotation!$D$32:$NJ$37,3,FALSE)</f>
        <v>D3</v>
      </c>
      <c r="MF45" s="1524" t="str">
        <f>HLOOKUP(MF43,Rotation!$D$32:$NJ$37,3,FALSE)</f>
        <v>D3</v>
      </c>
      <c r="MG45" s="1524" t="str">
        <f>HLOOKUP(MG43,Rotation!$D$32:$NJ$37,3,FALSE)</f>
        <v>D3</v>
      </c>
      <c r="MH45" s="1524" t="str">
        <f>HLOOKUP(MH43,Rotation!$D$32:$NJ$37,3,FALSE)</f>
        <v>OFF</v>
      </c>
      <c r="MI45" s="1524" t="str">
        <f>HLOOKUP(MI43,Rotation!$D$32:$NJ$37,3,FALSE)</f>
        <v>REST</v>
      </c>
      <c r="MJ45" s="1524" t="str">
        <f>HLOOKUP(MJ43,Rotation!$D$32:$NJ$37,3,FALSE)</f>
        <v>D1</v>
      </c>
      <c r="MK45" s="1524" t="str">
        <f>HLOOKUP(MK43,Rotation!$D$32:$NJ$37,3,FALSE)</f>
        <v>D1</v>
      </c>
      <c r="ML45" s="1524" t="str">
        <f>HLOOKUP(ML43,Rotation!$D$32:$NJ$37,3,FALSE)</f>
        <v>D2</v>
      </c>
      <c r="MM45" s="1524" t="str">
        <f>HLOOKUP(MM43,Rotation!$D$32:$NJ$37,3,FALSE)</f>
        <v>D2</v>
      </c>
      <c r="MN45" s="1524" t="str">
        <f>HLOOKUP(MN43,Rotation!$D$32:$NJ$37,3,FALSE)</f>
        <v>D2</v>
      </c>
      <c r="MO45" s="1524" t="str">
        <f>HLOOKUP(MO43,Rotation!$D$32:$NJ$37,3,FALSE)</f>
        <v>D3</v>
      </c>
      <c r="MP45" s="1524" t="str">
        <f>HLOOKUP(MP43,Rotation!$D$32:$NJ$37,3,FALSE)</f>
        <v>D3</v>
      </c>
      <c r="MQ45" s="1524" t="str">
        <f>HLOOKUP(MQ43,Rotation!$D$32:$NJ$37,3,FALSE)</f>
        <v>OFF</v>
      </c>
      <c r="MR45" s="1524" t="str">
        <f>HLOOKUP(MR43,Rotation!$D$32:$NJ$37,3,FALSE)</f>
        <v>REST</v>
      </c>
      <c r="MS45" s="1524" t="str">
        <f>HLOOKUP(MS43,Rotation!$D$32:$NJ$37,3,FALSE)</f>
        <v>D1</v>
      </c>
      <c r="MT45" s="1524" t="str">
        <f>HLOOKUP(MT43,Rotation!$D$32:$NJ$37,3,FALSE)</f>
        <v>D1</v>
      </c>
      <c r="MU45" s="1524" t="str">
        <f>HLOOKUP(MU43,Rotation!$D$32:$NJ$37,3,FALSE)</f>
        <v>D1</v>
      </c>
      <c r="MV45" s="1524" t="str">
        <f>HLOOKUP(MV43,Rotation!$D$32:$NJ$37,3,FALSE)</f>
        <v>D2</v>
      </c>
      <c r="MW45" s="1524" t="str">
        <f>HLOOKUP(MW43,Rotation!$D$32:$NJ$37,3,FALSE)</f>
        <v>D2</v>
      </c>
      <c r="MX45" s="1524" t="str">
        <f>HLOOKUP(MX43,Rotation!$D$32:$NJ$37,3,FALSE)</f>
        <v>D3</v>
      </c>
      <c r="MY45" s="1524" t="str">
        <f>HLOOKUP(MY43,Rotation!$D$32:$NJ$37,3,FALSE)</f>
        <v>D3</v>
      </c>
      <c r="MZ45" s="1524" t="str">
        <f>HLOOKUP(MZ43,Rotation!$D$32:$NJ$37,3,FALSE)</f>
        <v>OFF</v>
      </c>
      <c r="NA45" s="1524" t="str">
        <f>HLOOKUP(NA43,Rotation!$D$32:$NJ$37,3,FALSE)</f>
        <v>REST</v>
      </c>
      <c r="NB45" s="1524" t="str">
        <f>HLOOKUP(NB43,Rotation!$D$32:$NJ$37,3,FALSE)</f>
        <v>REST</v>
      </c>
      <c r="NC45" s="1524" t="str">
        <f>HLOOKUP(NC43,Rotation!$D$32:$NJ$37,3,FALSE)</f>
        <v>D1</v>
      </c>
      <c r="ND45" s="1524" t="str">
        <f>HLOOKUP(ND43,Rotation!$D$32:$NJ$37,3,FALSE)</f>
        <v>D1</v>
      </c>
    </row>
    <row r="46" spans="1:368" x14ac:dyDescent="0.25">
      <c r="A46" t="s">
        <v>260</v>
      </c>
      <c r="B46" s="1524" t="str">
        <f>IF(OR(B45="OFF", B45 ="REST",B45=B47),"",HLOOKUP(B43,Rotation!$D$32:$NJ$37,5,FALSE))</f>
        <v/>
      </c>
      <c r="C46" s="1524" t="str">
        <f>IF(OR(C45="OFF", C45 ="REST",C45=C47),"",HLOOKUP(C43,Rotation!$D$32:$NJ$37,5,FALSE))</f>
        <v>ROLE 1</v>
      </c>
      <c r="D46" s="1524" t="str">
        <f>IF(OR(D45="OFF", D45 ="REST",D45=D47),"",HLOOKUP(D43,Rotation!$D$32:$NJ$37,5,FALSE))</f>
        <v>ROLE 1</v>
      </c>
      <c r="E46" s="1524" t="str">
        <f>IF(OR(E45="OFF", E45 ="REST",E45=E47),"",HLOOKUP(E43,Rotation!$D$32:$NJ$37,5,FALSE))</f>
        <v>ROLE 1</v>
      </c>
      <c r="F46" s="1524" t="str">
        <f>IF(OR(F45="OFF", F45 ="REST",F45=F47),"",HLOOKUP(F43,Rotation!$D$32:$NJ$37,5,FALSE))</f>
        <v>ROLE 1</v>
      </c>
      <c r="G46" s="1524" t="str">
        <f>IF(OR(G45="OFF", G45 ="REST",G45=G47),"",HLOOKUP(G43,Rotation!$D$32:$NJ$37,5,FALSE))</f>
        <v>ROLE 1</v>
      </c>
      <c r="H46" s="1524" t="str">
        <f>IF(OR(H45="OFF", H45 ="REST",H45=H47),"",HLOOKUP(H43,Rotation!$D$32:$NJ$37,5,FALSE))</f>
        <v>ROLE 1</v>
      </c>
      <c r="I46" s="1524" t="str">
        <f>IF(OR(I45="OFF", I45 ="REST",I45=I47),"",HLOOKUP(I43,Rotation!$D$32:$NJ$37,5,FALSE))</f>
        <v>ROLE 1</v>
      </c>
      <c r="J46" s="1524" t="str">
        <f>IF(OR(J45="OFF", J45 ="REST",J45=J47),"",HLOOKUP(J43,Rotation!$D$32:$NJ$37,5,FALSE))</f>
        <v/>
      </c>
      <c r="K46" s="1524" t="str">
        <f>IF(OR(K45="OFF", K45 ="REST",K45=K47),"",HLOOKUP(K43,Rotation!$D$32:$NJ$37,5,FALSE))</f>
        <v/>
      </c>
      <c r="L46" s="1524" t="str">
        <f>IF(OR(L45="OFF", L45 ="REST",L45=L47),"",HLOOKUP(L43,Rotation!$D$32:$NJ$37,5,FALSE))</f>
        <v>ROLE 2</v>
      </c>
      <c r="M46" s="1524" t="str">
        <f>IF(OR(M45="OFF", M45 ="REST",M45=M47),"",HLOOKUP(M43,Rotation!$D$32:$NJ$37,5,FALSE))</f>
        <v>ROLE 2</v>
      </c>
      <c r="N46" s="1524" t="str">
        <f>IF(OR(N45="OFF", N45 ="REST",N45=N47),"",HLOOKUP(N43,Rotation!$D$32:$NJ$37,5,FALSE))</f>
        <v>ROLE 2</v>
      </c>
      <c r="O46" s="1524" t="str">
        <f>IF(OR(O45="OFF", O45 ="REST",O45=O47),"",HLOOKUP(O43,Rotation!$D$32:$NJ$37,5,FALSE))</f>
        <v>ROLE 2</v>
      </c>
      <c r="P46" s="1524" t="str">
        <f>IF(OR(P45="OFF", P45 ="REST",P45=P47),"",HLOOKUP(P43,Rotation!$D$32:$NJ$37,5,FALSE))</f>
        <v>ROLE 2</v>
      </c>
      <c r="Q46" s="1524" t="str">
        <f>IF(OR(Q45="OFF", Q45 ="REST",Q45=Q47),"",HLOOKUP(Q43,Rotation!$D$32:$NJ$37,5,FALSE))</f>
        <v>ROLE 2</v>
      </c>
      <c r="R46" s="1524" t="str">
        <f>IF(OR(R45="OFF", R45 ="REST",R45=R47),"",HLOOKUP(R43,Rotation!$D$32:$NJ$37,5,FALSE))</f>
        <v>ROLE 2</v>
      </c>
      <c r="S46" s="1524" t="str">
        <f>IF(OR(S45="OFF", S45 ="REST",S45=S47),"",HLOOKUP(S43,Rotation!$D$32:$NJ$37,5,FALSE))</f>
        <v/>
      </c>
      <c r="T46" s="1524" t="str">
        <f>IF(OR(T45="OFF", T45 ="REST",T45=T47),"",HLOOKUP(T43,Rotation!$D$32:$NJ$37,5,FALSE))</f>
        <v/>
      </c>
      <c r="U46" s="1524" t="str">
        <f>IF(OR(U45="OFF", U45 ="REST",U45=U47),"",HLOOKUP(U43,Rotation!$D$32:$NJ$37,5,FALSE))</f>
        <v>ROLE 1</v>
      </c>
      <c r="V46" s="1524" t="str">
        <f>IF(OR(V45="OFF", V45 ="REST",V45=V47),"",HLOOKUP(V43,Rotation!$D$32:$NJ$37,5,FALSE))</f>
        <v>ROLE 1</v>
      </c>
      <c r="W46" s="1524" t="str">
        <f>IF(OR(W45="OFF", W45 ="REST",W45=W47),"",HLOOKUP(W43,Rotation!$D$32:$NJ$37,5,FALSE))</f>
        <v>ROLE 1</v>
      </c>
      <c r="X46" s="1524" t="str">
        <f>IF(OR(X45="OFF", X45 ="REST",X45=X47),"",HLOOKUP(X43,Rotation!$D$32:$NJ$37,5,FALSE))</f>
        <v>ROLE 1</v>
      </c>
      <c r="Y46" s="1524" t="str">
        <f>IF(OR(Y45="OFF", Y45 ="REST",Y45=Y47),"",HLOOKUP(Y43,Rotation!$D$32:$NJ$37,5,FALSE))</f>
        <v>ROLE 1</v>
      </c>
      <c r="Z46" s="1524" t="str">
        <f>IF(OR(Z45="OFF", Z45 ="REST",Z45=Z47),"",HLOOKUP(Z43,Rotation!$D$32:$NJ$37,5,FALSE))</f>
        <v>ROLE 1</v>
      </c>
      <c r="AA46" s="1524" t="str">
        <f>IF(OR(AA45="OFF", AA45 ="REST",AA45=AA47),"",HLOOKUP(AA43,Rotation!$D$32:$NJ$37,5,FALSE))</f>
        <v>ROLE 1</v>
      </c>
      <c r="AB46" s="1524" t="str">
        <f>IF(OR(AB45="OFF", AB45 ="REST",AB45=AB47),"",HLOOKUP(AB43,Rotation!$D$32:$NJ$37,5,FALSE))</f>
        <v/>
      </c>
      <c r="AC46" s="1524" t="str">
        <f>IF(OR(AC45="OFF", AC45 ="REST",AC45=AC47),"",HLOOKUP(AC43,Rotation!$D$32:$NJ$37,5,FALSE))</f>
        <v/>
      </c>
      <c r="AD46" s="1524" t="str">
        <f>IF(OR(AD45="OFF", AD45 ="REST",AD45=AD47),"",HLOOKUP(AD43,Rotation!$D$32:$NJ$37,5,FALSE))</f>
        <v/>
      </c>
      <c r="AE46" s="1524" t="str">
        <f>IF(OR(AE45="OFF", AE45 ="REST",AE45=AE47),"",HLOOKUP(AE43,Rotation!$D$32:$NJ$37,5,FALSE))</f>
        <v>ROLE 2</v>
      </c>
      <c r="AF46" s="1524" t="str">
        <f>IF(OR(AF45="OFF", AF45 ="REST",AF45=AF47),"",HLOOKUP(AF43,Rotation!$D$32:$NJ$37,5,FALSE))</f>
        <v>ROLE 2</v>
      </c>
      <c r="AG46" s="1524" t="str">
        <f>IF(OR(AG45="OFF", AG45 ="REST",AG45=AG47),"",HLOOKUP(AG43,Rotation!$D$32:$NJ$37,5,FALSE))</f>
        <v>ROLE 2</v>
      </c>
      <c r="AH46" s="1524" t="str">
        <f>IF(OR(AH45="OFF", AH45 ="REST",AH45=AH47),"",HLOOKUP(AH43,Rotation!$D$32:$NJ$37,5,FALSE))</f>
        <v>ROLE 2</v>
      </c>
      <c r="AI46" s="1524" t="str">
        <f>IF(OR(AI45="OFF", AI45 ="REST",AI45=AI47),"",HLOOKUP(AI43,Rotation!$D$32:$NJ$37,5,FALSE))</f>
        <v>ROLE 2</v>
      </c>
      <c r="AJ46" s="1524" t="str">
        <f>IF(OR(AJ45="OFF", AJ45 ="REST",AJ45=AJ47),"",HLOOKUP(AJ43,Rotation!$D$32:$NJ$37,5,FALSE))</f>
        <v>ROLE 2</v>
      </c>
      <c r="AK46" s="1524" t="str">
        <f>IF(OR(AK45="OFF", AK45 ="REST",AK45=AK47),"",HLOOKUP(AK43,Rotation!$D$32:$NJ$37,5,FALSE))</f>
        <v>ROLE 2</v>
      </c>
      <c r="AL46" s="1524" t="str">
        <f>IF(OR(AL45="OFF", AL45 ="REST",AL45=AL47),"",HLOOKUP(AL43,Rotation!$D$32:$NJ$37,5,FALSE))</f>
        <v/>
      </c>
      <c r="AM46" s="1524" t="str">
        <f>IF(OR(AM45="OFF", AM45 ="REST",AM45=AM47),"",HLOOKUP(AM43,Rotation!$D$32:$NJ$37,5,FALSE))</f>
        <v/>
      </c>
      <c r="AN46" s="1524" t="str">
        <f>IF(OR(AN45="OFF", AN45 ="REST",AN45=AN47),"",HLOOKUP(AN43,Rotation!$D$32:$NJ$37,5,FALSE))</f>
        <v>ROLE 1</v>
      </c>
      <c r="AO46" s="1524" t="str">
        <f>IF(OR(AO45="OFF", AO45 ="REST",AO45=AO47),"",HLOOKUP(AO43,Rotation!$D$32:$NJ$37,5,FALSE))</f>
        <v>ROLE 1</v>
      </c>
      <c r="AP46" s="1524" t="str">
        <f>IF(OR(AP45="OFF", AP45 ="REST",AP45=AP47),"",HLOOKUP(AP43,Rotation!$D$32:$NJ$37,5,FALSE))</f>
        <v>ROLE 1</v>
      </c>
      <c r="AQ46" s="1524" t="str">
        <f>IF(OR(AQ45="OFF", AQ45 ="REST",AQ45=AQ47),"",HLOOKUP(AQ43,Rotation!$D$32:$NJ$37,5,FALSE))</f>
        <v>ROLE 1</v>
      </c>
      <c r="AR46" s="1524" t="str">
        <f>IF(OR(AR45="OFF", AR45 ="REST",AR45=AR47),"",HLOOKUP(AR43,Rotation!$D$32:$NJ$37,5,FALSE))</f>
        <v>ROLE 1</v>
      </c>
      <c r="AS46" s="1524" t="str">
        <f>IF(OR(AS45="OFF", AS45 ="REST",AS45=AS47),"",HLOOKUP(AS43,Rotation!$D$32:$NJ$37,5,FALSE))</f>
        <v>ROLE 1</v>
      </c>
      <c r="AT46" s="1524" t="str">
        <f>IF(OR(AT45="OFF", AT45 ="REST",AT45=AT47),"",HLOOKUP(AT43,Rotation!$D$32:$NJ$37,5,FALSE))</f>
        <v>ROLE 1</v>
      </c>
      <c r="AU46" s="1524" t="str">
        <f>IF(OR(AU45="OFF", AU45 ="REST",AU45=AU47),"",HLOOKUP(AU43,Rotation!$D$32:$NJ$37,5,FALSE))</f>
        <v/>
      </c>
      <c r="AV46" s="1524" t="str">
        <f>IF(OR(AV45="OFF", AV45 ="REST",AV45=AV47),"",HLOOKUP(AV43,Rotation!$D$32:$NJ$37,5,FALSE))</f>
        <v/>
      </c>
      <c r="AW46" s="1524" t="str">
        <f>IF(OR(AW45="OFF", AW45 ="REST",AW45=AW47),"",HLOOKUP(AW43,Rotation!$D$32:$NJ$37,5,FALSE))</f>
        <v>ROLE 2</v>
      </c>
      <c r="AX46" s="1524" t="str">
        <f>IF(OR(AX45="OFF", AX45 ="REST",AX45=AX47),"",HLOOKUP(AX43,Rotation!$D$32:$NJ$37,5,FALSE))</f>
        <v>ROLE 2</v>
      </c>
      <c r="AY46" s="1524" t="str">
        <f>IF(OR(AY45="OFF", AY45 ="REST",AY45=AY47),"",HLOOKUP(AY43,Rotation!$D$32:$NJ$37,5,FALSE))</f>
        <v>ROLE 2</v>
      </c>
      <c r="AZ46" s="1524" t="str">
        <f>IF(OR(AZ45="OFF", AZ45 ="REST",AZ45=AZ47),"",HLOOKUP(AZ43,Rotation!$D$32:$NJ$37,5,FALSE))</f>
        <v>ROLE 2</v>
      </c>
      <c r="BA46" s="1524" t="str">
        <f>IF(OR(BA45="OFF", BA45 ="REST",BA45=BA47),"",HLOOKUP(BA43,Rotation!$D$32:$NJ$37,5,FALSE))</f>
        <v>ROLE 2</v>
      </c>
      <c r="BB46" s="1524" t="str">
        <f>IF(OR(BB45="OFF", BB45 ="REST",BB45=BB47),"",HLOOKUP(BB43,Rotation!$D$32:$NJ$37,5,FALSE))</f>
        <v>ROLE 2</v>
      </c>
      <c r="BC46" s="1524" t="str">
        <f>IF(OR(BC45="OFF", BC45 ="REST",BC45=BC47),"",HLOOKUP(BC43,Rotation!$D$32:$NJ$37,5,FALSE))</f>
        <v>ROLE 2</v>
      </c>
      <c r="BD46" s="1524" t="str">
        <f>IF(OR(BD45="OFF", BD45 ="REST",BD45=BD47),"",HLOOKUP(BD43,Rotation!$D$32:$NJ$37,5,FALSE))</f>
        <v/>
      </c>
      <c r="BE46" s="1524" t="str">
        <f>IF(OR(BE45="OFF", BE45 ="REST",BE45=BE47),"",HLOOKUP(BE43,Rotation!$D$32:$NJ$37,5,FALSE))</f>
        <v/>
      </c>
      <c r="BF46" s="1524" t="str">
        <f>IF(OR(BF45="OFF", BF45 ="REST",BF45=BF47),"",HLOOKUP(BF43,Rotation!$D$32:$NJ$37,5,FALSE))</f>
        <v/>
      </c>
      <c r="BG46" s="1524" t="str">
        <f>IF(OR(BG45="OFF", BG45 ="REST",BG45=BG47),"",HLOOKUP(BG43,Rotation!$D$32:$NJ$37,5,FALSE))</f>
        <v>ROLE 1</v>
      </c>
      <c r="BH46" s="1524" t="str">
        <f>IF(OR(BH45="OFF", BH45 ="REST",BH45=BH47),"",HLOOKUP(BH43,Rotation!$D$32:$NJ$37,5,FALSE))</f>
        <v>ROLE 1</v>
      </c>
      <c r="BI46" s="1524" t="str">
        <f>IF(OR(BI45="OFF", BI45 ="REST",BI45=BI47),"",HLOOKUP(BI43,Rotation!$D$32:$NJ$37,5,FALSE))</f>
        <v>ROLE 1</v>
      </c>
      <c r="BJ46" s="1524" t="str">
        <f>IF(OR(BJ45="OFF", BJ45 ="REST",BJ45=BJ47),"",HLOOKUP(BJ43,Rotation!$D$32:$NJ$37,5,FALSE))</f>
        <v>ROLE 1</v>
      </c>
      <c r="BK46" s="1524" t="str">
        <f>IF(OR(BK45="OFF", BK45 ="REST",BK45=BK47),"",HLOOKUP(BK43,Rotation!$D$32:$NJ$37,5,FALSE))</f>
        <v>ROLE 1</v>
      </c>
      <c r="BL46" s="1524" t="str">
        <f>IF(OR(BL45="OFF", BL45 ="REST",BL45=BL47),"",HLOOKUP(BL43,Rotation!$D$32:$NJ$37,5,FALSE))</f>
        <v>ROLE 1</v>
      </c>
      <c r="BM46" s="1524" t="str">
        <f>IF(OR(BM45="OFF", BM45 ="REST",BM45=BM47),"",HLOOKUP(BM43,Rotation!$D$32:$NJ$37,5,FALSE))</f>
        <v>ROLE 1</v>
      </c>
      <c r="BN46" s="1524" t="str">
        <f>IF(OR(BN45="OFF", BN45 ="REST",BN45=BN47),"",HLOOKUP(BN43,Rotation!$D$32:$NJ$37,5,FALSE))</f>
        <v/>
      </c>
      <c r="BO46" s="1524" t="str">
        <f>IF(OR(BO45="OFF", BO45 ="REST",BO45=BO47),"",HLOOKUP(BO43,Rotation!$D$32:$NJ$37,5,FALSE))</f>
        <v/>
      </c>
      <c r="BP46" s="1524" t="str">
        <f>IF(OR(BP45="OFF", BP45 ="REST",BP45=BP47),"",HLOOKUP(BP43,Rotation!$D$32:$NJ$37,5,FALSE))</f>
        <v>ROLE 2</v>
      </c>
      <c r="BQ46" s="1524" t="str">
        <f>IF(OR(BQ45="OFF", BQ45 ="REST",BQ45=BQ47),"",HLOOKUP(BQ43,Rotation!$D$32:$NJ$37,5,FALSE))</f>
        <v>ROLE 2</v>
      </c>
      <c r="BR46" s="1524" t="str">
        <f>IF(OR(BR45="OFF", BR45 ="REST",BR45=BR47),"",HLOOKUP(BR43,Rotation!$D$32:$NJ$37,5,FALSE))</f>
        <v>ROLE 2</v>
      </c>
      <c r="BS46" s="1524" t="str">
        <f>IF(OR(BS45="OFF", BS45 ="REST",BS45=BS47),"",HLOOKUP(BS43,Rotation!$D$32:$NJ$37,5,FALSE))</f>
        <v>ROLE 2</v>
      </c>
      <c r="BT46" s="1524" t="str">
        <f>IF(OR(BT45="OFF", BT45 ="REST",BT45=BT47),"",HLOOKUP(BT43,Rotation!$D$32:$NJ$37,5,FALSE))</f>
        <v>ROLE 2</v>
      </c>
      <c r="BU46" s="1524" t="str">
        <f>IF(OR(BU45="OFF", BU45 ="REST",BU45=BU47),"",HLOOKUP(BU43,Rotation!$D$32:$NJ$37,5,FALSE))</f>
        <v>ROLE 2</v>
      </c>
      <c r="BV46" s="1524" t="str">
        <f>IF(OR(BV45="OFF", BV45 ="REST",BV45=BV47),"",HLOOKUP(BV43,Rotation!$D$32:$NJ$37,5,FALSE))</f>
        <v>ROLE 2</v>
      </c>
      <c r="BW46" s="1524" t="str">
        <f>IF(OR(BW45="OFF", BW45 ="REST",BW45=BW47),"",HLOOKUP(BW43,Rotation!$D$32:$NJ$37,5,FALSE))</f>
        <v/>
      </c>
      <c r="BX46" s="1524" t="str">
        <f>IF(OR(BX45="OFF", BX45 ="REST",BX45=BX47),"",HLOOKUP(BX43,Rotation!$D$32:$NJ$37,5,FALSE))</f>
        <v/>
      </c>
      <c r="BY46" s="1524" t="str">
        <f>IF(OR(BY45="OFF", BY45 ="REST",BY45=BY47),"",HLOOKUP(BY43,Rotation!$D$32:$NJ$37,5,FALSE))</f>
        <v>ROLE 1</v>
      </c>
      <c r="BZ46" s="1524" t="str">
        <f>IF(OR(BZ45="OFF", BZ45 ="REST",BZ45=BZ47),"",HLOOKUP(BZ43,Rotation!$D$32:$NJ$37,5,FALSE))</f>
        <v>ROLE 1</v>
      </c>
      <c r="CA46" s="1524" t="str">
        <f>IF(OR(CA45="OFF", CA45 ="REST",CA45=CA47),"",HLOOKUP(CA43,Rotation!$D$32:$NJ$37,5,FALSE))</f>
        <v>ROLE 1</v>
      </c>
      <c r="CB46" s="1524" t="str">
        <f>IF(OR(CB45="OFF", CB45 ="REST",CB45=CB47),"",HLOOKUP(CB43,Rotation!$D$32:$NJ$37,5,FALSE))</f>
        <v>ROLE 1</v>
      </c>
      <c r="CC46" s="1524" t="str">
        <f>IF(OR(CC45="OFF", CC45 ="REST",CC45=CC47),"",HLOOKUP(CC43,Rotation!$D$32:$NJ$37,5,FALSE))</f>
        <v>ROLE 1</v>
      </c>
      <c r="CD46" s="1524" t="str">
        <f>IF(OR(CD45="OFF", CD45 ="REST",CD45=CD47),"",HLOOKUP(CD43,Rotation!$D$32:$NJ$37,5,FALSE))</f>
        <v>ROLE 1</v>
      </c>
      <c r="CE46" s="1524" t="str">
        <f>IF(OR(CE45="OFF", CE45 ="REST",CE45=CE47),"",HLOOKUP(CE43,Rotation!$D$32:$NJ$37,5,FALSE))</f>
        <v>ROLE 1</v>
      </c>
      <c r="CF46" s="1524" t="str">
        <f>IF(OR(CF45="OFF", CF45 ="REST",CF45=CF47),"",HLOOKUP(CF43,Rotation!$D$32:$NJ$37,5,FALSE))</f>
        <v/>
      </c>
      <c r="CG46" s="1524" t="str">
        <f>IF(OR(CG45="OFF", CG45 ="REST",CG45=CG47),"",HLOOKUP(CG43,Rotation!$D$32:$NJ$37,5,FALSE))</f>
        <v/>
      </c>
      <c r="CH46" s="1524" t="str">
        <f>IF(OR(CH45="OFF", CH45 ="REST",CH45=CH47),"",HLOOKUP(CH43,Rotation!$D$32:$NJ$37,5,FALSE))</f>
        <v/>
      </c>
      <c r="CI46" s="1524" t="str">
        <f>IF(OR(CI45="OFF", CI45 ="REST",CI45=CI47),"",HLOOKUP(CI43,Rotation!$D$32:$NJ$37,5,FALSE))</f>
        <v>ROLE 2</v>
      </c>
      <c r="CJ46" s="1524" t="str">
        <f>IF(OR(CJ45="OFF", CJ45 ="REST",CJ45=CJ47),"",HLOOKUP(CJ43,Rotation!$D$32:$NJ$37,5,FALSE))</f>
        <v>ROLE 2</v>
      </c>
      <c r="CK46" s="1524" t="str">
        <f>IF(OR(CK45="OFF", CK45 ="REST",CK45=CK47),"",HLOOKUP(CK43,Rotation!$D$32:$NJ$37,5,FALSE))</f>
        <v>ROLE 2</v>
      </c>
      <c r="CL46" s="1524" t="str">
        <f>IF(OR(CL45="OFF", CL45 ="REST",CL45=CL47),"",HLOOKUP(CL43,Rotation!$D$32:$NJ$37,5,FALSE))</f>
        <v>ROLE 2</v>
      </c>
      <c r="CM46" s="1524" t="str">
        <f>IF(OR(CM45="OFF", CM45 ="REST",CM45=CM47),"",HLOOKUP(CM43,Rotation!$D$32:$NJ$37,5,FALSE))</f>
        <v>ROLE 2</v>
      </c>
      <c r="CN46" s="1524" t="str">
        <f>IF(OR(CN45="OFF", CN45 ="REST",CN45=CN47),"",HLOOKUP(CN43,Rotation!$D$32:$NJ$37,5,FALSE))</f>
        <v>ROLE 2</v>
      </c>
      <c r="CO46" s="1524" t="str">
        <f>IF(OR(CO45="OFF", CO45 ="REST",CO45=CO47),"",HLOOKUP(CO43,Rotation!$D$32:$NJ$37,5,FALSE))</f>
        <v>ROLE 2</v>
      </c>
      <c r="CP46" s="1524" t="str">
        <f>IF(OR(CP45="OFF", CP45 ="REST",CP45=CP47),"",HLOOKUP(CP43,Rotation!$D$32:$NJ$37,5,FALSE))</f>
        <v/>
      </c>
      <c r="CQ46" s="1524" t="str">
        <f>IF(OR(CQ45="OFF", CQ45 ="REST",CQ45=CQ47),"",HLOOKUP(CQ43,Rotation!$D$32:$NJ$37,5,FALSE))</f>
        <v/>
      </c>
      <c r="CR46" s="1524" t="str">
        <f>IF(OR(CR45="OFF", CR45 ="REST",CR45=CR47),"",HLOOKUP(CR43,Rotation!$D$32:$NJ$37,5,FALSE))</f>
        <v>ROLE 1</v>
      </c>
      <c r="CS46" s="1524" t="str">
        <f>IF(OR(CS45="OFF", CS45 ="REST",CS45=CS47),"",HLOOKUP(CS43,Rotation!$D$32:$NJ$37,5,FALSE))</f>
        <v>ROLE 1</v>
      </c>
      <c r="CT46" s="1524" t="str">
        <f>IF(OR(CT45="OFF", CT45 ="REST",CT45=CT47),"",HLOOKUP(CT43,Rotation!$D$32:$NJ$37,5,FALSE))</f>
        <v>ROLE 1</v>
      </c>
      <c r="CU46" s="1524" t="str">
        <f>IF(OR(CU45="OFF", CU45 ="REST",CU45=CU47),"",HLOOKUP(CU43,Rotation!$D$32:$NJ$37,5,FALSE))</f>
        <v>ROLE 1</v>
      </c>
      <c r="CV46" s="1524" t="str">
        <f>IF(OR(CV45="OFF", CV45 ="REST",CV45=CV47),"",HLOOKUP(CV43,Rotation!$D$32:$NJ$37,5,FALSE))</f>
        <v>ROLE 1</v>
      </c>
      <c r="CW46" s="1524" t="str">
        <f>IF(OR(CW45="OFF", CW45 ="REST",CW45=CW47),"",HLOOKUP(CW43,Rotation!$D$32:$NJ$37,5,FALSE))</f>
        <v>ROLE 1</v>
      </c>
      <c r="CX46" s="1524" t="str">
        <f>IF(OR(CX45="OFF", CX45 ="REST",CX45=CX47),"",HLOOKUP(CX43,Rotation!$D$32:$NJ$37,5,FALSE))</f>
        <v>ROLE 1</v>
      </c>
      <c r="CY46" s="1524" t="str">
        <f>IF(OR(CY45="OFF", CY45 ="REST",CY45=CY47),"",HLOOKUP(CY43,Rotation!$D$32:$NJ$37,5,FALSE))</f>
        <v/>
      </c>
      <c r="CZ46" s="1524" t="str">
        <f>IF(OR(CZ45="OFF", CZ45 ="REST",CZ45=CZ47),"",HLOOKUP(CZ43,Rotation!$D$32:$NJ$37,5,FALSE))</f>
        <v/>
      </c>
      <c r="DA46" s="1524" t="str">
        <f>IF(OR(DA45="OFF", DA45 ="REST",DA45=DA47),"",HLOOKUP(DA43,Rotation!$D$32:$NJ$37,5,FALSE))</f>
        <v>ROLE 2</v>
      </c>
      <c r="DB46" s="1524" t="str">
        <f>IF(OR(DB45="OFF", DB45 ="REST",DB45=DB47),"",HLOOKUP(DB43,Rotation!$D$32:$NJ$37,5,FALSE))</f>
        <v>ROLE 2</v>
      </c>
      <c r="DC46" s="1524" t="str">
        <f>IF(OR(DC45="OFF", DC45 ="REST",DC45=DC47),"",HLOOKUP(DC43,Rotation!$D$32:$NJ$37,5,FALSE))</f>
        <v>ROLE 2</v>
      </c>
      <c r="DD46" s="1524" t="str">
        <f>IF(OR(DD45="OFF", DD45 ="REST",DD45=DD47),"",HLOOKUP(DD43,Rotation!$D$32:$NJ$37,5,FALSE))</f>
        <v>ROLE 2</v>
      </c>
      <c r="DE46" s="1524" t="str">
        <f>IF(OR(DE45="OFF", DE45 ="REST",DE45=DE47),"",HLOOKUP(DE43,Rotation!$D$32:$NJ$37,5,FALSE))</f>
        <v>ROLE 2</v>
      </c>
      <c r="DF46" s="1524" t="str">
        <f>IF(OR(DF45="OFF", DF45 ="REST",DF45=DF47),"",HLOOKUP(DF43,Rotation!$D$32:$NJ$37,5,FALSE))</f>
        <v>ROLE 2</v>
      </c>
      <c r="DG46" s="1524" t="str">
        <f>IF(OR(DG45="OFF", DG45 ="REST",DG45=DG47),"",HLOOKUP(DG43,Rotation!$D$32:$NJ$37,5,FALSE))</f>
        <v>ROLE 2</v>
      </c>
      <c r="DH46" s="1524" t="str">
        <f>IF(OR(DH45="OFF", DH45 ="REST",DH45=DH47),"",HLOOKUP(DH43,Rotation!$D$32:$NJ$37,5,FALSE))</f>
        <v/>
      </c>
      <c r="DI46" s="1524" t="str">
        <f>IF(OR(DI45="OFF", DI45 ="REST",DI45=DI47),"",HLOOKUP(DI43,Rotation!$D$32:$NJ$37,5,FALSE))</f>
        <v/>
      </c>
      <c r="DJ46" s="1524" t="str">
        <f>IF(OR(DJ45="OFF", DJ45 ="REST",DJ45=DJ47),"",HLOOKUP(DJ43,Rotation!$D$32:$NJ$37,5,FALSE))</f>
        <v/>
      </c>
      <c r="DK46" s="1524" t="str">
        <f>IF(OR(DK45="OFF", DK45 ="REST",DK45=DK47),"",HLOOKUP(DK43,Rotation!$D$32:$NJ$37,5,FALSE))</f>
        <v>ROLE 1</v>
      </c>
      <c r="DL46" s="1524" t="str">
        <f>IF(OR(DL45="OFF", DL45 ="REST",DL45=DL47),"",HLOOKUP(DL43,Rotation!$D$32:$NJ$37,5,FALSE))</f>
        <v>ROLE 1</v>
      </c>
      <c r="DM46" s="1524" t="str">
        <f>IF(OR(DM45="OFF", DM45 ="REST",DM45=DM47),"",HLOOKUP(DM43,Rotation!$D$32:$NJ$37,5,FALSE))</f>
        <v>ROLE 1</v>
      </c>
      <c r="DN46" s="1524" t="str">
        <f>IF(OR(DN45="OFF", DN45 ="REST",DN45=DN47),"",HLOOKUP(DN43,Rotation!$D$32:$NJ$37,5,FALSE))</f>
        <v>ROLE 1</v>
      </c>
      <c r="DO46" s="1524" t="str">
        <f>IF(OR(DO45="OFF", DO45 ="REST",DO45=DO47),"",HLOOKUP(DO43,Rotation!$D$32:$NJ$37,5,FALSE))</f>
        <v>ROLE 1</v>
      </c>
      <c r="DP46" s="1524" t="str">
        <f>IF(OR(DP45="OFF", DP45 ="REST",DP45=DP47),"",HLOOKUP(DP43,Rotation!$D$32:$NJ$37,5,FALSE))</f>
        <v>ROLE 1</v>
      </c>
      <c r="DQ46" s="1524" t="str">
        <f>IF(OR(DQ45="OFF", DQ45 ="REST",DQ45=DQ47),"",HLOOKUP(DQ43,Rotation!$D$32:$NJ$37,5,FALSE))</f>
        <v>ROLE 1</v>
      </c>
      <c r="DR46" s="1524" t="str">
        <f>IF(OR(DR45="OFF", DR45 ="REST",DR45=DR47),"",HLOOKUP(DR43,Rotation!$D$32:$NJ$37,5,FALSE))</f>
        <v/>
      </c>
      <c r="DS46" s="1524" t="str">
        <f>IF(OR(DS45="OFF", DS45 ="REST",DS45=DS47),"",HLOOKUP(DS43,Rotation!$D$32:$NJ$37,5,FALSE))</f>
        <v/>
      </c>
      <c r="DT46" s="1524" t="str">
        <f>IF(OR(DT45="OFF", DT45 ="REST",DT45=DT47),"",HLOOKUP(DT43,Rotation!$D$32:$NJ$37,5,FALSE))</f>
        <v>ROLE 2</v>
      </c>
      <c r="DU46" s="1524" t="str">
        <f>IF(OR(DU45="OFF", DU45 ="REST",DU45=DU47),"",HLOOKUP(DU43,Rotation!$D$32:$NJ$37,5,FALSE))</f>
        <v>ROLE 2</v>
      </c>
      <c r="DV46" s="1524" t="str">
        <f>IF(OR(DV45="OFF", DV45 ="REST",DV45=DV47),"",HLOOKUP(DV43,Rotation!$D$32:$NJ$37,5,FALSE))</f>
        <v>ROLE 2</v>
      </c>
      <c r="DW46" s="1524" t="str">
        <f>IF(OR(DW45="OFF", DW45 ="REST",DW45=DW47),"",HLOOKUP(DW43,Rotation!$D$32:$NJ$37,5,FALSE))</f>
        <v>ROLE 2</v>
      </c>
      <c r="DX46" s="1524" t="str">
        <f>IF(OR(DX45="OFF", DX45 ="REST",DX45=DX47),"",HLOOKUP(DX43,Rotation!$D$32:$NJ$37,5,FALSE))</f>
        <v>ROLE 2</v>
      </c>
      <c r="DY46" s="1524" t="str">
        <f>IF(OR(DY45="OFF", DY45 ="REST",DY45=DY47),"",HLOOKUP(DY43,Rotation!$D$32:$NJ$37,5,FALSE))</f>
        <v>ROLE 2</v>
      </c>
      <c r="DZ46" s="1524" t="str">
        <f>IF(OR(DZ45="OFF", DZ45 ="REST",DZ45=DZ47),"",HLOOKUP(DZ43,Rotation!$D$32:$NJ$37,5,FALSE))</f>
        <v>ROLE 2</v>
      </c>
      <c r="EA46" s="1524" t="str">
        <f>IF(OR(EA45="OFF", EA45 ="REST",EA45=EA47),"",HLOOKUP(EA43,Rotation!$D$32:$NJ$37,5,FALSE))</f>
        <v/>
      </c>
      <c r="EB46" s="1524" t="str">
        <f>IF(OR(EB45="OFF", EB45 ="REST",EB45=EB47),"",HLOOKUP(EB43,Rotation!$D$32:$NJ$37,5,FALSE))</f>
        <v/>
      </c>
      <c r="EC46" s="1524" t="str">
        <f>IF(OR(EC45="OFF", EC45 ="REST",EC45=EC47),"",HLOOKUP(EC43,Rotation!$D$32:$NJ$37,5,FALSE))</f>
        <v>ROLE 1</v>
      </c>
      <c r="ED46" s="1524" t="str">
        <f>IF(OR(ED45="OFF", ED45 ="REST",ED45=ED47),"",HLOOKUP(ED43,Rotation!$D$32:$NJ$37,5,FALSE))</f>
        <v>ROLE 1</v>
      </c>
      <c r="EE46" s="1524" t="str">
        <f>IF(OR(EE45="OFF", EE45 ="REST",EE45=EE47),"",HLOOKUP(EE43,Rotation!$D$32:$NJ$37,5,FALSE))</f>
        <v>ROLE 1</v>
      </c>
      <c r="EF46" s="1524" t="str">
        <f>IF(OR(EF45="OFF", EF45 ="REST",EF45=EF47),"",HLOOKUP(EF43,Rotation!$D$32:$NJ$37,5,FALSE))</f>
        <v>ROLE 1</v>
      </c>
      <c r="EG46" s="1524" t="str">
        <f>IF(OR(EG45="OFF", EG45 ="REST",EG45=EG47),"",HLOOKUP(EG43,Rotation!$D$32:$NJ$37,5,FALSE))</f>
        <v>ROLE 1</v>
      </c>
      <c r="EH46" s="1524" t="str">
        <f>IF(OR(EH45="OFF", EH45 ="REST",EH45=EH47),"",HLOOKUP(EH43,Rotation!$D$32:$NJ$37,5,FALSE))</f>
        <v>ROLE 1</v>
      </c>
      <c r="EI46" s="1524" t="str">
        <f>IF(OR(EI45="OFF", EI45 ="REST",EI45=EI47),"",HLOOKUP(EI43,Rotation!$D$32:$NJ$37,5,FALSE))</f>
        <v>ROLE 1</v>
      </c>
      <c r="EJ46" s="1524" t="str">
        <f>IF(OR(EJ45="OFF", EJ45 ="REST",EJ45=EJ47),"",HLOOKUP(EJ43,Rotation!$D$32:$NJ$37,5,FALSE))</f>
        <v/>
      </c>
      <c r="EK46" s="1524" t="str">
        <f>IF(OR(EK45="OFF", EK45 ="REST",EK45=EK47),"",HLOOKUP(EK43,Rotation!$D$32:$NJ$37,5,FALSE))</f>
        <v/>
      </c>
      <c r="EL46" s="1524" t="str">
        <f>IF(OR(EL45="OFF", EL45 ="REST",EL45=EL47),"",HLOOKUP(EL43,Rotation!$D$32:$NJ$37,5,FALSE))</f>
        <v/>
      </c>
      <c r="EM46" s="1524" t="str">
        <f>IF(OR(EM45="OFF", EM45 ="REST",EM45=EM47),"",HLOOKUP(EM43,Rotation!$D$32:$NJ$37,5,FALSE))</f>
        <v>ROLE 2</v>
      </c>
      <c r="EN46" s="1524" t="str">
        <f>IF(OR(EN45="OFF", EN45 ="REST",EN45=EN47),"",HLOOKUP(EN43,Rotation!$D$32:$NJ$37,5,FALSE))</f>
        <v>ROLE 2</v>
      </c>
      <c r="EO46" s="1524" t="str">
        <f>IF(OR(EO45="OFF", EO45 ="REST",EO45=EO47),"",HLOOKUP(EO43,Rotation!$D$32:$NJ$37,5,FALSE))</f>
        <v>ROLE 2</v>
      </c>
      <c r="EP46" s="1524" t="str">
        <f>IF(OR(EP45="OFF", EP45 ="REST",EP45=EP47),"",HLOOKUP(EP43,Rotation!$D$32:$NJ$37,5,FALSE))</f>
        <v>ROLE 2</v>
      </c>
      <c r="EQ46" s="1524" t="str">
        <f>IF(OR(EQ45="OFF", EQ45 ="REST",EQ45=EQ47),"",HLOOKUP(EQ43,Rotation!$D$32:$NJ$37,5,FALSE))</f>
        <v>ROLE 2</v>
      </c>
      <c r="ER46" s="1524" t="str">
        <f>IF(OR(ER45="OFF", ER45 ="REST",ER45=ER47),"",HLOOKUP(ER43,Rotation!$D$32:$NJ$37,5,FALSE))</f>
        <v>ROLE 2</v>
      </c>
      <c r="ES46" s="1524" t="str">
        <f>IF(OR(ES45="OFF", ES45 ="REST",ES45=ES47),"",HLOOKUP(ES43,Rotation!$D$32:$NJ$37,5,FALSE))</f>
        <v>ROLE 2</v>
      </c>
      <c r="ET46" s="1524" t="str">
        <f>IF(OR(ET45="OFF", ET45 ="REST",ET45=ET47),"",HLOOKUP(ET43,Rotation!$D$32:$NJ$37,5,FALSE))</f>
        <v/>
      </c>
      <c r="EU46" s="1524" t="str">
        <f>IF(OR(EU45="OFF", EU45 ="REST",EU45=EU47),"",HLOOKUP(EU43,Rotation!$D$32:$NJ$37,5,FALSE))</f>
        <v/>
      </c>
      <c r="EV46" s="1524" t="str">
        <f>IF(OR(EV45="OFF", EV45 ="REST",EV45=EV47),"",HLOOKUP(EV43,Rotation!$D$32:$NJ$37,5,FALSE))</f>
        <v>ROLE 1</v>
      </c>
      <c r="EW46" s="1524" t="str">
        <f>IF(OR(EW45="OFF", EW45 ="REST",EW45=EW47),"",HLOOKUP(EW43,Rotation!$D$32:$NJ$37,5,FALSE))</f>
        <v>ROLE 1</v>
      </c>
      <c r="EX46" s="1524" t="str">
        <f>IF(OR(EX45="OFF", EX45 ="REST",EX45=EX47),"",HLOOKUP(EX43,Rotation!$D$32:$NJ$37,5,FALSE))</f>
        <v>ROLE 1</v>
      </c>
      <c r="EY46" s="1524" t="str">
        <f>IF(OR(EY45="OFF", EY45 ="REST",EY45=EY47),"",HLOOKUP(EY43,Rotation!$D$32:$NJ$37,5,FALSE))</f>
        <v>ROLE 1</v>
      </c>
      <c r="EZ46" s="1524" t="str">
        <f>IF(OR(EZ45="OFF", EZ45 ="REST",EZ45=EZ47),"",HLOOKUP(EZ43,Rotation!$D$32:$NJ$37,5,FALSE))</f>
        <v>ROLE 1</v>
      </c>
      <c r="FA46" s="1524" t="str">
        <f>IF(OR(FA45="OFF", FA45 ="REST",FA45=FA47),"",HLOOKUP(FA43,Rotation!$D$32:$NJ$37,5,FALSE))</f>
        <v>ROLE 1</v>
      </c>
      <c r="FB46" s="1524" t="str">
        <f>IF(OR(FB45="OFF", FB45 ="REST",FB45=FB47),"",HLOOKUP(FB43,Rotation!$D$32:$NJ$37,5,FALSE))</f>
        <v>ROLE 1</v>
      </c>
      <c r="FC46" s="1524" t="str">
        <f>IF(OR(FC45="OFF", FC45 ="REST",FC45=FC47),"",HLOOKUP(FC43,Rotation!$D$32:$NJ$37,5,FALSE))</f>
        <v/>
      </c>
      <c r="FD46" s="1524" t="str">
        <f>IF(OR(FD45="OFF", FD45 ="REST",FD45=FD47),"",HLOOKUP(FD43,Rotation!$D$32:$NJ$37,5,FALSE))</f>
        <v/>
      </c>
      <c r="FE46" s="1524" t="str">
        <f>IF(OR(FE45="OFF", FE45 ="REST",FE45=FE47),"",HLOOKUP(FE43,Rotation!$D$32:$NJ$37,5,FALSE))</f>
        <v>ROLE 2</v>
      </c>
      <c r="FF46" s="1524" t="str">
        <f>IF(OR(FF45="OFF", FF45 ="REST",FF45=FF47),"",HLOOKUP(FF43,Rotation!$D$32:$NJ$37,5,FALSE))</f>
        <v>ROLE 2</v>
      </c>
      <c r="FG46" s="1524" t="str">
        <f>IF(OR(FG45="OFF", FG45 ="REST",FG45=FG47),"",HLOOKUP(FG43,Rotation!$D$32:$NJ$37,5,FALSE))</f>
        <v>ROLE 2</v>
      </c>
      <c r="FH46" s="1524" t="str">
        <f>IF(OR(FH45="OFF", FH45 ="REST",FH45=FH47),"",HLOOKUP(FH43,Rotation!$D$32:$NJ$37,5,FALSE))</f>
        <v>ROLE 2</v>
      </c>
      <c r="FI46" s="1524" t="str">
        <f>IF(OR(FI45="OFF", FI45 ="REST",FI45=FI47),"",HLOOKUP(FI43,Rotation!$D$32:$NJ$37,5,FALSE))</f>
        <v>ROLE 2</v>
      </c>
      <c r="FJ46" s="1524" t="str">
        <f>IF(OR(FJ45="OFF", FJ45 ="REST",FJ45=FJ47),"",HLOOKUP(FJ43,Rotation!$D$32:$NJ$37,5,FALSE))</f>
        <v>ROLE 2</v>
      </c>
      <c r="FK46" s="1524" t="str">
        <f>IF(OR(FK45="OFF", FK45 ="REST",FK45=FK47),"",HLOOKUP(FK43,Rotation!$D$32:$NJ$37,5,FALSE))</f>
        <v>ROLE 2</v>
      </c>
      <c r="FL46" s="1524" t="str">
        <f>IF(OR(FL45="OFF", FL45 ="REST",FL45=FL47),"",HLOOKUP(FL43,Rotation!$D$32:$NJ$37,5,FALSE))</f>
        <v/>
      </c>
      <c r="FM46" s="1524" t="str">
        <f>IF(OR(FM45="OFF", FM45 ="REST",FM45=FM47),"",HLOOKUP(FM43,Rotation!$D$32:$NJ$37,5,FALSE))</f>
        <v/>
      </c>
      <c r="FN46" s="1524" t="str">
        <f>IF(OR(FN45="OFF", FN45 ="REST",FN45=FN47),"",HLOOKUP(FN43,Rotation!$D$32:$NJ$37,5,FALSE))</f>
        <v/>
      </c>
      <c r="FO46" s="1524" t="str">
        <f>IF(OR(FO45="OFF", FO45 ="REST",FO45=FO47),"",HLOOKUP(FO43,Rotation!$D$32:$NJ$37,5,FALSE))</f>
        <v>ROLE 1</v>
      </c>
      <c r="FP46" s="1524" t="str">
        <f>IF(OR(FP45="OFF", FP45 ="REST",FP45=FP47),"",HLOOKUP(FP43,Rotation!$D$32:$NJ$37,5,FALSE))</f>
        <v>ROLE 1</v>
      </c>
      <c r="FQ46" s="1524" t="str">
        <f>IF(OR(FQ45="OFF", FQ45 ="REST",FQ45=FQ47),"",HLOOKUP(FQ43,Rotation!$D$32:$NJ$37,5,FALSE))</f>
        <v>ROLE 1</v>
      </c>
      <c r="FR46" s="1524" t="str">
        <f>IF(OR(FR45="OFF", FR45 ="REST",FR45=FR47),"",HLOOKUP(FR43,Rotation!$D$32:$NJ$37,5,FALSE))</f>
        <v>ROLE 1</v>
      </c>
      <c r="FS46" s="1524" t="str">
        <f>IF(OR(FS45="OFF", FS45 ="REST",FS45=FS47),"",HLOOKUP(FS43,Rotation!$D$32:$NJ$37,5,FALSE))</f>
        <v>ROLE 1</v>
      </c>
      <c r="FT46" s="1524" t="str">
        <f>IF(OR(FT45="OFF", FT45 ="REST",FT45=FT47),"",HLOOKUP(FT43,Rotation!$D$32:$NJ$37,5,FALSE))</f>
        <v>ROLE 1</v>
      </c>
      <c r="FU46" s="1524" t="str">
        <f>IF(OR(FU45="OFF", FU45 ="REST",FU45=FU47),"",HLOOKUP(FU43,Rotation!$D$32:$NJ$37,5,FALSE))</f>
        <v>ROLE 1</v>
      </c>
      <c r="FV46" s="1524" t="str">
        <f>IF(OR(FV45="OFF", FV45 ="REST",FV45=FV47),"",HLOOKUP(FV43,Rotation!$D$32:$NJ$37,5,FALSE))</f>
        <v/>
      </c>
      <c r="FW46" s="1524" t="str">
        <f>IF(OR(FW45="OFF", FW45 ="REST",FW45=FW47),"",HLOOKUP(FW43,Rotation!$D$32:$NJ$37,5,FALSE))</f>
        <v/>
      </c>
      <c r="FX46" s="1524" t="str">
        <f>IF(OR(FX45="OFF", FX45 ="REST",FX45=FX47),"",HLOOKUP(FX43,Rotation!$D$32:$NJ$37,5,FALSE))</f>
        <v>ROLE 2</v>
      </c>
      <c r="FY46" s="1524" t="str">
        <f>IF(OR(FY45="OFF", FY45 ="REST",FY45=FY47),"",HLOOKUP(FY43,Rotation!$D$32:$NJ$37,5,FALSE))</f>
        <v>ROLE 2</v>
      </c>
      <c r="FZ46" s="1524" t="str">
        <f>IF(OR(FZ45="OFF", FZ45 ="REST",FZ45=FZ47),"",HLOOKUP(FZ43,Rotation!$D$32:$NJ$37,5,FALSE))</f>
        <v>ROLE 2</v>
      </c>
      <c r="GA46" s="1524" t="str">
        <f>IF(OR(GA45="OFF", GA45 ="REST",GA45=GA47),"",HLOOKUP(GA43,Rotation!$D$32:$NJ$37,5,FALSE))</f>
        <v>ROLE 2</v>
      </c>
      <c r="GB46" s="1524" t="str">
        <f>IF(OR(GB45="OFF", GB45 ="REST",GB45=GB47),"",HLOOKUP(GB43,Rotation!$D$32:$NJ$37,5,FALSE))</f>
        <v>ROLE 2</v>
      </c>
      <c r="GC46" s="1524" t="str">
        <f>IF(OR(GC45="OFF", GC45 ="REST",GC45=GC47),"",HLOOKUP(GC43,Rotation!$D$32:$NJ$37,5,FALSE))</f>
        <v>ROLE 2</v>
      </c>
      <c r="GD46" s="1524" t="str">
        <f>IF(OR(GD45="OFF", GD45 ="REST",GD45=GD47),"",HLOOKUP(GD43,Rotation!$D$32:$NJ$37,5,FALSE))</f>
        <v>ROLE 2</v>
      </c>
      <c r="GE46" s="1524" t="str">
        <f>IF(OR(GE45="OFF", GE45 ="REST",GE45=GE47),"",HLOOKUP(GE43,Rotation!$D$32:$NJ$37,5,FALSE))</f>
        <v/>
      </c>
      <c r="GF46" s="1524" t="str">
        <f>IF(OR(GF45="OFF", GF45 ="REST",GF45=GF47),"",HLOOKUP(GF43,Rotation!$D$32:$NJ$37,5,FALSE))</f>
        <v/>
      </c>
      <c r="GG46" s="1524" t="str">
        <f>IF(OR(GG45="OFF", GG45 ="REST",GG45=GG47),"",HLOOKUP(GG43,Rotation!$D$32:$NJ$37,5,FALSE))</f>
        <v>ROLE 1</v>
      </c>
      <c r="GH46" s="1524" t="str">
        <f>IF(OR(GH45="OFF", GH45 ="REST",GH45=GH47),"",HLOOKUP(GH43,Rotation!$D$32:$NJ$37,5,FALSE))</f>
        <v>ROLE 1</v>
      </c>
      <c r="GI46" s="1524" t="str">
        <f>IF(OR(GI45="OFF", GI45 ="REST",GI45=GI47),"",HLOOKUP(GI43,Rotation!$D$32:$NJ$37,5,FALSE))</f>
        <v>ROLE 1</v>
      </c>
      <c r="GJ46" s="1524" t="str">
        <f>IF(OR(GJ45="OFF", GJ45 ="REST",GJ45=GJ47),"",HLOOKUP(GJ43,Rotation!$D$32:$NJ$37,5,FALSE))</f>
        <v>ROLE 1</v>
      </c>
      <c r="GK46" s="1524" t="str">
        <f>IF(OR(GK45="OFF", GK45 ="REST",GK45=GK47),"",HLOOKUP(GK43,Rotation!$D$32:$NJ$37,5,FALSE))</f>
        <v>ROLE 1</v>
      </c>
      <c r="GL46" s="1524" t="str">
        <f>IF(OR(GL45="OFF", GL45 ="REST",GL45=GL47),"",HLOOKUP(GL43,Rotation!$D$32:$NJ$37,5,FALSE))</f>
        <v>ROLE 1</v>
      </c>
      <c r="GM46" s="1524" t="str">
        <f>IF(OR(GM45="OFF", GM45 ="REST",GM45=GM47),"",HLOOKUP(GM43,Rotation!$D$32:$NJ$37,5,FALSE))</f>
        <v>ROLE 1</v>
      </c>
      <c r="GN46" s="1524" t="str">
        <f>IF(OR(GN45="OFF", GN45 ="REST",GN45=GN47),"",HLOOKUP(GN43,Rotation!$D$32:$NJ$37,5,FALSE))</f>
        <v/>
      </c>
      <c r="GO46" s="1524" t="str">
        <f>IF(OR(GO45="OFF", GO45 ="REST",GO45=GO47),"",HLOOKUP(GO43,Rotation!$D$32:$NJ$37,5,FALSE))</f>
        <v/>
      </c>
      <c r="GP46" s="1524" t="str">
        <f>IF(OR(GP45="OFF", GP45 ="REST",GP45=GP47),"",HLOOKUP(GP43,Rotation!$D$32:$NJ$37,5,FALSE))</f>
        <v/>
      </c>
      <c r="GQ46" s="1524" t="str">
        <f>IF(OR(GQ45="OFF", GQ45 ="REST",GQ45=GQ47),"",HLOOKUP(GQ43,Rotation!$D$32:$NJ$37,5,FALSE))</f>
        <v>ROLE 2</v>
      </c>
      <c r="GR46" s="1524" t="str">
        <f>IF(OR(GR45="OFF", GR45 ="REST",GR45=GR47),"",HLOOKUP(GR43,Rotation!$D$32:$NJ$37,5,FALSE))</f>
        <v>ROLE 2</v>
      </c>
      <c r="GS46" s="1524" t="str">
        <f>IF(OR(GS45="OFF", GS45 ="REST",GS45=GS47),"",HLOOKUP(GS43,Rotation!$D$32:$NJ$37,5,FALSE))</f>
        <v>ROLE 2</v>
      </c>
      <c r="GT46" s="1524" t="str">
        <f>IF(OR(GT45="OFF", GT45 ="REST",GT45=GT47),"",HLOOKUP(GT43,Rotation!$D$32:$NJ$37,5,FALSE))</f>
        <v>ROLE 2</v>
      </c>
      <c r="GU46" s="1524" t="str">
        <f>IF(OR(GU45="OFF", GU45 ="REST",GU45=GU47),"",HLOOKUP(GU43,Rotation!$D$32:$NJ$37,5,FALSE))</f>
        <v>ROLE 2</v>
      </c>
      <c r="GV46" s="1524" t="str">
        <f>IF(OR(GV45="OFF", GV45 ="REST",GV45=GV47),"",HLOOKUP(GV43,Rotation!$D$32:$NJ$37,5,FALSE))</f>
        <v>ROLE 2</v>
      </c>
      <c r="GW46" s="1524" t="str">
        <f>IF(OR(GW45="OFF", GW45 ="REST",GW45=GW47),"",HLOOKUP(GW43,Rotation!$D$32:$NJ$37,5,FALSE))</f>
        <v>ROLE 2</v>
      </c>
      <c r="GX46" s="1524" t="str">
        <f>IF(OR(GX45="OFF", GX45 ="REST",GX45=GX47),"",HLOOKUP(GX43,Rotation!$D$32:$NJ$37,5,FALSE))</f>
        <v/>
      </c>
      <c r="GY46" s="1524" t="str">
        <f>IF(OR(GY45="OFF", GY45 ="REST",GY45=GY47),"",HLOOKUP(GY43,Rotation!$D$32:$NJ$37,5,FALSE))</f>
        <v/>
      </c>
      <c r="GZ46" s="1524" t="str">
        <f>IF(OR(GZ45="OFF", GZ45 ="REST",GZ45=GZ47),"",HLOOKUP(GZ43,Rotation!$D$32:$NJ$37,5,FALSE))</f>
        <v>ROLE 1</v>
      </c>
      <c r="HA46" s="1524" t="str">
        <f>IF(OR(HA45="OFF", HA45 ="REST",HA45=HA47),"",HLOOKUP(HA43,Rotation!$D$32:$NJ$37,5,FALSE))</f>
        <v>ROLE 1</v>
      </c>
      <c r="HB46" s="1524" t="str">
        <f>IF(OR(HB45="OFF", HB45 ="REST",HB45=HB47),"",HLOOKUP(HB43,Rotation!$D$32:$NJ$37,5,FALSE))</f>
        <v>ROLE 1</v>
      </c>
      <c r="HC46" s="1524" t="str">
        <f>IF(OR(HC45="OFF", HC45 ="REST",HC45=HC47),"",HLOOKUP(HC43,Rotation!$D$32:$NJ$37,5,FALSE))</f>
        <v>ROLE 1</v>
      </c>
      <c r="HD46" s="1524" t="str">
        <f>IF(OR(HD45="OFF", HD45 ="REST",HD45=HD47),"",HLOOKUP(HD43,Rotation!$D$32:$NJ$37,5,FALSE))</f>
        <v>ROLE 1</v>
      </c>
      <c r="HE46" s="1524" t="str">
        <f>IF(OR(HE45="OFF", HE45 ="REST",HE45=HE47),"",HLOOKUP(HE43,Rotation!$D$32:$NJ$37,5,FALSE))</f>
        <v>ROLE 1</v>
      </c>
      <c r="HF46" s="1524" t="str">
        <f>IF(OR(HF45="OFF", HF45 ="REST",HF45=HF47),"",HLOOKUP(HF43,Rotation!$D$32:$NJ$37,5,FALSE))</f>
        <v>ROLE 1</v>
      </c>
      <c r="HG46" s="1524" t="str">
        <f>IF(OR(HG45="OFF", HG45 ="REST",HG45=HG47),"",HLOOKUP(HG43,Rotation!$D$32:$NJ$37,5,FALSE))</f>
        <v/>
      </c>
      <c r="HH46" s="1524" t="str">
        <f>IF(OR(HH45="OFF", HH45 ="REST",HH45=HH47),"",HLOOKUP(HH43,Rotation!$D$32:$NJ$37,5,FALSE))</f>
        <v/>
      </c>
      <c r="HI46" s="1524" t="str">
        <f>IF(OR(HI45="OFF", HI45 ="REST",HI45=HI47),"",HLOOKUP(HI43,Rotation!$D$32:$NJ$37,5,FALSE))</f>
        <v>ROLE 2</v>
      </c>
      <c r="HJ46" s="1524" t="str">
        <f>IF(OR(HJ45="OFF", HJ45 ="REST",HJ45=HJ47),"",HLOOKUP(HJ43,Rotation!$D$32:$NJ$37,5,FALSE))</f>
        <v>ROLE 2</v>
      </c>
      <c r="HK46" s="1524" t="str">
        <f>IF(OR(HK45="OFF", HK45 ="REST",HK45=HK47),"",HLOOKUP(HK43,Rotation!$D$32:$NJ$37,5,FALSE))</f>
        <v>ROLE 2</v>
      </c>
      <c r="HL46" s="1524" t="str">
        <f>IF(OR(HL45="OFF", HL45 ="REST",HL45=HL47),"",HLOOKUP(HL43,Rotation!$D$32:$NJ$37,5,FALSE))</f>
        <v>ROLE 2</v>
      </c>
      <c r="HM46" s="1524" t="str">
        <f>IF(OR(HM45="OFF", HM45 ="REST",HM45=HM47),"",HLOOKUP(HM43,Rotation!$D$32:$NJ$37,5,FALSE))</f>
        <v>ROLE 2</v>
      </c>
      <c r="HN46" s="1524" t="str">
        <f>IF(OR(HN45="OFF", HN45 ="REST",HN45=HN47),"",HLOOKUP(HN43,Rotation!$D$32:$NJ$37,5,FALSE))</f>
        <v>ROLE 2</v>
      </c>
      <c r="HO46" s="1524" t="str">
        <f>IF(OR(HO45="OFF", HO45 ="REST",HO45=HO47),"",HLOOKUP(HO43,Rotation!$D$32:$NJ$37,5,FALSE))</f>
        <v>ROLE 2</v>
      </c>
      <c r="HP46" s="1524" t="str">
        <f>IF(OR(HP45="OFF", HP45 ="REST",HP45=HP47),"",HLOOKUP(HP43,Rotation!$D$32:$NJ$37,5,FALSE))</f>
        <v/>
      </c>
      <c r="HQ46" s="1524" t="str">
        <f>IF(OR(HQ45="OFF", HQ45 ="REST",HQ45=HQ47),"",HLOOKUP(HQ43,Rotation!$D$32:$NJ$37,5,FALSE))</f>
        <v/>
      </c>
      <c r="HR46" s="1524" t="str">
        <f>IF(OR(HR45="OFF", HR45 ="REST",HR45=HR47),"",HLOOKUP(HR43,Rotation!$D$32:$NJ$37,5,FALSE))</f>
        <v/>
      </c>
      <c r="HS46" s="1524" t="str">
        <f>IF(OR(HS45="OFF", HS45 ="REST",HS45=HS47),"",HLOOKUP(HS43,Rotation!$D$32:$NJ$37,5,FALSE))</f>
        <v>ROLE 1</v>
      </c>
      <c r="HT46" s="1524" t="str">
        <f>IF(OR(HT45="OFF", HT45 ="REST",HT45=HT47),"",HLOOKUP(HT43,Rotation!$D$32:$NJ$37,5,FALSE))</f>
        <v>ROLE 1</v>
      </c>
      <c r="HU46" s="1524" t="str">
        <f>IF(OR(HU45="OFF", HU45 ="REST",HU45=HU47),"",HLOOKUP(HU43,Rotation!$D$32:$NJ$37,5,FALSE))</f>
        <v>ROLE 1</v>
      </c>
      <c r="HV46" s="1524" t="str">
        <f>IF(OR(HV45="OFF", HV45 ="REST",HV45=HV47),"",HLOOKUP(HV43,Rotation!$D$32:$NJ$37,5,FALSE))</f>
        <v>ROLE 1</v>
      </c>
      <c r="HW46" s="1524" t="str">
        <f>IF(OR(HW45="OFF", HW45 ="REST",HW45=HW47),"",HLOOKUP(HW43,Rotation!$D$32:$NJ$37,5,FALSE))</f>
        <v>ROLE 1</v>
      </c>
      <c r="HX46" s="1524" t="str">
        <f>IF(OR(HX45="OFF", HX45 ="REST",HX45=HX47),"",HLOOKUP(HX43,Rotation!$D$32:$NJ$37,5,FALSE))</f>
        <v>ROLE 1</v>
      </c>
      <c r="HY46" s="1524" t="str">
        <f>IF(OR(HY45="OFF", HY45 ="REST",HY45=HY47),"",HLOOKUP(HY43,Rotation!$D$32:$NJ$37,5,FALSE))</f>
        <v>ROLE 1</v>
      </c>
      <c r="HZ46" s="1524" t="str">
        <f>IF(OR(HZ45="OFF", HZ45 ="REST",HZ45=HZ47),"",HLOOKUP(HZ43,Rotation!$D$32:$NJ$37,5,FALSE))</f>
        <v/>
      </c>
      <c r="IA46" s="1524" t="str">
        <f>IF(OR(IA45="OFF", IA45 ="REST",IA45=IA47),"",HLOOKUP(IA43,Rotation!$D$32:$NJ$37,5,FALSE))</f>
        <v/>
      </c>
      <c r="IB46" s="1524" t="str">
        <f>IF(OR(IB45="OFF", IB45 ="REST",IB45=IB47),"",HLOOKUP(IB43,Rotation!$D$32:$NJ$37,5,FALSE))</f>
        <v>ROLE 2</v>
      </c>
      <c r="IC46" s="1524" t="str">
        <f>IF(OR(IC45="OFF", IC45 ="REST",IC45=IC47),"",HLOOKUP(IC43,Rotation!$D$32:$NJ$37,5,FALSE))</f>
        <v>ROLE 2</v>
      </c>
      <c r="ID46" s="1524" t="str">
        <f>IF(OR(ID45="OFF", ID45 ="REST",ID45=ID47),"",HLOOKUP(ID43,Rotation!$D$32:$NJ$37,5,FALSE))</f>
        <v>ROLE 2</v>
      </c>
      <c r="IE46" s="1524" t="str">
        <f>IF(OR(IE45="OFF", IE45 ="REST",IE45=IE47),"",HLOOKUP(IE43,Rotation!$D$32:$NJ$37,5,FALSE))</f>
        <v>ROLE 2</v>
      </c>
      <c r="IF46" s="1524" t="str">
        <f>IF(OR(IF45="OFF", IF45 ="REST",IF45=IF47),"",HLOOKUP(IF43,Rotation!$D$32:$NJ$37,5,FALSE))</f>
        <v>ROLE 2</v>
      </c>
      <c r="IG46" s="1524" t="str">
        <f>IF(OR(IG45="OFF", IG45 ="REST",IG45=IG47),"",HLOOKUP(IG43,Rotation!$D$32:$NJ$37,5,FALSE))</f>
        <v>ROLE 2</v>
      </c>
      <c r="IH46" s="1524" t="str">
        <f>IF(OR(IH45="OFF", IH45 ="REST",IH45=IH47),"",HLOOKUP(IH43,Rotation!$D$32:$NJ$37,5,FALSE))</f>
        <v>ROLE 2</v>
      </c>
      <c r="II46" s="1524" t="str">
        <f>IF(OR(II45="OFF", II45 ="REST",II45=II47),"",HLOOKUP(II43,Rotation!$D$32:$NJ$37,5,FALSE))</f>
        <v/>
      </c>
      <c r="IJ46" s="1524" t="str">
        <f>IF(OR(IJ45="OFF", IJ45 ="REST",IJ45=IJ47),"",HLOOKUP(IJ43,Rotation!$D$32:$NJ$37,5,FALSE))</f>
        <v/>
      </c>
      <c r="IK46" s="1524" t="str">
        <f>IF(OR(IK45="OFF", IK45 ="REST",IK45=IK47),"",HLOOKUP(IK43,Rotation!$D$32:$NJ$37,5,FALSE))</f>
        <v>ROLE 1</v>
      </c>
      <c r="IL46" s="1524" t="str">
        <f>IF(OR(IL45="OFF", IL45 ="REST",IL45=IL47),"",HLOOKUP(IL43,Rotation!$D$32:$NJ$37,5,FALSE))</f>
        <v>ROLE 1</v>
      </c>
      <c r="IM46" s="1524" t="str">
        <f>IF(OR(IM45="OFF", IM45 ="REST",IM45=IM47),"",HLOOKUP(IM43,Rotation!$D$32:$NJ$37,5,FALSE))</f>
        <v>ROLE 1</v>
      </c>
      <c r="IN46" s="1524" t="str">
        <f>IF(OR(IN45="OFF", IN45 ="REST",IN45=IN47),"",HLOOKUP(IN43,Rotation!$D$32:$NJ$37,5,FALSE))</f>
        <v>ROLE 1</v>
      </c>
      <c r="IO46" s="1524" t="str">
        <f>IF(OR(IO45="OFF", IO45 ="REST",IO45=IO47),"",HLOOKUP(IO43,Rotation!$D$32:$NJ$37,5,FALSE))</f>
        <v>ROLE 1</v>
      </c>
      <c r="IP46" s="1524" t="str">
        <f>IF(OR(IP45="OFF", IP45 ="REST",IP45=IP47),"",HLOOKUP(IP43,Rotation!$D$32:$NJ$37,5,FALSE))</f>
        <v>ROLE 1</v>
      </c>
      <c r="IQ46" s="1524" t="str">
        <f>IF(OR(IQ45="OFF", IQ45 ="REST",IQ45=IQ47),"",HLOOKUP(IQ43,Rotation!$D$32:$NJ$37,5,FALSE))</f>
        <v>ROLE 1</v>
      </c>
      <c r="IR46" s="1524" t="str">
        <f>IF(OR(IR45="OFF", IR45 ="REST",IR45=IR47),"",HLOOKUP(IR43,Rotation!$D$32:$NJ$37,5,FALSE))</f>
        <v/>
      </c>
      <c r="IS46" s="1524" t="str">
        <f>IF(OR(IS45="OFF", IS45 ="REST",IS45=IS47),"",HLOOKUP(IS43,Rotation!$D$32:$NJ$37,5,FALSE))</f>
        <v/>
      </c>
      <c r="IT46" s="1524" t="str">
        <f>IF(OR(IT45="OFF", IT45 ="REST",IT45=IT47),"",HLOOKUP(IT43,Rotation!$D$32:$NJ$37,5,FALSE))</f>
        <v/>
      </c>
      <c r="IU46" s="1524" t="str">
        <f>IF(OR(IU45="OFF", IU45 ="REST",IU45=IU47),"",HLOOKUP(IU43,Rotation!$D$32:$NJ$37,5,FALSE))</f>
        <v>ROLE 2</v>
      </c>
      <c r="IV46" s="1524" t="str">
        <f>IF(OR(IV45="OFF", IV45 ="REST",IV45=IV47),"",HLOOKUP(IV43,Rotation!$D$32:$NJ$37,5,FALSE))</f>
        <v>ROLE 2</v>
      </c>
      <c r="IW46" s="1524" t="str">
        <f>IF(OR(IW45="OFF", IW45 ="REST",IW45=IW47),"",HLOOKUP(IW43,Rotation!$D$32:$NJ$37,5,FALSE))</f>
        <v>ROLE 2</v>
      </c>
      <c r="IX46" s="1524" t="str">
        <f>IF(OR(IX45="OFF", IX45 ="REST",IX45=IX47),"",HLOOKUP(IX43,Rotation!$D$32:$NJ$37,5,FALSE))</f>
        <v>ROLE 2</v>
      </c>
      <c r="IY46" s="1524" t="str">
        <f>IF(OR(IY45="OFF", IY45 ="REST",IY45=IY47),"",HLOOKUP(IY43,Rotation!$D$32:$NJ$37,5,FALSE))</f>
        <v>ROLE 2</v>
      </c>
      <c r="IZ46" s="1524" t="str">
        <f>IF(OR(IZ45="OFF", IZ45 ="REST",IZ45=IZ47),"",HLOOKUP(IZ43,Rotation!$D$32:$NJ$37,5,FALSE))</f>
        <v>ROLE 2</v>
      </c>
      <c r="JA46" s="1524" t="str">
        <f>IF(OR(JA45="OFF", JA45 ="REST",JA45=JA47),"",HLOOKUP(JA43,Rotation!$D$32:$NJ$37,5,FALSE))</f>
        <v>ROLE 2</v>
      </c>
      <c r="JB46" s="1524" t="str">
        <f>IF(OR(JB45="OFF", JB45 ="REST",JB45=JB47),"",HLOOKUP(JB43,Rotation!$D$32:$NJ$37,5,FALSE))</f>
        <v/>
      </c>
      <c r="JC46" s="1524" t="str">
        <f>IF(OR(JC45="OFF", JC45 ="REST",JC45=JC47),"",HLOOKUP(JC43,Rotation!$D$32:$NJ$37,5,FALSE))</f>
        <v/>
      </c>
      <c r="JD46" s="1524" t="str">
        <f>IF(OR(JD45="OFF", JD45 ="REST",JD45=JD47),"",HLOOKUP(JD43,Rotation!$D$32:$NJ$37,5,FALSE))</f>
        <v>ROLE 1</v>
      </c>
      <c r="JE46" s="1524" t="str">
        <f>IF(OR(JE45="OFF", JE45 ="REST",JE45=JE47),"",HLOOKUP(JE43,Rotation!$D$32:$NJ$37,5,FALSE))</f>
        <v>ROLE 1</v>
      </c>
      <c r="JF46" s="1524" t="str">
        <f>IF(OR(JF45="OFF", JF45 ="REST",JF45=JF47),"",HLOOKUP(JF43,Rotation!$D$32:$NJ$37,5,FALSE))</f>
        <v>ROLE 1</v>
      </c>
      <c r="JG46" s="1524" t="str">
        <f>IF(OR(JG45="OFF", JG45 ="REST",JG45=JG47),"",HLOOKUP(JG43,Rotation!$D$32:$NJ$37,5,FALSE))</f>
        <v>ROLE 1</v>
      </c>
      <c r="JH46" s="1524" t="str">
        <f>IF(OR(JH45="OFF", JH45 ="REST",JH45=JH47),"",HLOOKUP(JH43,Rotation!$D$32:$NJ$37,5,FALSE))</f>
        <v>ROLE 1</v>
      </c>
      <c r="JI46" s="1524" t="str">
        <f>IF(OR(JI45="OFF", JI45 ="REST",JI45=JI47),"",HLOOKUP(JI43,Rotation!$D$32:$NJ$37,5,FALSE))</f>
        <v>ROLE 1</v>
      </c>
      <c r="JJ46" s="1524" t="str">
        <f>IF(OR(JJ45="OFF", JJ45 ="REST",JJ45=JJ47),"",HLOOKUP(JJ43,Rotation!$D$32:$NJ$37,5,FALSE))</f>
        <v>ROLE 1</v>
      </c>
      <c r="JK46" s="1524" t="str">
        <f>IF(OR(JK45="OFF", JK45 ="REST",JK45=JK47),"",HLOOKUP(JK43,Rotation!$D$32:$NJ$37,5,FALSE))</f>
        <v/>
      </c>
      <c r="JL46" s="1524" t="str">
        <f>IF(OR(JL45="OFF", JL45 ="REST",JL45=JL47),"",HLOOKUP(JL43,Rotation!$D$32:$NJ$37,5,FALSE))</f>
        <v/>
      </c>
      <c r="JM46" s="1524" t="str">
        <f>IF(OR(JM45="OFF", JM45 ="REST",JM45=JM47),"",HLOOKUP(JM43,Rotation!$D$32:$NJ$37,5,FALSE))</f>
        <v>ROLE 2</v>
      </c>
      <c r="JN46" s="1524" t="str">
        <f>IF(OR(JN45="OFF", JN45 ="REST",JN45=JN47),"",HLOOKUP(JN43,Rotation!$D$32:$NJ$37,5,FALSE))</f>
        <v>ROLE 2</v>
      </c>
      <c r="JO46" s="1524" t="str">
        <f>IF(OR(JO45="OFF", JO45 ="REST",JO45=JO47),"",HLOOKUP(JO43,Rotation!$D$32:$NJ$37,5,FALSE))</f>
        <v>ROLE 2</v>
      </c>
      <c r="JP46" s="1524" t="str">
        <f>IF(OR(JP45="OFF", JP45 ="REST",JP45=JP47),"",HLOOKUP(JP43,Rotation!$D$32:$NJ$37,5,FALSE))</f>
        <v>ROLE 2</v>
      </c>
      <c r="JQ46" s="1524" t="str">
        <f>IF(OR(JQ45="OFF", JQ45 ="REST",JQ45=JQ47),"",HLOOKUP(JQ43,Rotation!$D$32:$NJ$37,5,FALSE))</f>
        <v>ROLE 2</v>
      </c>
      <c r="JR46" s="1524" t="str">
        <f>IF(OR(JR45="OFF", JR45 ="REST",JR45=JR47),"",HLOOKUP(JR43,Rotation!$D$32:$NJ$37,5,FALSE))</f>
        <v>ROLE 2</v>
      </c>
      <c r="JS46" s="1524" t="str">
        <f>IF(OR(JS45="OFF", JS45 ="REST",JS45=JS47),"",HLOOKUP(JS43,Rotation!$D$32:$NJ$37,5,FALSE))</f>
        <v>ROLE 2</v>
      </c>
      <c r="JT46" s="1524" t="str">
        <f>IF(OR(JT45="OFF", JT45 ="REST",JT45=JT47),"",HLOOKUP(JT43,Rotation!$D$32:$NJ$37,5,FALSE))</f>
        <v/>
      </c>
      <c r="JU46" s="1524" t="str">
        <f>IF(OR(JU45="OFF", JU45 ="REST",JU45=JU47),"",HLOOKUP(JU43,Rotation!$D$32:$NJ$37,5,FALSE))</f>
        <v/>
      </c>
      <c r="JV46" s="1524" t="str">
        <f>IF(OR(JV45="OFF", JV45 ="REST",JV45=JV47),"",HLOOKUP(JV43,Rotation!$D$32:$NJ$37,5,FALSE))</f>
        <v/>
      </c>
      <c r="JW46" s="1524" t="str">
        <f>IF(OR(JW45="OFF", JW45 ="REST",JW45=JW47),"",HLOOKUP(JW43,Rotation!$D$32:$NJ$37,5,FALSE))</f>
        <v>ROLE 1</v>
      </c>
      <c r="JX46" s="1524" t="str">
        <f>IF(OR(JX45="OFF", JX45 ="REST",JX45=JX47),"",HLOOKUP(JX43,Rotation!$D$32:$NJ$37,5,FALSE))</f>
        <v>ROLE 1</v>
      </c>
      <c r="JY46" s="1524" t="str">
        <f>IF(OR(JY45="OFF", JY45 ="REST",JY45=JY47),"",HLOOKUP(JY43,Rotation!$D$32:$NJ$37,5,FALSE))</f>
        <v>ROLE 1</v>
      </c>
      <c r="JZ46" s="1524" t="str">
        <f>IF(OR(JZ45="OFF", JZ45 ="REST",JZ45=JZ47),"",HLOOKUP(JZ43,Rotation!$D$32:$NJ$37,5,FALSE))</f>
        <v>ROLE 1</v>
      </c>
      <c r="KA46" s="1524" t="str">
        <f>IF(OR(KA45="OFF", KA45 ="REST",KA45=KA47),"",HLOOKUP(KA43,Rotation!$D$32:$NJ$37,5,FALSE))</f>
        <v>ROLE 1</v>
      </c>
      <c r="KB46" s="1524" t="str">
        <f>IF(OR(KB45="OFF", KB45 ="REST",KB45=KB47),"",HLOOKUP(KB43,Rotation!$D$32:$NJ$37,5,FALSE))</f>
        <v>ROLE 1</v>
      </c>
      <c r="KC46" s="1524" t="str">
        <f>IF(OR(KC45="OFF", KC45 ="REST",KC45=KC47),"",HLOOKUP(KC43,Rotation!$D$32:$NJ$37,5,FALSE))</f>
        <v>ROLE 1</v>
      </c>
      <c r="KD46" s="1524" t="str">
        <f>IF(OR(KD45="OFF", KD45 ="REST",KD45=KD47),"",HLOOKUP(KD43,Rotation!$D$32:$NJ$37,5,FALSE))</f>
        <v/>
      </c>
      <c r="KE46" s="1524" t="str">
        <f>IF(OR(KE45="OFF", KE45 ="REST",KE45=KE47),"",HLOOKUP(KE43,Rotation!$D$32:$NJ$37,5,FALSE))</f>
        <v/>
      </c>
      <c r="KF46" s="1524" t="str">
        <f>IF(OR(KF45="OFF", KF45 ="REST",KF45=KF47),"",HLOOKUP(KF43,Rotation!$D$32:$NJ$37,5,FALSE))</f>
        <v>ROLE 2</v>
      </c>
      <c r="KG46" s="1524" t="str">
        <f>IF(OR(KG45="OFF", KG45 ="REST",KG45=KG47),"",HLOOKUP(KG43,Rotation!$D$32:$NJ$37,5,FALSE))</f>
        <v>ROLE 2</v>
      </c>
      <c r="KH46" s="1524" t="str">
        <f>IF(OR(KH45="OFF", KH45 ="REST",KH45=KH47),"",HLOOKUP(KH43,Rotation!$D$32:$NJ$37,5,FALSE))</f>
        <v>ROLE 2</v>
      </c>
      <c r="KI46" s="1524" t="str">
        <f>IF(OR(KI45="OFF", KI45 ="REST",KI45=KI47),"",HLOOKUP(KI43,Rotation!$D$32:$NJ$37,5,FALSE))</f>
        <v>ROLE 2</v>
      </c>
      <c r="KJ46" s="1524" t="str">
        <f>IF(OR(KJ45="OFF", KJ45 ="REST",KJ45=KJ47),"",HLOOKUP(KJ43,Rotation!$D$32:$NJ$37,5,FALSE))</f>
        <v>ROLE 2</v>
      </c>
      <c r="KK46" s="1524" t="str">
        <f>IF(OR(KK45="OFF", KK45 ="REST",KK45=KK47),"",HLOOKUP(KK43,Rotation!$D$32:$NJ$37,5,FALSE))</f>
        <v>ROLE 2</v>
      </c>
      <c r="KL46" s="1524" t="str">
        <f>IF(OR(KL45="OFF", KL45 ="REST",KL45=KL47),"",HLOOKUP(KL43,Rotation!$D$32:$NJ$37,5,FALSE))</f>
        <v>ROLE 2</v>
      </c>
      <c r="KM46" s="1524" t="str">
        <f>IF(OR(KM45="OFF", KM45 ="REST",KM45=KM47),"",HLOOKUP(KM43,Rotation!$D$32:$NJ$37,5,FALSE))</f>
        <v/>
      </c>
      <c r="KN46" s="1524" t="str">
        <f>IF(OR(KN45="OFF", KN45 ="REST",KN45=KN47),"",HLOOKUP(KN43,Rotation!$D$32:$NJ$37,5,FALSE))</f>
        <v/>
      </c>
      <c r="KO46" s="1524" t="str">
        <f>IF(OR(KO45="OFF", KO45 ="REST",KO45=KO47),"",HLOOKUP(KO43,Rotation!$D$32:$NJ$37,5,FALSE))</f>
        <v>ROLE 1</v>
      </c>
      <c r="KP46" s="1524" t="str">
        <f>IF(OR(KP45="OFF", KP45 ="REST",KP45=KP47),"",HLOOKUP(KP43,Rotation!$D$32:$NJ$37,5,FALSE))</f>
        <v>ROLE 1</v>
      </c>
      <c r="KQ46" s="1524" t="str">
        <f>IF(OR(KQ45="OFF", KQ45 ="REST",KQ45=KQ47),"",HLOOKUP(KQ43,Rotation!$D$32:$NJ$37,5,FALSE))</f>
        <v>ROLE 1</v>
      </c>
      <c r="KR46" s="1524" t="str">
        <f>IF(OR(KR45="OFF", KR45 ="REST",KR45=KR47),"",HLOOKUP(KR43,Rotation!$D$32:$NJ$37,5,FALSE))</f>
        <v>ROLE 1</v>
      </c>
      <c r="KS46" s="1524" t="str">
        <f>IF(OR(KS45="OFF", KS45 ="REST",KS45=KS47),"",HLOOKUP(KS43,Rotation!$D$32:$NJ$37,5,FALSE))</f>
        <v>ROLE 1</v>
      </c>
      <c r="KT46" s="1524" t="str">
        <f>IF(OR(KT45="OFF", KT45 ="REST",KT45=KT47),"",HLOOKUP(KT43,Rotation!$D$32:$NJ$37,5,FALSE))</f>
        <v>ROLE 1</v>
      </c>
      <c r="KU46" s="1524" t="str">
        <f>IF(OR(KU45="OFF", KU45 ="REST",KU45=KU47),"",HLOOKUP(KU43,Rotation!$D$32:$NJ$37,5,FALSE))</f>
        <v>ROLE 1</v>
      </c>
      <c r="KV46" s="1524" t="str">
        <f>IF(OR(KV45="OFF", KV45 ="REST",KV45=KV47),"",HLOOKUP(KV43,Rotation!$D$32:$NJ$37,5,FALSE))</f>
        <v/>
      </c>
      <c r="KW46" s="1524" t="str">
        <f>IF(OR(KW45="OFF", KW45 ="REST",KW45=KW47),"",HLOOKUP(KW43,Rotation!$D$32:$NJ$37,5,FALSE))</f>
        <v/>
      </c>
      <c r="KX46" s="1524" t="str">
        <f>IF(OR(KX45="OFF", KX45 ="REST",KX45=KX47),"",HLOOKUP(KX43,Rotation!$D$32:$NJ$37,5,FALSE))</f>
        <v/>
      </c>
      <c r="KY46" s="1524" t="str">
        <f>IF(OR(KY45="OFF", KY45 ="REST",KY45=KY47),"",HLOOKUP(KY43,Rotation!$D$32:$NJ$37,5,FALSE))</f>
        <v>ROLE 2</v>
      </c>
      <c r="KZ46" s="1524" t="str">
        <f>IF(OR(KZ45="OFF", KZ45 ="REST",KZ45=KZ47),"",HLOOKUP(KZ43,Rotation!$D$32:$NJ$37,5,FALSE))</f>
        <v>ROLE 2</v>
      </c>
      <c r="LA46" s="1524" t="str">
        <f>IF(OR(LA45="OFF", LA45 ="REST",LA45=LA47),"",HLOOKUP(LA43,Rotation!$D$32:$NJ$37,5,FALSE))</f>
        <v>ROLE 2</v>
      </c>
      <c r="LB46" s="1524" t="str">
        <f>IF(OR(LB45="OFF", LB45 ="REST",LB45=LB47),"",HLOOKUP(LB43,Rotation!$D$32:$NJ$37,5,FALSE))</f>
        <v>ROLE 2</v>
      </c>
      <c r="LC46" s="1524" t="str">
        <f>IF(OR(LC45="OFF", LC45 ="REST",LC45=LC47),"",HLOOKUP(LC43,Rotation!$D$32:$NJ$37,5,FALSE))</f>
        <v>ROLE 2</v>
      </c>
      <c r="LD46" s="1524" t="str">
        <f>IF(OR(LD45="OFF", LD45 ="REST",LD45=LD47),"",HLOOKUP(LD43,Rotation!$D$32:$NJ$37,5,FALSE))</f>
        <v>ROLE 2</v>
      </c>
      <c r="LE46" s="1524" t="str">
        <f>IF(OR(LE45="OFF", LE45 ="REST",LE45=LE47),"",HLOOKUP(LE43,Rotation!$D$32:$NJ$37,5,FALSE))</f>
        <v>ROLE 2</v>
      </c>
      <c r="LF46" s="1524" t="str">
        <f>IF(OR(LF45="OFF", LF45 ="REST",LF45=LF47),"",HLOOKUP(LF43,Rotation!$D$32:$NJ$37,5,FALSE))</f>
        <v/>
      </c>
      <c r="LG46" s="1524" t="str">
        <f>IF(OR(LG45="OFF", LG45 ="REST",LG45=LG47),"",HLOOKUP(LG43,Rotation!$D$32:$NJ$37,5,FALSE))</f>
        <v/>
      </c>
      <c r="LH46" s="1524" t="str">
        <f>IF(OR(LH45="OFF", LH45 ="REST",LH45=LH47),"",HLOOKUP(LH43,Rotation!$D$32:$NJ$37,5,FALSE))</f>
        <v>ROLE 1</v>
      </c>
      <c r="LI46" s="1524" t="str">
        <f>IF(OR(LI45="OFF", LI45 ="REST",LI45=LI47),"",HLOOKUP(LI43,Rotation!$D$32:$NJ$37,5,FALSE))</f>
        <v>ROLE 1</v>
      </c>
      <c r="LJ46" s="1524" t="str">
        <f>IF(OR(LJ45="OFF", LJ45 ="REST",LJ45=LJ47),"",HLOOKUP(LJ43,Rotation!$D$32:$NJ$37,5,FALSE))</f>
        <v>ROLE 1</v>
      </c>
      <c r="LK46" s="1524" t="str">
        <f>IF(OR(LK45="OFF", LK45 ="REST",LK45=LK47),"",HLOOKUP(LK43,Rotation!$D$32:$NJ$37,5,FALSE))</f>
        <v>ROLE 1</v>
      </c>
      <c r="LL46" s="1524" t="str">
        <f>IF(OR(LL45="OFF", LL45 ="REST",LL45=LL47),"",HLOOKUP(LL43,Rotation!$D$32:$NJ$37,5,FALSE))</f>
        <v>ROLE 1</v>
      </c>
      <c r="LM46" s="1524" t="str">
        <f>IF(OR(LM45="OFF", LM45 ="REST",LM45=LM47),"",HLOOKUP(LM43,Rotation!$D$32:$NJ$37,5,FALSE))</f>
        <v>ROLE 1</v>
      </c>
      <c r="LN46" s="1524" t="str">
        <f>IF(OR(LN45="OFF", LN45 ="REST",LN45=LN47),"",HLOOKUP(LN43,Rotation!$D$32:$NJ$37,5,FALSE))</f>
        <v>ROLE 1</v>
      </c>
      <c r="LO46" s="1524" t="str">
        <f>IF(OR(LO45="OFF", LO45 ="REST",LO45=LO47),"",HLOOKUP(LO43,Rotation!$D$32:$NJ$37,5,FALSE))</f>
        <v/>
      </c>
      <c r="LP46" s="1524" t="str">
        <f>IF(OR(LP45="OFF", LP45 ="REST",LP45=LP47),"",HLOOKUP(LP43,Rotation!$D$32:$NJ$37,5,FALSE))</f>
        <v/>
      </c>
      <c r="LQ46" s="1524" t="str">
        <f>IF(OR(LQ45="OFF", LQ45 ="REST",LQ45=LQ47),"",HLOOKUP(LQ43,Rotation!$D$32:$NJ$37,5,FALSE))</f>
        <v>ROLE 2</v>
      </c>
      <c r="LR46" s="1524" t="str">
        <f>IF(OR(LR45="OFF", LR45 ="REST",LR45=LR47),"",HLOOKUP(LR43,Rotation!$D$32:$NJ$37,5,FALSE))</f>
        <v>ROLE 2</v>
      </c>
      <c r="LS46" s="1524" t="str">
        <f>IF(OR(LS45="OFF", LS45 ="REST",LS45=LS47),"",HLOOKUP(LS43,Rotation!$D$32:$NJ$37,5,FALSE))</f>
        <v>ROLE 2</v>
      </c>
      <c r="LT46" s="1524" t="str">
        <f>IF(OR(LT45="OFF", LT45 ="REST",LT45=LT47),"",HLOOKUP(LT43,Rotation!$D$32:$NJ$37,5,FALSE))</f>
        <v>ROLE 2</v>
      </c>
      <c r="LU46" s="1524" t="str">
        <f>IF(OR(LU45="OFF", LU45 ="REST",LU45=LU47),"",HLOOKUP(LU43,Rotation!$D$32:$NJ$37,5,FALSE))</f>
        <v>ROLE 2</v>
      </c>
      <c r="LV46" s="1524" t="str">
        <f>IF(OR(LV45="OFF", LV45 ="REST",LV45=LV47),"",HLOOKUP(LV43,Rotation!$D$32:$NJ$37,5,FALSE))</f>
        <v>ROLE 2</v>
      </c>
      <c r="LW46" s="1524" t="str">
        <f>IF(OR(LW45="OFF", LW45 ="REST",LW45=LW47),"",HLOOKUP(LW43,Rotation!$D$32:$NJ$37,5,FALSE))</f>
        <v>ROLE 2</v>
      </c>
      <c r="LX46" s="1524" t="str">
        <f>IF(OR(LX45="OFF", LX45 ="REST",LX45=LX47),"",HLOOKUP(LX43,Rotation!$D$32:$NJ$37,5,FALSE))</f>
        <v/>
      </c>
      <c r="LY46" s="1524" t="str">
        <f>IF(OR(LY45="OFF", LY45 ="REST",LY45=LY47),"",HLOOKUP(LY43,Rotation!$D$32:$NJ$37,5,FALSE))</f>
        <v/>
      </c>
      <c r="LZ46" s="1524" t="str">
        <f>IF(OR(LZ45="OFF", LZ45 ="REST",LZ45=LZ47),"",HLOOKUP(LZ43,Rotation!$D$32:$NJ$37,5,FALSE))</f>
        <v/>
      </c>
      <c r="MA46" s="1524" t="str">
        <f>IF(OR(MA45="OFF", MA45 ="REST",MA45=MA47),"",HLOOKUP(MA43,Rotation!$D$32:$NJ$37,5,FALSE))</f>
        <v>ROLE 1</v>
      </c>
      <c r="MB46" s="1524" t="str">
        <f>IF(OR(MB45="OFF", MB45 ="REST",MB45=MB47),"",HLOOKUP(MB43,Rotation!$D$32:$NJ$37,5,FALSE))</f>
        <v>ROLE 1</v>
      </c>
      <c r="MC46" s="1524" t="str">
        <f>IF(OR(MC45="OFF", MC45 ="REST",MC45=MC47),"",HLOOKUP(MC43,Rotation!$D$32:$NJ$37,5,FALSE))</f>
        <v>ROLE 1</v>
      </c>
      <c r="MD46" s="1524" t="str">
        <f>IF(OR(MD45="OFF", MD45 ="REST",MD45=MD47),"",HLOOKUP(MD43,Rotation!$D$32:$NJ$37,5,FALSE))</f>
        <v>ROLE 1</v>
      </c>
      <c r="ME46" s="1524" t="str">
        <f>IF(OR(ME45="OFF", ME45 ="REST",ME45=ME47),"",HLOOKUP(ME43,Rotation!$D$32:$NJ$37,5,FALSE))</f>
        <v>ROLE 1</v>
      </c>
      <c r="MF46" s="1524" t="str">
        <f>IF(OR(MF45="OFF", MF45 ="REST",MF45=MF47),"",HLOOKUP(MF43,Rotation!$D$32:$NJ$37,5,FALSE))</f>
        <v>ROLE 1</v>
      </c>
      <c r="MG46" s="1524" t="str">
        <f>IF(OR(MG45="OFF", MG45 ="REST",MG45=MG47),"",HLOOKUP(MG43,Rotation!$D$32:$NJ$37,5,FALSE))</f>
        <v>ROLE 1</v>
      </c>
      <c r="MH46" s="1524" t="str">
        <f>IF(OR(MH45="OFF", MH45 ="REST",MH45=MH47),"",HLOOKUP(MH43,Rotation!$D$32:$NJ$37,5,FALSE))</f>
        <v/>
      </c>
      <c r="MI46" s="1524" t="str">
        <f>IF(OR(MI45="OFF", MI45 ="REST",MI45=MI47),"",HLOOKUP(MI43,Rotation!$D$32:$NJ$37,5,FALSE))</f>
        <v/>
      </c>
      <c r="MJ46" s="1524" t="str">
        <f>IF(OR(MJ45="OFF", MJ45 ="REST",MJ45=MJ47),"",HLOOKUP(MJ43,Rotation!$D$32:$NJ$37,5,FALSE))</f>
        <v>ROLE 2</v>
      </c>
      <c r="MK46" s="1524" t="str">
        <f>IF(OR(MK45="OFF", MK45 ="REST",MK45=MK47),"",HLOOKUP(MK43,Rotation!$D$32:$NJ$37,5,FALSE))</f>
        <v>ROLE 2</v>
      </c>
      <c r="ML46" s="1524" t="str">
        <f>IF(OR(ML45="OFF", ML45 ="REST",ML45=ML47),"",HLOOKUP(ML43,Rotation!$D$32:$NJ$37,5,FALSE))</f>
        <v>ROLE 2</v>
      </c>
      <c r="MM46" s="1524" t="str">
        <f>IF(OR(MM45="OFF", MM45 ="REST",MM45=MM47),"",HLOOKUP(MM43,Rotation!$D$32:$NJ$37,5,FALSE))</f>
        <v>ROLE 2</v>
      </c>
      <c r="MN46" s="1524" t="str">
        <f>IF(OR(MN45="OFF", MN45 ="REST",MN45=MN47),"",HLOOKUP(MN43,Rotation!$D$32:$NJ$37,5,FALSE))</f>
        <v>ROLE 2</v>
      </c>
      <c r="MO46" s="1524" t="str">
        <f>IF(OR(MO45="OFF", MO45 ="REST",MO45=MO47),"",HLOOKUP(MO43,Rotation!$D$32:$NJ$37,5,FALSE))</f>
        <v>ROLE 2</v>
      </c>
      <c r="MP46" s="1524" t="str">
        <f>IF(OR(MP45="OFF", MP45 ="REST",MP45=MP47),"",HLOOKUP(MP43,Rotation!$D$32:$NJ$37,5,FALSE))</f>
        <v>ROLE 2</v>
      </c>
      <c r="MQ46" s="1524" t="str">
        <f>IF(OR(MQ45="OFF", MQ45 ="REST",MQ45=MQ47),"",HLOOKUP(MQ43,Rotation!$D$32:$NJ$37,5,FALSE))</f>
        <v/>
      </c>
      <c r="MR46" s="1524" t="str">
        <f>IF(OR(MR45="OFF", MR45 ="REST",MR45=MR47),"",HLOOKUP(MR43,Rotation!$D$32:$NJ$37,5,FALSE))</f>
        <v/>
      </c>
      <c r="MS46" s="1524" t="str">
        <f>IF(OR(MS45="OFF", MS45 ="REST",MS45=MS47),"",HLOOKUP(MS43,Rotation!$D$32:$NJ$37,5,FALSE))</f>
        <v>ROLE 1</v>
      </c>
      <c r="MT46" s="1524" t="str">
        <f>IF(OR(MT45="OFF", MT45 ="REST",MT45=MT47),"",HLOOKUP(MT43,Rotation!$D$32:$NJ$37,5,FALSE))</f>
        <v>ROLE 1</v>
      </c>
      <c r="MU46" s="1524" t="str">
        <f>IF(OR(MU45="OFF", MU45 ="REST",MU45=MU47),"",HLOOKUP(MU43,Rotation!$D$32:$NJ$37,5,FALSE))</f>
        <v>ROLE 1</v>
      </c>
      <c r="MV46" s="1524" t="str">
        <f>IF(OR(MV45="OFF", MV45 ="REST",MV45=MV47),"",HLOOKUP(MV43,Rotation!$D$32:$NJ$37,5,FALSE))</f>
        <v>ROLE 1</v>
      </c>
      <c r="MW46" s="1524" t="str">
        <f>IF(OR(MW45="OFF", MW45 ="REST",MW45=MW47),"",HLOOKUP(MW43,Rotation!$D$32:$NJ$37,5,FALSE))</f>
        <v>ROLE 1</v>
      </c>
      <c r="MX46" s="1524" t="str">
        <f>IF(OR(MX45="OFF", MX45 ="REST",MX45=MX47),"",HLOOKUP(MX43,Rotation!$D$32:$NJ$37,5,FALSE))</f>
        <v>ROLE 1</v>
      </c>
      <c r="MY46" s="1524" t="str">
        <f>IF(OR(MY45="OFF", MY45 ="REST",MY45=MY47),"",HLOOKUP(MY43,Rotation!$D$32:$NJ$37,5,FALSE))</f>
        <v>ROLE 1</v>
      </c>
      <c r="MZ46" s="1524" t="str">
        <f>IF(OR(MZ45="OFF", MZ45 ="REST",MZ45=MZ47),"",HLOOKUP(MZ43,Rotation!$D$32:$NJ$37,5,FALSE))</f>
        <v/>
      </c>
      <c r="NA46" s="1524" t="str">
        <f>IF(OR(NA45="OFF", NA45 ="REST",NA45=NA47),"",HLOOKUP(NA43,Rotation!$D$32:$NJ$37,5,FALSE))</f>
        <v/>
      </c>
      <c r="NB46" s="1524" t="str">
        <f>IF(OR(NB45="OFF", NB45 ="REST",NB45=NB47),"",HLOOKUP(NB43,Rotation!$D$32:$NJ$37,5,FALSE))</f>
        <v/>
      </c>
      <c r="NC46" s="1524" t="str">
        <f>IF(OR(NC45="OFF", NC45 ="REST",NC45=NC47),"",HLOOKUP(NC43,Rotation!$D$32:$NJ$37,5,FALSE))</f>
        <v>ROLE 2</v>
      </c>
      <c r="ND46" s="1524" t="str">
        <f>IF(OR(ND45="OFF", ND45 ="REST",ND45=ND47),"",HLOOKUP(ND43,Rotation!$D$32:$NJ$37,5,FALSE))</f>
        <v>ROLE 2</v>
      </c>
    </row>
    <row r="47" spans="1:368" x14ac:dyDescent="0.25">
      <c r="A47" t="s">
        <v>259</v>
      </c>
      <c r="B47" t="str">
        <f>IF(HLOOKUP(B43,Rotation!$D$32:$NJ$37,4,FALSE)="","",HLOOKUP(B43,Rotation!$D$32:$NJ$37,4,FALSE))</f>
        <v/>
      </c>
      <c r="C47" t="str">
        <f>IF(HLOOKUP(C43,Rotation!$D$32:$NJ$37,4,FALSE)="","",HLOOKUP(C43,Rotation!$D$32:$NJ$37,4,FALSE))</f>
        <v/>
      </c>
      <c r="D47" t="str">
        <f>IF(HLOOKUP(D43,Rotation!$D$32:$NJ$37,4,FALSE)="","",HLOOKUP(D43,Rotation!$D$32:$NJ$37,4,FALSE))</f>
        <v/>
      </c>
      <c r="E47" t="str">
        <f>IF(HLOOKUP(E43,Rotation!$D$32:$NJ$37,4,FALSE)="","",HLOOKUP(E43,Rotation!$D$32:$NJ$37,4,FALSE))</f>
        <v/>
      </c>
      <c r="F47" t="str">
        <f>IF(HLOOKUP(F43,Rotation!$D$32:$NJ$37,4,FALSE)="","",HLOOKUP(F43,Rotation!$D$32:$NJ$37,4,FALSE))</f>
        <v/>
      </c>
      <c r="G47" t="str">
        <f>IF(HLOOKUP(G43,Rotation!$D$32:$NJ$37,4,FALSE)="","",HLOOKUP(G43,Rotation!$D$32:$NJ$37,4,FALSE))</f>
        <v/>
      </c>
      <c r="H47" t="str">
        <f>IF(HLOOKUP(H43,Rotation!$D$32:$NJ$37,4,FALSE)="","",HLOOKUP(H43,Rotation!$D$32:$NJ$37,4,FALSE))</f>
        <v/>
      </c>
      <c r="I47" t="str">
        <f>IF(HLOOKUP(I43,Rotation!$D$32:$NJ$37,4,FALSE)="","",HLOOKUP(I43,Rotation!$D$32:$NJ$37,4,FALSE))</f>
        <v/>
      </c>
      <c r="J47" t="str">
        <f>IF(HLOOKUP(J43,Rotation!$D$32:$NJ$37,4,FALSE)="","",HLOOKUP(J43,Rotation!$D$32:$NJ$37,4,FALSE))</f>
        <v/>
      </c>
      <c r="K47" t="str">
        <f>IF(HLOOKUP(K43,Rotation!$D$32:$NJ$37,4,FALSE)="","",HLOOKUP(K43,Rotation!$D$32:$NJ$37,4,FALSE))</f>
        <v/>
      </c>
      <c r="L47" t="str">
        <f>IF(HLOOKUP(L43,Rotation!$D$32:$NJ$37,4,FALSE)="","",HLOOKUP(L43,Rotation!$D$32:$NJ$37,4,FALSE))</f>
        <v/>
      </c>
      <c r="M47" t="str">
        <f>IF(HLOOKUP(M43,Rotation!$D$32:$NJ$37,4,FALSE)="","",HLOOKUP(M43,Rotation!$D$32:$NJ$37,4,FALSE))</f>
        <v/>
      </c>
      <c r="N47" t="str">
        <f>IF(HLOOKUP(N43,Rotation!$D$32:$NJ$37,4,FALSE)="","",HLOOKUP(N43,Rotation!$D$32:$NJ$37,4,FALSE))</f>
        <v/>
      </c>
      <c r="O47" t="str">
        <f>IF(HLOOKUP(O43,Rotation!$D$32:$NJ$37,4,FALSE)="","",HLOOKUP(O43,Rotation!$D$32:$NJ$37,4,FALSE))</f>
        <v/>
      </c>
      <c r="P47" t="str">
        <f>IF(HLOOKUP(P43,Rotation!$D$32:$NJ$37,4,FALSE)="","",HLOOKUP(P43,Rotation!$D$32:$NJ$37,4,FALSE))</f>
        <v/>
      </c>
      <c r="Q47" t="str">
        <f>IF(HLOOKUP(Q43,Rotation!$D$32:$NJ$37,4,FALSE)="","",HLOOKUP(Q43,Rotation!$D$32:$NJ$37,4,FALSE))</f>
        <v/>
      </c>
      <c r="R47" t="str">
        <f>IF(HLOOKUP(R43,Rotation!$D$32:$NJ$37,4,FALSE)="","",HLOOKUP(R43,Rotation!$D$32:$NJ$37,4,FALSE))</f>
        <v/>
      </c>
      <c r="S47" t="str">
        <f>IF(HLOOKUP(S43,Rotation!$D$32:$NJ$37,4,FALSE)="","",HLOOKUP(S43,Rotation!$D$32:$NJ$37,4,FALSE))</f>
        <v/>
      </c>
      <c r="T47" t="str">
        <f>IF(HLOOKUP(T43,Rotation!$D$32:$NJ$37,4,FALSE)="","",HLOOKUP(T43,Rotation!$D$32:$NJ$37,4,FALSE))</f>
        <v/>
      </c>
      <c r="U47" t="str">
        <f>IF(HLOOKUP(U43,Rotation!$D$32:$NJ$37,4,FALSE)="","",HLOOKUP(U43,Rotation!$D$32:$NJ$37,4,FALSE))</f>
        <v/>
      </c>
      <c r="V47" t="str">
        <f>IF(HLOOKUP(V43,Rotation!$D$32:$NJ$37,4,FALSE)="","",HLOOKUP(V43,Rotation!$D$32:$NJ$37,4,FALSE))</f>
        <v/>
      </c>
      <c r="W47" t="str">
        <f>IF(HLOOKUP(W43,Rotation!$D$32:$NJ$37,4,FALSE)="","",HLOOKUP(W43,Rotation!$D$32:$NJ$37,4,FALSE))</f>
        <v/>
      </c>
      <c r="X47" t="str">
        <f>IF(HLOOKUP(X43,Rotation!$D$32:$NJ$37,4,FALSE)="","",HLOOKUP(X43,Rotation!$D$32:$NJ$37,4,FALSE))</f>
        <v/>
      </c>
      <c r="Y47" t="str">
        <f>IF(HLOOKUP(Y43,Rotation!$D$32:$NJ$37,4,FALSE)="","",HLOOKUP(Y43,Rotation!$D$32:$NJ$37,4,FALSE))</f>
        <v/>
      </c>
      <c r="Z47" t="str">
        <f>IF(HLOOKUP(Z43,Rotation!$D$32:$NJ$37,4,FALSE)="","",HLOOKUP(Z43,Rotation!$D$32:$NJ$37,4,FALSE))</f>
        <v/>
      </c>
      <c r="AA47" t="str">
        <f>IF(HLOOKUP(AA43,Rotation!$D$32:$NJ$37,4,FALSE)="","",HLOOKUP(AA43,Rotation!$D$32:$NJ$37,4,FALSE))</f>
        <v/>
      </c>
      <c r="AB47" t="str">
        <f>IF(HLOOKUP(AB43,Rotation!$D$32:$NJ$37,4,FALSE)="","",HLOOKUP(AB43,Rotation!$D$32:$NJ$37,4,FALSE))</f>
        <v/>
      </c>
      <c r="AC47" t="str">
        <f>IF(HLOOKUP(AC43,Rotation!$D$32:$NJ$37,4,FALSE)="","",HLOOKUP(AC43,Rotation!$D$32:$NJ$37,4,FALSE))</f>
        <v/>
      </c>
      <c r="AD47" t="str">
        <f>IF(HLOOKUP(AD43,Rotation!$D$32:$NJ$37,4,FALSE)="","",HLOOKUP(AD43,Rotation!$D$32:$NJ$37,4,FALSE))</f>
        <v/>
      </c>
      <c r="AE47" t="str">
        <f>IF(HLOOKUP(AE43,Rotation!$D$32:$NJ$37,4,FALSE)="","",HLOOKUP(AE43,Rotation!$D$32:$NJ$37,4,FALSE))</f>
        <v/>
      </c>
      <c r="AF47" t="str">
        <f>IF(HLOOKUP(AF43,Rotation!$D$32:$NJ$37,4,FALSE)="","",HLOOKUP(AF43,Rotation!$D$32:$NJ$37,4,FALSE))</f>
        <v/>
      </c>
      <c r="AG47" t="str">
        <f>IF(HLOOKUP(AG43,Rotation!$D$32:$NJ$37,4,FALSE)="","",HLOOKUP(AG43,Rotation!$D$32:$NJ$37,4,FALSE))</f>
        <v/>
      </c>
      <c r="AH47" t="str">
        <f>IF(HLOOKUP(AH43,Rotation!$D$32:$NJ$37,4,FALSE)="","",HLOOKUP(AH43,Rotation!$D$32:$NJ$37,4,FALSE))</f>
        <v/>
      </c>
      <c r="AI47" t="str">
        <f>IF(HLOOKUP(AI43,Rotation!$D$32:$NJ$37,4,FALSE)="","",HLOOKUP(AI43,Rotation!$D$32:$NJ$37,4,FALSE))</f>
        <v/>
      </c>
      <c r="AJ47" t="str">
        <f>IF(HLOOKUP(AJ43,Rotation!$D$32:$NJ$37,4,FALSE)="","",HLOOKUP(AJ43,Rotation!$D$32:$NJ$37,4,FALSE))</f>
        <v/>
      </c>
      <c r="AK47" t="str">
        <f>IF(HLOOKUP(AK43,Rotation!$D$32:$NJ$37,4,FALSE)="","",HLOOKUP(AK43,Rotation!$D$32:$NJ$37,4,FALSE))</f>
        <v/>
      </c>
      <c r="AL47" t="str">
        <f>IF(HLOOKUP(AL43,Rotation!$D$32:$NJ$37,4,FALSE)="","",HLOOKUP(AL43,Rotation!$D$32:$NJ$37,4,FALSE))</f>
        <v/>
      </c>
      <c r="AM47" t="str">
        <f>IF(HLOOKUP(AM43,Rotation!$D$32:$NJ$37,4,FALSE)="","",HLOOKUP(AM43,Rotation!$D$32:$NJ$37,4,FALSE))</f>
        <v/>
      </c>
      <c r="AN47" t="str">
        <f>IF(HLOOKUP(AN43,Rotation!$D$32:$NJ$37,4,FALSE)="","",HLOOKUP(AN43,Rotation!$D$32:$NJ$37,4,FALSE))</f>
        <v/>
      </c>
      <c r="AO47" t="str">
        <f>IF(HLOOKUP(AO43,Rotation!$D$32:$NJ$37,4,FALSE)="","",HLOOKUP(AO43,Rotation!$D$32:$NJ$37,4,FALSE))</f>
        <v/>
      </c>
      <c r="AP47" t="str">
        <f>IF(HLOOKUP(AP43,Rotation!$D$32:$NJ$37,4,FALSE)="","",HLOOKUP(AP43,Rotation!$D$32:$NJ$37,4,FALSE))</f>
        <v/>
      </c>
      <c r="AQ47" t="str">
        <f>IF(HLOOKUP(AQ43,Rotation!$D$32:$NJ$37,4,FALSE)="","",HLOOKUP(AQ43,Rotation!$D$32:$NJ$37,4,FALSE))</f>
        <v/>
      </c>
      <c r="AR47" t="str">
        <f>IF(HLOOKUP(AR43,Rotation!$D$32:$NJ$37,4,FALSE)="","",HLOOKUP(AR43,Rotation!$D$32:$NJ$37,4,FALSE))</f>
        <v/>
      </c>
      <c r="AS47" t="str">
        <f>IF(HLOOKUP(AS43,Rotation!$D$32:$NJ$37,4,FALSE)="","",HLOOKUP(AS43,Rotation!$D$32:$NJ$37,4,FALSE))</f>
        <v/>
      </c>
      <c r="AT47" t="str">
        <f>IF(HLOOKUP(AT43,Rotation!$D$32:$NJ$37,4,FALSE)="","",HLOOKUP(AT43,Rotation!$D$32:$NJ$37,4,FALSE))</f>
        <v/>
      </c>
      <c r="AU47" t="str">
        <f>IF(HLOOKUP(AU43,Rotation!$D$32:$NJ$37,4,FALSE)="","",HLOOKUP(AU43,Rotation!$D$32:$NJ$37,4,FALSE))</f>
        <v/>
      </c>
      <c r="AV47" t="str">
        <f>IF(HLOOKUP(AV43,Rotation!$D$32:$NJ$37,4,FALSE)="","",HLOOKUP(AV43,Rotation!$D$32:$NJ$37,4,FALSE))</f>
        <v/>
      </c>
      <c r="AW47" t="str">
        <f>IF(HLOOKUP(AW43,Rotation!$D$32:$NJ$37,4,FALSE)="","",HLOOKUP(AW43,Rotation!$D$32:$NJ$37,4,FALSE))</f>
        <v/>
      </c>
      <c r="AX47" t="str">
        <f>IF(HLOOKUP(AX43,Rotation!$D$32:$NJ$37,4,FALSE)="","",HLOOKUP(AX43,Rotation!$D$32:$NJ$37,4,FALSE))</f>
        <v/>
      </c>
      <c r="AY47" t="str">
        <f>IF(HLOOKUP(AY43,Rotation!$D$32:$NJ$37,4,FALSE)="","",HLOOKUP(AY43,Rotation!$D$32:$NJ$37,4,FALSE))</f>
        <v/>
      </c>
      <c r="AZ47" t="str">
        <f>IF(HLOOKUP(AZ43,Rotation!$D$32:$NJ$37,4,FALSE)="","",HLOOKUP(AZ43,Rotation!$D$32:$NJ$37,4,FALSE))</f>
        <v/>
      </c>
      <c r="BA47" t="str">
        <f>IF(HLOOKUP(BA43,Rotation!$D$32:$NJ$37,4,FALSE)="","",HLOOKUP(BA43,Rotation!$D$32:$NJ$37,4,FALSE))</f>
        <v/>
      </c>
      <c r="BB47" t="str">
        <f>IF(HLOOKUP(BB43,Rotation!$D$32:$NJ$37,4,FALSE)="","",HLOOKUP(BB43,Rotation!$D$32:$NJ$37,4,FALSE))</f>
        <v/>
      </c>
      <c r="BC47" t="str">
        <f>IF(HLOOKUP(BC43,Rotation!$D$32:$NJ$37,4,FALSE)="","",HLOOKUP(BC43,Rotation!$D$32:$NJ$37,4,FALSE))</f>
        <v/>
      </c>
      <c r="BD47" t="str">
        <f>IF(HLOOKUP(BD43,Rotation!$D$32:$NJ$37,4,FALSE)="","",HLOOKUP(BD43,Rotation!$D$32:$NJ$37,4,FALSE))</f>
        <v/>
      </c>
      <c r="BE47" t="str">
        <f>IF(HLOOKUP(BE43,Rotation!$D$32:$NJ$37,4,FALSE)="","",HLOOKUP(BE43,Rotation!$D$32:$NJ$37,4,FALSE))</f>
        <v/>
      </c>
      <c r="BF47" t="str">
        <f>IF(HLOOKUP(BF43,Rotation!$D$32:$NJ$37,4,FALSE)="","",HLOOKUP(BF43,Rotation!$D$32:$NJ$37,4,FALSE))</f>
        <v/>
      </c>
      <c r="BG47" t="str">
        <f>IF(HLOOKUP(BG43,Rotation!$D$32:$NJ$37,4,FALSE)="","",HLOOKUP(BG43,Rotation!$D$32:$NJ$37,4,FALSE))</f>
        <v/>
      </c>
      <c r="BH47" t="str">
        <f>IF(HLOOKUP(BH43,Rotation!$D$32:$NJ$37,4,FALSE)="","",HLOOKUP(BH43,Rotation!$D$32:$NJ$37,4,FALSE))</f>
        <v/>
      </c>
      <c r="BI47" t="str">
        <f>IF(HLOOKUP(BI43,Rotation!$D$32:$NJ$37,4,FALSE)="","",HLOOKUP(BI43,Rotation!$D$32:$NJ$37,4,FALSE))</f>
        <v/>
      </c>
      <c r="BJ47" t="str">
        <f>IF(HLOOKUP(BJ43,Rotation!$D$32:$NJ$37,4,FALSE)="","",HLOOKUP(BJ43,Rotation!$D$32:$NJ$37,4,FALSE))</f>
        <v/>
      </c>
      <c r="BK47" t="str">
        <f>IF(HLOOKUP(BK43,Rotation!$D$32:$NJ$37,4,FALSE)="","",HLOOKUP(BK43,Rotation!$D$32:$NJ$37,4,FALSE))</f>
        <v/>
      </c>
      <c r="BL47" t="str">
        <f>IF(HLOOKUP(BL43,Rotation!$D$32:$NJ$37,4,FALSE)="","",HLOOKUP(BL43,Rotation!$D$32:$NJ$37,4,FALSE))</f>
        <v/>
      </c>
      <c r="BM47" t="str">
        <f>IF(HLOOKUP(BM43,Rotation!$D$32:$NJ$37,4,FALSE)="","",HLOOKUP(BM43,Rotation!$D$32:$NJ$37,4,FALSE))</f>
        <v/>
      </c>
      <c r="BN47" t="str">
        <f>IF(HLOOKUP(BN43,Rotation!$D$32:$NJ$37,4,FALSE)="","",HLOOKUP(BN43,Rotation!$D$32:$NJ$37,4,FALSE))</f>
        <v/>
      </c>
      <c r="BO47" t="str">
        <f>IF(HLOOKUP(BO43,Rotation!$D$32:$NJ$37,4,FALSE)="","",HLOOKUP(BO43,Rotation!$D$32:$NJ$37,4,FALSE))</f>
        <v/>
      </c>
      <c r="BP47" t="str">
        <f>IF(HLOOKUP(BP43,Rotation!$D$32:$NJ$37,4,FALSE)="","",HLOOKUP(BP43,Rotation!$D$32:$NJ$37,4,FALSE))</f>
        <v/>
      </c>
      <c r="BQ47" t="str">
        <f>IF(HLOOKUP(BQ43,Rotation!$D$32:$NJ$37,4,FALSE)="","",HLOOKUP(BQ43,Rotation!$D$32:$NJ$37,4,FALSE))</f>
        <v/>
      </c>
      <c r="BR47" t="str">
        <f>IF(HLOOKUP(BR43,Rotation!$D$32:$NJ$37,4,FALSE)="","",HLOOKUP(BR43,Rotation!$D$32:$NJ$37,4,FALSE))</f>
        <v/>
      </c>
      <c r="BS47" t="str">
        <f>IF(HLOOKUP(BS43,Rotation!$D$32:$NJ$37,4,FALSE)="","",HLOOKUP(BS43,Rotation!$D$32:$NJ$37,4,FALSE))</f>
        <v/>
      </c>
      <c r="BT47" t="str">
        <f>IF(HLOOKUP(BT43,Rotation!$D$32:$NJ$37,4,FALSE)="","",HLOOKUP(BT43,Rotation!$D$32:$NJ$37,4,FALSE))</f>
        <v/>
      </c>
      <c r="BU47" t="str">
        <f>IF(HLOOKUP(BU43,Rotation!$D$32:$NJ$37,4,FALSE)="","",HLOOKUP(BU43,Rotation!$D$32:$NJ$37,4,FALSE))</f>
        <v/>
      </c>
      <c r="BV47" t="str">
        <f>IF(HLOOKUP(BV43,Rotation!$D$32:$NJ$37,4,FALSE)="","",HLOOKUP(BV43,Rotation!$D$32:$NJ$37,4,FALSE))</f>
        <v/>
      </c>
      <c r="BW47" t="str">
        <f>IF(HLOOKUP(BW43,Rotation!$D$32:$NJ$37,4,FALSE)="","",HLOOKUP(BW43,Rotation!$D$32:$NJ$37,4,FALSE))</f>
        <v/>
      </c>
      <c r="BX47" t="str">
        <f>IF(HLOOKUP(BX43,Rotation!$D$32:$NJ$37,4,FALSE)="","",HLOOKUP(BX43,Rotation!$D$32:$NJ$37,4,FALSE))</f>
        <v/>
      </c>
      <c r="BY47" t="str">
        <f>IF(HLOOKUP(BY43,Rotation!$D$32:$NJ$37,4,FALSE)="","",HLOOKUP(BY43,Rotation!$D$32:$NJ$37,4,FALSE))</f>
        <v/>
      </c>
      <c r="BZ47" t="str">
        <f>IF(HLOOKUP(BZ43,Rotation!$D$32:$NJ$37,4,FALSE)="","",HLOOKUP(BZ43,Rotation!$D$32:$NJ$37,4,FALSE))</f>
        <v/>
      </c>
      <c r="CA47" t="str">
        <f>IF(HLOOKUP(CA43,Rotation!$D$32:$NJ$37,4,FALSE)="","",HLOOKUP(CA43,Rotation!$D$32:$NJ$37,4,FALSE))</f>
        <v/>
      </c>
      <c r="CB47" t="str">
        <f>IF(HLOOKUP(CB43,Rotation!$D$32:$NJ$37,4,FALSE)="","",HLOOKUP(CB43,Rotation!$D$32:$NJ$37,4,FALSE))</f>
        <v/>
      </c>
      <c r="CC47" t="str">
        <f>IF(HLOOKUP(CC43,Rotation!$D$32:$NJ$37,4,FALSE)="","",HLOOKUP(CC43,Rotation!$D$32:$NJ$37,4,FALSE))</f>
        <v/>
      </c>
      <c r="CD47" t="str">
        <f>IF(HLOOKUP(CD43,Rotation!$D$32:$NJ$37,4,FALSE)="","",HLOOKUP(CD43,Rotation!$D$32:$NJ$37,4,FALSE))</f>
        <v/>
      </c>
      <c r="CE47" t="str">
        <f>IF(HLOOKUP(CE43,Rotation!$D$32:$NJ$37,4,FALSE)="","",HLOOKUP(CE43,Rotation!$D$32:$NJ$37,4,FALSE))</f>
        <v/>
      </c>
      <c r="CF47" t="str">
        <f>IF(HLOOKUP(CF43,Rotation!$D$32:$NJ$37,4,FALSE)="","",HLOOKUP(CF43,Rotation!$D$32:$NJ$37,4,FALSE))</f>
        <v/>
      </c>
      <c r="CG47" t="str">
        <f>IF(HLOOKUP(CG43,Rotation!$D$32:$NJ$37,4,FALSE)="","",HLOOKUP(CG43,Rotation!$D$32:$NJ$37,4,FALSE))</f>
        <v/>
      </c>
      <c r="CH47" t="str">
        <f>IF(HLOOKUP(CH43,Rotation!$D$32:$NJ$37,4,FALSE)="","",HLOOKUP(CH43,Rotation!$D$32:$NJ$37,4,FALSE))</f>
        <v/>
      </c>
      <c r="CI47" t="str">
        <f>IF(HLOOKUP(CI43,Rotation!$D$32:$NJ$37,4,FALSE)="","",HLOOKUP(CI43,Rotation!$D$32:$NJ$37,4,FALSE))</f>
        <v/>
      </c>
      <c r="CJ47" t="str">
        <f>IF(HLOOKUP(CJ43,Rotation!$D$32:$NJ$37,4,FALSE)="","",HLOOKUP(CJ43,Rotation!$D$32:$NJ$37,4,FALSE))</f>
        <v/>
      </c>
      <c r="CK47" t="str">
        <f>IF(HLOOKUP(CK43,Rotation!$D$32:$NJ$37,4,FALSE)="","",HLOOKUP(CK43,Rotation!$D$32:$NJ$37,4,FALSE))</f>
        <v/>
      </c>
      <c r="CL47" t="str">
        <f>IF(HLOOKUP(CL43,Rotation!$D$32:$NJ$37,4,FALSE)="","",HLOOKUP(CL43,Rotation!$D$32:$NJ$37,4,FALSE))</f>
        <v/>
      </c>
      <c r="CM47" t="str">
        <f>IF(HLOOKUP(CM43,Rotation!$D$32:$NJ$37,4,FALSE)="","",HLOOKUP(CM43,Rotation!$D$32:$NJ$37,4,FALSE))</f>
        <v/>
      </c>
      <c r="CN47" t="str">
        <f>IF(HLOOKUP(CN43,Rotation!$D$32:$NJ$37,4,FALSE)="","",HLOOKUP(CN43,Rotation!$D$32:$NJ$37,4,FALSE))</f>
        <v/>
      </c>
      <c r="CO47" t="str">
        <f>IF(HLOOKUP(CO43,Rotation!$D$32:$NJ$37,4,FALSE)="","",HLOOKUP(CO43,Rotation!$D$32:$NJ$37,4,FALSE))</f>
        <v/>
      </c>
      <c r="CP47" t="str">
        <f>IF(HLOOKUP(CP43,Rotation!$D$32:$NJ$37,4,FALSE)="","",HLOOKUP(CP43,Rotation!$D$32:$NJ$37,4,FALSE))</f>
        <v/>
      </c>
      <c r="CQ47" t="str">
        <f>IF(HLOOKUP(CQ43,Rotation!$D$32:$NJ$37,4,FALSE)="","",HLOOKUP(CQ43,Rotation!$D$32:$NJ$37,4,FALSE))</f>
        <v/>
      </c>
      <c r="CR47" t="str">
        <f>IF(HLOOKUP(CR43,Rotation!$D$32:$NJ$37,4,FALSE)="","",HLOOKUP(CR43,Rotation!$D$32:$NJ$37,4,FALSE))</f>
        <v/>
      </c>
      <c r="CS47" t="str">
        <f>IF(HLOOKUP(CS43,Rotation!$D$32:$NJ$37,4,FALSE)="","",HLOOKUP(CS43,Rotation!$D$32:$NJ$37,4,FALSE))</f>
        <v/>
      </c>
      <c r="CT47" t="str">
        <f>IF(HLOOKUP(CT43,Rotation!$D$32:$NJ$37,4,FALSE)="","",HLOOKUP(CT43,Rotation!$D$32:$NJ$37,4,FALSE))</f>
        <v/>
      </c>
      <c r="CU47" t="str">
        <f>IF(HLOOKUP(CU43,Rotation!$D$32:$NJ$37,4,FALSE)="","",HLOOKUP(CU43,Rotation!$D$32:$NJ$37,4,FALSE))</f>
        <v/>
      </c>
      <c r="CV47" t="str">
        <f>IF(HLOOKUP(CV43,Rotation!$D$32:$NJ$37,4,FALSE)="","",HLOOKUP(CV43,Rotation!$D$32:$NJ$37,4,FALSE))</f>
        <v/>
      </c>
      <c r="CW47" t="str">
        <f>IF(HLOOKUP(CW43,Rotation!$D$32:$NJ$37,4,FALSE)="","",HLOOKUP(CW43,Rotation!$D$32:$NJ$37,4,FALSE))</f>
        <v/>
      </c>
      <c r="CX47" t="str">
        <f>IF(HLOOKUP(CX43,Rotation!$D$32:$NJ$37,4,FALSE)="","",HLOOKUP(CX43,Rotation!$D$32:$NJ$37,4,FALSE))</f>
        <v/>
      </c>
      <c r="CY47" t="str">
        <f>IF(HLOOKUP(CY43,Rotation!$D$32:$NJ$37,4,FALSE)="","",HLOOKUP(CY43,Rotation!$D$32:$NJ$37,4,FALSE))</f>
        <v/>
      </c>
      <c r="CZ47" t="str">
        <f>IF(HLOOKUP(CZ43,Rotation!$D$32:$NJ$37,4,FALSE)="","",HLOOKUP(CZ43,Rotation!$D$32:$NJ$37,4,FALSE))</f>
        <v/>
      </c>
      <c r="DA47" t="str">
        <f>IF(HLOOKUP(DA43,Rotation!$D$32:$NJ$37,4,FALSE)="","",HLOOKUP(DA43,Rotation!$D$32:$NJ$37,4,FALSE))</f>
        <v/>
      </c>
      <c r="DB47" t="str">
        <f>IF(HLOOKUP(DB43,Rotation!$D$32:$NJ$37,4,FALSE)="","",HLOOKUP(DB43,Rotation!$D$32:$NJ$37,4,FALSE))</f>
        <v/>
      </c>
      <c r="DC47" t="str">
        <f>IF(HLOOKUP(DC43,Rotation!$D$32:$NJ$37,4,FALSE)="","",HLOOKUP(DC43,Rotation!$D$32:$NJ$37,4,FALSE))</f>
        <v/>
      </c>
      <c r="DD47" t="str">
        <f>IF(HLOOKUP(DD43,Rotation!$D$32:$NJ$37,4,FALSE)="","",HLOOKUP(DD43,Rotation!$D$32:$NJ$37,4,FALSE))</f>
        <v/>
      </c>
      <c r="DE47" t="str">
        <f>IF(HLOOKUP(DE43,Rotation!$D$32:$NJ$37,4,FALSE)="","",HLOOKUP(DE43,Rotation!$D$32:$NJ$37,4,FALSE))</f>
        <v/>
      </c>
      <c r="DF47" t="str">
        <f>IF(HLOOKUP(DF43,Rotation!$D$32:$NJ$37,4,FALSE)="","",HLOOKUP(DF43,Rotation!$D$32:$NJ$37,4,FALSE))</f>
        <v/>
      </c>
      <c r="DG47" t="str">
        <f>IF(HLOOKUP(DG43,Rotation!$D$32:$NJ$37,4,FALSE)="","",HLOOKUP(DG43,Rotation!$D$32:$NJ$37,4,FALSE))</f>
        <v/>
      </c>
      <c r="DH47" t="str">
        <f>IF(HLOOKUP(DH43,Rotation!$D$32:$NJ$37,4,FALSE)="","",HLOOKUP(DH43,Rotation!$D$32:$NJ$37,4,FALSE))</f>
        <v/>
      </c>
      <c r="DI47" t="str">
        <f>IF(HLOOKUP(DI43,Rotation!$D$32:$NJ$37,4,FALSE)="","",HLOOKUP(DI43,Rotation!$D$32:$NJ$37,4,FALSE))</f>
        <v/>
      </c>
      <c r="DJ47" t="str">
        <f>IF(HLOOKUP(DJ43,Rotation!$D$32:$NJ$37,4,FALSE)="","",HLOOKUP(DJ43,Rotation!$D$32:$NJ$37,4,FALSE))</f>
        <v/>
      </c>
      <c r="DK47" t="str">
        <f>IF(HLOOKUP(DK43,Rotation!$D$32:$NJ$37,4,FALSE)="","",HLOOKUP(DK43,Rotation!$D$32:$NJ$37,4,FALSE))</f>
        <v/>
      </c>
      <c r="DL47" t="str">
        <f>IF(HLOOKUP(DL43,Rotation!$D$32:$NJ$37,4,FALSE)="","",HLOOKUP(DL43,Rotation!$D$32:$NJ$37,4,FALSE))</f>
        <v/>
      </c>
      <c r="DM47" t="str">
        <f>IF(HLOOKUP(DM43,Rotation!$D$32:$NJ$37,4,FALSE)="","",HLOOKUP(DM43,Rotation!$D$32:$NJ$37,4,FALSE))</f>
        <v/>
      </c>
      <c r="DN47" t="str">
        <f>IF(HLOOKUP(DN43,Rotation!$D$32:$NJ$37,4,FALSE)="","",HLOOKUP(DN43,Rotation!$D$32:$NJ$37,4,FALSE))</f>
        <v/>
      </c>
      <c r="DO47" t="str">
        <f>IF(HLOOKUP(DO43,Rotation!$D$32:$NJ$37,4,FALSE)="","",HLOOKUP(DO43,Rotation!$D$32:$NJ$37,4,FALSE))</f>
        <v/>
      </c>
      <c r="DP47" t="str">
        <f>IF(HLOOKUP(DP43,Rotation!$D$32:$NJ$37,4,FALSE)="","",HLOOKUP(DP43,Rotation!$D$32:$NJ$37,4,FALSE))</f>
        <v/>
      </c>
      <c r="DQ47" t="str">
        <f>IF(HLOOKUP(DQ43,Rotation!$D$32:$NJ$37,4,FALSE)="","",HLOOKUP(DQ43,Rotation!$D$32:$NJ$37,4,FALSE))</f>
        <v/>
      </c>
      <c r="DR47" t="str">
        <f>IF(HLOOKUP(DR43,Rotation!$D$32:$NJ$37,4,FALSE)="","",HLOOKUP(DR43,Rotation!$D$32:$NJ$37,4,FALSE))</f>
        <v/>
      </c>
      <c r="DS47" t="str">
        <f>IF(HLOOKUP(DS43,Rotation!$D$32:$NJ$37,4,FALSE)="","",HLOOKUP(DS43,Rotation!$D$32:$NJ$37,4,FALSE))</f>
        <v/>
      </c>
      <c r="DT47" t="str">
        <f>IF(HLOOKUP(DT43,Rotation!$D$32:$NJ$37,4,FALSE)="","",HLOOKUP(DT43,Rotation!$D$32:$NJ$37,4,FALSE))</f>
        <v/>
      </c>
      <c r="DU47" t="str">
        <f>IF(HLOOKUP(DU43,Rotation!$D$32:$NJ$37,4,FALSE)="","",HLOOKUP(DU43,Rotation!$D$32:$NJ$37,4,FALSE))</f>
        <v/>
      </c>
      <c r="DV47" t="str">
        <f>IF(HLOOKUP(DV43,Rotation!$D$32:$NJ$37,4,FALSE)="","",HLOOKUP(DV43,Rotation!$D$32:$NJ$37,4,FALSE))</f>
        <v/>
      </c>
      <c r="DW47" t="str">
        <f>IF(HLOOKUP(DW43,Rotation!$D$32:$NJ$37,4,FALSE)="","",HLOOKUP(DW43,Rotation!$D$32:$NJ$37,4,FALSE))</f>
        <v/>
      </c>
      <c r="DX47" t="str">
        <f>IF(HLOOKUP(DX43,Rotation!$D$32:$NJ$37,4,FALSE)="","",HLOOKUP(DX43,Rotation!$D$32:$NJ$37,4,FALSE))</f>
        <v/>
      </c>
      <c r="DY47" t="str">
        <f>IF(HLOOKUP(DY43,Rotation!$D$32:$NJ$37,4,FALSE)="","",HLOOKUP(DY43,Rotation!$D$32:$NJ$37,4,FALSE))</f>
        <v/>
      </c>
      <c r="DZ47" t="str">
        <f>IF(HLOOKUP(DZ43,Rotation!$D$32:$NJ$37,4,FALSE)="","",HLOOKUP(DZ43,Rotation!$D$32:$NJ$37,4,FALSE))</f>
        <v/>
      </c>
      <c r="EA47" t="str">
        <f>IF(HLOOKUP(EA43,Rotation!$D$32:$NJ$37,4,FALSE)="","",HLOOKUP(EA43,Rotation!$D$32:$NJ$37,4,FALSE))</f>
        <v/>
      </c>
      <c r="EB47" t="str">
        <f>IF(HLOOKUP(EB43,Rotation!$D$32:$NJ$37,4,FALSE)="","",HLOOKUP(EB43,Rotation!$D$32:$NJ$37,4,FALSE))</f>
        <v/>
      </c>
      <c r="EC47" t="str">
        <f>IF(HLOOKUP(EC43,Rotation!$D$32:$NJ$37,4,FALSE)="","",HLOOKUP(EC43,Rotation!$D$32:$NJ$37,4,FALSE))</f>
        <v/>
      </c>
      <c r="ED47" t="str">
        <f>IF(HLOOKUP(ED43,Rotation!$D$32:$NJ$37,4,FALSE)="","",HLOOKUP(ED43,Rotation!$D$32:$NJ$37,4,FALSE))</f>
        <v/>
      </c>
      <c r="EE47" t="str">
        <f>IF(HLOOKUP(EE43,Rotation!$D$32:$NJ$37,4,FALSE)="","",HLOOKUP(EE43,Rotation!$D$32:$NJ$37,4,FALSE))</f>
        <v/>
      </c>
      <c r="EF47" t="str">
        <f>IF(HLOOKUP(EF43,Rotation!$D$32:$NJ$37,4,FALSE)="","",HLOOKUP(EF43,Rotation!$D$32:$NJ$37,4,FALSE))</f>
        <v/>
      </c>
      <c r="EG47" t="str">
        <f>IF(HLOOKUP(EG43,Rotation!$D$32:$NJ$37,4,FALSE)="","",HLOOKUP(EG43,Rotation!$D$32:$NJ$37,4,FALSE))</f>
        <v/>
      </c>
      <c r="EH47" t="str">
        <f>IF(HLOOKUP(EH43,Rotation!$D$32:$NJ$37,4,FALSE)="","",HLOOKUP(EH43,Rotation!$D$32:$NJ$37,4,FALSE))</f>
        <v/>
      </c>
      <c r="EI47" t="str">
        <f>IF(HLOOKUP(EI43,Rotation!$D$32:$NJ$37,4,FALSE)="","",HLOOKUP(EI43,Rotation!$D$32:$NJ$37,4,FALSE))</f>
        <v/>
      </c>
      <c r="EJ47" t="str">
        <f>IF(HLOOKUP(EJ43,Rotation!$D$32:$NJ$37,4,FALSE)="","",HLOOKUP(EJ43,Rotation!$D$32:$NJ$37,4,FALSE))</f>
        <v/>
      </c>
      <c r="EK47" t="str">
        <f>IF(HLOOKUP(EK43,Rotation!$D$32:$NJ$37,4,FALSE)="","",HLOOKUP(EK43,Rotation!$D$32:$NJ$37,4,FALSE))</f>
        <v/>
      </c>
      <c r="EL47" t="str">
        <f>IF(HLOOKUP(EL43,Rotation!$D$32:$NJ$37,4,FALSE)="","",HLOOKUP(EL43,Rotation!$D$32:$NJ$37,4,FALSE))</f>
        <v/>
      </c>
      <c r="EM47" t="str">
        <f>IF(HLOOKUP(EM43,Rotation!$D$32:$NJ$37,4,FALSE)="","",HLOOKUP(EM43,Rotation!$D$32:$NJ$37,4,FALSE))</f>
        <v/>
      </c>
      <c r="EN47" t="str">
        <f>IF(HLOOKUP(EN43,Rotation!$D$32:$NJ$37,4,FALSE)="","",HLOOKUP(EN43,Rotation!$D$32:$NJ$37,4,FALSE))</f>
        <v/>
      </c>
      <c r="EO47" t="str">
        <f>IF(HLOOKUP(EO43,Rotation!$D$32:$NJ$37,4,FALSE)="","",HLOOKUP(EO43,Rotation!$D$32:$NJ$37,4,FALSE))</f>
        <v/>
      </c>
      <c r="EP47" t="str">
        <f>IF(HLOOKUP(EP43,Rotation!$D$32:$NJ$37,4,FALSE)="","",HLOOKUP(EP43,Rotation!$D$32:$NJ$37,4,FALSE))</f>
        <v/>
      </c>
      <c r="EQ47" t="str">
        <f>IF(HLOOKUP(EQ43,Rotation!$D$32:$NJ$37,4,FALSE)="","",HLOOKUP(EQ43,Rotation!$D$32:$NJ$37,4,FALSE))</f>
        <v/>
      </c>
      <c r="ER47" t="str">
        <f>IF(HLOOKUP(ER43,Rotation!$D$32:$NJ$37,4,FALSE)="","",HLOOKUP(ER43,Rotation!$D$32:$NJ$37,4,FALSE))</f>
        <v/>
      </c>
      <c r="ES47" t="str">
        <f>IF(HLOOKUP(ES43,Rotation!$D$32:$NJ$37,4,FALSE)="","",HLOOKUP(ES43,Rotation!$D$32:$NJ$37,4,FALSE))</f>
        <v/>
      </c>
      <c r="ET47" t="str">
        <f>IF(HLOOKUP(ET43,Rotation!$D$32:$NJ$37,4,FALSE)="","",HLOOKUP(ET43,Rotation!$D$32:$NJ$37,4,FALSE))</f>
        <v/>
      </c>
      <c r="EU47" t="str">
        <f>IF(HLOOKUP(EU43,Rotation!$D$32:$NJ$37,4,FALSE)="","",HLOOKUP(EU43,Rotation!$D$32:$NJ$37,4,FALSE))</f>
        <v/>
      </c>
      <c r="EV47" t="str">
        <f>IF(HLOOKUP(EV43,Rotation!$D$32:$NJ$37,4,FALSE)="","",HLOOKUP(EV43,Rotation!$D$32:$NJ$37,4,FALSE))</f>
        <v/>
      </c>
      <c r="EW47" t="str">
        <f>IF(HLOOKUP(EW43,Rotation!$D$32:$NJ$37,4,FALSE)="","",HLOOKUP(EW43,Rotation!$D$32:$NJ$37,4,FALSE))</f>
        <v/>
      </c>
      <c r="EX47" t="str">
        <f>IF(HLOOKUP(EX43,Rotation!$D$32:$NJ$37,4,FALSE)="","",HLOOKUP(EX43,Rotation!$D$32:$NJ$37,4,FALSE))</f>
        <v/>
      </c>
      <c r="EY47" t="str">
        <f>IF(HLOOKUP(EY43,Rotation!$D$32:$NJ$37,4,FALSE)="","",HLOOKUP(EY43,Rotation!$D$32:$NJ$37,4,FALSE))</f>
        <v/>
      </c>
      <c r="EZ47" t="str">
        <f>IF(HLOOKUP(EZ43,Rotation!$D$32:$NJ$37,4,FALSE)="","",HLOOKUP(EZ43,Rotation!$D$32:$NJ$37,4,FALSE))</f>
        <v/>
      </c>
      <c r="FA47" t="str">
        <f>IF(HLOOKUP(FA43,Rotation!$D$32:$NJ$37,4,FALSE)="","",HLOOKUP(FA43,Rotation!$D$32:$NJ$37,4,FALSE))</f>
        <v/>
      </c>
      <c r="FB47" t="str">
        <f>IF(HLOOKUP(FB43,Rotation!$D$32:$NJ$37,4,FALSE)="","",HLOOKUP(FB43,Rotation!$D$32:$NJ$37,4,FALSE))</f>
        <v/>
      </c>
      <c r="FC47" t="str">
        <f>IF(HLOOKUP(FC43,Rotation!$D$32:$NJ$37,4,FALSE)="","",HLOOKUP(FC43,Rotation!$D$32:$NJ$37,4,FALSE))</f>
        <v/>
      </c>
      <c r="FD47" t="str">
        <f>IF(HLOOKUP(FD43,Rotation!$D$32:$NJ$37,4,FALSE)="","",HLOOKUP(FD43,Rotation!$D$32:$NJ$37,4,FALSE))</f>
        <v/>
      </c>
      <c r="FE47" t="str">
        <f>IF(HLOOKUP(FE43,Rotation!$D$32:$NJ$37,4,FALSE)="","",HLOOKUP(FE43,Rotation!$D$32:$NJ$37,4,FALSE))</f>
        <v/>
      </c>
      <c r="FF47" t="str">
        <f>IF(HLOOKUP(FF43,Rotation!$D$32:$NJ$37,4,FALSE)="","",HLOOKUP(FF43,Rotation!$D$32:$NJ$37,4,FALSE))</f>
        <v/>
      </c>
      <c r="FG47" t="str">
        <f>IF(HLOOKUP(FG43,Rotation!$D$32:$NJ$37,4,FALSE)="","",HLOOKUP(FG43,Rotation!$D$32:$NJ$37,4,FALSE))</f>
        <v/>
      </c>
      <c r="FH47" t="str">
        <f>IF(HLOOKUP(FH43,Rotation!$D$32:$NJ$37,4,FALSE)="","",HLOOKUP(FH43,Rotation!$D$32:$NJ$37,4,FALSE))</f>
        <v/>
      </c>
      <c r="FI47" t="str">
        <f>IF(HLOOKUP(FI43,Rotation!$D$32:$NJ$37,4,FALSE)="","",HLOOKUP(FI43,Rotation!$D$32:$NJ$37,4,FALSE))</f>
        <v/>
      </c>
      <c r="FJ47" t="str">
        <f>IF(HLOOKUP(FJ43,Rotation!$D$32:$NJ$37,4,FALSE)="","",HLOOKUP(FJ43,Rotation!$D$32:$NJ$37,4,FALSE))</f>
        <v/>
      </c>
      <c r="FK47" t="str">
        <f>IF(HLOOKUP(FK43,Rotation!$D$32:$NJ$37,4,FALSE)="","",HLOOKUP(FK43,Rotation!$D$32:$NJ$37,4,FALSE))</f>
        <v/>
      </c>
      <c r="FL47" t="str">
        <f>IF(HLOOKUP(FL43,Rotation!$D$32:$NJ$37,4,FALSE)="","",HLOOKUP(FL43,Rotation!$D$32:$NJ$37,4,FALSE))</f>
        <v/>
      </c>
      <c r="FM47" t="str">
        <f>IF(HLOOKUP(FM43,Rotation!$D$32:$NJ$37,4,FALSE)="","",HLOOKUP(FM43,Rotation!$D$32:$NJ$37,4,FALSE))</f>
        <v/>
      </c>
      <c r="FN47" t="str">
        <f>IF(HLOOKUP(FN43,Rotation!$D$32:$NJ$37,4,FALSE)="","",HLOOKUP(FN43,Rotation!$D$32:$NJ$37,4,FALSE))</f>
        <v/>
      </c>
      <c r="FO47" t="str">
        <f>IF(HLOOKUP(FO43,Rotation!$D$32:$NJ$37,4,FALSE)="","",HLOOKUP(FO43,Rotation!$D$32:$NJ$37,4,FALSE))</f>
        <v/>
      </c>
      <c r="FP47" t="str">
        <f>IF(HLOOKUP(FP43,Rotation!$D$32:$NJ$37,4,FALSE)="","",HLOOKUP(FP43,Rotation!$D$32:$NJ$37,4,FALSE))</f>
        <v/>
      </c>
      <c r="FQ47" t="str">
        <f>IF(HLOOKUP(FQ43,Rotation!$D$32:$NJ$37,4,FALSE)="","",HLOOKUP(FQ43,Rotation!$D$32:$NJ$37,4,FALSE))</f>
        <v/>
      </c>
      <c r="FR47" t="str">
        <f>IF(HLOOKUP(FR43,Rotation!$D$32:$NJ$37,4,FALSE)="","",HLOOKUP(FR43,Rotation!$D$32:$NJ$37,4,FALSE))</f>
        <v/>
      </c>
      <c r="FS47" t="str">
        <f>IF(HLOOKUP(FS43,Rotation!$D$32:$NJ$37,4,FALSE)="","",HLOOKUP(FS43,Rotation!$D$32:$NJ$37,4,FALSE))</f>
        <v/>
      </c>
      <c r="FT47" t="str">
        <f>IF(HLOOKUP(FT43,Rotation!$D$32:$NJ$37,4,FALSE)="","",HLOOKUP(FT43,Rotation!$D$32:$NJ$37,4,FALSE))</f>
        <v/>
      </c>
      <c r="FU47" t="str">
        <f>IF(HLOOKUP(FU43,Rotation!$D$32:$NJ$37,4,FALSE)="","",HLOOKUP(FU43,Rotation!$D$32:$NJ$37,4,FALSE))</f>
        <v/>
      </c>
      <c r="FV47" t="str">
        <f>IF(HLOOKUP(FV43,Rotation!$D$32:$NJ$37,4,FALSE)="","",HLOOKUP(FV43,Rotation!$D$32:$NJ$37,4,FALSE))</f>
        <v/>
      </c>
      <c r="FW47" t="str">
        <f>IF(HLOOKUP(FW43,Rotation!$D$32:$NJ$37,4,FALSE)="","",HLOOKUP(FW43,Rotation!$D$32:$NJ$37,4,FALSE))</f>
        <v/>
      </c>
      <c r="FX47" t="str">
        <f>IF(HLOOKUP(FX43,Rotation!$D$32:$NJ$37,4,FALSE)="","",HLOOKUP(FX43,Rotation!$D$32:$NJ$37,4,FALSE))</f>
        <v/>
      </c>
      <c r="FY47" t="str">
        <f>IF(HLOOKUP(FY43,Rotation!$D$32:$NJ$37,4,FALSE)="","",HLOOKUP(FY43,Rotation!$D$32:$NJ$37,4,FALSE))</f>
        <v/>
      </c>
      <c r="FZ47" t="str">
        <f>IF(HLOOKUP(FZ43,Rotation!$D$32:$NJ$37,4,FALSE)="","",HLOOKUP(FZ43,Rotation!$D$32:$NJ$37,4,FALSE))</f>
        <v/>
      </c>
      <c r="GA47" t="str">
        <f>IF(HLOOKUP(GA43,Rotation!$D$32:$NJ$37,4,FALSE)="","",HLOOKUP(GA43,Rotation!$D$32:$NJ$37,4,FALSE))</f>
        <v/>
      </c>
      <c r="GB47" t="str">
        <f>IF(HLOOKUP(GB43,Rotation!$D$32:$NJ$37,4,FALSE)="","",HLOOKUP(GB43,Rotation!$D$32:$NJ$37,4,FALSE))</f>
        <v/>
      </c>
      <c r="GC47" t="str">
        <f>IF(HLOOKUP(GC43,Rotation!$D$32:$NJ$37,4,FALSE)="","",HLOOKUP(GC43,Rotation!$D$32:$NJ$37,4,FALSE))</f>
        <v/>
      </c>
      <c r="GD47" t="str">
        <f>IF(HLOOKUP(GD43,Rotation!$D$32:$NJ$37,4,FALSE)="","",HLOOKUP(GD43,Rotation!$D$32:$NJ$37,4,FALSE))</f>
        <v/>
      </c>
      <c r="GE47" t="str">
        <f>IF(HLOOKUP(GE43,Rotation!$D$32:$NJ$37,4,FALSE)="","",HLOOKUP(GE43,Rotation!$D$32:$NJ$37,4,FALSE))</f>
        <v/>
      </c>
      <c r="GF47" t="str">
        <f>IF(HLOOKUP(GF43,Rotation!$D$32:$NJ$37,4,FALSE)="","",HLOOKUP(GF43,Rotation!$D$32:$NJ$37,4,FALSE))</f>
        <v/>
      </c>
      <c r="GG47" t="str">
        <f>IF(HLOOKUP(GG43,Rotation!$D$32:$NJ$37,4,FALSE)="","",HLOOKUP(GG43,Rotation!$D$32:$NJ$37,4,FALSE))</f>
        <v/>
      </c>
      <c r="GH47" t="str">
        <f>IF(HLOOKUP(GH43,Rotation!$D$32:$NJ$37,4,FALSE)="","",HLOOKUP(GH43,Rotation!$D$32:$NJ$37,4,FALSE))</f>
        <v/>
      </c>
      <c r="GI47" t="str">
        <f>IF(HLOOKUP(GI43,Rotation!$D$32:$NJ$37,4,FALSE)="","",HLOOKUP(GI43,Rotation!$D$32:$NJ$37,4,FALSE))</f>
        <v/>
      </c>
      <c r="GJ47" t="str">
        <f>IF(HLOOKUP(GJ43,Rotation!$D$32:$NJ$37,4,FALSE)="","",HLOOKUP(GJ43,Rotation!$D$32:$NJ$37,4,FALSE))</f>
        <v/>
      </c>
      <c r="GK47" t="str">
        <f>IF(HLOOKUP(GK43,Rotation!$D$32:$NJ$37,4,FALSE)="","",HLOOKUP(GK43,Rotation!$D$32:$NJ$37,4,FALSE))</f>
        <v/>
      </c>
      <c r="GL47" t="str">
        <f>IF(HLOOKUP(GL43,Rotation!$D$32:$NJ$37,4,FALSE)="","",HLOOKUP(GL43,Rotation!$D$32:$NJ$37,4,FALSE))</f>
        <v/>
      </c>
      <c r="GM47" t="str">
        <f>IF(HLOOKUP(GM43,Rotation!$D$32:$NJ$37,4,FALSE)="","",HLOOKUP(GM43,Rotation!$D$32:$NJ$37,4,FALSE))</f>
        <v/>
      </c>
      <c r="GN47" t="str">
        <f>IF(HLOOKUP(GN43,Rotation!$D$32:$NJ$37,4,FALSE)="","",HLOOKUP(GN43,Rotation!$D$32:$NJ$37,4,FALSE))</f>
        <v/>
      </c>
      <c r="GO47" t="str">
        <f>IF(HLOOKUP(GO43,Rotation!$D$32:$NJ$37,4,FALSE)="","",HLOOKUP(GO43,Rotation!$D$32:$NJ$37,4,FALSE))</f>
        <v/>
      </c>
      <c r="GP47" t="str">
        <f>IF(HLOOKUP(GP43,Rotation!$D$32:$NJ$37,4,FALSE)="","",HLOOKUP(GP43,Rotation!$D$32:$NJ$37,4,FALSE))</f>
        <v/>
      </c>
      <c r="GQ47" t="str">
        <f>IF(HLOOKUP(GQ43,Rotation!$D$32:$NJ$37,4,FALSE)="","",HLOOKUP(GQ43,Rotation!$D$32:$NJ$37,4,FALSE))</f>
        <v/>
      </c>
      <c r="GR47" t="str">
        <f>IF(HLOOKUP(GR43,Rotation!$D$32:$NJ$37,4,FALSE)="","",HLOOKUP(GR43,Rotation!$D$32:$NJ$37,4,FALSE))</f>
        <v/>
      </c>
      <c r="GS47" t="str">
        <f>IF(HLOOKUP(GS43,Rotation!$D$32:$NJ$37,4,FALSE)="","",HLOOKUP(GS43,Rotation!$D$32:$NJ$37,4,FALSE))</f>
        <v/>
      </c>
      <c r="GT47" t="str">
        <f>IF(HLOOKUP(GT43,Rotation!$D$32:$NJ$37,4,FALSE)="","",HLOOKUP(GT43,Rotation!$D$32:$NJ$37,4,FALSE))</f>
        <v/>
      </c>
      <c r="GU47" t="str">
        <f>IF(HLOOKUP(GU43,Rotation!$D$32:$NJ$37,4,FALSE)="","",HLOOKUP(GU43,Rotation!$D$32:$NJ$37,4,FALSE))</f>
        <v/>
      </c>
      <c r="GV47" t="str">
        <f>IF(HLOOKUP(GV43,Rotation!$D$32:$NJ$37,4,FALSE)="","",HLOOKUP(GV43,Rotation!$D$32:$NJ$37,4,FALSE))</f>
        <v/>
      </c>
      <c r="GW47" t="str">
        <f>IF(HLOOKUP(GW43,Rotation!$D$32:$NJ$37,4,FALSE)="","",HLOOKUP(GW43,Rotation!$D$32:$NJ$37,4,FALSE))</f>
        <v/>
      </c>
      <c r="GX47" t="str">
        <f>IF(HLOOKUP(GX43,Rotation!$D$32:$NJ$37,4,FALSE)="","",HLOOKUP(GX43,Rotation!$D$32:$NJ$37,4,FALSE))</f>
        <v/>
      </c>
      <c r="GY47" t="str">
        <f>IF(HLOOKUP(GY43,Rotation!$D$32:$NJ$37,4,FALSE)="","",HLOOKUP(GY43,Rotation!$D$32:$NJ$37,4,FALSE))</f>
        <v/>
      </c>
      <c r="GZ47" t="str">
        <f>IF(HLOOKUP(GZ43,Rotation!$D$32:$NJ$37,4,FALSE)="","",HLOOKUP(GZ43,Rotation!$D$32:$NJ$37,4,FALSE))</f>
        <v/>
      </c>
      <c r="HA47" t="str">
        <f>IF(HLOOKUP(HA43,Rotation!$D$32:$NJ$37,4,FALSE)="","",HLOOKUP(HA43,Rotation!$D$32:$NJ$37,4,FALSE))</f>
        <v/>
      </c>
      <c r="HB47" t="str">
        <f>IF(HLOOKUP(HB43,Rotation!$D$32:$NJ$37,4,FALSE)="","",HLOOKUP(HB43,Rotation!$D$32:$NJ$37,4,FALSE))</f>
        <v/>
      </c>
      <c r="HC47" t="str">
        <f>IF(HLOOKUP(HC43,Rotation!$D$32:$NJ$37,4,FALSE)="","",HLOOKUP(HC43,Rotation!$D$32:$NJ$37,4,FALSE))</f>
        <v/>
      </c>
      <c r="HD47" t="str">
        <f>IF(HLOOKUP(HD43,Rotation!$D$32:$NJ$37,4,FALSE)="","",HLOOKUP(HD43,Rotation!$D$32:$NJ$37,4,FALSE))</f>
        <v/>
      </c>
      <c r="HE47" t="str">
        <f>IF(HLOOKUP(HE43,Rotation!$D$32:$NJ$37,4,FALSE)="","",HLOOKUP(HE43,Rotation!$D$32:$NJ$37,4,FALSE))</f>
        <v/>
      </c>
      <c r="HF47" t="str">
        <f>IF(HLOOKUP(HF43,Rotation!$D$32:$NJ$37,4,FALSE)="","",HLOOKUP(HF43,Rotation!$D$32:$NJ$37,4,FALSE))</f>
        <v/>
      </c>
      <c r="HG47" t="str">
        <f>IF(HLOOKUP(HG43,Rotation!$D$32:$NJ$37,4,FALSE)="","",HLOOKUP(HG43,Rotation!$D$32:$NJ$37,4,FALSE))</f>
        <v/>
      </c>
      <c r="HH47" t="str">
        <f>IF(HLOOKUP(HH43,Rotation!$D$32:$NJ$37,4,FALSE)="","",HLOOKUP(HH43,Rotation!$D$32:$NJ$37,4,FALSE))</f>
        <v/>
      </c>
      <c r="HI47" t="str">
        <f>IF(HLOOKUP(HI43,Rotation!$D$32:$NJ$37,4,FALSE)="","",HLOOKUP(HI43,Rotation!$D$32:$NJ$37,4,FALSE))</f>
        <v/>
      </c>
      <c r="HJ47" t="str">
        <f>IF(HLOOKUP(HJ43,Rotation!$D$32:$NJ$37,4,FALSE)="","",HLOOKUP(HJ43,Rotation!$D$32:$NJ$37,4,FALSE))</f>
        <v/>
      </c>
      <c r="HK47" t="str">
        <f>IF(HLOOKUP(HK43,Rotation!$D$32:$NJ$37,4,FALSE)="","",HLOOKUP(HK43,Rotation!$D$32:$NJ$37,4,FALSE))</f>
        <v/>
      </c>
      <c r="HL47" t="str">
        <f>IF(HLOOKUP(HL43,Rotation!$D$32:$NJ$37,4,FALSE)="","",HLOOKUP(HL43,Rotation!$D$32:$NJ$37,4,FALSE))</f>
        <v/>
      </c>
      <c r="HM47" t="str">
        <f>IF(HLOOKUP(HM43,Rotation!$D$32:$NJ$37,4,FALSE)="","",HLOOKUP(HM43,Rotation!$D$32:$NJ$37,4,FALSE))</f>
        <v/>
      </c>
      <c r="HN47" t="str">
        <f>IF(HLOOKUP(HN43,Rotation!$D$32:$NJ$37,4,FALSE)="","",HLOOKUP(HN43,Rotation!$D$32:$NJ$37,4,FALSE))</f>
        <v/>
      </c>
      <c r="HO47" t="str">
        <f>IF(HLOOKUP(HO43,Rotation!$D$32:$NJ$37,4,FALSE)="","",HLOOKUP(HO43,Rotation!$D$32:$NJ$37,4,FALSE))</f>
        <v/>
      </c>
      <c r="HP47" t="str">
        <f>IF(HLOOKUP(HP43,Rotation!$D$32:$NJ$37,4,FALSE)="","",HLOOKUP(HP43,Rotation!$D$32:$NJ$37,4,FALSE))</f>
        <v/>
      </c>
      <c r="HQ47" t="str">
        <f>IF(HLOOKUP(HQ43,Rotation!$D$32:$NJ$37,4,FALSE)="","",HLOOKUP(HQ43,Rotation!$D$32:$NJ$37,4,FALSE))</f>
        <v/>
      </c>
      <c r="HR47" t="str">
        <f>IF(HLOOKUP(HR43,Rotation!$D$32:$NJ$37,4,FALSE)="","",HLOOKUP(HR43,Rotation!$D$32:$NJ$37,4,FALSE))</f>
        <v/>
      </c>
      <c r="HS47" t="str">
        <f>IF(HLOOKUP(HS43,Rotation!$D$32:$NJ$37,4,FALSE)="","",HLOOKUP(HS43,Rotation!$D$32:$NJ$37,4,FALSE))</f>
        <v/>
      </c>
      <c r="HT47" t="str">
        <f>IF(HLOOKUP(HT43,Rotation!$D$32:$NJ$37,4,FALSE)="","",HLOOKUP(HT43,Rotation!$D$32:$NJ$37,4,FALSE))</f>
        <v/>
      </c>
      <c r="HU47" t="str">
        <f>IF(HLOOKUP(HU43,Rotation!$D$32:$NJ$37,4,FALSE)="","",HLOOKUP(HU43,Rotation!$D$32:$NJ$37,4,FALSE))</f>
        <v/>
      </c>
      <c r="HV47" t="str">
        <f>IF(HLOOKUP(HV43,Rotation!$D$32:$NJ$37,4,FALSE)="","",HLOOKUP(HV43,Rotation!$D$32:$NJ$37,4,FALSE))</f>
        <v/>
      </c>
      <c r="HW47" t="str">
        <f>IF(HLOOKUP(HW43,Rotation!$D$32:$NJ$37,4,FALSE)="","",HLOOKUP(HW43,Rotation!$D$32:$NJ$37,4,FALSE))</f>
        <v/>
      </c>
      <c r="HX47" t="str">
        <f>IF(HLOOKUP(HX43,Rotation!$D$32:$NJ$37,4,FALSE)="","",HLOOKUP(HX43,Rotation!$D$32:$NJ$37,4,FALSE))</f>
        <v/>
      </c>
      <c r="HY47" t="str">
        <f>IF(HLOOKUP(HY43,Rotation!$D$32:$NJ$37,4,FALSE)="","",HLOOKUP(HY43,Rotation!$D$32:$NJ$37,4,FALSE))</f>
        <v/>
      </c>
      <c r="HZ47" t="str">
        <f>IF(HLOOKUP(HZ43,Rotation!$D$32:$NJ$37,4,FALSE)="","",HLOOKUP(HZ43,Rotation!$D$32:$NJ$37,4,FALSE))</f>
        <v/>
      </c>
      <c r="IA47" t="str">
        <f>IF(HLOOKUP(IA43,Rotation!$D$32:$NJ$37,4,FALSE)="","",HLOOKUP(IA43,Rotation!$D$32:$NJ$37,4,FALSE))</f>
        <v/>
      </c>
      <c r="IB47" t="str">
        <f>IF(HLOOKUP(IB43,Rotation!$D$32:$NJ$37,4,FALSE)="","",HLOOKUP(IB43,Rotation!$D$32:$NJ$37,4,FALSE))</f>
        <v/>
      </c>
      <c r="IC47" t="str">
        <f>IF(HLOOKUP(IC43,Rotation!$D$32:$NJ$37,4,FALSE)="","",HLOOKUP(IC43,Rotation!$D$32:$NJ$37,4,FALSE))</f>
        <v/>
      </c>
      <c r="ID47" t="str">
        <f>IF(HLOOKUP(ID43,Rotation!$D$32:$NJ$37,4,FALSE)="","",HLOOKUP(ID43,Rotation!$D$32:$NJ$37,4,FALSE))</f>
        <v/>
      </c>
      <c r="IE47" t="str">
        <f>IF(HLOOKUP(IE43,Rotation!$D$32:$NJ$37,4,FALSE)="","",HLOOKUP(IE43,Rotation!$D$32:$NJ$37,4,FALSE))</f>
        <v/>
      </c>
      <c r="IF47" t="str">
        <f>IF(HLOOKUP(IF43,Rotation!$D$32:$NJ$37,4,FALSE)="","",HLOOKUP(IF43,Rotation!$D$32:$NJ$37,4,FALSE))</f>
        <v/>
      </c>
      <c r="IG47" t="str">
        <f>IF(HLOOKUP(IG43,Rotation!$D$32:$NJ$37,4,FALSE)="","",HLOOKUP(IG43,Rotation!$D$32:$NJ$37,4,FALSE))</f>
        <v/>
      </c>
      <c r="IH47" t="str">
        <f>IF(HLOOKUP(IH43,Rotation!$D$32:$NJ$37,4,FALSE)="","",HLOOKUP(IH43,Rotation!$D$32:$NJ$37,4,FALSE))</f>
        <v/>
      </c>
      <c r="II47" t="str">
        <f>IF(HLOOKUP(II43,Rotation!$D$32:$NJ$37,4,FALSE)="","",HLOOKUP(II43,Rotation!$D$32:$NJ$37,4,FALSE))</f>
        <v/>
      </c>
      <c r="IJ47" t="str">
        <f>IF(HLOOKUP(IJ43,Rotation!$D$32:$NJ$37,4,FALSE)="","",HLOOKUP(IJ43,Rotation!$D$32:$NJ$37,4,FALSE))</f>
        <v/>
      </c>
      <c r="IK47" t="str">
        <f>IF(HLOOKUP(IK43,Rotation!$D$32:$NJ$37,4,FALSE)="","",HLOOKUP(IK43,Rotation!$D$32:$NJ$37,4,FALSE))</f>
        <v/>
      </c>
      <c r="IL47" t="str">
        <f>IF(HLOOKUP(IL43,Rotation!$D$32:$NJ$37,4,FALSE)="","",HLOOKUP(IL43,Rotation!$D$32:$NJ$37,4,FALSE))</f>
        <v/>
      </c>
      <c r="IM47" t="str">
        <f>IF(HLOOKUP(IM43,Rotation!$D$32:$NJ$37,4,FALSE)="","",HLOOKUP(IM43,Rotation!$D$32:$NJ$37,4,FALSE))</f>
        <v/>
      </c>
      <c r="IN47" t="str">
        <f>IF(HLOOKUP(IN43,Rotation!$D$32:$NJ$37,4,FALSE)="","",HLOOKUP(IN43,Rotation!$D$32:$NJ$37,4,FALSE))</f>
        <v/>
      </c>
      <c r="IO47" t="str">
        <f>IF(HLOOKUP(IO43,Rotation!$D$32:$NJ$37,4,FALSE)="","",HLOOKUP(IO43,Rotation!$D$32:$NJ$37,4,FALSE))</f>
        <v/>
      </c>
      <c r="IP47" t="str">
        <f>IF(HLOOKUP(IP43,Rotation!$D$32:$NJ$37,4,FALSE)="","",HLOOKUP(IP43,Rotation!$D$32:$NJ$37,4,FALSE))</f>
        <v/>
      </c>
      <c r="IQ47" t="str">
        <f>IF(HLOOKUP(IQ43,Rotation!$D$32:$NJ$37,4,FALSE)="","",HLOOKUP(IQ43,Rotation!$D$32:$NJ$37,4,FALSE))</f>
        <v/>
      </c>
      <c r="IR47" t="str">
        <f>IF(HLOOKUP(IR43,Rotation!$D$32:$NJ$37,4,FALSE)="","",HLOOKUP(IR43,Rotation!$D$32:$NJ$37,4,FALSE))</f>
        <v/>
      </c>
      <c r="IS47" t="str">
        <f>IF(HLOOKUP(IS43,Rotation!$D$32:$NJ$37,4,FALSE)="","",HLOOKUP(IS43,Rotation!$D$32:$NJ$37,4,FALSE))</f>
        <v/>
      </c>
      <c r="IT47" t="str">
        <f>IF(HLOOKUP(IT43,Rotation!$D$32:$NJ$37,4,FALSE)="","",HLOOKUP(IT43,Rotation!$D$32:$NJ$37,4,FALSE))</f>
        <v/>
      </c>
      <c r="IU47" t="str">
        <f>IF(HLOOKUP(IU43,Rotation!$D$32:$NJ$37,4,FALSE)="","",HLOOKUP(IU43,Rotation!$D$32:$NJ$37,4,FALSE))</f>
        <v/>
      </c>
      <c r="IV47" t="str">
        <f>IF(HLOOKUP(IV43,Rotation!$D$32:$NJ$37,4,FALSE)="","",HLOOKUP(IV43,Rotation!$D$32:$NJ$37,4,FALSE))</f>
        <v/>
      </c>
      <c r="IW47" t="str">
        <f>IF(HLOOKUP(IW43,Rotation!$D$32:$NJ$37,4,FALSE)="","",HLOOKUP(IW43,Rotation!$D$32:$NJ$37,4,FALSE))</f>
        <v/>
      </c>
      <c r="IX47" t="str">
        <f>IF(HLOOKUP(IX43,Rotation!$D$32:$NJ$37,4,FALSE)="","",HLOOKUP(IX43,Rotation!$D$32:$NJ$37,4,FALSE))</f>
        <v/>
      </c>
      <c r="IY47" t="str">
        <f>IF(HLOOKUP(IY43,Rotation!$D$32:$NJ$37,4,FALSE)="","",HLOOKUP(IY43,Rotation!$D$32:$NJ$37,4,FALSE))</f>
        <v/>
      </c>
      <c r="IZ47" t="str">
        <f>IF(HLOOKUP(IZ43,Rotation!$D$32:$NJ$37,4,FALSE)="","",HLOOKUP(IZ43,Rotation!$D$32:$NJ$37,4,FALSE))</f>
        <v/>
      </c>
      <c r="JA47" t="str">
        <f>IF(HLOOKUP(JA43,Rotation!$D$32:$NJ$37,4,FALSE)="","",HLOOKUP(JA43,Rotation!$D$32:$NJ$37,4,FALSE))</f>
        <v/>
      </c>
      <c r="JB47" t="str">
        <f>IF(HLOOKUP(JB43,Rotation!$D$32:$NJ$37,4,FALSE)="","",HLOOKUP(JB43,Rotation!$D$32:$NJ$37,4,FALSE))</f>
        <v/>
      </c>
      <c r="JC47" t="str">
        <f>IF(HLOOKUP(JC43,Rotation!$D$32:$NJ$37,4,FALSE)="","",HLOOKUP(JC43,Rotation!$D$32:$NJ$37,4,FALSE))</f>
        <v/>
      </c>
      <c r="JD47" t="str">
        <f>IF(HLOOKUP(JD43,Rotation!$D$32:$NJ$37,4,FALSE)="","",HLOOKUP(JD43,Rotation!$D$32:$NJ$37,4,FALSE))</f>
        <v/>
      </c>
      <c r="JE47" t="str">
        <f>IF(HLOOKUP(JE43,Rotation!$D$32:$NJ$37,4,FALSE)="","",HLOOKUP(JE43,Rotation!$D$32:$NJ$37,4,FALSE))</f>
        <v/>
      </c>
      <c r="JF47" t="str">
        <f>IF(HLOOKUP(JF43,Rotation!$D$32:$NJ$37,4,FALSE)="","",HLOOKUP(JF43,Rotation!$D$32:$NJ$37,4,FALSE))</f>
        <v/>
      </c>
      <c r="JG47" t="str">
        <f>IF(HLOOKUP(JG43,Rotation!$D$32:$NJ$37,4,FALSE)="","",HLOOKUP(JG43,Rotation!$D$32:$NJ$37,4,FALSE))</f>
        <v/>
      </c>
      <c r="JH47" t="str">
        <f>IF(HLOOKUP(JH43,Rotation!$D$32:$NJ$37,4,FALSE)="","",HLOOKUP(JH43,Rotation!$D$32:$NJ$37,4,FALSE))</f>
        <v/>
      </c>
      <c r="JI47" t="str">
        <f>IF(HLOOKUP(JI43,Rotation!$D$32:$NJ$37,4,FALSE)="","",HLOOKUP(JI43,Rotation!$D$32:$NJ$37,4,FALSE))</f>
        <v/>
      </c>
      <c r="JJ47" t="str">
        <f>IF(HLOOKUP(JJ43,Rotation!$D$32:$NJ$37,4,FALSE)="","",HLOOKUP(JJ43,Rotation!$D$32:$NJ$37,4,FALSE))</f>
        <v/>
      </c>
      <c r="JK47" t="str">
        <f>IF(HLOOKUP(JK43,Rotation!$D$32:$NJ$37,4,FALSE)="","",HLOOKUP(JK43,Rotation!$D$32:$NJ$37,4,FALSE))</f>
        <v/>
      </c>
      <c r="JL47" t="str">
        <f>IF(HLOOKUP(JL43,Rotation!$D$32:$NJ$37,4,FALSE)="","",HLOOKUP(JL43,Rotation!$D$32:$NJ$37,4,FALSE))</f>
        <v/>
      </c>
      <c r="JM47" t="str">
        <f>IF(HLOOKUP(JM43,Rotation!$D$32:$NJ$37,4,FALSE)="","",HLOOKUP(JM43,Rotation!$D$32:$NJ$37,4,FALSE))</f>
        <v/>
      </c>
      <c r="JN47" t="str">
        <f>IF(HLOOKUP(JN43,Rotation!$D$32:$NJ$37,4,FALSE)="","",HLOOKUP(JN43,Rotation!$D$32:$NJ$37,4,FALSE))</f>
        <v/>
      </c>
      <c r="JO47" t="str">
        <f>IF(HLOOKUP(JO43,Rotation!$D$32:$NJ$37,4,FALSE)="","",HLOOKUP(JO43,Rotation!$D$32:$NJ$37,4,FALSE))</f>
        <v/>
      </c>
      <c r="JP47" t="str">
        <f>IF(HLOOKUP(JP43,Rotation!$D$32:$NJ$37,4,FALSE)="","",HLOOKUP(JP43,Rotation!$D$32:$NJ$37,4,FALSE))</f>
        <v/>
      </c>
      <c r="JQ47" t="str">
        <f>IF(HLOOKUP(JQ43,Rotation!$D$32:$NJ$37,4,FALSE)="","",HLOOKUP(JQ43,Rotation!$D$32:$NJ$37,4,FALSE))</f>
        <v/>
      </c>
      <c r="JR47" t="str">
        <f>IF(HLOOKUP(JR43,Rotation!$D$32:$NJ$37,4,FALSE)="","",HLOOKUP(JR43,Rotation!$D$32:$NJ$37,4,FALSE))</f>
        <v/>
      </c>
      <c r="JS47" t="str">
        <f>IF(HLOOKUP(JS43,Rotation!$D$32:$NJ$37,4,FALSE)="","",HLOOKUP(JS43,Rotation!$D$32:$NJ$37,4,FALSE))</f>
        <v/>
      </c>
      <c r="JT47" t="str">
        <f>IF(HLOOKUP(JT43,Rotation!$D$32:$NJ$37,4,FALSE)="","",HLOOKUP(JT43,Rotation!$D$32:$NJ$37,4,FALSE))</f>
        <v/>
      </c>
      <c r="JU47" t="str">
        <f>IF(HLOOKUP(JU43,Rotation!$D$32:$NJ$37,4,FALSE)="","",HLOOKUP(JU43,Rotation!$D$32:$NJ$37,4,FALSE))</f>
        <v/>
      </c>
      <c r="JV47" t="str">
        <f>IF(HLOOKUP(JV43,Rotation!$D$32:$NJ$37,4,FALSE)="","",HLOOKUP(JV43,Rotation!$D$32:$NJ$37,4,FALSE))</f>
        <v/>
      </c>
      <c r="JW47" t="str">
        <f>IF(HLOOKUP(JW43,Rotation!$D$32:$NJ$37,4,FALSE)="","",HLOOKUP(JW43,Rotation!$D$32:$NJ$37,4,FALSE))</f>
        <v/>
      </c>
      <c r="JX47" t="str">
        <f>IF(HLOOKUP(JX43,Rotation!$D$32:$NJ$37,4,FALSE)="","",HLOOKUP(JX43,Rotation!$D$32:$NJ$37,4,FALSE))</f>
        <v/>
      </c>
      <c r="JY47" t="str">
        <f>IF(HLOOKUP(JY43,Rotation!$D$32:$NJ$37,4,FALSE)="","",HLOOKUP(JY43,Rotation!$D$32:$NJ$37,4,FALSE))</f>
        <v/>
      </c>
      <c r="JZ47" t="str">
        <f>IF(HLOOKUP(JZ43,Rotation!$D$32:$NJ$37,4,FALSE)="","",HLOOKUP(JZ43,Rotation!$D$32:$NJ$37,4,FALSE))</f>
        <v/>
      </c>
      <c r="KA47" t="str">
        <f>IF(HLOOKUP(KA43,Rotation!$D$32:$NJ$37,4,FALSE)="","",HLOOKUP(KA43,Rotation!$D$32:$NJ$37,4,FALSE))</f>
        <v/>
      </c>
      <c r="KB47" t="str">
        <f>IF(HLOOKUP(KB43,Rotation!$D$32:$NJ$37,4,FALSE)="","",HLOOKUP(KB43,Rotation!$D$32:$NJ$37,4,FALSE))</f>
        <v/>
      </c>
      <c r="KC47" t="str">
        <f>IF(HLOOKUP(KC43,Rotation!$D$32:$NJ$37,4,FALSE)="","",HLOOKUP(KC43,Rotation!$D$32:$NJ$37,4,FALSE))</f>
        <v/>
      </c>
      <c r="KD47" t="str">
        <f>IF(HLOOKUP(KD43,Rotation!$D$32:$NJ$37,4,FALSE)="","",HLOOKUP(KD43,Rotation!$D$32:$NJ$37,4,FALSE))</f>
        <v/>
      </c>
      <c r="KE47" t="str">
        <f>IF(HLOOKUP(KE43,Rotation!$D$32:$NJ$37,4,FALSE)="","",HLOOKUP(KE43,Rotation!$D$32:$NJ$37,4,FALSE))</f>
        <v/>
      </c>
      <c r="KF47" t="str">
        <f>IF(HLOOKUP(KF43,Rotation!$D$32:$NJ$37,4,FALSE)="","",HLOOKUP(KF43,Rotation!$D$32:$NJ$37,4,FALSE))</f>
        <v/>
      </c>
      <c r="KG47" t="str">
        <f>IF(HLOOKUP(KG43,Rotation!$D$32:$NJ$37,4,FALSE)="","",HLOOKUP(KG43,Rotation!$D$32:$NJ$37,4,FALSE))</f>
        <v/>
      </c>
      <c r="KH47" t="str">
        <f>IF(HLOOKUP(KH43,Rotation!$D$32:$NJ$37,4,FALSE)="","",HLOOKUP(KH43,Rotation!$D$32:$NJ$37,4,FALSE))</f>
        <v/>
      </c>
      <c r="KI47" t="str">
        <f>IF(HLOOKUP(KI43,Rotation!$D$32:$NJ$37,4,FALSE)="","",HLOOKUP(KI43,Rotation!$D$32:$NJ$37,4,FALSE))</f>
        <v/>
      </c>
      <c r="KJ47" t="str">
        <f>IF(HLOOKUP(KJ43,Rotation!$D$32:$NJ$37,4,FALSE)="","",HLOOKUP(KJ43,Rotation!$D$32:$NJ$37,4,FALSE))</f>
        <v/>
      </c>
      <c r="KK47" t="str">
        <f>IF(HLOOKUP(KK43,Rotation!$D$32:$NJ$37,4,FALSE)="","",HLOOKUP(KK43,Rotation!$D$32:$NJ$37,4,FALSE))</f>
        <v/>
      </c>
      <c r="KL47" t="str">
        <f>IF(HLOOKUP(KL43,Rotation!$D$32:$NJ$37,4,FALSE)="","",HLOOKUP(KL43,Rotation!$D$32:$NJ$37,4,FALSE))</f>
        <v/>
      </c>
      <c r="KM47" t="str">
        <f>IF(HLOOKUP(KM43,Rotation!$D$32:$NJ$37,4,FALSE)="","",HLOOKUP(KM43,Rotation!$D$32:$NJ$37,4,FALSE))</f>
        <v/>
      </c>
      <c r="KN47" t="str">
        <f>IF(HLOOKUP(KN43,Rotation!$D$32:$NJ$37,4,FALSE)="","",HLOOKUP(KN43,Rotation!$D$32:$NJ$37,4,FALSE))</f>
        <v/>
      </c>
      <c r="KO47" t="str">
        <f>IF(HLOOKUP(KO43,Rotation!$D$32:$NJ$37,4,FALSE)="","",HLOOKUP(KO43,Rotation!$D$32:$NJ$37,4,FALSE))</f>
        <v/>
      </c>
      <c r="KP47" t="str">
        <f>IF(HLOOKUP(KP43,Rotation!$D$32:$NJ$37,4,FALSE)="","",HLOOKUP(KP43,Rotation!$D$32:$NJ$37,4,FALSE))</f>
        <v/>
      </c>
      <c r="KQ47" t="str">
        <f>IF(HLOOKUP(KQ43,Rotation!$D$32:$NJ$37,4,FALSE)="","",HLOOKUP(KQ43,Rotation!$D$32:$NJ$37,4,FALSE))</f>
        <v/>
      </c>
      <c r="KR47" t="str">
        <f>IF(HLOOKUP(KR43,Rotation!$D$32:$NJ$37,4,FALSE)="","",HLOOKUP(KR43,Rotation!$D$32:$NJ$37,4,FALSE))</f>
        <v/>
      </c>
      <c r="KS47" t="str">
        <f>IF(HLOOKUP(KS43,Rotation!$D$32:$NJ$37,4,FALSE)="","",HLOOKUP(KS43,Rotation!$D$32:$NJ$37,4,FALSE))</f>
        <v/>
      </c>
      <c r="KT47" t="str">
        <f>IF(HLOOKUP(KT43,Rotation!$D$32:$NJ$37,4,FALSE)="","",HLOOKUP(KT43,Rotation!$D$32:$NJ$37,4,FALSE))</f>
        <v/>
      </c>
      <c r="KU47" t="str">
        <f>IF(HLOOKUP(KU43,Rotation!$D$32:$NJ$37,4,FALSE)="","",HLOOKUP(KU43,Rotation!$D$32:$NJ$37,4,FALSE))</f>
        <v/>
      </c>
      <c r="KV47" t="str">
        <f>IF(HLOOKUP(KV43,Rotation!$D$32:$NJ$37,4,FALSE)="","",HLOOKUP(KV43,Rotation!$D$32:$NJ$37,4,FALSE))</f>
        <v/>
      </c>
      <c r="KW47" t="str">
        <f>IF(HLOOKUP(KW43,Rotation!$D$32:$NJ$37,4,FALSE)="","",HLOOKUP(KW43,Rotation!$D$32:$NJ$37,4,FALSE))</f>
        <v/>
      </c>
      <c r="KX47" t="str">
        <f>IF(HLOOKUP(KX43,Rotation!$D$32:$NJ$37,4,FALSE)="","",HLOOKUP(KX43,Rotation!$D$32:$NJ$37,4,FALSE))</f>
        <v/>
      </c>
      <c r="KY47" t="str">
        <f>IF(HLOOKUP(KY43,Rotation!$D$32:$NJ$37,4,FALSE)="","",HLOOKUP(KY43,Rotation!$D$32:$NJ$37,4,FALSE))</f>
        <v/>
      </c>
      <c r="KZ47" t="str">
        <f>IF(HLOOKUP(KZ43,Rotation!$D$32:$NJ$37,4,FALSE)="","",HLOOKUP(KZ43,Rotation!$D$32:$NJ$37,4,FALSE))</f>
        <v/>
      </c>
      <c r="LA47" t="str">
        <f>IF(HLOOKUP(LA43,Rotation!$D$32:$NJ$37,4,FALSE)="","",HLOOKUP(LA43,Rotation!$D$32:$NJ$37,4,FALSE))</f>
        <v/>
      </c>
      <c r="LB47" t="str">
        <f>IF(HLOOKUP(LB43,Rotation!$D$32:$NJ$37,4,FALSE)="","",HLOOKUP(LB43,Rotation!$D$32:$NJ$37,4,FALSE))</f>
        <v/>
      </c>
      <c r="LC47" t="str">
        <f>IF(HLOOKUP(LC43,Rotation!$D$32:$NJ$37,4,FALSE)="","",HLOOKUP(LC43,Rotation!$D$32:$NJ$37,4,FALSE))</f>
        <v/>
      </c>
      <c r="LD47" t="str">
        <f>IF(HLOOKUP(LD43,Rotation!$D$32:$NJ$37,4,FALSE)="","",HLOOKUP(LD43,Rotation!$D$32:$NJ$37,4,FALSE))</f>
        <v/>
      </c>
      <c r="LE47" t="str">
        <f>IF(HLOOKUP(LE43,Rotation!$D$32:$NJ$37,4,FALSE)="","",HLOOKUP(LE43,Rotation!$D$32:$NJ$37,4,FALSE))</f>
        <v/>
      </c>
      <c r="LF47" t="str">
        <f>IF(HLOOKUP(LF43,Rotation!$D$32:$NJ$37,4,FALSE)="","",HLOOKUP(LF43,Rotation!$D$32:$NJ$37,4,FALSE))</f>
        <v/>
      </c>
      <c r="LG47" t="str">
        <f>IF(HLOOKUP(LG43,Rotation!$D$32:$NJ$37,4,FALSE)="","",HLOOKUP(LG43,Rotation!$D$32:$NJ$37,4,FALSE))</f>
        <v/>
      </c>
      <c r="LH47" t="str">
        <f>IF(HLOOKUP(LH43,Rotation!$D$32:$NJ$37,4,FALSE)="","",HLOOKUP(LH43,Rotation!$D$32:$NJ$37,4,FALSE))</f>
        <v/>
      </c>
      <c r="LI47" t="str">
        <f>IF(HLOOKUP(LI43,Rotation!$D$32:$NJ$37,4,FALSE)="","",HLOOKUP(LI43,Rotation!$D$32:$NJ$37,4,FALSE))</f>
        <v/>
      </c>
      <c r="LJ47" t="str">
        <f>IF(HLOOKUP(LJ43,Rotation!$D$32:$NJ$37,4,FALSE)="","",HLOOKUP(LJ43,Rotation!$D$32:$NJ$37,4,FALSE))</f>
        <v/>
      </c>
      <c r="LK47" t="str">
        <f>IF(HLOOKUP(LK43,Rotation!$D$32:$NJ$37,4,FALSE)="","",HLOOKUP(LK43,Rotation!$D$32:$NJ$37,4,FALSE))</f>
        <v/>
      </c>
      <c r="LL47" t="str">
        <f>IF(HLOOKUP(LL43,Rotation!$D$32:$NJ$37,4,FALSE)="","",HLOOKUP(LL43,Rotation!$D$32:$NJ$37,4,FALSE))</f>
        <v/>
      </c>
      <c r="LM47" t="str">
        <f>IF(HLOOKUP(LM43,Rotation!$D$32:$NJ$37,4,FALSE)="","",HLOOKUP(LM43,Rotation!$D$32:$NJ$37,4,FALSE))</f>
        <v/>
      </c>
      <c r="LN47" t="str">
        <f>IF(HLOOKUP(LN43,Rotation!$D$32:$NJ$37,4,FALSE)="","",HLOOKUP(LN43,Rotation!$D$32:$NJ$37,4,FALSE))</f>
        <v/>
      </c>
      <c r="LO47" t="str">
        <f>IF(HLOOKUP(LO43,Rotation!$D$32:$NJ$37,4,FALSE)="","",HLOOKUP(LO43,Rotation!$D$32:$NJ$37,4,FALSE))</f>
        <v/>
      </c>
      <c r="LP47" t="str">
        <f>IF(HLOOKUP(LP43,Rotation!$D$32:$NJ$37,4,FALSE)="","",HLOOKUP(LP43,Rotation!$D$32:$NJ$37,4,FALSE))</f>
        <v/>
      </c>
      <c r="LQ47" t="str">
        <f>IF(HLOOKUP(LQ43,Rotation!$D$32:$NJ$37,4,FALSE)="","",HLOOKUP(LQ43,Rotation!$D$32:$NJ$37,4,FALSE))</f>
        <v/>
      </c>
      <c r="LR47" t="str">
        <f>IF(HLOOKUP(LR43,Rotation!$D$32:$NJ$37,4,FALSE)="","",HLOOKUP(LR43,Rotation!$D$32:$NJ$37,4,FALSE))</f>
        <v/>
      </c>
      <c r="LS47" t="str">
        <f>IF(HLOOKUP(LS43,Rotation!$D$32:$NJ$37,4,FALSE)="","",HLOOKUP(LS43,Rotation!$D$32:$NJ$37,4,FALSE))</f>
        <v/>
      </c>
      <c r="LT47" t="str">
        <f>IF(HLOOKUP(LT43,Rotation!$D$32:$NJ$37,4,FALSE)="","",HLOOKUP(LT43,Rotation!$D$32:$NJ$37,4,FALSE))</f>
        <v/>
      </c>
      <c r="LU47" t="str">
        <f>IF(HLOOKUP(LU43,Rotation!$D$32:$NJ$37,4,FALSE)="","",HLOOKUP(LU43,Rotation!$D$32:$NJ$37,4,FALSE))</f>
        <v/>
      </c>
      <c r="LV47" t="str">
        <f>IF(HLOOKUP(LV43,Rotation!$D$32:$NJ$37,4,FALSE)="","",HLOOKUP(LV43,Rotation!$D$32:$NJ$37,4,FALSE))</f>
        <v/>
      </c>
      <c r="LW47" t="str">
        <f>IF(HLOOKUP(LW43,Rotation!$D$32:$NJ$37,4,FALSE)="","",HLOOKUP(LW43,Rotation!$D$32:$NJ$37,4,FALSE))</f>
        <v/>
      </c>
      <c r="LX47" t="str">
        <f>IF(HLOOKUP(LX43,Rotation!$D$32:$NJ$37,4,FALSE)="","",HLOOKUP(LX43,Rotation!$D$32:$NJ$37,4,FALSE))</f>
        <v/>
      </c>
      <c r="LY47" t="str">
        <f>IF(HLOOKUP(LY43,Rotation!$D$32:$NJ$37,4,FALSE)="","",HLOOKUP(LY43,Rotation!$D$32:$NJ$37,4,FALSE))</f>
        <v/>
      </c>
      <c r="LZ47" t="str">
        <f>IF(HLOOKUP(LZ43,Rotation!$D$32:$NJ$37,4,FALSE)="","",HLOOKUP(LZ43,Rotation!$D$32:$NJ$37,4,FALSE))</f>
        <v/>
      </c>
      <c r="MA47" t="str">
        <f>IF(HLOOKUP(MA43,Rotation!$D$32:$NJ$37,4,FALSE)="","",HLOOKUP(MA43,Rotation!$D$32:$NJ$37,4,FALSE))</f>
        <v/>
      </c>
      <c r="MB47" t="str">
        <f>IF(HLOOKUP(MB43,Rotation!$D$32:$NJ$37,4,FALSE)="","",HLOOKUP(MB43,Rotation!$D$32:$NJ$37,4,FALSE))</f>
        <v/>
      </c>
      <c r="MC47" t="str">
        <f>IF(HLOOKUP(MC43,Rotation!$D$32:$NJ$37,4,FALSE)="","",HLOOKUP(MC43,Rotation!$D$32:$NJ$37,4,FALSE))</f>
        <v/>
      </c>
      <c r="MD47" t="str">
        <f>IF(HLOOKUP(MD43,Rotation!$D$32:$NJ$37,4,FALSE)="","",HLOOKUP(MD43,Rotation!$D$32:$NJ$37,4,FALSE))</f>
        <v/>
      </c>
      <c r="ME47" t="str">
        <f>IF(HLOOKUP(ME43,Rotation!$D$32:$NJ$37,4,FALSE)="","",HLOOKUP(ME43,Rotation!$D$32:$NJ$37,4,FALSE))</f>
        <v/>
      </c>
      <c r="MF47" t="str">
        <f>IF(HLOOKUP(MF43,Rotation!$D$32:$NJ$37,4,FALSE)="","",HLOOKUP(MF43,Rotation!$D$32:$NJ$37,4,FALSE))</f>
        <v/>
      </c>
      <c r="MG47" t="str">
        <f>IF(HLOOKUP(MG43,Rotation!$D$32:$NJ$37,4,FALSE)="","",HLOOKUP(MG43,Rotation!$D$32:$NJ$37,4,FALSE))</f>
        <v/>
      </c>
      <c r="MH47" t="str">
        <f>IF(HLOOKUP(MH43,Rotation!$D$32:$NJ$37,4,FALSE)="","",HLOOKUP(MH43,Rotation!$D$32:$NJ$37,4,FALSE))</f>
        <v/>
      </c>
      <c r="MI47" t="str">
        <f>IF(HLOOKUP(MI43,Rotation!$D$32:$NJ$37,4,FALSE)="","",HLOOKUP(MI43,Rotation!$D$32:$NJ$37,4,FALSE))</f>
        <v/>
      </c>
      <c r="MJ47" t="str">
        <f>IF(HLOOKUP(MJ43,Rotation!$D$32:$NJ$37,4,FALSE)="","",HLOOKUP(MJ43,Rotation!$D$32:$NJ$37,4,FALSE))</f>
        <v/>
      </c>
      <c r="MK47" t="str">
        <f>IF(HLOOKUP(MK43,Rotation!$D$32:$NJ$37,4,FALSE)="","",HLOOKUP(MK43,Rotation!$D$32:$NJ$37,4,FALSE))</f>
        <v/>
      </c>
      <c r="ML47" t="str">
        <f>IF(HLOOKUP(ML43,Rotation!$D$32:$NJ$37,4,FALSE)="","",HLOOKUP(ML43,Rotation!$D$32:$NJ$37,4,FALSE))</f>
        <v/>
      </c>
      <c r="MM47" t="str">
        <f>IF(HLOOKUP(MM43,Rotation!$D$32:$NJ$37,4,FALSE)="","",HLOOKUP(MM43,Rotation!$D$32:$NJ$37,4,FALSE))</f>
        <v/>
      </c>
      <c r="MN47" t="str">
        <f>IF(HLOOKUP(MN43,Rotation!$D$32:$NJ$37,4,FALSE)="","",HLOOKUP(MN43,Rotation!$D$32:$NJ$37,4,FALSE))</f>
        <v/>
      </c>
      <c r="MO47" t="str">
        <f>IF(HLOOKUP(MO43,Rotation!$D$32:$NJ$37,4,FALSE)="","",HLOOKUP(MO43,Rotation!$D$32:$NJ$37,4,FALSE))</f>
        <v/>
      </c>
      <c r="MP47" t="str">
        <f>IF(HLOOKUP(MP43,Rotation!$D$32:$NJ$37,4,FALSE)="","",HLOOKUP(MP43,Rotation!$D$32:$NJ$37,4,FALSE))</f>
        <v/>
      </c>
      <c r="MQ47" t="str">
        <f>IF(HLOOKUP(MQ43,Rotation!$D$32:$NJ$37,4,FALSE)="","",HLOOKUP(MQ43,Rotation!$D$32:$NJ$37,4,FALSE))</f>
        <v/>
      </c>
      <c r="MR47" t="str">
        <f>IF(HLOOKUP(MR43,Rotation!$D$32:$NJ$37,4,FALSE)="","",HLOOKUP(MR43,Rotation!$D$32:$NJ$37,4,FALSE))</f>
        <v/>
      </c>
      <c r="MS47" t="str">
        <f>IF(HLOOKUP(MS43,Rotation!$D$32:$NJ$37,4,FALSE)="","",HLOOKUP(MS43,Rotation!$D$32:$NJ$37,4,FALSE))</f>
        <v/>
      </c>
      <c r="MT47" t="str">
        <f>IF(HLOOKUP(MT43,Rotation!$D$32:$NJ$37,4,FALSE)="","",HLOOKUP(MT43,Rotation!$D$32:$NJ$37,4,FALSE))</f>
        <v/>
      </c>
      <c r="MU47" t="str">
        <f>IF(HLOOKUP(MU43,Rotation!$D$32:$NJ$37,4,FALSE)="","",HLOOKUP(MU43,Rotation!$D$32:$NJ$37,4,FALSE))</f>
        <v/>
      </c>
      <c r="MV47" t="str">
        <f>IF(HLOOKUP(MV43,Rotation!$D$32:$NJ$37,4,FALSE)="","",HLOOKUP(MV43,Rotation!$D$32:$NJ$37,4,FALSE))</f>
        <v/>
      </c>
      <c r="MW47" t="str">
        <f>IF(HLOOKUP(MW43,Rotation!$D$32:$NJ$37,4,FALSE)="","",HLOOKUP(MW43,Rotation!$D$32:$NJ$37,4,FALSE))</f>
        <v/>
      </c>
      <c r="MX47" t="str">
        <f>IF(HLOOKUP(MX43,Rotation!$D$32:$NJ$37,4,FALSE)="","",HLOOKUP(MX43,Rotation!$D$32:$NJ$37,4,FALSE))</f>
        <v/>
      </c>
      <c r="MY47" t="str">
        <f>IF(HLOOKUP(MY43,Rotation!$D$32:$NJ$37,4,FALSE)="","",HLOOKUP(MY43,Rotation!$D$32:$NJ$37,4,FALSE))</f>
        <v/>
      </c>
      <c r="MZ47" t="str">
        <f>IF(HLOOKUP(MZ43,Rotation!$D$32:$NJ$37,4,FALSE)="","",HLOOKUP(MZ43,Rotation!$D$32:$NJ$37,4,FALSE))</f>
        <v/>
      </c>
      <c r="NA47" t="str">
        <f>IF(HLOOKUP(NA43,Rotation!$D$32:$NJ$37,4,FALSE)="","",HLOOKUP(NA43,Rotation!$D$32:$NJ$37,4,FALSE))</f>
        <v/>
      </c>
      <c r="NB47" t="str">
        <f>IF(HLOOKUP(NB43,Rotation!$D$32:$NJ$37,4,FALSE)="","",HLOOKUP(NB43,Rotation!$D$32:$NJ$37,4,FALSE))</f>
        <v/>
      </c>
      <c r="NC47" t="str">
        <f>IF(HLOOKUP(NC43,Rotation!$D$32:$NJ$37,4,FALSE)="","",HLOOKUP(NC43,Rotation!$D$32:$NJ$37,4,FALSE))</f>
        <v/>
      </c>
      <c r="ND47" t="str">
        <f>IF(HLOOKUP(ND43,Rotation!$D$32:$NJ$37,4,FALSE)="","",HLOOKUP(ND43,Rotation!$D$32:$NJ$37,4,FALSE))</f>
        <v/>
      </c>
    </row>
    <row r="48" spans="1:368" x14ac:dyDescent="0.25">
      <c r="A48" t="s">
        <v>319</v>
      </c>
      <c r="B48" s="1524" t="str">
        <f>IF(HLOOKUP(B43,Rotation!$D$32:$NJ$37,6,FALSE)="","",HLOOKUP(B43,Rotation!$D$32:$NJ$37,6,FALSE))</f>
        <v/>
      </c>
      <c r="C48" s="1524" t="str">
        <f>IF(HLOOKUP(C43,Rotation!$D$32:$NJ$37,6,FALSE)="","",HLOOKUP(C43,Rotation!$D$32:$NJ$37,6,FALSE))</f>
        <v/>
      </c>
      <c r="D48" s="1524" t="str">
        <f>IF(HLOOKUP(D43,Rotation!$D$32:$NJ$37,6,FALSE)="","",HLOOKUP(D43,Rotation!$D$32:$NJ$37,6,FALSE))</f>
        <v/>
      </c>
      <c r="E48" s="1524" t="str">
        <f>IF(HLOOKUP(E43,Rotation!$D$32:$NJ$37,6,FALSE)="","",HLOOKUP(E43,Rotation!$D$32:$NJ$37,6,FALSE))</f>
        <v/>
      </c>
      <c r="F48" s="1524" t="str">
        <f>IF(HLOOKUP(F43,Rotation!$D$32:$NJ$37,6,FALSE)="","",HLOOKUP(F43,Rotation!$D$32:$NJ$37,6,FALSE))</f>
        <v/>
      </c>
      <c r="G48" s="1524" t="str">
        <f>IF(HLOOKUP(G43,Rotation!$D$32:$NJ$37,6,FALSE)="","",HLOOKUP(G43,Rotation!$D$32:$NJ$37,6,FALSE))</f>
        <v/>
      </c>
      <c r="H48" s="1524" t="str">
        <f>IF(HLOOKUP(H43,Rotation!$D$32:$NJ$37,6,FALSE)="","",HLOOKUP(H43,Rotation!$D$32:$NJ$37,6,FALSE))</f>
        <v/>
      </c>
      <c r="I48" s="1524" t="str">
        <f>IF(HLOOKUP(I43,Rotation!$D$32:$NJ$37,6,FALSE)="","",HLOOKUP(I43,Rotation!$D$32:$NJ$37,6,FALSE))</f>
        <v/>
      </c>
      <c r="J48" s="1524" t="str">
        <f>IF(HLOOKUP(J43,Rotation!$D$32:$NJ$37,6,FALSE)="","",HLOOKUP(J43,Rotation!$D$32:$NJ$37,6,FALSE))</f>
        <v/>
      </c>
      <c r="K48" s="1524" t="str">
        <f>IF(HLOOKUP(K43,Rotation!$D$32:$NJ$37,6,FALSE)="","",HLOOKUP(K43,Rotation!$D$32:$NJ$37,6,FALSE))</f>
        <v/>
      </c>
      <c r="L48" s="1524" t="str">
        <f>IF(HLOOKUP(L43,Rotation!$D$32:$NJ$37,6,FALSE)="","",HLOOKUP(L43,Rotation!$D$32:$NJ$37,6,FALSE))</f>
        <v/>
      </c>
      <c r="M48" s="1524" t="str">
        <f>IF(HLOOKUP(M43,Rotation!$D$32:$NJ$37,6,FALSE)="","",HLOOKUP(M43,Rotation!$D$32:$NJ$37,6,FALSE))</f>
        <v/>
      </c>
      <c r="N48" s="1524" t="str">
        <f>IF(HLOOKUP(N43,Rotation!$D$32:$NJ$37,6,FALSE)="","",HLOOKUP(N43,Rotation!$D$32:$NJ$37,6,FALSE))</f>
        <v/>
      </c>
      <c r="O48" s="1524" t="str">
        <f>IF(HLOOKUP(O43,Rotation!$D$32:$NJ$37,6,FALSE)="","",HLOOKUP(O43,Rotation!$D$32:$NJ$37,6,FALSE))</f>
        <v/>
      </c>
      <c r="P48" s="1524" t="str">
        <f>IF(HLOOKUP(P43,Rotation!$D$32:$NJ$37,6,FALSE)="","",HLOOKUP(P43,Rotation!$D$32:$NJ$37,6,FALSE))</f>
        <v/>
      </c>
      <c r="Q48" s="1524" t="str">
        <f>IF(HLOOKUP(Q43,Rotation!$D$32:$NJ$37,6,FALSE)="","",HLOOKUP(Q43,Rotation!$D$32:$NJ$37,6,FALSE))</f>
        <v/>
      </c>
      <c r="R48" s="1524" t="str">
        <f>IF(HLOOKUP(R43,Rotation!$D$32:$NJ$37,6,FALSE)="","",HLOOKUP(R43,Rotation!$D$32:$NJ$37,6,FALSE))</f>
        <v/>
      </c>
      <c r="S48" s="1524" t="str">
        <f>IF(HLOOKUP(S43,Rotation!$D$32:$NJ$37,6,FALSE)="","",HLOOKUP(S43,Rotation!$D$32:$NJ$37,6,FALSE))</f>
        <v/>
      </c>
      <c r="T48" s="1524" t="str">
        <f>IF(HLOOKUP(T43,Rotation!$D$32:$NJ$37,6,FALSE)="","",HLOOKUP(T43,Rotation!$D$32:$NJ$37,6,FALSE))</f>
        <v/>
      </c>
      <c r="U48" s="1524" t="str">
        <f>IF(HLOOKUP(U43,Rotation!$D$32:$NJ$37,6,FALSE)="","",HLOOKUP(U43,Rotation!$D$32:$NJ$37,6,FALSE))</f>
        <v/>
      </c>
      <c r="V48" s="1524" t="str">
        <f>IF(HLOOKUP(V43,Rotation!$D$32:$NJ$37,6,FALSE)="","",HLOOKUP(V43,Rotation!$D$32:$NJ$37,6,FALSE))</f>
        <v/>
      </c>
      <c r="W48" s="1524" t="str">
        <f>IF(HLOOKUP(W43,Rotation!$D$32:$NJ$37,6,FALSE)="","",HLOOKUP(W43,Rotation!$D$32:$NJ$37,6,FALSE))</f>
        <v/>
      </c>
      <c r="X48" s="1524" t="str">
        <f>IF(HLOOKUP(X43,Rotation!$D$32:$NJ$37,6,FALSE)="","",HLOOKUP(X43,Rotation!$D$32:$NJ$37,6,FALSE))</f>
        <v/>
      </c>
      <c r="Y48" s="1524" t="str">
        <f>IF(HLOOKUP(Y43,Rotation!$D$32:$NJ$37,6,FALSE)="","",HLOOKUP(Y43,Rotation!$D$32:$NJ$37,6,FALSE))</f>
        <v/>
      </c>
      <c r="Z48" s="1524" t="str">
        <f>IF(HLOOKUP(Z43,Rotation!$D$32:$NJ$37,6,FALSE)="","",HLOOKUP(Z43,Rotation!$D$32:$NJ$37,6,FALSE))</f>
        <v/>
      </c>
      <c r="AA48" s="1524" t="str">
        <f>IF(HLOOKUP(AA43,Rotation!$D$32:$NJ$37,6,FALSE)="","",HLOOKUP(AA43,Rotation!$D$32:$NJ$37,6,FALSE))</f>
        <v/>
      </c>
      <c r="AB48" s="1524" t="str">
        <f>IF(HLOOKUP(AB43,Rotation!$D$32:$NJ$37,6,FALSE)="","",HLOOKUP(AB43,Rotation!$D$32:$NJ$37,6,FALSE))</f>
        <v/>
      </c>
      <c r="AC48" s="1524" t="str">
        <f>IF(HLOOKUP(AC43,Rotation!$D$32:$NJ$37,6,FALSE)="","",HLOOKUP(AC43,Rotation!$D$32:$NJ$37,6,FALSE))</f>
        <v/>
      </c>
      <c r="AD48" s="1524" t="str">
        <f>IF(HLOOKUP(AD43,Rotation!$D$32:$NJ$37,6,FALSE)="","",HLOOKUP(AD43,Rotation!$D$32:$NJ$37,6,FALSE))</f>
        <v/>
      </c>
      <c r="AE48" s="1524" t="str">
        <f>IF(HLOOKUP(AE43,Rotation!$D$32:$NJ$37,6,FALSE)="","",HLOOKUP(AE43,Rotation!$D$32:$NJ$37,6,FALSE))</f>
        <v/>
      </c>
      <c r="AF48" s="1524" t="str">
        <f>IF(HLOOKUP(AF43,Rotation!$D$32:$NJ$37,6,FALSE)="","",HLOOKUP(AF43,Rotation!$D$32:$NJ$37,6,FALSE))</f>
        <v/>
      </c>
      <c r="AG48" s="1524" t="str">
        <f>IF(HLOOKUP(AG43,Rotation!$D$32:$NJ$37,6,FALSE)="","",HLOOKUP(AG43,Rotation!$D$32:$NJ$37,6,FALSE))</f>
        <v/>
      </c>
      <c r="AH48" s="1524" t="str">
        <f>IF(HLOOKUP(AH43,Rotation!$D$32:$NJ$37,6,FALSE)="","",HLOOKUP(AH43,Rotation!$D$32:$NJ$37,6,FALSE))</f>
        <v/>
      </c>
      <c r="AI48" s="1524" t="str">
        <f>IF(HLOOKUP(AI43,Rotation!$D$32:$NJ$37,6,FALSE)="","",HLOOKUP(AI43,Rotation!$D$32:$NJ$37,6,FALSE))</f>
        <v/>
      </c>
      <c r="AJ48" s="1524" t="str">
        <f>IF(HLOOKUP(AJ43,Rotation!$D$32:$NJ$37,6,FALSE)="","",HLOOKUP(AJ43,Rotation!$D$32:$NJ$37,6,FALSE))</f>
        <v/>
      </c>
      <c r="AK48" s="1524" t="str">
        <f>IF(HLOOKUP(AK43,Rotation!$D$32:$NJ$37,6,FALSE)="","",HLOOKUP(AK43,Rotation!$D$32:$NJ$37,6,FALSE))</f>
        <v/>
      </c>
      <c r="AL48" s="1524" t="str">
        <f>IF(HLOOKUP(AL43,Rotation!$D$32:$NJ$37,6,FALSE)="","",HLOOKUP(AL43,Rotation!$D$32:$NJ$37,6,FALSE))</f>
        <v/>
      </c>
      <c r="AM48" s="1524" t="str">
        <f>IF(HLOOKUP(AM43,Rotation!$D$32:$NJ$37,6,FALSE)="","",HLOOKUP(AM43,Rotation!$D$32:$NJ$37,6,FALSE))</f>
        <v/>
      </c>
      <c r="AN48" s="1524" t="str">
        <f>IF(HLOOKUP(AN43,Rotation!$D$32:$NJ$37,6,FALSE)="","",HLOOKUP(AN43,Rotation!$D$32:$NJ$37,6,FALSE))</f>
        <v/>
      </c>
      <c r="AO48" s="1524" t="str">
        <f>IF(HLOOKUP(AO43,Rotation!$D$32:$NJ$37,6,FALSE)="","",HLOOKUP(AO43,Rotation!$D$32:$NJ$37,6,FALSE))</f>
        <v/>
      </c>
      <c r="AP48" s="1524" t="str">
        <f>IF(HLOOKUP(AP43,Rotation!$D$32:$NJ$37,6,FALSE)="","",HLOOKUP(AP43,Rotation!$D$32:$NJ$37,6,FALSE))</f>
        <v/>
      </c>
      <c r="AQ48" s="1524" t="str">
        <f>IF(HLOOKUP(AQ43,Rotation!$D$32:$NJ$37,6,FALSE)="","",HLOOKUP(AQ43,Rotation!$D$32:$NJ$37,6,FALSE))</f>
        <v/>
      </c>
      <c r="AR48" s="1524" t="str">
        <f>IF(HLOOKUP(AR43,Rotation!$D$32:$NJ$37,6,FALSE)="","",HLOOKUP(AR43,Rotation!$D$32:$NJ$37,6,FALSE))</f>
        <v/>
      </c>
      <c r="AS48" s="1524" t="str">
        <f>IF(HLOOKUP(AS43,Rotation!$D$32:$NJ$37,6,FALSE)="","",HLOOKUP(AS43,Rotation!$D$32:$NJ$37,6,FALSE))</f>
        <v/>
      </c>
      <c r="AT48" s="1524" t="str">
        <f>IF(HLOOKUP(AT43,Rotation!$D$32:$NJ$37,6,FALSE)="","",HLOOKUP(AT43,Rotation!$D$32:$NJ$37,6,FALSE))</f>
        <v/>
      </c>
      <c r="AU48" s="1524" t="str">
        <f>IF(HLOOKUP(AU43,Rotation!$D$32:$NJ$37,6,FALSE)="","",HLOOKUP(AU43,Rotation!$D$32:$NJ$37,6,FALSE))</f>
        <v/>
      </c>
      <c r="AV48" s="1524" t="str">
        <f>IF(HLOOKUP(AV43,Rotation!$D$32:$NJ$37,6,FALSE)="","",HLOOKUP(AV43,Rotation!$D$32:$NJ$37,6,FALSE))</f>
        <v/>
      </c>
      <c r="AW48" s="1524" t="str">
        <f>IF(HLOOKUP(AW43,Rotation!$D$32:$NJ$37,6,FALSE)="","",HLOOKUP(AW43,Rotation!$D$32:$NJ$37,6,FALSE))</f>
        <v/>
      </c>
      <c r="AX48" s="1524" t="str">
        <f>IF(HLOOKUP(AX43,Rotation!$D$32:$NJ$37,6,FALSE)="","",HLOOKUP(AX43,Rotation!$D$32:$NJ$37,6,FALSE))</f>
        <v/>
      </c>
      <c r="AY48" s="1524" t="str">
        <f>IF(HLOOKUP(AY43,Rotation!$D$32:$NJ$37,6,FALSE)="","",HLOOKUP(AY43,Rotation!$D$32:$NJ$37,6,FALSE))</f>
        <v/>
      </c>
      <c r="AZ48" s="1524" t="str">
        <f>IF(HLOOKUP(AZ43,Rotation!$D$32:$NJ$37,6,FALSE)="","",HLOOKUP(AZ43,Rotation!$D$32:$NJ$37,6,FALSE))</f>
        <v/>
      </c>
      <c r="BA48" s="1524" t="str">
        <f>IF(HLOOKUP(BA43,Rotation!$D$32:$NJ$37,6,FALSE)="","",HLOOKUP(BA43,Rotation!$D$32:$NJ$37,6,FALSE))</f>
        <v/>
      </c>
      <c r="BB48" s="1524" t="str">
        <f>IF(HLOOKUP(BB43,Rotation!$D$32:$NJ$37,6,FALSE)="","",HLOOKUP(BB43,Rotation!$D$32:$NJ$37,6,FALSE))</f>
        <v/>
      </c>
      <c r="BC48" s="1524" t="str">
        <f>IF(HLOOKUP(BC43,Rotation!$D$32:$NJ$37,6,FALSE)="","",HLOOKUP(BC43,Rotation!$D$32:$NJ$37,6,FALSE))</f>
        <v/>
      </c>
      <c r="BD48" s="1524" t="str">
        <f>IF(HLOOKUP(BD43,Rotation!$D$32:$NJ$37,6,FALSE)="","",HLOOKUP(BD43,Rotation!$D$32:$NJ$37,6,FALSE))</f>
        <v/>
      </c>
      <c r="BE48" s="1524" t="str">
        <f>IF(HLOOKUP(BE43,Rotation!$D$32:$NJ$37,6,FALSE)="","",HLOOKUP(BE43,Rotation!$D$32:$NJ$37,6,FALSE))</f>
        <v/>
      </c>
      <c r="BF48" s="1524" t="str">
        <f>IF(HLOOKUP(BF43,Rotation!$D$32:$NJ$37,6,FALSE)="","",HLOOKUP(BF43,Rotation!$D$32:$NJ$37,6,FALSE))</f>
        <v/>
      </c>
      <c r="BG48" s="1524" t="str">
        <f>IF(HLOOKUP(BG43,Rotation!$D$32:$NJ$37,6,FALSE)="","",HLOOKUP(BG43,Rotation!$D$32:$NJ$37,6,FALSE))</f>
        <v/>
      </c>
      <c r="BH48" s="1524" t="str">
        <f>IF(HLOOKUP(BH43,Rotation!$D$32:$NJ$37,6,FALSE)="","",HLOOKUP(BH43,Rotation!$D$32:$NJ$37,6,FALSE))</f>
        <v/>
      </c>
      <c r="BI48" s="1524" t="str">
        <f>IF(HLOOKUP(BI43,Rotation!$D$32:$NJ$37,6,FALSE)="","",HLOOKUP(BI43,Rotation!$D$32:$NJ$37,6,FALSE))</f>
        <v/>
      </c>
      <c r="BJ48" s="1524" t="str">
        <f>IF(HLOOKUP(BJ43,Rotation!$D$32:$NJ$37,6,FALSE)="","",HLOOKUP(BJ43,Rotation!$D$32:$NJ$37,6,FALSE))</f>
        <v/>
      </c>
      <c r="BK48" s="1524" t="str">
        <f>IF(HLOOKUP(BK43,Rotation!$D$32:$NJ$37,6,FALSE)="","",HLOOKUP(BK43,Rotation!$D$32:$NJ$37,6,FALSE))</f>
        <v/>
      </c>
      <c r="BL48" s="1524" t="str">
        <f>IF(HLOOKUP(BL43,Rotation!$D$32:$NJ$37,6,FALSE)="","",HLOOKUP(BL43,Rotation!$D$32:$NJ$37,6,FALSE))</f>
        <v/>
      </c>
      <c r="BM48" s="1524" t="str">
        <f>IF(HLOOKUP(BM43,Rotation!$D$32:$NJ$37,6,FALSE)="","",HLOOKUP(BM43,Rotation!$D$32:$NJ$37,6,FALSE))</f>
        <v/>
      </c>
      <c r="BN48" s="1524" t="str">
        <f>IF(HLOOKUP(BN43,Rotation!$D$32:$NJ$37,6,FALSE)="","",HLOOKUP(BN43,Rotation!$D$32:$NJ$37,6,FALSE))</f>
        <v/>
      </c>
      <c r="BO48" s="1524" t="str">
        <f>IF(HLOOKUP(BO43,Rotation!$D$32:$NJ$37,6,FALSE)="","",HLOOKUP(BO43,Rotation!$D$32:$NJ$37,6,FALSE))</f>
        <v/>
      </c>
      <c r="BP48" s="1524" t="str">
        <f>IF(HLOOKUP(BP43,Rotation!$D$32:$NJ$37,6,FALSE)="","",HLOOKUP(BP43,Rotation!$D$32:$NJ$37,6,FALSE))</f>
        <v/>
      </c>
      <c r="BQ48" s="1524" t="str">
        <f>IF(HLOOKUP(BQ43,Rotation!$D$32:$NJ$37,6,FALSE)="","",HLOOKUP(BQ43,Rotation!$D$32:$NJ$37,6,FALSE))</f>
        <v/>
      </c>
      <c r="BR48" s="1524" t="str">
        <f>IF(HLOOKUP(BR43,Rotation!$D$32:$NJ$37,6,FALSE)="","",HLOOKUP(BR43,Rotation!$D$32:$NJ$37,6,FALSE))</f>
        <v/>
      </c>
      <c r="BS48" s="1524" t="str">
        <f>IF(HLOOKUP(BS43,Rotation!$D$32:$NJ$37,6,FALSE)="","",HLOOKUP(BS43,Rotation!$D$32:$NJ$37,6,FALSE))</f>
        <v/>
      </c>
      <c r="BT48" s="1524" t="str">
        <f>IF(HLOOKUP(BT43,Rotation!$D$32:$NJ$37,6,FALSE)="","",HLOOKUP(BT43,Rotation!$D$32:$NJ$37,6,FALSE))</f>
        <v/>
      </c>
      <c r="BU48" s="1524" t="str">
        <f>IF(HLOOKUP(BU43,Rotation!$D$32:$NJ$37,6,FALSE)="","",HLOOKUP(BU43,Rotation!$D$32:$NJ$37,6,FALSE))</f>
        <v/>
      </c>
      <c r="BV48" s="1524" t="str">
        <f>IF(HLOOKUP(BV43,Rotation!$D$32:$NJ$37,6,FALSE)="","",HLOOKUP(BV43,Rotation!$D$32:$NJ$37,6,FALSE))</f>
        <v/>
      </c>
      <c r="BW48" s="1524" t="str">
        <f>IF(HLOOKUP(BW43,Rotation!$D$32:$NJ$37,6,FALSE)="","",HLOOKUP(BW43,Rotation!$D$32:$NJ$37,6,FALSE))</f>
        <v/>
      </c>
      <c r="BX48" s="1524" t="str">
        <f>IF(HLOOKUP(BX43,Rotation!$D$32:$NJ$37,6,FALSE)="","",HLOOKUP(BX43,Rotation!$D$32:$NJ$37,6,FALSE))</f>
        <v/>
      </c>
      <c r="BY48" s="1524" t="str">
        <f>IF(HLOOKUP(BY43,Rotation!$D$32:$NJ$37,6,FALSE)="","",HLOOKUP(BY43,Rotation!$D$32:$NJ$37,6,FALSE))</f>
        <v/>
      </c>
      <c r="BZ48" s="1524" t="str">
        <f>IF(HLOOKUP(BZ43,Rotation!$D$32:$NJ$37,6,FALSE)="","",HLOOKUP(BZ43,Rotation!$D$32:$NJ$37,6,FALSE))</f>
        <v/>
      </c>
      <c r="CA48" s="1524" t="str">
        <f>IF(HLOOKUP(CA43,Rotation!$D$32:$NJ$37,6,FALSE)="","",HLOOKUP(CA43,Rotation!$D$32:$NJ$37,6,FALSE))</f>
        <v/>
      </c>
      <c r="CB48" s="1524" t="str">
        <f>IF(HLOOKUP(CB43,Rotation!$D$32:$NJ$37,6,FALSE)="","",HLOOKUP(CB43,Rotation!$D$32:$NJ$37,6,FALSE))</f>
        <v/>
      </c>
      <c r="CC48" s="1524" t="str">
        <f>IF(HLOOKUP(CC43,Rotation!$D$32:$NJ$37,6,FALSE)="","",HLOOKUP(CC43,Rotation!$D$32:$NJ$37,6,FALSE))</f>
        <v/>
      </c>
      <c r="CD48" s="1524" t="str">
        <f>IF(HLOOKUP(CD43,Rotation!$D$32:$NJ$37,6,FALSE)="","",HLOOKUP(CD43,Rotation!$D$32:$NJ$37,6,FALSE))</f>
        <v/>
      </c>
      <c r="CE48" s="1524" t="str">
        <f>IF(HLOOKUP(CE43,Rotation!$D$32:$NJ$37,6,FALSE)="","",HLOOKUP(CE43,Rotation!$D$32:$NJ$37,6,FALSE))</f>
        <v/>
      </c>
      <c r="CF48" s="1524" t="str">
        <f>IF(HLOOKUP(CF43,Rotation!$D$32:$NJ$37,6,FALSE)="","",HLOOKUP(CF43,Rotation!$D$32:$NJ$37,6,FALSE))</f>
        <v/>
      </c>
      <c r="CG48" s="1524" t="str">
        <f>IF(HLOOKUP(CG43,Rotation!$D$32:$NJ$37,6,FALSE)="","",HLOOKUP(CG43,Rotation!$D$32:$NJ$37,6,FALSE))</f>
        <v/>
      </c>
      <c r="CH48" s="1524" t="str">
        <f>IF(HLOOKUP(CH43,Rotation!$D$32:$NJ$37,6,FALSE)="","",HLOOKUP(CH43,Rotation!$D$32:$NJ$37,6,FALSE))</f>
        <v/>
      </c>
      <c r="CI48" s="1524" t="str">
        <f>IF(HLOOKUP(CI43,Rotation!$D$32:$NJ$37,6,FALSE)="","",HLOOKUP(CI43,Rotation!$D$32:$NJ$37,6,FALSE))</f>
        <v/>
      </c>
      <c r="CJ48" s="1524" t="str">
        <f>IF(HLOOKUP(CJ43,Rotation!$D$32:$NJ$37,6,FALSE)="","",HLOOKUP(CJ43,Rotation!$D$32:$NJ$37,6,FALSE))</f>
        <v/>
      </c>
      <c r="CK48" s="1524" t="str">
        <f>IF(HLOOKUP(CK43,Rotation!$D$32:$NJ$37,6,FALSE)="","",HLOOKUP(CK43,Rotation!$D$32:$NJ$37,6,FALSE))</f>
        <v/>
      </c>
      <c r="CL48" s="1524" t="str">
        <f>IF(HLOOKUP(CL43,Rotation!$D$32:$NJ$37,6,FALSE)="","",HLOOKUP(CL43,Rotation!$D$32:$NJ$37,6,FALSE))</f>
        <v/>
      </c>
      <c r="CM48" s="1524" t="str">
        <f>IF(HLOOKUP(CM43,Rotation!$D$32:$NJ$37,6,FALSE)="","",HLOOKUP(CM43,Rotation!$D$32:$NJ$37,6,FALSE))</f>
        <v/>
      </c>
      <c r="CN48" s="1524" t="str">
        <f>IF(HLOOKUP(CN43,Rotation!$D$32:$NJ$37,6,FALSE)="","",HLOOKUP(CN43,Rotation!$D$32:$NJ$37,6,FALSE))</f>
        <v/>
      </c>
      <c r="CO48" s="1524" t="str">
        <f>IF(HLOOKUP(CO43,Rotation!$D$32:$NJ$37,6,FALSE)="","",HLOOKUP(CO43,Rotation!$D$32:$NJ$37,6,FALSE))</f>
        <v/>
      </c>
      <c r="CP48" s="1524" t="str">
        <f>IF(HLOOKUP(CP43,Rotation!$D$32:$NJ$37,6,FALSE)="","",HLOOKUP(CP43,Rotation!$D$32:$NJ$37,6,FALSE))</f>
        <v/>
      </c>
      <c r="CQ48" s="1524" t="str">
        <f>IF(HLOOKUP(CQ43,Rotation!$D$32:$NJ$37,6,FALSE)="","",HLOOKUP(CQ43,Rotation!$D$32:$NJ$37,6,FALSE))</f>
        <v/>
      </c>
      <c r="CR48" s="1524" t="str">
        <f>IF(HLOOKUP(CR43,Rotation!$D$32:$NJ$37,6,FALSE)="","",HLOOKUP(CR43,Rotation!$D$32:$NJ$37,6,FALSE))</f>
        <v/>
      </c>
      <c r="CS48" s="1524" t="str">
        <f>IF(HLOOKUP(CS43,Rotation!$D$32:$NJ$37,6,FALSE)="","",HLOOKUP(CS43,Rotation!$D$32:$NJ$37,6,FALSE))</f>
        <v/>
      </c>
      <c r="CT48" s="1524" t="str">
        <f>IF(HLOOKUP(CT43,Rotation!$D$32:$NJ$37,6,FALSE)="","",HLOOKUP(CT43,Rotation!$D$32:$NJ$37,6,FALSE))</f>
        <v/>
      </c>
      <c r="CU48" s="1524" t="str">
        <f>IF(HLOOKUP(CU43,Rotation!$D$32:$NJ$37,6,FALSE)="","",HLOOKUP(CU43,Rotation!$D$32:$NJ$37,6,FALSE))</f>
        <v/>
      </c>
      <c r="CV48" s="1524" t="str">
        <f>IF(HLOOKUP(CV43,Rotation!$D$32:$NJ$37,6,FALSE)="","",HLOOKUP(CV43,Rotation!$D$32:$NJ$37,6,FALSE))</f>
        <v/>
      </c>
      <c r="CW48" s="1524" t="str">
        <f>IF(HLOOKUP(CW43,Rotation!$D$32:$NJ$37,6,FALSE)="","",HLOOKUP(CW43,Rotation!$D$32:$NJ$37,6,FALSE))</f>
        <v/>
      </c>
      <c r="CX48" s="1524" t="str">
        <f>IF(HLOOKUP(CX43,Rotation!$D$32:$NJ$37,6,FALSE)="","",HLOOKUP(CX43,Rotation!$D$32:$NJ$37,6,FALSE))</f>
        <v/>
      </c>
      <c r="CY48" s="1524" t="str">
        <f>IF(HLOOKUP(CY43,Rotation!$D$32:$NJ$37,6,FALSE)="","",HLOOKUP(CY43,Rotation!$D$32:$NJ$37,6,FALSE))</f>
        <v/>
      </c>
      <c r="CZ48" s="1524" t="str">
        <f>IF(HLOOKUP(CZ43,Rotation!$D$32:$NJ$37,6,FALSE)="","",HLOOKUP(CZ43,Rotation!$D$32:$NJ$37,6,FALSE))</f>
        <v/>
      </c>
      <c r="DA48" s="1524" t="str">
        <f>IF(HLOOKUP(DA43,Rotation!$D$32:$NJ$37,6,FALSE)="","",HLOOKUP(DA43,Rotation!$D$32:$NJ$37,6,FALSE))</f>
        <v/>
      </c>
      <c r="DB48" s="1524" t="str">
        <f>IF(HLOOKUP(DB43,Rotation!$D$32:$NJ$37,6,FALSE)="","",HLOOKUP(DB43,Rotation!$D$32:$NJ$37,6,FALSE))</f>
        <v/>
      </c>
      <c r="DC48" s="1524" t="str">
        <f>IF(HLOOKUP(DC43,Rotation!$D$32:$NJ$37,6,FALSE)="","",HLOOKUP(DC43,Rotation!$D$32:$NJ$37,6,FALSE))</f>
        <v/>
      </c>
      <c r="DD48" s="1524" t="str">
        <f>IF(HLOOKUP(DD43,Rotation!$D$32:$NJ$37,6,FALSE)="","",HLOOKUP(DD43,Rotation!$D$32:$NJ$37,6,FALSE))</f>
        <v/>
      </c>
      <c r="DE48" s="1524" t="str">
        <f>IF(HLOOKUP(DE43,Rotation!$D$32:$NJ$37,6,FALSE)="","",HLOOKUP(DE43,Rotation!$D$32:$NJ$37,6,FALSE))</f>
        <v/>
      </c>
      <c r="DF48" s="1524" t="str">
        <f>IF(HLOOKUP(DF43,Rotation!$D$32:$NJ$37,6,FALSE)="","",HLOOKUP(DF43,Rotation!$D$32:$NJ$37,6,FALSE))</f>
        <v/>
      </c>
      <c r="DG48" s="1524" t="str">
        <f>IF(HLOOKUP(DG43,Rotation!$D$32:$NJ$37,6,FALSE)="","",HLOOKUP(DG43,Rotation!$D$32:$NJ$37,6,FALSE))</f>
        <v/>
      </c>
      <c r="DH48" s="1524" t="str">
        <f>IF(HLOOKUP(DH43,Rotation!$D$32:$NJ$37,6,FALSE)="","",HLOOKUP(DH43,Rotation!$D$32:$NJ$37,6,FALSE))</f>
        <v/>
      </c>
      <c r="DI48" s="1524" t="str">
        <f>IF(HLOOKUP(DI43,Rotation!$D$32:$NJ$37,6,FALSE)="","",HLOOKUP(DI43,Rotation!$D$32:$NJ$37,6,FALSE))</f>
        <v/>
      </c>
      <c r="DJ48" s="1524" t="str">
        <f>IF(HLOOKUP(DJ43,Rotation!$D$32:$NJ$37,6,FALSE)="","",HLOOKUP(DJ43,Rotation!$D$32:$NJ$37,6,FALSE))</f>
        <v/>
      </c>
      <c r="DK48" s="1524" t="str">
        <f>IF(HLOOKUP(DK43,Rotation!$D$32:$NJ$37,6,FALSE)="","",HLOOKUP(DK43,Rotation!$D$32:$NJ$37,6,FALSE))</f>
        <v/>
      </c>
      <c r="DL48" s="1524" t="str">
        <f>IF(HLOOKUP(DL43,Rotation!$D$32:$NJ$37,6,FALSE)="","",HLOOKUP(DL43,Rotation!$D$32:$NJ$37,6,FALSE))</f>
        <v/>
      </c>
      <c r="DM48" s="1524" t="str">
        <f>IF(HLOOKUP(DM43,Rotation!$D$32:$NJ$37,6,FALSE)="","",HLOOKUP(DM43,Rotation!$D$32:$NJ$37,6,FALSE))</f>
        <v/>
      </c>
      <c r="DN48" s="1524" t="str">
        <f>IF(HLOOKUP(DN43,Rotation!$D$32:$NJ$37,6,FALSE)="","",HLOOKUP(DN43,Rotation!$D$32:$NJ$37,6,FALSE))</f>
        <v/>
      </c>
      <c r="DO48" s="1524" t="str">
        <f>IF(HLOOKUP(DO43,Rotation!$D$32:$NJ$37,6,FALSE)="","",HLOOKUP(DO43,Rotation!$D$32:$NJ$37,6,FALSE))</f>
        <v/>
      </c>
      <c r="DP48" s="1524" t="str">
        <f>IF(HLOOKUP(DP43,Rotation!$D$32:$NJ$37,6,FALSE)="","",HLOOKUP(DP43,Rotation!$D$32:$NJ$37,6,FALSE))</f>
        <v/>
      </c>
      <c r="DQ48" s="1524" t="str">
        <f>IF(HLOOKUP(DQ43,Rotation!$D$32:$NJ$37,6,FALSE)="","",HLOOKUP(DQ43,Rotation!$D$32:$NJ$37,6,FALSE))</f>
        <v/>
      </c>
      <c r="DR48" s="1524" t="str">
        <f>IF(HLOOKUP(DR43,Rotation!$D$32:$NJ$37,6,FALSE)="","",HLOOKUP(DR43,Rotation!$D$32:$NJ$37,6,FALSE))</f>
        <v/>
      </c>
      <c r="DS48" s="1524" t="str">
        <f>IF(HLOOKUP(DS43,Rotation!$D$32:$NJ$37,6,FALSE)="","",HLOOKUP(DS43,Rotation!$D$32:$NJ$37,6,FALSE))</f>
        <v/>
      </c>
      <c r="DT48" s="1524" t="str">
        <f>IF(HLOOKUP(DT43,Rotation!$D$32:$NJ$37,6,FALSE)="","",HLOOKUP(DT43,Rotation!$D$32:$NJ$37,6,FALSE))</f>
        <v/>
      </c>
      <c r="DU48" s="1524" t="str">
        <f>IF(HLOOKUP(DU43,Rotation!$D$32:$NJ$37,6,FALSE)="","",HLOOKUP(DU43,Rotation!$D$32:$NJ$37,6,FALSE))</f>
        <v/>
      </c>
      <c r="DV48" s="1524" t="str">
        <f>IF(HLOOKUP(DV43,Rotation!$D$32:$NJ$37,6,FALSE)="","",HLOOKUP(DV43,Rotation!$D$32:$NJ$37,6,FALSE))</f>
        <v/>
      </c>
      <c r="DW48" s="1524" t="str">
        <f>IF(HLOOKUP(DW43,Rotation!$D$32:$NJ$37,6,FALSE)="","",HLOOKUP(DW43,Rotation!$D$32:$NJ$37,6,FALSE))</f>
        <v/>
      </c>
      <c r="DX48" s="1524" t="str">
        <f>IF(HLOOKUP(DX43,Rotation!$D$32:$NJ$37,6,FALSE)="","",HLOOKUP(DX43,Rotation!$D$32:$NJ$37,6,FALSE))</f>
        <v/>
      </c>
      <c r="DY48" s="1524" t="str">
        <f>IF(HLOOKUP(DY43,Rotation!$D$32:$NJ$37,6,FALSE)="","",HLOOKUP(DY43,Rotation!$D$32:$NJ$37,6,FALSE))</f>
        <v/>
      </c>
      <c r="DZ48" s="1524" t="str">
        <f>IF(HLOOKUP(DZ43,Rotation!$D$32:$NJ$37,6,FALSE)="","",HLOOKUP(DZ43,Rotation!$D$32:$NJ$37,6,FALSE))</f>
        <v/>
      </c>
      <c r="EA48" s="1524" t="str">
        <f>IF(HLOOKUP(EA43,Rotation!$D$32:$NJ$37,6,FALSE)="","",HLOOKUP(EA43,Rotation!$D$32:$NJ$37,6,FALSE))</f>
        <v/>
      </c>
      <c r="EB48" s="1524" t="str">
        <f>IF(HLOOKUP(EB43,Rotation!$D$32:$NJ$37,6,FALSE)="","",HLOOKUP(EB43,Rotation!$D$32:$NJ$37,6,FALSE))</f>
        <v/>
      </c>
      <c r="EC48" s="1524" t="str">
        <f>IF(HLOOKUP(EC43,Rotation!$D$32:$NJ$37,6,FALSE)="","",HLOOKUP(EC43,Rotation!$D$32:$NJ$37,6,FALSE))</f>
        <v/>
      </c>
      <c r="ED48" s="1524" t="str">
        <f>IF(HLOOKUP(ED43,Rotation!$D$32:$NJ$37,6,FALSE)="","",HLOOKUP(ED43,Rotation!$D$32:$NJ$37,6,FALSE))</f>
        <v/>
      </c>
      <c r="EE48" s="1524" t="str">
        <f>IF(HLOOKUP(EE43,Rotation!$D$32:$NJ$37,6,FALSE)="","",HLOOKUP(EE43,Rotation!$D$32:$NJ$37,6,FALSE))</f>
        <v/>
      </c>
      <c r="EF48" s="1524" t="str">
        <f>IF(HLOOKUP(EF43,Rotation!$D$32:$NJ$37,6,FALSE)="","",HLOOKUP(EF43,Rotation!$D$32:$NJ$37,6,FALSE))</f>
        <v/>
      </c>
      <c r="EG48" s="1524" t="str">
        <f>IF(HLOOKUP(EG43,Rotation!$D$32:$NJ$37,6,FALSE)="","",HLOOKUP(EG43,Rotation!$D$32:$NJ$37,6,FALSE))</f>
        <v/>
      </c>
      <c r="EH48" s="1524" t="str">
        <f>IF(HLOOKUP(EH43,Rotation!$D$32:$NJ$37,6,FALSE)="","",HLOOKUP(EH43,Rotation!$D$32:$NJ$37,6,FALSE))</f>
        <v/>
      </c>
      <c r="EI48" s="1524" t="str">
        <f>IF(HLOOKUP(EI43,Rotation!$D$32:$NJ$37,6,FALSE)="","",HLOOKUP(EI43,Rotation!$D$32:$NJ$37,6,FALSE))</f>
        <v/>
      </c>
      <c r="EJ48" s="1524" t="str">
        <f>IF(HLOOKUP(EJ43,Rotation!$D$32:$NJ$37,6,FALSE)="","",HLOOKUP(EJ43,Rotation!$D$32:$NJ$37,6,FALSE))</f>
        <v/>
      </c>
      <c r="EK48" s="1524" t="str">
        <f>IF(HLOOKUP(EK43,Rotation!$D$32:$NJ$37,6,FALSE)="","",HLOOKUP(EK43,Rotation!$D$32:$NJ$37,6,FALSE))</f>
        <v/>
      </c>
      <c r="EL48" s="1524" t="str">
        <f>IF(HLOOKUP(EL43,Rotation!$D$32:$NJ$37,6,FALSE)="","",HLOOKUP(EL43,Rotation!$D$32:$NJ$37,6,FALSE))</f>
        <v/>
      </c>
      <c r="EM48" s="1524" t="str">
        <f>IF(HLOOKUP(EM43,Rotation!$D$32:$NJ$37,6,FALSE)="","",HLOOKUP(EM43,Rotation!$D$32:$NJ$37,6,FALSE))</f>
        <v/>
      </c>
      <c r="EN48" s="1524" t="str">
        <f>IF(HLOOKUP(EN43,Rotation!$D$32:$NJ$37,6,FALSE)="","",HLOOKUP(EN43,Rotation!$D$32:$NJ$37,6,FALSE))</f>
        <v/>
      </c>
      <c r="EO48" s="1524" t="str">
        <f>IF(HLOOKUP(EO43,Rotation!$D$32:$NJ$37,6,FALSE)="","",HLOOKUP(EO43,Rotation!$D$32:$NJ$37,6,FALSE))</f>
        <v/>
      </c>
      <c r="EP48" s="1524" t="str">
        <f>IF(HLOOKUP(EP43,Rotation!$D$32:$NJ$37,6,FALSE)="","",HLOOKUP(EP43,Rotation!$D$32:$NJ$37,6,FALSE))</f>
        <v/>
      </c>
      <c r="EQ48" s="1524" t="str">
        <f>IF(HLOOKUP(EQ43,Rotation!$D$32:$NJ$37,6,FALSE)="","",HLOOKUP(EQ43,Rotation!$D$32:$NJ$37,6,FALSE))</f>
        <v/>
      </c>
      <c r="ER48" s="1524" t="str">
        <f>IF(HLOOKUP(ER43,Rotation!$D$32:$NJ$37,6,FALSE)="","",HLOOKUP(ER43,Rotation!$D$32:$NJ$37,6,FALSE))</f>
        <v/>
      </c>
      <c r="ES48" s="1524" t="str">
        <f>IF(HLOOKUP(ES43,Rotation!$D$32:$NJ$37,6,FALSE)="","",HLOOKUP(ES43,Rotation!$D$32:$NJ$37,6,FALSE))</f>
        <v/>
      </c>
      <c r="ET48" s="1524" t="str">
        <f>IF(HLOOKUP(ET43,Rotation!$D$32:$NJ$37,6,FALSE)="","",HLOOKUP(ET43,Rotation!$D$32:$NJ$37,6,FALSE))</f>
        <v/>
      </c>
      <c r="EU48" s="1524" t="str">
        <f>IF(HLOOKUP(EU43,Rotation!$D$32:$NJ$37,6,FALSE)="","",HLOOKUP(EU43,Rotation!$D$32:$NJ$37,6,FALSE))</f>
        <v/>
      </c>
      <c r="EV48" s="1524" t="str">
        <f>IF(HLOOKUP(EV43,Rotation!$D$32:$NJ$37,6,FALSE)="","",HLOOKUP(EV43,Rotation!$D$32:$NJ$37,6,FALSE))</f>
        <v/>
      </c>
      <c r="EW48" s="1524" t="str">
        <f>IF(HLOOKUP(EW43,Rotation!$D$32:$NJ$37,6,FALSE)="","",HLOOKUP(EW43,Rotation!$D$32:$NJ$37,6,FALSE))</f>
        <v/>
      </c>
      <c r="EX48" s="1524" t="str">
        <f>IF(HLOOKUP(EX43,Rotation!$D$32:$NJ$37,6,FALSE)="","",HLOOKUP(EX43,Rotation!$D$32:$NJ$37,6,FALSE))</f>
        <v/>
      </c>
      <c r="EY48" s="1524" t="str">
        <f>IF(HLOOKUP(EY43,Rotation!$D$32:$NJ$37,6,FALSE)="","",HLOOKUP(EY43,Rotation!$D$32:$NJ$37,6,FALSE))</f>
        <v/>
      </c>
      <c r="EZ48" s="1524" t="str">
        <f>IF(HLOOKUP(EZ43,Rotation!$D$32:$NJ$37,6,FALSE)="","",HLOOKUP(EZ43,Rotation!$D$32:$NJ$37,6,FALSE))</f>
        <v/>
      </c>
      <c r="FA48" s="1524" t="str">
        <f>IF(HLOOKUP(FA43,Rotation!$D$32:$NJ$37,6,FALSE)="","",HLOOKUP(FA43,Rotation!$D$32:$NJ$37,6,FALSE))</f>
        <v/>
      </c>
      <c r="FB48" s="1524" t="str">
        <f>IF(HLOOKUP(FB43,Rotation!$D$32:$NJ$37,6,FALSE)="","",HLOOKUP(FB43,Rotation!$D$32:$NJ$37,6,FALSE))</f>
        <v/>
      </c>
      <c r="FC48" s="1524" t="str">
        <f>IF(HLOOKUP(FC43,Rotation!$D$32:$NJ$37,6,FALSE)="","",HLOOKUP(FC43,Rotation!$D$32:$NJ$37,6,FALSE))</f>
        <v/>
      </c>
      <c r="FD48" s="1524" t="str">
        <f>IF(HLOOKUP(FD43,Rotation!$D$32:$NJ$37,6,FALSE)="","",HLOOKUP(FD43,Rotation!$D$32:$NJ$37,6,FALSE))</f>
        <v/>
      </c>
      <c r="FE48" s="1524" t="str">
        <f>IF(HLOOKUP(FE43,Rotation!$D$32:$NJ$37,6,FALSE)="","",HLOOKUP(FE43,Rotation!$D$32:$NJ$37,6,FALSE))</f>
        <v/>
      </c>
      <c r="FF48" s="1524" t="str">
        <f>IF(HLOOKUP(FF43,Rotation!$D$32:$NJ$37,6,FALSE)="","",HLOOKUP(FF43,Rotation!$D$32:$NJ$37,6,FALSE))</f>
        <v/>
      </c>
      <c r="FG48" s="1524" t="str">
        <f>IF(HLOOKUP(FG43,Rotation!$D$32:$NJ$37,6,FALSE)="","",HLOOKUP(FG43,Rotation!$D$32:$NJ$37,6,FALSE))</f>
        <v/>
      </c>
      <c r="FH48" s="1524" t="str">
        <f>IF(HLOOKUP(FH43,Rotation!$D$32:$NJ$37,6,FALSE)="","",HLOOKUP(FH43,Rotation!$D$32:$NJ$37,6,FALSE))</f>
        <v/>
      </c>
      <c r="FI48" s="1524" t="str">
        <f>IF(HLOOKUP(FI43,Rotation!$D$32:$NJ$37,6,FALSE)="","",HLOOKUP(FI43,Rotation!$D$32:$NJ$37,6,FALSE))</f>
        <v/>
      </c>
      <c r="FJ48" s="1524" t="str">
        <f>IF(HLOOKUP(FJ43,Rotation!$D$32:$NJ$37,6,FALSE)="","",HLOOKUP(FJ43,Rotation!$D$32:$NJ$37,6,FALSE))</f>
        <v/>
      </c>
      <c r="FK48" s="1524" t="str">
        <f>IF(HLOOKUP(FK43,Rotation!$D$32:$NJ$37,6,FALSE)="","",HLOOKUP(FK43,Rotation!$D$32:$NJ$37,6,FALSE))</f>
        <v/>
      </c>
      <c r="FL48" s="1524" t="str">
        <f>IF(HLOOKUP(FL43,Rotation!$D$32:$NJ$37,6,FALSE)="","",HLOOKUP(FL43,Rotation!$D$32:$NJ$37,6,FALSE))</f>
        <v/>
      </c>
      <c r="FM48" s="1524" t="str">
        <f>IF(HLOOKUP(FM43,Rotation!$D$32:$NJ$37,6,FALSE)="","",HLOOKUP(FM43,Rotation!$D$32:$NJ$37,6,FALSE))</f>
        <v/>
      </c>
      <c r="FN48" s="1524" t="str">
        <f>IF(HLOOKUP(FN43,Rotation!$D$32:$NJ$37,6,FALSE)="","",HLOOKUP(FN43,Rotation!$D$32:$NJ$37,6,FALSE))</f>
        <v/>
      </c>
      <c r="FO48" s="1524" t="str">
        <f>IF(HLOOKUP(FO43,Rotation!$D$32:$NJ$37,6,FALSE)="","",HLOOKUP(FO43,Rotation!$D$32:$NJ$37,6,FALSE))</f>
        <v/>
      </c>
      <c r="FP48" s="1524" t="str">
        <f>IF(HLOOKUP(FP43,Rotation!$D$32:$NJ$37,6,FALSE)="","",HLOOKUP(FP43,Rotation!$D$32:$NJ$37,6,FALSE))</f>
        <v/>
      </c>
      <c r="FQ48" s="1524" t="str">
        <f>IF(HLOOKUP(FQ43,Rotation!$D$32:$NJ$37,6,FALSE)="","",HLOOKUP(FQ43,Rotation!$D$32:$NJ$37,6,FALSE))</f>
        <v/>
      </c>
      <c r="FR48" s="1524" t="str">
        <f>IF(HLOOKUP(FR43,Rotation!$D$32:$NJ$37,6,FALSE)="","",HLOOKUP(FR43,Rotation!$D$32:$NJ$37,6,FALSE))</f>
        <v/>
      </c>
      <c r="FS48" s="1524" t="str">
        <f>IF(HLOOKUP(FS43,Rotation!$D$32:$NJ$37,6,FALSE)="","",HLOOKUP(FS43,Rotation!$D$32:$NJ$37,6,FALSE))</f>
        <v/>
      </c>
      <c r="FT48" s="1524" t="str">
        <f>IF(HLOOKUP(FT43,Rotation!$D$32:$NJ$37,6,FALSE)="","",HLOOKUP(FT43,Rotation!$D$32:$NJ$37,6,FALSE))</f>
        <v/>
      </c>
      <c r="FU48" s="1524" t="str">
        <f>IF(HLOOKUP(FU43,Rotation!$D$32:$NJ$37,6,FALSE)="","",HLOOKUP(FU43,Rotation!$D$32:$NJ$37,6,FALSE))</f>
        <v/>
      </c>
      <c r="FV48" s="1524" t="str">
        <f>IF(HLOOKUP(FV43,Rotation!$D$32:$NJ$37,6,FALSE)="","",HLOOKUP(FV43,Rotation!$D$32:$NJ$37,6,FALSE))</f>
        <v/>
      </c>
      <c r="FW48" s="1524" t="str">
        <f>IF(HLOOKUP(FW43,Rotation!$D$32:$NJ$37,6,FALSE)="","",HLOOKUP(FW43,Rotation!$D$32:$NJ$37,6,FALSE))</f>
        <v/>
      </c>
      <c r="FX48" s="1524" t="str">
        <f>IF(HLOOKUP(FX43,Rotation!$D$32:$NJ$37,6,FALSE)="","",HLOOKUP(FX43,Rotation!$D$32:$NJ$37,6,FALSE))</f>
        <v/>
      </c>
      <c r="FY48" s="1524" t="str">
        <f>IF(HLOOKUP(FY43,Rotation!$D$32:$NJ$37,6,FALSE)="","",HLOOKUP(FY43,Rotation!$D$32:$NJ$37,6,FALSE))</f>
        <v/>
      </c>
      <c r="FZ48" s="1524" t="str">
        <f>IF(HLOOKUP(FZ43,Rotation!$D$32:$NJ$37,6,FALSE)="","",HLOOKUP(FZ43,Rotation!$D$32:$NJ$37,6,FALSE))</f>
        <v/>
      </c>
      <c r="GA48" s="1524" t="str">
        <f>IF(HLOOKUP(GA43,Rotation!$D$32:$NJ$37,6,FALSE)="","",HLOOKUP(GA43,Rotation!$D$32:$NJ$37,6,FALSE))</f>
        <v/>
      </c>
      <c r="GB48" s="1524" t="str">
        <f>IF(HLOOKUP(GB43,Rotation!$D$32:$NJ$37,6,FALSE)="","",HLOOKUP(GB43,Rotation!$D$32:$NJ$37,6,FALSE))</f>
        <v/>
      </c>
      <c r="GC48" s="1524" t="str">
        <f>IF(HLOOKUP(GC43,Rotation!$D$32:$NJ$37,6,FALSE)="","",HLOOKUP(GC43,Rotation!$D$32:$NJ$37,6,FALSE))</f>
        <v/>
      </c>
      <c r="GD48" s="1524" t="str">
        <f>IF(HLOOKUP(GD43,Rotation!$D$32:$NJ$37,6,FALSE)="","",HLOOKUP(GD43,Rotation!$D$32:$NJ$37,6,FALSE))</f>
        <v/>
      </c>
      <c r="GE48" s="1524" t="str">
        <f>IF(HLOOKUP(GE43,Rotation!$D$32:$NJ$37,6,FALSE)="","",HLOOKUP(GE43,Rotation!$D$32:$NJ$37,6,FALSE))</f>
        <v/>
      </c>
      <c r="GF48" s="1524" t="str">
        <f>IF(HLOOKUP(GF43,Rotation!$D$32:$NJ$37,6,FALSE)="","",HLOOKUP(GF43,Rotation!$D$32:$NJ$37,6,FALSE))</f>
        <v/>
      </c>
      <c r="GG48" s="1524" t="str">
        <f>IF(HLOOKUP(GG43,Rotation!$D$32:$NJ$37,6,FALSE)="","",HLOOKUP(GG43,Rotation!$D$32:$NJ$37,6,FALSE))</f>
        <v/>
      </c>
      <c r="GH48" s="1524" t="str">
        <f>IF(HLOOKUP(GH43,Rotation!$D$32:$NJ$37,6,FALSE)="","",HLOOKUP(GH43,Rotation!$D$32:$NJ$37,6,FALSE))</f>
        <v/>
      </c>
      <c r="GI48" s="1524" t="str">
        <f>IF(HLOOKUP(GI43,Rotation!$D$32:$NJ$37,6,FALSE)="","",HLOOKUP(GI43,Rotation!$D$32:$NJ$37,6,FALSE))</f>
        <v/>
      </c>
      <c r="GJ48" s="1524" t="str">
        <f>IF(HLOOKUP(GJ43,Rotation!$D$32:$NJ$37,6,FALSE)="","",HLOOKUP(GJ43,Rotation!$D$32:$NJ$37,6,FALSE))</f>
        <v/>
      </c>
      <c r="GK48" s="1524" t="str">
        <f>IF(HLOOKUP(GK43,Rotation!$D$32:$NJ$37,6,FALSE)="","",HLOOKUP(GK43,Rotation!$D$32:$NJ$37,6,FALSE))</f>
        <v/>
      </c>
      <c r="GL48" s="1524" t="str">
        <f>IF(HLOOKUP(GL43,Rotation!$D$32:$NJ$37,6,FALSE)="","",HLOOKUP(GL43,Rotation!$D$32:$NJ$37,6,FALSE))</f>
        <v/>
      </c>
      <c r="GM48" s="1524" t="str">
        <f>IF(HLOOKUP(GM43,Rotation!$D$32:$NJ$37,6,FALSE)="","",HLOOKUP(GM43,Rotation!$D$32:$NJ$37,6,FALSE))</f>
        <v/>
      </c>
      <c r="GN48" s="1524" t="str">
        <f>IF(HLOOKUP(GN43,Rotation!$D$32:$NJ$37,6,FALSE)="","",HLOOKUP(GN43,Rotation!$D$32:$NJ$37,6,FALSE))</f>
        <v/>
      </c>
      <c r="GO48" s="1524" t="str">
        <f>IF(HLOOKUP(GO43,Rotation!$D$32:$NJ$37,6,FALSE)="","",HLOOKUP(GO43,Rotation!$D$32:$NJ$37,6,FALSE))</f>
        <v/>
      </c>
      <c r="GP48" s="1524" t="str">
        <f>IF(HLOOKUP(GP43,Rotation!$D$32:$NJ$37,6,FALSE)="","",HLOOKUP(GP43,Rotation!$D$32:$NJ$37,6,FALSE))</f>
        <v/>
      </c>
      <c r="GQ48" s="1524" t="str">
        <f>IF(HLOOKUP(GQ43,Rotation!$D$32:$NJ$37,6,FALSE)="","",HLOOKUP(GQ43,Rotation!$D$32:$NJ$37,6,FALSE))</f>
        <v/>
      </c>
      <c r="GR48" s="1524" t="str">
        <f>IF(HLOOKUP(GR43,Rotation!$D$32:$NJ$37,6,FALSE)="","",HLOOKUP(GR43,Rotation!$D$32:$NJ$37,6,FALSE))</f>
        <v/>
      </c>
      <c r="GS48" s="1524" t="str">
        <f>IF(HLOOKUP(GS43,Rotation!$D$32:$NJ$37,6,FALSE)="","",HLOOKUP(GS43,Rotation!$D$32:$NJ$37,6,FALSE))</f>
        <v/>
      </c>
      <c r="GT48" s="1524" t="str">
        <f>IF(HLOOKUP(GT43,Rotation!$D$32:$NJ$37,6,FALSE)="","",HLOOKUP(GT43,Rotation!$D$32:$NJ$37,6,FALSE))</f>
        <v/>
      </c>
      <c r="GU48" s="1524" t="str">
        <f>IF(HLOOKUP(GU43,Rotation!$D$32:$NJ$37,6,FALSE)="","",HLOOKUP(GU43,Rotation!$D$32:$NJ$37,6,FALSE))</f>
        <v/>
      </c>
      <c r="GV48" s="1524" t="str">
        <f>IF(HLOOKUP(GV43,Rotation!$D$32:$NJ$37,6,FALSE)="","",HLOOKUP(GV43,Rotation!$D$32:$NJ$37,6,FALSE))</f>
        <v/>
      </c>
      <c r="GW48" s="1524" t="str">
        <f>IF(HLOOKUP(GW43,Rotation!$D$32:$NJ$37,6,FALSE)="","",HLOOKUP(GW43,Rotation!$D$32:$NJ$37,6,FALSE))</f>
        <v/>
      </c>
      <c r="GX48" s="1524" t="str">
        <f>IF(HLOOKUP(GX43,Rotation!$D$32:$NJ$37,6,FALSE)="","",HLOOKUP(GX43,Rotation!$D$32:$NJ$37,6,FALSE))</f>
        <v/>
      </c>
      <c r="GY48" s="1524" t="str">
        <f>IF(HLOOKUP(GY43,Rotation!$D$32:$NJ$37,6,FALSE)="","",HLOOKUP(GY43,Rotation!$D$32:$NJ$37,6,FALSE))</f>
        <v/>
      </c>
      <c r="GZ48" s="1524" t="str">
        <f>IF(HLOOKUP(GZ43,Rotation!$D$32:$NJ$37,6,FALSE)="","",HLOOKUP(GZ43,Rotation!$D$32:$NJ$37,6,FALSE))</f>
        <v/>
      </c>
      <c r="HA48" s="1524" t="str">
        <f>IF(HLOOKUP(HA43,Rotation!$D$32:$NJ$37,6,FALSE)="","",HLOOKUP(HA43,Rotation!$D$32:$NJ$37,6,FALSE))</f>
        <v/>
      </c>
      <c r="HB48" s="1524" t="str">
        <f>IF(HLOOKUP(HB43,Rotation!$D$32:$NJ$37,6,FALSE)="","",HLOOKUP(HB43,Rotation!$D$32:$NJ$37,6,FALSE))</f>
        <v/>
      </c>
      <c r="HC48" s="1524" t="str">
        <f>IF(HLOOKUP(HC43,Rotation!$D$32:$NJ$37,6,FALSE)="","",HLOOKUP(HC43,Rotation!$D$32:$NJ$37,6,FALSE))</f>
        <v/>
      </c>
      <c r="HD48" s="1524" t="str">
        <f>IF(HLOOKUP(HD43,Rotation!$D$32:$NJ$37,6,FALSE)="","",HLOOKUP(HD43,Rotation!$D$32:$NJ$37,6,FALSE))</f>
        <v/>
      </c>
      <c r="HE48" s="1524" t="str">
        <f>IF(HLOOKUP(HE43,Rotation!$D$32:$NJ$37,6,FALSE)="","",HLOOKUP(HE43,Rotation!$D$32:$NJ$37,6,FALSE))</f>
        <v/>
      </c>
      <c r="HF48" s="1524" t="str">
        <f>IF(HLOOKUP(HF43,Rotation!$D$32:$NJ$37,6,FALSE)="","",HLOOKUP(HF43,Rotation!$D$32:$NJ$37,6,FALSE))</f>
        <v/>
      </c>
      <c r="HG48" s="1524" t="str">
        <f>IF(HLOOKUP(HG43,Rotation!$D$32:$NJ$37,6,FALSE)="","",HLOOKUP(HG43,Rotation!$D$32:$NJ$37,6,FALSE))</f>
        <v/>
      </c>
      <c r="HH48" s="1524" t="str">
        <f>IF(HLOOKUP(HH43,Rotation!$D$32:$NJ$37,6,FALSE)="","",HLOOKUP(HH43,Rotation!$D$32:$NJ$37,6,FALSE))</f>
        <v/>
      </c>
      <c r="HI48" s="1524" t="str">
        <f>IF(HLOOKUP(HI43,Rotation!$D$32:$NJ$37,6,FALSE)="","",HLOOKUP(HI43,Rotation!$D$32:$NJ$37,6,FALSE))</f>
        <v/>
      </c>
      <c r="HJ48" s="1524" t="str">
        <f>IF(HLOOKUP(HJ43,Rotation!$D$32:$NJ$37,6,FALSE)="","",HLOOKUP(HJ43,Rotation!$D$32:$NJ$37,6,FALSE))</f>
        <v/>
      </c>
      <c r="HK48" s="1524" t="str">
        <f>IF(HLOOKUP(HK43,Rotation!$D$32:$NJ$37,6,FALSE)="","",HLOOKUP(HK43,Rotation!$D$32:$NJ$37,6,FALSE))</f>
        <v/>
      </c>
      <c r="HL48" s="1524" t="str">
        <f>IF(HLOOKUP(HL43,Rotation!$D$32:$NJ$37,6,FALSE)="","",HLOOKUP(HL43,Rotation!$D$32:$NJ$37,6,FALSE))</f>
        <v/>
      </c>
      <c r="HM48" s="1524" t="str">
        <f>IF(HLOOKUP(HM43,Rotation!$D$32:$NJ$37,6,FALSE)="","",HLOOKUP(HM43,Rotation!$D$32:$NJ$37,6,FALSE))</f>
        <v/>
      </c>
      <c r="HN48" s="1524" t="str">
        <f>IF(HLOOKUP(HN43,Rotation!$D$32:$NJ$37,6,FALSE)="","",HLOOKUP(HN43,Rotation!$D$32:$NJ$37,6,FALSE))</f>
        <v/>
      </c>
      <c r="HO48" s="1524" t="str">
        <f>IF(HLOOKUP(HO43,Rotation!$D$32:$NJ$37,6,FALSE)="","",HLOOKUP(HO43,Rotation!$D$32:$NJ$37,6,FALSE))</f>
        <v/>
      </c>
      <c r="HP48" s="1524" t="str">
        <f>IF(HLOOKUP(HP43,Rotation!$D$32:$NJ$37,6,FALSE)="","",HLOOKUP(HP43,Rotation!$D$32:$NJ$37,6,FALSE))</f>
        <v/>
      </c>
      <c r="HQ48" s="1524" t="str">
        <f>IF(HLOOKUP(HQ43,Rotation!$D$32:$NJ$37,6,FALSE)="","",HLOOKUP(HQ43,Rotation!$D$32:$NJ$37,6,FALSE))</f>
        <v/>
      </c>
      <c r="HR48" s="1524" t="str">
        <f>IF(HLOOKUP(HR43,Rotation!$D$32:$NJ$37,6,FALSE)="","",HLOOKUP(HR43,Rotation!$D$32:$NJ$37,6,FALSE))</f>
        <v/>
      </c>
      <c r="HS48" s="1524" t="str">
        <f>IF(HLOOKUP(HS43,Rotation!$D$32:$NJ$37,6,FALSE)="","",HLOOKUP(HS43,Rotation!$D$32:$NJ$37,6,FALSE))</f>
        <v/>
      </c>
      <c r="HT48" s="1524" t="str">
        <f>IF(HLOOKUP(HT43,Rotation!$D$32:$NJ$37,6,FALSE)="","",HLOOKUP(HT43,Rotation!$D$32:$NJ$37,6,FALSE))</f>
        <v/>
      </c>
      <c r="HU48" s="1524" t="str">
        <f>IF(HLOOKUP(HU43,Rotation!$D$32:$NJ$37,6,FALSE)="","",HLOOKUP(HU43,Rotation!$D$32:$NJ$37,6,FALSE))</f>
        <v/>
      </c>
      <c r="HV48" s="1524" t="str">
        <f>IF(HLOOKUP(HV43,Rotation!$D$32:$NJ$37,6,FALSE)="","",HLOOKUP(HV43,Rotation!$D$32:$NJ$37,6,FALSE))</f>
        <v/>
      </c>
      <c r="HW48" s="1524" t="str">
        <f>IF(HLOOKUP(HW43,Rotation!$D$32:$NJ$37,6,FALSE)="","",HLOOKUP(HW43,Rotation!$D$32:$NJ$37,6,FALSE))</f>
        <v/>
      </c>
      <c r="HX48" s="1524" t="str">
        <f>IF(HLOOKUP(HX43,Rotation!$D$32:$NJ$37,6,FALSE)="","",HLOOKUP(HX43,Rotation!$D$32:$NJ$37,6,FALSE))</f>
        <v/>
      </c>
      <c r="HY48" s="1524" t="str">
        <f>IF(HLOOKUP(HY43,Rotation!$D$32:$NJ$37,6,FALSE)="","",HLOOKUP(HY43,Rotation!$D$32:$NJ$37,6,FALSE))</f>
        <v/>
      </c>
      <c r="HZ48" s="1524" t="str">
        <f>IF(HLOOKUP(HZ43,Rotation!$D$32:$NJ$37,6,FALSE)="","",HLOOKUP(HZ43,Rotation!$D$32:$NJ$37,6,FALSE))</f>
        <v/>
      </c>
      <c r="IA48" s="1524" t="str">
        <f>IF(HLOOKUP(IA43,Rotation!$D$32:$NJ$37,6,FALSE)="","",HLOOKUP(IA43,Rotation!$D$32:$NJ$37,6,FALSE))</f>
        <v/>
      </c>
      <c r="IB48" s="1524" t="str">
        <f>IF(HLOOKUP(IB43,Rotation!$D$32:$NJ$37,6,FALSE)="","",HLOOKUP(IB43,Rotation!$D$32:$NJ$37,6,FALSE))</f>
        <v/>
      </c>
      <c r="IC48" s="1524" t="str">
        <f>IF(HLOOKUP(IC43,Rotation!$D$32:$NJ$37,6,FALSE)="","",HLOOKUP(IC43,Rotation!$D$32:$NJ$37,6,FALSE))</f>
        <v/>
      </c>
      <c r="ID48" s="1524" t="str">
        <f>IF(HLOOKUP(ID43,Rotation!$D$32:$NJ$37,6,FALSE)="","",HLOOKUP(ID43,Rotation!$D$32:$NJ$37,6,FALSE))</f>
        <v/>
      </c>
      <c r="IE48" s="1524" t="str">
        <f>IF(HLOOKUP(IE43,Rotation!$D$32:$NJ$37,6,FALSE)="","",HLOOKUP(IE43,Rotation!$D$32:$NJ$37,6,FALSE))</f>
        <v/>
      </c>
      <c r="IF48" s="1524" t="str">
        <f>IF(HLOOKUP(IF43,Rotation!$D$32:$NJ$37,6,FALSE)="","",HLOOKUP(IF43,Rotation!$D$32:$NJ$37,6,FALSE))</f>
        <v/>
      </c>
      <c r="IG48" s="1524" t="str">
        <f>IF(HLOOKUP(IG43,Rotation!$D$32:$NJ$37,6,FALSE)="","",HLOOKUP(IG43,Rotation!$D$32:$NJ$37,6,FALSE))</f>
        <v/>
      </c>
      <c r="IH48" s="1524" t="str">
        <f>IF(HLOOKUP(IH43,Rotation!$D$32:$NJ$37,6,FALSE)="","",HLOOKUP(IH43,Rotation!$D$32:$NJ$37,6,FALSE))</f>
        <v/>
      </c>
      <c r="II48" s="1524" t="str">
        <f>IF(HLOOKUP(II43,Rotation!$D$32:$NJ$37,6,FALSE)="","",HLOOKUP(II43,Rotation!$D$32:$NJ$37,6,FALSE))</f>
        <v/>
      </c>
      <c r="IJ48" s="1524" t="str">
        <f>IF(HLOOKUP(IJ43,Rotation!$D$32:$NJ$37,6,FALSE)="","",HLOOKUP(IJ43,Rotation!$D$32:$NJ$37,6,FALSE))</f>
        <v/>
      </c>
      <c r="IK48" s="1524" t="str">
        <f>IF(HLOOKUP(IK43,Rotation!$D$32:$NJ$37,6,FALSE)="","",HLOOKUP(IK43,Rotation!$D$32:$NJ$37,6,FALSE))</f>
        <v/>
      </c>
      <c r="IL48" s="1524" t="str">
        <f>IF(HLOOKUP(IL43,Rotation!$D$32:$NJ$37,6,FALSE)="","",HLOOKUP(IL43,Rotation!$D$32:$NJ$37,6,FALSE))</f>
        <v/>
      </c>
      <c r="IM48" s="1524" t="str">
        <f>IF(HLOOKUP(IM43,Rotation!$D$32:$NJ$37,6,FALSE)="","",HLOOKUP(IM43,Rotation!$D$32:$NJ$37,6,FALSE))</f>
        <v/>
      </c>
      <c r="IN48" s="1524" t="str">
        <f>IF(HLOOKUP(IN43,Rotation!$D$32:$NJ$37,6,FALSE)="","",HLOOKUP(IN43,Rotation!$D$32:$NJ$37,6,FALSE))</f>
        <v/>
      </c>
      <c r="IO48" s="1524" t="str">
        <f>IF(HLOOKUP(IO43,Rotation!$D$32:$NJ$37,6,FALSE)="","",HLOOKUP(IO43,Rotation!$D$32:$NJ$37,6,FALSE))</f>
        <v/>
      </c>
      <c r="IP48" s="1524" t="str">
        <f>IF(HLOOKUP(IP43,Rotation!$D$32:$NJ$37,6,FALSE)="","",HLOOKUP(IP43,Rotation!$D$32:$NJ$37,6,FALSE))</f>
        <v/>
      </c>
      <c r="IQ48" s="1524" t="str">
        <f>IF(HLOOKUP(IQ43,Rotation!$D$32:$NJ$37,6,FALSE)="","",HLOOKUP(IQ43,Rotation!$D$32:$NJ$37,6,FALSE))</f>
        <v/>
      </c>
      <c r="IR48" s="1524" t="str">
        <f>IF(HLOOKUP(IR43,Rotation!$D$32:$NJ$37,6,FALSE)="","",HLOOKUP(IR43,Rotation!$D$32:$NJ$37,6,FALSE))</f>
        <v/>
      </c>
      <c r="IS48" s="1524" t="str">
        <f>IF(HLOOKUP(IS43,Rotation!$D$32:$NJ$37,6,FALSE)="","",HLOOKUP(IS43,Rotation!$D$32:$NJ$37,6,FALSE))</f>
        <v/>
      </c>
      <c r="IT48" s="1524" t="str">
        <f>IF(HLOOKUP(IT43,Rotation!$D$32:$NJ$37,6,FALSE)="","",HLOOKUP(IT43,Rotation!$D$32:$NJ$37,6,FALSE))</f>
        <v/>
      </c>
      <c r="IU48" s="1524" t="str">
        <f>IF(HLOOKUP(IU43,Rotation!$D$32:$NJ$37,6,FALSE)="","",HLOOKUP(IU43,Rotation!$D$32:$NJ$37,6,FALSE))</f>
        <v/>
      </c>
      <c r="IV48" s="1524" t="str">
        <f>IF(HLOOKUP(IV43,Rotation!$D$32:$NJ$37,6,FALSE)="","",HLOOKUP(IV43,Rotation!$D$32:$NJ$37,6,FALSE))</f>
        <v/>
      </c>
      <c r="IW48" s="1524" t="str">
        <f>IF(HLOOKUP(IW43,Rotation!$D$32:$NJ$37,6,FALSE)="","",HLOOKUP(IW43,Rotation!$D$32:$NJ$37,6,FALSE))</f>
        <v/>
      </c>
      <c r="IX48" s="1524" t="str">
        <f>IF(HLOOKUP(IX43,Rotation!$D$32:$NJ$37,6,FALSE)="","",HLOOKUP(IX43,Rotation!$D$32:$NJ$37,6,FALSE))</f>
        <v/>
      </c>
      <c r="IY48" s="1524" t="str">
        <f>IF(HLOOKUP(IY43,Rotation!$D$32:$NJ$37,6,FALSE)="","",HLOOKUP(IY43,Rotation!$D$32:$NJ$37,6,FALSE))</f>
        <v/>
      </c>
      <c r="IZ48" s="1524" t="str">
        <f>IF(HLOOKUP(IZ43,Rotation!$D$32:$NJ$37,6,FALSE)="","",HLOOKUP(IZ43,Rotation!$D$32:$NJ$37,6,FALSE))</f>
        <v/>
      </c>
      <c r="JA48" s="1524" t="str">
        <f>IF(HLOOKUP(JA43,Rotation!$D$32:$NJ$37,6,FALSE)="","",HLOOKUP(JA43,Rotation!$D$32:$NJ$37,6,FALSE))</f>
        <v/>
      </c>
      <c r="JB48" s="1524" t="str">
        <f>IF(HLOOKUP(JB43,Rotation!$D$32:$NJ$37,6,FALSE)="","",HLOOKUP(JB43,Rotation!$D$32:$NJ$37,6,FALSE))</f>
        <v/>
      </c>
      <c r="JC48" s="1524" t="str">
        <f>IF(HLOOKUP(JC43,Rotation!$D$32:$NJ$37,6,FALSE)="","",HLOOKUP(JC43,Rotation!$D$32:$NJ$37,6,FALSE))</f>
        <v/>
      </c>
      <c r="JD48" s="1524" t="str">
        <f>IF(HLOOKUP(JD43,Rotation!$D$32:$NJ$37,6,FALSE)="","",HLOOKUP(JD43,Rotation!$D$32:$NJ$37,6,FALSE))</f>
        <v/>
      </c>
      <c r="JE48" s="1524" t="str">
        <f>IF(HLOOKUP(JE43,Rotation!$D$32:$NJ$37,6,FALSE)="","",HLOOKUP(JE43,Rotation!$D$32:$NJ$37,6,FALSE))</f>
        <v/>
      </c>
      <c r="JF48" s="1524" t="str">
        <f>IF(HLOOKUP(JF43,Rotation!$D$32:$NJ$37,6,FALSE)="","",HLOOKUP(JF43,Rotation!$D$32:$NJ$37,6,FALSE))</f>
        <v/>
      </c>
      <c r="JG48" s="1524" t="str">
        <f>IF(HLOOKUP(JG43,Rotation!$D$32:$NJ$37,6,FALSE)="","",HLOOKUP(JG43,Rotation!$D$32:$NJ$37,6,FALSE))</f>
        <v/>
      </c>
      <c r="JH48" s="1524" t="str">
        <f>IF(HLOOKUP(JH43,Rotation!$D$32:$NJ$37,6,FALSE)="","",HLOOKUP(JH43,Rotation!$D$32:$NJ$37,6,FALSE))</f>
        <v/>
      </c>
      <c r="JI48" s="1524" t="str">
        <f>IF(HLOOKUP(JI43,Rotation!$D$32:$NJ$37,6,FALSE)="","",HLOOKUP(JI43,Rotation!$D$32:$NJ$37,6,FALSE))</f>
        <v/>
      </c>
      <c r="JJ48" s="1524" t="str">
        <f>IF(HLOOKUP(JJ43,Rotation!$D$32:$NJ$37,6,FALSE)="","",HLOOKUP(JJ43,Rotation!$D$32:$NJ$37,6,FALSE))</f>
        <v/>
      </c>
      <c r="JK48" s="1524" t="str">
        <f>IF(HLOOKUP(JK43,Rotation!$D$32:$NJ$37,6,FALSE)="","",HLOOKUP(JK43,Rotation!$D$32:$NJ$37,6,FALSE))</f>
        <v/>
      </c>
      <c r="JL48" s="1524" t="str">
        <f>IF(HLOOKUP(JL43,Rotation!$D$32:$NJ$37,6,FALSE)="","",HLOOKUP(JL43,Rotation!$D$32:$NJ$37,6,FALSE))</f>
        <v/>
      </c>
      <c r="JM48" s="1524" t="str">
        <f>IF(HLOOKUP(JM43,Rotation!$D$32:$NJ$37,6,FALSE)="","",HLOOKUP(JM43,Rotation!$D$32:$NJ$37,6,FALSE))</f>
        <v/>
      </c>
      <c r="JN48" s="1524" t="str">
        <f>IF(HLOOKUP(JN43,Rotation!$D$32:$NJ$37,6,FALSE)="","",HLOOKUP(JN43,Rotation!$D$32:$NJ$37,6,FALSE))</f>
        <v/>
      </c>
      <c r="JO48" s="1524" t="str">
        <f>IF(HLOOKUP(JO43,Rotation!$D$32:$NJ$37,6,FALSE)="","",HLOOKUP(JO43,Rotation!$D$32:$NJ$37,6,FALSE))</f>
        <v/>
      </c>
      <c r="JP48" s="1524" t="str">
        <f>IF(HLOOKUP(JP43,Rotation!$D$32:$NJ$37,6,FALSE)="","",HLOOKUP(JP43,Rotation!$D$32:$NJ$37,6,FALSE))</f>
        <v/>
      </c>
      <c r="JQ48" s="1524" t="str">
        <f>IF(HLOOKUP(JQ43,Rotation!$D$32:$NJ$37,6,FALSE)="","",HLOOKUP(JQ43,Rotation!$D$32:$NJ$37,6,FALSE))</f>
        <v/>
      </c>
      <c r="JR48" s="1524" t="str">
        <f>IF(HLOOKUP(JR43,Rotation!$D$32:$NJ$37,6,FALSE)="","",HLOOKUP(JR43,Rotation!$D$32:$NJ$37,6,FALSE))</f>
        <v/>
      </c>
      <c r="JS48" s="1524" t="str">
        <f>IF(HLOOKUP(JS43,Rotation!$D$32:$NJ$37,6,FALSE)="","",HLOOKUP(JS43,Rotation!$D$32:$NJ$37,6,FALSE))</f>
        <v/>
      </c>
      <c r="JT48" s="1524" t="str">
        <f>IF(HLOOKUP(JT43,Rotation!$D$32:$NJ$37,6,FALSE)="","",HLOOKUP(JT43,Rotation!$D$32:$NJ$37,6,FALSE))</f>
        <v/>
      </c>
      <c r="JU48" s="1524" t="str">
        <f>IF(HLOOKUP(JU43,Rotation!$D$32:$NJ$37,6,FALSE)="","",HLOOKUP(JU43,Rotation!$D$32:$NJ$37,6,FALSE))</f>
        <v/>
      </c>
      <c r="JV48" s="1524" t="str">
        <f>IF(HLOOKUP(JV43,Rotation!$D$32:$NJ$37,6,FALSE)="","",HLOOKUP(JV43,Rotation!$D$32:$NJ$37,6,FALSE))</f>
        <v/>
      </c>
      <c r="JW48" s="1524" t="str">
        <f>IF(HLOOKUP(JW43,Rotation!$D$32:$NJ$37,6,FALSE)="","",HLOOKUP(JW43,Rotation!$D$32:$NJ$37,6,FALSE))</f>
        <v/>
      </c>
      <c r="JX48" s="1524" t="str">
        <f>IF(HLOOKUP(JX43,Rotation!$D$32:$NJ$37,6,FALSE)="","",HLOOKUP(JX43,Rotation!$D$32:$NJ$37,6,FALSE))</f>
        <v/>
      </c>
      <c r="JY48" s="1524" t="str">
        <f>IF(HLOOKUP(JY43,Rotation!$D$32:$NJ$37,6,FALSE)="","",HLOOKUP(JY43,Rotation!$D$32:$NJ$37,6,FALSE))</f>
        <v/>
      </c>
      <c r="JZ48" s="1524" t="str">
        <f>IF(HLOOKUP(JZ43,Rotation!$D$32:$NJ$37,6,FALSE)="","",HLOOKUP(JZ43,Rotation!$D$32:$NJ$37,6,FALSE))</f>
        <v/>
      </c>
      <c r="KA48" s="1524" t="str">
        <f>IF(HLOOKUP(KA43,Rotation!$D$32:$NJ$37,6,FALSE)="","",HLOOKUP(KA43,Rotation!$D$32:$NJ$37,6,FALSE))</f>
        <v/>
      </c>
      <c r="KB48" s="1524" t="str">
        <f>IF(HLOOKUP(KB43,Rotation!$D$32:$NJ$37,6,FALSE)="","",HLOOKUP(KB43,Rotation!$D$32:$NJ$37,6,FALSE))</f>
        <v/>
      </c>
      <c r="KC48" s="1524" t="str">
        <f>IF(HLOOKUP(KC43,Rotation!$D$32:$NJ$37,6,FALSE)="","",HLOOKUP(KC43,Rotation!$D$32:$NJ$37,6,FALSE))</f>
        <v/>
      </c>
      <c r="KD48" s="1524" t="str">
        <f>IF(HLOOKUP(KD43,Rotation!$D$32:$NJ$37,6,FALSE)="","",HLOOKUP(KD43,Rotation!$D$32:$NJ$37,6,FALSE))</f>
        <v/>
      </c>
      <c r="KE48" s="1524" t="str">
        <f>IF(HLOOKUP(KE43,Rotation!$D$32:$NJ$37,6,FALSE)="","",HLOOKUP(KE43,Rotation!$D$32:$NJ$37,6,FALSE))</f>
        <v/>
      </c>
      <c r="KF48" s="1524" t="str">
        <f>IF(HLOOKUP(KF43,Rotation!$D$32:$NJ$37,6,FALSE)="","",HLOOKUP(KF43,Rotation!$D$32:$NJ$37,6,FALSE))</f>
        <v/>
      </c>
      <c r="KG48" s="1524" t="str">
        <f>IF(HLOOKUP(KG43,Rotation!$D$32:$NJ$37,6,FALSE)="","",HLOOKUP(KG43,Rotation!$D$32:$NJ$37,6,FALSE))</f>
        <v/>
      </c>
      <c r="KH48" s="1524" t="str">
        <f>IF(HLOOKUP(KH43,Rotation!$D$32:$NJ$37,6,FALSE)="","",HLOOKUP(KH43,Rotation!$D$32:$NJ$37,6,FALSE))</f>
        <v/>
      </c>
      <c r="KI48" s="1524" t="str">
        <f>IF(HLOOKUP(KI43,Rotation!$D$32:$NJ$37,6,FALSE)="","",HLOOKUP(KI43,Rotation!$D$32:$NJ$37,6,FALSE))</f>
        <v/>
      </c>
      <c r="KJ48" s="1524" t="str">
        <f>IF(HLOOKUP(KJ43,Rotation!$D$32:$NJ$37,6,FALSE)="","",HLOOKUP(KJ43,Rotation!$D$32:$NJ$37,6,FALSE))</f>
        <v/>
      </c>
      <c r="KK48" s="1524" t="str">
        <f>IF(HLOOKUP(KK43,Rotation!$D$32:$NJ$37,6,FALSE)="","",HLOOKUP(KK43,Rotation!$D$32:$NJ$37,6,FALSE))</f>
        <v/>
      </c>
      <c r="KL48" s="1524" t="str">
        <f>IF(HLOOKUP(KL43,Rotation!$D$32:$NJ$37,6,FALSE)="","",HLOOKUP(KL43,Rotation!$D$32:$NJ$37,6,FALSE))</f>
        <v/>
      </c>
      <c r="KM48" s="1524" t="str">
        <f>IF(HLOOKUP(KM43,Rotation!$D$32:$NJ$37,6,FALSE)="","",HLOOKUP(KM43,Rotation!$D$32:$NJ$37,6,FALSE))</f>
        <v/>
      </c>
      <c r="KN48" s="1524" t="str">
        <f>IF(HLOOKUP(KN43,Rotation!$D$32:$NJ$37,6,FALSE)="","",HLOOKUP(KN43,Rotation!$D$32:$NJ$37,6,FALSE))</f>
        <v/>
      </c>
      <c r="KO48" s="1524" t="str">
        <f>IF(HLOOKUP(KO43,Rotation!$D$32:$NJ$37,6,FALSE)="","",HLOOKUP(KO43,Rotation!$D$32:$NJ$37,6,FALSE))</f>
        <v/>
      </c>
      <c r="KP48" s="1524" t="str">
        <f>IF(HLOOKUP(KP43,Rotation!$D$32:$NJ$37,6,FALSE)="","",HLOOKUP(KP43,Rotation!$D$32:$NJ$37,6,FALSE))</f>
        <v/>
      </c>
      <c r="KQ48" s="1524" t="str">
        <f>IF(HLOOKUP(KQ43,Rotation!$D$32:$NJ$37,6,FALSE)="","",HLOOKUP(KQ43,Rotation!$D$32:$NJ$37,6,FALSE))</f>
        <v/>
      </c>
      <c r="KR48" s="1524" t="str">
        <f>IF(HLOOKUP(KR43,Rotation!$D$32:$NJ$37,6,FALSE)="","",HLOOKUP(KR43,Rotation!$D$32:$NJ$37,6,FALSE))</f>
        <v/>
      </c>
      <c r="KS48" s="1524" t="str">
        <f>IF(HLOOKUP(KS43,Rotation!$D$32:$NJ$37,6,FALSE)="","",HLOOKUP(KS43,Rotation!$D$32:$NJ$37,6,FALSE))</f>
        <v/>
      </c>
      <c r="KT48" s="1524" t="str">
        <f>IF(HLOOKUP(KT43,Rotation!$D$32:$NJ$37,6,FALSE)="","",HLOOKUP(KT43,Rotation!$D$32:$NJ$37,6,FALSE))</f>
        <v/>
      </c>
      <c r="KU48" s="1524" t="str">
        <f>IF(HLOOKUP(KU43,Rotation!$D$32:$NJ$37,6,FALSE)="","",HLOOKUP(KU43,Rotation!$D$32:$NJ$37,6,FALSE))</f>
        <v/>
      </c>
      <c r="KV48" s="1524" t="str">
        <f>IF(HLOOKUP(KV43,Rotation!$D$32:$NJ$37,6,FALSE)="","",HLOOKUP(KV43,Rotation!$D$32:$NJ$37,6,FALSE))</f>
        <v/>
      </c>
      <c r="KW48" s="1524" t="str">
        <f>IF(HLOOKUP(KW43,Rotation!$D$32:$NJ$37,6,FALSE)="","",HLOOKUP(KW43,Rotation!$D$32:$NJ$37,6,FALSE))</f>
        <v/>
      </c>
      <c r="KX48" s="1524" t="str">
        <f>IF(HLOOKUP(KX43,Rotation!$D$32:$NJ$37,6,FALSE)="","",HLOOKUP(KX43,Rotation!$D$32:$NJ$37,6,FALSE))</f>
        <v/>
      </c>
      <c r="KY48" s="1524" t="str">
        <f>IF(HLOOKUP(KY43,Rotation!$D$32:$NJ$37,6,FALSE)="","",HLOOKUP(KY43,Rotation!$D$32:$NJ$37,6,FALSE))</f>
        <v/>
      </c>
      <c r="KZ48" s="1524" t="str">
        <f>IF(HLOOKUP(KZ43,Rotation!$D$32:$NJ$37,6,FALSE)="","",HLOOKUP(KZ43,Rotation!$D$32:$NJ$37,6,FALSE))</f>
        <v/>
      </c>
      <c r="LA48" s="1524" t="str">
        <f>IF(HLOOKUP(LA43,Rotation!$D$32:$NJ$37,6,FALSE)="","",HLOOKUP(LA43,Rotation!$D$32:$NJ$37,6,FALSE))</f>
        <v/>
      </c>
      <c r="LB48" s="1524" t="str">
        <f>IF(HLOOKUP(LB43,Rotation!$D$32:$NJ$37,6,FALSE)="","",HLOOKUP(LB43,Rotation!$D$32:$NJ$37,6,FALSE))</f>
        <v/>
      </c>
      <c r="LC48" s="1524" t="str">
        <f>IF(HLOOKUP(LC43,Rotation!$D$32:$NJ$37,6,FALSE)="","",HLOOKUP(LC43,Rotation!$D$32:$NJ$37,6,FALSE))</f>
        <v/>
      </c>
      <c r="LD48" s="1524" t="str">
        <f>IF(HLOOKUP(LD43,Rotation!$D$32:$NJ$37,6,FALSE)="","",HLOOKUP(LD43,Rotation!$D$32:$NJ$37,6,FALSE))</f>
        <v/>
      </c>
      <c r="LE48" s="1524" t="str">
        <f>IF(HLOOKUP(LE43,Rotation!$D$32:$NJ$37,6,FALSE)="","",HLOOKUP(LE43,Rotation!$D$32:$NJ$37,6,FALSE))</f>
        <v/>
      </c>
      <c r="LF48" s="1524" t="str">
        <f>IF(HLOOKUP(LF43,Rotation!$D$32:$NJ$37,6,FALSE)="","",HLOOKUP(LF43,Rotation!$D$32:$NJ$37,6,FALSE))</f>
        <v/>
      </c>
      <c r="LG48" s="1524" t="str">
        <f>IF(HLOOKUP(LG43,Rotation!$D$32:$NJ$37,6,FALSE)="","",HLOOKUP(LG43,Rotation!$D$32:$NJ$37,6,FALSE))</f>
        <v/>
      </c>
      <c r="LH48" s="1524" t="str">
        <f>IF(HLOOKUP(LH43,Rotation!$D$32:$NJ$37,6,FALSE)="","",HLOOKUP(LH43,Rotation!$D$32:$NJ$37,6,FALSE))</f>
        <v/>
      </c>
      <c r="LI48" s="1524" t="str">
        <f>IF(HLOOKUP(LI43,Rotation!$D$32:$NJ$37,6,FALSE)="","",HLOOKUP(LI43,Rotation!$D$32:$NJ$37,6,FALSE))</f>
        <v/>
      </c>
      <c r="LJ48" s="1524" t="str">
        <f>IF(HLOOKUP(LJ43,Rotation!$D$32:$NJ$37,6,FALSE)="","",HLOOKUP(LJ43,Rotation!$D$32:$NJ$37,6,FALSE))</f>
        <v/>
      </c>
      <c r="LK48" s="1524" t="str">
        <f>IF(HLOOKUP(LK43,Rotation!$D$32:$NJ$37,6,FALSE)="","",HLOOKUP(LK43,Rotation!$D$32:$NJ$37,6,FALSE))</f>
        <v/>
      </c>
      <c r="LL48" s="1524" t="str">
        <f>IF(HLOOKUP(LL43,Rotation!$D$32:$NJ$37,6,FALSE)="","",HLOOKUP(LL43,Rotation!$D$32:$NJ$37,6,FALSE))</f>
        <v/>
      </c>
      <c r="LM48" s="1524" t="str">
        <f>IF(HLOOKUP(LM43,Rotation!$D$32:$NJ$37,6,FALSE)="","",HLOOKUP(LM43,Rotation!$D$32:$NJ$37,6,FALSE))</f>
        <v/>
      </c>
      <c r="LN48" s="1524" t="str">
        <f>IF(HLOOKUP(LN43,Rotation!$D$32:$NJ$37,6,FALSE)="","",HLOOKUP(LN43,Rotation!$D$32:$NJ$37,6,FALSE))</f>
        <v/>
      </c>
      <c r="LO48" s="1524" t="str">
        <f>IF(HLOOKUP(LO43,Rotation!$D$32:$NJ$37,6,FALSE)="","",HLOOKUP(LO43,Rotation!$D$32:$NJ$37,6,FALSE))</f>
        <v/>
      </c>
      <c r="LP48" s="1524" t="str">
        <f>IF(HLOOKUP(LP43,Rotation!$D$32:$NJ$37,6,FALSE)="","",HLOOKUP(LP43,Rotation!$D$32:$NJ$37,6,FALSE))</f>
        <v/>
      </c>
      <c r="LQ48" s="1524" t="str">
        <f>IF(HLOOKUP(LQ43,Rotation!$D$32:$NJ$37,6,FALSE)="","",HLOOKUP(LQ43,Rotation!$D$32:$NJ$37,6,FALSE))</f>
        <v/>
      </c>
      <c r="LR48" s="1524" t="str">
        <f>IF(HLOOKUP(LR43,Rotation!$D$32:$NJ$37,6,FALSE)="","",HLOOKUP(LR43,Rotation!$D$32:$NJ$37,6,FALSE))</f>
        <v/>
      </c>
      <c r="LS48" s="1524" t="str">
        <f>IF(HLOOKUP(LS43,Rotation!$D$32:$NJ$37,6,FALSE)="","",HLOOKUP(LS43,Rotation!$D$32:$NJ$37,6,FALSE))</f>
        <v/>
      </c>
      <c r="LT48" s="1524" t="str">
        <f>IF(HLOOKUP(LT43,Rotation!$D$32:$NJ$37,6,FALSE)="","",HLOOKUP(LT43,Rotation!$D$32:$NJ$37,6,FALSE))</f>
        <v/>
      </c>
      <c r="LU48" s="1524" t="str">
        <f>IF(HLOOKUP(LU43,Rotation!$D$32:$NJ$37,6,FALSE)="","",HLOOKUP(LU43,Rotation!$D$32:$NJ$37,6,FALSE))</f>
        <v/>
      </c>
      <c r="LV48" s="1524" t="str">
        <f>IF(HLOOKUP(LV43,Rotation!$D$32:$NJ$37,6,FALSE)="","",HLOOKUP(LV43,Rotation!$D$32:$NJ$37,6,FALSE))</f>
        <v/>
      </c>
      <c r="LW48" s="1524" t="str">
        <f>IF(HLOOKUP(LW43,Rotation!$D$32:$NJ$37,6,FALSE)="","",HLOOKUP(LW43,Rotation!$D$32:$NJ$37,6,FALSE))</f>
        <v/>
      </c>
      <c r="LX48" s="1524" t="str">
        <f>IF(HLOOKUP(LX43,Rotation!$D$32:$NJ$37,6,FALSE)="","",HLOOKUP(LX43,Rotation!$D$32:$NJ$37,6,FALSE))</f>
        <v/>
      </c>
      <c r="LY48" s="1524" t="str">
        <f>IF(HLOOKUP(LY43,Rotation!$D$32:$NJ$37,6,FALSE)="","",HLOOKUP(LY43,Rotation!$D$32:$NJ$37,6,FALSE))</f>
        <v/>
      </c>
      <c r="LZ48" s="1524" t="str">
        <f>IF(HLOOKUP(LZ43,Rotation!$D$32:$NJ$37,6,FALSE)="","",HLOOKUP(LZ43,Rotation!$D$32:$NJ$37,6,FALSE))</f>
        <v/>
      </c>
      <c r="MA48" s="1524" t="str">
        <f>IF(HLOOKUP(MA43,Rotation!$D$32:$NJ$37,6,FALSE)="","",HLOOKUP(MA43,Rotation!$D$32:$NJ$37,6,FALSE))</f>
        <v/>
      </c>
      <c r="MB48" s="1524" t="str">
        <f>IF(HLOOKUP(MB43,Rotation!$D$32:$NJ$37,6,FALSE)="","",HLOOKUP(MB43,Rotation!$D$32:$NJ$37,6,FALSE))</f>
        <v/>
      </c>
      <c r="MC48" s="1524" t="str">
        <f>IF(HLOOKUP(MC43,Rotation!$D$32:$NJ$37,6,FALSE)="","",HLOOKUP(MC43,Rotation!$D$32:$NJ$37,6,FALSE))</f>
        <v/>
      </c>
      <c r="MD48" s="1524" t="str">
        <f>IF(HLOOKUP(MD43,Rotation!$D$32:$NJ$37,6,FALSE)="","",HLOOKUP(MD43,Rotation!$D$32:$NJ$37,6,FALSE))</f>
        <v/>
      </c>
      <c r="ME48" s="1524" t="str">
        <f>IF(HLOOKUP(ME43,Rotation!$D$32:$NJ$37,6,FALSE)="","",HLOOKUP(ME43,Rotation!$D$32:$NJ$37,6,FALSE))</f>
        <v/>
      </c>
      <c r="MF48" s="1524" t="str">
        <f>IF(HLOOKUP(MF43,Rotation!$D$32:$NJ$37,6,FALSE)="","",HLOOKUP(MF43,Rotation!$D$32:$NJ$37,6,FALSE))</f>
        <v/>
      </c>
      <c r="MG48" s="1524" t="str">
        <f>IF(HLOOKUP(MG43,Rotation!$D$32:$NJ$37,6,FALSE)="","",HLOOKUP(MG43,Rotation!$D$32:$NJ$37,6,FALSE))</f>
        <v/>
      </c>
      <c r="MH48" s="1524" t="str">
        <f>IF(HLOOKUP(MH43,Rotation!$D$32:$NJ$37,6,FALSE)="","",HLOOKUP(MH43,Rotation!$D$32:$NJ$37,6,FALSE))</f>
        <v/>
      </c>
      <c r="MI48" s="1524" t="str">
        <f>IF(HLOOKUP(MI43,Rotation!$D$32:$NJ$37,6,FALSE)="","",HLOOKUP(MI43,Rotation!$D$32:$NJ$37,6,FALSE))</f>
        <v/>
      </c>
      <c r="MJ48" s="1524" t="str">
        <f>IF(HLOOKUP(MJ43,Rotation!$D$32:$NJ$37,6,FALSE)="","",HLOOKUP(MJ43,Rotation!$D$32:$NJ$37,6,FALSE))</f>
        <v/>
      </c>
      <c r="MK48" s="1524" t="str">
        <f>IF(HLOOKUP(MK43,Rotation!$D$32:$NJ$37,6,FALSE)="","",HLOOKUP(MK43,Rotation!$D$32:$NJ$37,6,FALSE))</f>
        <v/>
      </c>
      <c r="ML48" s="1524" t="str">
        <f>IF(HLOOKUP(ML43,Rotation!$D$32:$NJ$37,6,FALSE)="","",HLOOKUP(ML43,Rotation!$D$32:$NJ$37,6,FALSE))</f>
        <v/>
      </c>
      <c r="MM48" s="1524" t="str">
        <f>IF(HLOOKUP(MM43,Rotation!$D$32:$NJ$37,6,FALSE)="","",HLOOKUP(MM43,Rotation!$D$32:$NJ$37,6,FALSE))</f>
        <v/>
      </c>
      <c r="MN48" s="1524" t="str">
        <f>IF(HLOOKUP(MN43,Rotation!$D$32:$NJ$37,6,FALSE)="","",HLOOKUP(MN43,Rotation!$D$32:$NJ$37,6,FALSE))</f>
        <v/>
      </c>
      <c r="MO48" s="1524" t="str">
        <f>IF(HLOOKUP(MO43,Rotation!$D$32:$NJ$37,6,FALSE)="","",HLOOKUP(MO43,Rotation!$D$32:$NJ$37,6,FALSE))</f>
        <v/>
      </c>
      <c r="MP48" s="1524" t="str">
        <f>IF(HLOOKUP(MP43,Rotation!$D$32:$NJ$37,6,FALSE)="","",HLOOKUP(MP43,Rotation!$D$32:$NJ$37,6,FALSE))</f>
        <v/>
      </c>
      <c r="MQ48" s="1524" t="str">
        <f>IF(HLOOKUP(MQ43,Rotation!$D$32:$NJ$37,6,FALSE)="","",HLOOKUP(MQ43,Rotation!$D$32:$NJ$37,6,FALSE))</f>
        <v/>
      </c>
      <c r="MR48" s="1524" t="str">
        <f>IF(HLOOKUP(MR43,Rotation!$D$32:$NJ$37,6,FALSE)="","",HLOOKUP(MR43,Rotation!$D$32:$NJ$37,6,FALSE))</f>
        <v/>
      </c>
      <c r="MS48" s="1524" t="str">
        <f>IF(HLOOKUP(MS43,Rotation!$D$32:$NJ$37,6,FALSE)="","",HLOOKUP(MS43,Rotation!$D$32:$NJ$37,6,FALSE))</f>
        <v/>
      </c>
      <c r="MT48" s="1524" t="str">
        <f>IF(HLOOKUP(MT43,Rotation!$D$32:$NJ$37,6,FALSE)="","",HLOOKUP(MT43,Rotation!$D$32:$NJ$37,6,FALSE))</f>
        <v/>
      </c>
      <c r="MU48" s="1524" t="str">
        <f>IF(HLOOKUP(MU43,Rotation!$D$32:$NJ$37,6,FALSE)="","",HLOOKUP(MU43,Rotation!$D$32:$NJ$37,6,FALSE))</f>
        <v/>
      </c>
      <c r="MV48" s="1524" t="str">
        <f>IF(HLOOKUP(MV43,Rotation!$D$32:$NJ$37,6,FALSE)="","",HLOOKUP(MV43,Rotation!$D$32:$NJ$37,6,FALSE))</f>
        <v/>
      </c>
      <c r="MW48" s="1524" t="str">
        <f>IF(HLOOKUP(MW43,Rotation!$D$32:$NJ$37,6,FALSE)="","",HLOOKUP(MW43,Rotation!$D$32:$NJ$37,6,FALSE))</f>
        <v/>
      </c>
      <c r="MX48" s="1524" t="str">
        <f>IF(HLOOKUP(MX43,Rotation!$D$32:$NJ$37,6,FALSE)="","",HLOOKUP(MX43,Rotation!$D$32:$NJ$37,6,FALSE))</f>
        <v/>
      </c>
      <c r="MY48" s="1524" t="str">
        <f>IF(HLOOKUP(MY43,Rotation!$D$32:$NJ$37,6,FALSE)="","",HLOOKUP(MY43,Rotation!$D$32:$NJ$37,6,FALSE))</f>
        <v/>
      </c>
      <c r="MZ48" s="1524" t="str">
        <f>IF(HLOOKUP(MZ43,Rotation!$D$32:$NJ$37,6,FALSE)="","",HLOOKUP(MZ43,Rotation!$D$32:$NJ$37,6,FALSE))</f>
        <v/>
      </c>
      <c r="NA48" s="1524" t="str">
        <f>IF(HLOOKUP(NA43,Rotation!$D$32:$NJ$37,6,FALSE)="","",HLOOKUP(NA43,Rotation!$D$32:$NJ$37,6,FALSE))</f>
        <v/>
      </c>
      <c r="NB48" s="1524" t="str">
        <f>IF(HLOOKUP(NB43,Rotation!$D$32:$NJ$37,6,FALSE)="","",HLOOKUP(NB43,Rotation!$D$32:$NJ$37,6,FALSE))</f>
        <v/>
      </c>
      <c r="NC48" s="1524" t="str">
        <f>IF(HLOOKUP(NC43,Rotation!$D$32:$NJ$37,6,FALSE)="","",HLOOKUP(NC43,Rotation!$D$32:$NJ$37,6,FALSE))</f>
        <v/>
      </c>
      <c r="ND48" s="1524" t="str">
        <f>IF(HLOOKUP(ND43,Rotation!$D$32:$NJ$37,6,FALSE)="","",HLOOKUP(ND43,Rotation!$D$32:$NJ$37,6,FALSE))</f>
        <v/>
      </c>
    </row>
    <row r="50" spans="1:368" x14ac:dyDescent="0.25">
      <c r="A50" t="s">
        <v>6</v>
      </c>
      <c r="B50" t="s">
        <v>326</v>
      </c>
    </row>
    <row r="51" spans="1:368" x14ac:dyDescent="0.25">
      <c r="A51" t="s">
        <v>256</v>
      </c>
      <c r="B51" s="1524">
        <v>45656</v>
      </c>
      <c r="C51" s="1524">
        <v>45657</v>
      </c>
      <c r="D51" s="1524">
        <v>45658</v>
      </c>
      <c r="E51" s="1524">
        <v>45659</v>
      </c>
      <c r="F51" s="1524">
        <v>45660</v>
      </c>
      <c r="G51" s="1524">
        <v>45661</v>
      </c>
      <c r="H51" s="1524">
        <v>45662</v>
      </c>
      <c r="I51" s="1524">
        <v>45663</v>
      </c>
      <c r="J51" s="1524">
        <v>45664</v>
      </c>
      <c r="K51" s="1524">
        <v>45665</v>
      </c>
      <c r="L51" s="1524">
        <v>45666</v>
      </c>
      <c r="M51" s="1524">
        <v>45667</v>
      </c>
      <c r="N51" s="1524">
        <v>45668</v>
      </c>
      <c r="O51" s="1524">
        <v>45669</v>
      </c>
      <c r="P51" s="1524">
        <v>45670</v>
      </c>
      <c r="Q51" s="1524">
        <v>45671</v>
      </c>
      <c r="R51" s="1524">
        <v>45672</v>
      </c>
      <c r="S51" s="1524">
        <v>45673</v>
      </c>
      <c r="T51" s="1524">
        <v>45674</v>
      </c>
      <c r="U51" s="1524">
        <v>45675</v>
      </c>
      <c r="V51" s="1524">
        <v>45676</v>
      </c>
      <c r="W51" s="1524">
        <v>45677</v>
      </c>
      <c r="X51" s="1524">
        <v>45678</v>
      </c>
      <c r="Y51" s="1524">
        <v>45679</v>
      </c>
      <c r="Z51" s="1524">
        <v>45680</v>
      </c>
      <c r="AA51" s="1524">
        <v>45681</v>
      </c>
      <c r="AB51" s="1524">
        <v>45682</v>
      </c>
      <c r="AC51" s="1524">
        <v>45683</v>
      </c>
      <c r="AD51" s="1524">
        <v>45684</v>
      </c>
      <c r="AE51" s="1524">
        <v>45685</v>
      </c>
      <c r="AF51" s="1524">
        <v>45686</v>
      </c>
      <c r="AG51" s="1524">
        <v>45687</v>
      </c>
      <c r="AH51" s="1524">
        <v>45688</v>
      </c>
      <c r="AI51" s="1524">
        <v>45689</v>
      </c>
      <c r="AJ51" s="1524">
        <v>45690</v>
      </c>
      <c r="AK51" s="1524">
        <v>45691</v>
      </c>
      <c r="AL51" s="1524">
        <v>45692</v>
      </c>
      <c r="AM51" s="1524">
        <v>45693</v>
      </c>
      <c r="AN51" s="1524">
        <v>45694</v>
      </c>
      <c r="AO51" s="1524">
        <v>45695</v>
      </c>
      <c r="AP51" s="1524">
        <v>45696</v>
      </c>
      <c r="AQ51" s="1524">
        <v>45697</v>
      </c>
      <c r="AR51" s="1524">
        <v>45698</v>
      </c>
      <c r="AS51" s="1524">
        <v>45699</v>
      </c>
      <c r="AT51" s="1524">
        <v>45700</v>
      </c>
      <c r="AU51" s="1524">
        <v>45701</v>
      </c>
      <c r="AV51" s="1524">
        <v>45702</v>
      </c>
      <c r="AW51" s="1524">
        <v>45703</v>
      </c>
      <c r="AX51" s="1524">
        <v>45704</v>
      </c>
      <c r="AY51" s="1524">
        <v>45705</v>
      </c>
      <c r="AZ51" s="1524">
        <v>45706</v>
      </c>
      <c r="BA51" s="1524">
        <v>45707</v>
      </c>
      <c r="BB51" s="1524">
        <v>45708</v>
      </c>
      <c r="BC51" s="1524">
        <v>45709</v>
      </c>
      <c r="BD51" s="1524">
        <v>45710</v>
      </c>
      <c r="BE51" s="1524">
        <v>45711</v>
      </c>
      <c r="BF51" s="1524">
        <v>45712</v>
      </c>
      <c r="BG51" s="1524">
        <v>45713</v>
      </c>
      <c r="BH51" s="1524">
        <v>45714</v>
      </c>
      <c r="BI51" s="1524">
        <v>45715</v>
      </c>
      <c r="BJ51" s="1524">
        <v>45716</v>
      </c>
      <c r="BK51" s="1524">
        <v>45717</v>
      </c>
      <c r="BL51" s="1524">
        <v>45718</v>
      </c>
      <c r="BM51" s="1524">
        <v>45719</v>
      </c>
      <c r="BN51" s="1524">
        <v>45720</v>
      </c>
      <c r="BO51" s="1524">
        <v>45721</v>
      </c>
      <c r="BP51" s="1524">
        <v>45722</v>
      </c>
      <c r="BQ51" s="1524">
        <v>45723</v>
      </c>
      <c r="BR51" s="1524">
        <v>45724</v>
      </c>
      <c r="BS51" s="1524">
        <v>45725</v>
      </c>
      <c r="BT51" s="1524">
        <v>45726</v>
      </c>
      <c r="BU51" s="1524">
        <v>45727</v>
      </c>
      <c r="BV51" s="1524">
        <v>45728</v>
      </c>
      <c r="BW51" s="1524">
        <v>45729</v>
      </c>
      <c r="BX51" s="1524">
        <v>45730</v>
      </c>
      <c r="BY51" s="1524">
        <v>45731</v>
      </c>
      <c r="BZ51" s="1524">
        <v>45732</v>
      </c>
      <c r="CA51" s="1524">
        <v>45733</v>
      </c>
      <c r="CB51" s="1524">
        <v>45734</v>
      </c>
      <c r="CC51" s="1524">
        <v>45735</v>
      </c>
      <c r="CD51" s="1524">
        <v>45736</v>
      </c>
      <c r="CE51" s="1524">
        <v>45737</v>
      </c>
      <c r="CF51" s="1524">
        <v>45738</v>
      </c>
      <c r="CG51" s="1524">
        <v>45739</v>
      </c>
      <c r="CH51" s="1524">
        <v>45740</v>
      </c>
      <c r="CI51" s="1524">
        <v>45741</v>
      </c>
      <c r="CJ51" s="1524">
        <v>45742</v>
      </c>
      <c r="CK51" s="1524">
        <v>45743</v>
      </c>
      <c r="CL51" s="1524">
        <v>45744</v>
      </c>
      <c r="CM51" s="1524">
        <v>45745</v>
      </c>
      <c r="CN51" s="1524">
        <v>45746</v>
      </c>
      <c r="CO51" s="1524">
        <v>45747</v>
      </c>
      <c r="CP51" s="1524">
        <v>45748</v>
      </c>
      <c r="CQ51" s="1524">
        <v>45749</v>
      </c>
      <c r="CR51" s="1524">
        <v>45750</v>
      </c>
      <c r="CS51" s="1524">
        <v>45751</v>
      </c>
      <c r="CT51" s="1524">
        <v>45752</v>
      </c>
      <c r="CU51" s="1524">
        <v>45753</v>
      </c>
      <c r="CV51" s="1524">
        <v>45754</v>
      </c>
      <c r="CW51" s="1524">
        <v>45755</v>
      </c>
      <c r="CX51" s="1524">
        <v>45756</v>
      </c>
      <c r="CY51" s="1524">
        <v>45757</v>
      </c>
      <c r="CZ51" s="1524">
        <v>45758</v>
      </c>
      <c r="DA51" s="1524">
        <v>45759</v>
      </c>
      <c r="DB51" s="1524">
        <v>45760</v>
      </c>
      <c r="DC51" s="1524">
        <v>45761</v>
      </c>
      <c r="DD51" s="1524">
        <v>45762</v>
      </c>
      <c r="DE51" s="1524">
        <v>45763</v>
      </c>
      <c r="DF51" s="1524">
        <v>45764</v>
      </c>
      <c r="DG51" s="1524">
        <v>45765</v>
      </c>
      <c r="DH51" s="1524">
        <v>45766</v>
      </c>
      <c r="DI51" s="1524">
        <v>45767</v>
      </c>
      <c r="DJ51" s="1524">
        <v>45768</v>
      </c>
      <c r="DK51" s="1524">
        <v>45769</v>
      </c>
      <c r="DL51" s="1524">
        <v>45770</v>
      </c>
      <c r="DM51" s="1524">
        <v>45771</v>
      </c>
      <c r="DN51" s="1524">
        <v>45772</v>
      </c>
      <c r="DO51" s="1524">
        <v>45773</v>
      </c>
      <c r="DP51" s="1524">
        <v>45774</v>
      </c>
      <c r="DQ51" s="1524">
        <v>45775</v>
      </c>
      <c r="DR51" s="1524">
        <v>45776</v>
      </c>
      <c r="DS51" s="1524">
        <v>45777</v>
      </c>
      <c r="DT51" s="1524">
        <v>45778</v>
      </c>
      <c r="DU51" s="1524">
        <v>45779</v>
      </c>
      <c r="DV51" s="1524">
        <v>45780</v>
      </c>
      <c r="DW51" s="1524">
        <v>45781</v>
      </c>
      <c r="DX51" s="1524">
        <v>45782</v>
      </c>
      <c r="DY51" s="1524">
        <v>45783</v>
      </c>
      <c r="DZ51" s="1524">
        <v>45784</v>
      </c>
      <c r="EA51" s="1524">
        <v>45785</v>
      </c>
      <c r="EB51" s="1524">
        <v>45786</v>
      </c>
      <c r="EC51" s="1524">
        <v>45787</v>
      </c>
      <c r="ED51" s="1524">
        <v>45788</v>
      </c>
      <c r="EE51" s="1524">
        <v>45789</v>
      </c>
      <c r="EF51" s="1524">
        <v>45790</v>
      </c>
      <c r="EG51" s="1524">
        <v>45791</v>
      </c>
      <c r="EH51" s="1524">
        <v>45792</v>
      </c>
      <c r="EI51" s="1524">
        <v>45793</v>
      </c>
      <c r="EJ51" s="1524">
        <v>45794</v>
      </c>
      <c r="EK51" s="1524">
        <v>45795</v>
      </c>
      <c r="EL51" s="1524">
        <v>45796</v>
      </c>
      <c r="EM51" s="1524">
        <v>45797</v>
      </c>
      <c r="EN51" s="1524">
        <v>45798</v>
      </c>
      <c r="EO51" s="1524">
        <v>45799</v>
      </c>
      <c r="EP51" s="1524">
        <v>45800</v>
      </c>
      <c r="EQ51" s="1524">
        <v>45801</v>
      </c>
      <c r="ER51" s="1524">
        <v>45802</v>
      </c>
      <c r="ES51" s="1524">
        <v>45803</v>
      </c>
      <c r="ET51" s="1524">
        <v>45804</v>
      </c>
      <c r="EU51" s="1524">
        <v>45805</v>
      </c>
      <c r="EV51" s="1524">
        <v>45806</v>
      </c>
      <c r="EW51" s="1524">
        <v>45807</v>
      </c>
      <c r="EX51" s="1524">
        <v>45808</v>
      </c>
      <c r="EY51" s="1524">
        <v>45809</v>
      </c>
      <c r="EZ51" s="1524">
        <v>45810</v>
      </c>
      <c r="FA51" s="1524">
        <v>45811</v>
      </c>
      <c r="FB51" s="1524">
        <v>45812</v>
      </c>
      <c r="FC51" s="1524">
        <v>45813</v>
      </c>
      <c r="FD51" s="1524">
        <v>45814</v>
      </c>
      <c r="FE51" s="1524">
        <v>45815</v>
      </c>
      <c r="FF51" s="1524">
        <v>45816</v>
      </c>
      <c r="FG51" s="1524">
        <v>45817</v>
      </c>
      <c r="FH51" s="1524">
        <v>45818</v>
      </c>
      <c r="FI51" s="1524">
        <v>45819</v>
      </c>
      <c r="FJ51" s="1524">
        <v>45820</v>
      </c>
      <c r="FK51" s="1524">
        <v>45821</v>
      </c>
      <c r="FL51" s="1524">
        <v>45822</v>
      </c>
      <c r="FM51" s="1524">
        <v>45823</v>
      </c>
      <c r="FN51" s="1524">
        <v>45824</v>
      </c>
      <c r="FO51" s="1524">
        <v>45825</v>
      </c>
      <c r="FP51" s="1524">
        <v>45826</v>
      </c>
      <c r="FQ51" s="1524">
        <v>45827</v>
      </c>
      <c r="FR51" s="1524">
        <v>45828</v>
      </c>
      <c r="FS51" s="1524">
        <v>45829</v>
      </c>
      <c r="FT51" s="1524">
        <v>45830</v>
      </c>
      <c r="FU51" s="1524">
        <v>45831</v>
      </c>
      <c r="FV51" s="1524">
        <v>45832</v>
      </c>
      <c r="FW51" s="1524">
        <v>45833</v>
      </c>
      <c r="FX51" s="1524">
        <v>45834</v>
      </c>
      <c r="FY51" s="1524">
        <v>45835</v>
      </c>
      <c r="FZ51" s="1524">
        <v>45836</v>
      </c>
      <c r="GA51" s="1524">
        <v>45837</v>
      </c>
      <c r="GB51" s="1524">
        <v>45838</v>
      </c>
      <c r="GC51" s="1524">
        <v>45839</v>
      </c>
      <c r="GD51" s="1524">
        <v>45840</v>
      </c>
      <c r="GE51" s="1524">
        <v>45841</v>
      </c>
      <c r="GF51" s="1524">
        <v>45842</v>
      </c>
      <c r="GG51" s="1524">
        <v>45843</v>
      </c>
      <c r="GH51" s="1524">
        <v>45844</v>
      </c>
      <c r="GI51" s="1524">
        <v>45845</v>
      </c>
      <c r="GJ51" s="1524">
        <v>45846</v>
      </c>
      <c r="GK51" s="1524">
        <v>45847</v>
      </c>
      <c r="GL51" s="1524">
        <v>45848</v>
      </c>
      <c r="GM51" s="1524">
        <v>45849</v>
      </c>
      <c r="GN51" s="1524">
        <v>45850</v>
      </c>
      <c r="GO51" s="1524">
        <v>45851</v>
      </c>
      <c r="GP51" s="1524">
        <v>45852</v>
      </c>
      <c r="GQ51" s="1524">
        <v>45853</v>
      </c>
      <c r="GR51" s="1524">
        <v>45854</v>
      </c>
      <c r="GS51" s="1524">
        <v>45855</v>
      </c>
      <c r="GT51" s="1524">
        <v>45856</v>
      </c>
      <c r="GU51" s="1524">
        <v>45857</v>
      </c>
      <c r="GV51" s="1524">
        <v>45858</v>
      </c>
      <c r="GW51" s="1524">
        <v>45859</v>
      </c>
      <c r="GX51" s="1524">
        <v>45860</v>
      </c>
      <c r="GY51" s="1524">
        <v>45861</v>
      </c>
      <c r="GZ51" s="1524">
        <v>45862</v>
      </c>
      <c r="HA51" s="1524">
        <v>45863</v>
      </c>
      <c r="HB51" s="1524">
        <v>45864</v>
      </c>
      <c r="HC51" s="1524">
        <v>45865</v>
      </c>
      <c r="HD51" s="1524">
        <v>45866</v>
      </c>
      <c r="HE51" s="1524">
        <v>45867</v>
      </c>
      <c r="HF51" s="1524">
        <v>45868</v>
      </c>
      <c r="HG51" s="1524">
        <v>45869</v>
      </c>
      <c r="HH51" s="1524">
        <v>45870</v>
      </c>
      <c r="HI51" s="1524">
        <v>45871</v>
      </c>
      <c r="HJ51" s="1524">
        <v>45872</v>
      </c>
      <c r="HK51" s="1524">
        <v>45873</v>
      </c>
      <c r="HL51" s="1524">
        <v>45874</v>
      </c>
      <c r="HM51" s="1524">
        <v>45875</v>
      </c>
      <c r="HN51" s="1524">
        <v>45876</v>
      </c>
      <c r="HO51" s="1524">
        <v>45877</v>
      </c>
      <c r="HP51" s="1524">
        <v>45878</v>
      </c>
      <c r="HQ51" s="1524">
        <v>45879</v>
      </c>
      <c r="HR51" s="1524">
        <v>45880</v>
      </c>
      <c r="HS51" s="1524">
        <v>45881</v>
      </c>
      <c r="HT51" s="1524">
        <v>45882</v>
      </c>
      <c r="HU51" s="1524">
        <v>45883</v>
      </c>
      <c r="HV51" s="1524">
        <v>45884</v>
      </c>
      <c r="HW51" s="1524">
        <v>45885</v>
      </c>
      <c r="HX51" s="1524">
        <v>45886</v>
      </c>
      <c r="HY51" s="1524">
        <v>45887</v>
      </c>
      <c r="HZ51" s="1524">
        <v>45888</v>
      </c>
      <c r="IA51" s="1524">
        <v>45889</v>
      </c>
      <c r="IB51" s="1524">
        <v>45890</v>
      </c>
      <c r="IC51" s="1524">
        <v>45891</v>
      </c>
      <c r="ID51" s="1524">
        <v>45892</v>
      </c>
      <c r="IE51" s="1524">
        <v>45893</v>
      </c>
      <c r="IF51" s="1524">
        <v>45894</v>
      </c>
      <c r="IG51" s="1524">
        <v>45895</v>
      </c>
      <c r="IH51" s="1524">
        <v>45896</v>
      </c>
      <c r="II51" s="1524">
        <v>45897</v>
      </c>
      <c r="IJ51" s="1524">
        <v>45898</v>
      </c>
      <c r="IK51" s="1524">
        <v>45899</v>
      </c>
      <c r="IL51" s="1524">
        <v>45900</v>
      </c>
      <c r="IM51" s="1524">
        <v>45901</v>
      </c>
      <c r="IN51" s="1524">
        <v>45902</v>
      </c>
      <c r="IO51" s="1524">
        <v>45903</v>
      </c>
      <c r="IP51" s="1524">
        <v>45904</v>
      </c>
      <c r="IQ51" s="1524">
        <v>45905</v>
      </c>
      <c r="IR51" s="1524">
        <v>45906</v>
      </c>
      <c r="IS51" s="1524">
        <v>45907</v>
      </c>
      <c r="IT51" s="1524">
        <v>45908</v>
      </c>
      <c r="IU51" s="1524">
        <v>45909</v>
      </c>
      <c r="IV51" s="1524">
        <v>45910</v>
      </c>
      <c r="IW51" s="1524">
        <v>45911</v>
      </c>
      <c r="IX51" s="1524">
        <v>45912</v>
      </c>
      <c r="IY51" s="1524">
        <v>45913</v>
      </c>
      <c r="IZ51" s="1524">
        <v>45914</v>
      </c>
      <c r="JA51" s="1524">
        <v>45915</v>
      </c>
      <c r="JB51" s="1524">
        <v>45916</v>
      </c>
      <c r="JC51" s="1524">
        <v>45917</v>
      </c>
      <c r="JD51" s="1524">
        <v>45918</v>
      </c>
      <c r="JE51" s="1524">
        <v>45919</v>
      </c>
      <c r="JF51" s="1524">
        <v>45920</v>
      </c>
      <c r="JG51" s="1524">
        <v>45921</v>
      </c>
      <c r="JH51" s="1524">
        <v>45922</v>
      </c>
      <c r="JI51" s="1524">
        <v>45923</v>
      </c>
      <c r="JJ51" s="1524">
        <v>45924</v>
      </c>
      <c r="JK51" s="1524">
        <v>45925</v>
      </c>
      <c r="JL51" s="1524">
        <v>45926</v>
      </c>
      <c r="JM51" s="1524">
        <v>45927</v>
      </c>
      <c r="JN51" s="1524">
        <v>45928</v>
      </c>
      <c r="JO51" s="1524">
        <v>45929</v>
      </c>
      <c r="JP51" s="1524">
        <v>45930</v>
      </c>
      <c r="JQ51" s="1524">
        <v>45931</v>
      </c>
      <c r="JR51" s="1524">
        <v>45932</v>
      </c>
      <c r="JS51" s="1524">
        <v>45933</v>
      </c>
      <c r="JT51" s="1524">
        <v>45934</v>
      </c>
      <c r="JU51" s="1524">
        <v>45935</v>
      </c>
      <c r="JV51" s="1524">
        <v>45936</v>
      </c>
      <c r="JW51" s="1524">
        <v>45937</v>
      </c>
      <c r="JX51" s="1524">
        <v>45938</v>
      </c>
      <c r="JY51" s="1524">
        <v>45939</v>
      </c>
      <c r="JZ51" s="1524">
        <v>45940</v>
      </c>
      <c r="KA51" s="1524">
        <v>45941</v>
      </c>
      <c r="KB51" s="1524">
        <v>45942</v>
      </c>
      <c r="KC51" s="1524">
        <v>45943</v>
      </c>
      <c r="KD51" s="1524">
        <v>45944</v>
      </c>
      <c r="KE51" s="1524">
        <v>45945</v>
      </c>
      <c r="KF51" s="1524">
        <v>45946</v>
      </c>
      <c r="KG51" s="1524">
        <v>45947</v>
      </c>
      <c r="KH51" s="1524">
        <v>45948</v>
      </c>
      <c r="KI51" s="1524">
        <v>45949</v>
      </c>
      <c r="KJ51" s="1524">
        <v>45950</v>
      </c>
      <c r="KK51" s="1524">
        <v>45951</v>
      </c>
      <c r="KL51" s="1524">
        <v>45952</v>
      </c>
      <c r="KM51" s="1524">
        <v>45953</v>
      </c>
      <c r="KN51" s="1524">
        <v>45954</v>
      </c>
      <c r="KO51" s="1524">
        <v>45955</v>
      </c>
      <c r="KP51" s="1524">
        <v>45956</v>
      </c>
      <c r="KQ51" s="1524">
        <v>45957</v>
      </c>
      <c r="KR51" s="1524">
        <v>45958</v>
      </c>
      <c r="KS51" s="1524">
        <v>45959</v>
      </c>
      <c r="KT51" s="1524">
        <v>45960</v>
      </c>
      <c r="KU51" s="1524">
        <v>45961</v>
      </c>
      <c r="KV51" s="1524">
        <v>45962</v>
      </c>
      <c r="KW51" s="1524">
        <v>45963</v>
      </c>
      <c r="KX51" s="1524">
        <v>45964</v>
      </c>
      <c r="KY51" s="1524">
        <v>45965</v>
      </c>
      <c r="KZ51" s="1524">
        <v>45966</v>
      </c>
      <c r="LA51" s="1524">
        <v>45967</v>
      </c>
      <c r="LB51" s="1524">
        <v>45968</v>
      </c>
      <c r="LC51" s="1524">
        <v>45969</v>
      </c>
      <c r="LD51" s="1524">
        <v>45970</v>
      </c>
      <c r="LE51" s="1524">
        <v>45971</v>
      </c>
      <c r="LF51" s="1524">
        <v>45972</v>
      </c>
      <c r="LG51" s="1524">
        <v>45973</v>
      </c>
      <c r="LH51" s="1524">
        <v>45974</v>
      </c>
      <c r="LI51" s="1524">
        <v>45975</v>
      </c>
      <c r="LJ51" s="1524">
        <v>45976</v>
      </c>
      <c r="LK51" s="1524">
        <v>45977</v>
      </c>
      <c r="LL51" s="1524">
        <v>45978</v>
      </c>
      <c r="LM51" s="1524">
        <v>45979</v>
      </c>
      <c r="LN51" s="1524">
        <v>45980</v>
      </c>
      <c r="LO51" s="1524">
        <v>45981</v>
      </c>
      <c r="LP51" s="1524">
        <v>45982</v>
      </c>
      <c r="LQ51" s="1524">
        <v>45983</v>
      </c>
      <c r="LR51" s="1524">
        <v>45984</v>
      </c>
      <c r="LS51" s="1524">
        <v>45985</v>
      </c>
      <c r="LT51" s="1524">
        <v>45986</v>
      </c>
      <c r="LU51" s="1524">
        <v>45987</v>
      </c>
      <c r="LV51" s="1524">
        <v>45988</v>
      </c>
      <c r="LW51" s="1524">
        <v>45989</v>
      </c>
      <c r="LX51" s="1524">
        <v>45990</v>
      </c>
      <c r="LY51" s="1524">
        <v>45991</v>
      </c>
      <c r="LZ51" s="1524">
        <v>45992</v>
      </c>
      <c r="MA51" s="1524">
        <v>45993</v>
      </c>
      <c r="MB51" s="1524">
        <v>45994</v>
      </c>
      <c r="MC51" s="1524">
        <v>45995</v>
      </c>
      <c r="MD51" s="1524">
        <v>45996</v>
      </c>
      <c r="ME51" s="1524">
        <v>45997</v>
      </c>
      <c r="MF51" s="1524">
        <v>45998</v>
      </c>
      <c r="MG51" s="1524">
        <v>45999</v>
      </c>
      <c r="MH51" s="1524">
        <v>46000</v>
      </c>
      <c r="MI51" s="1524">
        <v>46001</v>
      </c>
      <c r="MJ51" s="1524">
        <v>46002</v>
      </c>
      <c r="MK51" s="1524">
        <v>46003</v>
      </c>
      <c r="ML51" s="1524">
        <v>46004</v>
      </c>
      <c r="MM51" s="1524">
        <v>46005</v>
      </c>
      <c r="MN51" s="1524">
        <v>46006</v>
      </c>
      <c r="MO51" s="1524">
        <v>46007</v>
      </c>
      <c r="MP51" s="1524">
        <v>46008</v>
      </c>
      <c r="MQ51" s="1524">
        <v>46009</v>
      </c>
      <c r="MR51" s="1524">
        <v>46010</v>
      </c>
      <c r="MS51" s="1524">
        <v>46011</v>
      </c>
      <c r="MT51" s="1524">
        <v>46012</v>
      </c>
      <c r="MU51" s="1524">
        <v>46013</v>
      </c>
      <c r="MV51" s="1524">
        <v>46014</v>
      </c>
      <c r="MW51" s="1524">
        <v>46015</v>
      </c>
      <c r="MX51" s="1524">
        <v>46016</v>
      </c>
      <c r="MY51" s="1524">
        <v>46017</v>
      </c>
      <c r="MZ51" s="1524">
        <v>46018</v>
      </c>
      <c r="NA51" s="1524">
        <v>46019</v>
      </c>
      <c r="NB51" s="1524">
        <v>46020</v>
      </c>
      <c r="NC51" s="1524">
        <v>46021</v>
      </c>
      <c r="ND51" s="1524">
        <v>46022</v>
      </c>
    </row>
    <row r="52" spans="1:368" x14ac:dyDescent="0.25">
      <c r="A52" t="s">
        <v>317</v>
      </c>
      <c r="B52" t="str">
        <f>IF(OR(B53="OFF",B53="REST",B53=""),"",(IF(B55="",$B50,IF(B56="","",B56))))</f>
        <v>Rudy</v>
      </c>
      <c r="C52" t="str">
        <f>IF(OR(C53="OFF",C53="REST",C53=""),"",(IF(C55="",$B50,IF(C56="","",C56))))</f>
        <v/>
      </c>
      <c r="D52" t="str">
        <f>IF(OR(D53="OFF",D53="REST",D53=""),"",(IF(D55="",$B50,IF(D56="","",D56))))</f>
        <v/>
      </c>
      <c r="E52" t="str">
        <f>IF(OR(E53="OFF",E53="REST",E53=""),"",(IF(E55="",$B50,IF(E56="","",E56))))</f>
        <v>Rudy</v>
      </c>
      <c r="F52" t="str">
        <f>IF(OR(F53="OFF",F53="REST",F53=""),"",(IF(F55="",$B50,IF(F56="","",F56))))</f>
        <v>Rudy</v>
      </c>
      <c r="G52" t="str">
        <f>IF(OR(G53="OFF",G53="REST",G53=""),"",(IF(G55="",$B50,IF(G56="","",G56))))</f>
        <v>Rudy</v>
      </c>
      <c r="H52" t="str">
        <f>IF(OR(H53="OFF",H53="REST",H53=""),"",(IF(H55="",$B50,IF(H56="","",H56))))</f>
        <v>Rudy</v>
      </c>
      <c r="I52" t="str">
        <f>IF(OR(I53="OFF",I53="REST",I53=""),"",(IF(I55="",$B50,IF(I56="","",I56))))</f>
        <v>Rudy</v>
      </c>
      <c r="J52" t="str">
        <f>IF(OR(J53="OFF",J53="REST",J53=""),"",(IF(J55="",$B50,IF(J56="","",J56))))</f>
        <v>Rudy</v>
      </c>
      <c r="K52" t="str">
        <f>IF(OR(K53="OFF",K53="REST",K53=""),"",(IF(K55="",$B50,IF(K56="","",K56))))</f>
        <v>Rudy</v>
      </c>
      <c r="L52" t="str">
        <f>IF(OR(L53="OFF",L53="REST",L53=""),"",(IF(L55="",$B50,IF(L56="","",L56))))</f>
        <v/>
      </c>
      <c r="M52" t="str">
        <f>IF(OR(M53="OFF",M53="REST",M53=""),"",(IF(M55="",$B50,IF(M56="","",M56))))</f>
        <v/>
      </c>
      <c r="N52" t="str">
        <f>IF(OR(N53="OFF",N53="REST",N53=""),"",(IF(N55="",$B50,IF(N56="","",N56))))</f>
        <v>Rudy</v>
      </c>
      <c r="O52" t="str">
        <f>IF(OR(O53="OFF",O53="REST",O53=""),"",(IF(O55="",$B50,IF(O56="","",O56))))</f>
        <v>Rudy</v>
      </c>
      <c r="P52" t="str">
        <f>IF(OR(P53="OFF",P53="REST",P53=""),"",(IF(P55="",$B50,IF(P56="","",P56))))</f>
        <v>Rudy</v>
      </c>
      <c r="Q52" t="str">
        <f>IF(OR(Q53="OFF",Q53="REST",Q53=""),"",(IF(Q55="",$B50,IF(Q56="","",Q56))))</f>
        <v>Rudy</v>
      </c>
      <c r="R52" t="str">
        <f>IF(OR(R53="OFF",R53="REST",R53=""),"",(IF(R55="",$B50,IF(R56="","",R56))))</f>
        <v>Rudy</v>
      </c>
      <c r="S52" t="str">
        <f>IF(OR(S53="OFF",S53="REST",S53=""),"",(IF(S55="",$B50,IF(S56="","",S56))))</f>
        <v>Rudy</v>
      </c>
      <c r="T52" t="str">
        <f>IF(OR(T53="OFF",T53="REST",T53=""),"",(IF(T55="",$B50,IF(T56="","",T56))))</f>
        <v>Rudy</v>
      </c>
      <c r="U52" t="str">
        <f>IF(OR(U53="OFF",U53="REST",U53=""),"",(IF(U55="",$B50,IF(U56="","",U56))))</f>
        <v/>
      </c>
      <c r="V52" t="str">
        <f>IF(OR(V53="OFF",V53="REST",V53=""),"",(IF(V55="",$B50,IF(V56="","",V56))))</f>
        <v/>
      </c>
      <c r="W52" t="str">
        <f>IF(OR(W53="OFF",W53="REST",W53=""),"",(IF(W55="",$B50,IF(W56="","",W56))))</f>
        <v/>
      </c>
      <c r="X52" t="str">
        <f>IF(OR(X53="OFF",X53="REST",X53=""),"",(IF(X55="",$B50,IF(X56="","",X56))))</f>
        <v>Rudy</v>
      </c>
      <c r="Y52" t="str">
        <f>IF(OR(Y53="OFF",Y53="REST",Y53=""),"",(IF(Y55="",$B50,IF(Y56="","",Y56))))</f>
        <v>Rudy</v>
      </c>
      <c r="Z52" t="str">
        <f>IF(OR(Z53="OFF",Z53="REST",Z53=""),"",(IF(Z55="",$B50,IF(Z56="","",Z56))))</f>
        <v>Rudy</v>
      </c>
      <c r="AA52" t="str">
        <f>IF(OR(AA53="OFF",AA53="REST",AA53=""),"",(IF(AA55="",$B50,IF(AA56="","",AA56))))</f>
        <v>Rudy</v>
      </c>
      <c r="AB52" t="str">
        <f>IF(OR(AB53="OFF",AB53="REST",AB53=""),"",(IF(AB55="",$B50,IF(AB56="","",AB56))))</f>
        <v>Rudy</v>
      </c>
      <c r="AC52" t="str">
        <f>IF(OR(AC53="OFF",AC53="REST",AC53=""),"",(IF(AC55="",$B50,IF(AC56="","",AC56))))</f>
        <v>Rudy</v>
      </c>
      <c r="AD52" t="str">
        <f>IF(OR(AD53="OFF",AD53="REST",AD53=""),"",(IF(AD55="",$B50,IF(AD56="","",AD56))))</f>
        <v>Rudy</v>
      </c>
      <c r="AE52" t="str">
        <f>IF(OR(AE53="OFF",AE53="REST",AE53=""),"",(IF(AE55="",$B50,IF(AE56="","",AE56))))</f>
        <v/>
      </c>
      <c r="AF52" t="str">
        <f>IF(OR(AF53="OFF",AF53="REST",AF53=""),"",(IF(AF55="",$B50,IF(AF56="","",AF56))))</f>
        <v/>
      </c>
      <c r="AG52" t="str">
        <f>IF(OR(AG53="OFF",AG53="REST",AG53=""),"",(IF(AG55="",$B50,IF(AG56="","",AG56))))</f>
        <v>Rudy</v>
      </c>
      <c r="AH52" t="str">
        <f>IF(OR(AH53="OFF",AH53="REST",AH53=""),"",(IF(AH55="",$B50,IF(AH56="","",AH56))))</f>
        <v>Rudy</v>
      </c>
      <c r="AI52" t="str">
        <f>IF(OR(AI53="OFF",AI53="REST",AI53=""),"",(IF(AI55="",$B50,IF(AI56="","",AI56))))</f>
        <v>Rudy</v>
      </c>
      <c r="AJ52" t="str">
        <f>IF(OR(AJ53="OFF",AJ53="REST",AJ53=""),"",(IF(AJ55="",$B50,IF(AJ56="","",AJ56))))</f>
        <v>Rudy</v>
      </c>
      <c r="AK52" t="str">
        <f>IF(OR(AK53="OFF",AK53="REST",AK53=""),"",(IF(AK55="",$B50,IF(AK56="","",AK56))))</f>
        <v>Rudy</v>
      </c>
      <c r="AL52" t="str">
        <f>IF(OR(AL53="OFF",AL53="REST",AL53=""),"",(IF(AL55="",$B50,IF(AL56="","",AL56))))</f>
        <v>Rudy</v>
      </c>
      <c r="AM52" t="str">
        <f>IF(OR(AM53="OFF",AM53="REST",AM53=""),"",(IF(AM55="",$B50,IF(AM56="","",AM56))))</f>
        <v>Rudy</v>
      </c>
      <c r="AN52" t="str">
        <f>IF(OR(AN53="OFF",AN53="REST",AN53=""),"",(IF(AN55="",$B50,IF(AN56="","",AN56))))</f>
        <v/>
      </c>
      <c r="AO52" t="str">
        <f>IF(OR(AO53="OFF",AO53="REST",AO53=""),"",(IF(AO55="",$B50,IF(AO56="","",AO56))))</f>
        <v/>
      </c>
      <c r="AP52" t="str">
        <f>IF(OR(AP53="OFF",AP53="REST",AP53=""),"",(IF(AP55="",$B50,IF(AP56="","",AP56))))</f>
        <v>Rudy</v>
      </c>
      <c r="AQ52" t="str">
        <f>IF(OR(AQ53="OFF",AQ53="REST",AQ53=""),"",(IF(AQ55="",$B50,IF(AQ56="","",AQ56))))</f>
        <v>Rudy</v>
      </c>
      <c r="AR52" t="str">
        <f>IF(OR(AR53="OFF",AR53="REST",AR53=""),"",(IF(AR55="",$B50,IF(AR56="","",AR56))))</f>
        <v>Rudy</v>
      </c>
      <c r="AS52" t="str">
        <f>IF(OR(AS53="OFF",AS53="REST",AS53=""),"",(IF(AS55="",$B50,IF(AS56="","",AS56))))</f>
        <v>Rudy</v>
      </c>
      <c r="AT52" t="str">
        <f>IF(OR(AT53="OFF",AT53="REST",AT53=""),"",(IF(AT55="",$B50,IF(AT56="","",AT56))))</f>
        <v>Rudy</v>
      </c>
      <c r="AU52" t="str">
        <f>IF(OR(AU53="OFF",AU53="REST",AU53=""),"",(IF(AU55="",$B50,IF(AU56="","",AU56))))</f>
        <v>Rudy</v>
      </c>
      <c r="AV52" t="str">
        <f>IF(OR(AV53="OFF",AV53="REST",AV53=""),"",(IF(AV55="",$B50,IF(AV56="","",AV56))))</f>
        <v>Rudy</v>
      </c>
      <c r="AW52" t="str">
        <f>IF(OR(AW53="OFF",AW53="REST",AW53=""),"",(IF(AW55="",$B50,IF(AW56="","",AW56))))</f>
        <v/>
      </c>
      <c r="AX52" t="str">
        <f>IF(OR(AX53="OFF",AX53="REST",AX53=""),"",(IF(AX55="",$B50,IF(AX56="","",AX56))))</f>
        <v/>
      </c>
      <c r="AY52" t="str">
        <f>IF(OR(AY53="OFF",AY53="REST",AY53=""),"",(IF(AY55="",$B50,IF(AY56="","",AY56))))</f>
        <v/>
      </c>
      <c r="AZ52" t="str">
        <f>IF(OR(AZ53="OFF",AZ53="REST",AZ53=""),"",(IF(AZ55="",$B50,IF(AZ56="","",AZ56))))</f>
        <v>Rudy</v>
      </c>
      <c r="BA52" t="str">
        <f>IF(OR(BA53="OFF",BA53="REST",BA53=""),"",(IF(BA55="",$B50,IF(BA56="","",BA56))))</f>
        <v>Rudy</v>
      </c>
      <c r="BB52" t="str">
        <f>IF(OR(BB53="OFF",BB53="REST",BB53=""),"",(IF(BB55="",$B50,IF(BB56="","",BB56))))</f>
        <v>Rudy</v>
      </c>
      <c r="BC52" t="str">
        <f>IF(OR(BC53="OFF",BC53="REST",BC53=""),"",(IF(BC55="",$B50,IF(BC56="","",BC56))))</f>
        <v>Rudy</v>
      </c>
      <c r="BD52" t="str">
        <f>IF(OR(BD53="OFF",BD53="REST",BD53=""),"",(IF(BD55="",$B50,IF(BD56="","",BD56))))</f>
        <v>Rudy</v>
      </c>
      <c r="BE52" t="str">
        <f>IF(OR(BE53="OFF",BE53="REST",BE53=""),"",(IF(BE55="",$B50,IF(BE56="","",BE56))))</f>
        <v>Rudy</v>
      </c>
      <c r="BF52" t="str">
        <f>IF(OR(BF53="OFF",BF53="REST",BF53=""),"",(IF(BF55="",$B50,IF(BF56="","",BF56))))</f>
        <v>Rudy</v>
      </c>
      <c r="BG52" t="str">
        <f>IF(OR(BG53="OFF",BG53="REST",BG53=""),"",(IF(BG55="",$B50,IF(BG56="","",BG56))))</f>
        <v/>
      </c>
      <c r="BH52" t="str">
        <f>IF(OR(BH53="OFF",BH53="REST",BH53=""),"",(IF(BH55="",$B50,IF(BH56="","",BH56))))</f>
        <v/>
      </c>
      <c r="BI52" t="str">
        <f>IF(OR(BI53="OFF",BI53="REST",BI53=""),"",(IF(BI55="",$B50,IF(BI56="","",BI56))))</f>
        <v>Rudy</v>
      </c>
      <c r="BJ52" t="str">
        <f>IF(OR(BJ53="OFF",BJ53="REST",BJ53=""),"",(IF(BJ55="",$B50,IF(BJ56="","",BJ56))))</f>
        <v>Rudy</v>
      </c>
      <c r="BK52" t="str">
        <f>IF(OR(BK53="OFF",BK53="REST",BK53=""),"",(IF(BK55="",$B50,IF(BK56="","",BK56))))</f>
        <v>Rudy</v>
      </c>
      <c r="BL52" t="str">
        <f>IF(OR(BL53="OFF",BL53="REST",BL53=""),"",(IF(BL55="",$B50,IF(BL56="","",BL56))))</f>
        <v>Rudy</v>
      </c>
      <c r="BM52" t="str">
        <f>IF(OR(BM53="OFF",BM53="REST",BM53=""),"",(IF(BM55="",$B50,IF(BM56="","",BM56))))</f>
        <v>Rudy</v>
      </c>
      <c r="BN52" t="str">
        <f>IF(OR(BN53="OFF",BN53="REST",BN53=""),"",(IF(BN55="",$B50,IF(BN56="","",BN56))))</f>
        <v>Rudy</v>
      </c>
      <c r="BO52" t="str">
        <f>IF(OR(BO53="OFF",BO53="REST",BO53=""),"",(IF(BO55="",$B50,IF(BO56="","",BO56))))</f>
        <v>Rudy</v>
      </c>
      <c r="BP52" t="str">
        <f>IF(OR(BP53="OFF",BP53="REST",BP53=""),"",(IF(BP55="",$B50,IF(BP56="","",BP56))))</f>
        <v/>
      </c>
      <c r="BQ52" t="str">
        <f>IF(OR(BQ53="OFF",BQ53="REST",BQ53=""),"",(IF(BQ55="",$B50,IF(BQ56="","",BQ56))))</f>
        <v/>
      </c>
      <c r="BR52" t="str">
        <f>IF(OR(BR53="OFF",BR53="REST",BR53=""),"",(IF(BR55="",$B50,IF(BR56="","",BR56))))</f>
        <v>Rudy</v>
      </c>
      <c r="BS52" t="str">
        <f>IF(OR(BS53="OFF",BS53="REST",BS53=""),"",(IF(BS55="",$B50,IF(BS56="","",BS56))))</f>
        <v>Rudy</v>
      </c>
      <c r="BT52" t="str">
        <f>IF(OR(BT53="OFF",BT53="REST",BT53=""),"",(IF(BT55="",$B50,IF(BT56="","",BT56))))</f>
        <v>Rudy</v>
      </c>
      <c r="BU52" t="str">
        <f>IF(OR(BU53="OFF",BU53="REST",BU53=""),"",(IF(BU55="",$B50,IF(BU56="","",BU56))))</f>
        <v>Rudy</v>
      </c>
      <c r="BV52" t="str">
        <f>IF(OR(BV53="OFF",BV53="REST",BV53=""),"",(IF(BV55="",$B50,IF(BV56="","",BV56))))</f>
        <v>Rudy</v>
      </c>
      <c r="BW52" t="str">
        <f>IF(OR(BW53="OFF",BW53="REST",BW53=""),"",(IF(BW55="",$B50,IF(BW56="","",BW56))))</f>
        <v>Rudy</v>
      </c>
      <c r="BX52" t="str">
        <f>IF(OR(BX53="OFF",BX53="REST",BX53=""),"",(IF(BX55="",$B50,IF(BX56="","",BX56))))</f>
        <v>Rudy</v>
      </c>
      <c r="BY52" t="str">
        <f>IF(OR(BY53="OFF",BY53="REST",BY53=""),"",(IF(BY55="",$B50,IF(BY56="","",BY56))))</f>
        <v/>
      </c>
      <c r="BZ52" t="str">
        <f>IF(OR(BZ53="OFF",BZ53="REST",BZ53=""),"",(IF(BZ55="",$B50,IF(BZ56="","",BZ56))))</f>
        <v/>
      </c>
      <c r="CA52" t="str">
        <f>IF(OR(CA53="OFF",CA53="REST",CA53=""),"",(IF(CA55="",$B50,IF(CA56="","",CA56))))</f>
        <v/>
      </c>
      <c r="CB52" t="str">
        <f>IF(OR(CB53="OFF",CB53="REST",CB53=""),"",(IF(CB55="",$B50,IF(CB56="","",CB56))))</f>
        <v>Rudy</v>
      </c>
      <c r="CC52" t="str">
        <f>IF(OR(CC53="OFF",CC53="REST",CC53=""),"",(IF(CC55="",$B50,IF(CC56="","",CC56))))</f>
        <v>Rudy</v>
      </c>
      <c r="CD52" t="str">
        <f>IF(OR(CD53="OFF",CD53="REST",CD53=""),"",(IF(CD55="",$B50,IF(CD56="","",CD56))))</f>
        <v>Rudy</v>
      </c>
      <c r="CE52" t="str">
        <f>IF(OR(CE53="OFF",CE53="REST",CE53=""),"",(IF(CE55="",$B50,IF(CE56="","",CE56))))</f>
        <v>Rudy</v>
      </c>
      <c r="CF52" t="str">
        <f>IF(OR(CF53="OFF",CF53="REST",CF53=""),"",(IF(CF55="",$B50,IF(CF56="","",CF56))))</f>
        <v>Rudy</v>
      </c>
      <c r="CG52" t="str">
        <f>IF(OR(CG53="OFF",CG53="REST",CG53=""),"",(IF(CG55="",$B50,IF(CG56="","",CG56))))</f>
        <v>Rudy</v>
      </c>
      <c r="CH52" t="str">
        <f>IF(OR(CH53="OFF",CH53="REST",CH53=""),"",(IF(CH55="",$B50,IF(CH56="","",CH56))))</f>
        <v>Rudy</v>
      </c>
      <c r="CI52" t="str">
        <f>IF(OR(CI53="OFF",CI53="REST",CI53=""),"",(IF(CI55="",$B50,IF(CI56="","",CI56))))</f>
        <v/>
      </c>
      <c r="CJ52" t="str">
        <f>IF(OR(CJ53="OFF",CJ53="REST",CJ53=""),"",(IF(CJ55="",$B50,IF(CJ56="","",CJ56))))</f>
        <v/>
      </c>
      <c r="CK52" t="str">
        <f>IF(OR(CK53="OFF",CK53="REST",CK53=""),"",(IF(CK55="",$B50,IF(CK56="","",CK56))))</f>
        <v>Rudy</v>
      </c>
      <c r="CL52" t="str">
        <f>IF(OR(CL53="OFF",CL53="REST",CL53=""),"",(IF(CL55="",$B50,IF(CL56="","",CL56))))</f>
        <v>Rudy</v>
      </c>
      <c r="CM52" t="str">
        <f>IF(OR(CM53="OFF",CM53="REST",CM53=""),"",(IF(CM55="",$B50,IF(CM56="","",CM56))))</f>
        <v>Rudy</v>
      </c>
      <c r="CN52" t="str">
        <f>IF(OR(CN53="OFF",CN53="REST",CN53=""),"",(IF(CN55="",$B50,IF(CN56="","",CN56))))</f>
        <v>Rudy</v>
      </c>
      <c r="CO52" t="str">
        <f>IF(OR(CO53="OFF",CO53="REST",CO53=""),"",(IF(CO55="",$B50,IF(CO56="","",CO56))))</f>
        <v>Rudy</v>
      </c>
      <c r="CP52" t="str">
        <f>IF(OR(CP53="OFF",CP53="REST",CP53=""),"",(IF(CP55="",$B50,IF(CP56="","",CP56))))</f>
        <v>Rudy</v>
      </c>
      <c r="CQ52" t="str">
        <f>IF(OR(CQ53="OFF",CQ53="REST",CQ53=""),"",(IF(CQ55="",$B50,IF(CQ56="","",CQ56))))</f>
        <v>Rudy</v>
      </c>
      <c r="CR52" t="str">
        <f>IF(OR(CR53="OFF",CR53="REST",CR53=""),"",(IF(CR55="",$B50,IF(CR56="","",CR56))))</f>
        <v/>
      </c>
      <c r="CS52" t="str">
        <f>IF(OR(CS53="OFF",CS53="REST",CS53=""),"",(IF(CS55="",$B50,IF(CS56="","",CS56))))</f>
        <v/>
      </c>
      <c r="CT52" t="str">
        <f>IF(OR(CT53="OFF",CT53="REST",CT53=""),"",(IF(CT55="",$B50,IF(CT56="","",CT56))))</f>
        <v>Rudy</v>
      </c>
      <c r="CU52" t="str">
        <f>IF(OR(CU53="OFF",CU53="REST",CU53=""),"",(IF(CU55="",$B50,IF(CU56="","",CU56))))</f>
        <v>Rudy</v>
      </c>
      <c r="CV52" t="str">
        <f>IF(OR(CV53="OFF",CV53="REST",CV53=""),"",(IF(CV55="",$B50,IF(CV56="","",CV56))))</f>
        <v>Rudy</v>
      </c>
      <c r="CW52" t="str">
        <f>IF(OR(CW53="OFF",CW53="REST",CW53=""),"",(IF(CW55="",$B50,IF(CW56="","",CW56))))</f>
        <v>Rudy</v>
      </c>
      <c r="CX52" t="str">
        <f>IF(OR(CX53="OFF",CX53="REST",CX53=""),"",(IF(CX55="",$B50,IF(CX56="","",CX56))))</f>
        <v>Rudy</v>
      </c>
      <c r="CY52" t="str">
        <f>IF(OR(CY53="OFF",CY53="REST",CY53=""),"",(IF(CY55="",$B50,IF(CY56="","",CY56))))</f>
        <v>Rudy</v>
      </c>
      <c r="CZ52" t="str">
        <f>IF(OR(CZ53="OFF",CZ53="REST",CZ53=""),"",(IF(CZ55="",$B50,IF(CZ56="","",CZ56))))</f>
        <v>Rudy</v>
      </c>
      <c r="DA52" t="str">
        <f>IF(OR(DA53="OFF",DA53="REST",DA53=""),"",(IF(DA55="",$B50,IF(DA56="","",DA56))))</f>
        <v/>
      </c>
      <c r="DB52" t="str">
        <f>IF(OR(DB53="OFF",DB53="REST",DB53=""),"",(IF(DB55="",$B50,IF(DB56="","",DB56))))</f>
        <v/>
      </c>
      <c r="DC52" t="str">
        <f>IF(OR(DC53="OFF",DC53="REST",DC53=""),"",(IF(DC55="",$B50,IF(DC56="","",DC56))))</f>
        <v/>
      </c>
      <c r="DD52" t="str">
        <f>IF(OR(DD53="OFF",DD53="REST",DD53=""),"",(IF(DD55="",$B50,IF(DD56="","",DD56))))</f>
        <v>Rudy</v>
      </c>
      <c r="DE52" t="str">
        <f>IF(OR(DE53="OFF",DE53="REST",DE53=""),"",(IF(DE55="",$B50,IF(DE56="","",DE56))))</f>
        <v>Rudy</v>
      </c>
      <c r="DF52" t="str">
        <f>IF(OR(DF53="OFF",DF53="REST",DF53=""),"",(IF(DF55="",$B50,IF(DF56="","",DF56))))</f>
        <v>Rudy</v>
      </c>
      <c r="DG52" t="str">
        <f>IF(OR(DG53="OFF",DG53="REST",DG53=""),"",(IF(DG55="",$B50,IF(DG56="","",DG56))))</f>
        <v>Rudy</v>
      </c>
      <c r="DH52" t="str">
        <f>IF(OR(DH53="OFF",DH53="REST",DH53=""),"",(IF(DH55="",$B50,IF(DH56="","",DH56))))</f>
        <v>Rudy</v>
      </c>
      <c r="DI52" t="str">
        <f>IF(OR(DI53="OFF",DI53="REST",DI53=""),"",(IF(DI55="",$B50,IF(DI56="","",DI56))))</f>
        <v>Rudy</v>
      </c>
      <c r="DJ52" t="str">
        <f>IF(OR(DJ53="OFF",DJ53="REST",DJ53=""),"",(IF(DJ55="",$B50,IF(DJ56="","",DJ56))))</f>
        <v>Rudy</v>
      </c>
      <c r="DK52" t="str">
        <f>IF(OR(DK53="OFF",DK53="REST",DK53=""),"",(IF(DK55="",$B50,IF(DK56="","",DK56))))</f>
        <v/>
      </c>
      <c r="DL52" t="str">
        <f>IF(OR(DL53="OFF",DL53="REST",DL53=""),"",(IF(DL55="",$B50,IF(DL56="","",DL56))))</f>
        <v/>
      </c>
      <c r="DM52" t="str">
        <f>IF(OR(DM53="OFF",DM53="REST",DM53=""),"",(IF(DM55="",$B50,IF(DM56="","",DM56))))</f>
        <v>Rudy</v>
      </c>
      <c r="DN52" t="str">
        <f>IF(OR(DN53="OFF",DN53="REST",DN53=""),"",(IF(DN55="",$B50,IF(DN56="","",DN56))))</f>
        <v>Rudy</v>
      </c>
      <c r="DO52" t="str">
        <f>IF(OR(DO53="OFF",DO53="REST",DO53=""),"",(IF(DO55="",$B50,IF(DO56="","",DO56))))</f>
        <v>Rudy</v>
      </c>
      <c r="DP52" t="str">
        <f>IF(OR(DP53="OFF",DP53="REST",DP53=""),"",(IF(DP55="",$B50,IF(DP56="","",DP56))))</f>
        <v>Rudy</v>
      </c>
      <c r="DQ52" t="str">
        <f>IF(OR(DQ53="OFF",DQ53="REST",DQ53=""),"",(IF(DQ55="",$B50,IF(DQ56="","",DQ56))))</f>
        <v>Rudy</v>
      </c>
      <c r="DR52" t="str">
        <f>IF(OR(DR53="OFF",DR53="REST",DR53=""),"",(IF(DR55="",$B50,IF(DR56="","",DR56))))</f>
        <v>Rudy</v>
      </c>
      <c r="DS52" t="str">
        <f>IF(OR(DS53="OFF",DS53="REST",DS53=""),"",(IF(DS55="",$B50,IF(DS56="","",DS56))))</f>
        <v>Rudy</v>
      </c>
      <c r="DT52" t="str">
        <f>IF(OR(DT53="OFF",DT53="REST",DT53=""),"",(IF(DT55="",$B50,IF(DT56="","",DT56))))</f>
        <v/>
      </c>
      <c r="DU52" t="str">
        <f>IF(OR(DU53="OFF",DU53="REST",DU53=""),"",(IF(DU55="",$B50,IF(DU56="","",DU56))))</f>
        <v/>
      </c>
      <c r="DV52" t="str">
        <f>IF(OR(DV53="OFF",DV53="REST",DV53=""),"",(IF(DV55="",$B50,IF(DV56="","",DV56))))</f>
        <v>Rudy</v>
      </c>
      <c r="DW52" t="str">
        <f>IF(OR(DW53="OFF",DW53="REST",DW53=""),"",(IF(DW55="",$B50,IF(DW56="","",DW56))))</f>
        <v>Rudy</v>
      </c>
      <c r="DX52" t="str">
        <f>IF(OR(DX53="OFF",DX53="REST",DX53=""),"",(IF(DX55="",$B50,IF(DX56="","",DX56))))</f>
        <v>Rudy</v>
      </c>
      <c r="DY52" t="str">
        <f>IF(OR(DY53="OFF",DY53="REST",DY53=""),"",(IF(DY55="",$B50,IF(DY56="","",DY56))))</f>
        <v>Rudy</v>
      </c>
      <c r="DZ52" t="str">
        <f>IF(OR(DZ53="OFF",DZ53="REST",DZ53=""),"",(IF(DZ55="",$B50,IF(DZ56="","",DZ56))))</f>
        <v>Rudy</v>
      </c>
      <c r="EA52" t="str">
        <f>IF(OR(EA53="OFF",EA53="REST",EA53=""),"",(IF(EA55="",$B50,IF(EA56="","",EA56))))</f>
        <v>Rudy</v>
      </c>
      <c r="EB52" t="str">
        <f>IF(OR(EB53="OFF",EB53="REST",EB53=""),"",(IF(EB55="",$B50,IF(EB56="","",EB56))))</f>
        <v>Rudy</v>
      </c>
      <c r="EC52" t="str">
        <f>IF(OR(EC53="OFF",EC53="REST",EC53=""),"",(IF(EC55="",$B50,IF(EC56="","",EC56))))</f>
        <v/>
      </c>
      <c r="ED52" t="str">
        <f>IF(OR(ED53="OFF",ED53="REST",ED53=""),"",(IF(ED55="",$B50,IF(ED56="","",ED56))))</f>
        <v/>
      </c>
      <c r="EE52" t="str">
        <f>IF(OR(EE53="OFF",EE53="REST",EE53=""),"",(IF(EE55="",$B50,IF(EE56="","",EE56))))</f>
        <v/>
      </c>
      <c r="EF52" t="str">
        <f>IF(OR(EF53="OFF",EF53="REST",EF53=""),"",(IF(EF55="",$B50,IF(EF56="","",EF56))))</f>
        <v>Rudy</v>
      </c>
      <c r="EG52" t="str">
        <f>IF(OR(EG53="OFF",EG53="REST",EG53=""),"",(IF(EG55="",$B50,IF(EG56="","",EG56))))</f>
        <v>Rudy</v>
      </c>
      <c r="EH52" t="str">
        <f>IF(OR(EH53="OFF",EH53="REST",EH53=""),"",(IF(EH55="",$B50,IF(EH56="","",EH56))))</f>
        <v>Rudy</v>
      </c>
      <c r="EI52" t="str">
        <f>IF(OR(EI53="OFF",EI53="REST",EI53=""),"",(IF(EI55="",$B50,IF(EI56="","",EI56))))</f>
        <v>Rudy</v>
      </c>
      <c r="EJ52" t="str">
        <f>IF(OR(EJ53="OFF",EJ53="REST",EJ53=""),"",(IF(EJ55="",$B50,IF(EJ56="","",EJ56))))</f>
        <v>Rudy</v>
      </c>
      <c r="EK52" t="str">
        <f>IF(OR(EK53="OFF",EK53="REST",EK53=""),"",(IF(EK55="",$B50,IF(EK56="","",EK56))))</f>
        <v>Rudy</v>
      </c>
      <c r="EL52" t="str">
        <f>IF(OR(EL53="OFF",EL53="REST",EL53=""),"",(IF(EL55="",$B50,IF(EL56="","",EL56))))</f>
        <v>Rudy</v>
      </c>
      <c r="EM52" t="str">
        <f>IF(OR(EM53="OFF",EM53="REST",EM53=""),"",(IF(EM55="",$B50,IF(EM56="","",EM56))))</f>
        <v/>
      </c>
      <c r="EN52" t="str">
        <f>IF(OR(EN53="OFF",EN53="REST",EN53=""),"",(IF(EN55="",$B50,IF(EN56="","",EN56))))</f>
        <v/>
      </c>
      <c r="EO52" t="str">
        <f>IF(OR(EO53="OFF",EO53="REST",EO53=""),"",(IF(EO55="",$B50,IF(EO56="","",EO56))))</f>
        <v>Rudy</v>
      </c>
      <c r="EP52" t="str">
        <f>IF(OR(EP53="OFF",EP53="REST",EP53=""),"",(IF(EP55="",$B50,IF(EP56="","",EP56))))</f>
        <v>Rudy</v>
      </c>
      <c r="EQ52" t="str">
        <f>IF(OR(EQ53="OFF",EQ53="REST",EQ53=""),"",(IF(EQ55="",$B50,IF(EQ56="","",EQ56))))</f>
        <v>Rudy</v>
      </c>
      <c r="ER52" t="str">
        <f>IF(OR(ER53="OFF",ER53="REST",ER53=""),"",(IF(ER55="",$B50,IF(ER56="","",ER56))))</f>
        <v>Rudy</v>
      </c>
      <c r="ES52" t="str">
        <f>IF(OR(ES53="OFF",ES53="REST",ES53=""),"",(IF(ES55="",$B50,IF(ES56="","",ES56))))</f>
        <v>Rudy</v>
      </c>
      <c r="ET52" t="str">
        <f>IF(OR(ET53="OFF",ET53="REST",ET53=""),"",(IF(ET55="",$B50,IF(ET56="","",ET56))))</f>
        <v>Rudy</v>
      </c>
      <c r="EU52" t="str">
        <f>IF(OR(EU53="OFF",EU53="REST",EU53=""),"",(IF(EU55="",$B50,IF(EU56="","",EU56))))</f>
        <v>Rudy</v>
      </c>
      <c r="EV52" t="str">
        <f>IF(OR(EV53="OFF",EV53="REST",EV53=""),"",(IF(EV55="",$B50,IF(EV56="","",EV56))))</f>
        <v/>
      </c>
      <c r="EW52" t="str">
        <f>IF(OR(EW53="OFF",EW53="REST",EW53=""),"",(IF(EW55="",$B50,IF(EW56="","",EW56))))</f>
        <v/>
      </c>
      <c r="EX52" t="str">
        <f>IF(OR(EX53="OFF",EX53="REST",EX53=""),"",(IF(EX55="",$B50,IF(EX56="","",EX56))))</f>
        <v>Rudy</v>
      </c>
      <c r="EY52" t="str">
        <f>IF(OR(EY53="OFF",EY53="REST",EY53=""),"",(IF(EY55="",$B50,IF(EY56="","",EY56))))</f>
        <v>Rudy</v>
      </c>
      <c r="EZ52" t="str">
        <f>IF(OR(EZ53="OFF",EZ53="REST",EZ53=""),"",(IF(EZ55="",$B50,IF(EZ56="","",EZ56))))</f>
        <v>Rudy</v>
      </c>
      <c r="FA52" t="str">
        <f>IF(OR(FA53="OFF",FA53="REST",FA53=""),"",(IF(FA55="",$B50,IF(FA56="","",FA56))))</f>
        <v>Rudy</v>
      </c>
      <c r="FB52" t="str">
        <f>IF(OR(FB53="OFF",FB53="REST",FB53=""),"",(IF(FB55="",$B50,IF(FB56="","",FB56))))</f>
        <v>Rudy</v>
      </c>
      <c r="FC52" t="str">
        <f>IF(OR(FC53="OFF",FC53="REST",FC53=""),"",(IF(FC55="",$B50,IF(FC56="","",FC56))))</f>
        <v>Rudy</v>
      </c>
      <c r="FD52" t="str">
        <f>IF(OR(FD53="OFF",FD53="REST",FD53=""),"",(IF(FD55="",$B50,IF(FD56="","",FD56))))</f>
        <v>Rudy</v>
      </c>
      <c r="FE52" t="str">
        <f>IF(OR(FE53="OFF",FE53="REST",FE53=""),"",(IF(FE55="",$B50,IF(FE56="","",FE56))))</f>
        <v/>
      </c>
      <c r="FF52" t="str">
        <f>IF(OR(FF53="OFF",FF53="REST",FF53=""),"",(IF(FF55="",$B50,IF(FF56="","",FF56))))</f>
        <v/>
      </c>
      <c r="FG52" t="str">
        <f>IF(OR(FG53="OFF",FG53="REST",FG53=""),"",(IF(FG55="",$B50,IF(FG56="","",FG56))))</f>
        <v/>
      </c>
      <c r="FH52" t="str">
        <f>IF(OR(FH53="OFF",FH53="REST",FH53=""),"",(IF(FH55="",$B50,IF(FH56="","",FH56))))</f>
        <v>Rudy</v>
      </c>
      <c r="FI52" t="str">
        <f>IF(OR(FI53="OFF",FI53="REST",FI53=""),"",(IF(FI55="",$B50,IF(FI56="","",FI56))))</f>
        <v>Rudy</v>
      </c>
      <c r="FJ52" t="str">
        <f>IF(OR(FJ53="OFF",FJ53="REST",FJ53=""),"",(IF(FJ55="",$B50,IF(FJ56="","",FJ56))))</f>
        <v>Rudy</v>
      </c>
      <c r="FK52" t="str">
        <f>IF(OR(FK53="OFF",FK53="REST",FK53=""),"",(IF(FK55="",$B50,IF(FK56="","",FK56))))</f>
        <v>Rudy</v>
      </c>
      <c r="FL52" t="str">
        <f>IF(OR(FL53="OFF",FL53="REST",FL53=""),"",(IF(FL55="",$B50,IF(FL56="","",FL56))))</f>
        <v>Rudy</v>
      </c>
      <c r="FM52" t="str">
        <f>IF(OR(FM53="OFF",FM53="REST",FM53=""),"",(IF(FM55="",$B50,IF(FM56="","",FM56))))</f>
        <v>Rudy</v>
      </c>
      <c r="FN52" t="str">
        <f>IF(OR(FN53="OFF",FN53="REST",FN53=""),"",(IF(FN55="",$B50,IF(FN56="","",FN56))))</f>
        <v>Rudy</v>
      </c>
      <c r="FO52" t="str">
        <f>IF(OR(FO53="OFF",FO53="REST",FO53=""),"",(IF(FO55="",$B50,IF(FO56="","",FO56))))</f>
        <v/>
      </c>
      <c r="FP52" t="str">
        <f>IF(OR(FP53="OFF",FP53="REST",FP53=""),"",(IF(FP55="",$B50,IF(FP56="","",FP56))))</f>
        <v/>
      </c>
      <c r="FQ52" t="str">
        <f>IF(OR(FQ53="OFF",FQ53="REST",FQ53=""),"",(IF(FQ55="",$B50,IF(FQ56="","",FQ56))))</f>
        <v>Rudy</v>
      </c>
      <c r="FR52" t="str">
        <f>IF(OR(FR53="OFF",FR53="REST",FR53=""),"",(IF(FR55="",$B50,IF(FR56="","",FR56))))</f>
        <v>Rudy</v>
      </c>
      <c r="FS52" t="str">
        <f>IF(OR(FS53="OFF",FS53="REST",FS53=""),"",(IF(FS55="",$B50,IF(FS56="","",FS56))))</f>
        <v>Rudy</v>
      </c>
      <c r="FT52" t="str">
        <f>IF(OR(FT53="OFF",FT53="REST",FT53=""),"",(IF(FT55="",$B50,IF(FT56="","",FT56))))</f>
        <v>Rudy</v>
      </c>
      <c r="FU52" t="str">
        <f>IF(OR(FU53="OFF",FU53="REST",FU53=""),"",(IF(FU55="",$B50,IF(FU56="","",FU56))))</f>
        <v>Rudy</v>
      </c>
      <c r="FV52" t="str">
        <f>IF(OR(FV53="OFF",FV53="REST",FV53=""),"",(IF(FV55="",$B50,IF(FV56="","",FV56))))</f>
        <v>Rudy</v>
      </c>
      <c r="FW52" t="str">
        <f>IF(OR(FW53="OFF",FW53="REST",FW53=""),"",(IF(FW55="",$B50,IF(FW56="","",FW56))))</f>
        <v>Rudy</v>
      </c>
      <c r="FX52" t="str">
        <f>IF(OR(FX53="OFF",FX53="REST",FX53=""),"",(IF(FX55="",$B50,IF(FX56="","",FX56))))</f>
        <v/>
      </c>
      <c r="FY52" t="str">
        <f>IF(OR(FY53="OFF",FY53="REST",FY53=""),"",(IF(FY55="",$B50,IF(FY56="","",FY56))))</f>
        <v/>
      </c>
      <c r="FZ52" t="str">
        <f>IF(OR(FZ53="OFF",FZ53="REST",FZ53=""),"",(IF(FZ55="",$B50,IF(FZ56="","",FZ56))))</f>
        <v>Rudy</v>
      </c>
      <c r="GA52" t="str">
        <f>IF(OR(GA53="OFF",GA53="REST",GA53=""),"",(IF(GA55="",$B50,IF(GA56="","",GA56))))</f>
        <v>Rudy</v>
      </c>
      <c r="GB52" t="str">
        <f>IF(OR(GB53="OFF",GB53="REST",GB53=""),"",(IF(GB55="",$B50,IF(GB56="","",GB56))))</f>
        <v>Rudy</v>
      </c>
      <c r="GC52" t="str">
        <f>IF(OR(GC53="OFF",GC53="REST",GC53=""),"",(IF(GC55="",$B50,IF(GC56="","",GC56))))</f>
        <v>Rudy</v>
      </c>
      <c r="GD52" t="str">
        <f>IF(OR(GD53="OFF",GD53="REST",GD53=""),"",(IF(GD55="",$B50,IF(GD56="","",GD56))))</f>
        <v>Rudy</v>
      </c>
      <c r="GE52" t="str">
        <f>IF(OR(GE53="OFF",GE53="REST",GE53=""),"",(IF(GE55="",$B50,IF(GE56="","",GE56))))</f>
        <v>Rudy</v>
      </c>
      <c r="GF52" t="str">
        <f>IF(OR(GF53="OFF",GF53="REST",GF53=""),"",(IF(GF55="",$B50,IF(GF56="","",GF56))))</f>
        <v>Rudy</v>
      </c>
      <c r="GG52" t="str">
        <f>IF(OR(GG53="OFF",GG53="REST",GG53=""),"",(IF(GG55="",$B50,IF(GG56="","",GG56))))</f>
        <v/>
      </c>
      <c r="GH52" t="str">
        <f>IF(OR(GH53="OFF",GH53="REST",GH53=""),"",(IF(GH55="",$B50,IF(GH56="","",GH56))))</f>
        <v/>
      </c>
      <c r="GI52" t="str">
        <f>IF(OR(GI53="OFF",GI53="REST",GI53=""),"",(IF(GI55="",$B50,IF(GI56="","",GI56))))</f>
        <v/>
      </c>
      <c r="GJ52" t="str">
        <f>IF(OR(GJ53="OFF",GJ53="REST",GJ53=""),"",(IF(GJ55="",$B50,IF(GJ56="","",GJ56))))</f>
        <v>Rudy</v>
      </c>
      <c r="GK52" t="str">
        <f>IF(OR(GK53="OFF",GK53="REST",GK53=""),"",(IF(GK55="",$B50,IF(GK56="","",GK56))))</f>
        <v>Rudy</v>
      </c>
      <c r="GL52" t="str">
        <f>IF(OR(GL53="OFF",GL53="REST",GL53=""),"",(IF(GL55="",$B50,IF(GL56="","",GL56))))</f>
        <v>Rudy</v>
      </c>
      <c r="GM52" t="str">
        <f>IF(OR(GM53="OFF",GM53="REST",GM53=""),"",(IF(GM55="",$B50,IF(GM56="","",GM56))))</f>
        <v>Rudy</v>
      </c>
      <c r="GN52" t="str">
        <f>IF(OR(GN53="OFF",GN53="REST",GN53=""),"",(IF(GN55="",$B50,IF(GN56="","",GN56))))</f>
        <v>Rudy</v>
      </c>
      <c r="GO52" t="str">
        <f>IF(OR(GO53="OFF",GO53="REST",GO53=""),"",(IF(GO55="",$B50,IF(GO56="","",GO56))))</f>
        <v>Rudy</v>
      </c>
      <c r="GP52" t="str">
        <f>IF(OR(GP53="OFF",GP53="REST",GP53=""),"",(IF(GP55="",$B50,IF(GP56="","",GP56))))</f>
        <v>Rudy</v>
      </c>
      <c r="GQ52" t="str">
        <f>IF(OR(GQ53="OFF",GQ53="REST",GQ53=""),"",(IF(GQ55="",$B50,IF(GQ56="","",GQ56))))</f>
        <v/>
      </c>
      <c r="GR52" t="str">
        <f>IF(OR(GR53="OFF",GR53="REST",GR53=""),"",(IF(GR55="",$B50,IF(GR56="","",GR56))))</f>
        <v/>
      </c>
      <c r="GS52" t="str">
        <f>IF(OR(GS53="OFF",GS53="REST",GS53=""),"",(IF(GS55="",$B50,IF(GS56="","",GS56))))</f>
        <v>Rudy</v>
      </c>
      <c r="GT52" t="str">
        <f>IF(OR(GT53="OFF",GT53="REST",GT53=""),"",(IF(GT55="",$B50,IF(GT56="","",GT56))))</f>
        <v>Rudy</v>
      </c>
      <c r="GU52" t="str">
        <f>IF(OR(GU53="OFF",GU53="REST",GU53=""),"",(IF(GU55="",$B50,IF(GU56="","",GU56))))</f>
        <v>Rudy</v>
      </c>
      <c r="GV52" t="str">
        <f>IF(OR(GV53="OFF",GV53="REST",GV53=""),"",(IF(GV55="",$B50,IF(GV56="","",GV56))))</f>
        <v>Rudy</v>
      </c>
      <c r="GW52" t="str">
        <f>IF(OR(GW53="OFF",GW53="REST",GW53=""),"",(IF(GW55="",$B50,IF(GW56="","",GW56))))</f>
        <v>Rudy</v>
      </c>
      <c r="GX52" t="str">
        <f>IF(OR(GX53="OFF",GX53="REST",GX53=""),"",(IF(GX55="",$B50,IF(GX56="","",GX56))))</f>
        <v>Rudy</v>
      </c>
      <c r="GY52" t="str">
        <f>IF(OR(GY53="OFF",GY53="REST",GY53=""),"",(IF(GY55="",$B50,IF(GY56="","",GY56))))</f>
        <v>Rudy</v>
      </c>
      <c r="GZ52" t="str">
        <f>IF(OR(GZ53="OFF",GZ53="REST",GZ53=""),"",(IF(GZ55="",$B50,IF(GZ56="","",GZ56))))</f>
        <v/>
      </c>
      <c r="HA52" t="str">
        <f>IF(OR(HA53="OFF",HA53="REST",HA53=""),"",(IF(HA55="",$B50,IF(HA56="","",HA56))))</f>
        <v/>
      </c>
      <c r="HB52" t="str">
        <f>IF(OR(HB53="OFF",HB53="REST",HB53=""),"",(IF(HB55="",$B50,IF(HB56="","",HB56))))</f>
        <v>Rudy</v>
      </c>
      <c r="HC52" t="str">
        <f>IF(OR(HC53="OFF",HC53="REST",HC53=""),"",(IF(HC55="",$B50,IF(HC56="","",HC56))))</f>
        <v>Rudy</v>
      </c>
      <c r="HD52" t="str">
        <f>IF(OR(HD53="OFF",HD53="REST",HD53=""),"",(IF(HD55="",$B50,IF(HD56="","",HD56))))</f>
        <v>Rudy</v>
      </c>
      <c r="HE52" t="str">
        <f>IF(OR(HE53="OFF",HE53="REST",HE53=""),"",(IF(HE55="",$B50,IF(HE56="","",HE56))))</f>
        <v>Rudy</v>
      </c>
      <c r="HF52" t="str">
        <f>IF(OR(HF53="OFF",HF53="REST",HF53=""),"",(IF(HF55="",$B50,IF(HF56="","",HF56))))</f>
        <v>Rudy</v>
      </c>
      <c r="HG52" t="str">
        <f>IF(OR(HG53="OFF",HG53="REST",HG53=""),"",(IF(HG55="",$B50,IF(HG56="","",HG56))))</f>
        <v>Rudy</v>
      </c>
      <c r="HH52" t="str">
        <f>IF(OR(HH53="OFF",HH53="REST",HH53=""),"",(IF(HH55="",$B50,IF(HH56="","",HH56))))</f>
        <v>Rudy</v>
      </c>
      <c r="HI52" t="str">
        <f>IF(OR(HI53="OFF",HI53="REST",HI53=""),"",(IF(HI55="",$B50,IF(HI56="","",HI56))))</f>
        <v/>
      </c>
      <c r="HJ52" t="str">
        <f>IF(OR(HJ53="OFF",HJ53="REST",HJ53=""),"",(IF(HJ55="",$B50,IF(HJ56="","",HJ56))))</f>
        <v/>
      </c>
      <c r="HK52" t="str">
        <f>IF(OR(HK53="OFF",HK53="REST",HK53=""),"",(IF(HK55="",$B50,IF(HK56="","",HK56))))</f>
        <v/>
      </c>
      <c r="HL52" t="str">
        <f>IF(OR(HL53="OFF",HL53="REST",HL53=""),"",(IF(HL55="",$B50,IF(HL56="","",HL56))))</f>
        <v>Rudy</v>
      </c>
      <c r="HM52" t="str">
        <f>IF(OR(HM53="OFF",HM53="REST",HM53=""),"",(IF(HM55="",$B50,IF(HM56="","",HM56))))</f>
        <v>Rudy</v>
      </c>
      <c r="HN52" t="str">
        <f>IF(OR(HN53="OFF",HN53="REST",HN53=""),"",(IF(HN55="",$B50,IF(HN56="","",HN56))))</f>
        <v>Rudy</v>
      </c>
      <c r="HO52" t="str">
        <f>IF(OR(HO53="OFF",HO53="REST",HO53=""),"",(IF(HO55="",$B50,IF(HO56="","",HO56))))</f>
        <v>Rudy</v>
      </c>
      <c r="HP52" t="str">
        <f>IF(OR(HP53="OFF",HP53="REST",HP53=""),"",(IF(HP55="",$B50,IF(HP56="","",HP56))))</f>
        <v>Rudy</v>
      </c>
      <c r="HQ52" t="str">
        <f>IF(OR(HQ53="OFF",HQ53="REST",HQ53=""),"",(IF(HQ55="",$B50,IF(HQ56="","",HQ56))))</f>
        <v>Rudy</v>
      </c>
      <c r="HR52" t="str">
        <f>IF(OR(HR53="OFF",HR53="REST",HR53=""),"",(IF(HR55="",$B50,IF(HR56="","",HR56))))</f>
        <v>Rudy</v>
      </c>
      <c r="HS52" t="str">
        <f>IF(OR(HS53="OFF",HS53="REST",HS53=""),"",(IF(HS55="",$B50,IF(HS56="","",HS56))))</f>
        <v/>
      </c>
      <c r="HT52" t="str">
        <f>IF(OR(HT53="OFF",HT53="REST",HT53=""),"",(IF(HT55="",$B50,IF(HT56="","",HT56))))</f>
        <v/>
      </c>
      <c r="HU52" t="str">
        <f>IF(OR(HU53="OFF",HU53="REST",HU53=""),"",(IF(HU55="",$B50,IF(HU56="","",HU56))))</f>
        <v>Rudy</v>
      </c>
      <c r="HV52" t="str">
        <f>IF(OR(HV53="OFF",HV53="REST",HV53=""),"",(IF(HV55="",$B50,IF(HV56="","",HV56))))</f>
        <v>Rudy</v>
      </c>
      <c r="HW52" t="str">
        <f>IF(OR(HW53="OFF",HW53="REST",HW53=""),"",(IF(HW55="",$B50,IF(HW56="","",HW56))))</f>
        <v>Rudy</v>
      </c>
      <c r="HX52" t="str">
        <f>IF(OR(HX53="OFF",HX53="REST",HX53=""),"",(IF(HX55="",$B50,IF(HX56="","",HX56))))</f>
        <v>Rudy</v>
      </c>
      <c r="HY52" t="str">
        <f>IF(OR(HY53="OFF",HY53="REST",HY53=""),"",(IF(HY55="",$B50,IF(HY56="","",HY56))))</f>
        <v>Rudy</v>
      </c>
      <c r="HZ52" t="str">
        <f>IF(OR(HZ53="OFF",HZ53="REST",HZ53=""),"",(IF(HZ55="",$B50,IF(HZ56="","",HZ56))))</f>
        <v>Rudy</v>
      </c>
      <c r="IA52" t="str">
        <f>IF(OR(IA53="OFF",IA53="REST",IA53=""),"",(IF(IA55="",$B50,IF(IA56="","",IA56))))</f>
        <v>Rudy</v>
      </c>
      <c r="IB52" t="str">
        <f>IF(OR(IB53="OFF",IB53="REST",IB53=""),"",(IF(IB55="",$B50,IF(IB56="","",IB56))))</f>
        <v/>
      </c>
      <c r="IC52" t="str">
        <f>IF(OR(IC53="OFF",IC53="REST",IC53=""),"",(IF(IC55="",$B50,IF(IC56="","",IC56))))</f>
        <v/>
      </c>
      <c r="ID52" t="str">
        <f>IF(OR(ID53="OFF",ID53="REST",ID53=""),"",(IF(ID55="",$B50,IF(ID56="","",ID56))))</f>
        <v>Rudy</v>
      </c>
      <c r="IE52" t="str">
        <f>IF(OR(IE53="OFF",IE53="REST",IE53=""),"",(IF(IE55="",$B50,IF(IE56="","",IE56))))</f>
        <v>Rudy</v>
      </c>
      <c r="IF52" t="str">
        <f>IF(OR(IF53="OFF",IF53="REST",IF53=""),"",(IF(IF55="",$B50,IF(IF56="","",IF56))))</f>
        <v>Rudy</v>
      </c>
      <c r="IG52" t="str">
        <f>IF(OR(IG53="OFF",IG53="REST",IG53=""),"",(IF(IG55="",$B50,IF(IG56="","",IG56))))</f>
        <v>Rudy</v>
      </c>
      <c r="IH52" t="str">
        <f>IF(OR(IH53="OFF",IH53="REST",IH53=""),"",(IF(IH55="",$B50,IF(IH56="","",IH56))))</f>
        <v>Rudy</v>
      </c>
      <c r="II52" t="str">
        <f>IF(OR(II53="OFF",II53="REST",II53=""),"",(IF(II55="",$B50,IF(II56="","",II56))))</f>
        <v>Rudy</v>
      </c>
      <c r="IJ52" t="str">
        <f>IF(OR(IJ53="OFF",IJ53="REST",IJ53=""),"",(IF(IJ55="",$B50,IF(IJ56="","",IJ56))))</f>
        <v>Rudy</v>
      </c>
      <c r="IK52" t="str">
        <f>IF(OR(IK53="OFF",IK53="REST",IK53=""),"",(IF(IK55="",$B50,IF(IK56="","",IK56))))</f>
        <v/>
      </c>
      <c r="IL52" t="str">
        <f>IF(OR(IL53="OFF",IL53="REST",IL53=""),"",(IF(IL55="",$B50,IF(IL56="","",IL56))))</f>
        <v/>
      </c>
      <c r="IM52" t="str">
        <f>IF(OR(IM53="OFF",IM53="REST",IM53=""),"",(IF(IM55="",$B50,IF(IM56="","",IM56))))</f>
        <v/>
      </c>
      <c r="IN52" t="str">
        <f>IF(OR(IN53="OFF",IN53="REST",IN53=""),"",(IF(IN55="",$B50,IF(IN56="","",IN56))))</f>
        <v>Rudy</v>
      </c>
      <c r="IO52" t="str">
        <f>IF(OR(IO53="OFF",IO53="REST",IO53=""),"",(IF(IO55="",$B50,IF(IO56="","",IO56))))</f>
        <v>Rudy</v>
      </c>
      <c r="IP52" t="str">
        <f>IF(OR(IP53="OFF",IP53="REST",IP53=""),"",(IF(IP55="",$B50,IF(IP56="","",IP56))))</f>
        <v>Rudy</v>
      </c>
      <c r="IQ52" t="str">
        <f>IF(OR(IQ53="OFF",IQ53="REST",IQ53=""),"",(IF(IQ55="",$B50,IF(IQ56="","",IQ56))))</f>
        <v>Rudy</v>
      </c>
      <c r="IR52" t="str">
        <f>IF(OR(IR53="OFF",IR53="REST",IR53=""),"",(IF(IR55="",$B50,IF(IR56="","",IR56))))</f>
        <v>Rudy</v>
      </c>
      <c r="IS52" t="str">
        <f>IF(OR(IS53="OFF",IS53="REST",IS53=""),"",(IF(IS55="",$B50,IF(IS56="","",IS56))))</f>
        <v>Rudy</v>
      </c>
      <c r="IT52" t="str">
        <f>IF(OR(IT53="OFF",IT53="REST",IT53=""),"",(IF(IT55="",$B50,IF(IT56="","",IT56))))</f>
        <v>Rudy</v>
      </c>
      <c r="IU52" t="str">
        <f>IF(OR(IU53="OFF",IU53="REST",IU53=""),"",(IF(IU55="",$B50,IF(IU56="","",IU56))))</f>
        <v/>
      </c>
      <c r="IV52" t="str">
        <f>IF(OR(IV53="OFF",IV53="REST",IV53=""),"",(IF(IV55="",$B50,IF(IV56="","",IV56))))</f>
        <v/>
      </c>
      <c r="IW52" t="str">
        <f>IF(OR(IW53="OFF",IW53="REST",IW53=""),"",(IF(IW55="",$B50,IF(IW56="","",IW56))))</f>
        <v>Rudy</v>
      </c>
      <c r="IX52" t="str">
        <f>IF(OR(IX53="OFF",IX53="REST",IX53=""),"",(IF(IX55="",$B50,IF(IX56="","",IX56))))</f>
        <v>Rudy</v>
      </c>
      <c r="IY52" t="str">
        <f>IF(OR(IY53="OFF",IY53="REST",IY53=""),"",(IF(IY55="",$B50,IF(IY56="","",IY56))))</f>
        <v>Rudy</v>
      </c>
      <c r="IZ52" t="str">
        <f>IF(OR(IZ53="OFF",IZ53="REST",IZ53=""),"",(IF(IZ55="",$B50,IF(IZ56="","",IZ56))))</f>
        <v>Rudy</v>
      </c>
      <c r="JA52" t="str">
        <f>IF(OR(JA53="OFF",JA53="REST",JA53=""),"",(IF(JA55="",$B50,IF(JA56="","",JA56))))</f>
        <v>Rudy</v>
      </c>
      <c r="JB52" t="str">
        <f>IF(OR(JB53="OFF",JB53="REST",JB53=""),"",(IF(JB55="",$B50,IF(JB56="","",JB56))))</f>
        <v>Rudy</v>
      </c>
      <c r="JC52" t="str">
        <f>IF(OR(JC53="OFF",JC53="REST",JC53=""),"",(IF(JC55="",$B50,IF(JC56="","",JC56))))</f>
        <v>Rudy</v>
      </c>
      <c r="JD52" t="str">
        <f>IF(OR(JD53="OFF",JD53="REST",JD53=""),"",(IF(JD55="",$B50,IF(JD56="","",JD56))))</f>
        <v/>
      </c>
      <c r="JE52" t="str">
        <f>IF(OR(JE53="OFF",JE53="REST",JE53=""),"",(IF(JE55="",$B50,IF(JE56="","",JE56))))</f>
        <v/>
      </c>
      <c r="JF52" t="str">
        <f>IF(OR(JF53="OFF",JF53="REST",JF53=""),"",(IF(JF55="",$B50,IF(JF56="","",JF56))))</f>
        <v>Rudy</v>
      </c>
      <c r="JG52" t="str">
        <f>IF(OR(JG53="OFF",JG53="REST",JG53=""),"",(IF(JG55="",$B50,IF(JG56="","",JG56))))</f>
        <v>Rudy</v>
      </c>
      <c r="JH52" t="str">
        <f>IF(OR(JH53="OFF",JH53="REST",JH53=""),"",(IF(JH55="",$B50,IF(JH56="","",JH56))))</f>
        <v>Rudy</v>
      </c>
      <c r="JI52" t="str">
        <f>IF(OR(JI53="OFF",JI53="REST",JI53=""),"",(IF(JI55="",$B50,IF(JI56="","",JI56))))</f>
        <v>Rudy</v>
      </c>
      <c r="JJ52" t="str">
        <f>IF(OR(JJ53="OFF",JJ53="REST",JJ53=""),"",(IF(JJ55="",$B50,IF(JJ56="","",JJ56))))</f>
        <v>Rudy</v>
      </c>
      <c r="JK52" t="str">
        <f>IF(OR(JK53="OFF",JK53="REST",JK53=""),"",(IF(JK55="",$B50,IF(JK56="","",JK56))))</f>
        <v>Rudy</v>
      </c>
      <c r="JL52" t="str">
        <f>IF(OR(JL53="OFF",JL53="REST",JL53=""),"",(IF(JL55="",$B50,IF(JL56="","",JL56))))</f>
        <v>Rudy</v>
      </c>
      <c r="JM52" t="str">
        <f>IF(OR(JM53="OFF",JM53="REST",JM53=""),"",(IF(JM55="",$B50,IF(JM56="","",JM56))))</f>
        <v/>
      </c>
      <c r="JN52" t="str">
        <f>IF(OR(JN53="OFF",JN53="REST",JN53=""),"",(IF(JN55="",$B50,IF(JN56="","",JN56))))</f>
        <v/>
      </c>
      <c r="JO52" t="str">
        <f>IF(OR(JO53="OFF",JO53="REST",JO53=""),"",(IF(JO55="",$B50,IF(JO56="","",JO56))))</f>
        <v/>
      </c>
      <c r="JP52" t="str">
        <f>IF(OR(JP53="OFF",JP53="REST",JP53=""),"",(IF(JP55="",$B50,IF(JP56="","",JP56))))</f>
        <v>Rudy</v>
      </c>
      <c r="JQ52" t="str">
        <f>IF(OR(JQ53="OFF",JQ53="REST",JQ53=""),"",(IF(JQ55="",$B50,IF(JQ56="","",JQ56))))</f>
        <v>Rudy</v>
      </c>
      <c r="JR52" t="str">
        <f>IF(OR(JR53="OFF",JR53="REST",JR53=""),"",(IF(JR55="",$B50,IF(JR56="","",JR56))))</f>
        <v>Rudy</v>
      </c>
      <c r="JS52" t="str">
        <f>IF(OR(JS53="OFF",JS53="REST",JS53=""),"",(IF(JS55="",$B50,IF(JS56="","",JS56))))</f>
        <v>Rudy</v>
      </c>
      <c r="JT52" t="str">
        <f>IF(OR(JT53="OFF",JT53="REST",JT53=""),"",(IF(JT55="",$B50,IF(JT56="","",JT56))))</f>
        <v>Rudy</v>
      </c>
      <c r="JU52" t="str">
        <f>IF(OR(JU53="OFF",JU53="REST",JU53=""),"",(IF(JU55="",$B50,IF(JU56="","",JU56))))</f>
        <v>Rudy</v>
      </c>
      <c r="JV52" t="str">
        <f>IF(OR(JV53="OFF",JV53="REST",JV53=""),"",(IF(JV55="",$B50,IF(JV56="","",JV56))))</f>
        <v>Rudy</v>
      </c>
      <c r="JW52" t="str">
        <f>IF(OR(JW53="OFF",JW53="REST",JW53=""),"",(IF(JW55="",$B50,IF(JW56="","",JW56))))</f>
        <v/>
      </c>
      <c r="JX52" t="str">
        <f>IF(OR(JX53="OFF",JX53="REST",JX53=""),"",(IF(JX55="",$B50,IF(JX56="","",JX56))))</f>
        <v/>
      </c>
      <c r="JY52" t="str">
        <f>IF(OR(JY53="OFF",JY53="REST",JY53=""),"",(IF(JY55="",$B50,IF(JY56="","",JY56))))</f>
        <v>Rudy</v>
      </c>
      <c r="JZ52" t="str">
        <f>IF(OR(JZ53="OFF",JZ53="REST",JZ53=""),"",(IF(JZ55="",$B50,IF(JZ56="","",JZ56))))</f>
        <v>Rudy</v>
      </c>
      <c r="KA52" t="str">
        <f>IF(OR(KA53="OFF",KA53="REST",KA53=""),"",(IF(KA55="",$B50,IF(KA56="","",KA56))))</f>
        <v>Rudy</v>
      </c>
      <c r="KB52" t="str">
        <f>IF(OR(KB53="OFF",KB53="REST",KB53=""),"",(IF(KB55="",$B50,IF(KB56="","",KB56))))</f>
        <v>Rudy</v>
      </c>
      <c r="KC52" t="str">
        <f>IF(OR(KC53="OFF",KC53="REST",KC53=""),"",(IF(KC55="",$B50,IF(KC56="","",KC56))))</f>
        <v>Rudy</v>
      </c>
      <c r="KD52" t="str">
        <f>IF(OR(KD53="OFF",KD53="REST",KD53=""),"",(IF(KD55="",$B50,IF(KD56="","",KD56))))</f>
        <v>Rudy</v>
      </c>
      <c r="KE52" t="str">
        <f>IF(OR(KE53="OFF",KE53="REST",KE53=""),"",(IF(KE55="",$B50,IF(KE56="","",KE56))))</f>
        <v>Rudy</v>
      </c>
      <c r="KF52" t="str">
        <f>IF(OR(KF53="OFF",KF53="REST",KF53=""),"",(IF(KF55="",$B50,IF(KF56="","",KF56))))</f>
        <v/>
      </c>
      <c r="KG52" t="str">
        <f>IF(OR(KG53="OFF",KG53="REST",KG53=""),"",(IF(KG55="",$B50,IF(KG56="","",KG56))))</f>
        <v/>
      </c>
      <c r="KH52" t="str">
        <f>IF(OR(KH53="OFF",KH53="REST",KH53=""),"",(IF(KH55="",$B50,IF(KH56="","",KH56))))</f>
        <v>Rudy</v>
      </c>
      <c r="KI52" t="str">
        <f>IF(OR(KI53="OFF",KI53="REST",KI53=""),"",(IF(KI55="",$B50,IF(KI56="","",KI56))))</f>
        <v>Rudy</v>
      </c>
      <c r="KJ52" t="str">
        <f>IF(OR(KJ53="OFF",KJ53="REST",KJ53=""),"",(IF(KJ55="",$B50,IF(KJ56="","",KJ56))))</f>
        <v>Rudy</v>
      </c>
      <c r="KK52" t="str">
        <f>IF(OR(KK53="OFF",KK53="REST",KK53=""),"",(IF(KK55="",$B50,IF(KK56="","",KK56))))</f>
        <v>Rudy</v>
      </c>
      <c r="KL52" t="str">
        <f>IF(OR(KL53="OFF",KL53="REST",KL53=""),"",(IF(KL55="",$B50,IF(KL56="","",KL56))))</f>
        <v>Rudy</v>
      </c>
      <c r="KM52" t="str">
        <f>IF(OR(KM53="OFF",KM53="REST",KM53=""),"",(IF(KM55="",$B50,IF(KM56="","",KM56))))</f>
        <v>Rudy</v>
      </c>
      <c r="KN52" t="str">
        <f>IF(OR(KN53="OFF",KN53="REST",KN53=""),"",(IF(KN55="",$B50,IF(KN56="","",KN56))))</f>
        <v>Rudy</v>
      </c>
      <c r="KO52" t="str">
        <f>IF(OR(KO53="OFF",KO53="REST",KO53=""),"",(IF(KO55="",$B50,IF(KO56="","",KO56))))</f>
        <v/>
      </c>
      <c r="KP52" t="str">
        <f>IF(OR(KP53="OFF",KP53="REST",KP53=""),"",(IF(KP55="",$B50,IF(KP56="","",KP56))))</f>
        <v/>
      </c>
      <c r="KQ52" t="str">
        <f>IF(OR(KQ53="OFF",KQ53="REST",KQ53=""),"",(IF(KQ55="",$B50,IF(KQ56="","",KQ56))))</f>
        <v/>
      </c>
      <c r="KR52" t="str">
        <f>IF(OR(KR53="OFF",KR53="REST",KR53=""),"",(IF(KR55="",$B50,IF(KR56="","",KR56))))</f>
        <v>Rudy</v>
      </c>
      <c r="KS52" t="str">
        <f>IF(OR(KS53="OFF",KS53="REST",KS53=""),"",(IF(KS55="",$B50,IF(KS56="","",KS56))))</f>
        <v>Rudy</v>
      </c>
      <c r="KT52" t="str">
        <f>IF(OR(KT53="OFF",KT53="REST",KT53=""),"",(IF(KT55="",$B50,IF(KT56="","",KT56))))</f>
        <v>Rudy</v>
      </c>
      <c r="KU52" t="str">
        <f>IF(OR(KU53="OFF",KU53="REST",KU53=""),"",(IF(KU55="",$B50,IF(KU56="","",KU56))))</f>
        <v>Rudy</v>
      </c>
      <c r="KV52" t="str">
        <f>IF(OR(KV53="OFF",KV53="REST",KV53=""),"",(IF(KV55="",$B50,IF(KV56="","",KV56))))</f>
        <v>Rudy</v>
      </c>
      <c r="KW52" t="str">
        <f>IF(OR(KW53="OFF",KW53="REST",KW53=""),"",(IF(KW55="",$B50,IF(KW56="","",KW56))))</f>
        <v>Rudy</v>
      </c>
      <c r="KX52" t="str">
        <f>IF(OR(KX53="OFF",KX53="REST",KX53=""),"",(IF(KX55="",$B50,IF(KX56="","",KX56))))</f>
        <v>Rudy</v>
      </c>
      <c r="KY52" t="str">
        <f>IF(OR(KY53="OFF",KY53="REST",KY53=""),"",(IF(KY55="",$B50,IF(KY56="","",KY56))))</f>
        <v/>
      </c>
      <c r="KZ52" t="str">
        <f>IF(OR(KZ53="OFF",KZ53="REST",KZ53=""),"",(IF(KZ55="",$B50,IF(KZ56="","",KZ56))))</f>
        <v/>
      </c>
      <c r="LA52" t="str">
        <f>IF(OR(LA53="OFF",LA53="REST",LA53=""),"",(IF(LA55="",$B50,IF(LA56="","",LA56))))</f>
        <v>Rudy</v>
      </c>
      <c r="LB52" t="str">
        <f>IF(OR(LB53="OFF",LB53="REST",LB53=""),"",(IF(LB55="",$B50,IF(LB56="","",LB56))))</f>
        <v>Rudy</v>
      </c>
      <c r="LC52" t="str">
        <f>IF(OR(LC53="OFF",LC53="REST",LC53=""),"",(IF(LC55="",$B50,IF(LC56="","",LC56))))</f>
        <v>Rudy</v>
      </c>
      <c r="LD52" t="str">
        <f>IF(OR(LD53="OFF",LD53="REST",LD53=""),"",(IF(LD55="",$B50,IF(LD56="","",LD56))))</f>
        <v>Rudy</v>
      </c>
      <c r="LE52" t="str">
        <f>IF(OR(LE53="OFF",LE53="REST",LE53=""),"",(IF(LE55="",$B50,IF(LE56="","",LE56))))</f>
        <v>Rudy</v>
      </c>
      <c r="LF52" t="str">
        <f>IF(OR(LF53="OFF",LF53="REST",LF53=""),"",(IF(LF55="",$B50,IF(LF56="","",LF56))))</f>
        <v>Rudy</v>
      </c>
      <c r="LG52" t="str">
        <f>IF(OR(LG53="OFF",LG53="REST",LG53=""),"",(IF(LG55="",$B50,IF(LG56="","",LG56))))</f>
        <v>Rudy</v>
      </c>
      <c r="LH52" t="str">
        <f>IF(OR(LH53="OFF",LH53="REST",LH53=""),"",(IF(LH55="",$B50,IF(LH56="","",LH56))))</f>
        <v/>
      </c>
      <c r="LI52" t="str">
        <f>IF(OR(LI53="OFF",LI53="REST",LI53=""),"",(IF(LI55="",$B50,IF(LI56="","",LI56))))</f>
        <v/>
      </c>
      <c r="LJ52" t="str">
        <f>IF(OR(LJ53="OFF",LJ53="REST",LJ53=""),"",(IF(LJ55="",$B50,IF(LJ56="","",LJ56))))</f>
        <v>Rudy</v>
      </c>
      <c r="LK52" t="str">
        <f>IF(OR(LK53="OFF",LK53="REST",LK53=""),"",(IF(LK55="",$B50,IF(LK56="","",LK56))))</f>
        <v>Rudy</v>
      </c>
      <c r="LL52" t="str">
        <f>IF(OR(LL53="OFF",LL53="REST",LL53=""),"",(IF(LL55="",$B50,IF(LL56="","",LL56))))</f>
        <v>Rudy</v>
      </c>
      <c r="LM52" t="str">
        <f>IF(OR(LM53="OFF",LM53="REST",LM53=""),"",(IF(LM55="",$B50,IF(LM56="","",LM56))))</f>
        <v>Rudy</v>
      </c>
      <c r="LN52" t="str">
        <f>IF(OR(LN53="OFF",LN53="REST",LN53=""),"",(IF(LN55="",$B50,IF(LN56="","",LN56))))</f>
        <v>Rudy</v>
      </c>
      <c r="LO52" t="str">
        <f>IF(OR(LO53="OFF",LO53="REST",LO53=""),"",(IF(LO55="",$B50,IF(LO56="","",LO56))))</f>
        <v>Rudy</v>
      </c>
      <c r="LP52" t="str">
        <f>IF(OR(LP53="OFF",LP53="REST",LP53=""),"",(IF(LP55="",$B50,IF(LP56="","",LP56))))</f>
        <v>Rudy</v>
      </c>
      <c r="LQ52" t="str">
        <f>IF(OR(LQ53="OFF",LQ53="REST",LQ53=""),"",(IF(LQ55="",$B50,IF(LQ56="","",LQ56))))</f>
        <v/>
      </c>
      <c r="LR52" t="str">
        <f>IF(OR(LR53="OFF",LR53="REST",LR53=""),"",(IF(LR55="",$B50,IF(LR56="","",LR56))))</f>
        <v/>
      </c>
      <c r="LS52" t="str">
        <f>IF(OR(LS53="OFF",LS53="REST",LS53=""),"",(IF(LS55="",$B50,IF(LS56="","",LS56))))</f>
        <v/>
      </c>
      <c r="LT52" t="str">
        <f>IF(OR(LT53="OFF",LT53="REST",LT53=""),"",(IF(LT55="",$B50,IF(LT56="","",LT56))))</f>
        <v>Rudy</v>
      </c>
      <c r="LU52" t="str">
        <f>IF(OR(LU53="OFF",LU53="REST",LU53=""),"",(IF(LU55="",$B50,IF(LU56="","",LU56))))</f>
        <v>Rudy</v>
      </c>
      <c r="LV52" t="str">
        <f>IF(OR(LV53="OFF",LV53="REST",LV53=""),"",(IF(LV55="",$B50,IF(LV56="","",LV56))))</f>
        <v>Rudy</v>
      </c>
      <c r="LW52" t="str">
        <f>IF(OR(LW53="OFF",LW53="REST",LW53=""),"",(IF(LW55="",$B50,IF(LW56="","",LW56))))</f>
        <v>Rudy</v>
      </c>
      <c r="LX52" t="str">
        <f>IF(OR(LX53="OFF",LX53="REST",LX53=""),"",(IF(LX55="",$B50,IF(LX56="","",LX56))))</f>
        <v>Rudy</v>
      </c>
      <c r="LY52" t="str">
        <f>IF(OR(LY53="OFF",LY53="REST",LY53=""),"",(IF(LY55="",$B50,IF(LY56="","",LY56))))</f>
        <v>Rudy</v>
      </c>
      <c r="LZ52" t="str">
        <f>IF(OR(LZ53="OFF",LZ53="REST",LZ53=""),"",(IF(LZ55="",$B50,IF(LZ56="","",LZ56))))</f>
        <v>Rudy</v>
      </c>
      <c r="MA52" t="str">
        <f>IF(OR(MA53="OFF",MA53="REST",MA53=""),"",(IF(MA55="",$B50,IF(MA56="","",MA56))))</f>
        <v/>
      </c>
      <c r="MB52" t="str">
        <f>IF(OR(MB53="OFF",MB53="REST",MB53=""),"",(IF(MB55="",$B50,IF(MB56="","",MB56))))</f>
        <v/>
      </c>
      <c r="MC52" t="str">
        <f>IF(OR(MC53="OFF",MC53="REST",MC53=""),"",(IF(MC55="",$B50,IF(MC56="","",MC56))))</f>
        <v>Rudy</v>
      </c>
      <c r="MD52" t="str">
        <f>IF(OR(MD53="OFF",MD53="REST",MD53=""),"",(IF(MD55="",$B50,IF(MD56="","",MD56))))</f>
        <v>Rudy</v>
      </c>
      <c r="ME52" t="str">
        <f>IF(OR(ME53="OFF",ME53="REST",ME53=""),"",(IF(ME55="",$B50,IF(ME56="","",ME56))))</f>
        <v>Rudy</v>
      </c>
      <c r="MF52" t="str">
        <f>IF(OR(MF53="OFF",MF53="REST",MF53=""),"",(IF(MF55="",$B50,IF(MF56="","",MF56))))</f>
        <v>Rudy</v>
      </c>
      <c r="MG52" t="str">
        <f>IF(OR(MG53="OFF",MG53="REST",MG53=""),"",(IF(MG55="",$B50,IF(MG56="","",MG56))))</f>
        <v>Rudy</v>
      </c>
      <c r="MH52" t="str">
        <f>IF(OR(MH53="OFF",MH53="REST",MH53=""),"",(IF(MH55="",$B50,IF(MH56="","",MH56))))</f>
        <v>Rudy</v>
      </c>
      <c r="MI52" t="str">
        <f>IF(OR(MI53="OFF",MI53="REST",MI53=""),"",(IF(MI55="",$B50,IF(MI56="","",MI56))))</f>
        <v>Rudy</v>
      </c>
      <c r="MJ52" t="str">
        <f>IF(OR(MJ53="OFF",MJ53="REST",MJ53=""),"",(IF(MJ55="",$B50,IF(MJ56="","",MJ56))))</f>
        <v/>
      </c>
      <c r="MK52" t="str">
        <f>IF(OR(MK53="OFF",MK53="REST",MK53=""),"",(IF(MK55="",$B50,IF(MK56="","",MK56))))</f>
        <v/>
      </c>
      <c r="ML52" t="str">
        <f>IF(OR(ML53="OFF",ML53="REST",ML53=""),"",(IF(ML55="",$B50,IF(ML56="","",ML56))))</f>
        <v>Rudy</v>
      </c>
      <c r="MM52" t="str">
        <f>IF(OR(MM53="OFF",MM53="REST",MM53=""),"",(IF(MM55="",$B50,IF(MM56="","",MM56))))</f>
        <v>Rudy</v>
      </c>
      <c r="MN52" t="str">
        <f>IF(OR(MN53="OFF",MN53="REST",MN53=""),"",(IF(MN55="",$B50,IF(MN56="","",MN56))))</f>
        <v>Rudy</v>
      </c>
      <c r="MO52" t="str">
        <f>IF(OR(MO53="OFF",MO53="REST",MO53=""),"",(IF(MO55="",$B50,IF(MO56="","",MO56))))</f>
        <v>Rudy</v>
      </c>
      <c r="MP52" t="str">
        <f>IF(OR(MP53="OFF",MP53="REST",MP53=""),"",(IF(MP55="",$B50,IF(MP56="","",MP56))))</f>
        <v>Rudy</v>
      </c>
      <c r="MQ52" t="str">
        <f>IF(OR(MQ53="OFF",MQ53="REST",MQ53=""),"",(IF(MQ55="",$B50,IF(MQ56="","",MQ56))))</f>
        <v>Rudy</v>
      </c>
      <c r="MR52" t="str">
        <f>IF(OR(MR53="OFF",MR53="REST",MR53=""),"",(IF(MR55="",$B50,IF(MR56="","",MR56))))</f>
        <v>Rudy</v>
      </c>
      <c r="MS52" t="str">
        <f>IF(OR(MS53="OFF",MS53="REST",MS53=""),"",(IF(MS55="",$B50,IF(MS56="","",MS56))))</f>
        <v/>
      </c>
      <c r="MT52" t="str">
        <f>IF(OR(MT53="OFF",MT53="REST",MT53=""),"",(IF(MT55="",$B50,IF(MT56="","",MT56))))</f>
        <v/>
      </c>
      <c r="MU52" t="str">
        <f>IF(OR(MU53="OFF",MU53="REST",MU53=""),"",(IF(MU55="",$B50,IF(MU56="","",MU56))))</f>
        <v/>
      </c>
      <c r="MV52" t="str">
        <f>IF(OR(MV53="OFF",MV53="REST",MV53=""),"",(IF(MV55="",$B50,IF(MV56="","",MV56))))</f>
        <v>Rudy</v>
      </c>
      <c r="MW52" t="str">
        <f>IF(OR(MW53="OFF",MW53="REST",MW53=""),"",(IF(MW55="",$B50,IF(MW56="","",MW56))))</f>
        <v>Rudy</v>
      </c>
      <c r="MX52" t="str">
        <f>IF(OR(MX53="OFF",MX53="REST",MX53=""),"",(IF(MX55="",$B50,IF(MX56="","",MX56))))</f>
        <v>Rudy</v>
      </c>
      <c r="MY52" t="str">
        <f>IF(OR(MY53="OFF",MY53="REST",MY53=""),"",(IF(MY55="",$B50,IF(MY56="","",MY56))))</f>
        <v>Rudy</v>
      </c>
      <c r="MZ52" t="str">
        <f>IF(OR(MZ53="OFF",MZ53="REST",MZ53=""),"",(IF(MZ55="",$B50,IF(MZ56="","",MZ56))))</f>
        <v>Rudy</v>
      </c>
      <c r="NA52" t="str">
        <f>IF(OR(NA53="OFF",NA53="REST",NA53=""),"",(IF(NA55="",$B50,IF(NA56="","",NA56))))</f>
        <v>Rudy</v>
      </c>
      <c r="NB52" t="str">
        <f>IF(OR(NB53="OFF",NB53="REST",NB53=""),"",(IF(NB55="",$B50,IF(NB56="","",NB56))))</f>
        <v>Rudy</v>
      </c>
      <c r="NC52" t="str">
        <f>IF(OR(NC53="OFF",NC53="REST",NC53=""),"",(IF(NC55="",$B50,IF(NC56="","",NC56))))</f>
        <v/>
      </c>
      <c r="ND52" t="str">
        <f>IF(OR(ND53="OFF",ND53="REST",ND53=""),"",(IF(ND55="",$B50,IF(ND56="","",ND56))))</f>
        <v/>
      </c>
    </row>
    <row r="53" spans="1:368" x14ac:dyDescent="0.25">
      <c r="A53" t="s">
        <v>316</v>
      </c>
      <c r="B53" s="1524" t="str">
        <f>HLOOKUP(B51,Rotation!$D$38:$NJ$43,3,FALSE)</f>
        <v>D3</v>
      </c>
      <c r="C53" s="1524" t="str">
        <f>HLOOKUP(C51,Rotation!$D$38:$NJ$43,3,FALSE)</f>
        <v>OFF</v>
      </c>
      <c r="D53" s="1524" t="str">
        <f>HLOOKUP(D51,Rotation!$D$38:$NJ$43,3,FALSE)</f>
        <v>REST</v>
      </c>
      <c r="E53" s="1524" t="str">
        <f>HLOOKUP(E51,Rotation!$D$38:$NJ$43,3,FALSE)</f>
        <v>D1</v>
      </c>
      <c r="F53" s="1524" t="str">
        <f>HLOOKUP(F51,Rotation!$D$38:$NJ$43,3,FALSE)</f>
        <v>D1</v>
      </c>
      <c r="G53" s="1524" t="str">
        <f>HLOOKUP(G51,Rotation!$D$38:$NJ$43,3,FALSE)</f>
        <v>D2</v>
      </c>
      <c r="H53" s="1524" t="str">
        <f>HLOOKUP(H51,Rotation!$D$38:$NJ$43,3,FALSE)</f>
        <v>D2</v>
      </c>
      <c r="I53" s="1524" t="str">
        <f>HLOOKUP(I51,Rotation!$D$38:$NJ$43,3,FALSE)</f>
        <v>D2</v>
      </c>
      <c r="J53" s="1524" t="str">
        <f>HLOOKUP(J51,Rotation!$D$38:$NJ$43,3,FALSE)</f>
        <v>D3</v>
      </c>
      <c r="K53" s="1524" t="str">
        <f>HLOOKUP(K51,Rotation!$D$38:$NJ$43,3,FALSE)</f>
        <v>D3</v>
      </c>
      <c r="L53" s="1524" t="str">
        <f>HLOOKUP(L51,Rotation!$D$38:$NJ$43,3,FALSE)</f>
        <v>OFF</v>
      </c>
      <c r="M53" s="1524" t="str">
        <f>HLOOKUP(M51,Rotation!$D$38:$NJ$43,3,FALSE)</f>
        <v>REST</v>
      </c>
      <c r="N53" s="1524" t="str">
        <f>HLOOKUP(N51,Rotation!$D$38:$NJ$43,3,FALSE)</f>
        <v>D1</v>
      </c>
      <c r="O53" s="1524" t="str">
        <f>HLOOKUP(O51,Rotation!$D$38:$NJ$43,3,FALSE)</f>
        <v>D1</v>
      </c>
      <c r="P53" s="1524" t="str">
        <f>HLOOKUP(P51,Rotation!$D$38:$NJ$43,3,FALSE)</f>
        <v>D1</v>
      </c>
      <c r="Q53" s="1524" t="str">
        <f>HLOOKUP(Q51,Rotation!$D$38:$NJ$43,3,FALSE)</f>
        <v>D2</v>
      </c>
      <c r="R53" s="1524" t="str">
        <f>HLOOKUP(R51,Rotation!$D$38:$NJ$43,3,FALSE)</f>
        <v>D2</v>
      </c>
      <c r="S53" s="1524" t="str">
        <f>HLOOKUP(S51,Rotation!$D$38:$NJ$43,3,FALSE)</f>
        <v>D3</v>
      </c>
      <c r="T53" s="1524" t="str">
        <f>HLOOKUP(T51,Rotation!$D$38:$NJ$43,3,FALSE)</f>
        <v>D3</v>
      </c>
      <c r="U53" s="1524" t="str">
        <f>HLOOKUP(U51,Rotation!$D$38:$NJ$43,3,FALSE)</f>
        <v>OFF</v>
      </c>
      <c r="V53" s="1524" t="str">
        <f>HLOOKUP(V51,Rotation!$D$38:$NJ$43,3,FALSE)</f>
        <v>REST</v>
      </c>
      <c r="W53" s="1524" t="str">
        <f>HLOOKUP(W51,Rotation!$D$38:$NJ$43,3,FALSE)</f>
        <v>REST</v>
      </c>
      <c r="X53" s="1524" t="str">
        <f>HLOOKUP(X51,Rotation!$D$38:$NJ$43,3,FALSE)</f>
        <v>D1</v>
      </c>
      <c r="Y53" s="1524" t="str">
        <f>HLOOKUP(Y51,Rotation!$D$38:$NJ$43,3,FALSE)</f>
        <v>D1</v>
      </c>
      <c r="Z53" s="1524" t="str">
        <f>HLOOKUP(Z51,Rotation!$D$38:$NJ$43,3,FALSE)</f>
        <v>D2</v>
      </c>
      <c r="AA53" s="1524" t="str">
        <f>HLOOKUP(AA51,Rotation!$D$38:$NJ$43,3,FALSE)</f>
        <v>D2</v>
      </c>
      <c r="AB53" s="1524" t="str">
        <f>HLOOKUP(AB51,Rotation!$D$38:$NJ$43,3,FALSE)</f>
        <v>D3</v>
      </c>
      <c r="AC53" s="1524" t="str">
        <f>HLOOKUP(AC51,Rotation!$D$38:$NJ$43,3,FALSE)</f>
        <v>D3</v>
      </c>
      <c r="AD53" s="1524" t="str">
        <f>HLOOKUP(AD51,Rotation!$D$38:$NJ$43,3,FALSE)</f>
        <v>D3</v>
      </c>
      <c r="AE53" s="1524" t="str">
        <f>HLOOKUP(AE51,Rotation!$D$38:$NJ$43,3,FALSE)</f>
        <v>OFF</v>
      </c>
      <c r="AF53" s="1524" t="str">
        <f>HLOOKUP(AF51,Rotation!$D$38:$NJ$43,3,FALSE)</f>
        <v>REST</v>
      </c>
      <c r="AG53" s="1524" t="str">
        <f>HLOOKUP(AG51,Rotation!$D$38:$NJ$43,3,FALSE)</f>
        <v>D1</v>
      </c>
      <c r="AH53" s="1524" t="str">
        <f>HLOOKUP(AH51,Rotation!$D$38:$NJ$43,3,FALSE)</f>
        <v>D1</v>
      </c>
      <c r="AI53" s="1524" t="str">
        <f>HLOOKUP(AI51,Rotation!$D$38:$NJ$43,3,FALSE)</f>
        <v>D2</v>
      </c>
      <c r="AJ53" s="1524" t="str">
        <f>HLOOKUP(AJ51,Rotation!$D$38:$NJ$43,3,FALSE)</f>
        <v>D2</v>
      </c>
      <c r="AK53" s="1524" t="str">
        <f>HLOOKUP(AK51,Rotation!$D$38:$NJ$43,3,FALSE)</f>
        <v>D2</v>
      </c>
      <c r="AL53" s="1524" t="str">
        <f>HLOOKUP(AL51,Rotation!$D$38:$NJ$43,3,FALSE)</f>
        <v>D3</v>
      </c>
      <c r="AM53" s="1524" t="str">
        <f>HLOOKUP(AM51,Rotation!$D$38:$NJ$43,3,FALSE)</f>
        <v>D3</v>
      </c>
      <c r="AN53" s="1524" t="str">
        <f>HLOOKUP(AN51,Rotation!$D$38:$NJ$43,3,FALSE)</f>
        <v>OFF</v>
      </c>
      <c r="AO53" s="1524" t="str">
        <f>HLOOKUP(AO51,Rotation!$D$38:$NJ$43,3,FALSE)</f>
        <v>REST</v>
      </c>
      <c r="AP53" s="1524" t="str">
        <f>HLOOKUP(AP51,Rotation!$D$38:$NJ$43,3,FALSE)</f>
        <v>D1</v>
      </c>
      <c r="AQ53" s="1524" t="str">
        <f>HLOOKUP(AQ51,Rotation!$D$38:$NJ$43,3,FALSE)</f>
        <v>D1</v>
      </c>
      <c r="AR53" s="1524" t="str">
        <f>HLOOKUP(AR51,Rotation!$D$38:$NJ$43,3,FALSE)</f>
        <v>D1</v>
      </c>
      <c r="AS53" s="1524" t="str">
        <f>HLOOKUP(AS51,Rotation!$D$38:$NJ$43,3,FALSE)</f>
        <v>D2</v>
      </c>
      <c r="AT53" s="1524" t="str">
        <f>HLOOKUP(AT51,Rotation!$D$38:$NJ$43,3,FALSE)</f>
        <v>D2</v>
      </c>
      <c r="AU53" s="1524" t="str">
        <f>HLOOKUP(AU51,Rotation!$D$38:$NJ$43,3,FALSE)</f>
        <v>D3</v>
      </c>
      <c r="AV53" s="1524" t="str">
        <f>HLOOKUP(AV51,Rotation!$D$38:$NJ$43,3,FALSE)</f>
        <v>D3</v>
      </c>
      <c r="AW53" s="1524" t="str">
        <f>HLOOKUP(AW51,Rotation!$D$38:$NJ$43,3,FALSE)</f>
        <v>OFF</v>
      </c>
      <c r="AX53" s="1524" t="str">
        <f>HLOOKUP(AX51,Rotation!$D$38:$NJ$43,3,FALSE)</f>
        <v>REST</v>
      </c>
      <c r="AY53" s="1524" t="str">
        <f>HLOOKUP(AY51,Rotation!$D$38:$NJ$43,3,FALSE)</f>
        <v>REST</v>
      </c>
      <c r="AZ53" s="1524" t="str">
        <f>HLOOKUP(AZ51,Rotation!$D$38:$NJ$43,3,FALSE)</f>
        <v>D1</v>
      </c>
      <c r="BA53" s="1524" t="str">
        <f>HLOOKUP(BA51,Rotation!$D$38:$NJ$43,3,FALSE)</f>
        <v>D1</v>
      </c>
      <c r="BB53" s="1524" t="str">
        <f>HLOOKUP(BB51,Rotation!$D$38:$NJ$43,3,FALSE)</f>
        <v>D2</v>
      </c>
      <c r="BC53" s="1524" t="str">
        <f>HLOOKUP(BC51,Rotation!$D$38:$NJ$43,3,FALSE)</f>
        <v>D2</v>
      </c>
      <c r="BD53" s="1524" t="str">
        <f>HLOOKUP(BD51,Rotation!$D$38:$NJ$43,3,FALSE)</f>
        <v>D3</v>
      </c>
      <c r="BE53" s="1524" t="str">
        <f>HLOOKUP(BE51,Rotation!$D$38:$NJ$43,3,FALSE)</f>
        <v>D3</v>
      </c>
      <c r="BF53" s="1524" t="str">
        <f>HLOOKUP(BF51,Rotation!$D$38:$NJ$43,3,FALSE)</f>
        <v>D3</v>
      </c>
      <c r="BG53" s="1524" t="str">
        <f>HLOOKUP(BG51,Rotation!$D$38:$NJ$43,3,FALSE)</f>
        <v>OFF</v>
      </c>
      <c r="BH53" s="1524" t="str">
        <f>HLOOKUP(BH51,Rotation!$D$38:$NJ$43,3,FALSE)</f>
        <v>REST</v>
      </c>
      <c r="BI53" s="1524" t="str">
        <f>HLOOKUP(BI51,Rotation!$D$38:$NJ$43,3,FALSE)</f>
        <v>D1</v>
      </c>
      <c r="BJ53" s="1524" t="str">
        <f>HLOOKUP(BJ51,Rotation!$D$38:$NJ$43,3,FALSE)</f>
        <v>D1</v>
      </c>
      <c r="BK53" s="1524" t="str">
        <f>HLOOKUP(BK51,Rotation!$D$38:$NJ$43,3,FALSE)</f>
        <v>D2</v>
      </c>
      <c r="BL53" s="1524" t="str">
        <f>HLOOKUP(BL51,Rotation!$D$38:$NJ$43,3,FALSE)</f>
        <v>D2</v>
      </c>
      <c r="BM53" s="1524" t="str">
        <f>HLOOKUP(BM51,Rotation!$D$38:$NJ$43,3,FALSE)</f>
        <v>D2</v>
      </c>
      <c r="BN53" s="1524" t="str">
        <f>HLOOKUP(BN51,Rotation!$D$38:$NJ$43,3,FALSE)</f>
        <v>D3</v>
      </c>
      <c r="BO53" s="1524" t="str">
        <f>HLOOKUP(BO51,Rotation!$D$38:$NJ$43,3,FALSE)</f>
        <v>D3</v>
      </c>
      <c r="BP53" s="1524" t="str">
        <f>HLOOKUP(BP51,Rotation!$D$38:$NJ$43,3,FALSE)</f>
        <v>OFF</v>
      </c>
      <c r="BQ53" s="1524" t="str">
        <f>HLOOKUP(BQ51,Rotation!$D$38:$NJ$43,3,FALSE)</f>
        <v>REST</v>
      </c>
      <c r="BR53" s="1524" t="str">
        <f>HLOOKUP(BR51,Rotation!$D$38:$NJ$43,3,FALSE)</f>
        <v>D1</v>
      </c>
      <c r="BS53" s="1524" t="str">
        <f>HLOOKUP(BS51,Rotation!$D$38:$NJ$43,3,FALSE)</f>
        <v>D1</v>
      </c>
      <c r="BT53" s="1524" t="str">
        <f>HLOOKUP(BT51,Rotation!$D$38:$NJ$43,3,FALSE)</f>
        <v>D1</v>
      </c>
      <c r="BU53" s="1524" t="str">
        <f>HLOOKUP(BU51,Rotation!$D$38:$NJ$43,3,FALSE)</f>
        <v>D2</v>
      </c>
      <c r="BV53" s="1524" t="str">
        <f>HLOOKUP(BV51,Rotation!$D$38:$NJ$43,3,FALSE)</f>
        <v>D2</v>
      </c>
      <c r="BW53" s="1524" t="str">
        <f>HLOOKUP(BW51,Rotation!$D$38:$NJ$43,3,FALSE)</f>
        <v>D3</v>
      </c>
      <c r="BX53" s="1524" t="str">
        <f>HLOOKUP(BX51,Rotation!$D$38:$NJ$43,3,FALSE)</f>
        <v>D3</v>
      </c>
      <c r="BY53" s="1524" t="str">
        <f>HLOOKUP(BY51,Rotation!$D$38:$NJ$43,3,FALSE)</f>
        <v>OFF</v>
      </c>
      <c r="BZ53" s="1524" t="str">
        <f>HLOOKUP(BZ51,Rotation!$D$38:$NJ$43,3,FALSE)</f>
        <v>REST</v>
      </c>
      <c r="CA53" s="1524" t="str">
        <f>HLOOKUP(CA51,Rotation!$D$38:$NJ$43,3,FALSE)</f>
        <v>REST</v>
      </c>
      <c r="CB53" s="1524" t="str">
        <f>HLOOKUP(CB51,Rotation!$D$38:$NJ$43,3,FALSE)</f>
        <v>D1</v>
      </c>
      <c r="CC53" s="1524" t="str">
        <f>HLOOKUP(CC51,Rotation!$D$38:$NJ$43,3,FALSE)</f>
        <v>D1</v>
      </c>
      <c r="CD53" s="1524" t="str">
        <f>HLOOKUP(CD51,Rotation!$D$38:$NJ$43,3,FALSE)</f>
        <v>D2</v>
      </c>
      <c r="CE53" s="1524" t="str">
        <f>HLOOKUP(CE51,Rotation!$D$38:$NJ$43,3,FALSE)</f>
        <v>D2</v>
      </c>
      <c r="CF53" s="1524" t="str">
        <f>HLOOKUP(CF51,Rotation!$D$38:$NJ$43,3,FALSE)</f>
        <v>D3</v>
      </c>
      <c r="CG53" s="1524" t="str">
        <f>HLOOKUP(CG51,Rotation!$D$38:$NJ$43,3,FALSE)</f>
        <v>D3</v>
      </c>
      <c r="CH53" s="1524" t="str">
        <f>HLOOKUP(CH51,Rotation!$D$38:$NJ$43,3,FALSE)</f>
        <v>D3</v>
      </c>
      <c r="CI53" s="1524" t="str">
        <f>HLOOKUP(CI51,Rotation!$D$38:$NJ$43,3,FALSE)</f>
        <v>OFF</v>
      </c>
      <c r="CJ53" s="1524" t="str">
        <f>HLOOKUP(CJ51,Rotation!$D$38:$NJ$43,3,FALSE)</f>
        <v>REST</v>
      </c>
      <c r="CK53" s="1524" t="str">
        <f>HLOOKUP(CK51,Rotation!$D$38:$NJ$43,3,FALSE)</f>
        <v>D1</v>
      </c>
      <c r="CL53" s="1524" t="str">
        <f>HLOOKUP(CL51,Rotation!$D$38:$NJ$43,3,FALSE)</f>
        <v>D1</v>
      </c>
      <c r="CM53" s="1524" t="str">
        <f>HLOOKUP(CM51,Rotation!$D$38:$NJ$43,3,FALSE)</f>
        <v>D2</v>
      </c>
      <c r="CN53" s="1524" t="str">
        <f>HLOOKUP(CN51,Rotation!$D$38:$NJ$43,3,FALSE)</f>
        <v>D2</v>
      </c>
      <c r="CO53" s="1524" t="str">
        <f>HLOOKUP(CO51,Rotation!$D$38:$NJ$43,3,FALSE)</f>
        <v>D2</v>
      </c>
      <c r="CP53" s="1524" t="str">
        <f>HLOOKUP(CP51,Rotation!$D$38:$NJ$43,3,FALSE)</f>
        <v>D3</v>
      </c>
      <c r="CQ53" s="1524" t="str">
        <f>HLOOKUP(CQ51,Rotation!$D$38:$NJ$43,3,FALSE)</f>
        <v>D3</v>
      </c>
      <c r="CR53" s="1524" t="str">
        <f>HLOOKUP(CR51,Rotation!$D$38:$NJ$43,3,FALSE)</f>
        <v>OFF</v>
      </c>
      <c r="CS53" s="1524" t="str">
        <f>HLOOKUP(CS51,Rotation!$D$38:$NJ$43,3,FALSE)</f>
        <v>REST</v>
      </c>
      <c r="CT53" s="1524" t="str">
        <f>HLOOKUP(CT51,Rotation!$D$38:$NJ$43,3,FALSE)</f>
        <v>D1</v>
      </c>
      <c r="CU53" s="1524" t="str">
        <f>HLOOKUP(CU51,Rotation!$D$38:$NJ$43,3,FALSE)</f>
        <v>D1</v>
      </c>
      <c r="CV53" s="1524" t="str">
        <f>HLOOKUP(CV51,Rotation!$D$38:$NJ$43,3,FALSE)</f>
        <v>D1</v>
      </c>
      <c r="CW53" s="1524" t="str">
        <f>HLOOKUP(CW51,Rotation!$D$38:$NJ$43,3,FALSE)</f>
        <v>D2</v>
      </c>
      <c r="CX53" s="1524" t="str">
        <f>HLOOKUP(CX51,Rotation!$D$38:$NJ$43,3,FALSE)</f>
        <v>D2</v>
      </c>
      <c r="CY53" s="1524" t="str">
        <f>HLOOKUP(CY51,Rotation!$D$38:$NJ$43,3,FALSE)</f>
        <v>D3</v>
      </c>
      <c r="CZ53" s="1524" t="str">
        <f>HLOOKUP(CZ51,Rotation!$D$38:$NJ$43,3,FALSE)</f>
        <v>D3</v>
      </c>
      <c r="DA53" s="1524" t="str">
        <f>HLOOKUP(DA51,Rotation!$D$38:$NJ$43,3,FALSE)</f>
        <v>OFF</v>
      </c>
      <c r="DB53" s="1524" t="str">
        <f>HLOOKUP(DB51,Rotation!$D$38:$NJ$43,3,FALSE)</f>
        <v>REST</v>
      </c>
      <c r="DC53" s="1524" t="str">
        <f>HLOOKUP(DC51,Rotation!$D$38:$NJ$43,3,FALSE)</f>
        <v>REST</v>
      </c>
      <c r="DD53" s="1524" t="str">
        <f>HLOOKUP(DD51,Rotation!$D$38:$NJ$43,3,FALSE)</f>
        <v>D1</v>
      </c>
      <c r="DE53" s="1524" t="str">
        <f>HLOOKUP(DE51,Rotation!$D$38:$NJ$43,3,FALSE)</f>
        <v>D1</v>
      </c>
      <c r="DF53" s="1524" t="str">
        <f>HLOOKUP(DF51,Rotation!$D$38:$NJ$43,3,FALSE)</f>
        <v>D2</v>
      </c>
      <c r="DG53" s="1524" t="str">
        <f>HLOOKUP(DG51,Rotation!$D$38:$NJ$43,3,FALSE)</f>
        <v>D2</v>
      </c>
      <c r="DH53" s="1524" t="str">
        <f>HLOOKUP(DH51,Rotation!$D$38:$NJ$43,3,FALSE)</f>
        <v>D3</v>
      </c>
      <c r="DI53" s="1524" t="str">
        <f>HLOOKUP(DI51,Rotation!$D$38:$NJ$43,3,FALSE)</f>
        <v>D3</v>
      </c>
      <c r="DJ53" s="1524" t="str">
        <f>HLOOKUP(DJ51,Rotation!$D$38:$NJ$43,3,FALSE)</f>
        <v>D3</v>
      </c>
      <c r="DK53" s="1524" t="str">
        <f>HLOOKUP(DK51,Rotation!$D$38:$NJ$43,3,FALSE)</f>
        <v>OFF</v>
      </c>
      <c r="DL53" s="1524" t="str">
        <f>HLOOKUP(DL51,Rotation!$D$38:$NJ$43,3,FALSE)</f>
        <v>REST</v>
      </c>
      <c r="DM53" s="1524" t="str">
        <f>HLOOKUP(DM51,Rotation!$D$38:$NJ$43,3,FALSE)</f>
        <v>D1</v>
      </c>
      <c r="DN53" s="1524" t="str">
        <f>HLOOKUP(DN51,Rotation!$D$38:$NJ$43,3,FALSE)</f>
        <v>D1</v>
      </c>
      <c r="DO53" s="1524" t="str">
        <f>HLOOKUP(DO51,Rotation!$D$38:$NJ$43,3,FALSE)</f>
        <v>D2</v>
      </c>
      <c r="DP53" s="1524" t="str">
        <f>HLOOKUP(DP51,Rotation!$D$38:$NJ$43,3,FALSE)</f>
        <v>D2</v>
      </c>
      <c r="DQ53" s="1524" t="str">
        <f>HLOOKUP(DQ51,Rotation!$D$38:$NJ$43,3,FALSE)</f>
        <v>D2</v>
      </c>
      <c r="DR53" s="1524" t="str">
        <f>HLOOKUP(DR51,Rotation!$D$38:$NJ$43,3,FALSE)</f>
        <v>D3</v>
      </c>
      <c r="DS53" s="1524" t="str">
        <f>HLOOKUP(DS51,Rotation!$D$38:$NJ$43,3,FALSE)</f>
        <v>D3</v>
      </c>
      <c r="DT53" s="1524" t="str">
        <f>HLOOKUP(DT51,Rotation!$D$38:$NJ$43,3,FALSE)</f>
        <v>OFF</v>
      </c>
      <c r="DU53" s="1524" t="str">
        <f>HLOOKUP(DU51,Rotation!$D$38:$NJ$43,3,FALSE)</f>
        <v>REST</v>
      </c>
      <c r="DV53" s="1524" t="str">
        <f>HLOOKUP(DV51,Rotation!$D$38:$NJ$43,3,FALSE)</f>
        <v>D1</v>
      </c>
      <c r="DW53" s="1524" t="str">
        <f>HLOOKUP(DW51,Rotation!$D$38:$NJ$43,3,FALSE)</f>
        <v>D1</v>
      </c>
      <c r="DX53" s="1524" t="str">
        <f>HLOOKUP(DX51,Rotation!$D$38:$NJ$43,3,FALSE)</f>
        <v>D1</v>
      </c>
      <c r="DY53" s="1524" t="str">
        <f>HLOOKUP(DY51,Rotation!$D$38:$NJ$43,3,FALSE)</f>
        <v>D2</v>
      </c>
      <c r="DZ53" s="1524" t="str">
        <f>HLOOKUP(DZ51,Rotation!$D$38:$NJ$43,3,FALSE)</f>
        <v>D2</v>
      </c>
      <c r="EA53" s="1524" t="str">
        <f>HLOOKUP(EA51,Rotation!$D$38:$NJ$43,3,FALSE)</f>
        <v>D3</v>
      </c>
      <c r="EB53" s="1524" t="str">
        <f>HLOOKUP(EB51,Rotation!$D$38:$NJ$43,3,FALSE)</f>
        <v>D3</v>
      </c>
      <c r="EC53" s="1524" t="str">
        <f>HLOOKUP(EC51,Rotation!$D$38:$NJ$43,3,FALSE)</f>
        <v>OFF</v>
      </c>
      <c r="ED53" s="1524" t="str">
        <f>HLOOKUP(ED51,Rotation!$D$38:$NJ$43,3,FALSE)</f>
        <v>REST</v>
      </c>
      <c r="EE53" s="1524" t="str">
        <f>HLOOKUP(EE51,Rotation!$D$38:$NJ$43,3,FALSE)</f>
        <v>REST</v>
      </c>
      <c r="EF53" s="1524" t="str">
        <f>HLOOKUP(EF51,Rotation!$D$38:$NJ$43,3,FALSE)</f>
        <v>D1</v>
      </c>
      <c r="EG53" s="1524" t="str">
        <f>HLOOKUP(EG51,Rotation!$D$38:$NJ$43,3,FALSE)</f>
        <v>D1</v>
      </c>
      <c r="EH53" s="1524" t="str">
        <f>HLOOKUP(EH51,Rotation!$D$38:$NJ$43,3,FALSE)</f>
        <v>D2</v>
      </c>
      <c r="EI53" s="1524" t="str">
        <f>HLOOKUP(EI51,Rotation!$D$38:$NJ$43,3,FALSE)</f>
        <v>D2</v>
      </c>
      <c r="EJ53" s="1524" t="str">
        <f>HLOOKUP(EJ51,Rotation!$D$38:$NJ$43,3,FALSE)</f>
        <v>D3</v>
      </c>
      <c r="EK53" s="1524" t="str">
        <f>HLOOKUP(EK51,Rotation!$D$38:$NJ$43,3,FALSE)</f>
        <v>D3</v>
      </c>
      <c r="EL53" s="1524" t="str">
        <f>HLOOKUP(EL51,Rotation!$D$38:$NJ$43,3,FALSE)</f>
        <v>D3</v>
      </c>
      <c r="EM53" s="1524" t="str">
        <f>HLOOKUP(EM51,Rotation!$D$38:$NJ$43,3,FALSE)</f>
        <v>OFF</v>
      </c>
      <c r="EN53" s="1524" t="str">
        <f>HLOOKUP(EN51,Rotation!$D$38:$NJ$43,3,FALSE)</f>
        <v>REST</v>
      </c>
      <c r="EO53" s="1524" t="str">
        <f>HLOOKUP(EO51,Rotation!$D$38:$NJ$43,3,FALSE)</f>
        <v>D1</v>
      </c>
      <c r="EP53" s="1524" t="str">
        <f>HLOOKUP(EP51,Rotation!$D$38:$NJ$43,3,FALSE)</f>
        <v>D1</v>
      </c>
      <c r="EQ53" s="1524" t="str">
        <f>HLOOKUP(EQ51,Rotation!$D$38:$NJ$43,3,FALSE)</f>
        <v>D2</v>
      </c>
      <c r="ER53" s="1524" t="str">
        <f>HLOOKUP(ER51,Rotation!$D$38:$NJ$43,3,FALSE)</f>
        <v>D2</v>
      </c>
      <c r="ES53" s="1524" t="str">
        <f>HLOOKUP(ES51,Rotation!$D$38:$NJ$43,3,FALSE)</f>
        <v>D2</v>
      </c>
      <c r="ET53" s="1524" t="str">
        <f>HLOOKUP(ET51,Rotation!$D$38:$NJ$43,3,FALSE)</f>
        <v>D3</v>
      </c>
      <c r="EU53" s="1524" t="str">
        <f>HLOOKUP(EU51,Rotation!$D$38:$NJ$43,3,FALSE)</f>
        <v>D3</v>
      </c>
      <c r="EV53" s="1524" t="str">
        <f>HLOOKUP(EV51,Rotation!$D$38:$NJ$43,3,FALSE)</f>
        <v>OFF</v>
      </c>
      <c r="EW53" s="1524" t="str">
        <f>HLOOKUP(EW51,Rotation!$D$38:$NJ$43,3,FALSE)</f>
        <v>REST</v>
      </c>
      <c r="EX53" s="1524" t="str">
        <f>HLOOKUP(EX51,Rotation!$D$38:$NJ$43,3,FALSE)</f>
        <v>D1</v>
      </c>
      <c r="EY53" s="1524" t="str">
        <f>HLOOKUP(EY51,Rotation!$D$38:$NJ$43,3,FALSE)</f>
        <v>D1</v>
      </c>
      <c r="EZ53" s="1524" t="str">
        <f>HLOOKUP(EZ51,Rotation!$D$38:$NJ$43,3,FALSE)</f>
        <v>D1</v>
      </c>
      <c r="FA53" s="1524" t="str">
        <f>HLOOKUP(FA51,Rotation!$D$38:$NJ$43,3,FALSE)</f>
        <v>D2</v>
      </c>
      <c r="FB53" s="1524" t="str">
        <f>HLOOKUP(FB51,Rotation!$D$38:$NJ$43,3,FALSE)</f>
        <v>D2</v>
      </c>
      <c r="FC53" s="1524" t="str">
        <f>HLOOKUP(FC51,Rotation!$D$38:$NJ$43,3,FALSE)</f>
        <v>D3</v>
      </c>
      <c r="FD53" s="1524" t="str">
        <f>HLOOKUP(FD51,Rotation!$D$38:$NJ$43,3,FALSE)</f>
        <v>D3</v>
      </c>
      <c r="FE53" s="1524" t="str">
        <f>HLOOKUP(FE51,Rotation!$D$38:$NJ$43,3,FALSE)</f>
        <v>OFF</v>
      </c>
      <c r="FF53" s="1524" t="str">
        <f>HLOOKUP(FF51,Rotation!$D$38:$NJ$43,3,FALSE)</f>
        <v>REST</v>
      </c>
      <c r="FG53" s="1524" t="str">
        <f>HLOOKUP(FG51,Rotation!$D$38:$NJ$43,3,FALSE)</f>
        <v>REST</v>
      </c>
      <c r="FH53" s="1524" t="str">
        <f>HLOOKUP(FH51,Rotation!$D$38:$NJ$43,3,FALSE)</f>
        <v>D1</v>
      </c>
      <c r="FI53" s="1524" t="str">
        <f>HLOOKUP(FI51,Rotation!$D$38:$NJ$43,3,FALSE)</f>
        <v>D1</v>
      </c>
      <c r="FJ53" s="1524" t="str">
        <f>HLOOKUP(FJ51,Rotation!$D$38:$NJ$43,3,FALSE)</f>
        <v>D2</v>
      </c>
      <c r="FK53" s="1524" t="str">
        <f>HLOOKUP(FK51,Rotation!$D$38:$NJ$43,3,FALSE)</f>
        <v>D2</v>
      </c>
      <c r="FL53" s="1524" t="str">
        <f>HLOOKUP(FL51,Rotation!$D$38:$NJ$43,3,FALSE)</f>
        <v>D3</v>
      </c>
      <c r="FM53" s="1524" t="str">
        <f>HLOOKUP(FM51,Rotation!$D$38:$NJ$43,3,FALSE)</f>
        <v>D3</v>
      </c>
      <c r="FN53" s="1524" t="str">
        <f>HLOOKUP(FN51,Rotation!$D$38:$NJ$43,3,FALSE)</f>
        <v>D3</v>
      </c>
      <c r="FO53" s="1524" t="str">
        <f>HLOOKUP(FO51,Rotation!$D$38:$NJ$43,3,FALSE)</f>
        <v>OFF</v>
      </c>
      <c r="FP53" s="1524" t="str">
        <f>HLOOKUP(FP51,Rotation!$D$38:$NJ$43,3,FALSE)</f>
        <v>REST</v>
      </c>
      <c r="FQ53" s="1524" t="str">
        <f>HLOOKUP(FQ51,Rotation!$D$38:$NJ$43,3,FALSE)</f>
        <v>D1</v>
      </c>
      <c r="FR53" s="1524" t="str">
        <f>HLOOKUP(FR51,Rotation!$D$38:$NJ$43,3,FALSE)</f>
        <v>D1</v>
      </c>
      <c r="FS53" s="1524" t="str">
        <f>HLOOKUP(FS51,Rotation!$D$38:$NJ$43,3,FALSE)</f>
        <v>D2</v>
      </c>
      <c r="FT53" s="1524" t="str">
        <f>HLOOKUP(FT51,Rotation!$D$38:$NJ$43,3,FALSE)</f>
        <v>D2</v>
      </c>
      <c r="FU53" s="1524" t="str">
        <f>HLOOKUP(FU51,Rotation!$D$38:$NJ$43,3,FALSE)</f>
        <v>D2</v>
      </c>
      <c r="FV53" s="1524" t="str">
        <f>HLOOKUP(FV51,Rotation!$D$38:$NJ$43,3,FALSE)</f>
        <v>D3</v>
      </c>
      <c r="FW53" s="1524" t="str">
        <f>HLOOKUP(FW51,Rotation!$D$38:$NJ$43,3,FALSE)</f>
        <v>D3</v>
      </c>
      <c r="FX53" s="1524" t="str">
        <f>HLOOKUP(FX51,Rotation!$D$38:$NJ$43,3,FALSE)</f>
        <v>OFF</v>
      </c>
      <c r="FY53" s="1524" t="str">
        <f>HLOOKUP(FY51,Rotation!$D$38:$NJ$43,3,FALSE)</f>
        <v>REST</v>
      </c>
      <c r="FZ53" s="1524" t="str">
        <f>HLOOKUP(FZ51,Rotation!$D$38:$NJ$43,3,FALSE)</f>
        <v>D1</v>
      </c>
      <c r="GA53" s="1524" t="str">
        <f>HLOOKUP(GA51,Rotation!$D$38:$NJ$43,3,FALSE)</f>
        <v>D1</v>
      </c>
      <c r="GB53" s="1524" t="str">
        <f>HLOOKUP(GB51,Rotation!$D$38:$NJ$43,3,FALSE)</f>
        <v>D1</v>
      </c>
      <c r="GC53" s="1524" t="str">
        <f>HLOOKUP(GC51,Rotation!$D$38:$NJ$43,3,FALSE)</f>
        <v>D2</v>
      </c>
      <c r="GD53" s="1524" t="str">
        <f>HLOOKUP(GD51,Rotation!$D$38:$NJ$43,3,FALSE)</f>
        <v>D2</v>
      </c>
      <c r="GE53" s="1524" t="str">
        <f>HLOOKUP(GE51,Rotation!$D$38:$NJ$43,3,FALSE)</f>
        <v>D3</v>
      </c>
      <c r="GF53" s="1524" t="str">
        <f>HLOOKUP(GF51,Rotation!$D$38:$NJ$43,3,FALSE)</f>
        <v>D3</v>
      </c>
      <c r="GG53" s="1524" t="str">
        <f>HLOOKUP(GG51,Rotation!$D$38:$NJ$43,3,FALSE)</f>
        <v>OFF</v>
      </c>
      <c r="GH53" s="1524" t="str">
        <f>HLOOKUP(GH51,Rotation!$D$38:$NJ$43,3,FALSE)</f>
        <v>REST</v>
      </c>
      <c r="GI53" s="1524" t="str">
        <f>HLOOKUP(GI51,Rotation!$D$38:$NJ$43,3,FALSE)</f>
        <v>REST</v>
      </c>
      <c r="GJ53" s="1524" t="str">
        <f>HLOOKUP(GJ51,Rotation!$D$38:$NJ$43,3,FALSE)</f>
        <v>D1</v>
      </c>
      <c r="GK53" s="1524" t="str">
        <f>HLOOKUP(GK51,Rotation!$D$38:$NJ$43,3,FALSE)</f>
        <v>D1</v>
      </c>
      <c r="GL53" s="1524" t="str">
        <f>HLOOKUP(GL51,Rotation!$D$38:$NJ$43,3,FALSE)</f>
        <v>D2</v>
      </c>
      <c r="GM53" s="1524" t="str">
        <f>HLOOKUP(GM51,Rotation!$D$38:$NJ$43,3,FALSE)</f>
        <v>D2</v>
      </c>
      <c r="GN53" s="1524" t="str">
        <f>HLOOKUP(GN51,Rotation!$D$38:$NJ$43,3,FALSE)</f>
        <v>D3</v>
      </c>
      <c r="GO53" s="1524" t="str">
        <f>HLOOKUP(GO51,Rotation!$D$38:$NJ$43,3,FALSE)</f>
        <v>D3</v>
      </c>
      <c r="GP53" s="1524" t="str">
        <f>HLOOKUP(GP51,Rotation!$D$38:$NJ$43,3,FALSE)</f>
        <v>D3</v>
      </c>
      <c r="GQ53" s="1524" t="str">
        <f>HLOOKUP(GQ51,Rotation!$D$38:$NJ$43,3,FALSE)</f>
        <v>OFF</v>
      </c>
      <c r="GR53" s="1524" t="str">
        <f>HLOOKUP(GR51,Rotation!$D$38:$NJ$43,3,FALSE)</f>
        <v>REST</v>
      </c>
      <c r="GS53" s="1524" t="str">
        <f>HLOOKUP(GS51,Rotation!$D$38:$NJ$43,3,FALSE)</f>
        <v>D1</v>
      </c>
      <c r="GT53" s="1524" t="str">
        <f>HLOOKUP(GT51,Rotation!$D$38:$NJ$43,3,FALSE)</f>
        <v>D1</v>
      </c>
      <c r="GU53" s="1524" t="str">
        <f>HLOOKUP(GU51,Rotation!$D$38:$NJ$43,3,FALSE)</f>
        <v>D2</v>
      </c>
      <c r="GV53" s="1524" t="str">
        <f>HLOOKUP(GV51,Rotation!$D$38:$NJ$43,3,FALSE)</f>
        <v>D2</v>
      </c>
      <c r="GW53" s="1524" t="str">
        <f>HLOOKUP(GW51,Rotation!$D$38:$NJ$43,3,FALSE)</f>
        <v>D2</v>
      </c>
      <c r="GX53" s="1524" t="str">
        <f>HLOOKUP(GX51,Rotation!$D$38:$NJ$43,3,FALSE)</f>
        <v>D3</v>
      </c>
      <c r="GY53" s="1524" t="str">
        <f>HLOOKUP(GY51,Rotation!$D$38:$NJ$43,3,FALSE)</f>
        <v>D3</v>
      </c>
      <c r="GZ53" s="1524" t="str">
        <f>HLOOKUP(GZ51,Rotation!$D$38:$NJ$43,3,FALSE)</f>
        <v>OFF</v>
      </c>
      <c r="HA53" s="1524" t="str">
        <f>HLOOKUP(HA51,Rotation!$D$38:$NJ$43,3,FALSE)</f>
        <v>REST</v>
      </c>
      <c r="HB53" s="1524" t="str">
        <f>HLOOKUP(HB51,Rotation!$D$38:$NJ$43,3,FALSE)</f>
        <v>D1</v>
      </c>
      <c r="HC53" s="1524" t="str">
        <f>HLOOKUP(HC51,Rotation!$D$38:$NJ$43,3,FALSE)</f>
        <v>D1</v>
      </c>
      <c r="HD53" s="1524" t="str">
        <f>HLOOKUP(HD51,Rotation!$D$38:$NJ$43,3,FALSE)</f>
        <v>D1</v>
      </c>
      <c r="HE53" s="1524" t="str">
        <f>HLOOKUP(HE51,Rotation!$D$38:$NJ$43,3,FALSE)</f>
        <v>D2</v>
      </c>
      <c r="HF53" s="1524" t="str">
        <f>HLOOKUP(HF51,Rotation!$D$38:$NJ$43,3,FALSE)</f>
        <v>D2</v>
      </c>
      <c r="HG53" s="1524" t="str">
        <f>HLOOKUP(HG51,Rotation!$D$38:$NJ$43,3,FALSE)</f>
        <v>D3</v>
      </c>
      <c r="HH53" s="1524" t="str">
        <f>HLOOKUP(HH51,Rotation!$D$38:$NJ$43,3,FALSE)</f>
        <v>D3</v>
      </c>
      <c r="HI53" s="1524" t="str">
        <f>HLOOKUP(HI51,Rotation!$D$38:$NJ$43,3,FALSE)</f>
        <v>OFF</v>
      </c>
      <c r="HJ53" s="1524" t="str">
        <f>HLOOKUP(HJ51,Rotation!$D$38:$NJ$43,3,FALSE)</f>
        <v>REST</v>
      </c>
      <c r="HK53" s="1524" t="str">
        <f>HLOOKUP(HK51,Rotation!$D$38:$NJ$43,3,FALSE)</f>
        <v>REST</v>
      </c>
      <c r="HL53" s="1524" t="str">
        <f>HLOOKUP(HL51,Rotation!$D$38:$NJ$43,3,FALSE)</f>
        <v>D1</v>
      </c>
      <c r="HM53" s="1524" t="str">
        <f>HLOOKUP(HM51,Rotation!$D$38:$NJ$43,3,FALSE)</f>
        <v>D1</v>
      </c>
      <c r="HN53" s="1524" t="str">
        <f>HLOOKUP(HN51,Rotation!$D$38:$NJ$43,3,FALSE)</f>
        <v>D2</v>
      </c>
      <c r="HO53" s="1524" t="str">
        <f>HLOOKUP(HO51,Rotation!$D$38:$NJ$43,3,FALSE)</f>
        <v>D2</v>
      </c>
      <c r="HP53" s="1524" t="str">
        <f>HLOOKUP(HP51,Rotation!$D$38:$NJ$43,3,FALSE)</f>
        <v>D3</v>
      </c>
      <c r="HQ53" s="1524" t="str">
        <f>HLOOKUP(HQ51,Rotation!$D$38:$NJ$43,3,FALSE)</f>
        <v>D3</v>
      </c>
      <c r="HR53" s="1524" t="str">
        <f>HLOOKUP(HR51,Rotation!$D$38:$NJ$43,3,FALSE)</f>
        <v>D3</v>
      </c>
      <c r="HS53" s="1524" t="str">
        <f>HLOOKUP(HS51,Rotation!$D$38:$NJ$43,3,FALSE)</f>
        <v>OFF</v>
      </c>
      <c r="HT53" s="1524" t="str">
        <f>HLOOKUP(HT51,Rotation!$D$38:$NJ$43,3,FALSE)</f>
        <v>REST</v>
      </c>
      <c r="HU53" s="1524" t="str">
        <f>HLOOKUP(HU51,Rotation!$D$38:$NJ$43,3,FALSE)</f>
        <v>D1</v>
      </c>
      <c r="HV53" s="1524" t="str">
        <f>HLOOKUP(HV51,Rotation!$D$38:$NJ$43,3,FALSE)</f>
        <v>D1</v>
      </c>
      <c r="HW53" s="1524" t="str">
        <f>HLOOKUP(HW51,Rotation!$D$38:$NJ$43,3,FALSE)</f>
        <v>D2</v>
      </c>
      <c r="HX53" s="1524" t="str">
        <f>HLOOKUP(HX51,Rotation!$D$38:$NJ$43,3,FALSE)</f>
        <v>D2</v>
      </c>
      <c r="HY53" s="1524" t="str">
        <f>HLOOKUP(HY51,Rotation!$D$38:$NJ$43,3,FALSE)</f>
        <v>D2</v>
      </c>
      <c r="HZ53" s="1524" t="str">
        <f>HLOOKUP(HZ51,Rotation!$D$38:$NJ$43,3,FALSE)</f>
        <v>D3</v>
      </c>
      <c r="IA53" s="1524" t="str">
        <f>HLOOKUP(IA51,Rotation!$D$38:$NJ$43,3,FALSE)</f>
        <v>D3</v>
      </c>
      <c r="IB53" s="1524" t="str">
        <f>HLOOKUP(IB51,Rotation!$D$38:$NJ$43,3,FALSE)</f>
        <v>OFF</v>
      </c>
      <c r="IC53" s="1524" t="str">
        <f>HLOOKUP(IC51,Rotation!$D$38:$NJ$43,3,FALSE)</f>
        <v>REST</v>
      </c>
      <c r="ID53" s="1524" t="str">
        <f>HLOOKUP(ID51,Rotation!$D$38:$NJ$43,3,FALSE)</f>
        <v>D1</v>
      </c>
      <c r="IE53" s="1524" t="str">
        <f>HLOOKUP(IE51,Rotation!$D$38:$NJ$43,3,FALSE)</f>
        <v>D1</v>
      </c>
      <c r="IF53" s="1524" t="str">
        <f>HLOOKUP(IF51,Rotation!$D$38:$NJ$43,3,FALSE)</f>
        <v>D1</v>
      </c>
      <c r="IG53" s="1524" t="str">
        <f>HLOOKUP(IG51,Rotation!$D$38:$NJ$43,3,FALSE)</f>
        <v>D2</v>
      </c>
      <c r="IH53" s="1524" t="str">
        <f>HLOOKUP(IH51,Rotation!$D$38:$NJ$43,3,FALSE)</f>
        <v>D2</v>
      </c>
      <c r="II53" s="1524" t="str">
        <f>HLOOKUP(II51,Rotation!$D$38:$NJ$43,3,FALSE)</f>
        <v>D3</v>
      </c>
      <c r="IJ53" s="1524" t="str">
        <f>HLOOKUP(IJ51,Rotation!$D$38:$NJ$43,3,FALSE)</f>
        <v>D3</v>
      </c>
      <c r="IK53" s="1524" t="str">
        <f>HLOOKUP(IK51,Rotation!$D$38:$NJ$43,3,FALSE)</f>
        <v>OFF</v>
      </c>
      <c r="IL53" s="1524" t="str">
        <f>HLOOKUP(IL51,Rotation!$D$38:$NJ$43,3,FALSE)</f>
        <v>REST</v>
      </c>
      <c r="IM53" s="1524" t="str">
        <f>HLOOKUP(IM51,Rotation!$D$38:$NJ$43,3,FALSE)</f>
        <v>REST</v>
      </c>
      <c r="IN53" s="1524" t="str">
        <f>HLOOKUP(IN51,Rotation!$D$38:$NJ$43,3,FALSE)</f>
        <v>D1</v>
      </c>
      <c r="IO53" s="1524" t="str">
        <f>HLOOKUP(IO51,Rotation!$D$38:$NJ$43,3,FALSE)</f>
        <v>D1</v>
      </c>
      <c r="IP53" s="1524" t="str">
        <f>HLOOKUP(IP51,Rotation!$D$38:$NJ$43,3,FALSE)</f>
        <v>D2</v>
      </c>
      <c r="IQ53" s="1524" t="str">
        <f>HLOOKUP(IQ51,Rotation!$D$38:$NJ$43,3,FALSE)</f>
        <v>D2</v>
      </c>
      <c r="IR53" s="1524" t="str">
        <f>HLOOKUP(IR51,Rotation!$D$38:$NJ$43,3,FALSE)</f>
        <v>D3</v>
      </c>
      <c r="IS53" s="1524" t="str">
        <f>HLOOKUP(IS51,Rotation!$D$38:$NJ$43,3,FALSE)</f>
        <v>D3</v>
      </c>
      <c r="IT53" s="1524" t="str">
        <f>HLOOKUP(IT51,Rotation!$D$38:$NJ$43,3,FALSE)</f>
        <v>D3</v>
      </c>
      <c r="IU53" s="1524" t="str">
        <f>HLOOKUP(IU51,Rotation!$D$38:$NJ$43,3,FALSE)</f>
        <v>OFF</v>
      </c>
      <c r="IV53" s="1524" t="str">
        <f>HLOOKUP(IV51,Rotation!$D$38:$NJ$43,3,FALSE)</f>
        <v>REST</v>
      </c>
      <c r="IW53" s="1524" t="str">
        <f>HLOOKUP(IW51,Rotation!$D$38:$NJ$43,3,FALSE)</f>
        <v>D1</v>
      </c>
      <c r="IX53" s="1524" t="str">
        <f>HLOOKUP(IX51,Rotation!$D$38:$NJ$43,3,FALSE)</f>
        <v>D1</v>
      </c>
      <c r="IY53" s="1524" t="str">
        <f>HLOOKUP(IY51,Rotation!$D$38:$NJ$43,3,FALSE)</f>
        <v>D2</v>
      </c>
      <c r="IZ53" s="1524" t="str">
        <f>HLOOKUP(IZ51,Rotation!$D$38:$NJ$43,3,FALSE)</f>
        <v>D2</v>
      </c>
      <c r="JA53" s="1524" t="str">
        <f>HLOOKUP(JA51,Rotation!$D$38:$NJ$43,3,FALSE)</f>
        <v>D2</v>
      </c>
      <c r="JB53" s="1524" t="str">
        <f>HLOOKUP(JB51,Rotation!$D$38:$NJ$43,3,FALSE)</f>
        <v>D3</v>
      </c>
      <c r="JC53" s="1524" t="str">
        <f>HLOOKUP(JC51,Rotation!$D$38:$NJ$43,3,FALSE)</f>
        <v>D3</v>
      </c>
      <c r="JD53" s="1524" t="str">
        <f>HLOOKUP(JD51,Rotation!$D$38:$NJ$43,3,FALSE)</f>
        <v>OFF</v>
      </c>
      <c r="JE53" s="1524" t="str">
        <f>HLOOKUP(JE51,Rotation!$D$38:$NJ$43,3,FALSE)</f>
        <v>REST</v>
      </c>
      <c r="JF53" s="1524" t="str">
        <f>HLOOKUP(JF51,Rotation!$D$38:$NJ$43,3,FALSE)</f>
        <v>D1</v>
      </c>
      <c r="JG53" s="1524" t="str">
        <f>HLOOKUP(JG51,Rotation!$D$38:$NJ$43,3,FALSE)</f>
        <v>D1</v>
      </c>
      <c r="JH53" s="1524" t="str">
        <f>HLOOKUP(JH51,Rotation!$D$38:$NJ$43,3,FALSE)</f>
        <v>D1</v>
      </c>
      <c r="JI53" s="1524" t="str">
        <f>HLOOKUP(JI51,Rotation!$D$38:$NJ$43,3,FALSE)</f>
        <v>D2</v>
      </c>
      <c r="JJ53" s="1524" t="str">
        <f>HLOOKUP(JJ51,Rotation!$D$38:$NJ$43,3,FALSE)</f>
        <v>D2</v>
      </c>
      <c r="JK53" s="1524" t="str">
        <f>HLOOKUP(JK51,Rotation!$D$38:$NJ$43,3,FALSE)</f>
        <v>D3</v>
      </c>
      <c r="JL53" s="1524" t="str">
        <f>HLOOKUP(JL51,Rotation!$D$38:$NJ$43,3,FALSE)</f>
        <v>D3</v>
      </c>
      <c r="JM53" s="1524" t="str">
        <f>HLOOKUP(JM51,Rotation!$D$38:$NJ$43,3,FALSE)</f>
        <v>OFF</v>
      </c>
      <c r="JN53" s="1524" t="str">
        <f>HLOOKUP(JN51,Rotation!$D$38:$NJ$43,3,FALSE)</f>
        <v>REST</v>
      </c>
      <c r="JO53" s="1524" t="str">
        <f>HLOOKUP(JO51,Rotation!$D$38:$NJ$43,3,FALSE)</f>
        <v>REST</v>
      </c>
      <c r="JP53" s="1524" t="str">
        <f>HLOOKUP(JP51,Rotation!$D$38:$NJ$43,3,FALSE)</f>
        <v>D1</v>
      </c>
      <c r="JQ53" s="1524" t="str">
        <f>HLOOKUP(JQ51,Rotation!$D$38:$NJ$43,3,FALSE)</f>
        <v>D1</v>
      </c>
      <c r="JR53" s="1524" t="str">
        <f>HLOOKUP(JR51,Rotation!$D$38:$NJ$43,3,FALSE)</f>
        <v>D2</v>
      </c>
      <c r="JS53" s="1524" t="str">
        <f>HLOOKUP(JS51,Rotation!$D$38:$NJ$43,3,FALSE)</f>
        <v>D2</v>
      </c>
      <c r="JT53" s="1524" t="str">
        <f>HLOOKUP(JT51,Rotation!$D$38:$NJ$43,3,FALSE)</f>
        <v>D3</v>
      </c>
      <c r="JU53" s="1524" t="str">
        <f>HLOOKUP(JU51,Rotation!$D$38:$NJ$43,3,FALSE)</f>
        <v>D3</v>
      </c>
      <c r="JV53" s="1524" t="str">
        <f>HLOOKUP(JV51,Rotation!$D$38:$NJ$43,3,FALSE)</f>
        <v>D3</v>
      </c>
      <c r="JW53" s="1524" t="str">
        <f>HLOOKUP(JW51,Rotation!$D$38:$NJ$43,3,FALSE)</f>
        <v>OFF</v>
      </c>
      <c r="JX53" s="1524" t="str">
        <f>HLOOKUP(JX51,Rotation!$D$38:$NJ$43,3,FALSE)</f>
        <v>REST</v>
      </c>
      <c r="JY53" s="1524" t="str">
        <f>HLOOKUP(JY51,Rotation!$D$38:$NJ$43,3,FALSE)</f>
        <v>D1</v>
      </c>
      <c r="JZ53" s="1524" t="str">
        <f>HLOOKUP(JZ51,Rotation!$D$38:$NJ$43,3,FALSE)</f>
        <v>D1</v>
      </c>
      <c r="KA53" s="1524" t="str">
        <f>HLOOKUP(KA51,Rotation!$D$38:$NJ$43,3,FALSE)</f>
        <v>D2</v>
      </c>
      <c r="KB53" s="1524" t="str">
        <f>HLOOKUP(KB51,Rotation!$D$38:$NJ$43,3,FALSE)</f>
        <v>D2</v>
      </c>
      <c r="KC53" s="1524" t="str">
        <f>HLOOKUP(KC51,Rotation!$D$38:$NJ$43,3,FALSE)</f>
        <v>D2</v>
      </c>
      <c r="KD53" s="1524" t="str">
        <f>HLOOKUP(KD51,Rotation!$D$38:$NJ$43,3,FALSE)</f>
        <v>D3</v>
      </c>
      <c r="KE53" s="1524" t="str">
        <f>HLOOKUP(KE51,Rotation!$D$38:$NJ$43,3,FALSE)</f>
        <v>D3</v>
      </c>
      <c r="KF53" s="1524" t="str">
        <f>HLOOKUP(KF51,Rotation!$D$38:$NJ$43,3,FALSE)</f>
        <v>OFF</v>
      </c>
      <c r="KG53" s="1524" t="str">
        <f>HLOOKUP(KG51,Rotation!$D$38:$NJ$43,3,FALSE)</f>
        <v>REST</v>
      </c>
      <c r="KH53" s="1524" t="str">
        <f>HLOOKUP(KH51,Rotation!$D$38:$NJ$43,3,FALSE)</f>
        <v>D1</v>
      </c>
      <c r="KI53" s="1524" t="str">
        <f>HLOOKUP(KI51,Rotation!$D$38:$NJ$43,3,FALSE)</f>
        <v>D1</v>
      </c>
      <c r="KJ53" s="1524" t="str">
        <f>HLOOKUP(KJ51,Rotation!$D$38:$NJ$43,3,FALSE)</f>
        <v>D1</v>
      </c>
      <c r="KK53" s="1524" t="str">
        <f>HLOOKUP(KK51,Rotation!$D$38:$NJ$43,3,FALSE)</f>
        <v>D2</v>
      </c>
      <c r="KL53" s="1524" t="str">
        <f>HLOOKUP(KL51,Rotation!$D$38:$NJ$43,3,FALSE)</f>
        <v>D2</v>
      </c>
      <c r="KM53" s="1524" t="str">
        <f>HLOOKUP(KM51,Rotation!$D$38:$NJ$43,3,FALSE)</f>
        <v>D3</v>
      </c>
      <c r="KN53" s="1524" t="str">
        <f>HLOOKUP(KN51,Rotation!$D$38:$NJ$43,3,FALSE)</f>
        <v>D3</v>
      </c>
      <c r="KO53" s="1524" t="str">
        <f>HLOOKUP(KO51,Rotation!$D$38:$NJ$43,3,FALSE)</f>
        <v>OFF</v>
      </c>
      <c r="KP53" s="1524" t="str">
        <f>HLOOKUP(KP51,Rotation!$D$38:$NJ$43,3,FALSE)</f>
        <v>REST</v>
      </c>
      <c r="KQ53" s="1524" t="str">
        <f>HLOOKUP(KQ51,Rotation!$D$38:$NJ$43,3,FALSE)</f>
        <v>REST</v>
      </c>
      <c r="KR53" s="1524" t="str">
        <f>HLOOKUP(KR51,Rotation!$D$38:$NJ$43,3,FALSE)</f>
        <v>D1</v>
      </c>
      <c r="KS53" s="1524" t="str">
        <f>HLOOKUP(KS51,Rotation!$D$38:$NJ$43,3,FALSE)</f>
        <v>D1</v>
      </c>
      <c r="KT53" s="1524" t="str">
        <f>HLOOKUP(KT51,Rotation!$D$38:$NJ$43,3,FALSE)</f>
        <v>D2</v>
      </c>
      <c r="KU53" s="1524" t="str">
        <f>HLOOKUP(KU51,Rotation!$D$38:$NJ$43,3,FALSE)</f>
        <v>D2</v>
      </c>
      <c r="KV53" s="1524" t="str">
        <f>HLOOKUP(KV51,Rotation!$D$38:$NJ$43,3,FALSE)</f>
        <v>D3</v>
      </c>
      <c r="KW53" s="1524" t="str">
        <f>HLOOKUP(KW51,Rotation!$D$38:$NJ$43,3,FALSE)</f>
        <v>D3</v>
      </c>
      <c r="KX53" s="1524" t="str">
        <f>HLOOKUP(KX51,Rotation!$D$38:$NJ$43,3,FALSE)</f>
        <v>D3</v>
      </c>
      <c r="KY53" s="1524" t="str">
        <f>HLOOKUP(KY51,Rotation!$D$38:$NJ$43,3,FALSE)</f>
        <v>OFF</v>
      </c>
      <c r="KZ53" s="1524" t="str">
        <f>HLOOKUP(KZ51,Rotation!$D$38:$NJ$43,3,FALSE)</f>
        <v>REST</v>
      </c>
      <c r="LA53" s="1524" t="str">
        <f>HLOOKUP(LA51,Rotation!$D$38:$NJ$43,3,FALSE)</f>
        <v>D1</v>
      </c>
      <c r="LB53" s="1524" t="str">
        <f>HLOOKUP(LB51,Rotation!$D$38:$NJ$43,3,FALSE)</f>
        <v>D1</v>
      </c>
      <c r="LC53" s="1524" t="str">
        <f>HLOOKUP(LC51,Rotation!$D$38:$NJ$43,3,FALSE)</f>
        <v>D2</v>
      </c>
      <c r="LD53" s="1524" t="str">
        <f>HLOOKUP(LD51,Rotation!$D$38:$NJ$43,3,FALSE)</f>
        <v>D2</v>
      </c>
      <c r="LE53" s="1524" t="str">
        <f>HLOOKUP(LE51,Rotation!$D$38:$NJ$43,3,FALSE)</f>
        <v>D2</v>
      </c>
      <c r="LF53" s="1524" t="str">
        <f>HLOOKUP(LF51,Rotation!$D$38:$NJ$43,3,FALSE)</f>
        <v>D3</v>
      </c>
      <c r="LG53" s="1524" t="str">
        <f>HLOOKUP(LG51,Rotation!$D$38:$NJ$43,3,FALSE)</f>
        <v>D3</v>
      </c>
      <c r="LH53" s="1524" t="str">
        <f>HLOOKUP(LH51,Rotation!$D$38:$NJ$43,3,FALSE)</f>
        <v>OFF</v>
      </c>
      <c r="LI53" s="1524" t="str">
        <f>HLOOKUP(LI51,Rotation!$D$38:$NJ$43,3,FALSE)</f>
        <v>REST</v>
      </c>
      <c r="LJ53" s="1524" t="str">
        <f>HLOOKUP(LJ51,Rotation!$D$38:$NJ$43,3,FALSE)</f>
        <v>D1</v>
      </c>
      <c r="LK53" s="1524" t="str">
        <f>HLOOKUP(LK51,Rotation!$D$38:$NJ$43,3,FALSE)</f>
        <v>D1</v>
      </c>
      <c r="LL53" s="1524" t="str">
        <f>HLOOKUP(LL51,Rotation!$D$38:$NJ$43,3,FALSE)</f>
        <v>D1</v>
      </c>
      <c r="LM53" s="1524" t="str">
        <f>HLOOKUP(LM51,Rotation!$D$38:$NJ$43,3,FALSE)</f>
        <v>D2</v>
      </c>
      <c r="LN53" s="1524" t="str">
        <f>HLOOKUP(LN51,Rotation!$D$38:$NJ$43,3,FALSE)</f>
        <v>D2</v>
      </c>
      <c r="LO53" s="1524" t="str">
        <f>HLOOKUP(LO51,Rotation!$D$38:$NJ$43,3,FALSE)</f>
        <v>D3</v>
      </c>
      <c r="LP53" s="1524" t="str">
        <f>HLOOKUP(LP51,Rotation!$D$38:$NJ$43,3,FALSE)</f>
        <v>D3</v>
      </c>
      <c r="LQ53" s="1524" t="str">
        <f>HLOOKUP(LQ51,Rotation!$D$38:$NJ$43,3,FALSE)</f>
        <v>OFF</v>
      </c>
      <c r="LR53" s="1524" t="str">
        <f>HLOOKUP(LR51,Rotation!$D$38:$NJ$43,3,FALSE)</f>
        <v>REST</v>
      </c>
      <c r="LS53" s="1524" t="str">
        <f>HLOOKUP(LS51,Rotation!$D$38:$NJ$43,3,FALSE)</f>
        <v>REST</v>
      </c>
      <c r="LT53" s="1524" t="str">
        <f>HLOOKUP(LT51,Rotation!$D$38:$NJ$43,3,FALSE)</f>
        <v>D1</v>
      </c>
      <c r="LU53" s="1524" t="str">
        <f>HLOOKUP(LU51,Rotation!$D$38:$NJ$43,3,FALSE)</f>
        <v>D1</v>
      </c>
      <c r="LV53" s="1524" t="str">
        <f>HLOOKUP(LV51,Rotation!$D$38:$NJ$43,3,FALSE)</f>
        <v>D2</v>
      </c>
      <c r="LW53" s="1524" t="str">
        <f>HLOOKUP(LW51,Rotation!$D$38:$NJ$43,3,FALSE)</f>
        <v>D2</v>
      </c>
      <c r="LX53" s="1524" t="str">
        <f>HLOOKUP(LX51,Rotation!$D$38:$NJ$43,3,FALSE)</f>
        <v>D3</v>
      </c>
      <c r="LY53" s="1524" t="str">
        <f>HLOOKUP(LY51,Rotation!$D$38:$NJ$43,3,FALSE)</f>
        <v>D3</v>
      </c>
      <c r="LZ53" s="1524" t="str">
        <f>HLOOKUP(LZ51,Rotation!$D$38:$NJ$43,3,FALSE)</f>
        <v>D3</v>
      </c>
      <c r="MA53" s="1524" t="str">
        <f>HLOOKUP(MA51,Rotation!$D$38:$NJ$43,3,FALSE)</f>
        <v>OFF</v>
      </c>
      <c r="MB53" s="1524" t="str">
        <f>HLOOKUP(MB51,Rotation!$D$38:$NJ$43,3,FALSE)</f>
        <v>REST</v>
      </c>
      <c r="MC53" s="1524" t="str">
        <f>HLOOKUP(MC51,Rotation!$D$38:$NJ$43,3,FALSE)</f>
        <v>D1</v>
      </c>
      <c r="MD53" s="1524" t="str">
        <f>HLOOKUP(MD51,Rotation!$D$38:$NJ$43,3,FALSE)</f>
        <v>D1</v>
      </c>
      <c r="ME53" s="1524" t="str">
        <f>HLOOKUP(ME51,Rotation!$D$38:$NJ$43,3,FALSE)</f>
        <v>D2</v>
      </c>
      <c r="MF53" s="1524" t="str">
        <f>HLOOKUP(MF51,Rotation!$D$38:$NJ$43,3,FALSE)</f>
        <v>D2</v>
      </c>
      <c r="MG53" s="1524" t="str">
        <f>HLOOKUP(MG51,Rotation!$D$38:$NJ$43,3,FALSE)</f>
        <v>D2</v>
      </c>
      <c r="MH53" s="1524" t="str">
        <f>HLOOKUP(MH51,Rotation!$D$38:$NJ$43,3,FALSE)</f>
        <v>D3</v>
      </c>
      <c r="MI53" s="1524" t="str">
        <f>HLOOKUP(MI51,Rotation!$D$38:$NJ$43,3,FALSE)</f>
        <v>D3</v>
      </c>
      <c r="MJ53" s="1524" t="str">
        <f>HLOOKUP(MJ51,Rotation!$D$38:$NJ$43,3,FALSE)</f>
        <v>OFF</v>
      </c>
      <c r="MK53" s="1524" t="str">
        <f>HLOOKUP(MK51,Rotation!$D$38:$NJ$43,3,FALSE)</f>
        <v>REST</v>
      </c>
      <c r="ML53" s="1524" t="str">
        <f>HLOOKUP(ML51,Rotation!$D$38:$NJ$43,3,FALSE)</f>
        <v>D1</v>
      </c>
      <c r="MM53" s="1524" t="str">
        <f>HLOOKUP(MM51,Rotation!$D$38:$NJ$43,3,FALSE)</f>
        <v>D1</v>
      </c>
      <c r="MN53" s="1524" t="str">
        <f>HLOOKUP(MN51,Rotation!$D$38:$NJ$43,3,FALSE)</f>
        <v>D1</v>
      </c>
      <c r="MO53" s="1524" t="str">
        <f>HLOOKUP(MO51,Rotation!$D$38:$NJ$43,3,FALSE)</f>
        <v>D2</v>
      </c>
      <c r="MP53" s="1524" t="str">
        <f>HLOOKUP(MP51,Rotation!$D$38:$NJ$43,3,FALSE)</f>
        <v>D2</v>
      </c>
      <c r="MQ53" s="1524" t="str">
        <f>HLOOKUP(MQ51,Rotation!$D$38:$NJ$43,3,FALSE)</f>
        <v>D3</v>
      </c>
      <c r="MR53" s="1524" t="str">
        <f>HLOOKUP(MR51,Rotation!$D$38:$NJ$43,3,FALSE)</f>
        <v>D3</v>
      </c>
      <c r="MS53" s="1524" t="str">
        <f>HLOOKUP(MS51,Rotation!$D$38:$NJ$43,3,FALSE)</f>
        <v>OFF</v>
      </c>
      <c r="MT53" s="1524" t="str">
        <f>HLOOKUP(MT51,Rotation!$D$38:$NJ$43,3,FALSE)</f>
        <v>REST</v>
      </c>
      <c r="MU53" s="1524" t="str">
        <f>HLOOKUP(MU51,Rotation!$D$38:$NJ$43,3,FALSE)</f>
        <v>REST</v>
      </c>
      <c r="MV53" s="1524" t="str">
        <f>HLOOKUP(MV51,Rotation!$D$38:$NJ$43,3,FALSE)</f>
        <v>D1</v>
      </c>
      <c r="MW53" s="1524" t="str">
        <f>HLOOKUP(MW51,Rotation!$D$38:$NJ$43,3,FALSE)</f>
        <v>D1</v>
      </c>
      <c r="MX53" s="1524" t="str">
        <f>HLOOKUP(MX51,Rotation!$D$38:$NJ$43,3,FALSE)</f>
        <v>D2</v>
      </c>
      <c r="MY53" s="1524" t="str">
        <f>HLOOKUP(MY51,Rotation!$D$38:$NJ$43,3,FALSE)</f>
        <v>D2</v>
      </c>
      <c r="MZ53" s="1524" t="str">
        <f>HLOOKUP(MZ51,Rotation!$D$38:$NJ$43,3,FALSE)</f>
        <v>D3</v>
      </c>
      <c r="NA53" s="1524" t="str">
        <f>HLOOKUP(NA51,Rotation!$D$38:$NJ$43,3,FALSE)</f>
        <v>D3</v>
      </c>
      <c r="NB53" s="1524" t="str">
        <f>HLOOKUP(NB51,Rotation!$D$38:$NJ$43,3,FALSE)</f>
        <v>D3</v>
      </c>
      <c r="NC53" s="1524" t="str">
        <f>HLOOKUP(NC51,Rotation!$D$38:$NJ$43,3,FALSE)</f>
        <v>OFF</v>
      </c>
      <c r="ND53" s="1524" t="str">
        <f>HLOOKUP(ND51,Rotation!$D$38:$NJ$43,3,FALSE)</f>
        <v>REST</v>
      </c>
    </row>
    <row r="54" spans="1:368" x14ac:dyDescent="0.25">
      <c r="A54" t="s">
        <v>260</v>
      </c>
      <c r="B54" s="1524" t="str">
        <f>IF(OR(B53="OFF", B53 ="REST",B53=B55),"",HLOOKUP(B51,Rotation!$D$38:$NJ$43,5,FALSE))</f>
        <v>ROLE 2</v>
      </c>
      <c r="C54" s="1524" t="str">
        <f>IF(OR(C53="OFF", C53 ="REST",C53=C55),"",HLOOKUP(C51,Rotation!$D$38:$NJ$43,5,FALSE))</f>
        <v/>
      </c>
      <c r="D54" s="1524" t="str">
        <f>IF(OR(D53="OFF", D53 ="REST",D53=D55),"",HLOOKUP(D51,Rotation!$D$38:$NJ$43,5,FALSE))</f>
        <v/>
      </c>
      <c r="E54" s="1524" t="str">
        <f>IF(OR(E53="OFF", E53 ="REST",E53=E55),"",HLOOKUP(E51,Rotation!$D$38:$NJ$43,5,FALSE))</f>
        <v>ROLE 1</v>
      </c>
      <c r="F54" s="1524" t="str">
        <f>IF(OR(F53="OFF", F53 ="REST",F53=F55),"",HLOOKUP(F51,Rotation!$D$38:$NJ$43,5,FALSE))</f>
        <v>ROLE 1</v>
      </c>
      <c r="G54" s="1524" t="str">
        <f>IF(OR(G53="OFF", G53 ="REST",G53=G55),"",HLOOKUP(G51,Rotation!$D$38:$NJ$43,5,FALSE))</f>
        <v>ROLE 1</v>
      </c>
      <c r="H54" s="1524" t="str">
        <f>IF(OR(H53="OFF", H53 ="REST",H53=H55),"",HLOOKUP(H51,Rotation!$D$38:$NJ$43,5,FALSE))</f>
        <v>ROLE 1</v>
      </c>
      <c r="I54" s="1524" t="str">
        <f>IF(OR(I53="OFF", I53 ="REST",I53=I55),"",HLOOKUP(I51,Rotation!$D$38:$NJ$43,5,FALSE))</f>
        <v>ROLE 1</v>
      </c>
      <c r="J54" s="1524" t="str">
        <f>IF(OR(J53="OFF", J53 ="REST",J53=J55),"",HLOOKUP(J51,Rotation!$D$38:$NJ$43,5,FALSE))</f>
        <v>ROLE 1</v>
      </c>
      <c r="K54" s="1524" t="str">
        <f>IF(OR(K53="OFF", K53 ="REST",K53=K55),"",HLOOKUP(K51,Rotation!$D$38:$NJ$43,5,FALSE))</f>
        <v>ROLE 1</v>
      </c>
      <c r="L54" s="1524" t="str">
        <f>IF(OR(L53="OFF", L53 ="REST",L53=L55),"",HLOOKUP(L51,Rotation!$D$38:$NJ$43,5,FALSE))</f>
        <v/>
      </c>
      <c r="M54" s="1524" t="str">
        <f>IF(OR(M53="OFF", M53 ="REST",M53=M55),"",HLOOKUP(M51,Rotation!$D$38:$NJ$43,5,FALSE))</f>
        <v/>
      </c>
      <c r="N54" s="1524" t="str">
        <f>IF(OR(N53="OFF", N53 ="REST",N53=N55),"",HLOOKUP(N51,Rotation!$D$38:$NJ$43,5,FALSE))</f>
        <v>ROLE 2</v>
      </c>
      <c r="O54" s="1524" t="str">
        <f>IF(OR(O53="OFF", O53 ="REST",O53=O55),"",HLOOKUP(O51,Rotation!$D$38:$NJ$43,5,FALSE))</f>
        <v>ROLE 2</v>
      </c>
      <c r="P54" s="1524" t="str">
        <f>IF(OR(P53="OFF", P53 ="REST",P53=P55),"",HLOOKUP(P51,Rotation!$D$38:$NJ$43,5,FALSE))</f>
        <v>ROLE 2</v>
      </c>
      <c r="Q54" s="1524" t="str">
        <f>IF(OR(Q53="OFF", Q53 ="REST",Q53=Q55),"",HLOOKUP(Q51,Rotation!$D$38:$NJ$43,5,FALSE))</f>
        <v>ROLE 2</v>
      </c>
      <c r="R54" s="1524" t="str">
        <f>IF(OR(R53="OFF", R53 ="REST",R53=R55),"",HLOOKUP(R51,Rotation!$D$38:$NJ$43,5,FALSE))</f>
        <v>ROLE 2</v>
      </c>
      <c r="S54" s="1524" t="str">
        <f>IF(OR(S53="OFF", S53 ="REST",S53=S55),"",HLOOKUP(S51,Rotation!$D$38:$NJ$43,5,FALSE))</f>
        <v>ROLE 2</v>
      </c>
      <c r="T54" s="1524" t="str">
        <f>IF(OR(T53="OFF", T53 ="REST",T53=T55),"",HLOOKUP(T51,Rotation!$D$38:$NJ$43,5,FALSE))</f>
        <v>ROLE 2</v>
      </c>
      <c r="U54" s="1524" t="str">
        <f>IF(OR(U53="OFF", U53 ="REST",U53=U55),"",HLOOKUP(U51,Rotation!$D$38:$NJ$43,5,FALSE))</f>
        <v/>
      </c>
      <c r="V54" s="1524" t="str">
        <f>IF(OR(V53="OFF", V53 ="REST",V53=V55),"",HLOOKUP(V51,Rotation!$D$38:$NJ$43,5,FALSE))</f>
        <v/>
      </c>
      <c r="W54" s="1524" t="str">
        <f>IF(OR(W53="OFF", W53 ="REST",W53=W55),"",HLOOKUP(W51,Rotation!$D$38:$NJ$43,5,FALSE))</f>
        <v/>
      </c>
      <c r="X54" s="1524" t="str">
        <f>IF(OR(X53="OFF", X53 ="REST",X53=X55),"",HLOOKUP(X51,Rotation!$D$38:$NJ$43,5,FALSE))</f>
        <v>ROLE 1</v>
      </c>
      <c r="Y54" s="1524" t="str">
        <f>IF(OR(Y53="OFF", Y53 ="REST",Y53=Y55),"",HLOOKUP(Y51,Rotation!$D$38:$NJ$43,5,FALSE))</f>
        <v>ROLE 1</v>
      </c>
      <c r="Z54" s="1524" t="str">
        <f>IF(OR(Z53="OFF", Z53 ="REST",Z53=Z55),"",HLOOKUP(Z51,Rotation!$D$38:$NJ$43,5,FALSE))</f>
        <v>ROLE 1</v>
      </c>
      <c r="AA54" s="1524" t="str">
        <f>IF(OR(AA53="OFF", AA53 ="REST",AA53=AA55),"",HLOOKUP(AA51,Rotation!$D$38:$NJ$43,5,FALSE))</f>
        <v>ROLE 1</v>
      </c>
      <c r="AB54" s="1524" t="str">
        <f>IF(OR(AB53="OFF", AB53 ="REST",AB53=AB55),"",HLOOKUP(AB51,Rotation!$D$38:$NJ$43,5,FALSE))</f>
        <v>ROLE 1</v>
      </c>
      <c r="AC54" s="1524" t="str">
        <f>IF(OR(AC53="OFF", AC53 ="REST",AC53=AC55),"",HLOOKUP(AC51,Rotation!$D$38:$NJ$43,5,FALSE))</f>
        <v>ROLE 1</v>
      </c>
      <c r="AD54" s="1524" t="str">
        <f>IF(OR(AD53="OFF", AD53 ="REST",AD53=AD55),"",HLOOKUP(AD51,Rotation!$D$38:$NJ$43,5,FALSE))</f>
        <v>ROLE 1</v>
      </c>
      <c r="AE54" s="1524" t="str">
        <f>IF(OR(AE53="OFF", AE53 ="REST",AE53=AE55),"",HLOOKUP(AE51,Rotation!$D$38:$NJ$43,5,FALSE))</f>
        <v/>
      </c>
      <c r="AF54" s="1524" t="str">
        <f>IF(OR(AF53="OFF", AF53 ="REST",AF53=AF55),"",HLOOKUP(AF51,Rotation!$D$38:$NJ$43,5,FALSE))</f>
        <v/>
      </c>
      <c r="AG54" s="1524" t="str">
        <f>IF(OR(AG53="OFF", AG53 ="REST",AG53=AG55),"",HLOOKUP(AG51,Rotation!$D$38:$NJ$43,5,FALSE))</f>
        <v>ROLE 2</v>
      </c>
      <c r="AH54" s="1524" t="str">
        <f>IF(OR(AH53="OFF", AH53 ="REST",AH53=AH55),"",HLOOKUP(AH51,Rotation!$D$38:$NJ$43,5,FALSE))</f>
        <v>ROLE 2</v>
      </c>
      <c r="AI54" s="1524" t="str">
        <f>IF(OR(AI53="OFF", AI53 ="REST",AI53=AI55),"",HLOOKUP(AI51,Rotation!$D$38:$NJ$43,5,FALSE))</f>
        <v>ROLE 2</v>
      </c>
      <c r="AJ54" s="1524" t="str">
        <f>IF(OR(AJ53="OFF", AJ53 ="REST",AJ53=AJ55),"",HLOOKUP(AJ51,Rotation!$D$38:$NJ$43,5,FALSE))</f>
        <v>ROLE 2</v>
      </c>
      <c r="AK54" s="1524" t="str">
        <f>IF(OR(AK53="OFF", AK53 ="REST",AK53=AK55),"",HLOOKUP(AK51,Rotation!$D$38:$NJ$43,5,FALSE))</f>
        <v>ROLE 2</v>
      </c>
      <c r="AL54" s="1524" t="str">
        <f>IF(OR(AL53="OFF", AL53 ="REST",AL53=AL55),"",HLOOKUP(AL51,Rotation!$D$38:$NJ$43,5,FALSE))</f>
        <v>ROLE 2</v>
      </c>
      <c r="AM54" s="1524" t="str">
        <f>IF(OR(AM53="OFF", AM53 ="REST",AM53=AM55),"",HLOOKUP(AM51,Rotation!$D$38:$NJ$43,5,FALSE))</f>
        <v>ROLE 2</v>
      </c>
      <c r="AN54" s="1524" t="str">
        <f>IF(OR(AN53="OFF", AN53 ="REST",AN53=AN55),"",HLOOKUP(AN51,Rotation!$D$38:$NJ$43,5,FALSE))</f>
        <v/>
      </c>
      <c r="AO54" s="1524" t="str">
        <f>IF(OR(AO53="OFF", AO53 ="REST",AO53=AO55),"",HLOOKUP(AO51,Rotation!$D$38:$NJ$43,5,FALSE))</f>
        <v/>
      </c>
      <c r="AP54" s="1524" t="str">
        <f>IF(OR(AP53="OFF", AP53 ="REST",AP53=AP55),"",HLOOKUP(AP51,Rotation!$D$38:$NJ$43,5,FALSE))</f>
        <v>ROLE 1</v>
      </c>
      <c r="AQ54" s="1524" t="str">
        <f>IF(OR(AQ53="OFF", AQ53 ="REST",AQ53=AQ55),"",HLOOKUP(AQ51,Rotation!$D$38:$NJ$43,5,FALSE))</f>
        <v>ROLE 1</v>
      </c>
      <c r="AR54" s="1524" t="str">
        <f>IF(OR(AR53="OFF", AR53 ="REST",AR53=AR55),"",HLOOKUP(AR51,Rotation!$D$38:$NJ$43,5,FALSE))</f>
        <v>ROLE 1</v>
      </c>
      <c r="AS54" s="1524" t="str">
        <f>IF(OR(AS53="OFF", AS53 ="REST",AS53=AS55),"",HLOOKUP(AS51,Rotation!$D$38:$NJ$43,5,FALSE))</f>
        <v>ROLE 1</v>
      </c>
      <c r="AT54" s="1524" t="str">
        <f>IF(OR(AT53="OFF", AT53 ="REST",AT53=AT55),"",HLOOKUP(AT51,Rotation!$D$38:$NJ$43,5,FALSE))</f>
        <v>ROLE 1</v>
      </c>
      <c r="AU54" s="1524" t="str">
        <f>IF(OR(AU53="OFF", AU53 ="REST",AU53=AU55),"",HLOOKUP(AU51,Rotation!$D$38:$NJ$43,5,FALSE))</f>
        <v>ROLE 1</v>
      </c>
      <c r="AV54" s="1524" t="str">
        <f>IF(OR(AV53="OFF", AV53 ="REST",AV53=AV55),"",HLOOKUP(AV51,Rotation!$D$38:$NJ$43,5,FALSE))</f>
        <v>ROLE 1</v>
      </c>
      <c r="AW54" s="1524" t="str">
        <f>IF(OR(AW53="OFF", AW53 ="REST",AW53=AW55),"",HLOOKUP(AW51,Rotation!$D$38:$NJ$43,5,FALSE))</f>
        <v/>
      </c>
      <c r="AX54" s="1524" t="str">
        <f>IF(OR(AX53="OFF", AX53 ="REST",AX53=AX55),"",HLOOKUP(AX51,Rotation!$D$38:$NJ$43,5,FALSE))</f>
        <v/>
      </c>
      <c r="AY54" s="1524" t="str">
        <f>IF(OR(AY53="OFF", AY53 ="REST",AY53=AY55),"",HLOOKUP(AY51,Rotation!$D$38:$NJ$43,5,FALSE))</f>
        <v/>
      </c>
      <c r="AZ54" s="1524" t="str">
        <f>IF(OR(AZ53="OFF", AZ53 ="REST",AZ53=AZ55),"",HLOOKUP(AZ51,Rotation!$D$38:$NJ$43,5,FALSE))</f>
        <v>ROLE 2</v>
      </c>
      <c r="BA54" s="1524" t="str">
        <f>IF(OR(BA53="OFF", BA53 ="REST",BA53=BA55),"",HLOOKUP(BA51,Rotation!$D$38:$NJ$43,5,FALSE))</f>
        <v>ROLE 2</v>
      </c>
      <c r="BB54" s="1524" t="str">
        <f>IF(OR(BB53="OFF", BB53 ="REST",BB53=BB55),"",HLOOKUP(BB51,Rotation!$D$38:$NJ$43,5,FALSE))</f>
        <v>ROLE 2</v>
      </c>
      <c r="BC54" s="1524" t="str">
        <f>IF(OR(BC53="OFF", BC53 ="REST",BC53=BC55),"",HLOOKUP(BC51,Rotation!$D$38:$NJ$43,5,FALSE))</f>
        <v>ROLE 2</v>
      </c>
      <c r="BD54" s="1524" t="str">
        <f>IF(OR(BD53="OFF", BD53 ="REST",BD53=BD55),"",HLOOKUP(BD51,Rotation!$D$38:$NJ$43,5,FALSE))</f>
        <v>ROLE 2</v>
      </c>
      <c r="BE54" s="1524" t="str">
        <f>IF(OR(BE53="OFF", BE53 ="REST",BE53=BE55),"",HLOOKUP(BE51,Rotation!$D$38:$NJ$43,5,FALSE))</f>
        <v>ROLE 2</v>
      </c>
      <c r="BF54" s="1524" t="str">
        <f>IF(OR(BF53="OFF", BF53 ="REST",BF53=BF55),"",HLOOKUP(BF51,Rotation!$D$38:$NJ$43,5,FALSE))</f>
        <v>ROLE 2</v>
      </c>
      <c r="BG54" s="1524" t="str">
        <f>IF(OR(BG53="OFF", BG53 ="REST",BG53=BG55),"",HLOOKUP(BG51,Rotation!$D$38:$NJ$43,5,FALSE))</f>
        <v/>
      </c>
      <c r="BH54" s="1524" t="str">
        <f>IF(OR(BH53="OFF", BH53 ="REST",BH53=BH55),"",HLOOKUP(BH51,Rotation!$D$38:$NJ$43,5,FALSE))</f>
        <v/>
      </c>
      <c r="BI54" s="1524" t="str">
        <f>IF(OR(BI53="OFF", BI53 ="REST",BI53=BI55),"",HLOOKUP(BI51,Rotation!$D$38:$NJ$43,5,FALSE))</f>
        <v>ROLE 1</v>
      </c>
      <c r="BJ54" s="1524" t="str">
        <f>IF(OR(BJ53="OFF", BJ53 ="REST",BJ53=BJ55),"",HLOOKUP(BJ51,Rotation!$D$38:$NJ$43,5,FALSE))</f>
        <v>ROLE 1</v>
      </c>
      <c r="BK54" s="1524" t="str">
        <f>IF(OR(BK53="OFF", BK53 ="REST",BK53=BK55),"",HLOOKUP(BK51,Rotation!$D$38:$NJ$43,5,FALSE))</f>
        <v>ROLE 1</v>
      </c>
      <c r="BL54" s="1524" t="str">
        <f>IF(OR(BL53="OFF", BL53 ="REST",BL53=BL55),"",HLOOKUP(BL51,Rotation!$D$38:$NJ$43,5,FALSE))</f>
        <v>ROLE 1</v>
      </c>
      <c r="BM54" s="1524" t="str">
        <f>IF(OR(BM53="OFF", BM53 ="REST",BM53=BM55),"",HLOOKUP(BM51,Rotation!$D$38:$NJ$43,5,FALSE))</f>
        <v>ROLE 1</v>
      </c>
      <c r="BN54" s="1524" t="str">
        <f>IF(OR(BN53="OFF", BN53 ="REST",BN53=BN55),"",HLOOKUP(BN51,Rotation!$D$38:$NJ$43,5,FALSE))</f>
        <v>ROLE 1</v>
      </c>
      <c r="BO54" s="1524" t="str">
        <f>IF(OR(BO53="OFF", BO53 ="REST",BO53=BO55),"",HLOOKUP(BO51,Rotation!$D$38:$NJ$43,5,FALSE))</f>
        <v>ROLE 1</v>
      </c>
      <c r="BP54" s="1524" t="str">
        <f>IF(OR(BP53="OFF", BP53 ="REST",BP53=BP55),"",HLOOKUP(BP51,Rotation!$D$38:$NJ$43,5,FALSE))</f>
        <v/>
      </c>
      <c r="BQ54" s="1524" t="str">
        <f>IF(OR(BQ53="OFF", BQ53 ="REST",BQ53=BQ55),"",HLOOKUP(BQ51,Rotation!$D$38:$NJ$43,5,FALSE))</f>
        <v/>
      </c>
      <c r="BR54" s="1524" t="str">
        <f>IF(OR(BR53="OFF", BR53 ="REST",BR53=BR55),"",HLOOKUP(BR51,Rotation!$D$38:$NJ$43,5,FALSE))</f>
        <v>ROLE 2</v>
      </c>
      <c r="BS54" s="1524" t="str">
        <f>IF(OR(BS53="OFF", BS53 ="REST",BS53=BS55),"",HLOOKUP(BS51,Rotation!$D$38:$NJ$43,5,FALSE))</f>
        <v>ROLE 2</v>
      </c>
      <c r="BT54" s="1524" t="str">
        <f>IF(OR(BT53="OFF", BT53 ="REST",BT53=BT55),"",HLOOKUP(BT51,Rotation!$D$38:$NJ$43,5,FALSE))</f>
        <v>ROLE 2</v>
      </c>
      <c r="BU54" s="1524" t="str">
        <f>IF(OR(BU53="OFF", BU53 ="REST",BU53=BU55),"",HLOOKUP(BU51,Rotation!$D$38:$NJ$43,5,FALSE))</f>
        <v>ROLE 2</v>
      </c>
      <c r="BV54" s="1524" t="str">
        <f>IF(OR(BV53="OFF", BV53 ="REST",BV53=BV55),"",HLOOKUP(BV51,Rotation!$D$38:$NJ$43,5,FALSE))</f>
        <v>ROLE 2</v>
      </c>
      <c r="BW54" s="1524" t="str">
        <f>IF(OR(BW53="OFF", BW53 ="REST",BW53=BW55),"",HLOOKUP(BW51,Rotation!$D$38:$NJ$43,5,FALSE))</f>
        <v>ROLE 2</v>
      </c>
      <c r="BX54" s="1524" t="str">
        <f>IF(OR(BX53="OFF", BX53 ="REST",BX53=BX55),"",HLOOKUP(BX51,Rotation!$D$38:$NJ$43,5,FALSE))</f>
        <v>ROLE 2</v>
      </c>
      <c r="BY54" s="1524" t="str">
        <f>IF(OR(BY53="OFF", BY53 ="REST",BY53=BY55),"",HLOOKUP(BY51,Rotation!$D$38:$NJ$43,5,FALSE))</f>
        <v/>
      </c>
      <c r="BZ54" s="1524" t="str">
        <f>IF(OR(BZ53="OFF", BZ53 ="REST",BZ53=BZ55),"",HLOOKUP(BZ51,Rotation!$D$38:$NJ$43,5,FALSE))</f>
        <v/>
      </c>
      <c r="CA54" s="1524" t="str">
        <f>IF(OR(CA53="OFF", CA53 ="REST",CA53=CA55),"",HLOOKUP(CA51,Rotation!$D$38:$NJ$43,5,FALSE))</f>
        <v/>
      </c>
      <c r="CB54" s="1524" t="str">
        <f>IF(OR(CB53="OFF", CB53 ="REST",CB53=CB55),"",HLOOKUP(CB51,Rotation!$D$38:$NJ$43,5,FALSE))</f>
        <v>ROLE 1</v>
      </c>
      <c r="CC54" s="1524" t="str">
        <f>IF(OR(CC53="OFF", CC53 ="REST",CC53=CC55),"",HLOOKUP(CC51,Rotation!$D$38:$NJ$43,5,FALSE))</f>
        <v>ROLE 1</v>
      </c>
      <c r="CD54" s="1524" t="str">
        <f>IF(OR(CD53="OFF", CD53 ="REST",CD53=CD55),"",HLOOKUP(CD51,Rotation!$D$38:$NJ$43,5,FALSE))</f>
        <v>ROLE 1</v>
      </c>
      <c r="CE54" s="1524" t="str">
        <f>IF(OR(CE53="OFF", CE53 ="REST",CE53=CE55),"",HLOOKUP(CE51,Rotation!$D$38:$NJ$43,5,FALSE))</f>
        <v>ROLE 1</v>
      </c>
      <c r="CF54" s="1524" t="str">
        <f>IF(OR(CF53="OFF", CF53 ="REST",CF53=CF55),"",HLOOKUP(CF51,Rotation!$D$38:$NJ$43,5,FALSE))</f>
        <v>ROLE 1</v>
      </c>
      <c r="CG54" s="1524" t="str">
        <f>IF(OR(CG53="OFF", CG53 ="REST",CG53=CG55),"",HLOOKUP(CG51,Rotation!$D$38:$NJ$43,5,FALSE))</f>
        <v>ROLE 1</v>
      </c>
      <c r="CH54" s="1524" t="str">
        <f>IF(OR(CH53="OFF", CH53 ="REST",CH53=CH55),"",HLOOKUP(CH51,Rotation!$D$38:$NJ$43,5,FALSE))</f>
        <v>ROLE 1</v>
      </c>
      <c r="CI54" s="1524" t="str">
        <f>IF(OR(CI53="OFF", CI53 ="REST",CI53=CI55),"",HLOOKUP(CI51,Rotation!$D$38:$NJ$43,5,FALSE))</f>
        <v/>
      </c>
      <c r="CJ54" s="1524" t="str">
        <f>IF(OR(CJ53="OFF", CJ53 ="REST",CJ53=CJ55),"",HLOOKUP(CJ51,Rotation!$D$38:$NJ$43,5,FALSE))</f>
        <v/>
      </c>
      <c r="CK54" s="1524" t="str">
        <f>IF(OR(CK53="OFF", CK53 ="REST",CK53=CK55),"",HLOOKUP(CK51,Rotation!$D$38:$NJ$43,5,FALSE))</f>
        <v>ROLE 2</v>
      </c>
      <c r="CL54" s="1524" t="str">
        <f>IF(OR(CL53="OFF", CL53 ="REST",CL53=CL55),"",HLOOKUP(CL51,Rotation!$D$38:$NJ$43,5,FALSE))</f>
        <v>ROLE 2</v>
      </c>
      <c r="CM54" s="1524" t="str">
        <f>IF(OR(CM53="OFF", CM53 ="REST",CM53=CM55),"",HLOOKUP(CM51,Rotation!$D$38:$NJ$43,5,FALSE))</f>
        <v>ROLE 2</v>
      </c>
      <c r="CN54" s="1524" t="str">
        <f>IF(OR(CN53="OFF", CN53 ="REST",CN53=CN55),"",HLOOKUP(CN51,Rotation!$D$38:$NJ$43,5,FALSE))</f>
        <v>ROLE 2</v>
      </c>
      <c r="CO54" s="1524" t="str">
        <f>IF(OR(CO53="OFF", CO53 ="REST",CO53=CO55),"",HLOOKUP(CO51,Rotation!$D$38:$NJ$43,5,FALSE))</f>
        <v>ROLE 2</v>
      </c>
      <c r="CP54" s="1524" t="str">
        <f>IF(OR(CP53="OFF", CP53 ="REST",CP53=CP55),"",HLOOKUP(CP51,Rotation!$D$38:$NJ$43,5,FALSE))</f>
        <v>ROLE 2</v>
      </c>
      <c r="CQ54" s="1524" t="str">
        <f>IF(OR(CQ53="OFF", CQ53 ="REST",CQ53=CQ55),"",HLOOKUP(CQ51,Rotation!$D$38:$NJ$43,5,FALSE))</f>
        <v>ROLE 2</v>
      </c>
      <c r="CR54" s="1524" t="str">
        <f>IF(OR(CR53="OFF", CR53 ="REST",CR53=CR55),"",HLOOKUP(CR51,Rotation!$D$38:$NJ$43,5,FALSE))</f>
        <v/>
      </c>
      <c r="CS54" s="1524" t="str">
        <f>IF(OR(CS53="OFF", CS53 ="REST",CS53=CS55),"",HLOOKUP(CS51,Rotation!$D$38:$NJ$43,5,FALSE))</f>
        <v/>
      </c>
      <c r="CT54" s="1524" t="str">
        <f>IF(OR(CT53="OFF", CT53 ="REST",CT53=CT55),"",HLOOKUP(CT51,Rotation!$D$38:$NJ$43,5,FALSE))</f>
        <v>ROLE 1</v>
      </c>
      <c r="CU54" s="1524" t="str">
        <f>IF(OR(CU53="OFF", CU53 ="REST",CU53=CU55),"",HLOOKUP(CU51,Rotation!$D$38:$NJ$43,5,FALSE))</f>
        <v>ROLE 1</v>
      </c>
      <c r="CV54" s="1524" t="str">
        <f>IF(OR(CV53="OFF", CV53 ="REST",CV53=CV55),"",HLOOKUP(CV51,Rotation!$D$38:$NJ$43,5,FALSE))</f>
        <v>ROLE 1</v>
      </c>
      <c r="CW54" s="1524" t="str">
        <f>IF(OR(CW53="OFF", CW53 ="REST",CW53=CW55),"",HLOOKUP(CW51,Rotation!$D$38:$NJ$43,5,FALSE))</f>
        <v>ROLE 1</v>
      </c>
      <c r="CX54" s="1524" t="str">
        <f>IF(OR(CX53="OFF", CX53 ="REST",CX53=CX55),"",HLOOKUP(CX51,Rotation!$D$38:$NJ$43,5,FALSE))</f>
        <v>ROLE 1</v>
      </c>
      <c r="CY54" s="1524" t="str">
        <f>IF(OR(CY53="OFF", CY53 ="REST",CY53=CY55),"",HLOOKUP(CY51,Rotation!$D$38:$NJ$43,5,FALSE))</f>
        <v>ROLE 1</v>
      </c>
      <c r="CZ54" s="1524" t="str">
        <f>IF(OR(CZ53="OFF", CZ53 ="REST",CZ53=CZ55),"",HLOOKUP(CZ51,Rotation!$D$38:$NJ$43,5,FALSE))</f>
        <v>ROLE 1</v>
      </c>
      <c r="DA54" s="1524" t="str">
        <f>IF(OR(DA53="OFF", DA53 ="REST",DA53=DA55),"",HLOOKUP(DA51,Rotation!$D$38:$NJ$43,5,FALSE))</f>
        <v/>
      </c>
      <c r="DB54" s="1524" t="str">
        <f>IF(OR(DB53="OFF", DB53 ="REST",DB53=DB55),"",HLOOKUP(DB51,Rotation!$D$38:$NJ$43,5,FALSE))</f>
        <v/>
      </c>
      <c r="DC54" s="1524" t="str">
        <f>IF(OR(DC53="OFF", DC53 ="REST",DC53=DC55),"",HLOOKUP(DC51,Rotation!$D$38:$NJ$43,5,FALSE))</f>
        <v/>
      </c>
      <c r="DD54" s="1524" t="str">
        <f>IF(OR(DD53="OFF", DD53 ="REST",DD53=DD55),"",HLOOKUP(DD51,Rotation!$D$38:$NJ$43,5,FALSE))</f>
        <v>ROLE 2</v>
      </c>
      <c r="DE54" s="1524" t="str">
        <f>IF(OR(DE53="OFF", DE53 ="REST",DE53=DE55),"",HLOOKUP(DE51,Rotation!$D$38:$NJ$43,5,FALSE))</f>
        <v>ROLE 2</v>
      </c>
      <c r="DF54" s="1524" t="str">
        <f>IF(OR(DF53="OFF", DF53 ="REST",DF53=DF55),"",HLOOKUP(DF51,Rotation!$D$38:$NJ$43,5,FALSE))</f>
        <v>ROLE 2</v>
      </c>
      <c r="DG54" s="1524" t="str">
        <f>IF(OR(DG53="OFF", DG53 ="REST",DG53=DG55),"",HLOOKUP(DG51,Rotation!$D$38:$NJ$43,5,FALSE))</f>
        <v>ROLE 2</v>
      </c>
      <c r="DH54" s="1524" t="str">
        <f>IF(OR(DH53="OFF", DH53 ="REST",DH53=DH55),"",HLOOKUP(DH51,Rotation!$D$38:$NJ$43,5,FALSE))</f>
        <v>ROLE 2</v>
      </c>
      <c r="DI54" s="1524" t="str">
        <f>IF(OR(DI53="OFF", DI53 ="REST",DI53=DI55),"",HLOOKUP(DI51,Rotation!$D$38:$NJ$43,5,FALSE))</f>
        <v>ROLE 2</v>
      </c>
      <c r="DJ54" s="1524" t="str">
        <f>IF(OR(DJ53="OFF", DJ53 ="REST",DJ53=DJ55),"",HLOOKUP(DJ51,Rotation!$D$38:$NJ$43,5,FALSE))</f>
        <v>ROLE 2</v>
      </c>
      <c r="DK54" s="1524" t="str">
        <f>IF(OR(DK53="OFF", DK53 ="REST",DK53=DK55),"",HLOOKUP(DK51,Rotation!$D$38:$NJ$43,5,FALSE))</f>
        <v/>
      </c>
      <c r="DL54" s="1524" t="str">
        <f>IF(OR(DL53="OFF", DL53 ="REST",DL53=DL55),"",HLOOKUP(DL51,Rotation!$D$38:$NJ$43,5,FALSE))</f>
        <v/>
      </c>
      <c r="DM54" s="1524" t="str">
        <f>IF(OR(DM53="OFF", DM53 ="REST",DM53=DM55),"",HLOOKUP(DM51,Rotation!$D$38:$NJ$43,5,FALSE))</f>
        <v>ROLE 1</v>
      </c>
      <c r="DN54" s="1524" t="str">
        <f>IF(OR(DN53="OFF", DN53 ="REST",DN53=DN55),"",HLOOKUP(DN51,Rotation!$D$38:$NJ$43,5,FALSE))</f>
        <v>ROLE 1</v>
      </c>
      <c r="DO54" s="1524" t="str">
        <f>IF(OR(DO53="OFF", DO53 ="REST",DO53=DO55),"",HLOOKUP(DO51,Rotation!$D$38:$NJ$43,5,FALSE))</f>
        <v>ROLE 1</v>
      </c>
      <c r="DP54" s="1524" t="str">
        <f>IF(OR(DP53="OFF", DP53 ="REST",DP53=DP55),"",HLOOKUP(DP51,Rotation!$D$38:$NJ$43,5,FALSE))</f>
        <v>ROLE 1</v>
      </c>
      <c r="DQ54" s="1524" t="str">
        <f>IF(OR(DQ53="OFF", DQ53 ="REST",DQ53=DQ55),"",HLOOKUP(DQ51,Rotation!$D$38:$NJ$43,5,FALSE))</f>
        <v>ROLE 1</v>
      </c>
      <c r="DR54" s="1524" t="str">
        <f>IF(OR(DR53="OFF", DR53 ="REST",DR53=DR55),"",HLOOKUP(DR51,Rotation!$D$38:$NJ$43,5,FALSE))</f>
        <v>ROLE 1</v>
      </c>
      <c r="DS54" s="1524" t="str">
        <f>IF(OR(DS53="OFF", DS53 ="REST",DS53=DS55),"",HLOOKUP(DS51,Rotation!$D$38:$NJ$43,5,FALSE))</f>
        <v>ROLE 1</v>
      </c>
      <c r="DT54" s="1524" t="str">
        <f>IF(OR(DT53="OFF", DT53 ="REST",DT53=DT55),"",HLOOKUP(DT51,Rotation!$D$38:$NJ$43,5,FALSE))</f>
        <v/>
      </c>
      <c r="DU54" s="1524" t="str">
        <f>IF(OR(DU53="OFF", DU53 ="REST",DU53=DU55),"",HLOOKUP(DU51,Rotation!$D$38:$NJ$43,5,FALSE))</f>
        <v/>
      </c>
      <c r="DV54" s="1524" t="str">
        <f>IF(OR(DV53="OFF", DV53 ="REST",DV53=DV55),"",HLOOKUP(DV51,Rotation!$D$38:$NJ$43,5,FALSE))</f>
        <v>ROLE 2</v>
      </c>
      <c r="DW54" s="1524" t="str">
        <f>IF(OR(DW53="OFF", DW53 ="REST",DW53=DW55),"",HLOOKUP(DW51,Rotation!$D$38:$NJ$43,5,FALSE))</f>
        <v>ROLE 2</v>
      </c>
      <c r="DX54" s="1524" t="str">
        <f>IF(OR(DX53="OFF", DX53 ="REST",DX53=DX55),"",HLOOKUP(DX51,Rotation!$D$38:$NJ$43,5,FALSE))</f>
        <v>ROLE 2</v>
      </c>
      <c r="DY54" s="1524" t="str">
        <f>IF(OR(DY53="OFF", DY53 ="REST",DY53=DY55),"",HLOOKUP(DY51,Rotation!$D$38:$NJ$43,5,FALSE))</f>
        <v>ROLE 2</v>
      </c>
      <c r="DZ54" s="1524" t="str">
        <f>IF(OR(DZ53="OFF", DZ53 ="REST",DZ53=DZ55),"",HLOOKUP(DZ51,Rotation!$D$38:$NJ$43,5,FALSE))</f>
        <v>ROLE 2</v>
      </c>
      <c r="EA54" s="1524" t="str">
        <f>IF(OR(EA53="OFF", EA53 ="REST",EA53=EA55),"",HLOOKUP(EA51,Rotation!$D$38:$NJ$43,5,FALSE))</f>
        <v>ROLE 2</v>
      </c>
      <c r="EB54" s="1524" t="str">
        <f>IF(OR(EB53="OFF", EB53 ="REST",EB53=EB55),"",HLOOKUP(EB51,Rotation!$D$38:$NJ$43,5,FALSE))</f>
        <v>ROLE 2</v>
      </c>
      <c r="EC54" s="1524" t="str">
        <f>IF(OR(EC53="OFF", EC53 ="REST",EC53=EC55),"",HLOOKUP(EC51,Rotation!$D$38:$NJ$43,5,FALSE))</f>
        <v/>
      </c>
      <c r="ED54" s="1524" t="str">
        <f>IF(OR(ED53="OFF", ED53 ="REST",ED53=ED55),"",HLOOKUP(ED51,Rotation!$D$38:$NJ$43,5,FALSE))</f>
        <v/>
      </c>
      <c r="EE54" s="1524" t="str">
        <f>IF(OR(EE53="OFF", EE53 ="REST",EE53=EE55),"",HLOOKUP(EE51,Rotation!$D$38:$NJ$43,5,FALSE))</f>
        <v/>
      </c>
      <c r="EF54" s="1524" t="str">
        <f>IF(OR(EF53="OFF", EF53 ="REST",EF53=EF55),"",HLOOKUP(EF51,Rotation!$D$38:$NJ$43,5,FALSE))</f>
        <v>ROLE 1</v>
      </c>
      <c r="EG54" s="1524" t="str">
        <f>IF(OR(EG53="OFF", EG53 ="REST",EG53=EG55),"",HLOOKUP(EG51,Rotation!$D$38:$NJ$43,5,FALSE))</f>
        <v>ROLE 1</v>
      </c>
      <c r="EH54" s="1524" t="str">
        <f>IF(OR(EH53="OFF", EH53 ="REST",EH53=EH55),"",HLOOKUP(EH51,Rotation!$D$38:$NJ$43,5,FALSE))</f>
        <v>ROLE 1</v>
      </c>
      <c r="EI54" s="1524" t="str">
        <f>IF(OR(EI53="OFF", EI53 ="REST",EI53=EI55),"",HLOOKUP(EI51,Rotation!$D$38:$NJ$43,5,FALSE))</f>
        <v>ROLE 1</v>
      </c>
      <c r="EJ54" s="1524" t="str">
        <f>IF(OR(EJ53="OFF", EJ53 ="REST",EJ53=EJ55),"",HLOOKUP(EJ51,Rotation!$D$38:$NJ$43,5,FALSE))</f>
        <v>ROLE 1</v>
      </c>
      <c r="EK54" s="1524" t="str">
        <f>IF(OR(EK53="OFF", EK53 ="REST",EK53=EK55),"",HLOOKUP(EK51,Rotation!$D$38:$NJ$43,5,FALSE))</f>
        <v>ROLE 1</v>
      </c>
      <c r="EL54" s="1524" t="str">
        <f>IF(OR(EL53="OFF", EL53 ="REST",EL53=EL55),"",HLOOKUP(EL51,Rotation!$D$38:$NJ$43,5,FALSE))</f>
        <v>ROLE 1</v>
      </c>
      <c r="EM54" s="1524" t="str">
        <f>IF(OR(EM53="OFF", EM53 ="REST",EM53=EM55),"",HLOOKUP(EM51,Rotation!$D$38:$NJ$43,5,FALSE))</f>
        <v/>
      </c>
      <c r="EN54" s="1524" t="str">
        <f>IF(OR(EN53="OFF", EN53 ="REST",EN53=EN55),"",HLOOKUP(EN51,Rotation!$D$38:$NJ$43,5,FALSE))</f>
        <v/>
      </c>
      <c r="EO54" s="1524" t="str">
        <f>IF(OR(EO53="OFF", EO53 ="REST",EO53=EO55),"",HLOOKUP(EO51,Rotation!$D$38:$NJ$43,5,FALSE))</f>
        <v>ROLE 2</v>
      </c>
      <c r="EP54" s="1524" t="str">
        <f>IF(OR(EP53="OFF", EP53 ="REST",EP53=EP55),"",HLOOKUP(EP51,Rotation!$D$38:$NJ$43,5,FALSE))</f>
        <v>ROLE 2</v>
      </c>
      <c r="EQ54" s="1524" t="str">
        <f>IF(OR(EQ53="OFF", EQ53 ="REST",EQ53=EQ55),"",HLOOKUP(EQ51,Rotation!$D$38:$NJ$43,5,FALSE))</f>
        <v>ROLE 2</v>
      </c>
      <c r="ER54" s="1524" t="str">
        <f>IF(OR(ER53="OFF", ER53 ="REST",ER53=ER55),"",HLOOKUP(ER51,Rotation!$D$38:$NJ$43,5,FALSE))</f>
        <v>ROLE 2</v>
      </c>
      <c r="ES54" s="1524" t="str">
        <f>IF(OR(ES53="OFF", ES53 ="REST",ES53=ES55),"",HLOOKUP(ES51,Rotation!$D$38:$NJ$43,5,FALSE))</f>
        <v>ROLE 2</v>
      </c>
      <c r="ET54" s="1524" t="str">
        <f>IF(OR(ET53="OFF", ET53 ="REST",ET53=ET55),"",HLOOKUP(ET51,Rotation!$D$38:$NJ$43,5,FALSE))</f>
        <v>ROLE 2</v>
      </c>
      <c r="EU54" s="1524" t="str">
        <f>IF(OR(EU53="OFF", EU53 ="REST",EU53=EU55),"",HLOOKUP(EU51,Rotation!$D$38:$NJ$43,5,FALSE))</f>
        <v>ROLE 2</v>
      </c>
      <c r="EV54" s="1524" t="str">
        <f>IF(OR(EV53="OFF", EV53 ="REST",EV53=EV55),"",HLOOKUP(EV51,Rotation!$D$38:$NJ$43,5,FALSE))</f>
        <v/>
      </c>
      <c r="EW54" s="1524" t="str">
        <f>IF(OR(EW53="OFF", EW53 ="REST",EW53=EW55),"",HLOOKUP(EW51,Rotation!$D$38:$NJ$43,5,FALSE))</f>
        <v/>
      </c>
      <c r="EX54" s="1524" t="str">
        <f>IF(OR(EX53="OFF", EX53 ="REST",EX53=EX55),"",HLOOKUP(EX51,Rotation!$D$38:$NJ$43,5,FALSE))</f>
        <v>ROLE 1</v>
      </c>
      <c r="EY54" s="1524" t="str">
        <f>IF(OR(EY53="OFF", EY53 ="REST",EY53=EY55),"",HLOOKUP(EY51,Rotation!$D$38:$NJ$43,5,FALSE))</f>
        <v>ROLE 1</v>
      </c>
      <c r="EZ54" s="1524" t="str">
        <f>IF(OR(EZ53="OFF", EZ53 ="REST",EZ53=EZ55),"",HLOOKUP(EZ51,Rotation!$D$38:$NJ$43,5,FALSE))</f>
        <v>ROLE 1</v>
      </c>
      <c r="FA54" s="1524" t="str">
        <f>IF(OR(FA53="OFF", FA53 ="REST",FA53=FA55),"",HLOOKUP(FA51,Rotation!$D$38:$NJ$43,5,FALSE))</f>
        <v>ROLE 1</v>
      </c>
      <c r="FB54" s="1524" t="str">
        <f>IF(OR(FB53="OFF", FB53 ="REST",FB53=FB55),"",HLOOKUP(FB51,Rotation!$D$38:$NJ$43,5,FALSE))</f>
        <v>ROLE 1</v>
      </c>
      <c r="FC54" s="1524" t="str">
        <f>IF(OR(FC53="OFF", FC53 ="REST",FC53=FC55),"",HLOOKUP(FC51,Rotation!$D$38:$NJ$43,5,FALSE))</f>
        <v>ROLE 1</v>
      </c>
      <c r="FD54" s="1524" t="str">
        <f>IF(OR(FD53="OFF", FD53 ="REST",FD53=FD55),"",HLOOKUP(FD51,Rotation!$D$38:$NJ$43,5,FALSE))</f>
        <v>ROLE 1</v>
      </c>
      <c r="FE54" s="1524" t="str">
        <f>IF(OR(FE53="OFF", FE53 ="REST",FE53=FE55),"",HLOOKUP(FE51,Rotation!$D$38:$NJ$43,5,FALSE))</f>
        <v/>
      </c>
      <c r="FF54" s="1524" t="str">
        <f>IF(OR(FF53="OFF", FF53 ="REST",FF53=FF55),"",HLOOKUP(FF51,Rotation!$D$38:$NJ$43,5,FALSE))</f>
        <v/>
      </c>
      <c r="FG54" s="1524" t="str">
        <f>IF(OR(FG53="OFF", FG53 ="REST",FG53=FG55),"",HLOOKUP(FG51,Rotation!$D$38:$NJ$43,5,FALSE))</f>
        <v/>
      </c>
      <c r="FH54" s="1524" t="str">
        <f>IF(OR(FH53="OFF", FH53 ="REST",FH53=FH55),"",HLOOKUP(FH51,Rotation!$D$38:$NJ$43,5,FALSE))</f>
        <v>ROLE 2</v>
      </c>
      <c r="FI54" s="1524" t="str">
        <f>IF(OR(FI53="OFF", FI53 ="REST",FI53=FI55),"",HLOOKUP(FI51,Rotation!$D$38:$NJ$43,5,FALSE))</f>
        <v>ROLE 2</v>
      </c>
      <c r="FJ54" s="1524" t="str">
        <f>IF(OR(FJ53="OFF", FJ53 ="REST",FJ53=FJ55),"",HLOOKUP(FJ51,Rotation!$D$38:$NJ$43,5,FALSE))</f>
        <v>ROLE 2</v>
      </c>
      <c r="FK54" s="1524" t="str">
        <f>IF(OR(FK53="OFF", FK53 ="REST",FK53=FK55),"",HLOOKUP(FK51,Rotation!$D$38:$NJ$43,5,FALSE))</f>
        <v>ROLE 2</v>
      </c>
      <c r="FL54" s="1524" t="str">
        <f>IF(OR(FL53="OFF", FL53 ="REST",FL53=FL55),"",HLOOKUP(FL51,Rotation!$D$38:$NJ$43,5,FALSE))</f>
        <v>ROLE 2</v>
      </c>
      <c r="FM54" s="1524" t="str">
        <f>IF(OR(FM53="OFF", FM53 ="REST",FM53=FM55),"",HLOOKUP(FM51,Rotation!$D$38:$NJ$43,5,FALSE))</f>
        <v>ROLE 2</v>
      </c>
      <c r="FN54" s="1524" t="str">
        <f>IF(OR(FN53="OFF", FN53 ="REST",FN53=FN55),"",HLOOKUP(FN51,Rotation!$D$38:$NJ$43,5,FALSE))</f>
        <v>ROLE 2</v>
      </c>
      <c r="FO54" s="1524" t="str">
        <f>IF(OR(FO53="OFF", FO53 ="REST",FO53=FO55),"",HLOOKUP(FO51,Rotation!$D$38:$NJ$43,5,FALSE))</f>
        <v/>
      </c>
      <c r="FP54" s="1524" t="str">
        <f>IF(OR(FP53="OFF", FP53 ="REST",FP53=FP55),"",HLOOKUP(FP51,Rotation!$D$38:$NJ$43,5,FALSE))</f>
        <v/>
      </c>
      <c r="FQ54" s="1524" t="str">
        <f>IF(OR(FQ53="OFF", FQ53 ="REST",FQ53=FQ55),"",HLOOKUP(FQ51,Rotation!$D$38:$NJ$43,5,FALSE))</f>
        <v>ROLE 1</v>
      </c>
      <c r="FR54" s="1524" t="str">
        <f>IF(OR(FR53="OFF", FR53 ="REST",FR53=FR55),"",HLOOKUP(FR51,Rotation!$D$38:$NJ$43,5,FALSE))</f>
        <v>ROLE 1</v>
      </c>
      <c r="FS54" s="1524" t="str">
        <f>IF(OR(FS53="OFF", FS53 ="REST",FS53=FS55),"",HLOOKUP(FS51,Rotation!$D$38:$NJ$43,5,FALSE))</f>
        <v>ROLE 1</v>
      </c>
      <c r="FT54" s="1524" t="str">
        <f>IF(OR(FT53="OFF", FT53 ="REST",FT53=FT55),"",HLOOKUP(FT51,Rotation!$D$38:$NJ$43,5,FALSE))</f>
        <v>ROLE 1</v>
      </c>
      <c r="FU54" s="1524" t="str">
        <f>IF(OR(FU53="OFF", FU53 ="REST",FU53=FU55),"",HLOOKUP(FU51,Rotation!$D$38:$NJ$43,5,FALSE))</f>
        <v>ROLE 1</v>
      </c>
      <c r="FV54" s="1524" t="str">
        <f>IF(OR(FV53="OFF", FV53 ="REST",FV53=FV55),"",HLOOKUP(FV51,Rotation!$D$38:$NJ$43,5,FALSE))</f>
        <v>ROLE 1</v>
      </c>
      <c r="FW54" s="1524" t="str">
        <f>IF(OR(FW53="OFF", FW53 ="REST",FW53=FW55),"",HLOOKUP(FW51,Rotation!$D$38:$NJ$43,5,FALSE))</f>
        <v>ROLE 1</v>
      </c>
      <c r="FX54" s="1524" t="str">
        <f>IF(OR(FX53="OFF", FX53 ="REST",FX53=FX55),"",HLOOKUP(FX51,Rotation!$D$38:$NJ$43,5,FALSE))</f>
        <v/>
      </c>
      <c r="FY54" s="1524" t="str">
        <f>IF(OR(FY53="OFF", FY53 ="REST",FY53=FY55),"",HLOOKUP(FY51,Rotation!$D$38:$NJ$43,5,FALSE))</f>
        <v/>
      </c>
      <c r="FZ54" s="1524" t="str">
        <f>IF(OR(FZ53="OFF", FZ53 ="REST",FZ53=FZ55),"",HLOOKUP(FZ51,Rotation!$D$38:$NJ$43,5,FALSE))</f>
        <v>ROLE 2</v>
      </c>
      <c r="GA54" s="1524" t="str">
        <f>IF(OR(GA53="OFF", GA53 ="REST",GA53=GA55),"",HLOOKUP(GA51,Rotation!$D$38:$NJ$43,5,FALSE))</f>
        <v>ROLE 2</v>
      </c>
      <c r="GB54" s="1524" t="str">
        <f>IF(OR(GB53="OFF", GB53 ="REST",GB53=GB55),"",HLOOKUP(GB51,Rotation!$D$38:$NJ$43,5,FALSE))</f>
        <v>ROLE 2</v>
      </c>
      <c r="GC54" s="1524" t="str">
        <f>IF(OR(GC53="OFF", GC53 ="REST",GC53=GC55),"",HLOOKUP(GC51,Rotation!$D$38:$NJ$43,5,FALSE))</f>
        <v>ROLE 2</v>
      </c>
      <c r="GD54" s="1524" t="str">
        <f>IF(OR(GD53="OFF", GD53 ="REST",GD53=GD55),"",HLOOKUP(GD51,Rotation!$D$38:$NJ$43,5,FALSE))</f>
        <v>ROLE 2</v>
      </c>
      <c r="GE54" s="1524" t="str">
        <f>IF(OR(GE53="OFF", GE53 ="REST",GE53=GE55),"",HLOOKUP(GE51,Rotation!$D$38:$NJ$43,5,FALSE))</f>
        <v>ROLE 2</v>
      </c>
      <c r="GF54" s="1524" t="str">
        <f>IF(OR(GF53="OFF", GF53 ="REST",GF53=GF55),"",HLOOKUP(GF51,Rotation!$D$38:$NJ$43,5,FALSE))</f>
        <v>ROLE 2</v>
      </c>
      <c r="GG54" s="1524" t="str">
        <f>IF(OR(GG53="OFF", GG53 ="REST",GG53=GG55),"",HLOOKUP(GG51,Rotation!$D$38:$NJ$43,5,FALSE))</f>
        <v/>
      </c>
      <c r="GH54" s="1524" t="str">
        <f>IF(OR(GH53="OFF", GH53 ="REST",GH53=GH55),"",HLOOKUP(GH51,Rotation!$D$38:$NJ$43,5,FALSE))</f>
        <v/>
      </c>
      <c r="GI54" s="1524" t="str">
        <f>IF(OR(GI53="OFF", GI53 ="REST",GI53=GI55),"",HLOOKUP(GI51,Rotation!$D$38:$NJ$43,5,FALSE))</f>
        <v/>
      </c>
      <c r="GJ54" s="1524" t="str">
        <f>IF(OR(GJ53="OFF", GJ53 ="REST",GJ53=GJ55),"",HLOOKUP(GJ51,Rotation!$D$38:$NJ$43,5,FALSE))</f>
        <v>ROLE 1</v>
      </c>
      <c r="GK54" s="1524" t="str">
        <f>IF(OR(GK53="OFF", GK53 ="REST",GK53=GK55),"",HLOOKUP(GK51,Rotation!$D$38:$NJ$43,5,FALSE))</f>
        <v>ROLE 1</v>
      </c>
      <c r="GL54" s="1524" t="str">
        <f>IF(OR(GL53="OFF", GL53 ="REST",GL53=GL55),"",HLOOKUP(GL51,Rotation!$D$38:$NJ$43,5,FALSE))</f>
        <v>ROLE 1</v>
      </c>
      <c r="GM54" s="1524" t="str">
        <f>IF(OR(GM53="OFF", GM53 ="REST",GM53=GM55),"",HLOOKUP(GM51,Rotation!$D$38:$NJ$43,5,FALSE))</f>
        <v>ROLE 1</v>
      </c>
      <c r="GN54" s="1524" t="str">
        <f>IF(OR(GN53="OFF", GN53 ="REST",GN53=GN55),"",HLOOKUP(GN51,Rotation!$D$38:$NJ$43,5,FALSE))</f>
        <v>ROLE 1</v>
      </c>
      <c r="GO54" s="1524" t="str">
        <f>IF(OR(GO53="OFF", GO53 ="REST",GO53=GO55),"",HLOOKUP(GO51,Rotation!$D$38:$NJ$43,5,FALSE))</f>
        <v>ROLE 1</v>
      </c>
      <c r="GP54" s="1524" t="str">
        <f>IF(OR(GP53="OFF", GP53 ="REST",GP53=GP55),"",HLOOKUP(GP51,Rotation!$D$38:$NJ$43,5,FALSE))</f>
        <v>ROLE 1</v>
      </c>
      <c r="GQ54" s="1524" t="str">
        <f>IF(OR(GQ53="OFF", GQ53 ="REST",GQ53=GQ55),"",HLOOKUP(GQ51,Rotation!$D$38:$NJ$43,5,FALSE))</f>
        <v/>
      </c>
      <c r="GR54" s="1524" t="str">
        <f>IF(OR(GR53="OFF", GR53 ="REST",GR53=GR55),"",HLOOKUP(GR51,Rotation!$D$38:$NJ$43,5,FALSE))</f>
        <v/>
      </c>
      <c r="GS54" s="1524" t="str">
        <f>IF(OR(GS53="OFF", GS53 ="REST",GS53=GS55),"",HLOOKUP(GS51,Rotation!$D$38:$NJ$43,5,FALSE))</f>
        <v>ROLE 2</v>
      </c>
      <c r="GT54" s="1524" t="str">
        <f>IF(OR(GT53="OFF", GT53 ="REST",GT53=GT55),"",HLOOKUP(GT51,Rotation!$D$38:$NJ$43,5,FALSE))</f>
        <v>ROLE 2</v>
      </c>
      <c r="GU54" s="1524" t="str">
        <f>IF(OR(GU53="OFF", GU53 ="REST",GU53=GU55),"",HLOOKUP(GU51,Rotation!$D$38:$NJ$43,5,FALSE))</f>
        <v>ROLE 2</v>
      </c>
      <c r="GV54" s="1524" t="str">
        <f>IF(OR(GV53="OFF", GV53 ="REST",GV53=GV55),"",HLOOKUP(GV51,Rotation!$D$38:$NJ$43,5,FALSE))</f>
        <v>ROLE 2</v>
      </c>
      <c r="GW54" s="1524" t="str">
        <f>IF(OR(GW53="OFF", GW53 ="REST",GW53=GW55),"",HLOOKUP(GW51,Rotation!$D$38:$NJ$43,5,FALSE))</f>
        <v>ROLE 2</v>
      </c>
      <c r="GX54" s="1524" t="str">
        <f>IF(OR(GX53="OFF", GX53 ="REST",GX53=GX55),"",HLOOKUP(GX51,Rotation!$D$38:$NJ$43,5,FALSE))</f>
        <v>ROLE 2</v>
      </c>
      <c r="GY54" s="1524" t="str">
        <f>IF(OR(GY53="OFF", GY53 ="REST",GY53=GY55),"",HLOOKUP(GY51,Rotation!$D$38:$NJ$43,5,FALSE))</f>
        <v>ROLE 2</v>
      </c>
      <c r="GZ54" s="1524" t="str">
        <f>IF(OR(GZ53="OFF", GZ53 ="REST",GZ53=GZ55),"",HLOOKUP(GZ51,Rotation!$D$38:$NJ$43,5,FALSE))</f>
        <v/>
      </c>
      <c r="HA54" s="1524" t="str">
        <f>IF(OR(HA53="OFF", HA53 ="REST",HA53=HA55),"",HLOOKUP(HA51,Rotation!$D$38:$NJ$43,5,FALSE))</f>
        <v/>
      </c>
      <c r="HB54" s="1524" t="str">
        <f>IF(OR(HB53="OFF", HB53 ="REST",HB53=HB55),"",HLOOKUP(HB51,Rotation!$D$38:$NJ$43,5,FALSE))</f>
        <v>ROLE 1</v>
      </c>
      <c r="HC54" s="1524" t="str">
        <f>IF(OR(HC53="OFF", HC53 ="REST",HC53=HC55),"",HLOOKUP(HC51,Rotation!$D$38:$NJ$43,5,FALSE))</f>
        <v>ROLE 1</v>
      </c>
      <c r="HD54" s="1524" t="str">
        <f>IF(OR(HD53="OFF", HD53 ="REST",HD53=HD55),"",HLOOKUP(HD51,Rotation!$D$38:$NJ$43,5,FALSE))</f>
        <v>ROLE 1</v>
      </c>
      <c r="HE54" s="1524" t="str">
        <f>IF(OR(HE53="OFF", HE53 ="REST",HE53=HE55),"",HLOOKUP(HE51,Rotation!$D$38:$NJ$43,5,FALSE))</f>
        <v>ROLE 1</v>
      </c>
      <c r="HF54" s="1524" t="str">
        <f>IF(OR(HF53="OFF", HF53 ="REST",HF53=HF55),"",HLOOKUP(HF51,Rotation!$D$38:$NJ$43,5,FALSE))</f>
        <v>ROLE 1</v>
      </c>
      <c r="HG54" s="1524" t="str">
        <f>IF(OR(HG53="OFF", HG53 ="REST",HG53=HG55),"",HLOOKUP(HG51,Rotation!$D$38:$NJ$43,5,FALSE))</f>
        <v>ROLE 1</v>
      </c>
      <c r="HH54" s="1524" t="str">
        <f>IF(OR(HH53="OFF", HH53 ="REST",HH53=HH55),"",HLOOKUP(HH51,Rotation!$D$38:$NJ$43,5,FALSE))</f>
        <v>ROLE 1</v>
      </c>
      <c r="HI54" s="1524" t="str">
        <f>IF(OR(HI53="OFF", HI53 ="REST",HI53=HI55),"",HLOOKUP(HI51,Rotation!$D$38:$NJ$43,5,FALSE))</f>
        <v/>
      </c>
      <c r="HJ54" s="1524" t="str">
        <f>IF(OR(HJ53="OFF", HJ53 ="REST",HJ53=HJ55),"",HLOOKUP(HJ51,Rotation!$D$38:$NJ$43,5,FALSE))</f>
        <v/>
      </c>
      <c r="HK54" s="1524" t="str">
        <f>IF(OR(HK53="OFF", HK53 ="REST",HK53=HK55),"",HLOOKUP(HK51,Rotation!$D$38:$NJ$43,5,FALSE))</f>
        <v/>
      </c>
      <c r="HL54" s="1524" t="str">
        <f>IF(OR(HL53="OFF", HL53 ="REST",HL53=HL55),"",HLOOKUP(HL51,Rotation!$D$38:$NJ$43,5,FALSE))</f>
        <v>ROLE 2</v>
      </c>
      <c r="HM54" s="1524" t="str">
        <f>IF(OR(HM53="OFF", HM53 ="REST",HM53=HM55),"",HLOOKUP(HM51,Rotation!$D$38:$NJ$43,5,FALSE))</f>
        <v>ROLE 2</v>
      </c>
      <c r="HN54" s="1524" t="str">
        <f>IF(OR(HN53="OFF", HN53 ="REST",HN53=HN55),"",HLOOKUP(HN51,Rotation!$D$38:$NJ$43,5,FALSE))</f>
        <v>ROLE 2</v>
      </c>
      <c r="HO54" s="1524" t="str">
        <f>IF(OR(HO53="OFF", HO53 ="REST",HO53=HO55),"",HLOOKUP(HO51,Rotation!$D$38:$NJ$43,5,FALSE))</f>
        <v>ROLE 2</v>
      </c>
      <c r="HP54" s="1524" t="str">
        <f>IF(OR(HP53="OFF", HP53 ="REST",HP53=HP55),"",HLOOKUP(HP51,Rotation!$D$38:$NJ$43,5,FALSE))</f>
        <v>ROLE 2</v>
      </c>
      <c r="HQ54" s="1524" t="str">
        <f>IF(OR(HQ53="OFF", HQ53 ="REST",HQ53=HQ55),"",HLOOKUP(HQ51,Rotation!$D$38:$NJ$43,5,FALSE))</f>
        <v>ROLE 2</v>
      </c>
      <c r="HR54" s="1524" t="str">
        <f>IF(OR(HR53="OFF", HR53 ="REST",HR53=HR55),"",HLOOKUP(HR51,Rotation!$D$38:$NJ$43,5,FALSE))</f>
        <v>ROLE 2</v>
      </c>
      <c r="HS54" s="1524" t="str">
        <f>IF(OR(HS53="OFF", HS53 ="REST",HS53=HS55),"",HLOOKUP(HS51,Rotation!$D$38:$NJ$43,5,FALSE))</f>
        <v/>
      </c>
      <c r="HT54" s="1524" t="str">
        <f>IF(OR(HT53="OFF", HT53 ="REST",HT53=HT55),"",HLOOKUP(HT51,Rotation!$D$38:$NJ$43,5,FALSE))</f>
        <v/>
      </c>
      <c r="HU54" s="1524" t="str">
        <f>IF(OR(HU53="OFF", HU53 ="REST",HU53=HU55),"",HLOOKUP(HU51,Rotation!$D$38:$NJ$43,5,FALSE))</f>
        <v>ROLE 1</v>
      </c>
      <c r="HV54" s="1524" t="str">
        <f>IF(OR(HV53="OFF", HV53 ="REST",HV53=HV55),"",HLOOKUP(HV51,Rotation!$D$38:$NJ$43,5,FALSE))</f>
        <v>ROLE 1</v>
      </c>
      <c r="HW54" s="1524" t="str">
        <f>IF(OR(HW53="OFF", HW53 ="REST",HW53=HW55),"",HLOOKUP(HW51,Rotation!$D$38:$NJ$43,5,FALSE))</f>
        <v>ROLE 1</v>
      </c>
      <c r="HX54" s="1524" t="str">
        <f>IF(OR(HX53="OFF", HX53 ="REST",HX53=HX55),"",HLOOKUP(HX51,Rotation!$D$38:$NJ$43,5,FALSE))</f>
        <v>ROLE 1</v>
      </c>
      <c r="HY54" s="1524" t="str">
        <f>IF(OR(HY53="OFF", HY53 ="REST",HY53=HY55),"",HLOOKUP(HY51,Rotation!$D$38:$NJ$43,5,FALSE))</f>
        <v>ROLE 1</v>
      </c>
      <c r="HZ54" s="1524" t="str">
        <f>IF(OR(HZ53="OFF", HZ53 ="REST",HZ53=HZ55),"",HLOOKUP(HZ51,Rotation!$D$38:$NJ$43,5,FALSE))</f>
        <v>ROLE 1</v>
      </c>
      <c r="IA54" s="1524" t="str">
        <f>IF(OR(IA53="OFF", IA53 ="REST",IA53=IA55),"",HLOOKUP(IA51,Rotation!$D$38:$NJ$43,5,FALSE))</f>
        <v>ROLE 1</v>
      </c>
      <c r="IB54" s="1524" t="str">
        <f>IF(OR(IB53="OFF", IB53 ="REST",IB53=IB55),"",HLOOKUP(IB51,Rotation!$D$38:$NJ$43,5,FALSE))</f>
        <v/>
      </c>
      <c r="IC54" s="1524" t="str">
        <f>IF(OR(IC53="OFF", IC53 ="REST",IC53=IC55),"",HLOOKUP(IC51,Rotation!$D$38:$NJ$43,5,FALSE))</f>
        <v/>
      </c>
      <c r="ID54" s="1524" t="str">
        <f>IF(OR(ID53="OFF", ID53 ="REST",ID53=ID55),"",HLOOKUP(ID51,Rotation!$D$38:$NJ$43,5,FALSE))</f>
        <v>ROLE 2</v>
      </c>
      <c r="IE54" s="1524" t="str">
        <f>IF(OR(IE53="OFF", IE53 ="REST",IE53=IE55),"",HLOOKUP(IE51,Rotation!$D$38:$NJ$43,5,FALSE))</f>
        <v>ROLE 2</v>
      </c>
      <c r="IF54" s="1524" t="str">
        <f>IF(OR(IF53="OFF", IF53 ="REST",IF53=IF55),"",HLOOKUP(IF51,Rotation!$D$38:$NJ$43,5,FALSE))</f>
        <v>ROLE 2</v>
      </c>
      <c r="IG54" s="1524" t="str">
        <f>IF(OR(IG53="OFF", IG53 ="REST",IG53=IG55),"",HLOOKUP(IG51,Rotation!$D$38:$NJ$43,5,FALSE))</f>
        <v>ROLE 2</v>
      </c>
      <c r="IH54" s="1524" t="str">
        <f>IF(OR(IH53="OFF", IH53 ="REST",IH53=IH55),"",HLOOKUP(IH51,Rotation!$D$38:$NJ$43,5,FALSE))</f>
        <v>ROLE 2</v>
      </c>
      <c r="II54" s="1524" t="str">
        <f>IF(OR(II53="OFF", II53 ="REST",II53=II55),"",HLOOKUP(II51,Rotation!$D$38:$NJ$43,5,FALSE))</f>
        <v>ROLE 2</v>
      </c>
      <c r="IJ54" s="1524" t="str">
        <f>IF(OR(IJ53="OFF", IJ53 ="REST",IJ53=IJ55),"",HLOOKUP(IJ51,Rotation!$D$38:$NJ$43,5,FALSE))</f>
        <v>ROLE 2</v>
      </c>
      <c r="IK54" s="1524" t="str">
        <f>IF(OR(IK53="OFF", IK53 ="REST",IK53=IK55),"",HLOOKUP(IK51,Rotation!$D$38:$NJ$43,5,FALSE))</f>
        <v/>
      </c>
      <c r="IL54" s="1524" t="str">
        <f>IF(OR(IL53="OFF", IL53 ="REST",IL53=IL55),"",HLOOKUP(IL51,Rotation!$D$38:$NJ$43,5,FALSE))</f>
        <v/>
      </c>
      <c r="IM54" s="1524" t="str">
        <f>IF(OR(IM53="OFF", IM53 ="REST",IM53=IM55),"",HLOOKUP(IM51,Rotation!$D$38:$NJ$43,5,FALSE))</f>
        <v/>
      </c>
      <c r="IN54" s="1524" t="str">
        <f>IF(OR(IN53="OFF", IN53 ="REST",IN53=IN55),"",HLOOKUP(IN51,Rotation!$D$38:$NJ$43,5,FALSE))</f>
        <v>ROLE 1</v>
      </c>
      <c r="IO54" s="1524" t="str">
        <f>IF(OR(IO53="OFF", IO53 ="REST",IO53=IO55),"",HLOOKUP(IO51,Rotation!$D$38:$NJ$43,5,FALSE))</f>
        <v>ROLE 1</v>
      </c>
      <c r="IP54" s="1524" t="str">
        <f>IF(OR(IP53="OFF", IP53 ="REST",IP53=IP55),"",HLOOKUP(IP51,Rotation!$D$38:$NJ$43,5,FALSE))</f>
        <v>ROLE 1</v>
      </c>
      <c r="IQ54" s="1524" t="str">
        <f>IF(OR(IQ53="OFF", IQ53 ="REST",IQ53=IQ55),"",HLOOKUP(IQ51,Rotation!$D$38:$NJ$43,5,FALSE))</f>
        <v>ROLE 1</v>
      </c>
      <c r="IR54" s="1524" t="str">
        <f>IF(OR(IR53="OFF", IR53 ="REST",IR53=IR55),"",HLOOKUP(IR51,Rotation!$D$38:$NJ$43,5,FALSE))</f>
        <v>ROLE 1</v>
      </c>
      <c r="IS54" s="1524" t="str">
        <f>IF(OR(IS53="OFF", IS53 ="REST",IS53=IS55),"",HLOOKUP(IS51,Rotation!$D$38:$NJ$43,5,FALSE))</f>
        <v>ROLE 1</v>
      </c>
      <c r="IT54" s="1524" t="str">
        <f>IF(OR(IT53="OFF", IT53 ="REST",IT53=IT55),"",HLOOKUP(IT51,Rotation!$D$38:$NJ$43,5,FALSE))</f>
        <v>ROLE 1</v>
      </c>
      <c r="IU54" s="1524" t="str">
        <f>IF(OR(IU53="OFF", IU53 ="REST",IU53=IU55),"",HLOOKUP(IU51,Rotation!$D$38:$NJ$43,5,FALSE))</f>
        <v/>
      </c>
      <c r="IV54" s="1524" t="str">
        <f>IF(OR(IV53="OFF", IV53 ="REST",IV53=IV55),"",HLOOKUP(IV51,Rotation!$D$38:$NJ$43,5,FALSE))</f>
        <v/>
      </c>
      <c r="IW54" s="1524" t="str">
        <f>IF(OR(IW53="OFF", IW53 ="REST",IW53=IW55),"",HLOOKUP(IW51,Rotation!$D$38:$NJ$43,5,FALSE))</f>
        <v>ROLE 2</v>
      </c>
      <c r="IX54" s="1524" t="str">
        <f>IF(OR(IX53="OFF", IX53 ="REST",IX53=IX55),"",HLOOKUP(IX51,Rotation!$D$38:$NJ$43,5,FALSE))</f>
        <v>ROLE 2</v>
      </c>
      <c r="IY54" s="1524" t="str">
        <f>IF(OR(IY53="OFF", IY53 ="REST",IY53=IY55),"",HLOOKUP(IY51,Rotation!$D$38:$NJ$43,5,FALSE))</f>
        <v>ROLE 2</v>
      </c>
      <c r="IZ54" s="1524" t="str">
        <f>IF(OR(IZ53="OFF", IZ53 ="REST",IZ53=IZ55),"",HLOOKUP(IZ51,Rotation!$D$38:$NJ$43,5,FALSE))</f>
        <v>ROLE 2</v>
      </c>
      <c r="JA54" s="1524" t="str">
        <f>IF(OR(JA53="OFF", JA53 ="REST",JA53=JA55),"",HLOOKUP(JA51,Rotation!$D$38:$NJ$43,5,FALSE))</f>
        <v>ROLE 2</v>
      </c>
      <c r="JB54" s="1524" t="str">
        <f>IF(OR(JB53="OFF", JB53 ="REST",JB53=JB55),"",HLOOKUP(JB51,Rotation!$D$38:$NJ$43,5,FALSE))</f>
        <v>ROLE 2</v>
      </c>
      <c r="JC54" s="1524" t="str">
        <f>IF(OR(JC53="OFF", JC53 ="REST",JC53=JC55),"",HLOOKUP(JC51,Rotation!$D$38:$NJ$43,5,FALSE))</f>
        <v>ROLE 2</v>
      </c>
      <c r="JD54" s="1524" t="str">
        <f>IF(OR(JD53="OFF", JD53 ="REST",JD53=JD55),"",HLOOKUP(JD51,Rotation!$D$38:$NJ$43,5,FALSE))</f>
        <v/>
      </c>
      <c r="JE54" s="1524" t="str">
        <f>IF(OR(JE53="OFF", JE53 ="REST",JE53=JE55),"",HLOOKUP(JE51,Rotation!$D$38:$NJ$43,5,FALSE))</f>
        <v/>
      </c>
      <c r="JF54" s="1524" t="str">
        <f>IF(OR(JF53="OFF", JF53 ="REST",JF53=JF55),"",HLOOKUP(JF51,Rotation!$D$38:$NJ$43,5,FALSE))</f>
        <v>ROLE 1</v>
      </c>
      <c r="JG54" s="1524" t="str">
        <f>IF(OR(JG53="OFF", JG53 ="REST",JG53=JG55),"",HLOOKUP(JG51,Rotation!$D$38:$NJ$43,5,FALSE))</f>
        <v>ROLE 1</v>
      </c>
      <c r="JH54" s="1524" t="str">
        <f>IF(OR(JH53="OFF", JH53 ="REST",JH53=JH55),"",HLOOKUP(JH51,Rotation!$D$38:$NJ$43,5,FALSE))</f>
        <v>ROLE 1</v>
      </c>
      <c r="JI54" s="1524" t="str">
        <f>IF(OR(JI53="OFF", JI53 ="REST",JI53=JI55),"",HLOOKUP(JI51,Rotation!$D$38:$NJ$43,5,FALSE))</f>
        <v>ROLE 1</v>
      </c>
      <c r="JJ54" s="1524" t="str">
        <f>IF(OR(JJ53="OFF", JJ53 ="REST",JJ53=JJ55),"",HLOOKUP(JJ51,Rotation!$D$38:$NJ$43,5,FALSE))</f>
        <v>ROLE 1</v>
      </c>
      <c r="JK54" s="1524" t="str">
        <f>IF(OR(JK53="OFF", JK53 ="REST",JK53=JK55),"",HLOOKUP(JK51,Rotation!$D$38:$NJ$43,5,FALSE))</f>
        <v>ROLE 1</v>
      </c>
      <c r="JL54" s="1524" t="str">
        <f>IF(OR(JL53="OFF", JL53 ="REST",JL53=JL55),"",HLOOKUP(JL51,Rotation!$D$38:$NJ$43,5,FALSE))</f>
        <v>ROLE 1</v>
      </c>
      <c r="JM54" s="1524" t="str">
        <f>IF(OR(JM53="OFF", JM53 ="REST",JM53=JM55),"",HLOOKUP(JM51,Rotation!$D$38:$NJ$43,5,FALSE))</f>
        <v/>
      </c>
      <c r="JN54" s="1524" t="str">
        <f>IF(OR(JN53="OFF", JN53 ="REST",JN53=JN55),"",HLOOKUP(JN51,Rotation!$D$38:$NJ$43,5,FALSE))</f>
        <v/>
      </c>
      <c r="JO54" s="1524" t="str">
        <f>IF(OR(JO53="OFF", JO53 ="REST",JO53=JO55),"",HLOOKUP(JO51,Rotation!$D$38:$NJ$43,5,FALSE))</f>
        <v/>
      </c>
      <c r="JP54" s="1524" t="str">
        <f>IF(OR(JP53="OFF", JP53 ="REST",JP53=JP55),"",HLOOKUP(JP51,Rotation!$D$38:$NJ$43,5,FALSE))</f>
        <v>ROLE 2</v>
      </c>
      <c r="JQ54" s="1524" t="str">
        <f>IF(OR(JQ53="OFF", JQ53 ="REST",JQ53=JQ55),"",HLOOKUP(JQ51,Rotation!$D$38:$NJ$43,5,FALSE))</f>
        <v>ROLE 2</v>
      </c>
      <c r="JR54" s="1524" t="str">
        <f>IF(OR(JR53="OFF", JR53 ="REST",JR53=JR55),"",HLOOKUP(JR51,Rotation!$D$38:$NJ$43,5,FALSE))</f>
        <v>ROLE 2</v>
      </c>
      <c r="JS54" s="1524" t="str">
        <f>IF(OR(JS53="OFF", JS53 ="REST",JS53=JS55),"",HLOOKUP(JS51,Rotation!$D$38:$NJ$43,5,FALSE))</f>
        <v>ROLE 2</v>
      </c>
      <c r="JT54" s="1524" t="str">
        <f>IF(OR(JT53="OFF", JT53 ="REST",JT53=JT55),"",HLOOKUP(JT51,Rotation!$D$38:$NJ$43,5,FALSE))</f>
        <v>ROLE 2</v>
      </c>
      <c r="JU54" s="1524" t="str">
        <f>IF(OR(JU53="OFF", JU53 ="REST",JU53=JU55),"",HLOOKUP(JU51,Rotation!$D$38:$NJ$43,5,FALSE))</f>
        <v>ROLE 2</v>
      </c>
      <c r="JV54" s="1524" t="str">
        <f>IF(OR(JV53="OFF", JV53 ="REST",JV53=JV55),"",HLOOKUP(JV51,Rotation!$D$38:$NJ$43,5,FALSE))</f>
        <v>ROLE 2</v>
      </c>
      <c r="JW54" s="1524" t="str">
        <f>IF(OR(JW53="OFF", JW53 ="REST",JW53=JW55),"",HLOOKUP(JW51,Rotation!$D$38:$NJ$43,5,FALSE))</f>
        <v/>
      </c>
      <c r="JX54" s="1524" t="str">
        <f>IF(OR(JX53="OFF", JX53 ="REST",JX53=JX55),"",HLOOKUP(JX51,Rotation!$D$38:$NJ$43,5,FALSE))</f>
        <v/>
      </c>
      <c r="JY54" s="1524" t="str">
        <f>IF(OR(JY53="OFF", JY53 ="REST",JY53=JY55),"",HLOOKUP(JY51,Rotation!$D$38:$NJ$43,5,FALSE))</f>
        <v>ROLE 1</v>
      </c>
      <c r="JZ54" s="1524" t="str">
        <f>IF(OR(JZ53="OFF", JZ53 ="REST",JZ53=JZ55),"",HLOOKUP(JZ51,Rotation!$D$38:$NJ$43,5,FALSE))</f>
        <v>ROLE 1</v>
      </c>
      <c r="KA54" s="1524" t="str">
        <f>IF(OR(KA53="OFF", KA53 ="REST",KA53=KA55),"",HLOOKUP(KA51,Rotation!$D$38:$NJ$43,5,FALSE))</f>
        <v>ROLE 1</v>
      </c>
      <c r="KB54" s="1524" t="str">
        <f>IF(OR(KB53="OFF", KB53 ="REST",KB53=KB55),"",HLOOKUP(KB51,Rotation!$D$38:$NJ$43,5,FALSE))</f>
        <v>ROLE 1</v>
      </c>
      <c r="KC54" s="1524" t="str">
        <f>IF(OR(KC53="OFF", KC53 ="REST",KC53=KC55),"",HLOOKUP(KC51,Rotation!$D$38:$NJ$43,5,FALSE))</f>
        <v>ROLE 1</v>
      </c>
      <c r="KD54" s="1524" t="str">
        <f>IF(OR(KD53="OFF", KD53 ="REST",KD53=KD55),"",HLOOKUP(KD51,Rotation!$D$38:$NJ$43,5,FALSE))</f>
        <v>ROLE 1</v>
      </c>
      <c r="KE54" s="1524" t="str">
        <f>IF(OR(KE53="OFF", KE53 ="REST",KE53=KE55),"",HLOOKUP(KE51,Rotation!$D$38:$NJ$43,5,FALSE))</f>
        <v>ROLE 1</v>
      </c>
      <c r="KF54" s="1524" t="str">
        <f>IF(OR(KF53="OFF", KF53 ="REST",KF53=KF55),"",HLOOKUP(KF51,Rotation!$D$38:$NJ$43,5,FALSE))</f>
        <v/>
      </c>
      <c r="KG54" s="1524" t="str">
        <f>IF(OR(KG53="OFF", KG53 ="REST",KG53=KG55),"",HLOOKUP(KG51,Rotation!$D$38:$NJ$43,5,FALSE))</f>
        <v/>
      </c>
      <c r="KH54" s="1524" t="str">
        <f>IF(OR(KH53="OFF", KH53 ="REST",KH53=KH55),"",HLOOKUP(KH51,Rotation!$D$38:$NJ$43,5,FALSE))</f>
        <v>ROLE 2</v>
      </c>
      <c r="KI54" s="1524" t="str">
        <f>IF(OR(KI53="OFF", KI53 ="REST",KI53=KI55),"",HLOOKUP(KI51,Rotation!$D$38:$NJ$43,5,FALSE))</f>
        <v>ROLE 2</v>
      </c>
      <c r="KJ54" s="1524" t="str">
        <f>IF(OR(KJ53="OFF", KJ53 ="REST",KJ53=KJ55),"",HLOOKUP(KJ51,Rotation!$D$38:$NJ$43,5,FALSE))</f>
        <v>ROLE 2</v>
      </c>
      <c r="KK54" s="1524" t="str">
        <f>IF(OR(KK53="OFF", KK53 ="REST",KK53=KK55),"",HLOOKUP(KK51,Rotation!$D$38:$NJ$43,5,FALSE))</f>
        <v>ROLE 2</v>
      </c>
      <c r="KL54" s="1524" t="str">
        <f>IF(OR(KL53="OFF", KL53 ="REST",KL53=KL55),"",HLOOKUP(KL51,Rotation!$D$38:$NJ$43,5,FALSE))</f>
        <v>ROLE 2</v>
      </c>
      <c r="KM54" s="1524" t="str">
        <f>IF(OR(KM53="OFF", KM53 ="REST",KM53=KM55),"",HLOOKUP(KM51,Rotation!$D$38:$NJ$43,5,FALSE))</f>
        <v>ROLE 2</v>
      </c>
      <c r="KN54" s="1524" t="str">
        <f>IF(OR(KN53="OFF", KN53 ="REST",KN53=KN55),"",HLOOKUP(KN51,Rotation!$D$38:$NJ$43,5,FALSE))</f>
        <v>ROLE 2</v>
      </c>
      <c r="KO54" s="1524" t="str">
        <f>IF(OR(KO53="OFF", KO53 ="REST",KO53=KO55),"",HLOOKUP(KO51,Rotation!$D$38:$NJ$43,5,FALSE))</f>
        <v/>
      </c>
      <c r="KP54" s="1524" t="str">
        <f>IF(OR(KP53="OFF", KP53 ="REST",KP53=KP55),"",HLOOKUP(KP51,Rotation!$D$38:$NJ$43,5,FALSE))</f>
        <v/>
      </c>
      <c r="KQ54" s="1524" t="str">
        <f>IF(OR(KQ53="OFF", KQ53 ="REST",KQ53=KQ55),"",HLOOKUP(KQ51,Rotation!$D$38:$NJ$43,5,FALSE))</f>
        <v/>
      </c>
      <c r="KR54" s="1524" t="str">
        <f>IF(OR(KR53="OFF", KR53 ="REST",KR53=KR55),"",HLOOKUP(KR51,Rotation!$D$38:$NJ$43,5,FALSE))</f>
        <v>ROLE 1</v>
      </c>
      <c r="KS54" s="1524" t="str">
        <f>IF(OR(KS53="OFF", KS53 ="REST",KS53=KS55),"",HLOOKUP(KS51,Rotation!$D$38:$NJ$43,5,FALSE))</f>
        <v>ROLE 1</v>
      </c>
      <c r="KT54" s="1524" t="str">
        <f>IF(OR(KT53="OFF", KT53 ="REST",KT53=KT55),"",HLOOKUP(KT51,Rotation!$D$38:$NJ$43,5,FALSE))</f>
        <v>ROLE 1</v>
      </c>
      <c r="KU54" s="1524" t="str">
        <f>IF(OR(KU53="OFF", KU53 ="REST",KU53=KU55),"",HLOOKUP(KU51,Rotation!$D$38:$NJ$43,5,FALSE))</f>
        <v>ROLE 1</v>
      </c>
      <c r="KV54" s="1524" t="str">
        <f>IF(OR(KV53="OFF", KV53 ="REST",KV53=KV55),"",HLOOKUP(KV51,Rotation!$D$38:$NJ$43,5,FALSE))</f>
        <v>ROLE 1</v>
      </c>
      <c r="KW54" s="1524" t="str">
        <f>IF(OR(KW53="OFF", KW53 ="REST",KW53=KW55),"",HLOOKUP(KW51,Rotation!$D$38:$NJ$43,5,FALSE))</f>
        <v>ROLE 1</v>
      </c>
      <c r="KX54" s="1524" t="str">
        <f>IF(OR(KX53="OFF", KX53 ="REST",KX53=KX55),"",HLOOKUP(KX51,Rotation!$D$38:$NJ$43,5,FALSE))</f>
        <v>ROLE 1</v>
      </c>
      <c r="KY54" s="1524" t="str">
        <f>IF(OR(KY53="OFF", KY53 ="REST",KY53=KY55),"",HLOOKUP(KY51,Rotation!$D$38:$NJ$43,5,FALSE))</f>
        <v/>
      </c>
      <c r="KZ54" s="1524" t="str">
        <f>IF(OR(KZ53="OFF", KZ53 ="REST",KZ53=KZ55),"",HLOOKUP(KZ51,Rotation!$D$38:$NJ$43,5,FALSE))</f>
        <v/>
      </c>
      <c r="LA54" s="1524" t="str">
        <f>IF(OR(LA53="OFF", LA53 ="REST",LA53=LA55),"",HLOOKUP(LA51,Rotation!$D$38:$NJ$43,5,FALSE))</f>
        <v>ROLE 2</v>
      </c>
      <c r="LB54" s="1524" t="str">
        <f>IF(OR(LB53="OFF", LB53 ="REST",LB53=LB55),"",HLOOKUP(LB51,Rotation!$D$38:$NJ$43,5,FALSE))</f>
        <v>ROLE 2</v>
      </c>
      <c r="LC54" s="1524" t="str">
        <f>IF(OR(LC53="OFF", LC53 ="REST",LC53=LC55),"",HLOOKUP(LC51,Rotation!$D$38:$NJ$43,5,FALSE))</f>
        <v>ROLE 2</v>
      </c>
      <c r="LD54" s="1524" t="str">
        <f>IF(OR(LD53="OFF", LD53 ="REST",LD53=LD55),"",HLOOKUP(LD51,Rotation!$D$38:$NJ$43,5,FALSE))</f>
        <v>ROLE 2</v>
      </c>
      <c r="LE54" s="1524" t="str">
        <f>IF(OR(LE53="OFF", LE53 ="REST",LE53=LE55),"",HLOOKUP(LE51,Rotation!$D$38:$NJ$43,5,FALSE))</f>
        <v>ROLE 2</v>
      </c>
      <c r="LF54" s="1524" t="str">
        <f>IF(OR(LF53="OFF", LF53 ="REST",LF53=LF55),"",HLOOKUP(LF51,Rotation!$D$38:$NJ$43,5,FALSE))</f>
        <v>ROLE 2</v>
      </c>
      <c r="LG54" s="1524" t="str">
        <f>IF(OR(LG53="OFF", LG53 ="REST",LG53=LG55),"",HLOOKUP(LG51,Rotation!$D$38:$NJ$43,5,FALSE))</f>
        <v>ROLE 2</v>
      </c>
      <c r="LH54" s="1524" t="str">
        <f>IF(OR(LH53="OFF", LH53 ="REST",LH53=LH55),"",HLOOKUP(LH51,Rotation!$D$38:$NJ$43,5,FALSE))</f>
        <v/>
      </c>
      <c r="LI54" s="1524" t="str">
        <f>IF(OR(LI53="OFF", LI53 ="REST",LI53=LI55),"",HLOOKUP(LI51,Rotation!$D$38:$NJ$43,5,FALSE))</f>
        <v/>
      </c>
      <c r="LJ54" s="1524" t="str">
        <f>IF(OR(LJ53="OFF", LJ53 ="REST",LJ53=LJ55),"",HLOOKUP(LJ51,Rotation!$D$38:$NJ$43,5,FALSE))</f>
        <v>ROLE 1</v>
      </c>
      <c r="LK54" s="1524" t="str">
        <f>IF(OR(LK53="OFF", LK53 ="REST",LK53=LK55),"",HLOOKUP(LK51,Rotation!$D$38:$NJ$43,5,FALSE))</f>
        <v>ROLE 1</v>
      </c>
      <c r="LL54" s="1524" t="str">
        <f>IF(OR(LL53="OFF", LL53 ="REST",LL53=LL55),"",HLOOKUP(LL51,Rotation!$D$38:$NJ$43,5,FALSE))</f>
        <v>ROLE 1</v>
      </c>
      <c r="LM54" s="1524" t="str">
        <f>IF(OR(LM53="OFF", LM53 ="REST",LM53=LM55),"",HLOOKUP(LM51,Rotation!$D$38:$NJ$43,5,FALSE))</f>
        <v>ROLE 1</v>
      </c>
      <c r="LN54" s="1524" t="str">
        <f>IF(OR(LN53="OFF", LN53 ="REST",LN53=LN55),"",HLOOKUP(LN51,Rotation!$D$38:$NJ$43,5,FALSE))</f>
        <v>ROLE 1</v>
      </c>
      <c r="LO54" s="1524" t="str">
        <f>IF(OR(LO53="OFF", LO53 ="REST",LO53=LO55),"",HLOOKUP(LO51,Rotation!$D$38:$NJ$43,5,FALSE))</f>
        <v>ROLE 1</v>
      </c>
      <c r="LP54" s="1524" t="str">
        <f>IF(OR(LP53="OFF", LP53 ="REST",LP53=LP55),"",HLOOKUP(LP51,Rotation!$D$38:$NJ$43,5,FALSE))</f>
        <v>ROLE 1</v>
      </c>
      <c r="LQ54" s="1524" t="str">
        <f>IF(OR(LQ53="OFF", LQ53 ="REST",LQ53=LQ55),"",HLOOKUP(LQ51,Rotation!$D$38:$NJ$43,5,FALSE))</f>
        <v/>
      </c>
      <c r="LR54" s="1524" t="str">
        <f>IF(OR(LR53="OFF", LR53 ="REST",LR53=LR55),"",HLOOKUP(LR51,Rotation!$D$38:$NJ$43,5,FALSE))</f>
        <v/>
      </c>
      <c r="LS54" s="1524" t="str">
        <f>IF(OR(LS53="OFF", LS53 ="REST",LS53=LS55),"",HLOOKUP(LS51,Rotation!$D$38:$NJ$43,5,FALSE))</f>
        <v/>
      </c>
      <c r="LT54" s="1524" t="str">
        <f>IF(OR(LT53="OFF", LT53 ="REST",LT53=LT55),"",HLOOKUP(LT51,Rotation!$D$38:$NJ$43,5,FALSE))</f>
        <v>ROLE 2</v>
      </c>
      <c r="LU54" s="1524" t="str">
        <f>IF(OR(LU53="OFF", LU53 ="REST",LU53=LU55),"",HLOOKUP(LU51,Rotation!$D$38:$NJ$43,5,FALSE))</f>
        <v>ROLE 2</v>
      </c>
      <c r="LV54" s="1524" t="str">
        <f>IF(OR(LV53="OFF", LV53 ="REST",LV53=LV55),"",HLOOKUP(LV51,Rotation!$D$38:$NJ$43,5,FALSE))</f>
        <v>ROLE 2</v>
      </c>
      <c r="LW54" s="1524" t="str">
        <f>IF(OR(LW53="OFF", LW53 ="REST",LW53=LW55),"",HLOOKUP(LW51,Rotation!$D$38:$NJ$43,5,FALSE))</f>
        <v>ROLE 2</v>
      </c>
      <c r="LX54" s="1524" t="str">
        <f>IF(OR(LX53="OFF", LX53 ="REST",LX53=LX55),"",HLOOKUP(LX51,Rotation!$D$38:$NJ$43,5,FALSE))</f>
        <v>ROLE 2</v>
      </c>
      <c r="LY54" s="1524" t="str">
        <f>IF(OR(LY53="OFF", LY53 ="REST",LY53=LY55),"",HLOOKUP(LY51,Rotation!$D$38:$NJ$43,5,FALSE))</f>
        <v>ROLE 2</v>
      </c>
      <c r="LZ54" s="1524" t="str">
        <f>IF(OR(LZ53="OFF", LZ53 ="REST",LZ53=LZ55),"",HLOOKUP(LZ51,Rotation!$D$38:$NJ$43,5,FALSE))</f>
        <v>ROLE 2</v>
      </c>
      <c r="MA54" s="1524" t="str">
        <f>IF(OR(MA53="OFF", MA53 ="REST",MA53=MA55),"",HLOOKUP(MA51,Rotation!$D$38:$NJ$43,5,FALSE))</f>
        <v/>
      </c>
      <c r="MB54" s="1524" t="str">
        <f>IF(OR(MB53="OFF", MB53 ="REST",MB53=MB55),"",HLOOKUP(MB51,Rotation!$D$38:$NJ$43,5,FALSE))</f>
        <v/>
      </c>
      <c r="MC54" s="1524" t="str">
        <f>IF(OR(MC53="OFF", MC53 ="REST",MC53=MC55),"",HLOOKUP(MC51,Rotation!$D$38:$NJ$43,5,FALSE))</f>
        <v>ROLE 1</v>
      </c>
      <c r="MD54" s="1524" t="str">
        <f>IF(OR(MD53="OFF", MD53 ="REST",MD53=MD55),"",HLOOKUP(MD51,Rotation!$D$38:$NJ$43,5,FALSE))</f>
        <v>ROLE 1</v>
      </c>
      <c r="ME54" s="1524" t="str">
        <f>IF(OR(ME53="OFF", ME53 ="REST",ME53=ME55),"",HLOOKUP(ME51,Rotation!$D$38:$NJ$43,5,FALSE))</f>
        <v>ROLE 1</v>
      </c>
      <c r="MF54" s="1524" t="str">
        <f>IF(OR(MF53="OFF", MF53 ="REST",MF53=MF55),"",HLOOKUP(MF51,Rotation!$D$38:$NJ$43,5,FALSE))</f>
        <v>ROLE 1</v>
      </c>
      <c r="MG54" s="1524" t="str">
        <f>IF(OR(MG53="OFF", MG53 ="REST",MG53=MG55),"",HLOOKUP(MG51,Rotation!$D$38:$NJ$43,5,FALSE))</f>
        <v>ROLE 1</v>
      </c>
      <c r="MH54" s="1524" t="str">
        <f>IF(OR(MH53="OFF", MH53 ="REST",MH53=MH55),"",HLOOKUP(MH51,Rotation!$D$38:$NJ$43,5,FALSE))</f>
        <v>ROLE 1</v>
      </c>
      <c r="MI54" s="1524" t="str">
        <f>IF(OR(MI53="OFF", MI53 ="REST",MI53=MI55),"",HLOOKUP(MI51,Rotation!$D$38:$NJ$43,5,FALSE))</f>
        <v>ROLE 1</v>
      </c>
      <c r="MJ54" s="1524" t="str">
        <f>IF(OR(MJ53="OFF", MJ53 ="REST",MJ53=MJ55),"",HLOOKUP(MJ51,Rotation!$D$38:$NJ$43,5,FALSE))</f>
        <v/>
      </c>
      <c r="MK54" s="1524" t="str">
        <f>IF(OR(MK53="OFF", MK53 ="REST",MK53=MK55),"",HLOOKUP(MK51,Rotation!$D$38:$NJ$43,5,FALSE))</f>
        <v/>
      </c>
      <c r="ML54" s="1524" t="str">
        <f>IF(OR(ML53="OFF", ML53 ="REST",ML53=ML55),"",HLOOKUP(ML51,Rotation!$D$38:$NJ$43,5,FALSE))</f>
        <v>ROLE 2</v>
      </c>
      <c r="MM54" s="1524" t="str">
        <f>IF(OR(MM53="OFF", MM53 ="REST",MM53=MM55),"",HLOOKUP(MM51,Rotation!$D$38:$NJ$43,5,FALSE))</f>
        <v>ROLE 2</v>
      </c>
      <c r="MN54" s="1524" t="str">
        <f>IF(OR(MN53="OFF", MN53 ="REST",MN53=MN55),"",HLOOKUP(MN51,Rotation!$D$38:$NJ$43,5,FALSE))</f>
        <v>ROLE 2</v>
      </c>
      <c r="MO54" s="1524" t="str">
        <f>IF(OR(MO53="OFF", MO53 ="REST",MO53=MO55),"",HLOOKUP(MO51,Rotation!$D$38:$NJ$43,5,FALSE))</f>
        <v>ROLE 2</v>
      </c>
      <c r="MP54" s="1524" t="str">
        <f>IF(OR(MP53="OFF", MP53 ="REST",MP53=MP55),"",HLOOKUP(MP51,Rotation!$D$38:$NJ$43,5,FALSE))</f>
        <v>ROLE 2</v>
      </c>
      <c r="MQ54" s="1524" t="str">
        <f>IF(OR(MQ53="OFF", MQ53 ="REST",MQ53=MQ55),"",HLOOKUP(MQ51,Rotation!$D$38:$NJ$43,5,FALSE))</f>
        <v>ROLE 2</v>
      </c>
      <c r="MR54" s="1524" t="str">
        <f>IF(OR(MR53="OFF", MR53 ="REST",MR53=MR55),"",HLOOKUP(MR51,Rotation!$D$38:$NJ$43,5,FALSE))</f>
        <v>ROLE 2</v>
      </c>
      <c r="MS54" s="1524" t="str">
        <f>IF(OR(MS53="OFF", MS53 ="REST",MS53=MS55),"",HLOOKUP(MS51,Rotation!$D$38:$NJ$43,5,FALSE))</f>
        <v/>
      </c>
      <c r="MT54" s="1524" t="str">
        <f>IF(OR(MT53="OFF", MT53 ="REST",MT53=MT55),"",HLOOKUP(MT51,Rotation!$D$38:$NJ$43,5,FALSE))</f>
        <v/>
      </c>
      <c r="MU54" s="1524" t="str">
        <f>IF(OR(MU53="OFF", MU53 ="REST",MU53=MU55),"",HLOOKUP(MU51,Rotation!$D$38:$NJ$43,5,FALSE))</f>
        <v/>
      </c>
      <c r="MV54" s="1524" t="str">
        <f>IF(OR(MV53="OFF", MV53 ="REST",MV53=MV55),"",HLOOKUP(MV51,Rotation!$D$38:$NJ$43,5,FALSE))</f>
        <v>ROLE 1</v>
      </c>
      <c r="MW54" s="1524" t="str">
        <f>IF(OR(MW53="OFF", MW53 ="REST",MW53=MW55),"",HLOOKUP(MW51,Rotation!$D$38:$NJ$43,5,FALSE))</f>
        <v>ROLE 1</v>
      </c>
      <c r="MX54" s="1524" t="str">
        <f>IF(OR(MX53="OFF", MX53 ="REST",MX53=MX55),"",HLOOKUP(MX51,Rotation!$D$38:$NJ$43,5,FALSE))</f>
        <v>ROLE 1</v>
      </c>
      <c r="MY54" s="1524" t="str">
        <f>IF(OR(MY53="OFF", MY53 ="REST",MY53=MY55),"",HLOOKUP(MY51,Rotation!$D$38:$NJ$43,5,FALSE))</f>
        <v>ROLE 1</v>
      </c>
      <c r="MZ54" s="1524" t="str">
        <f>IF(OR(MZ53="OFF", MZ53 ="REST",MZ53=MZ55),"",HLOOKUP(MZ51,Rotation!$D$38:$NJ$43,5,FALSE))</f>
        <v>ROLE 1</v>
      </c>
      <c r="NA54" s="1524" t="str">
        <f>IF(OR(NA53="OFF", NA53 ="REST",NA53=NA55),"",HLOOKUP(NA51,Rotation!$D$38:$NJ$43,5,FALSE))</f>
        <v>ROLE 1</v>
      </c>
      <c r="NB54" s="1524" t="str">
        <f>IF(OR(NB53="OFF", NB53 ="REST",NB53=NB55),"",HLOOKUP(NB51,Rotation!$D$38:$NJ$43,5,FALSE))</f>
        <v>ROLE 1</v>
      </c>
      <c r="NC54" s="1524" t="str">
        <f>IF(OR(NC53="OFF", NC53 ="REST",NC53=NC55),"",HLOOKUP(NC51,Rotation!$D$38:$NJ$43,5,FALSE))</f>
        <v/>
      </c>
      <c r="ND54" s="1524" t="str">
        <f>IF(OR(ND53="OFF", ND53 ="REST",ND53=ND55),"",HLOOKUP(ND51,Rotation!$D$38:$NJ$43,5,FALSE))</f>
        <v/>
      </c>
    </row>
    <row r="55" spans="1:368" x14ac:dyDescent="0.25">
      <c r="A55" t="s">
        <v>259</v>
      </c>
      <c r="B55" t="str">
        <f>IF(HLOOKUP(B51,Rotation!$D$38:$NJ$43,4,FALSE)="","",HLOOKUP(B51,Rotation!$D$38:$NJ$43,4,FALSE))</f>
        <v/>
      </c>
      <c r="C55" t="str">
        <f>IF(HLOOKUP(C51,Rotation!$D$38:$NJ$43,4,FALSE)="","",HLOOKUP(C51,Rotation!$D$38:$NJ$43,4,FALSE))</f>
        <v/>
      </c>
      <c r="D55" t="str">
        <f>IF(HLOOKUP(D51,Rotation!$D$38:$NJ$43,4,FALSE)="","",HLOOKUP(D51,Rotation!$D$38:$NJ$43,4,FALSE))</f>
        <v/>
      </c>
      <c r="E55" t="str">
        <f>IF(HLOOKUP(E51,Rotation!$D$38:$NJ$43,4,FALSE)="","",HLOOKUP(E51,Rotation!$D$38:$NJ$43,4,FALSE))</f>
        <v/>
      </c>
      <c r="F55" t="str">
        <f>IF(HLOOKUP(F51,Rotation!$D$38:$NJ$43,4,FALSE)="","",HLOOKUP(F51,Rotation!$D$38:$NJ$43,4,FALSE))</f>
        <v/>
      </c>
      <c r="G55" t="str">
        <f>IF(HLOOKUP(G51,Rotation!$D$38:$NJ$43,4,FALSE)="","",HLOOKUP(G51,Rotation!$D$38:$NJ$43,4,FALSE))</f>
        <v/>
      </c>
      <c r="H55" t="str">
        <f>IF(HLOOKUP(H51,Rotation!$D$38:$NJ$43,4,FALSE)="","",HLOOKUP(H51,Rotation!$D$38:$NJ$43,4,FALSE))</f>
        <v/>
      </c>
      <c r="I55" t="str">
        <f>IF(HLOOKUP(I51,Rotation!$D$38:$NJ$43,4,FALSE)="","",HLOOKUP(I51,Rotation!$D$38:$NJ$43,4,FALSE))</f>
        <v/>
      </c>
      <c r="J55" t="str">
        <f>IF(HLOOKUP(J51,Rotation!$D$38:$NJ$43,4,FALSE)="","",HLOOKUP(J51,Rotation!$D$38:$NJ$43,4,FALSE))</f>
        <v/>
      </c>
      <c r="K55" t="str">
        <f>IF(HLOOKUP(K51,Rotation!$D$38:$NJ$43,4,FALSE)="","",HLOOKUP(K51,Rotation!$D$38:$NJ$43,4,FALSE))</f>
        <v/>
      </c>
      <c r="L55" t="str">
        <f>IF(HLOOKUP(L51,Rotation!$D$38:$NJ$43,4,FALSE)="","",HLOOKUP(L51,Rotation!$D$38:$NJ$43,4,FALSE))</f>
        <v/>
      </c>
      <c r="M55" t="str">
        <f>IF(HLOOKUP(M51,Rotation!$D$38:$NJ$43,4,FALSE)="","",HLOOKUP(M51,Rotation!$D$38:$NJ$43,4,FALSE))</f>
        <v/>
      </c>
      <c r="N55" t="str">
        <f>IF(HLOOKUP(N51,Rotation!$D$38:$NJ$43,4,FALSE)="","",HLOOKUP(N51,Rotation!$D$38:$NJ$43,4,FALSE))</f>
        <v/>
      </c>
      <c r="O55" t="str">
        <f>IF(HLOOKUP(O51,Rotation!$D$38:$NJ$43,4,FALSE)="","",HLOOKUP(O51,Rotation!$D$38:$NJ$43,4,FALSE))</f>
        <v/>
      </c>
      <c r="P55" t="str">
        <f>IF(HLOOKUP(P51,Rotation!$D$38:$NJ$43,4,FALSE)="","",HLOOKUP(P51,Rotation!$D$38:$NJ$43,4,FALSE))</f>
        <v/>
      </c>
      <c r="Q55" t="str">
        <f>IF(HLOOKUP(Q51,Rotation!$D$38:$NJ$43,4,FALSE)="","",HLOOKUP(Q51,Rotation!$D$38:$NJ$43,4,FALSE))</f>
        <v/>
      </c>
      <c r="R55" t="str">
        <f>IF(HLOOKUP(R51,Rotation!$D$38:$NJ$43,4,FALSE)="","",HLOOKUP(R51,Rotation!$D$38:$NJ$43,4,FALSE))</f>
        <v/>
      </c>
      <c r="S55" t="str">
        <f>IF(HLOOKUP(S51,Rotation!$D$38:$NJ$43,4,FALSE)="","",HLOOKUP(S51,Rotation!$D$38:$NJ$43,4,FALSE))</f>
        <v/>
      </c>
      <c r="T55" t="str">
        <f>IF(HLOOKUP(T51,Rotation!$D$38:$NJ$43,4,FALSE)="","",HLOOKUP(T51,Rotation!$D$38:$NJ$43,4,FALSE))</f>
        <v/>
      </c>
      <c r="U55" t="str">
        <f>IF(HLOOKUP(U51,Rotation!$D$38:$NJ$43,4,FALSE)="","",HLOOKUP(U51,Rotation!$D$38:$NJ$43,4,FALSE))</f>
        <v/>
      </c>
      <c r="V55" t="str">
        <f>IF(HLOOKUP(V51,Rotation!$D$38:$NJ$43,4,FALSE)="","",HLOOKUP(V51,Rotation!$D$38:$NJ$43,4,FALSE))</f>
        <v/>
      </c>
      <c r="W55" t="str">
        <f>IF(HLOOKUP(W51,Rotation!$D$38:$NJ$43,4,FALSE)="","",HLOOKUP(W51,Rotation!$D$38:$NJ$43,4,FALSE))</f>
        <v/>
      </c>
      <c r="X55" t="str">
        <f>IF(HLOOKUP(X51,Rotation!$D$38:$NJ$43,4,FALSE)="","",HLOOKUP(X51,Rotation!$D$38:$NJ$43,4,FALSE))</f>
        <v/>
      </c>
      <c r="Y55" t="str">
        <f>IF(HLOOKUP(Y51,Rotation!$D$38:$NJ$43,4,FALSE)="","",HLOOKUP(Y51,Rotation!$D$38:$NJ$43,4,FALSE))</f>
        <v/>
      </c>
      <c r="Z55" t="str">
        <f>IF(HLOOKUP(Z51,Rotation!$D$38:$NJ$43,4,FALSE)="","",HLOOKUP(Z51,Rotation!$D$38:$NJ$43,4,FALSE))</f>
        <v/>
      </c>
      <c r="AA55" t="str">
        <f>IF(HLOOKUP(AA51,Rotation!$D$38:$NJ$43,4,FALSE)="","",HLOOKUP(AA51,Rotation!$D$38:$NJ$43,4,FALSE))</f>
        <v/>
      </c>
      <c r="AB55" t="str">
        <f>IF(HLOOKUP(AB51,Rotation!$D$38:$NJ$43,4,FALSE)="","",HLOOKUP(AB51,Rotation!$D$38:$NJ$43,4,FALSE))</f>
        <v/>
      </c>
      <c r="AC55" t="str">
        <f>IF(HLOOKUP(AC51,Rotation!$D$38:$NJ$43,4,FALSE)="","",HLOOKUP(AC51,Rotation!$D$38:$NJ$43,4,FALSE))</f>
        <v/>
      </c>
      <c r="AD55" t="str">
        <f>IF(HLOOKUP(AD51,Rotation!$D$38:$NJ$43,4,FALSE)="","",HLOOKUP(AD51,Rotation!$D$38:$NJ$43,4,FALSE))</f>
        <v/>
      </c>
      <c r="AE55" t="str">
        <f>IF(HLOOKUP(AE51,Rotation!$D$38:$NJ$43,4,FALSE)="","",HLOOKUP(AE51,Rotation!$D$38:$NJ$43,4,FALSE))</f>
        <v/>
      </c>
      <c r="AF55" t="str">
        <f>IF(HLOOKUP(AF51,Rotation!$D$38:$NJ$43,4,FALSE)="","",HLOOKUP(AF51,Rotation!$D$38:$NJ$43,4,FALSE))</f>
        <v/>
      </c>
      <c r="AG55" t="str">
        <f>IF(HLOOKUP(AG51,Rotation!$D$38:$NJ$43,4,FALSE)="","",HLOOKUP(AG51,Rotation!$D$38:$NJ$43,4,FALSE))</f>
        <v/>
      </c>
      <c r="AH55" t="str">
        <f>IF(HLOOKUP(AH51,Rotation!$D$38:$NJ$43,4,FALSE)="","",HLOOKUP(AH51,Rotation!$D$38:$NJ$43,4,FALSE))</f>
        <v/>
      </c>
      <c r="AI55" t="str">
        <f>IF(HLOOKUP(AI51,Rotation!$D$38:$NJ$43,4,FALSE)="","",HLOOKUP(AI51,Rotation!$D$38:$NJ$43,4,FALSE))</f>
        <v/>
      </c>
      <c r="AJ55" t="str">
        <f>IF(HLOOKUP(AJ51,Rotation!$D$38:$NJ$43,4,FALSE)="","",HLOOKUP(AJ51,Rotation!$D$38:$NJ$43,4,FALSE))</f>
        <v/>
      </c>
      <c r="AK55" t="str">
        <f>IF(HLOOKUP(AK51,Rotation!$D$38:$NJ$43,4,FALSE)="","",HLOOKUP(AK51,Rotation!$D$38:$NJ$43,4,FALSE))</f>
        <v/>
      </c>
      <c r="AL55" t="str">
        <f>IF(HLOOKUP(AL51,Rotation!$D$38:$NJ$43,4,FALSE)="","",HLOOKUP(AL51,Rotation!$D$38:$NJ$43,4,FALSE))</f>
        <v/>
      </c>
      <c r="AM55" t="str">
        <f>IF(HLOOKUP(AM51,Rotation!$D$38:$NJ$43,4,FALSE)="","",HLOOKUP(AM51,Rotation!$D$38:$NJ$43,4,FALSE))</f>
        <v/>
      </c>
      <c r="AN55" t="str">
        <f>IF(HLOOKUP(AN51,Rotation!$D$38:$NJ$43,4,FALSE)="","",HLOOKUP(AN51,Rotation!$D$38:$NJ$43,4,FALSE))</f>
        <v/>
      </c>
      <c r="AO55" t="str">
        <f>IF(HLOOKUP(AO51,Rotation!$D$38:$NJ$43,4,FALSE)="","",HLOOKUP(AO51,Rotation!$D$38:$NJ$43,4,FALSE))</f>
        <v/>
      </c>
      <c r="AP55" t="str">
        <f>IF(HLOOKUP(AP51,Rotation!$D$38:$NJ$43,4,FALSE)="","",HLOOKUP(AP51,Rotation!$D$38:$NJ$43,4,FALSE))</f>
        <v/>
      </c>
      <c r="AQ55" t="str">
        <f>IF(HLOOKUP(AQ51,Rotation!$D$38:$NJ$43,4,FALSE)="","",HLOOKUP(AQ51,Rotation!$D$38:$NJ$43,4,FALSE))</f>
        <v/>
      </c>
      <c r="AR55" t="str">
        <f>IF(HLOOKUP(AR51,Rotation!$D$38:$NJ$43,4,FALSE)="","",HLOOKUP(AR51,Rotation!$D$38:$NJ$43,4,FALSE))</f>
        <v/>
      </c>
      <c r="AS55" t="str">
        <f>IF(HLOOKUP(AS51,Rotation!$D$38:$NJ$43,4,FALSE)="","",HLOOKUP(AS51,Rotation!$D$38:$NJ$43,4,FALSE))</f>
        <v/>
      </c>
      <c r="AT55" t="str">
        <f>IF(HLOOKUP(AT51,Rotation!$D$38:$NJ$43,4,FALSE)="","",HLOOKUP(AT51,Rotation!$D$38:$NJ$43,4,FALSE))</f>
        <v/>
      </c>
      <c r="AU55" t="str">
        <f>IF(HLOOKUP(AU51,Rotation!$D$38:$NJ$43,4,FALSE)="","",HLOOKUP(AU51,Rotation!$D$38:$NJ$43,4,FALSE))</f>
        <v/>
      </c>
      <c r="AV55" t="str">
        <f>IF(HLOOKUP(AV51,Rotation!$D$38:$NJ$43,4,FALSE)="","",HLOOKUP(AV51,Rotation!$D$38:$NJ$43,4,FALSE))</f>
        <v/>
      </c>
      <c r="AW55" t="str">
        <f>IF(HLOOKUP(AW51,Rotation!$D$38:$NJ$43,4,FALSE)="","",HLOOKUP(AW51,Rotation!$D$38:$NJ$43,4,FALSE))</f>
        <v/>
      </c>
      <c r="AX55" t="str">
        <f>IF(HLOOKUP(AX51,Rotation!$D$38:$NJ$43,4,FALSE)="","",HLOOKUP(AX51,Rotation!$D$38:$NJ$43,4,FALSE))</f>
        <v/>
      </c>
      <c r="AY55" t="str">
        <f>IF(HLOOKUP(AY51,Rotation!$D$38:$NJ$43,4,FALSE)="","",HLOOKUP(AY51,Rotation!$D$38:$NJ$43,4,FALSE))</f>
        <v/>
      </c>
      <c r="AZ55" t="str">
        <f>IF(HLOOKUP(AZ51,Rotation!$D$38:$NJ$43,4,FALSE)="","",HLOOKUP(AZ51,Rotation!$D$38:$NJ$43,4,FALSE))</f>
        <v/>
      </c>
      <c r="BA55" t="str">
        <f>IF(HLOOKUP(BA51,Rotation!$D$38:$NJ$43,4,FALSE)="","",HLOOKUP(BA51,Rotation!$D$38:$NJ$43,4,FALSE))</f>
        <v/>
      </c>
      <c r="BB55" t="str">
        <f>IF(HLOOKUP(BB51,Rotation!$D$38:$NJ$43,4,FALSE)="","",HLOOKUP(BB51,Rotation!$D$38:$NJ$43,4,FALSE))</f>
        <v/>
      </c>
      <c r="BC55" t="str">
        <f>IF(HLOOKUP(BC51,Rotation!$D$38:$NJ$43,4,FALSE)="","",HLOOKUP(BC51,Rotation!$D$38:$NJ$43,4,FALSE))</f>
        <v/>
      </c>
      <c r="BD55" t="str">
        <f>IF(HLOOKUP(BD51,Rotation!$D$38:$NJ$43,4,FALSE)="","",HLOOKUP(BD51,Rotation!$D$38:$NJ$43,4,FALSE))</f>
        <v/>
      </c>
      <c r="BE55" t="str">
        <f>IF(HLOOKUP(BE51,Rotation!$D$38:$NJ$43,4,FALSE)="","",HLOOKUP(BE51,Rotation!$D$38:$NJ$43,4,FALSE))</f>
        <v/>
      </c>
      <c r="BF55" t="str">
        <f>IF(HLOOKUP(BF51,Rotation!$D$38:$NJ$43,4,FALSE)="","",HLOOKUP(BF51,Rotation!$D$38:$NJ$43,4,FALSE))</f>
        <v/>
      </c>
      <c r="BG55" t="str">
        <f>IF(HLOOKUP(BG51,Rotation!$D$38:$NJ$43,4,FALSE)="","",HLOOKUP(BG51,Rotation!$D$38:$NJ$43,4,FALSE))</f>
        <v/>
      </c>
      <c r="BH55" t="str">
        <f>IF(HLOOKUP(BH51,Rotation!$D$38:$NJ$43,4,FALSE)="","",HLOOKUP(BH51,Rotation!$D$38:$NJ$43,4,FALSE))</f>
        <v/>
      </c>
      <c r="BI55" t="str">
        <f>IF(HLOOKUP(BI51,Rotation!$D$38:$NJ$43,4,FALSE)="","",HLOOKUP(BI51,Rotation!$D$38:$NJ$43,4,FALSE))</f>
        <v/>
      </c>
      <c r="BJ55" t="str">
        <f>IF(HLOOKUP(BJ51,Rotation!$D$38:$NJ$43,4,FALSE)="","",HLOOKUP(BJ51,Rotation!$D$38:$NJ$43,4,FALSE))</f>
        <v/>
      </c>
      <c r="BK55" t="str">
        <f>IF(HLOOKUP(BK51,Rotation!$D$38:$NJ$43,4,FALSE)="","",HLOOKUP(BK51,Rotation!$D$38:$NJ$43,4,FALSE))</f>
        <v/>
      </c>
      <c r="BL55" t="str">
        <f>IF(HLOOKUP(BL51,Rotation!$D$38:$NJ$43,4,FALSE)="","",HLOOKUP(BL51,Rotation!$D$38:$NJ$43,4,FALSE))</f>
        <v/>
      </c>
      <c r="BM55" t="str">
        <f>IF(HLOOKUP(BM51,Rotation!$D$38:$NJ$43,4,FALSE)="","",HLOOKUP(BM51,Rotation!$D$38:$NJ$43,4,FALSE))</f>
        <v/>
      </c>
      <c r="BN55" t="str">
        <f>IF(HLOOKUP(BN51,Rotation!$D$38:$NJ$43,4,FALSE)="","",HLOOKUP(BN51,Rotation!$D$38:$NJ$43,4,FALSE))</f>
        <v/>
      </c>
      <c r="BO55" t="str">
        <f>IF(HLOOKUP(BO51,Rotation!$D$38:$NJ$43,4,FALSE)="","",HLOOKUP(BO51,Rotation!$D$38:$NJ$43,4,FALSE))</f>
        <v/>
      </c>
      <c r="BP55" t="str">
        <f>IF(HLOOKUP(BP51,Rotation!$D$38:$NJ$43,4,FALSE)="","",HLOOKUP(BP51,Rotation!$D$38:$NJ$43,4,FALSE))</f>
        <v/>
      </c>
      <c r="BQ55" t="str">
        <f>IF(HLOOKUP(BQ51,Rotation!$D$38:$NJ$43,4,FALSE)="","",HLOOKUP(BQ51,Rotation!$D$38:$NJ$43,4,FALSE))</f>
        <v/>
      </c>
      <c r="BR55" t="str">
        <f>IF(HLOOKUP(BR51,Rotation!$D$38:$NJ$43,4,FALSE)="","",HLOOKUP(BR51,Rotation!$D$38:$NJ$43,4,FALSE))</f>
        <v/>
      </c>
      <c r="BS55" t="str">
        <f>IF(HLOOKUP(BS51,Rotation!$D$38:$NJ$43,4,FALSE)="","",HLOOKUP(BS51,Rotation!$D$38:$NJ$43,4,FALSE))</f>
        <v/>
      </c>
      <c r="BT55" t="str">
        <f>IF(HLOOKUP(BT51,Rotation!$D$38:$NJ$43,4,FALSE)="","",HLOOKUP(BT51,Rotation!$D$38:$NJ$43,4,FALSE))</f>
        <v/>
      </c>
      <c r="BU55" t="str">
        <f>IF(HLOOKUP(BU51,Rotation!$D$38:$NJ$43,4,FALSE)="","",HLOOKUP(BU51,Rotation!$D$38:$NJ$43,4,FALSE))</f>
        <v/>
      </c>
      <c r="BV55" t="str">
        <f>IF(HLOOKUP(BV51,Rotation!$D$38:$NJ$43,4,FALSE)="","",HLOOKUP(BV51,Rotation!$D$38:$NJ$43,4,FALSE))</f>
        <v/>
      </c>
      <c r="BW55" t="str">
        <f>IF(HLOOKUP(BW51,Rotation!$D$38:$NJ$43,4,FALSE)="","",HLOOKUP(BW51,Rotation!$D$38:$NJ$43,4,FALSE))</f>
        <v/>
      </c>
      <c r="BX55" t="str">
        <f>IF(HLOOKUP(BX51,Rotation!$D$38:$NJ$43,4,FALSE)="","",HLOOKUP(BX51,Rotation!$D$38:$NJ$43,4,FALSE))</f>
        <v/>
      </c>
      <c r="BY55" t="str">
        <f>IF(HLOOKUP(BY51,Rotation!$D$38:$NJ$43,4,FALSE)="","",HLOOKUP(BY51,Rotation!$D$38:$NJ$43,4,FALSE))</f>
        <v/>
      </c>
      <c r="BZ55" t="str">
        <f>IF(HLOOKUP(BZ51,Rotation!$D$38:$NJ$43,4,FALSE)="","",HLOOKUP(BZ51,Rotation!$D$38:$NJ$43,4,FALSE))</f>
        <v/>
      </c>
      <c r="CA55" t="str">
        <f>IF(HLOOKUP(CA51,Rotation!$D$38:$NJ$43,4,FALSE)="","",HLOOKUP(CA51,Rotation!$D$38:$NJ$43,4,FALSE))</f>
        <v/>
      </c>
      <c r="CB55" t="str">
        <f>IF(HLOOKUP(CB51,Rotation!$D$38:$NJ$43,4,FALSE)="","",HLOOKUP(CB51,Rotation!$D$38:$NJ$43,4,FALSE))</f>
        <v/>
      </c>
      <c r="CC55" t="str">
        <f>IF(HLOOKUP(CC51,Rotation!$D$38:$NJ$43,4,FALSE)="","",HLOOKUP(CC51,Rotation!$D$38:$NJ$43,4,FALSE))</f>
        <v/>
      </c>
      <c r="CD55" t="str">
        <f>IF(HLOOKUP(CD51,Rotation!$D$38:$NJ$43,4,FALSE)="","",HLOOKUP(CD51,Rotation!$D$38:$NJ$43,4,FALSE))</f>
        <v/>
      </c>
      <c r="CE55" t="str">
        <f>IF(HLOOKUP(CE51,Rotation!$D$38:$NJ$43,4,FALSE)="","",HLOOKUP(CE51,Rotation!$D$38:$NJ$43,4,FALSE))</f>
        <v/>
      </c>
      <c r="CF55" t="str">
        <f>IF(HLOOKUP(CF51,Rotation!$D$38:$NJ$43,4,FALSE)="","",HLOOKUP(CF51,Rotation!$D$38:$NJ$43,4,FALSE))</f>
        <v/>
      </c>
      <c r="CG55" t="str">
        <f>IF(HLOOKUP(CG51,Rotation!$D$38:$NJ$43,4,FALSE)="","",HLOOKUP(CG51,Rotation!$D$38:$NJ$43,4,FALSE))</f>
        <v/>
      </c>
      <c r="CH55" t="str">
        <f>IF(HLOOKUP(CH51,Rotation!$D$38:$NJ$43,4,FALSE)="","",HLOOKUP(CH51,Rotation!$D$38:$NJ$43,4,FALSE))</f>
        <v/>
      </c>
      <c r="CI55" t="str">
        <f>IF(HLOOKUP(CI51,Rotation!$D$38:$NJ$43,4,FALSE)="","",HLOOKUP(CI51,Rotation!$D$38:$NJ$43,4,FALSE))</f>
        <v/>
      </c>
      <c r="CJ55" t="str">
        <f>IF(HLOOKUP(CJ51,Rotation!$D$38:$NJ$43,4,FALSE)="","",HLOOKUP(CJ51,Rotation!$D$38:$NJ$43,4,FALSE))</f>
        <v/>
      </c>
      <c r="CK55" t="str">
        <f>IF(HLOOKUP(CK51,Rotation!$D$38:$NJ$43,4,FALSE)="","",HLOOKUP(CK51,Rotation!$D$38:$NJ$43,4,FALSE))</f>
        <v/>
      </c>
      <c r="CL55" t="str">
        <f>IF(HLOOKUP(CL51,Rotation!$D$38:$NJ$43,4,FALSE)="","",HLOOKUP(CL51,Rotation!$D$38:$NJ$43,4,FALSE))</f>
        <v/>
      </c>
      <c r="CM55" t="str">
        <f>IF(HLOOKUP(CM51,Rotation!$D$38:$NJ$43,4,FALSE)="","",HLOOKUP(CM51,Rotation!$D$38:$NJ$43,4,FALSE))</f>
        <v/>
      </c>
      <c r="CN55" t="str">
        <f>IF(HLOOKUP(CN51,Rotation!$D$38:$NJ$43,4,FALSE)="","",HLOOKUP(CN51,Rotation!$D$38:$NJ$43,4,FALSE))</f>
        <v/>
      </c>
      <c r="CO55" t="str">
        <f>IF(HLOOKUP(CO51,Rotation!$D$38:$NJ$43,4,FALSE)="","",HLOOKUP(CO51,Rotation!$D$38:$NJ$43,4,FALSE))</f>
        <v/>
      </c>
      <c r="CP55" t="str">
        <f>IF(HLOOKUP(CP51,Rotation!$D$38:$NJ$43,4,FALSE)="","",HLOOKUP(CP51,Rotation!$D$38:$NJ$43,4,FALSE))</f>
        <v/>
      </c>
      <c r="CQ55" t="str">
        <f>IF(HLOOKUP(CQ51,Rotation!$D$38:$NJ$43,4,FALSE)="","",HLOOKUP(CQ51,Rotation!$D$38:$NJ$43,4,FALSE))</f>
        <v/>
      </c>
      <c r="CR55" t="str">
        <f>IF(HLOOKUP(CR51,Rotation!$D$38:$NJ$43,4,FALSE)="","",HLOOKUP(CR51,Rotation!$D$38:$NJ$43,4,FALSE))</f>
        <v/>
      </c>
      <c r="CS55" t="str">
        <f>IF(HLOOKUP(CS51,Rotation!$D$38:$NJ$43,4,FALSE)="","",HLOOKUP(CS51,Rotation!$D$38:$NJ$43,4,FALSE))</f>
        <v/>
      </c>
      <c r="CT55" t="str">
        <f>IF(HLOOKUP(CT51,Rotation!$D$38:$NJ$43,4,FALSE)="","",HLOOKUP(CT51,Rotation!$D$38:$NJ$43,4,FALSE))</f>
        <v/>
      </c>
      <c r="CU55" t="str">
        <f>IF(HLOOKUP(CU51,Rotation!$D$38:$NJ$43,4,FALSE)="","",HLOOKUP(CU51,Rotation!$D$38:$NJ$43,4,FALSE))</f>
        <v/>
      </c>
      <c r="CV55" t="str">
        <f>IF(HLOOKUP(CV51,Rotation!$D$38:$NJ$43,4,FALSE)="","",HLOOKUP(CV51,Rotation!$D$38:$NJ$43,4,FALSE))</f>
        <v/>
      </c>
      <c r="CW55" t="str">
        <f>IF(HLOOKUP(CW51,Rotation!$D$38:$NJ$43,4,FALSE)="","",HLOOKUP(CW51,Rotation!$D$38:$NJ$43,4,FALSE))</f>
        <v/>
      </c>
      <c r="CX55" t="str">
        <f>IF(HLOOKUP(CX51,Rotation!$D$38:$NJ$43,4,FALSE)="","",HLOOKUP(CX51,Rotation!$D$38:$NJ$43,4,FALSE))</f>
        <v/>
      </c>
      <c r="CY55" t="str">
        <f>IF(HLOOKUP(CY51,Rotation!$D$38:$NJ$43,4,FALSE)="","",HLOOKUP(CY51,Rotation!$D$38:$NJ$43,4,FALSE))</f>
        <v/>
      </c>
      <c r="CZ55" t="str">
        <f>IF(HLOOKUP(CZ51,Rotation!$D$38:$NJ$43,4,FALSE)="","",HLOOKUP(CZ51,Rotation!$D$38:$NJ$43,4,FALSE))</f>
        <v/>
      </c>
      <c r="DA55" t="str">
        <f>IF(HLOOKUP(DA51,Rotation!$D$38:$NJ$43,4,FALSE)="","",HLOOKUP(DA51,Rotation!$D$38:$NJ$43,4,FALSE))</f>
        <v/>
      </c>
      <c r="DB55" t="str">
        <f>IF(HLOOKUP(DB51,Rotation!$D$38:$NJ$43,4,FALSE)="","",HLOOKUP(DB51,Rotation!$D$38:$NJ$43,4,FALSE))</f>
        <v/>
      </c>
      <c r="DC55" t="str">
        <f>IF(HLOOKUP(DC51,Rotation!$D$38:$NJ$43,4,FALSE)="","",HLOOKUP(DC51,Rotation!$D$38:$NJ$43,4,FALSE))</f>
        <v/>
      </c>
      <c r="DD55" t="str">
        <f>IF(HLOOKUP(DD51,Rotation!$D$38:$NJ$43,4,FALSE)="","",HLOOKUP(DD51,Rotation!$D$38:$NJ$43,4,FALSE))</f>
        <v/>
      </c>
      <c r="DE55" t="str">
        <f>IF(HLOOKUP(DE51,Rotation!$D$38:$NJ$43,4,FALSE)="","",HLOOKUP(DE51,Rotation!$D$38:$NJ$43,4,FALSE))</f>
        <v/>
      </c>
      <c r="DF55" t="str">
        <f>IF(HLOOKUP(DF51,Rotation!$D$38:$NJ$43,4,FALSE)="","",HLOOKUP(DF51,Rotation!$D$38:$NJ$43,4,FALSE))</f>
        <v/>
      </c>
      <c r="DG55" t="str">
        <f>IF(HLOOKUP(DG51,Rotation!$D$38:$NJ$43,4,FALSE)="","",HLOOKUP(DG51,Rotation!$D$38:$NJ$43,4,FALSE))</f>
        <v/>
      </c>
      <c r="DH55" t="str">
        <f>IF(HLOOKUP(DH51,Rotation!$D$38:$NJ$43,4,FALSE)="","",HLOOKUP(DH51,Rotation!$D$38:$NJ$43,4,FALSE))</f>
        <v/>
      </c>
      <c r="DI55" t="str">
        <f>IF(HLOOKUP(DI51,Rotation!$D$38:$NJ$43,4,FALSE)="","",HLOOKUP(DI51,Rotation!$D$38:$NJ$43,4,FALSE))</f>
        <v/>
      </c>
      <c r="DJ55" t="str">
        <f>IF(HLOOKUP(DJ51,Rotation!$D$38:$NJ$43,4,FALSE)="","",HLOOKUP(DJ51,Rotation!$D$38:$NJ$43,4,FALSE))</f>
        <v/>
      </c>
      <c r="DK55" t="str">
        <f>IF(HLOOKUP(DK51,Rotation!$D$38:$NJ$43,4,FALSE)="","",HLOOKUP(DK51,Rotation!$D$38:$NJ$43,4,FALSE))</f>
        <v/>
      </c>
      <c r="DL55" t="str">
        <f>IF(HLOOKUP(DL51,Rotation!$D$38:$NJ$43,4,FALSE)="","",HLOOKUP(DL51,Rotation!$D$38:$NJ$43,4,FALSE))</f>
        <v/>
      </c>
      <c r="DM55" t="str">
        <f>IF(HLOOKUP(DM51,Rotation!$D$38:$NJ$43,4,FALSE)="","",HLOOKUP(DM51,Rotation!$D$38:$NJ$43,4,FALSE))</f>
        <v/>
      </c>
      <c r="DN55" t="str">
        <f>IF(HLOOKUP(DN51,Rotation!$D$38:$NJ$43,4,FALSE)="","",HLOOKUP(DN51,Rotation!$D$38:$NJ$43,4,FALSE))</f>
        <v/>
      </c>
      <c r="DO55" t="str">
        <f>IF(HLOOKUP(DO51,Rotation!$D$38:$NJ$43,4,FALSE)="","",HLOOKUP(DO51,Rotation!$D$38:$NJ$43,4,FALSE))</f>
        <v/>
      </c>
      <c r="DP55" t="str">
        <f>IF(HLOOKUP(DP51,Rotation!$D$38:$NJ$43,4,FALSE)="","",HLOOKUP(DP51,Rotation!$D$38:$NJ$43,4,FALSE))</f>
        <v/>
      </c>
      <c r="DQ55" t="str">
        <f>IF(HLOOKUP(DQ51,Rotation!$D$38:$NJ$43,4,FALSE)="","",HLOOKUP(DQ51,Rotation!$D$38:$NJ$43,4,FALSE))</f>
        <v/>
      </c>
      <c r="DR55" t="str">
        <f>IF(HLOOKUP(DR51,Rotation!$D$38:$NJ$43,4,FALSE)="","",HLOOKUP(DR51,Rotation!$D$38:$NJ$43,4,FALSE))</f>
        <v/>
      </c>
      <c r="DS55" t="str">
        <f>IF(HLOOKUP(DS51,Rotation!$D$38:$NJ$43,4,FALSE)="","",HLOOKUP(DS51,Rotation!$D$38:$NJ$43,4,FALSE))</f>
        <v/>
      </c>
      <c r="DT55" t="str">
        <f>IF(HLOOKUP(DT51,Rotation!$D$38:$NJ$43,4,FALSE)="","",HLOOKUP(DT51,Rotation!$D$38:$NJ$43,4,FALSE))</f>
        <v/>
      </c>
      <c r="DU55" t="str">
        <f>IF(HLOOKUP(DU51,Rotation!$D$38:$NJ$43,4,FALSE)="","",HLOOKUP(DU51,Rotation!$D$38:$NJ$43,4,FALSE))</f>
        <v/>
      </c>
      <c r="DV55" t="str">
        <f>IF(HLOOKUP(DV51,Rotation!$D$38:$NJ$43,4,FALSE)="","",HLOOKUP(DV51,Rotation!$D$38:$NJ$43,4,FALSE))</f>
        <v/>
      </c>
      <c r="DW55" t="str">
        <f>IF(HLOOKUP(DW51,Rotation!$D$38:$NJ$43,4,FALSE)="","",HLOOKUP(DW51,Rotation!$D$38:$NJ$43,4,FALSE))</f>
        <v/>
      </c>
      <c r="DX55" t="str">
        <f>IF(HLOOKUP(DX51,Rotation!$D$38:$NJ$43,4,FALSE)="","",HLOOKUP(DX51,Rotation!$D$38:$NJ$43,4,FALSE))</f>
        <v/>
      </c>
      <c r="DY55" t="str">
        <f>IF(HLOOKUP(DY51,Rotation!$D$38:$NJ$43,4,FALSE)="","",HLOOKUP(DY51,Rotation!$D$38:$NJ$43,4,FALSE))</f>
        <v/>
      </c>
      <c r="DZ55" t="str">
        <f>IF(HLOOKUP(DZ51,Rotation!$D$38:$NJ$43,4,FALSE)="","",HLOOKUP(DZ51,Rotation!$D$38:$NJ$43,4,FALSE))</f>
        <v/>
      </c>
      <c r="EA55" t="str">
        <f>IF(HLOOKUP(EA51,Rotation!$D$38:$NJ$43,4,FALSE)="","",HLOOKUP(EA51,Rotation!$D$38:$NJ$43,4,FALSE))</f>
        <v/>
      </c>
      <c r="EB55" t="str">
        <f>IF(HLOOKUP(EB51,Rotation!$D$38:$NJ$43,4,FALSE)="","",HLOOKUP(EB51,Rotation!$D$38:$NJ$43,4,FALSE))</f>
        <v/>
      </c>
      <c r="EC55" t="str">
        <f>IF(HLOOKUP(EC51,Rotation!$D$38:$NJ$43,4,FALSE)="","",HLOOKUP(EC51,Rotation!$D$38:$NJ$43,4,FALSE))</f>
        <v/>
      </c>
      <c r="ED55" t="str">
        <f>IF(HLOOKUP(ED51,Rotation!$D$38:$NJ$43,4,FALSE)="","",HLOOKUP(ED51,Rotation!$D$38:$NJ$43,4,FALSE))</f>
        <v/>
      </c>
      <c r="EE55" t="str">
        <f>IF(HLOOKUP(EE51,Rotation!$D$38:$NJ$43,4,FALSE)="","",HLOOKUP(EE51,Rotation!$D$38:$NJ$43,4,FALSE))</f>
        <v/>
      </c>
      <c r="EF55" t="str">
        <f>IF(HLOOKUP(EF51,Rotation!$D$38:$NJ$43,4,FALSE)="","",HLOOKUP(EF51,Rotation!$D$38:$NJ$43,4,FALSE))</f>
        <v/>
      </c>
      <c r="EG55" t="str">
        <f>IF(HLOOKUP(EG51,Rotation!$D$38:$NJ$43,4,FALSE)="","",HLOOKUP(EG51,Rotation!$D$38:$NJ$43,4,FALSE))</f>
        <v/>
      </c>
      <c r="EH55" t="str">
        <f>IF(HLOOKUP(EH51,Rotation!$D$38:$NJ$43,4,FALSE)="","",HLOOKUP(EH51,Rotation!$D$38:$NJ$43,4,FALSE))</f>
        <v/>
      </c>
      <c r="EI55" t="str">
        <f>IF(HLOOKUP(EI51,Rotation!$D$38:$NJ$43,4,FALSE)="","",HLOOKUP(EI51,Rotation!$D$38:$NJ$43,4,FALSE))</f>
        <v/>
      </c>
      <c r="EJ55" t="str">
        <f>IF(HLOOKUP(EJ51,Rotation!$D$38:$NJ$43,4,FALSE)="","",HLOOKUP(EJ51,Rotation!$D$38:$NJ$43,4,FALSE))</f>
        <v/>
      </c>
      <c r="EK55" t="str">
        <f>IF(HLOOKUP(EK51,Rotation!$D$38:$NJ$43,4,FALSE)="","",HLOOKUP(EK51,Rotation!$D$38:$NJ$43,4,FALSE))</f>
        <v/>
      </c>
      <c r="EL55" t="str">
        <f>IF(HLOOKUP(EL51,Rotation!$D$38:$NJ$43,4,FALSE)="","",HLOOKUP(EL51,Rotation!$D$38:$NJ$43,4,FALSE))</f>
        <v/>
      </c>
      <c r="EM55" t="str">
        <f>IF(HLOOKUP(EM51,Rotation!$D$38:$NJ$43,4,FALSE)="","",HLOOKUP(EM51,Rotation!$D$38:$NJ$43,4,FALSE))</f>
        <v/>
      </c>
      <c r="EN55" t="str">
        <f>IF(HLOOKUP(EN51,Rotation!$D$38:$NJ$43,4,FALSE)="","",HLOOKUP(EN51,Rotation!$D$38:$NJ$43,4,FALSE))</f>
        <v/>
      </c>
      <c r="EO55" t="str">
        <f>IF(HLOOKUP(EO51,Rotation!$D$38:$NJ$43,4,FALSE)="","",HLOOKUP(EO51,Rotation!$D$38:$NJ$43,4,FALSE))</f>
        <v/>
      </c>
      <c r="EP55" t="str">
        <f>IF(HLOOKUP(EP51,Rotation!$D$38:$NJ$43,4,FALSE)="","",HLOOKUP(EP51,Rotation!$D$38:$NJ$43,4,FALSE))</f>
        <v/>
      </c>
      <c r="EQ55" t="str">
        <f>IF(HLOOKUP(EQ51,Rotation!$D$38:$NJ$43,4,FALSE)="","",HLOOKUP(EQ51,Rotation!$D$38:$NJ$43,4,FALSE))</f>
        <v/>
      </c>
      <c r="ER55" t="str">
        <f>IF(HLOOKUP(ER51,Rotation!$D$38:$NJ$43,4,FALSE)="","",HLOOKUP(ER51,Rotation!$D$38:$NJ$43,4,FALSE))</f>
        <v/>
      </c>
      <c r="ES55" t="str">
        <f>IF(HLOOKUP(ES51,Rotation!$D$38:$NJ$43,4,FALSE)="","",HLOOKUP(ES51,Rotation!$D$38:$NJ$43,4,FALSE))</f>
        <v/>
      </c>
      <c r="ET55" t="str">
        <f>IF(HLOOKUP(ET51,Rotation!$D$38:$NJ$43,4,FALSE)="","",HLOOKUP(ET51,Rotation!$D$38:$NJ$43,4,FALSE))</f>
        <v/>
      </c>
      <c r="EU55" t="str">
        <f>IF(HLOOKUP(EU51,Rotation!$D$38:$NJ$43,4,FALSE)="","",HLOOKUP(EU51,Rotation!$D$38:$NJ$43,4,FALSE))</f>
        <v/>
      </c>
      <c r="EV55" t="str">
        <f>IF(HLOOKUP(EV51,Rotation!$D$38:$NJ$43,4,FALSE)="","",HLOOKUP(EV51,Rotation!$D$38:$NJ$43,4,FALSE))</f>
        <v/>
      </c>
      <c r="EW55" t="str">
        <f>IF(HLOOKUP(EW51,Rotation!$D$38:$NJ$43,4,FALSE)="","",HLOOKUP(EW51,Rotation!$D$38:$NJ$43,4,FALSE))</f>
        <v/>
      </c>
      <c r="EX55" t="str">
        <f>IF(HLOOKUP(EX51,Rotation!$D$38:$NJ$43,4,FALSE)="","",HLOOKUP(EX51,Rotation!$D$38:$NJ$43,4,FALSE))</f>
        <v/>
      </c>
      <c r="EY55" t="str">
        <f>IF(HLOOKUP(EY51,Rotation!$D$38:$NJ$43,4,FALSE)="","",HLOOKUP(EY51,Rotation!$D$38:$NJ$43,4,FALSE))</f>
        <v/>
      </c>
      <c r="EZ55" t="str">
        <f>IF(HLOOKUP(EZ51,Rotation!$D$38:$NJ$43,4,FALSE)="","",HLOOKUP(EZ51,Rotation!$D$38:$NJ$43,4,FALSE))</f>
        <v/>
      </c>
      <c r="FA55" t="str">
        <f>IF(HLOOKUP(FA51,Rotation!$D$38:$NJ$43,4,FALSE)="","",HLOOKUP(FA51,Rotation!$D$38:$NJ$43,4,FALSE))</f>
        <v/>
      </c>
      <c r="FB55" t="str">
        <f>IF(HLOOKUP(FB51,Rotation!$D$38:$NJ$43,4,FALSE)="","",HLOOKUP(FB51,Rotation!$D$38:$NJ$43,4,FALSE))</f>
        <v/>
      </c>
      <c r="FC55" t="str">
        <f>IF(HLOOKUP(FC51,Rotation!$D$38:$NJ$43,4,FALSE)="","",HLOOKUP(FC51,Rotation!$D$38:$NJ$43,4,FALSE))</f>
        <v/>
      </c>
      <c r="FD55" t="str">
        <f>IF(HLOOKUP(FD51,Rotation!$D$38:$NJ$43,4,FALSE)="","",HLOOKUP(FD51,Rotation!$D$38:$NJ$43,4,FALSE))</f>
        <v/>
      </c>
      <c r="FE55" t="str">
        <f>IF(HLOOKUP(FE51,Rotation!$D$38:$NJ$43,4,FALSE)="","",HLOOKUP(FE51,Rotation!$D$38:$NJ$43,4,FALSE))</f>
        <v/>
      </c>
      <c r="FF55" t="str">
        <f>IF(HLOOKUP(FF51,Rotation!$D$38:$NJ$43,4,FALSE)="","",HLOOKUP(FF51,Rotation!$D$38:$NJ$43,4,FALSE))</f>
        <v/>
      </c>
      <c r="FG55" t="str">
        <f>IF(HLOOKUP(FG51,Rotation!$D$38:$NJ$43,4,FALSE)="","",HLOOKUP(FG51,Rotation!$D$38:$NJ$43,4,FALSE))</f>
        <v/>
      </c>
      <c r="FH55" t="str">
        <f>IF(HLOOKUP(FH51,Rotation!$D$38:$NJ$43,4,FALSE)="","",HLOOKUP(FH51,Rotation!$D$38:$NJ$43,4,FALSE))</f>
        <v/>
      </c>
      <c r="FI55" t="str">
        <f>IF(HLOOKUP(FI51,Rotation!$D$38:$NJ$43,4,FALSE)="","",HLOOKUP(FI51,Rotation!$D$38:$NJ$43,4,FALSE))</f>
        <v/>
      </c>
      <c r="FJ55" t="str">
        <f>IF(HLOOKUP(FJ51,Rotation!$D$38:$NJ$43,4,FALSE)="","",HLOOKUP(FJ51,Rotation!$D$38:$NJ$43,4,FALSE))</f>
        <v/>
      </c>
      <c r="FK55" t="str">
        <f>IF(HLOOKUP(FK51,Rotation!$D$38:$NJ$43,4,FALSE)="","",HLOOKUP(FK51,Rotation!$D$38:$NJ$43,4,FALSE))</f>
        <v/>
      </c>
      <c r="FL55" t="str">
        <f>IF(HLOOKUP(FL51,Rotation!$D$38:$NJ$43,4,FALSE)="","",HLOOKUP(FL51,Rotation!$D$38:$NJ$43,4,FALSE))</f>
        <v/>
      </c>
      <c r="FM55" t="str">
        <f>IF(HLOOKUP(FM51,Rotation!$D$38:$NJ$43,4,FALSE)="","",HLOOKUP(FM51,Rotation!$D$38:$NJ$43,4,FALSE))</f>
        <v/>
      </c>
      <c r="FN55" t="str">
        <f>IF(HLOOKUP(FN51,Rotation!$D$38:$NJ$43,4,FALSE)="","",HLOOKUP(FN51,Rotation!$D$38:$NJ$43,4,FALSE))</f>
        <v/>
      </c>
      <c r="FO55" t="str">
        <f>IF(HLOOKUP(FO51,Rotation!$D$38:$NJ$43,4,FALSE)="","",HLOOKUP(FO51,Rotation!$D$38:$NJ$43,4,FALSE))</f>
        <v/>
      </c>
      <c r="FP55" t="str">
        <f>IF(HLOOKUP(FP51,Rotation!$D$38:$NJ$43,4,FALSE)="","",HLOOKUP(FP51,Rotation!$D$38:$NJ$43,4,FALSE))</f>
        <v/>
      </c>
      <c r="FQ55" t="str">
        <f>IF(HLOOKUP(FQ51,Rotation!$D$38:$NJ$43,4,FALSE)="","",HLOOKUP(FQ51,Rotation!$D$38:$NJ$43,4,FALSE))</f>
        <v/>
      </c>
      <c r="FR55" t="str">
        <f>IF(HLOOKUP(FR51,Rotation!$D$38:$NJ$43,4,FALSE)="","",HLOOKUP(FR51,Rotation!$D$38:$NJ$43,4,FALSE))</f>
        <v/>
      </c>
      <c r="FS55" t="str">
        <f>IF(HLOOKUP(FS51,Rotation!$D$38:$NJ$43,4,FALSE)="","",HLOOKUP(FS51,Rotation!$D$38:$NJ$43,4,FALSE))</f>
        <v/>
      </c>
      <c r="FT55" t="str">
        <f>IF(HLOOKUP(FT51,Rotation!$D$38:$NJ$43,4,FALSE)="","",HLOOKUP(FT51,Rotation!$D$38:$NJ$43,4,FALSE))</f>
        <v/>
      </c>
      <c r="FU55" t="str">
        <f>IF(HLOOKUP(FU51,Rotation!$D$38:$NJ$43,4,FALSE)="","",HLOOKUP(FU51,Rotation!$D$38:$NJ$43,4,FALSE))</f>
        <v/>
      </c>
      <c r="FV55" t="str">
        <f>IF(HLOOKUP(FV51,Rotation!$D$38:$NJ$43,4,FALSE)="","",HLOOKUP(FV51,Rotation!$D$38:$NJ$43,4,FALSE))</f>
        <v/>
      </c>
      <c r="FW55" t="str">
        <f>IF(HLOOKUP(FW51,Rotation!$D$38:$NJ$43,4,FALSE)="","",HLOOKUP(FW51,Rotation!$D$38:$NJ$43,4,FALSE))</f>
        <v/>
      </c>
      <c r="FX55" t="str">
        <f>IF(HLOOKUP(FX51,Rotation!$D$38:$NJ$43,4,FALSE)="","",HLOOKUP(FX51,Rotation!$D$38:$NJ$43,4,FALSE))</f>
        <v/>
      </c>
      <c r="FY55" t="str">
        <f>IF(HLOOKUP(FY51,Rotation!$D$38:$NJ$43,4,FALSE)="","",HLOOKUP(FY51,Rotation!$D$38:$NJ$43,4,FALSE))</f>
        <v/>
      </c>
      <c r="FZ55" t="str">
        <f>IF(HLOOKUP(FZ51,Rotation!$D$38:$NJ$43,4,FALSE)="","",HLOOKUP(FZ51,Rotation!$D$38:$NJ$43,4,FALSE))</f>
        <v/>
      </c>
      <c r="GA55" t="str">
        <f>IF(HLOOKUP(GA51,Rotation!$D$38:$NJ$43,4,FALSE)="","",HLOOKUP(GA51,Rotation!$D$38:$NJ$43,4,FALSE))</f>
        <v/>
      </c>
      <c r="GB55" t="str">
        <f>IF(HLOOKUP(GB51,Rotation!$D$38:$NJ$43,4,FALSE)="","",HLOOKUP(GB51,Rotation!$D$38:$NJ$43,4,FALSE))</f>
        <v/>
      </c>
      <c r="GC55" t="str">
        <f>IF(HLOOKUP(GC51,Rotation!$D$38:$NJ$43,4,FALSE)="","",HLOOKUP(GC51,Rotation!$D$38:$NJ$43,4,FALSE))</f>
        <v/>
      </c>
      <c r="GD55" t="str">
        <f>IF(HLOOKUP(GD51,Rotation!$D$38:$NJ$43,4,FALSE)="","",HLOOKUP(GD51,Rotation!$D$38:$NJ$43,4,FALSE))</f>
        <v/>
      </c>
      <c r="GE55" t="str">
        <f>IF(HLOOKUP(GE51,Rotation!$D$38:$NJ$43,4,FALSE)="","",HLOOKUP(GE51,Rotation!$D$38:$NJ$43,4,FALSE))</f>
        <v/>
      </c>
      <c r="GF55" t="str">
        <f>IF(HLOOKUP(GF51,Rotation!$D$38:$NJ$43,4,FALSE)="","",HLOOKUP(GF51,Rotation!$D$38:$NJ$43,4,FALSE))</f>
        <v/>
      </c>
      <c r="GG55" t="str">
        <f>IF(HLOOKUP(GG51,Rotation!$D$38:$NJ$43,4,FALSE)="","",HLOOKUP(GG51,Rotation!$D$38:$NJ$43,4,FALSE))</f>
        <v/>
      </c>
      <c r="GH55" t="str">
        <f>IF(HLOOKUP(GH51,Rotation!$D$38:$NJ$43,4,FALSE)="","",HLOOKUP(GH51,Rotation!$D$38:$NJ$43,4,FALSE))</f>
        <v/>
      </c>
      <c r="GI55" t="str">
        <f>IF(HLOOKUP(GI51,Rotation!$D$38:$NJ$43,4,FALSE)="","",HLOOKUP(GI51,Rotation!$D$38:$NJ$43,4,FALSE))</f>
        <v/>
      </c>
      <c r="GJ55" t="str">
        <f>IF(HLOOKUP(GJ51,Rotation!$D$38:$NJ$43,4,FALSE)="","",HLOOKUP(GJ51,Rotation!$D$38:$NJ$43,4,FALSE))</f>
        <v/>
      </c>
      <c r="GK55" t="str">
        <f>IF(HLOOKUP(GK51,Rotation!$D$38:$NJ$43,4,FALSE)="","",HLOOKUP(GK51,Rotation!$D$38:$NJ$43,4,FALSE))</f>
        <v/>
      </c>
      <c r="GL55" t="str">
        <f>IF(HLOOKUP(GL51,Rotation!$D$38:$NJ$43,4,FALSE)="","",HLOOKUP(GL51,Rotation!$D$38:$NJ$43,4,FALSE))</f>
        <v/>
      </c>
      <c r="GM55" t="str">
        <f>IF(HLOOKUP(GM51,Rotation!$D$38:$NJ$43,4,FALSE)="","",HLOOKUP(GM51,Rotation!$D$38:$NJ$43,4,FALSE))</f>
        <v/>
      </c>
      <c r="GN55" t="str">
        <f>IF(HLOOKUP(GN51,Rotation!$D$38:$NJ$43,4,FALSE)="","",HLOOKUP(GN51,Rotation!$D$38:$NJ$43,4,FALSE))</f>
        <v/>
      </c>
      <c r="GO55" t="str">
        <f>IF(HLOOKUP(GO51,Rotation!$D$38:$NJ$43,4,FALSE)="","",HLOOKUP(GO51,Rotation!$D$38:$NJ$43,4,FALSE))</f>
        <v/>
      </c>
      <c r="GP55" t="str">
        <f>IF(HLOOKUP(GP51,Rotation!$D$38:$NJ$43,4,FALSE)="","",HLOOKUP(GP51,Rotation!$D$38:$NJ$43,4,FALSE))</f>
        <v/>
      </c>
      <c r="GQ55" t="str">
        <f>IF(HLOOKUP(GQ51,Rotation!$D$38:$NJ$43,4,FALSE)="","",HLOOKUP(GQ51,Rotation!$D$38:$NJ$43,4,FALSE))</f>
        <v/>
      </c>
      <c r="GR55" t="str">
        <f>IF(HLOOKUP(GR51,Rotation!$D$38:$NJ$43,4,FALSE)="","",HLOOKUP(GR51,Rotation!$D$38:$NJ$43,4,FALSE))</f>
        <v/>
      </c>
      <c r="GS55" t="str">
        <f>IF(HLOOKUP(GS51,Rotation!$D$38:$NJ$43,4,FALSE)="","",HLOOKUP(GS51,Rotation!$D$38:$NJ$43,4,FALSE))</f>
        <v/>
      </c>
      <c r="GT55" t="str">
        <f>IF(HLOOKUP(GT51,Rotation!$D$38:$NJ$43,4,FALSE)="","",HLOOKUP(GT51,Rotation!$D$38:$NJ$43,4,FALSE))</f>
        <v/>
      </c>
      <c r="GU55" t="str">
        <f>IF(HLOOKUP(GU51,Rotation!$D$38:$NJ$43,4,FALSE)="","",HLOOKUP(GU51,Rotation!$D$38:$NJ$43,4,FALSE))</f>
        <v/>
      </c>
      <c r="GV55" t="str">
        <f>IF(HLOOKUP(GV51,Rotation!$D$38:$NJ$43,4,FALSE)="","",HLOOKUP(GV51,Rotation!$D$38:$NJ$43,4,FALSE))</f>
        <v/>
      </c>
      <c r="GW55" t="str">
        <f>IF(HLOOKUP(GW51,Rotation!$D$38:$NJ$43,4,FALSE)="","",HLOOKUP(GW51,Rotation!$D$38:$NJ$43,4,FALSE))</f>
        <v/>
      </c>
      <c r="GX55" t="str">
        <f>IF(HLOOKUP(GX51,Rotation!$D$38:$NJ$43,4,FALSE)="","",HLOOKUP(GX51,Rotation!$D$38:$NJ$43,4,FALSE))</f>
        <v/>
      </c>
      <c r="GY55" t="str">
        <f>IF(HLOOKUP(GY51,Rotation!$D$38:$NJ$43,4,FALSE)="","",HLOOKUP(GY51,Rotation!$D$38:$NJ$43,4,FALSE))</f>
        <v/>
      </c>
      <c r="GZ55" t="str">
        <f>IF(HLOOKUP(GZ51,Rotation!$D$38:$NJ$43,4,FALSE)="","",HLOOKUP(GZ51,Rotation!$D$38:$NJ$43,4,FALSE))</f>
        <v/>
      </c>
      <c r="HA55" t="str">
        <f>IF(HLOOKUP(HA51,Rotation!$D$38:$NJ$43,4,FALSE)="","",HLOOKUP(HA51,Rotation!$D$38:$NJ$43,4,FALSE))</f>
        <v/>
      </c>
      <c r="HB55" t="str">
        <f>IF(HLOOKUP(HB51,Rotation!$D$38:$NJ$43,4,FALSE)="","",HLOOKUP(HB51,Rotation!$D$38:$NJ$43,4,FALSE))</f>
        <v/>
      </c>
      <c r="HC55" t="str">
        <f>IF(HLOOKUP(HC51,Rotation!$D$38:$NJ$43,4,FALSE)="","",HLOOKUP(HC51,Rotation!$D$38:$NJ$43,4,FALSE))</f>
        <v/>
      </c>
      <c r="HD55" t="str">
        <f>IF(HLOOKUP(HD51,Rotation!$D$38:$NJ$43,4,FALSE)="","",HLOOKUP(HD51,Rotation!$D$38:$NJ$43,4,FALSE))</f>
        <v/>
      </c>
      <c r="HE55" t="str">
        <f>IF(HLOOKUP(HE51,Rotation!$D$38:$NJ$43,4,FALSE)="","",HLOOKUP(HE51,Rotation!$D$38:$NJ$43,4,FALSE))</f>
        <v/>
      </c>
      <c r="HF55" t="str">
        <f>IF(HLOOKUP(HF51,Rotation!$D$38:$NJ$43,4,FALSE)="","",HLOOKUP(HF51,Rotation!$D$38:$NJ$43,4,FALSE))</f>
        <v/>
      </c>
      <c r="HG55" t="str">
        <f>IF(HLOOKUP(HG51,Rotation!$D$38:$NJ$43,4,FALSE)="","",HLOOKUP(HG51,Rotation!$D$38:$NJ$43,4,FALSE))</f>
        <v/>
      </c>
      <c r="HH55" t="str">
        <f>IF(HLOOKUP(HH51,Rotation!$D$38:$NJ$43,4,FALSE)="","",HLOOKUP(HH51,Rotation!$D$38:$NJ$43,4,FALSE))</f>
        <v/>
      </c>
      <c r="HI55" t="str">
        <f>IF(HLOOKUP(HI51,Rotation!$D$38:$NJ$43,4,FALSE)="","",HLOOKUP(HI51,Rotation!$D$38:$NJ$43,4,FALSE))</f>
        <v/>
      </c>
      <c r="HJ55" t="str">
        <f>IF(HLOOKUP(HJ51,Rotation!$D$38:$NJ$43,4,FALSE)="","",HLOOKUP(HJ51,Rotation!$D$38:$NJ$43,4,FALSE))</f>
        <v/>
      </c>
      <c r="HK55" t="str">
        <f>IF(HLOOKUP(HK51,Rotation!$D$38:$NJ$43,4,FALSE)="","",HLOOKUP(HK51,Rotation!$D$38:$NJ$43,4,FALSE))</f>
        <v/>
      </c>
      <c r="HL55" t="str">
        <f>IF(HLOOKUP(HL51,Rotation!$D$38:$NJ$43,4,FALSE)="","",HLOOKUP(HL51,Rotation!$D$38:$NJ$43,4,FALSE))</f>
        <v/>
      </c>
      <c r="HM55" t="str">
        <f>IF(HLOOKUP(HM51,Rotation!$D$38:$NJ$43,4,FALSE)="","",HLOOKUP(HM51,Rotation!$D$38:$NJ$43,4,FALSE))</f>
        <v/>
      </c>
      <c r="HN55" t="str">
        <f>IF(HLOOKUP(HN51,Rotation!$D$38:$NJ$43,4,FALSE)="","",HLOOKUP(HN51,Rotation!$D$38:$NJ$43,4,FALSE))</f>
        <v/>
      </c>
      <c r="HO55" t="str">
        <f>IF(HLOOKUP(HO51,Rotation!$D$38:$NJ$43,4,FALSE)="","",HLOOKUP(HO51,Rotation!$D$38:$NJ$43,4,FALSE))</f>
        <v/>
      </c>
      <c r="HP55" t="str">
        <f>IF(HLOOKUP(HP51,Rotation!$D$38:$NJ$43,4,FALSE)="","",HLOOKUP(HP51,Rotation!$D$38:$NJ$43,4,FALSE))</f>
        <v/>
      </c>
      <c r="HQ55" t="str">
        <f>IF(HLOOKUP(HQ51,Rotation!$D$38:$NJ$43,4,FALSE)="","",HLOOKUP(HQ51,Rotation!$D$38:$NJ$43,4,FALSE))</f>
        <v/>
      </c>
      <c r="HR55" t="str">
        <f>IF(HLOOKUP(HR51,Rotation!$D$38:$NJ$43,4,FALSE)="","",HLOOKUP(HR51,Rotation!$D$38:$NJ$43,4,FALSE))</f>
        <v/>
      </c>
      <c r="HS55" t="str">
        <f>IF(HLOOKUP(HS51,Rotation!$D$38:$NJ$43,4,FALSE)="","",HLOOKUP(HS51,Rotation!$D$38:$NJ$43,4,FALSE))</f>
        <v/>
      </c>
      <c r="HT55" t="str">
        <f>IF(HLOOKUP(HT51,Rotation!$D$38:$NJ$43,4,FALSE)="","",HLOOKUP(HT51,Rotation!$D$38:$NJ$43,4,FALSE))</f>
        <v/>
      </c>
      <c r="HU55" t="str">
        <f>IF(HLOOKUP(HU51,Rotation!$D$38:$NJ$43,4,FALSE)="","",HLOOKUP(HU51,Rotation!$D$38:$NJ$43,4,FALSE))</f>
        <v/>
      </c>
      <c r="HV55" t="str">
        <f>IF(HLOOKUP(HV51,Rotation!$D$38:$NJ$43,4,FALSE)="","",HLOOKUP(HV51,Rotation!$D$38:$NJ$43,4,FALSE))</f>
        <v/>
      </c>
      <c r="HW55" t="str">
        <f>IF(HLOOKUP(HW51,Rotation!$D$38:$NJ$43,4,FALSE)="","",HLOOKUP(HW51,Rotation!$D$38:$NJ$43,4,FALSE))</f>
        <v/>
      </c>
      <c r="HX55" t="str">
        <f>IF(HLOOKUP(HX51,Rotation!$D$38:$NJ$43,4,FALSE)="","",HLOOKUP(HX51,Rotation!$D$38:$NJ$43,4,FALSE))</f>
        <v/>
      </c>
      <c r="HY55" t="str">
        <f>IF(HLOOKUP(HY51,Rotation!$D$38:$NJ$43,4,FALSE)="","",HLOOKUP(HY51,Rotation!$D$38:$NJ$43,4,FALSE))</f>
        <v/>
      </c>
      <c r="HZ55" t="str">
        <f>IF(HLOOKUP(HZ51,Rotation!$D$38:$NJ$43,4,FALSE)="","",HLOOKUP(HZ51,Rotation!$D$38:$NJ$43,4,FALSE))</f>
        <v/>
      </c>
      <c r="IA55" t="str">
        <f>IF(HLOOKUP(IA51,Rotation!$D$38:$NJ$43,4,FALSE)="","",HLOOKUP(IA51,Rotation!$D$38:$NJ$43,4,FALSE))</f>
        <v/>
      </c>
      <c r="IB55" t="str">
        <f>IF(HLOOKUP(IB51,Rotation!$D$38:$NJ$43,4,FALSE)="","",HLOOKUP(IB51,Rotation!$D$38:$NJ$43,4,FALSE))</f>
        <v/>
      </c>
      <c r="IC55" t="str">
        <f>IF(HLOOKUP(IC51,Rotation!$D$38:$NJ$43,4,FALSE)="","",HLOOKUP(IC51,Rotation!$D$38:$NJ$43,4,FALSE))</f>
        <v/>
      </c>
      <c r="ID55" t="str">
        <f>IF(HLOOKUP(ID51,Rotation!$D$38:$NJ$43,4,FALSE)="","",HLOOKUP(ID51,Rotation!$D$38:$NJ$43,4,FALSE))</f>
        <v/>
      </c>
      <c r="IE55" t="str">
        <f>IF(HLOOKUP(IE51,Rotation!$D$38:$NJ$43,4,FALSE)="","",HLOOKUP(IE51,Rotation!$D$38:$NJ$43,4,FALSE))</f>
        <v/>
      </c>
      <c r="IF55" t="str">
        <f>IF(HLOOKUP(IF51,Rotation!$D$38:$NJ$43,4,FALSE)="","",HLOOKUP(IF51,Rotation!$D$38:$NJ$43,4,FALSE))</f>
        <v/>
      </c>
      <c r="IG55" t="str">
        <f>IF(HLOOKUP(IG51,Rotation!$D$38:$NJ$43,4,FALSE)="","",HLOOKUP(IG51,Rotation!$D$38:$NJ$43,4,FALSE))</f>
        <v/>
      </c>
      <c r="IH55" t="str">
        <f>IF(HLOOKUP(IH51,Rotation!$D$38:$NJ$43,4,FALSE)="","",HLOOKUP(IH51,Rotation!$D$38:$NJ$43,4,FALSE))</f>
        <v/>
      </c>
      <c r="II55" t="str">
        <f>IF(HLOOKUP(II51,Rotation!$D$38:$NJ$43,4,FALSE)="","",HLOOKUP(II51,Rotation!$D$38:$NJ$43,4,FALSE))</f>
        <v/>
      </c>
      <c r="IJ55" t="str">
        <f>IF(HLOOKUP(IJ51,Rotation!$D$38:$NJ$43,4,FALSE)="","",HLOOKUP(IJ51,Rotation!$D$38:$NJ$43,4,FALSE))</f>
        <v/>
      </c>
      <c r="IK55" t="str">
        <f>IF(HLOOKUP(IK51,Rotation!$D$38:$NJ$43,4,FALSE)="","",HLOOKUP(IK51,Rotation!$D$38:$NJ$43,4,FALSE))</f>
        <v/>
      </c>
      <c r="IL55" t="str">
        <f>IF(HLOOKUP(IL51,Rotation!$D$38:$NJ$43,4,FALSE)="","",HLOOKUP(IL51,Rotation!$D$38:$NJ$43,4,FALSE))</f>
        <v/>
      </c>
      <c r="IM55" t="str">
        <f>IF(HLOOKUP(IM51,Rotation!$D$38:$NJ$43,4,FALSE)="","",HLOOKUP(IM51,Rotation!$D$38:$NJ$43,4,FALSE))</f>
        <v/>
      </c>
      <c r="IN55" t="str">
        <f>IF(HLOOKUP(IN51,Rotation!$D$38:$NJ$43,4,FALSE)="","",HLOOKUP(IN51,Rotation!$D$38:$NJ$43,4,FALSE))</f>
        <v/>
      </c>
      <c r="IO55" t="str">
        <f>IF(HLOOKUP(IO51,Rotation!$D$38:$NJ$43,4,FALSE)="","",HLOOKUP(IO51,Rotation!$D$38:$NJ$43,4,FALSE))</f>
        <v/>
      </c>
      <c r="IP55" t="str">
        <f>IF(HLOOKUP(IP51,Rotation!$D$38:$NJ$43,4,FALSE)="","",HLOOKUP(IP51,Rotation!$D$38:$NJ$43,4,FALSE))</f>
        <v/>
      </c>
      <c r="IQ55" t="str">
        <f>IF(HLOOKUP(IQ51,Rotation!$D$38:$NJ$43,4,FALSE)="","",HLOOKUP(IQ51,Rotation!$D$38:$NJ$43,4,FALSE))</f>
        <v/>
      </c>
      <c r="IR55" t="str">
        <f>IF(HLOOKUP(IR51,Rotation!$D$38:$NJ$43,4,FALSE)="","",HLOOKUP(IR51,Rotation!$D$38:$NJ$43,4,FALSE))</f>
        <v/>
      </c>
      <c r="IS55" t="str">
        <f>IF(HLOOKUP(IS51,Rotation!$D$38:$NJ$43,4,FALSE)="","",HLOOKUP(IS51,Rotation!$D$38:$NJ$43,4,FALSE))</f>
        <v/>
      </c>
      <c r="IT55" t="str">
        <f>IF(HLOOKUP(IT51,Rotation!$D$38:$NJ$43,4,FALSE)="","",HLOOKUP(IT51,Rotation!$D$38:$NJ$43,4,FALSE))</f>
        <v/>
      </c>
      <c r="IU55" t="str">
        <f>IF(HLOOKUP(IU51,Rotation!$D$38:$NJ$43,4,FALSE)="","",HLOOKUP(IU51,Rotation!$D$38:$NJ$43,4,FALSE))</f>
        <v/>
      </c>
      <c r="IV55" t="str">
        <f>IF(HLOOKUP(IV51,Rotation!$D$38:$NJ$43,4,FALSE)="","",HLOOKUP(IV51,Rotation!$D$38:$NJ$43,4,FALSE))</f>
        <v/>
      </c>
      <c r="IW55" t="str">
        <f>IF(HLOOKUP(IW51,Rotation!$D$38:$NJ$43,4,FALSE)="","",HLOOKUP(IW51,Rotation!$D$38:$NJ$43,4,FALSE))</f>
        <v/>
      </c>
      <c r="IX55" t="str">
        <f>IF(HLOOKUP(IX51,Rotation!$D$38:$NJ$43,4,FALSE)="","",HLOOKUP(IX51,Rotation!$D$38:$NJ$43,4,FALSE))</f>
        <v/>
      </c>
      <c r="IY55" t="str">
        <f>IF(HLOOKUP(IY51,Rotation!$D$38:$NJ$43,4,FALSE)="","",HLOOKUP(IY51,Rotation!$D$38:$NJ$43,4,FALSE))</f>
        <v/>
      </c>
      <c r="IZ55" t="str">
        <f>IF(HLOOKUP(IZ51,Rotation!$D$38:$NJ$43,4,FALSE)="","",HLOOKUP(IZ51,Rotation!$D$38:$NJ$43,4,FALSE))</f>
        <v/>
      </c>
      <c r="JA55" t="str">
        <f>IF(HLOOKUP(JA51,Rotation!$D$38:$NJ$43,4,FALSE)="","",HLOOKUP(JA51,Rotation!$D$38:$NJ$43,4,FALSE))</f>
        <v/>
      </c>
      <c r="JB55" t="str">
        <f>IF(HLOOKUP(JB51,Rotation!$D$38:$NJ$43,4,FALSE)="","",HLOOKUP(JB51,Rotation!$D$38:$NJ$43,4,FALSE))</f>
        <v/>
      </c>
      <c r="JC55" t="str">
        <f>IF(HLOOKUP(JC51,Rotation!$D$38:$NJ$43,4,FALSE)="","",HLOOKUP(JC51,Rotation!$D$38:$NJ$43,4,FALSE))</f>
        <v/>
      </c>
      <c r="JD55" t="str">
        <f>IF(HLOOKUP(JD51,Rotation!$D$38:$NJ$43,4,FALSE)="","",HLOOKUP(JD51,Rotation!$D$38:$NJ$43,4,FALSE))</f>
        <v/>
      </c>
      <c r="JE55" t="str">
        <f>IF(HLOOKUP(JE51,Rotation!$D$38:$NJ$43,4,FALSE)="","",HLOOKUP(JE51,Rotation!$D$38:$NJ$43,4,FALSE))</f>
        <v/>
      </c>
      <c r="JF55" t="str">
        <f>IF(HLOOKUP(JF51,Rotation!$D$38:$NJ$43,4,FALSE)="","",HLOOKUP(JF51,Rotation!$D$38:$NJ$43,4,FALSE))</f>
        <v/>
      </c>
      <c r="JG55" t="str">
        <f>IF(HLOOKUP(JG51,Rotation!$D$38:$NJ$43,4,FALSE)="","",HLOOKUP(JG51,Rotation!$D$38:$NJ$43,4,FALSE))</f>
        <v/>
      </c>
      <c r="JH55" t="str">
        <f>IF(HLOOKUP(JH51,Rotation!$D$38:$NJ$43,4,FALSE)="","",HLOOKUP(JH51,Rotation!$D$38:$NJ$43,4,FALSE))</f>
        <v/>
      </c>
      <c r="JI55" t="str">
        <f>IF(HLOOKUP(JI51,Rotation!$D$38:$NJ$43,4,FALSE)="","",HLOOKUP(JI51,Rotation!$D$38:$NJ$43,4,FALSE))</f>
        <v/>
      </c>
      <c r="JJ55" t="str">
        <f>IF(HLOOKUP(JJ51,Rotation!$D$38:$NJ$43,4,FALSE)="","",HLOOKUP(JJ51,Rotation!$D$38:$NJ$43,4,FALSE))</f>
        <v/>
      </c>
      <c r="JK55" t="str">
        <f>IF(HLOOKUP(JK51,Rotation!$D$38:$NJ$43,4,FALSE)="","",HLOOKUP(JK51,Rotation!$D$38:$NJ$43,4,FALSE))</f>
        <v/>
      </c>
      <c r="JL55" t="str">
        <f>IF(HLOOKUP(JL51,Rotation!$D$38:$NJ$43,4,FALSE)="","",HLOOKUP(JL51,Rotation!$D$38:$NJ$43,4,FALSE))</f>
        <v/>
      </c>
      <c r="JM55" t="str">
        <f>IF(HLOOKUP(JM51,Rotation!$D$38:$NJ$43,4,FALSE)="","",HLOOKUP(JM51,Rotation!$D$38:$NJ$43,4,FALSE))</f>
        <v/>
      </c>
      <c r="JN55" t="str">
        <f>IF(HLOOKUP(JN51,Rotation!$D$38:$NJ$43,4,FALSE)="","",HLOOKUP(JN51,Rotation!$D$38:$NJ$43,4,FALSE))</f>
        <v/>
      </c>
      <c r="JO55" t="str">
        <f>IF(HLOOKUP(JO51,Rotation!$D$38:$NJ$43,4,FALSE)="","",HLOOKUP(JO51,Rotation!$D$38:$NJ$43,4,FALSE))</f>
        <v/>
      </c>
      <c r="JP55" t="str">
        <f>IF(HLOOKUP(JP51,Rotation!$D$38:$NJ$43,4,FALSE)="","",HLOOKUP(JP51,Rotation!$D$38:$NJ$43,4,FALSE))</f>
        <v/>
      </c>
      <c r="JQ55" t="str">
        <f>IF(HLOOKUP(JQ51,Rotation!$D$38:$NJ$43,4,FALSE)="","",HLOOKUP(JQ51,Rotation!$D$38:$NJ$43,4,FALSE))</f>
        <v/>
      </c>
      <c r="JR55" t="str">
        <f>IF(HLOOKUP(JR51,Rotation!$D$38:$NJ$43,4,FALSE)="","",HLOOKUP(JR51,Rotation!$D$38:$NJ$43,4,FALSE))</f>
        <v/>
      </c>
      <c r="JS55" t="str">
        <f>IF(HLOOKUP(JS51,Rotation!$D$38:$NJ$43,4,FALSE)="","",HLOOKUP(JS51,Rotation!$D$38:$NJ$43,4,FALSE))</f>
        <v/>
      </c>
      <c r="JT55" t="str">
        <f>IF(HLOOKUP(JT51,Rotation!$D$38:$NJ$43,4,FALSE)="","",HLOOKUP(JT51,Rotation!$D$38:$NJ$43,4,FALSE))</f>
        <v/>
      </c>
      <c r="JU55" t="str">
        <f>IF(HLOOKUP(JU51,Rotation!$D$38:$NJ$43,4,FALSE)="","",HLOOKUP(JU51,Rotation!$D$38:$NJ$43,4,FALSE))</f>
        <v/>
      </c>
      <c r="JV55" t="str">
        <f>IF(HLOOKUP(JV51,Rotation!$D$38:$NJ$43,4,FALSE)="","",HLOOKUP(JV51,Rotation!$D$38:$NJ$43,4,FALSE))</f>
        <v/>
      </c>
      <c r="JW55" t="str">
        <f>IF(HLOOKUP(JW51,Rotation!$D$38:$NJ$43,4,FALSE)="","",HLOOKUP(JW51,Rotation!$D$38:$NJ$43,4,FALSE))</f>
        <v/>
      </c>
      <c r="JX55" t="str">
        <f>IF(HLOOKUP(JX51,Rotation!$D$38:$NJ$43,4,FALSE)="","",HLOOKUP(JX51,Rotation!$D$38:$NJ$43,4,FALSE))</f>
        <v/>
      </c>
      <c r="JY55" t="str">
        <f>IF(HLOOKUP(JY51,Rotation!$D$38:$NJ$43,4,FALSE)="","",HLOOKUP(JY51,Rotation!$D$38:$NJ$43,4,FALSE))</f>
        <v/>
      </c>
      <c r="JZ55" t="str">
        <f>IF(HLOOKUP(JZ51,Rotation!$D$38:$NJ$43,4,FALSE)="","",HLOOKUP(JZ51,Rotation!$D$38:$NJ$43,4,FALSE))</f>
        <v/>
      </c>
      <c r="KA55" t="str">
        <f>IF(HLOOKUP(KA51,Rotation!$D$38:$NJ$43,4,FALSE)="","",HLOOKUP(KA51,Rotation!$D$38:$NJ$43,4,FALSE))</f>
        <v/>
      </c>
      <c r="KB55" t="str">
        <f>IF(HLOOKUP(KB51,Rotation!$D$38:$NJ$43,4,FALSE)="","",HLOOKUP(KB51,Rotation!$D$38:$NJ$43,4,FALSE))</f>
        <v/>
      </c>
      <c r="KC55" t="str">
        <f>IF(HLOOKUP(KC51,Rotation!$D$38:$NJ$43,4,FALSE)="","",HLOOKUP(KC51,Rotation!$D$38:$NJ$43,4,FALSE))</f>
        <v/>
      </c>
      <c r="KD55" t="str">
        <f>IF(HLOOKUP(KD51,Rotation!$D$38:$NJ$43,4,FALSE)="","",HLOOKUP(KD51,Rotation!$D$38:$NJ$43,4,FALSE))</f>
        <v/>
      </c>
      <c r="KE55" t="str">
        <f>IF(HLOOKUP(KE51,Rotation!$D$38:$NJ$43,4,FALSE)="","",HLOOKUP(KE51,Rotation!$D$38:$NJ$43,4,FALSE))</f>
        <v/>
      </c>
      <c r="KF55" t="str">
        <f>IF(HLOOKUP(KF51,Rotation!$D$38:$NJ$43,4,FALSE)="","",HLOOKUP(KF51,Rotation!$D$38:$NJ$43,4,FALSE))</f>
        <v/>
      </c>
      <c r="KG55" t="str">
        <f>IF(HLOOKUP(KG51,Rotation!$D$38:$NJ$43,4,FALSE)="","",HLOOKUP(KG51,Rotation!$D$38:$NJ$43,4,FALSE))</f>
        <v/>
      </c>
      <c r="KH55" t="str">
        <f>IF(HLOOKUP(KH51,Rotation!$D$38:$NJ$43,4,FALSE)="","",HLOOKUP(KH51,Rotation!$D$38:$NJ$43,4,FALSE))</f>
        <v/>
      </c>
      <c r="KI55" t="str">
        <f>IF(HLOOKUP(KI51,Rotation!$D$38:$NJ$43,4,FALSE)="","",HLOOKUP(KI51,Rotation!$D$38:$NJ$43,4,FALSE))</f>
        <v/>
      </c>
      <c r="KJ55" t="str">
        <f>IF(HLOOKUP(KJ51,Rotation!$D$38:$NJ$43,4,FALSE)="","",HLOOKUP(KJ51,Rotation!$D$38:$NJ$43,4,FALSE))</f>
        <v/>
      </c>
      <c r="KK55" t="str">
        <f>IF(HLOOKUP(KK51,Rotation!$D$38:$NJ$43,4,FALSE)="","",HLOOKUP(KK51,Rotation!$D$38:$NJ$43,4,FALSE))</f>
        <v/>
      </c>
      <c r="KL55" t="str">
        <f>IF(HLOOKUP(KL51,Rotation!$D$38:$NJ$43,4,FALSE)="","",HLOOKUP(KL51,Rotation!$D$38:$NJ$43,4,FALSE))</f>
        <v/>
      </c>
      <c r="KM55" t="str">
        <f>IF(HLOOKUP(KM51,Rotation!$D$38:$NJ$43,4,FALSE)="","",HLOOKUP(KM51,Rotation!$D$38:$NJ$43,4,FALSE))</f>
        <v/>
      </c>
      <c r="KN55" t="str">
        <f>IF(HLOOKUP(KN51,Rotation!$D$38:$NJ$43,4,FALSE)="","",HLOOKUP(KN51,Rotation!$D$38:$NJ$43,4,FALSE))</f>
        <v/>
      </c>
      <c r="KO55" t="str">
        <f>IF(HLOOKUP(KO51,Rotation!$D$38:$NJ$43,4,FALSE)="","",HLOOKUP(KO51,Rotation!$D$38:$NJ$43,4,FALSE))</f>
        <v/>
      </c>
      <c r="KP55" t="str">
        <f>IF(HLOOKUP(KP51,Rotation!$D$38:$NJ$43,4,FALSE)="","",HLOOKUP(KP51,Rotation!$D$38:$NJ$43,4,FALSE))</f>
        <v/>
      </c>
      <c r="KQ55" t="str">
        <f>IF(HLOOKUP(KQ51,Rotation!$D$38:$NJ$43,4,FALSE)="","",HLOOKUP(KQ51,Rotation!$D$38:$NJ$43,4,FALSE))</f>
        <v/>
      </c>
      <c r="KR55" t="str">
        <f>IF(HLOOKUP(KR51,Rotation!$D$38:$NJ$43,4,FALSE)="","",HLOOKUP(KR51,Rotation!$D$38:$NJ$43,4,FALSE))</f>
        <v/>
      </c>
      <c r="KS55" t="str">
        <f>IF(HLOOKUP(KS51,Rotation!$D$38:$NJ$43,4,FALSE)="","",HLOOKUP(KS51,Rotation!$D$38:$NJ$43,4,FALSE))</f>
        <v/>
      </c>
      <c r="KT55" t="str">
        <f>IF(HLOOKUP(KT51,Rotation!$D$38:$NJ$43,4,FALSE)="","",HLOOKUP(KT51,Rotation!$D$38:$NJ$43,4,FALSE))</f>
        <v/>
      </c>
      <c r="KU55" t="str">
        <f>IF(HLOOKUP(KU51,Rotation!$D$38:$NJ$43,4,FALSE)="","",HLOOKUP(KU51,Rotation!$D$38:$NJ$43,4,FALSE))</f>
        <v/>
      </c>
      <c r="KV55" t="str">
        <f>IF(HLOOKUP(KV51,Rotation!$D$38:$NJ$43,4,FALSE)="","",HLOOKUP(KV51,Rotation!$D$38:$NJ$43,4,FALSE))</f>
        <v/>
      </c>
      <c r="KW55" t="str">
        <f>IF(HLOOKUP(KW51,Rotation!$D$38:$NJ$43,4,FALSE)="","",HLOOKUP(KW51,Rotation!$D$38:$NJ$43,4,FALSE))</f>
        <v/>
      </c>
      <c r="KX55" t="str">
        <f>IF(HLOOKUP(KX51,Rotation!$D$38:$NJ$43,4,FALSE)="","",HLOOKUP(KX51,Rotation!$D$38:$NJ$43,4,FALSE))</f>
        <v/>
      </c>
      <c r="KY55" t="str">
        <f>IF(HLOOKUP(KY51,Rotation!$D$38:$NJ$43,4,FALSE)="","",HLOOKUP(KY51,Rotation!$D$38:$NJ$43,4,FALSE))</f>
        <v/>
      </c>
      <c r="KZ55" t="str">
        <f>IF(HLOOKUP(KZ51,Rotation!$D$38:$NJ$43,4,FALSE)="","",HLOOKUP(KZ51,Rotation!$D$38:$NJ$43,4,FALSE))</f>
        <v/>
      </c>
      <c r="LA55" t="str">
        <f>IF(HLOOKUP(LA51,Rotation!$D$38:$NJ$43,4,FALSE)="","",HLOOKUP(LA51,Rotation!$D$38:$NJ$43,4,FALSE))</f>
        <v/>
      </c>
      <c r="LB55" t="str">
        <f>IF(HLOOKUP(LB51,Rotation!$D$38:$NJ$43,4,FALSE)="","",HLOOKUP(LB51,Rotation!$D$38:$NJ$43,4,FALSE))</f>
        <v/>
      </c>
      <c r="LC55" t="str">
        <f>IF(HLOOKUP(LC51,Rotation!$D$38:$NJ$43,4,FALSE)="","",HLOOKUP(LC51,Rotation!$D$38:$NJ$43,4,FALSE))</f>
        <v/>
      </c>
      <c r="LD55" t="str">
        <f>IF(HLOOKUP(LD51,Rotation!$D$38:$NJ$43,4,FALSE)="","",HLOOKUP(LD51,Rotation!$D$38:$NJ$43,4,FALSE))</f>
        <v/>
      </c>
      <c r="LE55" t="str">
        <f>IF(HLOOKUP(LE51,Rotation!$D$38:$NJ$43,4,FALSE)="","",HLOOKUP(LE51,Rotation!$D$38:$NJ$43,4,FALSE))</f>
        <v/>
      </c>
      <c r="LF55" t="str">
        <f>IF(HLOOKUP(LF51,Rotation!$D$38:$NJ$43,4,FALSE)="","",HLOOKUP(LF51,Rotation!$D$38:$NJ$43,4,FALSE))</f>
        <v/>
      </c>
      <c r="LG55" t="str">
        <f>IF(HLOOKUP(LG51,Rotation!$D$38:$NJ$43,4,FALSE)="","",HLOOKUP(LG51,Rotation!$D$38:$NJ$43,4,FALSE))</f>
        <v/>
      </c>
      <c r="LH55" t="str">
        <f>IF(HLOOKUP(LH51,Rotation!$D$38:$NJ$43,4,FALSE)="","",HLOOKUP(LH51,Rotation!$D$38:$NJ$43,4,FALSE))</f>
        <v/>
      </c>
      <c r="LI55" t="str">
        <f>IF(HLOOKUP(LI51,Rotation!$D$38:$NJ$43,4,FALSE)="","",HLOOKUP(LI51,Rotation!$D$38:$NJ$43,4,FALSE))</f>
        <v/>
      </c>
      <c r="LJ55" t="str">
        <f>IF(HLOOKUP(LJ51,Rotation!$D$38:$NJ$43,4,FALSE)="","",HLOOKUP(LJ51,Rotation!$D$38:$NJ$43,4,FALSE))</f>
        <v/>
      </c>
      <c r="LK55" t="str">
        <f>IF(HLOOKUP(LK51,Rotation!$D$38:$NJ$43,4,FALSE)="","",HLOOKUP(LK51,Rotation!$D$38:$NJ$43,4,FALSE))</f>
        <v/>
      </c>
      <c r="LL55" t="str">
        <f>IF(HLOOKUP(LL51,Rotation!$D$38:$NJ$43,4,FALSE)="","",HLOOKUP(LL51,Rotation!$D$38:$NJ$43,4,FALSE))</f>
        <v/>
      </c>
      <c r="LM55" t="str">
        <f>IF(HLOOKUP(LM51,Rotation!$D$38:$NJ$43,4,FALSE)="","",HLOOKUP(LM51,Rotation!$D$38:$NJ$43,4,FALSE))</f>
        <v/>
      </c>
      <c r="LN55" t="str">
        <f>IF(HLOOKUP(LN51,Rotation!$D$38:$NJ$43,4,FALSE)="","",HLOOKUP(LN51,Rotation!$D$38:$NJ$43,4,FALSE))</f>
        <v/>
      </c>
      <c r="LO55" t="str">
        <f>IF(HLOOKUP(LO51,Rotation!$D$38:$NJ$43,4,FALSE)="","",HLOOKUP(LO51,Rotation!$D$38:$NJ$43,4,FALSE))</f>
        <v/>
      </c>
      <c r="LP55" t="str">
        <f>IF(HLOOKUP(LP51,Rotation!$D$38:$NJ$43,4,FALSE)="","",HLOOKUP(LP51,Rotation!$D$38:$NJ$43,4,FALSE))</f>
        <v/>
      </c>
      <c r="LQ55" t="str">
        <f>IF(HLOOKUP(LQ51,Rotation!$D$38:$NJ$43,4,FALSE)="","",HLOOKUP(LQ51,Rotation!$D$38:$NJ$43,4,FALSE))</f>
        <v/>
      </c>
      <c r="LR55" t="str">
        <f>IF(HLOOKUP(LR51,Rotation!$D$38:$NJ$43,4,FALSE)="","",HLOOKUP(LR51,Rotation!$D$38:$NJ$43,4,FALSE))</f>
        <v/>
      </c>
      <c r="LS55" t="str">
        <f>IF(HLOOKUP(LS51,Rotation!$D$38:$NJ$43,4,FALSE)="","",HLOOKUP(LS51,Rotation!$D$38:$NJ$43,4,FALSE))</f>
        <v/>
      </c>
      <c r="LT55" t="str">
        <f>IF(HLOOKUP(LT51,Rotation!$D$38:$NJ$43,4,FALSE)="","",HLOOKUP(LT51,Rotation!$D$38:$NJ$43,4,FALSE))</f>
        <v/>
      </c>
      <c r="LU55" t="str">
        <f>IF(HLOOKUP(LU51,Rotation!$D$38:$NJ$43,4,FALSE)="","",HLOOKUP(LU51,Rotation!$D$38:$NJ$43,4,FALSE))</f>
        <v/>
      </c>
      <c r="LV55" t="str">
        <f>IF(HLOOKUP(LV51,Rotation!$D$38:$NJ$43,4,FALSE)="","",HLOOKUP(LV51,Rotation!$D$38:$NJ$43,4,FALSE))</f>
        <v/>
      </c>
      <c r="LW55" t="str">
        <f>IF(HLOOKUP(LW51,Rotation!$D$38:$NJ$43,4,FALSE)="","",HLOOKUP(LW51,Rotation!$D$38:$NJ$43,4,FALSE))</f>
        <v/>
      </c>
      <c r="LX55" t="str">
        <f>IF(HLOOKUP(LX51,Rotation!$D$38:$NJ$43,4,FALSE)="","",HLOOKUP(LX51,Rotation!$D$38:$NJ$43,4,FALSE))</f>
        <v/>
      </c>
      <c r="LY55" t="str">
        <f>IF(HLOOKUP(LY51,Rotation!$D$38:$NJ$43,4,FALSE)="","",HLOOKUP(LY51,Rotation!$D$38:$NJ$43,4,FALSE))</f>
        <v/>
      </c>
      <c r="LZ55" t="str">
        <f>IF(HLOOKUP(LZ51,Rotation!$D$38:$NJ$43,4,FALSE)="","",HLOOKUP(LZ51,Rotation!$D$38:$NJ$43,4,FALSE))</f>
        <v/>
      </c>
      <c r="MA55" t="str">
        <f>IF(HLOOKUP(MA51,Rotation!$D$38:$NJ$43,4,FALSE)="","",HLOOKUP(MA51,Rotation!$D$38:$NJ$43,4,FALSE))</f>
        <v/>
      </c>
      <c r="MB55" t="str">
        <f>IF(HLOOKUP(MB51,Rotation!$D$38:$NJ$43,4,FALSE)="","",HLOOKUP(MB51,Rotation!$D$38:$NJ$43,4,FALSE))</f>
        <v/>
      </c>
      <c r="MC55" t="str">
        <f>IF(HLOOKUP(MC51,Rotation!$D$38:$NJ$43,4,FALSE)="","",HLOOKUP(MC51,Rotation!$D$38:$NJ$43,4,FALSE))</f>
        <v/>
      </c>
      <c r="MD55" t="str">
        <f>IF(HLOOKUP(MD51,Rotation!$D$38:$NJ$43,4,FALSE)="","",HLOOKUP(MD51,Rotation!$D$38:$NJ$43,4,FALSE))</f>
        <v/>
      </c>
      <c r="ME55" t="str">
        <f>IF(HLOOKUP(ME51,Rotation!$D$38:$NJ$43,4,FALSE)="","",HLOOKUP(ME51,Rotation!$D$38:$NJ$43,4,FALSE))</f>
        <v/>
      </c>
      <c r="MF55" t="str">
        <f>IF(HLOOKUP(MF51,Rotation!$D$38:$NJ$43,4,FALSE)="","",HLOOKUP(MF51,Rotation!$D$38:$NJ$43,4,FALSE))</f>
        <v/>
      </c>
      <c r="MG55" t="str">
        <f>IF(HLOOKUP(MG51,Rotation!$D$38:$NJ$43,4,FALSE)="","",HLOOKUP(MG51,Rotation!$D$38:$NJ$43,4,FALSE))</f>
        <v/>
      </c>
      <c r="MH55" t="str">
        <f>IF(HLOOKUP(MH51,Rotation!$D$38:$NJ$43,4,FALSE)="","",HLOOKUP(MH51,Rotation!$D$38:$NJ$43,4,FALSE))</f>
        <v/>
      </c>
      <c r="MI55" t="str">
        <f>IF(HLOOKUP(MI51,Rotation!$D$38:$NJ$43,4,FALSE)="","",HLOOKUP(MI51,Rotation!$D$38:$NJ$43,4,FALSE))</f>
        <v/>
      </c>
      <c r="MJ55" t="str">
        <f>IF(HLOOKUP(MJ51,Rotation!$D$38:$NJ$43,4,FALSE)="","",HLOOKUP(MJ51,Rotation!$D$38:$NJ$43,4,FALSE))</f>
        <v/>
      </c>
      <c r="MK55" t="str">
        <f>IF(HLOOKUP(MK51,Rotation!$D$38:$NJ$43,4,FALSE)="","",HLOOKUP(MK51,Rotation!$D$38:$NJ$43,4,FALSE))</f>
        <v/>
      </c>
      <c r="ML55" t="str">
        <f>IF(HLOOKUP(ML51,Rotation!$D$38:$NJ$43,4,FALSE)="","",HLOOKUP(ML51,Rotation!$D$38:$NJ$43,4,FALSE))</f>
        <v/>
      </c>
      <c r="MM55" t="str">
        <f>IF(HLOOKUP(MM51,Rotation!$D$38:$NJ$43,4,FALSE)="","",HLOOKUP(MM51,Rotation!$D$38:$NJ$43,4,FALSE))</f>
        <v/>
      </c>
      <c r="MN55" t="str">
        <f>IF(HLOOKUP(MN51,Rotation!$D$38:$NJ$43,4,FALSE)="","",HLOOKUP(MN51,Rotation!$D$38:$NJ$43,4,FALSE))</f>
        <v/>
      </c>
      <c r="MO55" t="str">
        <f>IF(HLOOKUP(MO51,Rotation!$D$38:$NJ$43,4,FALSE)="","",HLOOKUP(MO51,Rotation!$D$38:$NJ$43,4,FALSE))</f>
        <v/>
      </c>
      <c r="MP55" t="str">
        <f>IF(HLOOKUP(MP51,Rotation!$D$38:$NJ$43,4,FALSE)="","",HLOOKUP(MP51,Rotation!$D$38:$NJ$43,4,FALSE))</f>
        <v/>
      </c>
      <c r="MQ55" t="str">
        <f>IF(HLOOKUP(MQ51,Rotation!$D$38:$NJ$43,4,FALSE)="","",HLOOKUP(MQ51,Rotation!$D$38:$NJ$43,4,FALSE))</f>
        <v/>
      </c>
      <c r="MR55" t="str">
        <f>IF(HLOOKUP(MR51,Rotation!$D$38:$NJ$43,4,FALSE)="","",HLOOKUP(MR51,Rotation!$D$38:$NJ$43,4,FALSE))</f>
        <v/>
      </c>
      <c r="MS55" t="str">
        <f>IF(HLOOKUP(MS51,Rotation!$D$38:$NJ$43,4,FALSE)="","",HLOOKUP(MS51,Rotation!$D$38:$NJ$43,4,FALSE))</f>
        <v/>
      </c>
      <c r="MT55" t="str">
        <f>IF(HLOOKUP(MT51,Rotation!$D$38:$NJ$43,4,FALSE)="","",HLOOKUP(MT51,Rotation!$D$38:$NJ$43,4,FALSE))</f>
        <v/>
      </c>
      <c r="MU55" t="str">
        <f>IF(HLOOKUP(MU51,Rotation!$D$38:$NJ$43,4,FALSE)="","",HLOOKUP(MU51,Rotation!$D$38:$NJ$43,4,FALSE))</f>
        <v/>
      </c>
      <c r="MV55" t="str">
        <f>IF(HLOOKUP(MV51,Rotation!$D$38:$NJ$43,4,FALSE)="","",HLOOKUP(MV51,Rotation!$D$38:$NJ$43,4,FALSE))</f>
        <v/>
      </c>
      <c r="MW55" t="str">
        <f>IF(HLOOKUP(MW51,Rotation!$D$38:$NJ$43,4,FALSE)="","",HLOOKUP(MW51,Rotation!$D$38:$NJ$43,4,FALSE))</f>
        <v/>
      </c>
      <c r="MX55" t="str">
        <f>IF(HLOOKUP(MX51,Rotation!$D$38:$NJ$43,4,FALSE)="","",HLOOKUP(MX51,Rotation!$D$38:$NJ$43,4,FALSE))</f>
        <v/>
      </c>
      <c r="MY55" t="str">
        <f>IF(HLOOKUP(MY51,Rotation!$D$38:$NJ$43,4,FALSE)="","",HLOOKUP(MY51,Rotation!$D$38:$NJ$43,4,FALSE))</f>
        <v/>
      </c>
      <c r="MZ55" t="str">
        <f>IF(HLOOKUP(MZ51,Rotation!$D$38:$NJ$43,4,FALSE)="","",HLOOKUP(MZ51,Rotation!$D$38:$NJ$43,4,FALSE))</f>
        <v/>
      </c>
      <c r="NA55" t="str">
        <f>IF(HLOOKUP(NA51,Rotation!$D$38:$NJ$43,4,FALSE)="","",HLOOKUP(NA51,Rotation!$D$38:$NJ$43,4,FALSE))</f>
        <v/>
      </c>
      <c r="NB55" t="str">
        <f>IF(HLOOKUP(NB51,Rotation!$D$38:$NJ$43,4,FALSE)="","",HLOOKUP(NB51,Rotation!$D$38:$NJ$43,4,FALSE))</f>
        <v/>
      </c>
      <c r="NC55" t="str">
        <f>IF(HLOOKUP(NC51,Rotation!$D$38:$NJ$43,4,FALSE)="","",HLOOKUP(NC51,Rotation!$D$38:$NJ$43,4,FALSE))</f>
        <v/>
      </c>
      <c r="ND55" t="str">
        <f>IF(HLOOKUP(ND51,Rotation!$D$38:$NJ$43,4,FALSE)="","",HLOOKUP(ND51,Rotation!$D$38:$NJ$43,4,FALSE))</f>
        <v/>
      </c>
    </row>
    <row r="56" spans="1:368" x14ac:dyDescent="0.25">
      <c r="A56" t="s">
        <v>319</v>
      </c>
      <c r="B56" s="1524" t="str">
        <f>IF(HLOOKUP(B51,Rotation!$D$38:$NJ$43,6,FALSE)="","",HLOOKUP(B51,Rotation!$D$38:$NJ$43,6,FALSE))</f>
        <v/>
      </c>
      <c r="C56" s="1524" t="str">
        <f>IF(HLOOKUP(C51,Rotation!$D$38:$NJ$43,6,FALSE)="","",HLOOKUP(C51,Rotation!$D$38:$NJ$43,6,FALSE))</f>
        <v/>
      </c>
      <c r="D56" s="1524" t="str">
        <f>IF(HLOOKUP(D51,Rotation!$D$38:$NJ$43,6,FALSE)="","",HLOOKUP(D51,Rotation!$D$38:$NJ$43,6,FALSE))</f>
        <v/>
      </c>
      <c r="E56" s="1524" t="str">
        <f>IF(HLOOKUP(E51,Rotation!$D$38:$NJ$43,6,FALSE)="","",HLOOKUP(E51,Rotation!$D$38:$NJ$43,6,FALSE))</f>
        <v/>
      </c>
      <c r="F56" s="1524" t="str">
        <f>IF(HLOOKUP(F51,Rotation!$D$38:$NJ$43,6,FALSE)="","",HLOOKUP(F51,Rotation!$D$38:$NJ$43,6,FALSE))</f>
        <v/>
      </c>
      <c r="G56" s="1524" t="str">
        <f>IF(HLOOKUP(G51,Rotation!$D$38:$NJ$43,6,FALSE)="","",HLOOKUP(G51,Rotation!$D$38:$NJ$43,6,FALSE))</f>
        <v/>
      </c>
      <c r="H56" s="1524" t="str">
        <f>IF(HLOOKUP(H51,Rotation!$D$38:$NJ$43,6,FALSE)="","",HLOOKUP(H51,Rotation!$D$38:$NJ$43,6,FALSE))</f>
        <v/>
      </c>
      <c r="I56" s="1524" t="str">
        <f>IF(HLOOKUP(I51,Rotation!$D$38:$NJ$43,6,FALSE)="","",HLOOKUP(I51,Rotation!$D$38:$NJ$43,6,FALSE))</f>
        <v/>
      </c>
      <c r="J56" s="1524" t="str">
        <f>IF(HLOOKUP(J51,Rotation!$D$38:$NJ$43,6,FALSE)="","",HLOOKUP(J51,Rotation!$D$38:$NJ$43,6,FALSE))</f>
        <v/>
      </c>
      <c r="K56" s="1524" t="str">
        <f>IF(HLOOKUP(K51,Rotation!$D$38:$NJ$43,6,FALSE)="","",HLOOKUP(K51,Rotation!$D$38:$NJ$43,6,FALSE))</f>
        <v/>
      </c>
      <c r="L56" s="1524" t="str">
        <f>IF(HLOOKUP(L51,Rotation!$D$38:$NJ$43,6,FALSE)="","",HLOOKUP(L51,Rotation!$D$38:$NJ$43,6,FALSE))</f>
        <v/>
      </c>
      <c r="M56" s="1524" t="str">
        <f>IF(HLOOKUP(M51,Rotation!$D$38:$NJ$43,6,FALSE)="","",HLOOKUP(M51,Rotation!$D$38:$NJ$43,6,FALSE))</f>
        <v/>
      </c>
      <c r="N56" s="1524" t="str">
        <f>IF(HLOOKUP(N51,Rotation!$D$38:$NJ$43,6,FALSE)="","",HLOOKUP(N51,Rotation!$D$38:$NJ$43,6,FALSE))</f>
        <v/>
      </c>
      <c r="O56" s="1524" t="str">
        <f>IF(HLOOKUP(O51,Rotation!$D$38:$NJ$43,6,FALSE)="","",HLOOKUP(O51,Rotation!$D$38:$NJ$43,6,FALSE))</f>
        <v/>
      </c>
      <c r="P56" s="1524" t="str">
        <f>IF(HLOOKUP(P51,Rotation!$D$38:$NJ$43,6,FALSE)="","",HLOOKUP(P51,Rotation!$D$38:$NJ$43,6,FALSE))</f>
        <v/>
      </c>
      <c r="Q56" s="1524" t="str">
        <f>IF(HLOOKUP(Q51,Rotation!$D$38:$NJ$43,6,FALSE)="","",HLOOKUP(Q51,Rotation!$D$38:$NJ$43,6,FALSE))</f>
        <v/>
      </c>
      <c r="R56" s="1524" t="str">
        <f>IF(HLOOKUP(R51,Rotation!$D$38:$NJ$43,6,FALSE)="","",HLOOKUP(R51,Rotation!$D$38:$NJ$43,6,FALSE))</f>
        <v/>
      </c>
      <c r="S56" s="1524" t="str">
        <f>IF(HLOOKUP(S51,Rotation!$D$38:$NJ$43,6,FALSE)="","",HLOOKUP(S51,Rotation!$D$38:$NJ$43,6,FALSE))</f>
        <v/>
      </c>
      <c r="T56" s="1524" t="str">
        <f>IF(HLOOKUP(T51,Rotation!$D$38:$NJ$43,6,FALSE)="","",HLOOKUP(T51,Rotation!$D$38:$NJ$43,6,FALSE))</f>
        <v/>
      </c>
      <c r="U56" s="1524" t="str">
        <f>IF(HLOOKUP(U51,Rotation!$D$38:$NJ$43,6,FALSE)="","",HLOOKUP(U51,Rotation!$D$38:$NJ$43,6,FALSE))</f>
        <v/>
      </c>
      <c r="V56" s="1524" t="str">
        <f>IF(HLOOKUP(V51,Rotation!$D$38:$NJ$43,6,FALSE)="","",HLOOKUP(V51,Rotation!$D$38:$NJ$43,6,FALSE))</f>
        <v/>
      </c>
      <c r="W56" s="1524" t="str">
        <f>IF(HLOOKUP(W51,Rotation!$D$38:$NJ$43,6,FALSE)="","",HLOOKUP(W51,Rotation!$D$38:$NJ$43,6,FALSE))</f>
        <v/>
      </c>
      <c r="X56" s="1524" t="str">
        <f>IF(HLOOKUP(X51,Rotation!$D$38:$NJ$43,6,FALSE)="","",HLOOKUP(X51,Rotation!$D$38:$NJ$43,6,FALSE))</f>
        <v/>
      </c>
      <c r="Y56" s="1524" t="str">
        <f>IF(HLOOKUP(Y51,Rotation!$D$38:$NJ$43,6,FALSE)="","",HLOOKUP(Y51,Rotation!$D$38:$NJ$43,6,FALSE))</f>
        <v/>
      </c>
      <c r="Z56" s="1524" t="str">
        <f>IF(HLOOKUP(Z51,Rotation!$D$38:$NJ$43,6,FALSE)="","",HLOOKUP(Z51,Rotation!$D$38:$NJ$43,6,FALSE))</f>
        <v/>
      </c>
      <c r="AA56" s="1524" t="str">
        <f>IF(HLOOKUP(AA51,Rotation!$D$38:$NJ$43,6,FALSE)="","",HLOOKUP(AA51,Rotation!$D$38:$NJ$43,6,FALSE))</f>
        <v/>
      </c>
      <c r="AB56" s="1524" t="str">
        <f>IF(HLOOKUP(AB51,Rotation!$D$38:$NJ$43,6,FALSE)="","",HLOOKUP(AB51,Rotation!$D$38:$NJ$43,6,FALSE))</f>
        <v/>
      </c>
      <c r="AC56" s="1524" t="str">
        <f>IF(HLOOKUP(AC51,Rotation!$D$38:$NJ$43,6,FALSE)="","",HLOOKUP(AC51,Rotation!$D$38:$NJ$43,6,FALSE))</f>
        <v/>
      </c>
      <c r="AD56" s="1524" t="str">
        <f>IF(HLOOKUP(AD51,Rotation!$D$38:$NJ$43,6,FALSE)="","",HLOOKUP(AD51,Rotation!$D$38:$NJ$43,6,FALSE))</f>
        <v/>
      </c>
      <c r="AE56" s="1524" t="str">
        <f>IF(HLOOKUP(AE51,Rotation!$D$38:$NJ$43,6,FALSE)="","",HLOOKUP(AE51,Rotation!$D$38:$NJ$43,6,FALSE))</f>
        <v/>
      </c>
      <c r="AF56" s="1524" t="str">
        <f>IF(HLOOKUP(AF51,Rotation!$D$38:$NJ$43,6,FALSE)="","",HLOOKUP(AF51,Rotation!$D$38:$NJ$43,6,FALSE))</f>
        <v/>
      </c>
      <c r="AG56" s="1524" t="str">
        <f>IF(HLOOKUP(AG51,Rotation!$D$38:$NJ$43,6,FALSE)="","",HLOOKUP(AG51,Rotation!$D$38:$NJ$43,6,FALSE))</f>
        <v/>
      </c>
      <c r="AH56" s="1524" t="str">
        <f>IF(HLOOKUP(AH51,Rotation!$D$38:$NJ$43,6,FALSE)="","",HLOOKUP(AH51,Rotation!$D$38:$NJ$43,6,FALSE))</f>
        <v/>
      </c>
      <c r="AI56" s="1524" t="str">
        <f>IF(HLOOKUP(AI51,Rotation!$D$38:$NJ$43,6,FALSE)="","",HLOOKUP(AI51,Rotation!$D$38:$NJ$43,6,FALSE))</f>
        <v/>
      </c>
      <c r="AJ56" s="1524" t="str">
        <f>IF(HLOOKUP(AJ51,Rotation!$D$38:$NJ$43,6,FALSE)="","",HLOOKUP(AJ51,Rotation!$D$38:$NJ$43,6,FALSE))</f>
        <v/>
      </c>
      <c r="AK56" s="1524" t="str">
        <f>IF(HLOOKUP(AK51,Rotation!$D$38:$NJ$43,6,FALSE)="","",HLOOKUP(AK51,Rotation!$D$38:$NJ$43,6,FALSE))</f>
        <v/>
      </c>
      <c r="AL56" s="1524" t="str">
        <f>IF(HLOOKUP(AL51,Rotation!$D$38:$NJ$43,6,FALSE)="","",HLOOKUP(AL51,Rotation!$D$38:$NJ$43,6,FALSE))</f>
        <v/>
      </c>
      <c r="AM56" s="1524" t="str">
        <f>IF(HLOOKUP(AM51,Rotation!$D$38:$NJ$43,6,FALSE)="","",HLOOKUP(AM51,Rotation!$D$38:$NJ$43,6,FALSE))</f>
        <v/>
      </c>
      <c r="AN56" s="1524" t="str">
        <f>IF(HLOOKUP(AN51,Rotation!$D$38:$NJ$43,6,FALSE)="","",HLOOKUP(AN51,Rotation!$D$38:$NJ$43,6,FALSE))</f>
        <v/>
      </c>
      <c r="AO56" s="1524" t="str">
        <f>IF(HLOOKUP(AO51,Rotation!$D$38:$NJ$43,6,FALSE)="","",HLOOKUP(AO51,Rotation!$D$38:$NJ$43,6,FALSE))</f>
        <v/>
      </c>
      <c r="AP56" s="1524" t="str">
        <f>IF(HLOOKUP(AP51,Rotation!$D$38:$NJ$43,6,FALSE)="","",HLOOKUP(AP51,Rotation!$D$38:$NJ$43,6,FALSE))</f>
        <v/>
      </c>
      <c r="AQ56" s="1524" t="str">
        <f>IF(HLOOKUP(AQ51,Rotation!$D$38:$NJ$43,6,FALSE)="","",HLOOKUP(AQ51,Rotation!$D$38:$NJ$43,6,FALSE))</f>
        <v/>
      </c>
      <c r="AR56" s="1524" t="str">
        <f>IF(HLOOKUP(AR51,Rotation!$D$38:$NJ$43,6,FALSE)="","",HLOOKUP(AR51,Rotation!$D$38:$NJ$43,6,FALSE))</f>
        <v/>
      </c>
      <c r="AS56" s="1524" t="str">
        <f>IF(HLOOKUP(AS51,Rotation!$D$38:$NJ$43,6,FALSE)="","",HLOOKUP(AS51,Rotation!$D$38:$NJ$43,6,FALSE))</f>
        <v/>
      </c>
      <c r="AT56" s="1524" t="str">
        <f>IF(HLOOKUP(AT51,Rotation!$D$38:$NJ$43,6,FALSE)="","",HLOOKUP(AT51,Rotation!$D$38:$NJ$43,6,FALSE))</f>
        <v/>
      </c>
      <c r="AU56" s="1524" t="str">
        <f>IF(HLOOKUP(AU51,Rotation!$D$38:$NJ$43,6,FALSE)="","",HLOOKUP(AU51,Rotation!$D$38:$NJ$43,6,FALSE))</f>
        <v/>
      </c>
      <c r="AV56" s="1524" t="str">
        <f>IF(HLOOKUP(AV51,Rotation!$D$38:$NJ$43,6,FALSE)="","",HLOOKUP(AV51,Rotation!$D$38:$NJ$43,6,FALSE))</f>
        <v/>
      </c>
      <c r="AW56" s="1524" t="str">
        <f>IF(HLOOKUP(AW51,Rotation!$D$38:$NJ$43,6,FALSE)="","",HLOOKUP(AW51,Rotation!$D$38:$NJ$43,6,FALSE))</f>
        <v/>
      </c>
      <c r="AX56" s="1524" t="str">
        <f>IF(HLOOKUP(AX51,Rotation!$D$38:$NJ$43,6,FALSE)="","",HLOOKUP(AX51,Rotation!$D$38:$NJ$43,6,FALSE))</f>
        <v/>
      </c>
      <c r="AY56" s="1524" t="str">
        <f>IF(HLOOKUP(AY51,Rotation!$D$38:$NJ$43,6,FALSE)="","",HLOOKUP(AY51,Rotation!$D$38:$NJ$43,6,FALSE))</f>
        <v/>
      </c>
      <c r="AZ56" s="1524" t="str">
        <f>IF(HLOOKUP(AZ51,Rotation!$D$38:$NJ$43,6,FALSE)="","",HLOOKUP(AZ51,Rotation!$D$38:$NJ$43,6,FALSE))</f>
        <v/>
      </c>
      <c r="BA56" s="1524" t="str">
        <f>IF(HLOOKUP(BA51,Rotation!$D$38:$NJ$43,6,FALSE)="","",HLOOKUP(BA51,Rotation!$D$38:$NJ$43,6,FALSE))</f>
        <v/>
      </c>
      <c r="BB56" s="1524" t="str">
        <f>IF(HLOOKUP(BB51,Rotation!$D$38:$NJ$43,6,FALSE)="","",HLOOKUP(BB51,Rotation!$D$38:$NJ$43,6,FALSE))</f>
        <v/>
      </c>
      <c r="BC56" s="1524" t="str">
        <f>IF(HLOOKUP(BC51,Rotation!$D$38:$NJ$43,6,FALSE)="","",HLOOKUP(BC51,Rotation!$D$38:$NJ$43,6,FALSE))</f>
        <v/>
      </c>
      <c r="BD56" s="1524" t="str">
        <f>IF(HLOOKUP(BD51,Rotation!$D$38:$NJ$43,6,FALSE)="","",HLOOKUP(BD51,Rotation!$D$38:$NJ$43,6,FALSE))</f>
        <v/>
      </c>
      <c r="BE56" s="1524" t="str">
        <f>IF(HLOOKUP(BE51,Rotation!$D$38:$NJ$43,6,FALSE)="","",HLOOKUP(BE51,Rotation!$D$38:$NJ$43,6,FALSE))</f>
        <v/>
      </c>
      <c r="BF56" s="1524" t="str">
        <f>IF(HLOOKUP(BF51,Rotation!$D$38:$NJ$43,6,FALSE)="","",HLOOKUP(BF51,Rotation!$D$38:$NJ$43,6,FALSE))</f>
        <v/>
      </c>
      <c r="BG56" s="1524" t="str">
        <f>IF(HLOOKUP(BG51,Rotation!$D$38:$NJ$43,6,FALSE)="","",HLOOKUP(BG51,Rotation!$D$38:$NJ$43,6,FALSE))</f>
        <v/>
      </c>
      <c r="BH56" s="1524" t="str">
        <f>IF(HLOOKUP(BH51,Rotation!$D$38:$NJ$43,6,FALSE)="","",HLOOKUP(BH51,Rotation!$D$38:$NJ$43,6,FALSE))</f>
        <v/>
      </c>
      <c r="BI56" s="1524" t="str">
        <f>IF(HLOOKUP(BI51,Rotation!$D$38:$NJ$43,6,FALSE)="","",HLOOKUP(BI51,Rotation!$D$38:$NJ$43,6,FALSE))</f>
        <v/>
      </c>
      <c r="BJ56" s="1524" t="str">
        <f>IF(HLOOKUP(BJ51,Rotation!$D$38:$NJ$43,6,FALSE)="","",HLOOKUP(BJ51,Rotation!$D$38:$NJ$43,6,FALSE))</f>
        <v/>
      </c>
      <c r="BK56" s="1524" t="str">
        <f>IF(HLOOKUP(BK51,Rotation!$D$38:$NJ$43,6,FALSE)="","",HLOOKUP(BK51,Rotation!$D$38:$NJ$43,6,FALSE))</f>
        <v/>
      </c>
      <c r="BL56" s="1524" t="str">
        <f>IF(HLOOKUP(BL51,Rotation!$D$38:$NJ$43,6,FALSE)="","",HLOOKUP(BL51,Rotation!$D$38:$NJ$43,6,FALSE))</f>
        <v/>
      </c>
      <c r="BM56" s="1524" t="str">
        <f>IF(HLOOKUP(BM51,Rotation!$D$38:$NJ$43,6,FALSE)="","",HLOOKUP(BM51,Rotation!$D$38:$NJ$43,6,FALSE))</f>
        <v/>
      </c>
      <c r="BN56" s="1524" t="str">
        <f>IF(HLOOKUP(BN51,Rotation!$D$38:$NJ$43,6,FALSE)="","",HLOOKUP(BN51,Rotation!$D$38:$NJ$43,6,FALSE))</f>
        <v/>
      </c>
      <c r="BO56" s="1524" t="str">
        <f>IF(HLOOKUP(BO51,Rotation!$D$38:$NJ$43,6,FALSE)="","",HLOOKUP(BO51,Rotation!$D$38:$NJ$43,6,FALSE))</f>
        <v/>
      </c>
      <c r="BP56" s="1524" t="str">
        <f>IF(HLOOKUP(BP51,Rotation!$D$38:$NJ$43,6,FALSE)="","",HLOOKUP(BP51,Rotation!$D$38:$NJ$43,6,FALSE))</f>
        <v/>
      </c>
      <c r="BQ56" s="1524" t="str">
        <f>IF(HLOOKUP(BQ51,Rotation!$D$38:$NJ$43,6,FALSE)="","",HLOOKUP(BQ51,Rotation!$D$38:$NJ$43,6,FALSE))</f>
        <v/>
      </c>
      <c r="BR56" s="1524" t="str">
        <f>IF(HLOOKUP(BR51,Rotation!$D$38:$NJ$43,6,FALSE)="","",HLOOKUP(BR51,Rotation!$D$38:$NJ$43,6,FALSE))</f>
        <v/>
      </c>
      <c r="BS56" s="1524" t="str">
        <f>IF(HLOOKUP(BS51,Rotation!$D$38:$NJ$43,6,FALSE)="","",HLOOKUP(BS51,Rotation!$D$38:$NJ$43,6,FALSE))</f>
        <v/>
      </c>
      <c r="BT56" s="1524" t="str">
        <f>IF(HLOOKUP(BT51,Rotation!$D$38:$NJ$43,6,FALSE)="","",HLOOKUP(BT51,Rotation!$D$38:$NJ$43,6,FALSE))</f>
        <v/>
      </c>
      <c r="BU56" s="1524" t="str">
        <f>IF(HLOOKUP(BU51,Rotation!$D$38:$NJ$43,6,FALSE)="","",HLOOKUP(BU51,Rotation!$D$38:$NJ$43,6,FALSE))</f>
        <v/>
      </c>
      <c r="BV56" s="1524" t="str">
        <f>IF(HLOOKUP(BV51,Rotation!$D$38:$NJ$43,6,FALSE)="","",HLOOKUP(BV51,Rotation!$D$38:$NJ$43,6,FALSE))</f>
        <v/>
      </c>
      <c r="BW56" s="1524" t="str">
        <f>IF(HLOOKUP(BW51,Rotation!$D$38:$NJ$43,6,FALSE)="","",HLOOKUP(BW51,Rotation!$D$38:$NJ$43,6,FALSE))</f>
        <v/>
      </c>
      <c r="BX56" s="1524" t="str">
        <f>IF(HLOOKUP(BX51,Rotation!$D$38:$NJ$43,6,FALSE)="","",HLOOKUP(BX51,Rotation!$D$38:$NJ$43,6,FALSE))</f>
        <v/>
      </c>
      <c r="BY56" s="1524" t="str">
        <f>IF(HLOOKUP(BY51,Rotation!$D$38:$NJ$43,6,FALSE)="","",HLOOKUP(BY51,Rotation!$D$38:$NJ$43,6,FALSE))</f>
        <v/>
      </c>
      <c r="BZ56" s="1524" t="str">
        <f>IF(HLOOKUP(BZ51,Rotation!$D$38:$NJ$43,6,FALSE)="","",HLOOKUP(BZ51,Rotation!$D$38:$NJ$43,6,FALSE))</f>
        <v/>
      </c>
      <c r="CA56" s="1524" t="str">
        <f>IF(HLOOKUP(CA51,Rotation!$D$38:$NJ$43,6,FALSE)="","",HLOOKUP(CA51,Rotation!$D$38:$NJ$43,6,FALSE))</f>
        <v/>
      </c>
      <c r="CB56" s="1524" t="str">
        <f>IF(HLOOKUP(CB51,Rotation!$D$38:$NJ$43,6,FALSE)="","",HLOOKUP(CB51,Rotation!$D$38:$NJ$43,6,FALSE))</f>
        <v/>
      </c>
      <c r="CC56" s="1524" t="str">
        <f>IF(HLOOKUP(CC51,Rotation!$D$38:$NJ$43,6,FALSE)="","",HLOOKUP(CC51,Rotation!$D$38:$NJ$43,6,FALSE))</f>
        <v/>
      </c>
      <c r="CD56" s="1524" t="str">
        <f>IF(HLOOKUP(CD51,Rotation!$D$38:$NJ$43,6,FALSE)="","",HLOOKUP(CD51,Rotation!$D$38:$NJ$43,6,FALSE))</f>
        <v/>
      </c>
      <c r="CE56" s="1524" t="str">
        <f>IF(HLOOKUP(CE51,Rotation!$D$38:$NJ$43,6,FALSE)="","",HLOOKUP(CE51,Rotation!$D$38:$NJ$43,6,FALSE))</f>
        <v/>
      </c>
      <c r="CF56" s="1524" t="str">
        <f>IF(HLOOKUP(CF51,Rotation!$D$38:$NJ$43,6,FALSE)="","",HLOOKUP(CF51,Rotation!$D$38:$NJ$43,6,FALSE))</f>
        <v/>
      </c>
      <c r="CG56" s="1524" t="str">
        <f>IF(HLOOKUP(CG51,Rotation!$D$38:$NJ$43,6,FALSE)="","",HLOOKUP(CG51,Rotation!$D$38:$NJ$43,6,FALSE))</f>
        <v/>
      </c>
      <c r="CH56" s="1524" t="str">
        <f>IF(HLOOKUP(CH51,Rotation!$D$38:$NJ$43,6,FALSE)="","",HLOOKUP(CH51,Rotation!$D$38:$NJ$43,6,FALSE))</f>
        <v/>
      </c>
      <c r="CI56" s="1524" t="str">
        <f>IF(HLOOKUP(CI51,Rotation!$D$38:$NJ$43,6,FALSE)="","",HLOOKUP(CI51,Rotation!$D$38:$NJ$43,6,FALSE))</f>
        <v/>
      </c>
      <c r="CJ56" s="1524" t="str">
        <f>IF(HLOOKUP(CJ51,Rotation!$D$38:$NJ$43,6,FALSE)="","",HLOOKUP(CJ51,Rotation!$D$38:$NJ$43,6,FALSE))</f>
        <v/>
      </c>
      <c r="CK56" s="1524" t="str">
        <f>IF(HLOOKUP(CK51,Rotation!$D$38:$NJ$43,6,FALSE)="","",HLOOKUP(CK51,Rotation!$D$38:$NJ$43,6,FALSE))</f>
        <v/>
      </c>
      <c r="CL56" s="1524" t="str">
        <f>IF(HLOOKUP(CL51,Rotation!$D$38:$NJ$43,6,FALSE)="","",HLOOKUP(CL51,Rotation!$D$38:$NJ$43,6,FALSE))</f>
        <v/>
      </c>
      <c r="CM56" s="1524" t="str">
        <f>IF(HLOOKUP(CM51,Rotation!$D$38:$NJ$43,6,FALSE)="","",HLOOKUP(CM51,Rotation!$D$38:$NJ$43,6,FALSE))</f>
        <v/>
      </c>
      <c r="CN56" s="1524" t="str">
        <f>IF(HLOOKUP(CN51,Rotation!$D$38:$NJ$43,6,FALSE)="","",HLOOKUP(CN51,Rotation!$D$38:$NJ$43,6,FALSE))</f>
        <v/>
      </c>
      <c r="CO56" s="1524" t="str">
        <f>IF(HLOOKUP(CO51,Rotation!$D$38:$NJ$43,6,FALSE)="","",HLOOKUP(CO51,Rotation!$D$38:$NJ$43,6,FALSE))</f>
        <v/>
      </c>
      <c r="CP56" s="1524" t="str">
        <f>IF(HLOOKUP(CP51,Rotation!$D$38:$NJ$43,6,FALSE)="","",HLOOKUP(CP51,Rotation!$D$38:$NJ$43,6,FALSE))</f>
        <v/>
      </c>
      <c r="CQ56" s="1524" t="str">
        <f>IF(HLOOKUP(CQ51,Rotation!$D$38:$NJ$43,6,FALSE)="","",HLOOKUP(CQ51,Rotation!$D$38:$NJ$43,6,FALSE))</f>
        <v/>
      </c>
      <c r="CR56" s="1524" t="str">
        <f>IF(HLOOKUP(CR51,Rotation!$D$38:$NJ$43,6,FALSE)="","",HLOOKUP(CR51,Rotation!$D$38:$NJ$43,6,FALSE))</f>
        <v/>
      </c>
      <c r="CS56" s="1524" t="str">
        <f>IF(HLOOKUP(CS51,Rotation!$D$38:$NJ$43,6,FALSE)="","",HLOOKUP(CS51,Rotation!$D$38:$NJ$43,6,FALSE))</f>
        <v/>
      </c>
      <c r="CT56" s="1524" t="str">
        <f>IF(HLOOKUP(CT51,Rotation!$D$38:$NJ$43,6,FALSE)="","",HLOOKUP(CT51,Rotation!$D$38:$NJ$43,6,FALSE))</f>
        <v/>
      </c>
      <c r="CU56" s="1524" t="str">
        <f>IF(HLOOKUP(CU51,Rotation!$D$38:$NJ$43,6,FALSE)="","",HLOOKUP(CU51,Rotation!$D$38:$NJ$43,6,FALSE))</f>
        <v/>
      </c>
      <c r="CV56" s="1524" t="str">
        <f>IF(HLOOKUP(CV51,Rotation!$D$38:$NJ$43,6,FALSE)="","",HLOOKUP(CV51,Rotation!$D$38:$NJ$43,6,FALSE))</f>
        <v/>
      </c>
      <c r="CW56" s="1524" t="str">
        <f>IF(HLOOKUP(CW51,Rotation!$D$38:$NJ$43,6,FALSE)="","",HLOOKUP(CW51,Rotation!$D$38:$NJ$43,6,FALSE))</f>
        <v/>
      </c>
      <c r="CX56" s="1524" t="str">
        <f>IF(HLOOKUP(CX51,Rotation!$D$38:$NJ$43,6,FALSE)="","",HLOOKUP(CX51,Rotation!$D$38:$NJ$43,6,FALSE))</f>
        <v/>
      </c>
      <c r="CY56" s="1524" t="str">
        <f>IF(HLOOKUP(CY51,Rotation!$D$38:$NJ$43,6,FALSE)="","",HLOOKUP(CY51,Rotation!$D$38:$NJ$43,6,FALSE))</f>
        <v/>
      </c>
      <c r="CZ56" s="1524" t="str">
        <f>IF(HLOOKUP(CZ51,Rotation!$D$38:$NJ$43,6,FALSE)="","",HLOOKUP(CZ51,Rotation!$D$38:$NJ$43,6,FALSE))</f>
        <v/>
      </c>
      <c r="DA56" s="1524" t="str">
        <f>IF(HLOOKUP(DA51,Rotation!$D$38:$NJ$43,6,FALSE)="","",HLOOKUP(DA51,Rotation!$D$38:$NJ$43,6,FALSE))</f>
        <v/>
      </c>
      <c r="DB56" s="1524" t="str">
        <f>IF(HLOOKUP(DB51,Rotation!$D$38:$NJ$43,6,FALSE)="","",HLOOKUP(DB51,Rotation!$D$38:$NJ$43,6,FALSE))</f>
        <v/>
      </c>
      <c r="DC56" s="1524" t="str">
        <f>IF(HLOOKUP(DC51,Rotation!$D$38:$NJ$43,6,FALSE)="","",HLOOKUP(DC51,Rotation!$D$38:$NJ$43,6,FALSE))</f>
        <v/>
      </c>
      <c r="DD56" s="1524" t="str">
        <f>IF(HLOOKUP(DD51,Rotation!$D$38:$NJ$43,6,FALSE)="","",HLOOKUP(DD51,Rotation!$D$38:$NJ$43,6,FALSE))</f>
        <v/>
      </c>
      <c r="DE56" s="1524" t="str">
        <f>IF(HLOOKUP(DE51,Rotation!$D$38:$NJ$43,6,FALSE)="","",HLOOKUP(DE51,Rotation!$D$38:$NJ$43,6,FALSE))</f>
        <v/>
      </c>
      <c r="DF56" s="1524" t="str">
        <f>IF(HLOOKUP(DF51,Rotation!$D$38:$NJ$43,6,FALSE)="","",HLOOKUP(DF51,Rotation!$D$38:$NJ$43,6,FALSE))</f>
        <v/>
      </c>
      <c r="DG56" s="1524" t="str">
        <f>IF(HLOOKUP(DG51,Rotation!$D$38:$NJ$43,6,FALSE)="","",HLOOKUP(DG51,Rotation!$D$38:$NJ$43,6,FALSE))</f>
        <v/>
      </c>
      <c r="DH56" s="1524" t="str">
        <f>IF(HLOOKUP(DH51,Rotation!$D$38:$NJ$43,6,FALSE)="","",HLOOKUP(DH51,Rotation!$D$38:$NJ$43,6,FALSE))</f>
        <v/>
      </c>
      <c r="DI56" s="1524" t="str">
        <f>IF(HLOOKUP(DI51,Rotation!$D$38:$NJ$43,6,FALSE)="","",HLOOKUP(DI51,Rotation!$D$38:$NJ$43,6,FALSE))</f>
        <v/>
      </c>
      <c r="DJ56" s="1524" t="str">
        <f>IF(HLOOKUP(DJ51,Rotation!$D$38:$NJ$43,6,FALSE)="","",HLOOKUP(DJ51,Rotation!$D$38:$NJ$43,6,FALSE))</f>
        <v/>
      </c>
      <c r="DK56" s="1524" t="str">
        <f>IF(HLOOKUP(DK51,Rotation!$D$38:$NJ$43,6,FALSE)="","",HLOOKUP(DK51,Rotation!$D$38:$NJ$43,6,FALSE))</f>
        <v/>
      </c>
      <c r="DL56" s="1524" t="str">
        <f>IF(HLOOKUP(DL51,Rotation!$D$38:$NJ$43,6,FALSE)="","",HLOOKUP(DL51,Rotation!$D$38:$NJ$43,6,FALSE))</f>
        <v/>
      </c>
      <c r="DM56" s="1524" t="str">
        <f>IF(HLOOKUP(DM51,Rotation!$D$38:$NJ$43,6,FALSE)="","",HLOOKUP(DM51,Rotation!$D$38:$NJ$43,6,FALSE))</f>
        <v/>
      </c>
      <c r="DN56" s="1524" t="str">
        <f>IF(HLOOKUP(DN51,Rotation!$D$38:$NJ$43,6,FALSE)="","",HLOOKUP(DN51,Rotation!$D$38:$NJ$43,6,FALSE))</f>
        <v/>
      </c>
      <c r="DO56" s="1524" t="str">
        <f>IF(HLOOKUP(DO51,Rotation!$D$38:$NJ$43,6,FALSE)="","",HLOOKUP(DO51,Rotation!$D$38:$NJ$43,6,FALSE))</f>
        <v/>
      </c>
      <c r="DP56" s="1524" t="str">
        <f>IF(HLOOKUP(DP51,Rotation!$D$38:$NJ$43,6,FALSE)="","",HLOOKUP(DP51,Rotation!$D$38:$NJ$43,6,FALSE))</f>
        <v/>
      </c>
      <c r="DQ56" s="1524" t="str">
        <f>IF(HLOOKUP(DQ51,Rotation!$D$38:$NJ$43,6,FALSE)="","",HLOOKUP(DQ51,Rotation!$D$38:$NJ$43,6,FALSE))</f>
        <v/>
      </c>
      <c r="DR56" s="1524" t="str">
        <f>IF(HLOOKUP(DR51,Rotation!$D$38:$NJ$43,6,FALSE)="","",HLOOKUP(DR51,Rotation!$D$38:$NJ$43,6,FALSE))</f>
        <v/>
      </c>
      <c r="DS56" s="1524" t="str">
        <f>IF(HLOOKUP(DS51,Rotation!$D$38:$NJ$43,6,FALSE)="","",HLOOKUP(DS51,Rotation!$D$38:$NJ$43,6,FALSE))</f>
        <v/>
      </c>
      <c r="DT56" s="1524" t="str">
        <f>IF(HLOOKUP(DT51,Rotation!$D$38:$NJ$43,6,FALSE)="","",HLOOKUP(DT51,Rotation!$D$38:$NJ$43,6,FALSE))</f>
        <v/>
      </c>
      <c r="DU56" s="1524" t="str">
        <f>IF(HLOOKUP(DU51,Rotation!$D$38:$NJ$43,6,FALSE)="","",HLOOKUP(DU51,Rotation!$D$38:$NJ$43,6,FALSE))</f>
        <v/>
      </c>
      <c r="DV56" s="1524" t="str">
        <f>IF(HLOOKUP(DV51,Rotation!$D$38:$NJ$43,6,FALSE)="","",HLOOKUP(DV51,Rotation!$D$38:$NJ$43,6,FALSE))</f>
        <v/>
      </c>
      <c r="DW56" s="1524" t="str">
        <f>IF(HLOOKUP(DW51,Rotation!$D$38:$NJ$43,6,FALSE)="","",HLOOKUP(DW51,Rotation!$D$38:$NJ$43,6,FALSE))</f>
        <v/>
      </c>
      <c r="DX56" s="1524" t="str">
        <f>IF(HLOOKUP(DX51,Rotation!$D$38:$NJ$43,6,FALSE)="","",HLOOKUP(DX51,Rotation!$D$38:$NJ$43,6,FALSE))</f>
        <v/>
      </c>
      <c r="DY56" s="1524" t="str">
        <f>IF(HLOOKUP(DY51,Rotation!$D$38:$NJ$43,6,FALSE)="","",HLOOKUP(DY51,Rotation!$D$38:$NJ$43,6,FALSE))</f>
        <v/>
      </c>
      <c r="DZ56" s="1524" t="str">
        <f>IF(HLOOKUP(DZ51,Rotation!$D$38:$NJ$43,6,FALSE)="","",HLOOKUP(DZ51,Rotation!$D$38:$NJ$43,6,FALSE))</f>
        <v/>
      </c>
      <c r="EA56" s="1524" t="str">
        <f>IF(HLOOKUP(EA51,Rotation!$D$38:$NJ$43,6,FALSE)="","",HLOOKUP(EA51,Rotation!$D$38:$NJ$43,6,FALSE))</f>
        <v/>
      </c>
      <c r="EB56" s="1524" t="str">
        <f>IF(HLOOKUP(EB51,Rotation!$D$38:$NJ$43,6,FALSE)="","",HLOOKUP(EB51,Rotation!$D$38:$NJ$43,6,FALSE))</f>
        <v/>
      </c>
      <c r="EC56" s="1524" t="str">
        <f>IF(HLOOKUP(EC51,Rotation!$D$38:$NJ$43,6,FALSE)="","",HLOOKUP(EC51,Rotation!$D$38:$NJ$43,6,FALSE))</f>
        <v/>
      </c>
      <c r="ED56" s="1524" t="str">
        <f>IF(HLOOKUP(ED51,Rotation!$D$38:$NJ$43,6,FALSE)="","",HLOOKUP(ED51,Rotation!$D$38:$NJ$43,6,FALSE))</f>
        <v/>
      </c>
      <c r="EE56" s="1524" t="str">
        <f>IF(HLOOKUP(EE51,Rotation!$D$38:$NJ$43,6,FALSE)="","",HLOOKUP(EE51,Rotation!$D$38:$NJ$43,6,FALSE))</f>
        <v/>
      </c>
      <c r="EF56" s="1524" t="str">
        <f>IF(HLOOKUP(EF51,Rotation!$D$38:$NJ$43,6,FALSE)="","",HLOOKUP(EF51,Rotation!$D$38:$NJ$43,6,FALSE))</f>
        <v/>
      </c>
      <c r="EG56" s="1524" t="str">
        <f>IF(HLOOKUP(EG51,Rotation!$D$38:$NJ$43,6,FALSE)="","",HLOOKUP(EG51,Rotation!$D$38:$NJ$43,6,FALSE))</f>
        <v/>
      </c>
      <c r="EH56" s="1524" t="str">
        <f>IF(HLOOKUP(EH51,Rotation!$D$38:$NJ$43,6,FALSE)="","",HLOOKUP(EH51,Rotation!$D$38:$NJ$43,6,FALSE))</f>
        <v/>
      </c>
      <c r="EI56" s="1524" t="str">
        <f>IF(HLOOKUP(EI51,Rotation!$D$38:$NJ$43,6,FALSE)="","",HLOOKUP(EI51,Rotation!$D$38:$NJ$43,6,FALSE))</f>
        <v/>
      </c>
      <c r="EJ56" s="1524" t="str">
        <f>IF(HLOOKUP(EJ51,Rotation!$D$38:$NJ$43,6,FALSE)="","",HLOOKUP(EJ51,Rotation!$D$38:$NJ$43,6,FALSE))</f>
        <v/>
      </c>
      <c r="EK56" s="1524" t="str">
        <f>IF(HLOOKUP(EK51,Rotation!$D$38:$NJ$43,6,FALSE)="","",HLOOKUP(EK51,Rotation!$D$38:$NJ$43,6,FALSE))</f>
        <v/>
      </c>
      <c r="EL56" s="1524" t="str">
        <f>IF(HLOOKUP(EL51,Rotation!$D$38:$NJ$43,6,FALSE)="","",HLOOKUP(EL51,Rotation!$D$38:$NJ$43,6,FALSE))</f>
        <v/>
      </c>
      <c r="EM56" s="1524" t="str">
        <f>IF(HLOOKUP(EM51,Rotation!$D$38:$NJ$43,6,FALSE)="","",HLOOKUP(EM51,Rotation!$D$38:$NJ$43,6,FALSE))</f>
        <v/>
      </c>
      <c r="EN56" s="1524" t="str">
        <f>IF(HLOOKUP(EN51,Rotation!$D$38:$NJ$43,6,FALSE)="","",HLOOKUP(EN51,Rotation!$D$38:$NJ$43,6,FALSE))</f>
        <v/>
      </c>
      <c r="EO56" s="1524" t="str">
        <f>IF(HLOOKUP(EO51,Rotation!$D$38:$NJ$43,6,FALSE)="","",HLOOKUP(EO51,Rotation!$D$38:$NJ$43,6,FALSE))</f>
        <v/>
      </c>
      <c r="EP56" s="1524" t="str">
        <f>IF(HLOOKUP(EP51,Rotation!$D$38:$NJ$43,6,FALSE)="","",HLOOKUP(EP51,Rotation!$D$38:$NJ$43,6,FALSE))</f>
        <v/>
      </c>
      <c r="EQ56" s="1524" t="str">
        <f>IF(HLOOKUP(EQ51,Rotation!$D$38:$NJ$43,6,FALSE)="","",HLOOKUP(EQ51,Rotation!$D$38:$NJ$43,6,FALSE))</f>
        <v/>
      </c>
      <c r="ER56" s="1524" t="str">
        <f>IF(HLOOKUP(ER51,Rotation!$D$38:$NJ$43,6,FALSE)="","",HLOOKUP(ER51,Rotation!$D$38:$NJ$43,6,FALSE))</f>
        <v/>
      </c>
      <c r="ES56" s="1524" t="str">
        <f>IF(HLOOKUP(ES51,Rotation!$D$38:$NJ$43,6,FALSE)="","",HLOOKUP(ES51,Rotation!$D$38:$NJ$43,6,FALSE))</f>
        <v/>
      </c>
      <c r="ET56" s="1524" t="str">
        <f>IF(HLOOKUP(ET51,Rotation!$D$38:$NJ$43,6,FALSE)="","",HLOOKUP(ET51,Rotation!$D$38:$NJ$43,6,FALSE))</f>
        <v/>
      </c>
      <c r="EU56" s="1524" t="str">
        <f>IF(HLOOKUP(EU51,Rotation!$D$38:$NJ$43,6,FALSE)="","",HLOOKUP(EU51,Rotation!$D$38:$NJ$43,6,FALSE))</f>
        <v/>
      </c>
      <c r="EV56" s="1524" t="str">
        <f>IF(HLOOKUP(EV51,Rotation!$D$38:$NJ$43,6,FALSE)="","",HLOOKUP(EV51,Rotation!$D$38:$NJ$43,6,FALSE))</f>
        <v/>
      </c>
      <c r="EW56" s="1524" t="str">
        <f>IF(HLOOKUP(EW51,Rotation!$D$38:$NJ$43,6,FALSE)="","",HLOOKUP(EW51,Rotation!$D$38:$NJ$43,6,FALSE))</f>
        <v/>
      </c>
      <c r="EX56" s="1524" t="str">
        <f>IF(HLOOKUP(EX51,Rotation!$D$38:$NJ$43,6,FALSE)="","",HLOOKUP(EX51,Rotation!$D$38:$NJ$43,6,FALSE))</f>
        <v/>
      </c>
      <c r="EY56" s="1524" t="str">
        <f>IF(HLOOKUP(EY51,Rotation!$D$38:$NJ$43,6,FALSE)="","",HLOOKUP(EY51,Rotation!$D$38:$NJ$43,6,FALSE))</f>
        <v/>
      </c>
      <c r="EZ56" s="1524" t="str">
        <f>IF(HLOOKUP(EZ51,Rotation!$D$38:$NJ$43,6,FALSE)="","",HLOOKUP(EZ51,Rotation!$D$38:$NJ$43,6,FALSE))</f>
        <v/>
      </c>
      <c r="FA56" s="1524" t="str">
        <f>IF(HLOOKUP(FA51,Rotation!$D$38:$NJ$43,6,FALSE)="","",HLOOKUP(FA51,Rotation!$D$38:$NJ$43,6,FALSE))</f>
        <v/>
      </c>
      <c r="FB56" s="1524" t="str">
        <f>IF(HLOOKUP(FB51,Rotation!$D$38:$NJ$43,6,FALSE)="","",HLOOKUP(FB51,Rotation!$D$38:$NJ$43,6,FALSE))</f>
        <v/>
      </c>
      <c r="FC56" s="1524" t="str">
        <f>IF(HLOOKUP(FC51,Rotation!$D$38:$NJ$43,6,FALSE)="","",HLOOKUP(FC51,Rotation!$D$38:$NJ$43,6,FALSE))</f>
        <v/>
      </c>
      <c r="FD56" s="1524" t="str">
        <f>IF(HLOOKUP(FD51,Rotation!$D$38:$NJ$43,6,FALSE)="","",HLOOKUP(FD51,Rotation!$D$38:$NJ$43,6,FALSE))</f>
        <v/>
      </c>
      <c r="FE56" s="1524" t="str">
        <f>IF(HLOOKUP(FE51,Rotation!$D$38:$NJ$43,6,FALSE)="","",HLOOKUP(FE51,Rotation!$D$38:$NJ$43,6,FALSE))</f>
        <v/>
      </c>
      <c r="FF56" s="1524" t="str">
        <f>IF(HLOOKUP(FF51,Rotation!$D$38:$NJ$43,6,FALSE)="","",HLOOKUP(FF51,Rotation!$D$38:$NJ$43,6,FALSE))</f>
        <v/>
      </c>
      <c r="FG56" s="1524" t="str">
        <f>IF(HLOOKUP(FG51,Rotation!$D$38:$NJ$43,6,FALSE)="","",HLOOKUP(FG51,Rotation!$D$38:$NJ$43,6,FALSE))</f>
        <v/>
      </c>
      <c r="FH56" s="1524" t="str">
        <f>IF(HLOOKUP(FH51,Rotation!$D$38:$NJ$43,6,FALSE)="","",HLOOKUP(FH51,Rotation!$D$38:$NJ$43,6,FALSE))</f>
        <v/>
      </c>
      <c r="FI56" s="1524" t="str">
        <f>IF(HLOOKUP(FI51,Rotation!$D$38:$NJ$43,6,FALSE)="","",HLOOKUP(FI51,Rotation!$D$38:$NJ$43,6,FALSE))</f>
        <v/>
      </c>
      <c r="FJ56" s="1524" t="str">
        <f>IF(HLOOKUP(FJ51,Rotation!$D$38:$NJ$43,6,FALSE)="","",HLOOKUP(FJ51,Rotation!$D$38:$NJ$43,6,FALSE))</f>
        <v/>
      </c>
      <c r="FK56" s="1524" t="str">
        <f>IF(HLOOKUP(FK51,Rotation!$D$38:$NJ$43,6,FALSE)="","",HLOOKUP(FK51,Rotation!$D$38:$NJ$43,6,FALSE))</f>
        <v/>
      </c>
      <c r="FL56" s="1524" t="str">
        <f>IF(HLOOKUP(FL51,Rotation!$D$38:$NJ$43,6,FALSE)="","",HLOOKUP(FL51,Rotation!$D$38:$NJ$43,6,FALSE))</f>
        <v/>
      </c>
      <c r="FM56" s="1524" t="str">
        <f>IF(HLOOKUP(FM51,Rotation!$D$38:$NJ$43,6,FALSE)="","",HLOOKUP(FM51,Rotation!$D$38:$NJ$43,6,FALSE))</f>
        <v/>
      </c>
      <c r="FN56" s="1524" t="str">
        <f>IF(HLOOKUP(FN51,Rotation!$D$38:$NJ$43,6,FALSE)="","",HLOOKUP(FN51,Rotation!$D$38:$NJ$43,6,FALSE))</f>
        <v/>
      </c>
      <c r="FO56" s="1524" t="str">
        <f>IF(HLOOKUP(FO51,Rotation!$D$38:$NJ$43,6,FALSE)="","",HLOOKUP(FO51,Rotation!$D$38:$NJ$43,6,FALSE))</f>
        <v/>
      </c>
      <c r="FP56" s="1524" t="str">
        <f>IF(HLOOKUP(FP51,Rotation!$D$38:$NJ$43,6,FALSE)="","",HLOOKUP(FP51,Rotation!$D$38:$NJ$43,6,FALSE))</f>
        <v/>
      </c>
      <c r="FQ56" s="1524" t="str">
        <f>IF(HLOOKUP(FQ51,Rotation!$D$38:$NJ$43,6,FALSE)="","",HLOOKUP(FQ51,Rotation!$D$38:$NJ$43,6,FALSE))</f>
        <v/>
      </c>
      <c r="FR56" s="1524" t="str">
        <f>IF(HLOOKUP(FR51,Rotation!$D$38:$NJ$43,6,FALSE)="","",HLOOKUP(FR51,Rotation!$D$38:$NJ$43,6,FALSE))</f>
        <v/>
      </c>
      <c r="FS56" s="1524" t="str">
        <f>IF(HLOOKUP(FS51,Rotation!$D$38:$NJ$43,6,FALSE)="","",HLOOKUP(FS51,Rotation!$D$38:$NJ$43,6,FALSE))</f>
        <v/>
      </c>
      <c r="FT56" s="1524" t="str">
        <f>IF(HLOOKUP(FT51,Rotation!$D$38:$NJ$43,6,FALSE)="","",HLOOKUP(FT51,Rotation!$D$38:$NJ$43,6,FALSE))</f>
        <v/>
      </c>
      <c r="FU56" s="1524" t="str">
        <f>IF(HLOOKUP(FU51,Rotation!$D$38:$NJ$43,6,FALSE)="","",HLOOKUP(FU51,Rotation!$D$38:$NJ$43,6,FALSE))</f>
        <v/>
      </c>
      <c r="FV56" s="1524" t="str">
        <f>IF(HLOOKUP(FV51,Rotation!$D$38:$NJ$43,6,FALSE)="","",HLOOKUP(FV51,Rotation!$D$38:$NJ$43,6,FALSE))</f>
        <v/>
      </c>
      <c r="FW56" s="1524" t="str">
        <f>IF(HLOOKUP(FW51,Rotation!$D$38:$NJ$43,6,FALSE)="","",HLOOKUP(FW51,Rotation!$D$38:$NJ$43,6,FALSE))</f>
        <v/>
      </c>
      <c r="FX56" s="1524" t="str">
        <f>IF(HLOOKUP(FX51,Rotation!$D$38:$NJ$43,6,FALSE)="","",HLOOKUP(FX51,Rotation!$D$38:$NJ$43,6,FALSE))</f>
        <v/>
      </c>
      <c r="FY56" s="1524" t="str">
        <f>IF(HLOOKUP(FY51,Rotation!$D$38:$NJ$43,6,FALSE)="","",HLOOKUP(FY51,Rotation!$D$38:$NJ$43,6,FALSE))</f>
        <v/>
      </c>
      <c r="FZ56" s="1524" t="str">
        <f>IF(HLOOKUP(FZ51,Rotation!$D$38:$NJ$43,6,FALSE)="","",HLOOKUP(FZ51,Rotation!$D$38:$NJ$43,6,FALSE))</f>
        <v/>
      </c>
      <c r="GA56" s="1524" t="str">
        <f>IF(HLOOKUP(GA51,Rotation!$D$38:$NJ$43,6,FALSE)="","",HLOOKUP(GA51,Rotation!$D$38:$NJ$43,6,FALSE))</f>
        <v/>
      </c>
      <c r="GB56" s="1524" t="str">
        <f>IF(HLOOKUP(GB51,Rotation!$D$38:$NJ$43,6,FALSE)="","",HLOOKUP(GB51,Rotation!$D$38:$NJ$43,6,FALSE))</f>
        <v/>
      </c>
      <c r="GC56" s="1524" t="str">
        <f>IF(HLOOKUP(GC51,Rotation!$D$38:$NJ$43,6,FALSE)="","",HLOOKUP(GC51,Rotation!$D$38:$NJ$43,6,FALSE))</f>
        <v/>
      </c>
      <c r="GD56" s="1524" t="str">
        <f>IF(HLOOKUP(GD51,Rotation!$D$38:$NJ$43,6,FALSE)="","",HLOOKUP(GD51,Rotation!$D$38:$NJ$43,6,FALSE))</f>
        <v/>
      </c>
      <c r="GE56" s="1524" t="str">
        <f>IF(HLOOKUP(GE51,Rotation!$D$38:$NJ$43,6,FALSE)="","",HLOOKUP(GE51,Rotation!$D$38:$NJ$43,6,FALSE))</f>
        <v/>
      </c>
      <c r="GF56" s="1524" t="str">
        <f>IF(HLOOKUP(GF51,Rotation!$D$38:$NJ$43,6,FALSE)="","",HLOOKUP(GF51,Rotation!$D$38:$NJ$43,6,FALSE))</f>
        <v/>
      </c>
      <c r="GG56" s="1524" t="str">
        <f>IF(HLOOKUP(GG51,Rotation!$D$38:$NJ$43,6,FALSE)="","",HLOOKUP(GG51,Rotation!$D$38:$NJ$43,6,FALSE))</f>
        <v/>
      </c>
      <c r="GH56" s="1524" t="str">
        <f>IF(HLOOKUP(GH51,Rotation!$D$38:$NJ$43,6,FALSE)="","",HLOOKUP(GH51,Rotation!$D$38:$NJ$43,6,FALSE))</f>
        <v/>
      </c>
      <c r="GI56" s="1524" t="str">
        <f>IF(HLOOKUP(GI51,Rotation!$D$38:$NJ$43,6,FALSE)="","",HLOOKUP(GI51,Rotation!$D$38:$NJ$43,6,FALSE))</f>
        <v/>
      </c>
      <c r="GJ56" s="1524" t="str">
        <f>IF(HLOOKUP(GJ51,Rotation!$D$38:$NJ$43,6,FALSE)="","",HLOOKUP(GJ51,Rotation!$D$38:$NJ$43,6,FALSE))</f>
        <v/>
      </c>
      <c r="GK56" s="1524" t="str">
        <f>IF(HLOOKUP(GK51,Rotation!$D$38:$NJ$43,6,FALSE)="","",HLOOKUP(GK51,Rotation!$D$38:$NJ$43,6,FALSE))</f>
        <v/>
      </c>
      <c r="GL56" s="1524" t="str">
        <f>IF(HLOOKUP(GL51,Rotation!$D$38:$NJ$43,6,FALSE)="","",HLOOKUP(GL51,Rotation!$D$38:$NJ$43,6,FALSE))</f>
        <v/>
      </c>
      <c r="GM56" s="1524" t="str">
        <f>IF(HLOOKUP(GM51,Rotation!$D$38:$NJ$43,6,FALSE)="","",HLOOKUP(GM51,Rotation!$D$38:$NJ$43,6,FALSE))</f>
        <v/>
      </c>
      <c r="GN56" s="1524" t="str">
        <f>IF(HLOOKUP(GN51,Rotation!$D$38:$NJ$43,6,FALSE)="","",HLOOKUP(GN51,Rotation!$D$38:$NJ$43,6,FALSE))</f>
        <v/>
      </c>
      <c r="GO56" s="1524" t="str">
        <f>IF(HLOOKUP(GO51,Rotation!$D$38:$NJ$43,6,FALSE)="","",HLOOKUP(GO51,Rotation!$D$38:$NJ$43,6,FALSE))</f>
        <v/>
      </c>
      <c r="GP56" s="1524" t="str">
        <f>IF(HLOOKUP(GP51,Rotation!$D$38:$NJ$43,6,FALSE)="","",HLOOKUP(GP51,Rotation!$D$38:$NJ$43,6,FALSE))</f>
        <v/>
      </c>
      <c r="GQ56" s="1524" t="str">
        <f>IF(HLOOKUP(GQ51,Rotation!$D$38:$NJ$43,6,FALSE)="","",HLOOKUP(GQ51,Rotation!$D$38:$NJ$43,6,FALSE))</f>
        <v/>
      </c>
      <c r="GR56" s="1524" t="str">
        <f>IF(HLOOKUP(GR51,Rotation!$D$38:$NJ$43,6,FALSE)="","",HLOOKUP(GR51,Rotation!$D$38:$NJ$43,6,FALSE))</f>
        <v/>
      </c>
      <c r="GS56" s="1524" t="str">
        <f>IF(HLOOKUP(GS51,Rotation!$D$38:$NJ$43,6,FALSE)="","",HLOOKUP(GS51,Rotation!$D$38:$NJ$43,6,FALSE))</f>
        <v/>
      </c>
      <c r="GT56" s="1524" t="str">
        <f>IF(HLOOKUP(GT51,Rotation!$D$38:$NJ$43,6,FALSE)="","",HLOOKUP(GT51,Rotation!$D$38:$NJ$43,6,FALSE))</f>
        <v/>
      </c>
      <c r="GU56" s="1524" t="str">
        <f>IF(HLOOKUP(GU51,Rotation!$D$38:$NJ$43,6,FALSE)="","",HLOOKUP(GU51,Rotation!$D$38:$NJ$43,6,FALSE))</f>
        <v/>
      </c>
      <c r="GV56" s="1524" t="str">
        <f>IF(HLOOKUP(GV51,Rotation!$D$38:$NJ$43,6,FALSE)="","",HLOOKUP(GV51,Rotation!$D$38:$NJ$43,6,FALSE))</f>
        <v/>
      </c>
      <c r="GW56" s="1524" t="str">
        <f>IF(HLOOKUP(GW51,Rotation!$D$38:$NJ$43,6,FALSE)="","",HLOOKUP(GW51,Rotation!$D$38:$NJ$43,6,FALSE))</f>
        <v/>
      </c>
      <c r="GX56" s="1524" t="str">
        <f>IF(HLOOKUP(GX51,Rotation!$D$38:$NJ$43,6,FALSE)="","",HLOOKUP(GX51,Rotation!$D$38:$NJ$43,6,FALSE))</f>
        <v/>
      </c>
      <c r="GY56" s="1524" t="str">
        <f>IF(HLOOKUP(GY51,Rotation!$D$38:$NJ$43,6,FALSE)="","",HLOOKUP(GY51,Rotation!$D$38:$NJ$43,6,FALSE))</f>
        <v/>
      </c>
      <c r="GZ56" s="1524" t="str">
        <f>IF(HLOOKUP(GZ51,Rotation!$D$38:$NJ$43,6,FALSE)="","",HLOOKUP(GZ51,Rotation!$D$38:$NJ$43,6,FALSE))</f>
        <v/>
      </c>
      <c r="HA56" s="1524" t="str">
        <f>IF(HLOOKUP(HA51,Rotation!$D$38:$NJ$43,6,FALSE)="","",HLOOKUP(HA51,Rotation!$D$38:$NJ$43,6,FALSE))</f>
        <v/>
      </c>
      <c r="HB56" s="1524" t="str">
        <f>IF(HLOOKUP(HB51,Rotation!$D$38:$NJ$43,6,FALSE)="","",HLOOKUP(HB51,Rotation!$D$38:$NJ$43,6,FALSE))</f>
        <v/>
      </c>
      <c r="HC56" s="1524" t="str">
        <f>IF(HLOOKUP(HC51,Rotation!$D$38:$NJ$43,6,FALSE)="","",HLOOKUP(HC51,Rotation!$D$38:$NJ$43,6,FALSE))</f>
        <v/>
      </c>
      <c r="HD56" s="1524" t="str">
        <f>IF(HLOOKUP(HD51,Rotation!$D$38:$NJ$43,6,FALSE)="","",HLOOKUP(HD51,Rotation!$D$38:$NJ$43,6,FALSE))</f>
        <v/>
      </c>
      <c r="HE56" s="1524" t="str">
        <f>IF(HLOOKUP(HE51,Rotation!$D$38:$NJ$43,6,FALSE)="","",HLOOKUP(HE51,Rotation!$D$38:$NJ$43,6,FALSE))</f>
        <v/>
      </c>
      <c r="HF56" s="1524" t="str">
        <f>IF(HLOOKUP(HF51,Rotation!$D$38:$NJ$43,6,FALSE)="","",HLOOKUP(HF51,Rotation!$D$38:$NJ$43,6,FALSE))</f>
        <v/>
      </c>
      <c r="HG56" s="1524" t="str">
        <f>IF(HLOOKUP(HG51,Rotation!$D$38:$NJ$43,6,FALSE)="","",HLOOKUP(HG51,Rotation!$D$38:$NJ$43,6,FALSE))</f>
        <v/>
      </c>
      <c r="HH56" s="1524" t="str">
        <f>IF(HLOOKUP(HH51,Rotation!$D$38:$NJ$43,6,FALSE)="","",HLOOKUP(HH51,Rotation!$D$38:$NJ$43,6,FALSE))</f>
        <v/>
      </c>
      <c r="HI56" s="1524" t="str">
        <f>IF(HLOOKUP(HI51,Rotation!$D$38:$NJ$43,6,FALSE)="","",HLOOKUP(HI51,Rotation!$D$38:$NJ$43,6,FALSE))</f>
        <v/>
      </c>
      <c r="HJ56" s="1524" t="str">
        <f>IF(HLOOKUP(HJ51,Rotation!$D$38:$NJ$43,6,FALSE)="","",HLOOKUP(HJ51,Rotation!$D$38:$NJ$43,6,FALSE))</f>
        <v/>
      </c>
      <c r="HK56" s="1524" t="str">
        <f>IF(HLOOKUP(HK51,Rotation!$D$38:$NJ$43,6,FALSE)="","",HLOOKUP(HK51,Rotation!$D$38:$NJ$43,6,FALSE))</f>
        <v/>
      </c>
      <c r="HL56" s="1524" t="str">
        <f>IF(HLOOKUP(HL51,Rotation!$D$38:$NJ$43,6,FALSE)="","",HLOOKUP(HL51,Rotation!$D$38:$NJ$43,6,FALSE))</f>
        <v/>
      </c>
      <c r="HM56" s="1524" t="str">
        <f>IF(HLOOKUP(HM51,Rotation!$D$38:$NJ$43,6,FALSE)="","",HLOOKUP(HM51,Rotation!$D$38:$NJ$43,6,FALSE))</f>
        <v/>
      </c>
      <c r="HN56" s="1524" t="str">
        <f>IF(HLOOKUP(HN51,Rotation!$D$38:$NJ$43,6,FALSE)="","",HLOOKUP(HN51,Rotation!$D$38:$NJ$43,6,FALSE))</f>
        <v/>
      </c>
      <c r="HO56" s="1524" t="str">
        <f>IF(HLOOKUP(HO51,Rotation!$D$38:$NJ$43,6,FALSE)="","",HLOOKUP(HO51,Rotation!$D$38:$NJ$43,6,FALSE))</f>
        <v/>
      </c>
      <c r="HP56" s="1524" t="str">
        <f>IF(HLOOKUP(HP51,Rotation!$D$38:$NJ$43,6,FALSE)="","",HLOOKUP(HP51,Rotation!$D$38:$NJ$43,6,FALSE))</f>
        <v/>
      </c>
      <c r="HQ56" s="1524" t="str">
        <f>IF(HLOOKUP(HQ51,Rotation!$D$38:$NJ$43,6,FALSE)="","",HLOOKUP(HQ51,Rotation!$D$38:$NJ$43,6,FALSE))</f>
        <v/>
      </c>
      <c r="HR56" s="1524" t="str">
        <f>IF(HLOOKUP(HR51,Rotation!$D$38:$NJ$43,6,FALSE)="","",HLOOKUP(HR51,Rotation!$D$38:$NJ$43,6,FALSE))</f>
        <v/>
      </c>
      <c r="HS56" s="1524" t="str">
        <f>IF(HLOOKUP(HS51,Rotation!$D$38:$NJ$43,6,FALSE)="","",HLOOKUP(HS51,Rotation!$D$38:$NJ$43,6,FALSE))</f>
        <v/>
      </c>
      <c r="HT56" s="1524" t="str">
        <f>IF(HLOOKUP(HT51,Rotation!$D$38:$NJ$43,6,FALSE)="","",HLOOKUP(HT51,Rotation!$D$38:$NJ$43,6,FALSE))</f>
        <v/>
      </c>
      <c r="HU56" s="1524" t="str">
        <f>IF(HLOOKUP(HU51,Rotation!$D$38:$NJ$43,6,FALSE)="","",HLOOKUP(HU51,Rotation!$D$38:$NJ$43,6,FALSE))</f>
        <v/>
      </c>
      <c r="HV56" s="1524" t="str">
        <f>IF(HLOOKUP(HV51,Rotation!$D$38:$NJ$43,6,FALSE)="","",HLOOKUP(HV51,Rotation!$D$38:$NJ$43,6,FALSE))</f>
        <v/>
      </c>
      <c r="HW56" s="1524" t="str">
        <f>IF(HLOOKUP(HW51,Rotation!$D$38:$NJ$43,6,FALSE)="","",HLOOKUP(HW51,Rotation!$D$38:$NJ$43,6,FALSE))</f>
        <v/>
      </c>
      <c r="HX56" s="1524" t="str">
        <f>IF(HLOOKUP(HX51,Rotation!$D$38:$NJ$43,6,FALSE)="","",HLOOKUP(HX51,Rotation!$D$38:$NJ$43,6,FALSE))</f>
        <v/>
      </c>
      <c r="HY56" s="1524" t="str">
        <f>IF(HLOOKUP(HY51,Rotation!$D$38:$NJ$43,6,FALSE)="","",HLOOKUP(HY51,Rotation!$D$38:$NJ$43,6,FALSE))</f>
        <v/>
      </c>
      <c r="HZ56" s="1524" t="str">
        <f>IF(HLOOKUP(HZ51,Rotation!$D$38:$NJ$43,6,FALSE)="","",HLOOKUP(HZ51,Rotation!$D$38:$NJ$43,6,FALSE))</f>
        <v/>
      </c>
      <c r="IA56" s="1524" t="str">
        <f>IF(HLOOKUP(IA51,Rotation!$D$38:$NJ$43,6,FALSE)="","",HLOOKUP(IA51,Rotation!$D$38:$NJ$43,6,FALSE))</f>
        <v/>
      </c>
      <c r="IB56" s="1524" t="str">
        <f>IF(HLOOKUP(IB51,Rotation!$D$38:$NJ$43,6,FALSE)="","",HLOOKUP(IB51,Rotation!$D$38:$NJ$43,6,FALSE))</f>
        <v/>
      </c>
      <c r="IC56" s="1524" t="str">
        <f>IF(HLOOKUP(IC51,Rotation!$D$38:$NJ$43,6,FALSE)="","",HLOOKUP(IC51,Rotation!$D$38:$NJ$43,6,FALSE))</f>
        <v/>
      </c>
      <c r="ID56" s="1524" t="str">
        <f>IF(HLOOKUP(ID51,Rotation!$D$38:$NJ$43,6,FALSE)="","",HLOOKUP(ID51,Rotation!$D$38:$NJ$43,6,FALSE))</f>
        <v/>
      </c>
      <c r="IE56" s="1524" t="str">
        <f>IF(HLOOKUP(IE51,Rotation!$D$38:$NJ$43,6,FALSE)="","",HLOOKUP(IE51,Rotation!$D$38:$NJ$43,6,FALSE))</f>
        <v/>
      </c>
      <c r="IF56" s="1524" t="str">
        <f>IF(HLOOKUP(IF51,Rotation!$D$38:$NJ$43,6,FALSE)="","",HLOOKUP(IF51,Rotation!$D$38:$NJ$43,6,FALSE))</f>
        <v/>
      </c>
      <c r="IG56" s="1524" t="str">
        <f>IF(HLOOKUP(IG51,Rotation!$D$38:$NJ$43,6,FALSE)="","",HLOOKUP(IG51,Rotation!$D$38:$NJ$43,6,FALSE))</f>
        <v/>
      </c>
      <c r="IH56" s="1524" t="str">
        <f>IF(HLOOKUP(IH51,Rotation!$D$38:$NJ$43,6,FALSE)="","",HLOOKUP(IH51,Rotation!$D$38:$NJ$43,6,FALSE))</f>
        <v/>
      </c>
      <c r="II56" s="1524" t="str">
        <f>IF(HLOOKUP(II51,Rotation!$D$38:$NJ$43,6,FALSE)="","",HLOOKUP(II51,Rotation!$D$38:$NJ$43,6,FALSE))</f>
        <v/>
      </c>
      <c r="IJ56" s="1524" t="str">
        <f>IF(HLOOKUP(IJ51,Rotation!$D$38:$NJ$43,6,FALSE)="","",HLOOKUP(IJ51,Rotation!$D$38:$NJ$43,6,FALSE))</f>
        <v/>
      </c>
      <c r="IK56" s="1524" t="str">
        <f>IF(HLOOKUP(IK51,Rotation!$D$38:$NJ$43,6,FALSE)="","",HLOOKUP(IK51,Rotation!$D$38:$NJ$43,6,FALSE))</f>
        <v/>
      </c>
      <c r="IL56" s="1524" t="str">
        <f>IF(HLOOKUP(IL51,Rotation!$D$38:$NJ$43,6,FALSE)="","",HLOOKUP(IL51,Rotation!$D$38:$NJ$43,6,FALSE))</f>
        <v/>
      </c>
      <c r="IM56" s="1524" t="str">
        <f>IF(HLOOKUP(IM51,Rotation!$D$38:$NJ$43,6,FALSE)="","",HLOOKUP(IM51,Rotation!$D$38:$NJ$43,6,FALSE))</f>
        <v/>
      </c>
      <c r="IN56" s="1524" t="str">
        <f>IF(HLOOKUP(IN51,Rotation!$D$38:$NJ$43,6,FALSE)="","",HLOOKUP(IN51,Rotation!$D$38:$NJ$43,6,FALSE))</f>
        <v/>
      </c>
      <c r="IO56" s="1524" t="str">
        <f>IF(HLOOKUP(IO51,Rotation!$D$38:$NJ$43,6,FALSE)="","",HLOOKUP(IO51,Rotation!$D$38:$NJ$43,6,FALSE))</f>
        <v/>
      </c>
      <c r="IP56" s="1524" t="str">
        <f>IF(HLOOKUP(IP51,Rotation!$D$38:$NJ$43,6,FALSE)="","",HLOOKUP(IP51,Rotation!$D$38:$NJ$43,6,FALSE))</f>
        <v/>
      </c>
      <c r="IQ56" s="1524" t="str">
        <f>IF(HLOOKUP(IQ51,Rotation!$D$38:$NJ$43,6,FALSE)="","",HLOOKUP(IQ51,Rotation!$D$38:$NJ$43,6,FALSE))</f>
        <v/>
      </c>
      <c r="IR56" s="1524" t="str">
        <f>IF(HLOOKUP(IR51,Rotation!$D$38:$NJ$43,6,FALSE)="","",HLOOKUP(IR51,Rotation!$D$38:$NJ$43,6,FALSE))</f>
        <v/>
      </c>
      <c r="IS56" s="1524" t="str">
        <f>IF(HLOOKUP(IS51,Rotation!$D$38:$NJ$43,6,FALSE)="","",HLOOKUP(IS51,Rotation!$D$38:$NJ$43,6,FALSE))</f>
        <v/>
      </c>
      <c r="IT56" s="1524" t="str">
        <f>IF(HLOOKUP(IT51,Rotation!$D$38:$NJ$43,6,FALSE)="","",HLOOKUP(IT51,Rotation!$D$38:$NJ$43,6,FALSE))</f>
        <v/>
      </c>
      <c r="IU56" s="1524" t="str">
        <f>IF(HLOOKUP(IU51,Rotation!$D$38:$NJ$43,6,FALSE)="","",HLOOKUP(IU51,Rotation!$D$38:$NJ$43,6,FALSE))</f>
        <v/>
      </c>
      <c r="IV56" s="1524" t="str">
        <f>IF(HLOOKUP(IV51,Rotation!$D$38:$NJ$43,6,FALSE)="","",HLOOKUP(IV51,Rotation!$D$38:$NJ$43,6,FALSE))</f>
        <v/>
      </c>
      <c r="IW56" s="1524" t="str">
        <f>IF(HLOOKUP(IW51,Rotation!$D$38:$NJ$43,6,FALSE)="","",HLOOKUP(IW51,Rotation!$D$38:$NJ$43,6,FALSE))</f>
        <v/>
      </c>
      <c r="IX56" s="1524" t="str">
        <f>IF(HLOOKUP(IX51,Rotation!$D$38:$NJ$43,6,FALSE)="","",HLOOKUP(IX51,Rotation!$D$38:$NJ$43,6,FALSE))</f>
        <v/>
      </c>
      <c r="IY56" s="1524" t="str">
        <f>IF(HLOOKUP(IY51,Rotation!$D$38:$NJ$43,6,FALSE)="","",HLOOKUP(IY51,Rotation!$D$38:$NJ$43,6,FALSE))</f>
        <v/>
      </c>
      <c r="IZ56" s="1524" t="str">
        <f>IF(HLOOKUP(IZ51,Rotation!$D$38:$NJ$43,6,FALSE)="","",HLOOKUP(IZ51,Rotation!$D$38:$NJ$43,6,FALSE))</f>
        <v/>
      </c>
      <c r="JA56" s="1524" t="str">
        <f>IF(HLOOKUP(JA51,Rotation!$D$38:$NJ$43,6,FALSE)="","",HLOOKUP(JA51,Rotation!$D$38:$NJ$43,6,FALSE))</f>
        <v/>
      </c>
      <c r="JB56" s="1524" t="str">
        <f>IF(HLOOKUP(JB51,Rotation!$D$38:$NJ$43,6,FALSE)="","",HLOOKUP(JB51,Rotation!$D$38:$NJ$43,6,FALSE))</f>
        <v/>
      </c>
      <c r="JC56" s="1524" t="str">
        <f>IF(HLOOKUP(JC51,Rotation!$D$38:$NJ$43,6,FALSE)="","",HLOOKUP(JC51,Rotation!$D$38:$NJ$43,6,FALSE))</f>
        <v/>
      </c>
      <c r="JD56" s="1524" t="str">
        <f>IF(HLOOKUP(JD51,Rotation!$D$38:$NJ$43,6,FALSE)="","",HLOOKUP(JD51,Rotation!$D$38:$NJ$43,6,FALSE))</f>
        <v/>
      </c>
      <c r="JE56" s="1524" t="str">
        <f>IF(HLOOKUP(JE51,Rotation!$D$38:$NJ$43,6,FALSE)="","",HLOOKUP(JE51,Rotation!$D$38:$NJ$43,6,FALSE))</f>
        <v/>
      </c>
      <c r="JF56" s="1524" t="str">
        <f>IF(HLOOKUP(JF51,Rotation!$D$38:$NJ$43,6,FALSE)="","",HLOOKUP(JF51,Rotation!$D$38:$NJ$43,6,FALSE))</f>
        <v/>
      </c>
      <c r="JG56" s="1524" t="str">
        <f>IF(HLOOKUP(JG51,Rotation!$D$38:$NJ$43,6,FALSE)="","",HLOOKUP(JG51,Rotation!$D$38:$NJ$43,6,FALSE))</f>
        <v/>
      </c>
      <c r="JH56" s="1524" t="str">
        <f>IF(HLOOKUP(JH51,Rotation!$D$38:$NJ$43,6,FALSE)="","",HLOOKUP(JH51,Rotation!$D$38:$NJ$43,6,FALSE))</f>
        <v/>
      </c>
      <c r="JI56" s="1524" t="str">
        <f>IF(HLOOKUP(JI51,Rotation!$D$38:$NJ$43,6,FALSE)="","",HLOOKUP(JI51,Rotation!$D$38:$NJ$43,6,FALSE))</f>
        <v/>
      </c>
      <c r="JJ56" s="1524" t="str">
        <f>IF(HLOOKUP(JJ51,Rotation!$D$38:$NJ$43,6,FALSE)="","",HLOOKUP(JJ51,Rotation!$D$38:$NJ$43,6,FALSE))</f>
        <v/>
      </c>
      <c r="JK56" s="1524" t="str">
        <f>IF(HLOOKUP(JK51,Rotation!$D$38:$NJ$43,6,FALSE)="","",HLOOKUP(JK51,Rotation!$D$38:$NJ$43,6,FALSE))</f>
        <v/>
      </c>
      <c r="JL56" s="1524" t="str">
        <f>IF(HLOOKUP(JL51,Rotation!$D$38:$NJ$43,6,FALSE)="","",HLOOKUP(JL51,Rotation!$D$38:$NJ$43,6,FALSE))</f>
        <v/>
      </c>
      <c r="JM56" s="1524" t="str">
        <f>IF(HLOOKUP(JM51,Rotation!$D$38:$NJ$43,6,FALSE)="","",HLOOKUP(JM51,Rotation!$D$38:$NJ$43,6,FALSE))</f>
        <v/>
      </c>
      <c r="JN56" s="1524" t="str">
        <f>IF(HLOOKUP(JN51,Rotation!$D$38:$NJ$43,6,FALSE)="","",HLOOKUP(JN51,Rotation!$D$38:$NJ$43,6,FALSE))</f>
        <v/>
      </c>
      <c r="JO56" s="1524" t="str">
        <f>IF(HLOOKUP(JO51,Rotation!$D$38:$NJ$43,6,FALSE)="","",HLOOKUP(JO51,Rotation!$D$38:$NJ$43,6,FALSE))</f>
        <v/>
      </c>
      <c r="JP56" s="1524" t="str">
        <f>IF(HLOOKUP(JP51,Rotation!$D$38:$NJ$43,6,FALSE)="","",HLOOKUP(JP51,Rotation!$D$38:$NJ$43,6,FALSE))</f>
        <v/>
      </c>
      <c r="JQ56" s="1524" t="str">
        <f>IF(HLOOKUP(JQ51,Rotation!$D$38:$NJ$43,6,FALSE)="","",HLOOKUP(JQ51,Rotation!$D$38:$NJ$43,6,FALSE))</f>
        <v/>
      </c>
      <c r="JR56" s="1524" t="str">
        <f>IF(HLOOKUP(JR51,Rotation!$D$38:$NJ$43,6,FALSE)="","",HLOOKUP(JR51,Rotation!$D$38:$NJ$43,6,FALSE))</f>
        <v/>
      </c>
      <c r="JS56" s="1524" t="str">
        <f>IF(HLOOKUP(JS51,Rotation!$D$38:$NJ$43,6,FALSE)="","",HLOOKUP(JS51,Rotation!$D$38:$NJ$43,6,FALSE))</f>
        <v/>
      </c>
      <c r="JT56" s="1524" t="str">
        <f>IF(HLOOKUP(JT51,Rotation!$D$38:$NJ$43,6,FALSE)="","",HLOOKUP(JT51,Rotation!$D$38:$NJ$43,6,FALSE))</f>
        <v/>
      </c>
      <c r="JU56" s="1524" t="str">
        <f>IF(HLOOKUP(JU51,Rotation!$D$38:$NJ$43,6,FALSE)="","",HLOOKUP(JU51,Rotation!$D$38:$NJ$43,6,FALSE))</f>
        <v/>
      </c>
      <c r="JV56" s="1524" t="str">
        <f>IF(HLOOKUP(JV51,Rotation!$D$38:$NJ$43,6,FALSE)="","",HLOOKUP(JV51,Rotation!$D$38:$NJ$43,6,FALSE))</f>
        <v/>
      </c>
      <c r="JW56" s="1524" t="str">
        <f>IF(HLOOKUP(JW51,Rotation!$D$38:$NJ$43,6,FALSE)="","",HLOOKUP(JW51,Rotation!$D$38:$NJ$43,6,FALSE))</f>
        <v/>
      </c>
      <c r="JX56" s="1524" t="str">
        <f>IF(HLOOKUP(JX51,Rotation!$D$38:$NJ$43,6,FALSE)="","",HLOOKUP(JX51,Rotation!$D$38:$NJ$43,6,FALSE))</f>
        <v/>
      </c>
      <c r="JY56" s="1524" t="str">
        <f>IF(HLOOKUP(JY51,Rotation!$D$38:$NJ$43,6,FALSE)="","",HLOOKUP(JY51,Rotation!$D$38:$NJ$43,6,FALSE))</f>
        <v/>
      </c>
      <c r="JZ56" s="1524" t="str">
        <f>IF(HLOOKUP(JZ51,Rotation!$D$38:$NJ$43,6,FALSE)="","",HLOOKUP(JZ51,Rotation!$D$38:$NJ$43,6,FALSE))</f>
        <v/>
      </c>
      <c r="KA56" s="1524" t="str">
        <f>IF(HLOOKUP(KA51,Rotation!$D$38:$NJ$43,6,FALSE)="","",HLOOKUP(KA51,Rotation!$D$38:$NJ$43,6,FALSE))</f>
        <v/>
      </c>
      <c r="KB56" s="1524" t="str">
        <f>IF(HLOOKUP(KB51,Rotation!$D$38:$NJ$43,6,FALSE)="","",HLOOKUP(KB51,Rotation!$D$38:$NJ$43,6,FALSE))</f>
        <v/>
      </c>
      <c r="KC56" s="1524" t="str">
        <f>IF(HLOOKUP(KC51,Rotation!$D$38:$NJ$43,6,FALSE)="","",HLOOKUP(KC51,Rotation!$D$38:$NJ$43,6,FALSE))</f>
        <v/>
      </c>
      <c r="KD56" s="1524" t="str">
        <f>IF(HLOOKUP(KD51,Rotation!$D$38:$NJ$43,6,FALSE)="","",HLOOKUP(KD51,Rotation!$D$38:$NJ$43,6,FALSE))</f>
        <v/>
      </c>
      <c r="KE56" s="1524" t="str">
        <f>IF(HLOOKUP(KE51,Rotation!$D$38:$NJ$43,6,FALSE)="","",HLOOKUP(KE51,Rotation!$D$38:$NJ$43,6,FALSE))</f>
        <v/>
      </c>
      <c r="KF56" s="1524" t="str">
        <f>IF(HLOOKUP(KF51,Rotation!$D$38:$NJ$43,6,FALSE)="","",HLOOKUP(KF51,Rotation!$D$38:$NJ$43,6,FALSE))</f>
        <v/>
      </c>
      <c r="KG56" s="1524" t="str">
        <f>IF(HLOOKUP(KG51,Rotation!$D$38:$NJ$43,6,FALSE)="","",HLOOKUP(KG51,Rotation!$D$38:$NJ$43,6,FALSE))</f>
        <v/>
      </c>
      <c r="KH56" s="1524" t="str">
        <f>IF(HLOOKUP(KH51,Rotation!$D$38:$NJ$43,6,FALSE)="","",HLOOKUP(KH51,Rotation!$D$38:$NJ$43,6,FALSE))</f>
        <v/>
      </c>
      <c r="KI56" s="1524" t="str">
        <f>IF(HLOOKUP(KI51,Rotation!$D$38:$NJ$43,6,FALSE)="","",HLOOKUP(KI51,Rotation!$D$38:$NJ$43,6,FALSE))</f>
        <v/>
      </c>
      <c r="KJ56" s="1524" t="str">
        <f>IF(HLOOKUP(KJ51,Rotation!$D$38:$NJ$43,6,FALSE)="","",HLOOKUP(KJ51,Rotation!$D$38:$NJ$43,6,FALSE))</f>
        <v/>
      </c>
      <c r="KK56" s="1524" t="str">
        <f>IF(HLOOKUP(KK51,Rotation!$D$38:$NJ$43,6,FALSE)="","",HLOOKUP(KK51,Rotation!$D$38:$NJ$43,6,FALSE))</f>
        <v/>
      </c>
      <c r="KL56" s="1524" t="str">
        <f>IF(HLOOKUP(KL51,Rotation!$D$38:$NJ$43,6,FALSE)="","",HLOOKUP(KL51,Rotation!$D$38:$NJ$43,6,FALSE))</f>
        <v/>
      </c>
      <c r="KM56" s="1524" t="str">
        <f>IF(HLOOKUP(KM51,Rotation!$D$38:$NJ$43,6,FALSE)="","",HLOOKUP(KM51,Rotation!$D$38:$NJ$43,6,FALSE))</f>
        <v/>
      </c>
      <c r="KN56" s="1524" t="str">
        <f>IF(HLOOKUP(KN51,Rotation!$D$38:$NJ$43,6,FALSE)="","",HLOOKUP(KN51,Rotation!$D$38:$NJ$43,6,FALSE))</f>
        <v/>
      </c>
      <c r="KO56" s="1524" t="str">
        <f>IF(HLOOKUP(KO51,Rotation!$D$38:$NJ$43,6,FALSE)="","",HLOOKUP(KO51,Rotation!$D$38:$NJ$43,6,FALSE))</f>
        <v/>
      </c>
      <c r="KP56" s="1524" t="str">
        <f>IF(HLOOKUP(KP51,Rotation!$D$38:$NJ$43,6,FALSE)="","",HLOOKUP(KP51,Rotation!$D$38:$NJ$43,6,FALSE))</f>
        <v/>
      </c>
      <c r="KQ56" s="1524" t="str">
        <f>IF(HLOOKUP(KQ51,Rotation!$D$38:$NJ$43,6,FALSE)="","",HLOOKUP(KQ51,Rotation!$D$38:$NJ$43,6,FALSE))</f>
        <v/>
      </c>
      <c r="KR56" s="1524" t="str">
        <f>IF(HLOOKUP(KR51,Rotation!$D$38:$NJ$43,6,FALSE)="","",HLOOKUP(KR51,Rotation!$D$38:$NJ$43,6,FALSE))</f>
        <v/>
      </c>
      <c r="KS56" s="1524" t="str">
        <f>IF(HLOOKUP(KS51,Rotation!$D$38:$NJ$43,6,FALSE)="","",HLOOKUP(KS51,Rotation!$D$38:$NJ$43,6,FALSE))</f>
        <v/>
      </c>
      <c r="KT56" s="1524" t="str">
        <f>IF(HLOOKUP(KT51,Rotation!$D$38:$NJ$43,6,FALSE)="","",HLOOKUP(KT51,Rotation!$D$38:$NJ$43,6,FALSE))</f>
        <v/>
      </c>
      <c r="KU56" s="1524" t="str">
        <f>IF(HLOOKUP(KU51,Rotation!$D$38:$NJ$43,6,FALSE)="","",HLOOKUP(KU51,Rotation!$D$38:$NJ$43,6,FALSE))</f>
        <v/>
      </c>
      <c r="KV56" s="1524" t="str">
        <f>IF(HLOOKUP(KV51,Rotation!$D$38:$NJ$43,6,FALSE)="","",HLOOKUP(KV51,Rotation!$D$38:$NJ$43,6,FALSE))</f>
        <v/>
      </c>
      <c r="KW56" s="1524" t="str">
        <f>IF(HLOOKUP(KW51,Rotation!$D$38:$NJ$43,6,FALSE)="","",HLOOKUP(KW51,Rotation!$D$38:$NJ$43,6,FALSE))</f>
        <v/>
      </c>
      <c r="KX56" s="1524" t="str">
        <f>IF(HLOOKUP(KX51,Rotation!$D$38:$NJ$43,6,FALSE)="","",HLOOKUP(KX51,Rotation!$D$38:$NJ$43,6,FALSE))</f>
        <v/>
      </c>
      <c r="KY56" s="1524" t="str">
        <f>IF(HLOOKUP(KY51,Rotation!$D$38:$NJ$43,6,FALSE)="","",HLOOKUP(KY51,Rotation!$D$38:$NJ$43,6,FALSE))</f>
        <v/>
      </c>
      <c r="KZ56" s="1524" t="str">
        <f>IF(HLOOKUP(KZ51,Rotation!$D$38:$NJ$43,6,FALSE)="","",HLOOKUP(KZ51,Rotation!$D$38:$NJ$43,6,FALSE))</f>
        <v/>
      </c>
      <c r="LA56" s="1524" t="str">
        <f>IF(HLOOKUP(LA51,Rotation!$D$38:$NJ$43,6,FALSE)="","",HLOOKUP(LA51,Rotation!$D$38:$NJ$43,6,FALSE))</f>
        <v/>
      </c>
      <c r="LB56" s="1524" t="str">
        <f>IF(HLOOKUP(LB51,Rotation!$D$38:$NJ$43,6,FALSE)="","",HLOOKUP(LB51,Rotation!$D$38:$NJ$43,6,FALSE))</f>
        <v/>
      </c>
      <c r="LC56" s="1524" t="str">
        <f>IF(HLOOKUP(LC51,Rotation!$D$38:$NJ$43,6,FALSE)="","",HLOOKUP(LC51,Rotation!$D$38:$NJ$43,6,FALSE))</f>
        <v/>
      </c>
      <c r="LD56" s="1524" t="str">
        <f>IF(HLOOKUP(LD51,Rotation!$D$38:$NJ$43,6,FALSE)="","",HLOOKUP(LD51,Rotation!$D$38:$NJ$43,6,FALSE))</f>
        <v/>
      </c>
      <c r="LE56" s="1524" t="str">
        <f>IF(HLOOKUP(LE51,Rotation!$D$38:$NJ$43,6,FALSE)="","",HLOOKUP(LE51,Rotation!$D$38:$NJ$43,6,FALSE))</f>
        <v/>
      </c>
      <c r="LF56" s="1524" t="str">
        <f>IF(HLOOKUP(LF51,Rotation!$D$38:$NJ$43,6,FALSE)="","",HLOOKUP(LF51,Rotation!$D$38:$NJ$43,6,FALSE))</f>
        <v/>
      </c>
      <c r="LG56" s="1524" t="str">
        <f>IF(HLOOKUP(LG51,Rotation!$D$38:$NJ$43,6,FALSE)="","",HLOOKUP(LG51,Rotation!$D$38:$NJ$43,6,FALSE))</f>
        <v/>
      </c>
      <c r="LH56" s="1524" t="str">
        <f>IF(HLOOKUP(LH51,Rotation!$D$38:$NJ$43,6,FALSE)="","",HLOOKUP(LH51,Rotation!$D$38:$NJ$43,6,FALSE))</f>
        <v/>
      </c>
      <c r="LI56" s="1524" t="str">
        <f>IF(HLOOKUP(LI51,Rotation!$D$38:$NJ$43,6,FALSE)="","",HLOOKUP(LI51,Rotation!$D$38:$NJ$43,6,FALSE))</f>
        <v/>
      </c>
      <c r="LJ56" s="1524" t="str">
        <f>IF(HLOOKUP(LJ51,Rotation!$D$38:$NJ$43,6,FALSE)="","",HLOOKUP(LJ51,Rotation!$D$38:$NJ$43,6,FALSE))</f>
        <v/>
      </c>
      <c r="LK56" s="1524" t="str">
        <f>IF(HLOOKUP(LK51,Rotation!$D$38:$NJ$43,6,FALSE)="","",HLOOKUP(LK51,Rotation!$D$38:$NJ$43,6,FALSE))</f>
        <v/>
      </c>
      <c r="LL56" s="1524" t="str">
        <f>IF(HLOOKUP(LL51,Rotation!$D$38:$NJ$43,6,FALSE)="","",HLOOKUP(LL51,Rotation!$D$38:$NJ$43,6,FALSE))</f>
        <v/>
      </c>
      <c r="LM56" s="1524" t="str">
        <f>IF(HLOOKUP(LM51,Rotation!$D$38:$NJ$43,6,FALSE)="","",HLOOKUP(LM51,Rotation!$D$38:$NJ$43,6,FALSE))</f>
        <v/>
      </c>
      <c r="LN56" s="1524" t="str">
        <f>IF(HLOOKUP(LN51,Rotation!$D$38:$NJ$43,6,FALSE)="","",HLOOKUP(LN51,Rotation!$D$38:$NJ$43,6,FALSE))</f>
        <v/>
      </c>
      <c r="LO56" s="1524" t="str">
        <f>IF(HLOOKUP(LO51,Rotation!$D$38:$NJ$43,6,FALSE)="","",HLOOKUP(LO51,Rotation!$D$38:$NJ$43,6,FALSE))</f>
        <v/>
      </c>
      <c r="LP56" s="1524" t="str">
        <f>IF(HLOOKUP(LP51,Rotation!$D$38:$NJ$43,6,FALSE)="","",HLOOKUP(LP51,Rotation!$D$38:$NJ$43,6,FALSE))</f>
        <v/>
      </c>
      <c r="LQ56" s="1524" t="str">
        <f>IF(HLOOKUP(LQ51,Rotation!$D$38:$NJ$43,6,FALSE)="","",HLOOKUP(LQ51,Rotation!$D$38:$NJ$43,6,FALSE))</f>
        <v/>
      </c>
      <c r="LR56" s="1524" t="str">
        <f>IF(HLOOKUP(LR51,Rotation!$D$38:$NJ$43,6,FALSE)="","",HLOOKUP(LR51,Rotation!$D$38:$NJ$43,6,FALSE))</f>
        <v/>
      </c>
      <c r="LS56" s="1524" t="str">
        <f>IF(HLOOKUP(LS51,Rotation!$D$38:$NJ$43,6,FALSE)="","",HLOOKUP(LS51,Rotation!$D$38:$NJ$43,6,FALSE))</f>
        <v/>
      </c>
      <c r="LT56" s="1524" t="str">
        <f>IF(HLOOKUP(LT51,Rotation!$D$38:$NJ$43,6,FALSE)="","",HLOOKUP(LT51,Rotation!$D$38:$NJ$43,6,FALSE))</f>
        <v/>
      </c>
      <c r="LU56" s="1524" t="str">
        <f>IF(HLOOKUP(LU51,Rotation!$D$38:$NJ$43,6,FALSE)="","",HLOOKUP(LU51,Rotation!$D$38:$NJ$43,6,FALSE))</f>
        <v/>
      </c>
      <c r="LV56" s="1524" t="str">
        <f>IF(HLOOKUP(LV51,Rotation!$D$38:$NJ$43,6,FALSE)="","",HLOOKUP(LV51,Rotation!$D$38:$NJ$43,6,FALSE))</f>
        <v/>
      </c>
      <c r="LW56" s="1524" t="str">
        <f>IF(HLOOKUP(LW51,Rotation!$D$38:$NJ$43,6,FALSE)="","",HLOOKUP(LW51,Rotation!$D$38:$NJ$43,6,FALSE))</f>
        <v/>
      </c>
      <c r="LX56" s="1524" t="str">
        <f>IF(HLOOKUP(LX51,Rotation!$D$38:$NJ$43,6,FALSE)="","",HLOOKUP(LX51,Rotation!$D$38:$NJ$43,6,FALSE))</f>
        <v/>
      </c>
      <c r="LY56" s="1524" t="str">
        <f>IF(HLOOKUP(LY51,Rotation!$D$38:$NJ$43,6,FALSE)="","",HLOOKUP(LY51,Rotation!$D$38:$NJ$43,6,FALSE))</f>
        <v/>
      </c>
      <c r="LZ56" s="1524" t="str">
        <f>IF(HLOOKUP(LZ51,Rotation!$D$38:$NJ$43,6,FALSE)="","",HLOOKUP(LZ51,Rotation!$D$38:$NJ$43,6,FALSE))</f>
        <v/>
      </c>
      <c r="MA56" s="1524" t="str">
        <f>IF(HLOOKUP(MA51,Rotation!$D$38:$NJ$43,6,FALSE)="","",HLOOKUP(MA51,Rotation!$D$38:$NJ$43,6,FALSE))</f>
        <v/>
      </c>
      <c r="MB56" s="1524" t="str">
        <f>IF(HLOOKUP(MB51,Rotation!$D$38:$NJ$43,6,FALSE)="","",HLOOKUP(MB51,Rotation!$D$38:$NJ$43,6,FALSE))</f>
        <v/>
      </c>
      <c r="MC56" s="1524" t="str">
        <f>IF(HLOOKUP(MC51,Rotation!$D$38:$NJ$43,6,FALSE)="","",HLOOKUP(MC51,Rotation!$D$38:$NJ$43,6,FALSE))</f>
        <v/>
      </c>
      <c r="MD56" s="1524" t="str">
        <f>IF(HLOOKUP(MD51,Rotation!$D$38:$NJ$43,6,FALSE)="","",HLOOKUP(MD51,Rotation!$D$38:$NJ$43,6,FALSE))</f>
        <v/>
      </c>
      <c r="ME56" s="1524" t="str">
        <f>IF(HLOOKUP(ME51,Rotation!$D$38:$NJ$43,6,FALSE)="","",HLOOKUP(ME51,Rotation!$D$38:$NJ$43,6,FALSE))</f>
        <v/>
      </c>
      <c r="MF56" s="1524" t="str">
        <f>IF(HLOOKUP(MF51,Rotation!$D$38:$NJ$43,6,FALSE)="","",HLOOKUP(MF51,Rotation!$D$38:$NJ$43,6,FALSE))</f>
        <v/>
      </c>
      <c r="MG56" s="1524" t="str">
        <f>IF(HLOOKUP(MG51,Rotation!$D$38:$NJ$43,6,FALSE)="","",HLOOKUP(MG51,Rotation!$D$38:$NJ$43,6,FALSE))</f>
        <v/>
      </c>
      <c r="MH56" s="1524" t="str">
        <f>IF(HLOOKUP(MH51,Rotation!$D$38:$NJ$43,6,FALSE)="","",HLOOKUP(MH51,Rotation!$D$38:$NJ$43,6,FALSE))</f>
        <v/>
      </c>
      <c r="MI56" s="1524" t="str">
        <f>IF(HLOOKUP(MI51,Rotation!$D$38:$NJ$43,6,FALSE)="","",HLOOKUP(MI51,Rotation!$D$38:$NJ$43,6,FALSE))</f>
        <v/>
      </c>
      <c r="MJ56" s="1524" t="str">
        <f>IF(HLOOKUP(MJ51,Rotation!$D$38:$NJ$43,6,FALSE)="","",HLOOKUP(MJ51,Rotation!$D$38:$NJ$43,6,FALSE))</f>
        <v/>
      </c>
      <c r="MK56" s="1524" t="str">
        <f>IF(HLOOKUP(MK51,Rotation!$D$38:$NJ$43,6,FALSE)="","",HLOOKUP(MK51,Rotation!$D$38:$NJ$43,6,FALSE))</f>
        <v/>
      </c>
      <c r="ML56" s="1524" t="str">
        <f>IF(HLOOKUP(ML51,Rotation!$D$38:$NJ$43,6,FALSE)="","",HLOOKUP(ML51,Rotation!$D$38:$NJ$43,6,FALSE))</f>
        <v/>
      </c>
      <c r="MM56" s="1524" t="str">
        <f>IF(HLOOKUP(MM51,Rotation!$D$38:$NJ$43,6,FALSE)="","",HLOOKUP(MM51,Rotation!$D$38:$NJ$43,6,FALSE))</f>
        <v/>
      </c>
      <c r="MN56" s="1524" t="str">
        <f>IF(HLOOKUP(MN51,Rotation!$D$38:$NJ$43,6,FALSE)="","",HLOOKUP(MN51,Rotation!$D$38:$NJ$43,6,FALSE))</f>
        <v/>
      </c>
      <c r="MO56" s="1524" t="str">
        <f>IF(HLOOKUP(MO51,Rotation!$D$38:$NJ$43,6,FALSE)="","",HLOOKUP(MO51,Rotation!$D$38:$NJ$43,6,FALSE))</f>
        <v/>
      </c>
      <c r="MP56" s="1524" t="str">
        <f>IF(HLOOKUP(MP51,Rotation!$D$38:$NJ$43,6,FALSE)="","",HLOOKUP(MP51,Rotation!$D$38:$NJ$43,6,FALSE))</f>
        <v/>
      </c>
      <c r="MQ56" s="1524" t="str">
        <f>IF(HLOOKUP(MQ51,Rotation!$D$38:$NJ$43,6,FALSE)="","",HLOOKUP(MQ51,Rotation!$D$38:$NJ$43,6,FALSE))</f>
        <v/>
      </c>
      <c r="MR56" s="1524" t="str">
        <f>IF(HLOOKUP(MR51,Rotation!$D$38:$NJ$43,6,FALSE)="","",HLOOKUP(MR51,Rotation!$D$38:$NJ$43,6,FALSE))</f>
        <v/>
      </c>
      <c r="MS56" s="1524" t="str">
        <f>IF(HLOOKUP(MS51,Rotation!$D$38:$NJ$43,6,FALSE)="","",HLOOKUP(MS51,Rotation!$D$38:$NJ$43,6,FALSE))</f>
        <v/>
      </c>
      <c r="MT56" s="1524" t="str">
        <f>IF(HLOOKUP(MT51,Rotation!$D$38:$NJ$43,6,FALSE)="","",HLOOKUP(MT51,Rotation!$D$38:$NJ$43,6,FALSE))</f>
        <v/>
      </c>
      <c r="MU56" s="1524" t="str">
        <f>IF(HLOOKUP(MU51,Rotation!$D$38:$NJ$43,6,FALSE)="","",HLOOKUP(MU51,Rotation!$D$38:$NJ$43,6,FALSE))</f>
        <v/>
      </c>
      <c r="MV56" s="1524" t="str">
        <f>IF(HLOOKUP(MV51,Rotation!$D$38:$NJ$43,6,FALSE)="","",HLOOKUP(MV51,Rotation!$D$38:$NJ$43,6,FALSE))</f>
        <v/>
      </c>
      <c r="MW56" s="1524" t="str">
        <f>IF(HLOOKUP(MW51,Rotation!$D$38:$NJ$43,6,FALSE)="","",HLOOKUP(MW51,Rotation!$D$38:$NJ$43,6,FALSE))</f>
        <v/>
      </c>
      <c r="MX56" s="1524" t="str">
        <f>IF(HLOOKUP(MX51,Rotation!$D$38:$NJ$43,6,FALSE)="","",HLOOKUP(MX51,Rotation!$D$38:$NJ$43,6,FALSE))</f>
        <v/>
      </c>
      <c r="MY56" s="1524" t="str">
        <f>IF(HLOOKUP(MY51,Rotation!$D$38:$NJ$43,6,FALSE)="","",HLOOKUP(MY51,Rotation!$D$38:$NJ$43,6,FALSE))</f>
        <v/>
      </c>
      <c r="MZ56" s="1524" t="str">
        <f>IF(HLOOKUP(MZ51,Rotation!$D$38:$NJ$43,6,FALSE)="","",HLOOKUP(MZ51,Rotation!$D$38:$NJ$43,6,FALSE))</f>
        <v/>
      </c>
      <c r="NA56" s="1524" t="str">
        <f>IF(HLOOKUP(NA51,Rotation!$D$38:$NJ$43,6,FALSE)="","",HLOOKUP(NA51,Rotation!$D$38:$NJ$43,6,FALSE))</f>
        <v/>
      </c>
      <c r="NB56" s="1524" t="str">
        <f>IF(HLOOKUP(NB51,Rotation!$D$38:$NJ$43,6,FALSE)="","",HLOOKUP(NB51,Rotation!$D$38:$NJ$43,6,FALSE))</f>
        <v/>
      </c>
      <c r="NC56" s="1524" t="str">
        <f>IF(HLOOKUP(NC51,Rotation!$D$38:$NJ$43,6,FALSE)="","",HLOOKUP(NC51,Rotation!$D$38:$NJ$43,6,FALSE))</f>
        <v/>
      </c>
      <c r="ND56" s="1524" t="str">
        <f>IF(HLOOKUP(ND51,Rotation!$D$38:$NJ$43,6,FALSE)="","",HLOOKUP(ND51,Rotation!$D$38:$NJ$43,6,FALSE))</f>
        <v/>
      </c>
    </row>
    <row r="58" spans="1:368" x14ac:dyDescent="0.25">
      <c r="A58" t="s">
        <v>6</v>
      </c>
      <c r="B58" t="s">
        <v>327</v>
      </c>
    </row>
    <row r="59" spans="1:368" x14ac:dyDescent="0.25">
      <c r="A59" t="s">
        <v>256</v>
      </c>
      <c r="B59" s="1524">
        <v>45656</v>
      </c>
      <c r="C59" s="1524">
        <v>45657</v>
      </c>
      <c r="D59" s="1524">
        <v>45658</v>
      </c>
      <c r="E59" s="1524">
        <v>45659</v>
      </c>
      <c r="F59" s="1524">
        <v>45660</v>
      </c>
      <c r="G59" s="1524">
        <v>45661</v>
      </c>
      <c r="H59" s="1524">
        <v>45662</v>
      </c>
      <c r="I59" s="1524">
        <v>45663</v>
      </c>
      <c r="J59" s="1524">
        <v>45664</v>
      </c>
      <c r="K59" s="1524">
        <v>45665</v>
      </c>
      <c r="L59" s="1524">
        <v>45666</v>
      </c>
      <c r="M59" s="1524">
        <v>45667</v>
      </c>
      <c r="N59" s="1524">
        <v>45668</v>
      </c>
      <c r="O59" s="1524">
        <v>45669</v>
      </c>
      <c r="P59" s="1524">
        <v>45670</v>
      </c>
      <c r="Q59" s="1524">
        <v>45671</v>
      </c>
      <c r="R59" s="1524">
        <v>45672</v>
      </c>
      <c r="S59" s="1524">
        <v>45673</v>
      </c>
      <c r="T59" s="1524">
        <v>45674</v>
      </c>
      <c r="U59" s="1524">
        <v>45675</v>
      </c>
      <c r="V59" s="1524">
        <v>45676</v>
      </c>
      <c r="W59" s="1524">
        <v>45677</v>
      </c>
      <c r="X59" s="1524">
        <v>45678</v>
      </c>
      <c r="Y59" s="1524">
        <v>45679</v>
      </c>
      <c r="Z59" s="1524">
        <v>45680</v>
      </c>
      <c r="AA59" s="1524">
        <v>45681</v>
      </c>
      <c r="AB59" s="1524">
        <v>45682</v>
      </c>
      <c r="AC59" s="1524">
        <v>45683</v>
      </c>
      <c r="AD59" s="1524">
        <v>45684</v>
      </c>
      <c r="AE59" s="1524">
        <v>45685</v>
      </c>
      <c r="AF59" s="1524">
        <v>45686</v>
      </c>
      <c r="AG59" s="1524">
        <v>45687</v>
      </c>
      <c r="AH59" s="1524">
        <v>45688</v>
      </c>
      <c r="AI59" s="1524">
        <v>45689</v>
      </c>
      <c r="AJ59" s="1524">
        <v>45690</v>
      </c>
      <c r="AK59" s="1524">
        <v>45691</v>
      </c>
      <c r="AL59" s="1524">
        <v>45692</v>
      </c>
      <c r="AM59" s="1524">
        <v>45693</v>
      </c>
      <c r="AN59" s="1524">
        <v>45694</v>
      </c>
      <c r="AO59" s="1524">
        <v>45695</v>
      </c>
      <c r="AP59" s="1524">
        <v>45696</v>
      </c>
      <c r="AQ59" s="1524">
        <v>45697</v>
      </c>
      <c r="AR59" s="1524">
        <v>45698</v>
      </c>
      <c r="AS59" s="1524">
        <v>45699</v>
      </c>
      <c r="AT59" s="1524">
        <v>45700</v>
      </c>
      <c r="AU59" s="1524">
        <v>45701</v>
      </c>
      <c r="AV59" s="1524">
        <v>45702</v>
      </c>
      <c r="AW59" s="1524">
        <v>45703</v>
      </c>
      <c r="AX59" s="1524">
        <v>45704</v>
      </c>
      <c r="AY59" s="1524">
        <v>45705</v>
      </c>
      <c r="AZ59" s="1524">
        <v>45706</v>
      </c>
      <c r="BA59" s="1524">
        <v>45707</v>
      </c>
      <c r="BB59" s="1524">
        <v>45708</v>
      </c>
      <c r="BC59" s="1524">
        <v>45709</v>
      </c>
      <c r="BD59" s="1524">
        <v>45710</v>
      </c>
      <c r="BE59" s="1524">
        <v>45711</v>
      </c>
      <c r="BF59" s="1524">
        <v>45712</v>
      </c>
      <c r="BG59" s="1524">
        <v>45713</v>
      </c>
      <c r="BH59" s="1524">
        <v>45714</v>
      </c>
      <c r="BI59" s="1524">
        <v>45715</v>
      </c>
      <c r="BJ59" s="1524">
        <v>45716</v>
      </c>
      <c r="BK59" s="1524">
        <v>45717</v>
      </c>
      <c r="BL59" s="1524">
        <v>45718</v>
      </c>
      <c r="BM59" s="1524">
        <v>45719</v>
      </c>
      <c r="BN59" s="1524">
        <v>45720</v>
      </c>
      <c r="BO59" s="1524">
        <v>45721</v>
      </c>
      <c r="BP59" s="1524">
        <v>45722</v>
      </c>
      <c r="BQ59" s="1524">
        <v>45723</v>
      </c>
      <c r="BR59" s="1524">
        <v>45724</v>
      </c>
      <c r="BS59" s="1524">
        <v>45725</v>
      </c>
      <c r="BT59" s="1524">
        <v>45726</v>
      </c>
      <c r="BU59" s="1524">
        <v>45727</v>
      </c>
      <c r="BV59" s="1524">
        <v>45728</v>
      </c>
      <c r="BW59" s="1524">
        <v>45729</v>
      </c>
      <c r="BX59" s="1524">
        <v>45730</v>
      </c>
      <c r="BY59" s="1524">
        <v>45731</v>
      </c>
      <c r="BZ59" s="1524">
        <v>45732</v>
      </c>
      <c r="CA59" s="1524">
        <v>45733</v>
      </c>
      <c r="CB59" s="1524">
        <v>45734</v>
      </c>
      <c r="CC59" s="1524">
        <v>45735</v>
      </c>
      <c r="CD59" s="1524">
        <v>45736</v>
      </c>
      <c r="CE59" s="1524">
        <v>45737</v>
      </c>
      <c r="CF59" s="1524">
        <v>45738</v>
      </c>
      <c r="CG59" s="1524">
        <v>45739</v>
      </c>
      <c r="CH59" s="1524">
        <v>45740</v>
      </c>
      <c r="CI59" s="1524">
        <v>45741</v>
      </c>
      <c r="CJ59" s="1524">
        <v>45742</v>
      </c>
      <c r="CK59" s="1524">
        <v>45743</v>
      </c>
      <c r="CL59" s="1524">
        <v>45744</v>
      </c>
      <c r="CM59" s="1524">
        <v>45745</v>
      </c>
      <c r="CN59" s="1524">
        <v>45746</v>
      </c>
      <c r="CO59" s="1524">
        <v>45747</v>
      </c>
      <c r="CP59" s="1524">
        <v>45748</v>
      </c>
      <c r="CQ59" s="1524">
        <v>45749</v>
      </c>
      <c r="CR59" s="1524">
        <v>45750</v>
      </c>
      <c r="CS59" s="1524">
        <v>45751</v>
      </c>
      <c r="CT59" s="1524">
        <v>45752</v>
      </c>
      <c r="CU59" s="1524">
        <v>45753</v>
      </c>
      <c r="CV59" s="1524">
        <v>45754</v>
      </c>
      <c r="CW59" s="1524">
        <v>45755</v>
      </c>
      <c r="CX59" s="1524">
        <v>45756</v>
      </c>
      <c r="CY59" s="1524">
        <v>45757</v>
      </c>
      <c r="CZ59" s="1524">
        <v>45758</v>
      </c>
      <c r="DA59" s="1524">
        <v>45759</v>
      </c>
      <c r="DB59" s="1524">
        <v>45760</v>
      </c>
      <c r="DC59" s="1524">
        <v>45761</v>
      </c>
      <c r="DD59" s="1524">
        <v>45762</v>
      </c>
      <c r="DE59" s="1524">
        <v>45763</v>
      </c>
      <c r="DF59" s="1524">
        <v>45764</v>
      </c>
      <c r="DG59" s="1524">
        <v>45765</v>
      </c>
      <c r="DH59" s="1524">
        <v>45766</v>
      </c>
      <c r="DI59" s="1524">
        <v>45767</v>
      </c>
      <c r="DJ59" s="1524">
        <v>45768</v>
      </c>
      <c r="DK59" s="1524">
        <v>45769</v>
      </c>
      <c r="DL59" s="1524">
        <v>45770</v>
      </c>
      <c r="DM59" s="1524">
        <v>45771</v>
      </c>
      <c r="DN59" s="1524">
        <v>45772</v>
      </c>
      <c r="DO59" s="1524">
        <v>45773</v>
      </c>
      <c r="DP59" s="1524">
        <v>45774</v>
      </c>
      <c r="DQ59" s="1524">
        <v>45775</v>
      </c>
      <c r="DR59" s="1524">
        <v>45776</v>
      </c>
      <c r="DS59" s="1524">
        <v>45777</v>
      </c>
      <c r="DT59" s="1524">
        <v>45778</v>
      </c>
      <c r="DU59" s="1524">
        <v>45779</v>
      </c>
      <c r="DV59" s="1524">
        <v>45780</v>
      </c>
      <c r="DW59" s="1524">
        <v>45781</v>
      </c>
      <c r="DX59" s="1524">
        <v>45782</v>
      </c>
      <c r="DY59" s="1524">
        <v>45783</v>
      </c>
      <c r="DZ59" s="1524">
        <v>45784</v>
      </c>
      <c r="EA59" s="1524">
        <v>45785</v>
      </c>
      <c r="EB59" s="1524">
        <v>45786</v>
      </c>
      <c r="EC59" s="1524">
        <v>45787</v>
      </c>
      <c r="ED59" s="1524">
        <v>45788</v>
      </c>
      <c r="EE59" s="1524">
        <v>45789</v>
      </c>
      <c r="EF59" s="1524">
        <v>45790</v>
      </c>
      <c r="EG59" s="1524">
        <v>45791</v>
      </c>
      <c r="EH59" s="1524">
        <v>45792</v>
      </c>
      <c r="EI59" s="1524">
        <v>45793</v>
      </c>
      <c r="EJ59" s="1524">
        <v>45794</v>
      </c>
      <c r="EK59" s="1524">
        <v>45795</v>
      </c>
      <c r="EL59" s="1524">
        <v>45796</v>
      </c>
      <c r="EM59" s="1524">
        <v>45797</v>
      </c>
      <c r="EN59" s="1524">
        <v>45798</v>
      </c>
      <c r="EO59" s="1524">
        <v>45799</v>
      </c>
      <c r="EP59" s="1524">
        <v>45800</v>
      </c>
      <c r="EQ59" s="1524">
        <v>45801</v>
      </c>
      <c r="ER59" s="1524">
        <v>45802</v>
      </c>
      <c r="ES59" s="1524">
        <v>45803</v>
      </c>
      <c r="ET59" s="1524">
        <v>45804</v>
      </c>
      <c r="EU59" s="1524">
        <v>45805</v>
      </c>
      <c r="EV59" s="1524">
        <v>45806</v>
      </c>
      <c r="EW59" s="1524">
        <v>45807</v>
      </c>
      <c r="EX59" s="1524">
        <v>45808</v>
      </c>
      <c r="EY59" s="1524">
        <v>45809</v>
      </c>
      <c r="EZ59" s="1524">
        <v>45810</v>
      </c>
      <c r="FA59" s="1524">
        <v>45811</v>
      </c>
      <c r="FB59" s="1524">
        <v>45812</v>
      </c>
      <c r="FC59" s="1524">
        <v>45813</v>
      </c>
      <c r="FD59" s="1524">
        <v>45814</v>
      </c>
      <c r="FE59" s="1524">
        <v>45815</v>
      </c>
      <c r="FF59" s="1524">
        <v>45816</v>
      </c>
      <c r="FG59" s="1524">
        <v>45817</v>
      </c>
      <c r="FH59" s="1524">
        <v>45818</v>
      </c>
      <c r="FI59" s="1524">
        <v>45819</v>
      </c>
      <c r="FJ59" s="1524">
        <v>45820</v>
      </c>
      <c r="FK59" s="1524">
        <v>45821</v>
      </c>
      <c r="FL59" s="1524">
        <v>45822</v>
      </c>
      <c r="FM59" s="1524">
        <v>45823</v>
      </c>
      <c r="FN59" s="1524">
        <v>45824</v>
      </c>
      <c r="FO59" s="1524">
        <v>45825</v>
      </c>
      <c r="FP59" s="1524">
        <v>45826</v>
      </c>
      <c r="FQ59" s="1524">
        <v>45827</v>
      </c>
      <c r="FR59" s="1524">
        <v>45828</v>
      </c>
      <c r="FS59" s="1524">
        <v>45829</v>
      </c>
      <c r="FT59" s="1524">
        <v>45830</v>
      </c>
      <c r="FU59" s="1524">
        <v>45831</v>
      </c>
      <c r="FV59" s="1524">
        <v>45832</v>
      </c>
      <c r="FW59" s="1524">
        <v>45833</v>
      </c>
      <c r="FX59" s="1524">
        <v>45834</v>
      </c>
      <c r="FY59" s="1524">
        <v>45835</v>
      </c>
      <c r="FZ59" s="1524">
        <v>45836</v>
      </c>
      <c r="GA59" s="1524">
        <v>45837</v>
      </c>
      <c r="GB59" s="1524">
        <v>45838</v>
      </c>
      <c r="GC59" s="1524">
        <v>45839</v>
      </c>
      <c r="GD59" s="1524">
        <v>45840</v>
      </c>
      <c r="GE59" s="1524">
        <v>45841</v>
      </c>
      <c r="GF59" s="1524">
        <v>45842</v>
      </c>
      <c r="GG59" s="1524">
        <v>45843</v>
      </c>
      <c r="GH59" s="1524">
        <v>45844</v>
      </c>
      <c r="GI59" s="1524">
        <v>45845</v>
      </c>
      <c r="GJ59" s="1524">
        <v>45846</v>
      </c>
      <c r="GK59" s="1524">
        <v>45847</v>
      </c>
      <c r="GL59" s="1524">
        <v>45848</v>
      </c>
      <c r="GM59" s="1524">
        <v>45849</v>
      </c>
      <c r="GN59" s="1524">
        <v>45850</v>
      </c>
      <c r="GO59" s="1524">
        <v>45851</v>
      </c>
      <c r="GP59" s="1524">
        <v>45852</v>
      </c>
      <c r="GQ59" s="1524">
        <v>45853</v>
      </c>
      <c r="GR59" s="1524">
        <v>45854</v>
      </c>
      <c r="GS59" s="1524">
        <v>45855</v>
      </c>
      <c r="GT59" s="1524">
        <v>45856</v>
      </c>
      <c r="GU59" s="1524">
        <v>45857</v>
      </c>
      <c r="GV59" s="1524">
        <v>45858</v>
      </c>
      <c r="GW59" s="1524">
        <v>45859</v>
      </c>
      <c r="GX59" s="1524">
        <v>45860</v>
      </c>
      <c r="GY59" s="1524">
        <v>45861</v>
      </c>
      <c r="GZ59" s="1524">
        <v>45862</v>
      </c>
      <c r="HA59" s="1524">
        <v>45863</v>
      </c>
      <c r="HB59" s="1524">
        <v>45864</v>
      </c>
      <c r="HC59" s="1524">
        <v>45865</v>
      </c>
      <c r="HD59" s="1524">
        <v>45866</v>
      </c>
      <c r="HE59" s="1524">
        <v>45867</v>
      </c>
      <c r="HF59" s="1524">
        <v>45868</v>
      </c>
      <c r="HG59" s="1524">
        <v>45869</v>
      </c>
      <c r="HH59" s="1524">
        <v>45870</v>
      </c>
      <c r="HI59" s="1524">
        <v>45871</v>
      </c>
      <c r="HJ59" s="1524">
        <v>45872</v>
      </c>
      <c r="HK59" s="1524">
        <v>45873</v>
      </c>
      <c r="HL59" s="1524">
        <v>45874</v>
      </c>
      <c r="HM59" s="1524">
        <v>45875</v>
      </c>
      <c r="HN59" s="1524">
        <v>45876</v>
      </c>
      <c r="HO59" s="1524">
        <v>45877</v>
      </c>
      <c r="HP59" s="1524">
        <v>45878</v>
      </c>
      <c r="HQ59" s="1524">
        <v>45879</v>
      </c>
      <c r="HR59" s="1524">
        <v>45880</v>
      </c>
      <c r="HS59" s="1524">
        <v>45881</v>
      </c>
      <c r="HT59" s="1524">
        <v>45882</v>
      </c>
      <c r="HU59" s="1524">
        <v>45883</v>
      </c>
      <c r="HV59" s="1524">
        <v>45884</v>
      </c>
      <c r="HW59" s="1524">
        <v>45885</v>
      </c>
      <c r="HX59" s="1524">
        <v>45886</v>
      </c>
      <c r="HY59" s="1524">
        <v>45887</v>
      </c>
      <c r="HZ59" s="1524">
        <v>45888</v>
      </c>
      <c r="IA59" s="1524">
        <v>45889</v>
      </c>
      <c r="IB59" s="1524">
        <v>45890</v>
      </c>
      <c r="IC59" s="1524">
        <v>45891</v>
      </c>
      <c r="ID59" s="1524">
        <v>45892</v>
      </c>
      <c r="IE59" s="1524">
        <v>45893</v>
      </c>
      <c r="IF59" s="1524">
        <v>45894</v>
      </c>
      <c r="IG59" s="1524">
        <v>45895</v>
      </c>
      <c r="IH59" s="1524">
        <v>45896</v>
      </c>
      <c r="II59" s="1524">
        <v>45897</v>
      </c>
      <c r="IJ59" s="1524">
        <v>45898</v>
      </c>
      <c r="IK59" s="1524">
        <v>45899</v>
      </c>
      <c r="IL59" s="1524">
        <v>45900</v>
      </c>
      <c r="IM59" s="1524">
        <v>45901</v>
      </c>
      <c r="IN59" s="1524">
        <v>45902</v>
      </c>
      <c r="IO59" s="1524">
        <v>45903</v>
      </c>
      <c r="IP59" s="1524">
        <v>45904</v>
      </c>
      <c r="IQ59" s="1524">
        <v>45905</v>
      </c>
      <c r="IR59" s="1524">
        <v>45906</v>
      </c>
      <c r="IS59" s="1524">
        <v>45907</v>
      </c>
      <c r="IT59" s="1524">
        <v>45908</v>
      </c>
      <c r="IU59" s="1524">
        <v>45909</v>
      </c>
      <c r="IV59" s="1524">
        <v>45910</v>
      </c>
      <c r="IW59" s="1524">
        <v>45911</v>
      </c>
      <c r="IX59" s="1524">
        <v>45912</v>
      </c>
      <c r="IY59" s="1524">
        <v>45913</v>
      </c>
      <c r="IZ59" s="1524">
        <v>45914</v>
      </c>
      <c r="JA59" s="1524">
        <v>45915</v>
      </c>
      <c r="JB59" s="1524">
        <v>45916</v>
      </c>
      <c r="JC59" s="1524">
        <v>45917</v>
      </c>
      <c r="JD59" s="1524">
        <v>45918</v>
      </c>
      <c r="JE59" s="1524">
        <v>45919</v>
      </c>
      <c r="JF59" s="1524">
        <v>45920</v>
      </c>
      <c r="JG59" s="1524">
        <v>45921</v>
      </c>
      <c r="JH59" s="1524">
        <v>45922</v>
      </c>
      <c r="JI59" s="1524">
        <v>45923</v>
      </c>
      <c r="JJ59" s="1524">
        <v>45924</v>
      </c>
      <c r="JK59" s="1524">
        <v>45925</v>
      </c>
      <c r="JL59" s="1524">
        <v>45926</v>
      </c>
      <c r="JM59" s="1524">
        <v>45927</v>
      </c>
      <c r="JN59" s="1524">
        <v>45928</v>
      </c>
      <c r="JO59" s="1524">
        <v>45929</v>
      </c>
      <c r="JP59" s="1524">
        <v>45930</v>
      </c>
      <c r="JQ59" s="1524">
        <v>45931</v>
      </c>
      <c r="JR59" s="1524">
        <v>45932</v>
      </c>
      <c r="JS59" s="1524">
        <v>45933</v>
      </c>
      <c r="JT59" s="1524">
        <v>45934</v>
      </c>
      <c r="JU59" s="1524">
        <v>45935</v>
      </c>
      <c r="JV59" s="1524">
        <v>45936</v>
      </c>
      <c r="JW59" s="1524">
        <v>45937</v>
      </c>
      <c r="JX59" s="1524">
        <v>45938</v>
      </c>
      <c r="JY59" s="1524">
        <v>45939</v>
      </c>
      <c r="JZ59" s="1524">
        <v>45940</v>
      </c>
      <c r="KA59" s="1524">
        <v>45941</v>
      </c>
      <c r="KB59" s="1524">
        <v>45942</v>
      </c>
      <c r="KC59" s="1524">
        <v>45943</v>
      </c>
      <c r="KD59" s="1524">
        <v>45944</v>
      </c>
      <c r="KE59" s="1524">
        <v>45945</v>
      </c>
      <c r="KF59" s="1524">
        <v>45946</v>
      </c>
      <c r="KG59" s="1524">
        <v>45947</v>
      </c>
      <c r="KH59" s="1524">
        <v>45948</v>
      </c>
      <c r="KI59" s="1524">
        <v>45949</v>
      </c>
      <c r="KJ59" s="1524">
        <v>45950</v>
      </c>
      <c r="KK59" s="1524">
        <v>45951</v>
      </c>
      <c r="KL59" s="1524">
        <v>45952</v>
      </c>
      <c r="KM59" s="1524">
        <v>45953</v>
      </c>
      <c r="KN59" s="1524">
        <v>45954</v>
      </c>
      <c r="KO59" s="1524">
        <v>45955</v>
      </c>
      <c r="KP59" s="1524">
        <v>45956</v>
      </c>
      <c r="KQ59" s="1524">
        <v>45957</v>
      </c>
      <c r="KR59" s="1524">
        <v>45958</v>
      </c>
      <c r="KS59" s="1524">
        <v>45959</v>
      </c>
      <c r="KT59" s="1524">
        <v>45960</v>
      </c>
      <c r="KU59" s="1524">
        <v>45961</v>
      </c>
      <c r="KV59" s="1524">
        <v>45962</v>
      </c>
      <c r="KW59" s="1524">
        <v>45963</v>
      </c>
      <c r="KX59" s="1524">
        <v>45964</v>
      </c>
      <c r="KY59" s="1524">
        <v>45965</v>
      </c>
      <c r="KZ59" s="1524">
        <v>45966</v>
      </c>
      <c r="LA59" s="1524">
        <v>45967</v>
      </c>
      <c r="LB59" s="1524">
        <v>45968</v>
      </c>
      <c r="LC59" s="1524">
        <v>45969</v>
      </c>
      <c r="LD59" s="1524">
        <v>45970</v>
      </c>
      <c r="LE59" s="1524">
        <v>45971</v>
      </c>
      <c r="LF59" s="1524">
        <v>45972</v>
      </c>
      <c r="LG59" s="1524">
        <v>45973</v>
      </c>
      <c r="LH59" s="1524">
        <v>45974</v>
      </c>
      <c r="LI59" s="1524">
        <v>45975</v>
      </c>
      <c r="LJ59" s="1524">
        <v>45976</v>
      </c>
      <c r="LK59" s="1524">
        <v>45977</v>
      </c>
      <c r="LL59" s="1524">
        <v>45978</v>
      </c>
      <c r="LM59" s="1524">
        <v>45979</v>
      </c>
      <c r="LN59" s="1524">
        <v>45980</v>
      </c>
      <c r="LO59" s="1524">
        <v>45981</v>
      </c>
      <c r="LP59" s="1524">
        <v>45982</v>
      </c>
      <c r="LQ59" s="1524">
        <v>45983</v>
      </c>
      <c r="LR59" s="1524">
        <v>45984</v>
      </c>
      <c r="LS59" s="1524">
        <v>45985</v>
      </c>
      <c r="LT59" s="1524">
        <v>45986</v>
      </c>
      <c r="LU59" s="1524">
        <v>45987</v>
      </c>
      <c r="LV59" s="1524">
        <v>45988</v>
      </c>
      <c r="LW59" s="1524">
        <v>45989</v>
      </c>
      <c r="LX59" s="1524">
        <v>45990</v>
      </c>
      <c r="LY59" s="1524">
        <v>45991</v>
      </c>
      <c r="LZ59" s="1524">
        <v>45992</v>
      </c>
      <c r="MA59" s="1524">
        <v>45993</v>
      </c>
      <c r="MB59" s="1524">
        <v>45994</v>
      </c>
      <c r="MC59" s="1524">
        <v>45995</v>
      </c>
      <c r="MD59" s="1524">
        <v>45996</v>
      </c>
      <c r="ME59" s="1524">
        <v>45997</v>
      </c>
      <c r="MF59" s="1524">
        <v>45998</v>
      </c>
      <c r="MG59" s="1524">
        <v>45999</v>
      </c>
      <c r="MH59" s="1524">
        <v>46000</v>
      </c>
      <c r="MI59" s="1524">
        <v>46001</v>
      </c>
      <c r="MJ59" s="1524">
        <v>46002</v>
      </c>
      <c r="MK59" s="1524">
        <v>46003</v>
      </c>
      <c r="ML59" s="1524">
        <v>46004</v>
      </c>
      <c r="MM59" s="1524">
        <v>46005</v>
      </c>
      <c r="MN59" s="1524">
        <v>46006</v>
      </c>
      <c r="MO59" s="1524">
        <v>46007</v>
      </c>
      <c r="MP59" s="1524">
        <v>46008</v>
      </c>
      <c r="MQ59" s="1524">
        <v>46009</v>
      </c>
      <c r="MR59" s="1524">
        <v>46010</v>
      </c>
      <c r="MS59" s="1524">
        <v>46011</v>
      </c>
      <c r="MT59" s="1524">
        <v>46012</v>
      </c>
      <c r="MU59" s="1524">
        <v>46013</v>
      </c>
      <c r="MV59" s="1524">
        <v>46014</v>
      </c>
      <c r="MW59" s="1524">
        <v>46015</v>
      </c>
      <c r="MX59" s="1524">
        <v>46016</v>
      </c>
      <c r="MY59" s="1524">
        <v>46017</v>
      </c>
      <c r="MZ59" s="1524">
        <v>46018</v>
      </c>
      <c r="NA59" s="1524">
        <v>46019</v>
      </c>
      <c r="NB59" s="1524">
        <v>46020</v>
      </c>
      <c r="NC59" s="1524">
        <v>46021</v>
      </c>
      <c r="ND59" s="1524">
        <v>46022</v>
      </c>
    </row>
    <row r="60" spans="1:368" x14ac:dyDescent="0.25">
      <c r="A60" t="s">
        <v>317</v>
      </c>
      <c r="B60" t="str">
        <f>IF(OR(B61="OFF",B61="REST",B61=""),"",(IF(B63="",$B58,IF(B64="","",B64))))</f>
        <v>Paige</v>
      </c>
      <c r="C60" t="str">
        <f>IF(OR(C61="OFF",C61="REST",C61=""),"",(IF(C63="",$B58,IF(C64="","",C64))))</f>
        <v/>
      </c>
      <c r="D60" t="str">
        <f>IF(OR(D61="OFF",D61="REST",D61=""),"",(IF(D63="",$B58,IF(D64="","",D64))))</f>
        <v/>
      </c>
      <c r="E60" t="str">
        <f>IF(OR(E61="OFF",E61="REST",E61=""),"",(IF(E63="",$B58,IF(E64="","",E64))))</f>
        <v>Paige</v>
      </c>
      <c r="F60" t="str">
        <f>IF(OR(F61="OFF",F61="REST",F61=""),"",(IF(F63="",$B58,IF(F64="","",F64))))</f>
        <v>Paige</v>
      </c>
      <c r="G60" t="str">
        <f>IF(OR(G61="OFF",G61="REST",G61=""),"",(IF(G63="",$B58,IF(G64="","",G64))))</f>
        <v>Paige</v>
      </c>
      <c r="H60" t="str">
        <f>IF(OR(H61="OFF",H61="REST",H61=""),"",(IF(H63="",$B58,IF(H64="","",H64))))</f>
        <v>Paige</v>
      </c>
      <c r="I60" t="str">
        <f>IF(OR(I61="OFF",I61="REST",I61=""),"",(IF(I63="",$B58,IF(I64="","",I64))))</f>
        <v>Paige</v>
      </c>
      <c r="J60" t="str">
        <f>IF(OR(J61="OFF",J61="REST",J61=""),"",(IF(J63="",$B58,IF(J64="","",J64))))</f>
        <v>Paige</v>
      </c>
      <c r="K60" t="str">
        <f>IF(OR(K61="OFF",K61="REST",K61=""),"",(IF(K63="",$B58,IF(K64="","",K64))))</f>
        <v>Paige</v>
      </c>
      <c r="L60" t="str">
        <f>IF(OR(L61="OFF",L61="REST",L61=""),"",(IF(L63="",$B58,IF(L64="","",L64))))</f>
        <v/>
      </c>
      <c r="M60" t="str">
        <f>IF(OR(M61="OFF",M61="REST",M61=""),"",(IF(M63="",$B58,IF(M64="","",M64))))</f>
        <v/>
      </c>
      <c r="N60" t="str">
        <f>IF(OR(N61="OFF",N61="REST",N61=""),"",(IF(N63="",$B58,IF(N64="","",N64))))</f>
        <v>Paige</v>
      </c>
      <c r="O60" t="str">
        <f>IF(OR(O61="OFF",O61="REST",O61=""),"",(IF(O63="",$B58,IF(O64="","",O64))))</f>
        <v>Paige</v>
      </c>
      <c r="P60" t="str">
        <f>IF(OR(P61="OFF",P61="REST",P61=""),"",(IF(P63="",$B58,IF(P64="","",P64))))</f>
        <v>Paige</v>
      </c>
      <c r="Q60" t="str">
        <f>IF(OR(Q61="OFF",Q61="REST",Q61=""),"",(IF(Q63="",$B58,IF(Q64="","",Q64))))</f>
        <v>Paige</v>
      </c>
      <c r="R60" t="str">
        <f>IF(OR(R61="OFF",R61="REST",R61=""),"",(IF(R63="",$B58,IF(R64="","",R64))))</f>
        <v>Paige</v>
      </c>
      <c r="S60" t="str">
        <f>IF(OR(S61="OFF",S61="REST",S61=""),"",(IF(S63="",$B58,IF(S64="","",S64))))</f>
        <v>Paige</v>
      </c>
      <c r="T60" t="str">
        <f>IF(OR(T61="OFF",T61="REST",T61=""),"",(IF(T63="",$B58,IF(T64="","",T64))))</f>
        <v>Paige</v>
      </c>
      <c r="U60" t="str">
        <f>IF(OR(U61="OFF",U61="REST",U61=""),"",(IF(U63="",$B58,IF(U64="","",U64))))</f>
        <v/>
      </c>
      <c r="V60" t="str">
        <f>IF(OR(V61="OFF",V61="REST",V61=""),"",(IF(V63="",$B58,IF(V64="","",V64))))</f>
        <v/>
      </c>
      <c r="W60" t="str">
        <f>IF(OR(W61="OFF",W61="REST",W61=""),"",(IF(W63="",$B58,IF(W64="","",W64))))</f>
        <v/>
      </c>
      <c r="X60" t="str">
        <f>IF(OR(X61="OFF",X61="REST",X61=""),"",(IF(X63="",$B58,IF(X64="","",X64))))</f>
        <v>Paige</v>
      </c>
      <c r="Y60" t="str">
        <f>IF(OR(Y61="OFF",Y61="REST",Y61=""),"",(IF(Y63="",$B58,IF(Y64="","",Y64))))</f>
        <v>Paige</v>
      </c>
      <c r="Z60" t="str">
        <f>IF(OR(Z61="OFF",Z61="REST",Z61=""),"",(IF(Z63="",$B58,IF(Z64="","",Z64))))</f>
        <v>Paige</v>
      </c>
      <c r="AA60" t="str">
        <f>IF(OR(AA61="OFF",AA61="REST",AA61=""),"",(IF(AA63="",$B58,IF(AA64="","",AA64))))</f>
        <v>Paige</v>
      </c>
      <c r="AB60" t="str">
        <f>IF(OR(AB61="OFF",AB61="REST",AB61=""),"",(IF(AB63="",$B58,IF(AB64="","",AB64))))</f>
        <v>Paige</v>
      </c>
      <c r="AC60" t="str">
        <f>IF(OR(AC61="OFF",AC61="REST",AC61=""),"",(IF(AC63="",$B58,IF(AC64="","",AC64))))</f>
        <v>Paige</v>
      </c>
      <c r="AD60" t="str">
        <f>IF(OR(AD61="OFF",AD61="REST",AD61=""),"",(IF(AD63="",$B58,IF(AD64="","",AD64))))</f>
        <v>Paige</v>
      </c>
      <c r="AE60" t="str">
        <f>IF(OR(AE61="OFF",AE61="REST",AE61=""),"",(IF(AE63="",$B58,IF(AE64="","",AE64))))</f>
        <v/>
      </c>
      <c r="AF60" t="str">
        <f>IF(OR(AF61="OFF",AF61="REST",AF61=""),"",(IF(AF63="",$B58,IF(AF64="","",AF64))))</f>
        <v/>
      </c>
      <c r="AG60" t="str">
        <f>IF(OR(AG61="OFF",AG61="REST",AG61=""),"",(IF(AG63="",$B58,IF(AG64="","",AG64))))</f>
        <v>Paige</v>
      </c>
      <c r="AH60" t="str">
        <f>IF(OR(AH61="OFF",AH61="REST",AH61=""),"",(IF(AH63="",$B58,IF(AH64="","",AH64))))</f>
        <v>Paige</v>
      </c>
      <c r="AI60" t="str">
        <f>IF(OR(AI61="OFF",AI61="REST",AI61=""),"",(IF(AI63="",$B58,IF(AI64="","",AI64))))</f>
        <v>Paige</v>
      </c>
      <c r="AJ60" t="str">
        <f>IF(OR(AJ61="OFF",AJ61="REST",AJ61=""),"",(IF(AJ63="",$B58,IF(AJ64="","",AJ64))))</f>
        <v>Paige</v>
      </c>
      <c r="AK60" t="str">
        <f>IF(OR(AK61="OFF",AK61="REST",AK61=""),"",(IF(AK63="",$B58,IF(AK64="","",AK64))))</f>
        <v>Paige</v>
      </c>
      <c r="AL60" t="str">
        <f>IF(OR(AL61="OFF",AL61="REST",AL61=""),"",(IF(AL63="",$B58,IF(AL64="","",AL64))))</f>
        <v>Paige</v>
      </c>
      <c r="AM60" t="str">
        <f>IF(OR(AM61="OFF",AM61="REST",AM61=""),"",(IF(AM63="",$B58,IF(AM64="","",AM64))))</f>
        <v>Paige</v>
      </c>
      <c r="AN60" t="str">
        <f>IF(OR(AN61="OFF",AN61="REST",AN61=""),"",(IF(AN63="",$B58,IF(AN64="","",AN64))))</f>
        <v/>
      </c>
      <c r="AO60" t="str">
        <f>IF(OR(AO61="OFF",AO61="REST",AO61=""),"",(IF(AO63="",$B58,IF(AO64="","",AO64))))</f>
        <v/>
      </c>
      <c r="AP60" t="str">
        <f>IF(OR(AP61="OFF",AP61="REST",AP61=""),"",(IF(AP63="",$B58,IF(AP64="","",AP64))))</f>
        <v>Paige</v>
      </c>
      <c r="AQ60" t="str">
        <f>IF(OR(AQ61="OFF",AQ61="REST",AQ61=""),"",(IF(AQ63="",$B58,IF(AQ64="","",AQ64))))</f>
        <v>Paige</v>
      </c>
      <c r="AR60" t="str">
        <f>IF(OR(AR61="OFF",AR61="REST",AR61=""),"",(IF(AR63="",$B58,IF(AR64="","",AR64))))</f>
        <v>Paige</v>
      </c>
      <c r="AS60" t="str">
        <f>IF(OR(AS61="OFF",AS61="REST",AS61=""),"",(IF(AS63="",$B58,IF(AS64="","",AS64))))</f>
        <v>Paige</v>
      </c>
      <c r="AT60" t="str">
        <f>IF(OR(AT61="OFF",AT61="REST",AT61=""),"",(IF(AT63="",$B58,IF(AT64="","",AT64))))</f>
        <v>Paige</v>
      </c>
      <c r="AU60" t="str">
        <f>IF(OR(AU61="OFF",AU61="REST",AU61=""),"",(IF(AU63="",$B58,IF(AU64="","",AU64))))</f>
        <v>Paige</v>
      </c>
      <c r="AV60" t="str">
        <f>IF(OR(AV61="OFF",AV61="REST",AV61=""),"",(IF(AV63="",$B58,IF(AV64="","",AV64))))</f>
        <v>Paige</v>
      </c>
      <c r="AW60" t="str">
        <f>IF(OR(AW61="OFF",AW61="REST",AW61=""),"",(IF(AW63="",$B58,IF(AW64="","",AW64))))</f>
        <v/>
      </c>
      <c r="AX60" t="str">
        <f>IF(OR(AX61="OFF",AX61="REST",AX61=""),"",(IF(AX63="",$B58,IF(AX64="","",AX64))))</f>
        <v/>
      </c>
      <c r="AY60" t="str">
        <f>IF(OR(AY61="OFF",AY61="REST",AY61=""),"",(IF(AY63="",$B58,IF(AY64="","",AY64))))</f>
        <v/>
      </c>
      <c r="AZ60" t="str">
        <f>IF(OR(AZ61="OFF",AZ61="REST",AZ61=""),"",(IF(AZ63="",$B58,IF(AZ64="","",AZ64))))</f>
        <v>Paige</v>
      </c>
      <c r="BA60" t="str">
        <f>IF(OR(BA61="OFF",BA61="REST",BA61=""),"",(IF(BA63="",$B58,IF(BA64="","",BA64))))</f>
        <v>Paige</v>
      </c>
      <c r="BB60" t="str">
        <f>IF(OR(BB61="OFF",BB61="REST",BB61=""),"",(IF(BB63="",$B58,IF(BB64="","",BB64))))</f>
        <v>Paige</v>
      </c>
      <c r="BC60" t="str">
        <f>IF(OR(BC61="OFF",BC61="REST",BC61=""),"",(IF(BC63="",$B58,IF(BC64="","",BC64))))</f>
        <v>Paige</v>
      </c>
      <c r="BD60" t="str">
        <f>IF(OR(BD61="OFF",BD61="REST",BD61=""),"",(IF(BD63="",$B58,IF(BD64="","",BD64))))</f>
        <v>Paige</v>
      </c>
      <c r="BE60" t="str">
        <f>IF(OR(BE61="OFF",BE61="REST",BE61=""),"",(IF(BE63="",$B58,IF(BE64="","",BE64))))</f>
        <v>Paige</v>
      </c>
      <c r="BF60" t="str">
        <f>IF(OR(BF61="OFF",BF61="REST",BF61=""),"",(IF(BF63="",$B58,IF(BF64="","",BF64))))</f>
        <v>Paige</v>
      </c>
      <c r="BG60" t="str">
        <f>IF(OR(BG61="OFF",BG61="REST",BG61=""),"",(IF(BG63="",$B58,IF(BG64="","",BG64))))</f>
        <v/>
      </c>
      <c r="BH60" t="str">
        <f>IF(OR(BH61="OFF",BH61="REST",BH61=""),"",(IF(BH63="",$B58,IF(BH64="","",BH64))))</f>
        <v/>
      </c>
      <c r="BI60" t="str">
        <f>IF(OR(BI61="OFF",BI61="REST",BI61=""),"",(IF(BI63="",$B58,IF(BI64="","",BI64))))</f>
        <v>Paige</v>
      </c>
      <c r="BJ60" t="str">
        <f>IF(OR(BJ61="OFF",BJ61="REST",BJ61=""),"",(IF(BJ63="",$B58,IF(BJ64="","",BJ64))))</f>
        <v>Paige</v>
      </c>
      <c r="BK60" t="str">
        <f>IF(OR(BK61="OFF",BK61="REST",BK61=""),"",(IF(BK63="",$B58,IF(BK64="","",BK64))))</f>
        <v>Paige</v>
      </c>
      <c r="BL60" t="str">
        <f>IF(OR(BL61="OFF",BL61="REST",BL61=""),"",(IF(BL63="",$B58,IF(BL64="","",BL64))))</f>
        <v>Paige</v>
      </c>
      <c r="BM60" t="str">
        <f>IF(OR(BM61="OFF",BM61="REST",BM61=""),"",(IF(BM63="",$B58,IF(BM64="","",BM64))))</f>
        <v>Paige</v>
      </c>
      <c r="BN60" t="str">
        <f>IF(OR(BN61="OFF",BN61="REST",BN61=""),"",(IF(BN63="",$B58,IF(BN64="","",BN64))))</f>
        <v>Paige</v>
      </c>
      <c r="BO60" t="str">
        <f>IF(OR(BO61="OFF",BO61="REST",BO61=""),"",(IF(BO63="",$B58,IF(BO64="","",BO64))))</f>
        <v>Paige</v>
      </c>
      <c r="BP60" t="str">
        <f>IF(OR(BP61="OFF",BP61="REST",BP61=""),"",(IF(BP63="",$B58,IF(BP64="","",BP64))))</f>
        <v/>
      </c>
      <c r="BQ60" t="str">
        <f>IF(OR(BQ61="OFF",BQ61="REST",BQ61=""),"",(IF(BQ63="",$B58,IF(BQ64="","",BQ64))))</f>
        <v/>
      </c>
      <c r="BR60" t="str">
        <f>IF(OR(BR61="OFF",BR61="REST",BR61=""),"",(IF(BR63="",$B58,IF(BR64="","",BR64))))</f>
        <v>Paige</v>
      </c>
      <c r="BS60" t="str">
        <f>IF(OR(BS61="OFF",BS61="REST",BS61=""),"",(IF(BS63="",$B58,IF(BS64="","",BS64))))</f>
        <v>Paige</v>
      </c>
      <c r="BT60" t="str">
        <f>IF(OR(BT61="OFF",BT61="REST",BT61=""),"",(IF(BT63="",$B58,IF(BT64="","",BT64))))</f>
        <v>Paige</v>
      </c>
      <c r="BU60" t="str">
        <f>IF(OR(BU61="OFF",BU61="REST",BU61=""),"",(IF(BU63="",$B58,IF(BU64="","",BU64))))</f>
        <v>Paige</v>
      </c>
      <c r="BV60" t="str">
        <f>IF(OR(BV61="OFF",BV61="REST",BV61=""),"",(IF(BV63="",$B58,IF(BV64="","",BV64))))</f>
        <v>Paige</v>
      </c>
      <c r="BW60" t="str">
        <f>IF(OR(BW61="OFF",BW61="REST",BW61=""),"",(IF(BW63="",$B58,IF(BW64="","",BW64))))</f>
        <v>Paige</v>
      </c>
      <c r="BX60" t="str">
        <f>IF(OR(BX61="OFF",BX61="REST",BX61=""),"",(IF(BX63="",$B58,IF(BX64="","",BX64))))</f>
        <v>Paige</v>
      </c>
      <c r="BY60" t="str">
        <f>IF(OR(BY61="OFF",BY61="REST",BY61=""),"",(IF(BY63="",$B58,IF(BY64="","",BY64))))</f>
        <v/>
      </c>
      <c r="BZ60" t="str">
        <f>IF(OR(BZ61="OFF",BZ61="REST",BZ61=""),"",(IF(BZ63="",$B58,IF(BZ64="","",BZ64))))</f>
        <v/>
      </c>
      <c r="CA60" t="str">
        <f>IF(OR(CA61="OFF",CA61="REST",CA61=""),"",(IF(CA63="",$B58,IF(CA64="","",CA64))))</f>
        <v/>
      </c>
      <c r="CB60" t="str">
        <f>IF(OR(CB61="OFF",CB61="REST",CB61=""),"",(IF(CB63="",$B58,IF(CB64="","",CB64))))</f>
        <v>Paige</v>
      </c>
      <c r="CC60" t="str">
        <f>IF(OR(CC61="OFF",CC61="REST",CC61=""),"",(IF(CC63="",$B58,IF(CC64="","",CC64))))</f>
        <v>Paige</v>
      </c>
      <c r="CD60" t="str">
        <f>IF(OR(CD61="OFF",CD61="REST",CD61=""),"",(IF(CD63="",$B58,IF(CD64="","",CD64))))</f>
        <v>Paige</v>
      </c>
      <c r="CE60" t="str">
        <f>IF(OR(CE61="OFF",CE61="REST",CE61=""),"",(IF(CE63="",$B58,IF(CE64="","",CE64))))</f>
        <v>Paige</v>
      </c>
      <c r="CF60" t="str">
        <f>IF(OR(CF61="OFF",CF61="REST",CF61=""),"",(IF(CF63="",$B58,IF(CF64="","",CF64))))</f>
        <v>Paige</v>
      </c>
      <c r="CG60" t="str">
        <f>IF(OR(CG61="OFF",CG61="REST",CG61=""),"",(IF(CG63="",$B58,IF(CG64="","",CG64))))</f>
        <v>Paige</v>
      </c>
      <c r="CH60" t="str">
        <f>IF(OR(CH61="OFF",CH61="REST",CH61=""),"",(IF(CH63="",$B58,IF(CH64="","",CH64))))</f>
        <v>Paige</v>
      </c>
      <c r="CI60" t="str">
        <f>IF(OR(CI61="OFF",CI61="REST",CI61=""),"",(IF(CI63="",$B58,IF(CI64="","",CI64))))</f>
        <v/>
      </c>
      <c r="CJ60" t="str">
        <f>IF(OR(CJ61="OFF",CJ61="REST",CJ61=""),"",(IF(CJ63="",$B58,IF(CJ64="","",CJ64))))</f>
        <v/>
      </c>
      <c r="CK60" t="str">
        <f>IF(OR(CK61="OFF",CK61="REST",CK61=""),"",(IF(CK63="",$B58,IF(CK64="","",CK64))))</f>
        <v>Paige</v>
      </c>
      <c r="CL60" t="str">
        <f>IF(OR(CL61="OFF",CL61="REST",CL61=""),"",(IF(CL63="",$B58,IF(CL64="","",CL64))))</f>
        <v>Paige</v>
      </c>
      <c r="CM60" t="str">
        <f>IF(OR(CM61="OFF",CM61="REST",CM61=""),"",(IF(CM63="",$B58,IF(CM64="","",CM64))))</f>
        <v>Paige</v>
      </c>
      <c r="CN60" t="str">
        <f>IF(OR(CN61="OFF",CN61="REST",CN61=""),"",(IF(CN63="",$B58,IF(CN64="","",CN64))))</f>
        <v>Paige</v>
      </c>
      <c r="CO60" t="str">
        <f>IF(OR(CO61="OFF",CO61="REST",CO61=""),"",(IF(CO63="",$B58,IF(CO64="","",CO64))))</f>
        <v>Paige</v>
      </c>
      <c r="CP60" t="str">
        <f>IF(OR(CP61="OFF",CP61="REST",CP61=""),"",(IF(CP63="",$B58,IF(CP64="","",CP64))))</f>
        <v>Paige</v>
      </c>
      <c r="CQ60" t="str">
        <f>IF(OR(CQ61="OFF",CQ61="REST",CQ61=""),"",(IF(CQ63="",$B58,IF(CQ64="","",CQ64))))</f>
        <v>Paige</v>
      </c>
      <c r="CR60" t="str">
        <f>IF(OR(CR61="OFF",CR61="REST",CR61=""),"",(IF(CR63="",$B58,IF(CR64="","",CR64))))</f>
        <v/>
      </c>
      <c r="CS60" t="str">
        <f>IF(OR(CS61="OFF",CS61="REST",CS61=""),"",(IF(CS63="",$B58,IF(CS64="","",CS64))))</f>
        <v/>
      </c>
      <c r="CT60" t="str">
        <f>IF(OR(CT61="OFF",CT61="REST",CT61=""),"",(IF(CT63="",$B58,IF(CT64="","",CT64))))</f>
        <v>Paige</v>
      </c>
      <c r="CU60" t="str">
        <f>IF(OR(CU61="OFF",CU61="REST",CU61=""),"",(IF(CU63="",$B58,IF(CU64="","",CU64))))</f>
        <v>Paige</v>
      </c>
      <c r="CV60" t="str">
        <f>IF(OR(CV61="OFF",CV61="REST",CV61=""),"",(IF(CV63="",$B58,IF(CV64="","",CV64))))</f>
        <v>Paige</v>
      </c>
      <c r="CW60" t="str">
        <f>IF(OR(CW61="OFF",CW61="REST",CW61=""),"",(IF(CW63="",$B58,IF(CW64="","",CW64))))</f>
        <v>Paige</v>
      </c>
      <c r="CX60" t="str">
        <f>IF(OR(CX61="OFF",CX61="REST",CX61=""),"",(IF(CX63="",$B58,IF(CX64="","",CX64))))</f>
        <v>Paige</v>
      </c>
      <c r="CY60" t="str">
        <f>IF(OR(CY61="OFF",CY61="REST",CY61=""),"",(IF(CY63="",$B58,IF(CY64="","",CY64))))</f>
        <v>Paige</v>
      </c>
      <c r="CZ60" t="str">
        <f>IF(OR(CZ61="OFF",CZ61="REST",CZ61=""),"",(IF(CZ63="",$B58,IF(CZ64="","",CZ64))))</f>
        <v>Paige</v>
      </c>
      <c r="DA60" t="str">
        <f>IF(OR(DA61="OFF",DA61="REST",DA61=""),"",(IF(DA63="",$B58,IF(DA64="","",DA64))))</f>
        <v/>
      </c>
      <c r="DB60" t="str">
        <f>IF(OR(DB61="OFF",DB61="REST",DB61=""),"",(IF(DB63="",$B58,IF(DB64="","",DB64))))</f>
        <v/>
      </c>
      <c r="DC60" t="str">
        <f>IF(OR(DC61="OFF",DC61="REST",DC61=""),"",(IF(DC63="",$B58,IF(DC64="","",DC64))))</f>
        <v/>
      </c>
      <c r="DD60" t="str">
        <f>IF(OR(DD61="OFF",DD61="REST",DD61=""),"",(IF(DD63="",$B58,IF(DD64="","",DD64))))</f>
        <v>Paige</v>
      </c>
      <c r="DE60" t="str">
        <f>IF(OR(DE61="OFF",DE61="REST",DE61=""),"",(IF(DE63="",$B58,IF(DE64="","",DE64))))</f>
        <v>Paige</v>
      </c>
      <c r="DF60" t="str">
        <f>IF(OR(DF61="OFF",DF61="REST",DF61=""),"",(IF(DF63="",$B58,IF(DF64="","",DF64))))</f>
        <v>Paige</v>
      </c>
      <c r="DG60" t="str">
        <f>IF(OR(DG61="OFF",DG61="REST",DG61=""),"",(IF(DG63="",$B58,IF(DG64="","",DG64))))</f>
        <v>Paige</v>
      </c>
      <c r="DH60" t="str">
        <f>IF(OR(DH61="OFF",DH61="REST",DH61=""),"",(IF(DH63="",$B58,IF(DH64="","",DH64))))</f>
        <v>Paige</v>
      </c>
      <c r="DI60" t="str">
        <f>IF(OR(DI61="OFF",DI61="REST",DI61=""),"",(IF(DI63="",$B58,IF(DI64="","",DI64))))</f>
        <v>Paige</v>
      </c>
      <c r="DJ60" t="str">
        <f>IF(OR(DJ61="OFF",DJ61="REST",DJ61=""),"",(IF(DJ63="",$B58,IF(DJ64="","",DJ64))))</f>
        <v>Paige</v>
      </c>
      <c r="DK60" t="str">
        <f>IF(OR(DK61="OFF",DK61="REST",DK61=""),"",(IF(DK63="",$B58,IF(DK64="","",DK64))))</f>
        <v/>
      </c>
      <c r="DL60" t="str">
        <f>IF(OR(DL61="OFF",DL61="REST",DL61=""),"",(IF(DL63="",$B58,IF(DL64="","",DL64))))</f>
        <v/>
      </c>
      <c r="DM60" t="str">
        <f>IF(OR(DM61="OFF",DM61="REST",DM61=""),"",(IF(DM63="",$B58,IF(DM64="","",DM64))))</f>
        <v>Paige</v>
      </c>
      <c r="DN60" t="str">
        <f>IF(OR(DN61="OFF",DN61="REST",DN61=""),"",(IF(DN63="",$B58,IF(DN64="","",DN64))))</f>
        <v>Paige</v>
      </c>
      <c r="DO60" t="str">
        <f>IF(OR(DO61="OFF",DO61="REST",DO61=""),"",(IF(DO63="",$B58,IF(DO64="","",DO64))))</f>
        <v>Paige</v>
      </c>
      <c r="DP60" t="str">
        <f>IF(OR(DP61="OFF",DP61="REST",DP61=""),"",(IF(DP63="",$B58,IF(DP64="","",DP64))))</f>
        <v>Paige</v>
      </c>
      <c r="DQ60" t="str">
        <f>IF(OR(DQ61="OFF",DQ61="REST",DQ61=""),"",(IF(DQ63="",$B58,IF(DQ64="","",DQ64))))</f>
        <v>Paige</v>
      </c>
      <c r="DR60" t="str">
        <f>IF(OR(DR61="OFF",DR61="REST",DR61=""),"",(IF(DR63="",$B58,IF(DR64="","",DR64))))</f>
        <v>Paige</v>
      </c>
      <c r="DS60" t="str">
        <f>IF(OR(DS61="OFF",DS61="REST",DS61=""),"",(IF(DS63="",$B58,IF(DS64="","",DS64))))</f>
        <v>Paige</v>
      </c>
      <c r="DT60" t="str">
        <f>IF(OR(DT61="OFF",DT61="REST",DT61=""),"",(IF(DT63="",$B58,IF(DT64="","",DT64))))</f>
        <v/>
      </c>
      <c r="DU60" t="str">
        <f>IF(OR(DU61="OFF",DU61="REST",DU61=""),"",(IF(DU63="",$B58,IF(DU64="","",DU64))))</f>
        <v/>
      </c>
      <c r="DV60" t="str">
        <f>IF(OR(DV61="OFF",DV61="REST",DV61=""),"",(IF(DV63="",$B58,IF(DV64="","",DV64))))</f>
        <v>Paige</v>
      </c>
      <c r="DW60" t="str">
        <f>IF(OR(DW61="OFF",DW61="REST",DW61=""),"",(IF(DW63="",$B58,IF(DW64="","",DW64))))</f>
        <v>Paige</v>
      </c>
      <c r="DX60" t="str">
        <f>IF(OR(DX61="OFF",DX61="REST",DX61=""),"",(IF(DX63="",$B58,IF(DX64="","",DX64))))</f>
        <v>Paige</v>
      </c>
      <c r="DY60" t="str">
        <f>IF(OR(DY61="OFF",DY61="REST",DY61=""),"",(IF(DY63="",$B58,IF(DY64="","",DY64))))</f>
        <v>Paige</v>
      </c>
      <c r="DZ60" t="str">
        <f>IF(OR(DZ61="OFF",DZ61="REST",DZ61=""),"",(IF(DZ63="",$B58,IF(DZ64="","",DZ64))))</f>
        <v>Paige</v>
      </c>
      <c r="EA60" t="str">
        <f>IF(OR(EA61="OFF",EA61="REST",EA61=""),"",(IF(EA63="",$B58,IF(EA64="","",EA64))))</f>
        <v>Paige</v>
      </c>
      <c r="EB60" t="str">
        <f>IF(OR(EB61="OFF",EB61="REST",EB61=""),"",(IF(EB63="",$B58,IF(EB64="","",EB64))))</f>
        <v>Paige</v>
      </c>
      <c r="EC60" t="str">
        <f>IF(OR(EC61="OFF",EC61="REST",EC61=""),"",(IF(EC63="",$B58,IF(EC64="","",EC64))))</f>
        <v/>
      </c>
      <c r="ED60" t="str">
        <f>IF(OR(ED61="OFF",ED61="REST",ED61=""),"",(IF(ED63="",$B58,IF(ED64="","",ED64))))</f>
        <v/>
      </c>
      <c r="EE60" t="str">
        <f>IF(OR(EE61="OFF",EE61="REST",EE61=""),"",(IF(EE63="",$B58,IF(EE64="","",EE64))))</f>
        <v/>
      </c>
      <c r="EF60" t="str">
        <f>IF(OR(EF61="OFF",EF61="REST",EF61=""),"",(IF(EF63="",$B58,IF(EF64="","",EF64))))</f>
        <v>Paige</v>
      </c>
      <c r="EG60" t="str">
        <f>IF(OR(EG61="OFF",EG61="REST",EG61=""),"",(IF(EG63="",$B58,IF(EG64="","",EG64))))</f>
        <v>Paige</v>
      </c>
      <c r="EH60" t="str">
        <f>IF(OR(EH61="OFF",EH61="REST",EH61=""),"",(IF(EH63="",$B58,IF(EH64="","",EH64))))</f>
        <v>Paige</v>
      </c>
      <c r="EI60" t="str">
        <f>IF(OR(EI61="OFF",EI61="REST",EI61=""),"",(IF(EI63="",$B58,IF(EI64="","",EI64))))</f>
        <v>Paige</v>
      </c>
      <c r="EJ60" t="str">
        <f>IF(OR(EJ61="OFF",EJ61="REST",EJ61=""),"",(IF(EJ63="",$B58,IF(EJ64="","",EJ64))))</f>
        <v>Paige</v>
      </c>
      <c r="EK60" t="str">
        <f>IF(OR(EK61="OFF",EK61="REST",EK61=""),"",(IF(EK63="",$B58,IF(EK64="","",EK64))))</f>
        <v>Paige</v>
      </c>
      <c r="EL60" t="str">
        <f>IF(OR(EL61="OFF",EL61="REST",EL61=""),"",(IF(EL63="",$B58,IF(EL64="","",EL64))))</f>
        <v>Paige</v>
      </c>
      <c r="EM60" t="str">
        <f>IF(OR(EM61="OFF",EM61="REST",EM61=""),"",(IF(EM63="",$B58,IF(EM64="","",EM64))))</f>
        <v/>
      </c>
      <c r="EN60" t="str">
        <f>IF(OR(EN61="OFF",EN61="REST",EN61=""),"",(IF(EN63="",$B58,IF(EN64="","",EN64))))</f>
        <v/>
      </c>
      <c r="EO60" t="str">
        <f>IF(OR(EO61="OFF",EO61="REST",EO61=""),"",(IF(EO63="",$B58,IF(EO64="","",EO64))))</f>
        <v>Paige</v>
      </c>
      <c r="EP60" t="str">
        <f>IF(OR(EP61="OFF",EP61="REST",EP61=""),"",(IF(EP63="",$B58,IF(EP64="","",EP64))))</f>
        <v>Paige</v>
      </c>
      <c r="EQ60" t="str">
        <f>IF(OR(EQ61="OFF",EQ61="REST",EQ61=""),"",(IF(EQ63="",$B58,IF(EQ64="","",EQ64))))</f>
        <v>Paige</v>
      </c>
      <c r="ER60" t="str">
        <f>IF(OR(ER61="OFF",ER61="REST",ER61=""),"",(IF(ER63="",$B58,IF(ER64="","",ER64))))</f>
        <v>Paige</v>
      </c>
      <c r="ES60" t="str">
        <f>IF(OR(ES61="OFF",ES61="REST",ES61=""),"",(IF(ES63="",$B58,IF(ES64="","",ES64))))</f>
        <v>Paige</v>
      </c>
      <c r="ET60" t="str">
        <f>IF(OR(ET61="OFF",ET61="REST",ET61=""),"",(IF(ET63="",$B58,IF(ET64="","",ET64))))</f>
        <v>Paige</v>
      </c>
      <c r="EU60" t="str">
        <f>IF(OR(EU61="OFF",EU61="REST",EU61=""),"",(IF(EU63="",$B58,IF(EU64="","",EU64))))</f>
        <v>Paige</v>
      </c>
      <c r="EV60" t="str">
        <f>IF(OR(EV61="OFF",EV61="REST",EV61=""),"",(IF(EV63="",$B58,IF(EV64="","",EV64))))</f>
        <v/>
      </c>
      <c r="EW60" t="str">
        <f>IF(OR(EW61="OFF",EW61="REST",EW61=""),"",(IF(EW63="",$B58,IF(EW64="","",EW64))))</f>
        <v/>
      </c>
      <c r="EX60" t="str">
        <f>IF(OR(EX61="OFF",EX61="REST",EX61=""),"",(IF(EX63="",$B58,IF(EX64="","",EX64))))</f>
        <v>Paige</v>
      </c>
      <c r="EY60" t="str">
        <f>IF(OR(EY61="OFF",EY61="REST",EY61=""),"",(IF(EY63="",$B58,IF(EY64="","",EY64))))</f>
        <v>Paige</v>
      </c>
      <c r="EZ60" t="str">
        <f>IF(OR(EZ61="OFF",EZ61="REST",EZ61=""),"",(IF(EZ63="",$B58,IF(EZ64="","",EZ64))))</f>
        <v>Paige</v>
      </c>
      <c r="FA60" t="str">
        <f>IF(OR(FA61="OFF",FA61="REST",FA61=""),"",(IF(FA63="",$B58,IF(FA64="","",FA64))))</f>
        <v>Paige</v>
      </c>
      <c r="FB60" t="str">
        <f>IF(OR(FB61="OFF",FB61="REST",FB61=""),"",(IF(FB63="",$B58,IF(FB64="","",FB64))))</f>
        <v>Paige</v>
      </c>
      <c r="FC60" t="str">
        <f>IF(OR(FC61="OFF",FC61="REST",FC61=""),"",(IF(FC63="",$B58,IF(FC64="","",FC64))))</f>
        <v>Paige</v>
      </c>
      <c r="FD60" t="str">
        <f>IF(OR(FD61="OFF",FD61="REST",FD61=""),"",(IF(FD63="",$B58,IF(FD64="","",FD64))))</f>
        <v>Paige</v>
      </c>
      <c r="FE60" t="str">
        <f>IF(OR(FE61="OFF",FE61="REST",FE61=""),"",(IF(FE63="",$B58,IF(FE64="","",FE64))))</f>
        <v/>
      </c>
      <c r="FF60" t="str">
        <f>IF(OR(FF61="OFF",FF61="REST",FF61=""),"",(IF(FF63="",$B58,IF(FF64="","",FF64))))</f>
        <v/>
      </c>
      <c r="FG60" t="str">
        <f>IF(OR(FG61="OFF",FG61="REST",FG61=""),"",(IF(FG63="",$B58,IF(FG64="","",FG64))))</f>
        <v/>
      </c>
      <c r="FH60" t="str">
        <f>IF(OR(FH61="OFF",FH61="REST",FH61=""),"",(IF(FH63="",$B58,IF(FH64="","",FH64))))</f>
        <v>Paige</v>
      </c>
      <c r="FI60" t="str">
        <f>IF(OR(FI61="OFF",FI61="REST",FI61=""),"",(IF(FI63="",$B58,IF(FI64="","",FI64))))</f>
        <v>Paige</v>
      </c>
      <c r="FJ60" t="str">
        <f>IF(OR(FJ61="OFF",FJ61="REST",FJ61=""),"",(IF(FJ63="",$B58,IF(FJ64="","",FJ64))))</f>
        <v>Paige</v>
      </c>
      <c r="FK60" t="str">
        <f>IF(OR(FK61="OFF",FK61="REST",FK61=""),"",(IF(FK63="",$B58,IF(FK64="","",FK64))))</f>
        <v>Paige</v>
      </c>
      <c r="FL60" t="str">
        <f>IF(OR(FL61="OFF",FL61="REST",FL61=""),"",(IF(FL63="",$B58,IF(FL64="","",FL64))))</f>
        <v>Paige</v>
      </c>
      <c r="FM60" t="str">
        <f>IF(OR(FM61="OFF",FM61="REST",FM61=""),"",(IF(FM63="",$B58,IF(FM64="","",FM64))))</f>
        <v>Paige</v>
      </c>
      <c r="FN60" t="str">
        <f>IF(OR(FN61="OFF",FN61="REST",FN61=""),"",(IF(FN63="",$B58,IF(FN64="","",FN64))))</f>
        <v>Paige</v>
      </c>
      <c r="FO60" t="str">
        <f>IF(OR(FO61="OFF",FO61="REST",FO61=""),"",(IF(FO63="",$B58,IF(FO64="","",FO64))))</f>
        <v/>
      </c>
      <c r="FP60" t="str">
        <f>IF(OR(FP61="OFF",FP61="REST",FP61=""),"",(IF(FP63="",$B58,IF(FP64="","",FP64))))</f>
        <v/>
      </c>
      <c r="FQ60" t="str">
        <f>IF(OR(FQ61="OFF",FQ61="REST",FQ61=""),"",(IF(FQ63="",$B58,IF(FQ64="","",FQ64))))</f>
        <v>Paige</v>
      </c>
      <c r="FR60" t="str">
        <f>IF(OR(FR61="OFF",FR61="REST",FR61=""),"",(IF(FR63="",$B58,IF(FR64="","",FR64))))</f>
        <v>Paige</v>
      </c>
      <c r="FS60" t="str">
        <f>IF(OR(FS61="OFF",FS61="REST",FS61=""),"",(IF(FS63="",$B58,IF(FS64="","",FS64))))</f>
        <v>Paige</v>
      </c>
      <c r="FT60" t="str">
        <f>IF(OR(FT61="OFF",FT61="REST",FT61=""),"",(IF(FT63="",$B58,IF(FT64="","",FT64))))</f>
        <v>Paige</v>
      </c>
      <c r="FU60" t="str">
        <f>IF(OR(FU61="OFF",FU61="REST",FU61=""),"",(IF(FU63="",$B58,IF(FU64="","",FU64))))</f>
        <v>Paige</v>
      </c>
      <c r="FV60" t="str">
        <f>IF(OR(FV61="OFF",FV61="REST",FV61=""),"",(IF(FV63="",$B58,IF(FV64="","",FV64))))</f>
        <v>Paige</v>
      </c>
      <c r="FW60" t="str">
        <f>IF(OR(FW61="OFF",FW61="REST",FW61=""),"",(IF(FW63="",$B58,IF(FW64="","",FW64))))</f>
        <v>Paige</v>
      </c>
      <c r="FX60" t="str">
        <f>IF(OR(FX61="OFF",FX61="REST",FX61=""),"",(IF(FX63="",$B58,IF(FX64="","",FX64))))</f>
        <v/>
      </c>
      <c r="FY60" t="str">
        <f>IF(OR(FY61="OFF",FY61="REST",FY61=""),"",(IF(FY63="",$B58,IF(FY64="","",FY64))))</f>
        <v/>
      </c>
      <c r="FZ60" t="str">
        <f>IF(OR(FZ61="OFF",FZ61="REST",FZ61=""),"",(IF(FZ63="",$B58,IF(FZ64="","",FZ64))))</f>
        <v>Paige</v>
      </c>
      <c r="GA60" t="str">
        <f>IF(OR(GA61="OFF",GA61="REST",GA61=""),"",(IF(GA63="",$B58,IF(GA64="","",GA64))))</f>
        <v>Paige</v>
      </c>
      <c r="GB60" t="str">
        <f>IF(OR(GB61="OFF",GB61="REST",GB61=""),"",(IF(GB63="",$B58,IF(GB64="","",GB64))))</f>
        <v>Paige</v>
      </c>
      <c r="GC60" t="str">
        <f>IF(OR(GC61="OFF",GC61="REST",GC61=""),"",(IF(GC63="",$B58,IF(GC64="","",GC64))))</f>
        <v>Paige</v>
      </c>
      <c r="GD60" t="str">
        <f>IF(OR(GD61="OFF",GD61="REST",GD61=""),"",(IF(GD63="",$B58,IF(GD64="","",GD64))))</f>
        <v>Paige</v>
      </c>
      <c r="GE60" t="str">
        <f>IF(OR(GE61="OFF",GE61="REST",GE61=""),"",(IF(GE63="",$B58,IF(GE64="","",GE64))))</f>
        <v>Paige</v>
      </c>
      <c r="GF60" t="str">
        <f>IF(OR(GF61="OFF",GF61="REST",GF61=""),"",(IF(GF63="",$B58,IF(GF64="","",GF64))))</f>
        <v>Paige</v>
      </c>
      <c r="GG60" t="str">
        <f>IF(OR(GG61="OFF",GG61="REST",GG61=""),"",(IF(GG63="",$B58,IF(GG64="","",GG64))))</f>
        <v/>
      </c>
      <c r="GH60" t="str">
        <f>IF(OR(GH61="OFF",GH61="REST",GH61=""),"",(IF(GH63="",$B58,IF(GH64="","",GH64))))</f>
        <v/>
      </c>
      <c r="GI60" t="str">
        <f>IF(OR(GI61="OFF",GI61="REST",GI61=""),"",(IF(GI63="",$B58,IF(GI64="","",GI64))))</f>
        <v/>
      </c>
      <c r="GJ60" t="str">
        <f>IF(OR(GJ61="OFF",GJ61="REST",GJ61=""),"",(IF(GJ63="",$B58,IF(GJ64="","",GJ64))))</f>
        <v>Paige</v>
      </c>
      <c r="GK60" t="str">
        <f>IF(OR(GK61="OFF",GK61="REST",GK61=""),"",(IF(GK63="",$B58,IF(GK64="","",GK64))))</f>
        <v>Paige</v>
      </c>
      <c r="GL60" t="str">
        <f>IF(OR(GL61="OFF",GL61="REST",GL61=""),"",(IF(GL63="",$B58,IF(GL64="","",GL64))))</f>
        <v>Paige</v>
      </c>
      <c r="GM60" t="str">
        <f>IF(OR(GM61="OFF",GM61="REST",GM61=""),"",(IF(GM63="",$B58,IF(GM64="","",GM64))))</f>
        <v>Paige</v>
      </c>
      <c r="GN60" t="str">
        <f>IF(OR(GN61="OFF",GN61="REST",GN61=""),"",(IF(GN63="",$B58,IF(GN64="","",GN64))))</f>
        <v>Paige</v>
      </c>
      <c r="GO60" t="str">
        <f>IF(OR(GO61="OFF",GO61="REST",GO61=""),"",(IF(GO63="",$B58,IF(GO64="","",GO64))))</f>
        <v>Paige</v>
      </c>
      <c r="GP60" t="str">
        <f>IF(OR(GP61="OFF",GP61="REST",GP61=""),"",(IF(GP63="",$B58,IF(GP64="","",GP64))))</f>
        <v>Paige</v>
      </c>
      <c r="GQ60" t="str">
        <f>IF(OR(GQ61="OFF",GQ61="REST",GQ61=""),"",(IF(GQ63="",$B58,IF(GQ64="","",GQ64))))</f>
        <v/>
      </c>
      <c r="GR60" t="str">
        <f>IF(OR(GR61="OFF",GR61="REST",GR61=""),"",(IF(GR63="",$B58,IF(GR64="","",GR64))))</f>
        <v/>
      </c>
      <c r="GS60" t="str">
        <f>IF(OR(GS61="OFF",GS61="REST",GS61=""),"",(IF(GS63="",$B58,IF(GS64="","",GS64))))</f>
        <v>Paige</v>
      </c>
      <c r="GT60" t="str">
        <f>IF(OR(GT61="OFF",GT61="REST",GT61=""),"",(IF(GT63="",$B58,IF(GT64="","",GT64))))</f>
        <v>Paige</v>
      </c>
      <c r="GU60" t="str">
        <f>IF(OR(GU61="OFF",GU61="REST",GU61=""),"",(IF(GU63="",$B58,IF(GU64="","",GU64))))</f>
        <v>Paige</v>
      </c>
      <c r="GV60" t="str">
        <f>IF(OR(GV61="OFF",GV61="REST",GV61=""),"",(IF(GV63="",$B58,IF(GV64="","",GV64))))</f>
        <v>Paige</v>
      </c>
      <c r="GW60" t="str">
        <f>IF(OR(GW61="OFF",GW61="REST",GW61=""),"",(IF(GW63="",$B58,IF(GW64="","",GW64))))</f>
        <v>Paige</v>
      </c>
      <c r="GX60" t="str">
        <f>IF(OR(GX61="OFF",GX61="REST",GX61=""),"",(IF(GX63="",$B58,IF(GX64="","",GX64))))</f>
        <v>Paige</v>
      </c>
      <c r="GY60" t="str">
        <f>IF(OR(GY61="OFF",GY61="REST",GY61=""),"",(IF(GY63="",$B58,IF(GY64="","",GY64))))</f>
        <v>Paige</v>
      </c>
      <c r="GZ60" t="str">
        <f>IF(OR(GZ61="OFF",GZ61="REST",GZ61=""),"",(IF(GZ63="",$B58,IF(GZ64="","",GZ64))))</f>
        <v/>
      </c>
      <c r="HA60" t="str">
        <f>IF(OR(HA61="OFF",HA61="REST",HA61=""),"",(IF(HA63="",$B58,IF(HA64="","",HA64))))</f>
        <v/>
      </c>
      <c r="HB60" t="str">
        <f>IF(OR(HB61="OFF",HB61="REST",HB61=""),"",(IF(HB63="",$B58,IF(HB64="","",HB64))))</f>
        <v>Paige</v>
      </c>
      <c r="HC60" t="str">
        <f>IF(OR(HC61="OFF",HC61="REST",HC61=""),"",(IF(HC63="",$B58,IF(HC64="","",HC64))))</f>
        <v>Paige</v>
      </c>
      <c r="HD60" t="str">
        <f>IF(OR(HD61="OFF",HD61="REST",HD61=""),"",(IF(HD63="",$B58,IF(HD64="","",HD64))))</f>
        <v>Paige</v>
      </c>
      <c r="HE60" t="str">
        <f>IF(OR(HE61="OFF",HE61="REST",HE61=""),"",(IF(HE63="",$B58,IF(HE64="","",HE64))))</f>
        <v>Paige</v>
      </c>
      <c r="HF60" t="str">
        <f>IF(OR(HF61="OFF",HF61="REST",HF61=""),"",(IF(HF63="",$B58,IF(HF64="","",HF64))))</f>
        <v>Paige</v>
      </c>
      <c r="HG60" t="str">
        <f>IF(OR(HG61="OFF",HG61="REST",HG61=""),"",(IF(HG63="",$B58,IF(HG64="","",HG64))))</f>
        <v>Paige</v>
      </c>
      <c r="HH60" t="str">
        <f>IF(OR(HH61="OFF",HH61="REST",HH61=""),"",(IF(HH63="",$B58,IF(HH64="","",HH64))))</f>
        <v>Paige</v>
      </c>
      <c r="HI60" t="str">
        <f>IF(OR(HI61="OFF",HI61="REST",HI61=""),"",(IF(HI63="",$B58,IF(HI64="","",HI64))))</f>
        <v/>
      </c>
      <c r="HJ60" t="str">
        <f>IF(OR(HJ61="OFF",HJ61="REST",HJ61=""),"",(IF(HJ63="",$B58,IF(HJ64="","",HJ64))))</f>
        <v/>
      </c>
      <c r="HK60" t="str">
        <f>IF(OR(HK61="OFF",HK61="REST",HK61=""),"",(IF(HK63="",$B58,IF(HK64="","",HK64))))</f>
        <v/>
      </c>
      <c r="HL60" t="str">
        <f>IF(OR(HL61="OFF",HL61="REST",HL61=""),"",(IF(HL63="",$B58,IF(HL64="","",HL64))))</f>
        <v>Paige</v>
      </c>
      <c r="HM60" t="str">
        <f>IF(OR(HM61="OFF",HM61="REST",HM61=""),"",(IF(HM63="",$B58,IF(HM64="","",HM64))))</f>
        <v>Paige</v>
      </c>
      <c r="HN60" t="str">
        <f>IF(OR(HN61="OFF",HN61="REST",HN61=""),"",(IF(HN63="",$B58,IF(HN64="","",HN64))))</f>
        <v>Paige</v>
      </c>
      <c r="HO60" t="str">
        <f>IF(OR(HO61="OFF",HO61="REST",HO61=""),"",(IF(HO63="",$B58,IF(HO64="","",HO64))))</f>
        <v>Paige</v>
      </c>
      <c r="HP60" t="str">
        <f>IF(OR(HP61="OFF",HP61="REST",HP61=""),"",(IF(HP63="",$B58,IF(HP64="","",HP64))))</f>
        <v>Paige</v>
      </c>
      <c r="HQ60" t="str">
        <f>IF(OR(HQ61="OFF",HQ61="REST",HQ61=""),"",(IF(HQ63="",$B58,IF(HQ64="","",HQ64))))</f>
        <v>Paige</v>
      </c>
      <c r="HR60" t="str">
        <f>IF(OR(HR61="OFF",HR61="REST",HR61=""),"",(IF(HR63="",$B58,IF(HR64="","",HR64))))</f>
        <v>Paige</v>
      </c>
      <c r="HS60" t="str">
        <f>IF(OR(HS61="OFF",HS61="REST",HS61=""),"",(IF(HS63="",$B58,IF(HS64="","",HS64))))</f>
        <v/>
      </c>
      <c r="HT60" t="str">
        <f>IF(OR(HT61="OFF",HT61="REST",HT61=""),"",(IF(HT63="",$B58,IF(HT64="","",HT64))))</f>
        <v/>
      </c>
      <c r="HU60" t="str">
        <f>IF(OR(HU61="OFF",HU61="REST",HU61=""),"",(IF(HU63="",$B58,IF(HU64="","",HU64))))</f>
        <v>Paige</v>
      </c>
      <c r="HV60" t="str">
        <f>IF(OR(HV61="OFF",HV61="REST",HV61=""),"",(IF(HV63="",$B58,IF(HV64="","",HV64))))</f>
        <v>Paige</v>
      </c>
      <c r="HW60" t="str">
        <f>IF(OR(HW61="OFF",HW61="REST",HW61=""),"",(IF(HW63="",$B58,IF(HW64="","",HW64))))</f>
        <v>Paige</v>
      </c>
      <c r="HX60" t="str">
        <f>IF(OR(HX61="OFF",HX61="REST",HX61=""),"",(IF(HX63="",$B58,IF(HX64="","",HX64))))</f>
        <v>Paige</v>
      </c>
      <c r="HY60" t="str">
        <f>IF(OR(HY61="OFF",HY61="REST",HY61=""),"",(IF(HY63="",$B58,IF(HY64="","",HY64))))</f>
        <v>Paige</v>
      </c>
      <c r="HZ60" t="str">
        <f>IF(OR(HZ61="OFF",HZ61="REST",HZ61=""),"",(IF(HZ63="",$B58,IF(HZ64="","",HZ64))))</f>
        <v>Paige</v>
      </c>
      <c r="IA60" t="str">
        <f>IF(OR(IA61="OFF",IA61="REST",IA61=""),"",(IF(IA63="",$B58,IF(IA64="","",IA64))))</f>
        <v>Paige</v>
      </c>
      <c r="IB60" t="str">
        <f>IF(OR(IB61="OFF",IB61="REST",IB61=""),"",(IF(IB63="",$B58,IF(IB64="","",IB64))))</f>
        <v/>
      </c>
      <c r="IC60" t="str">
        <f>IF(OR(IC61="OFF",IC61="REST",IC61=""),"",(IF(IC63="",$B58,IF(IC64="","",IC64))))</f>
        <v/>
      </c>
      <c r="ID60" t="str">
        <f>IF(OR(ID61="OFF",ID61="REST",ID61=""),"",(IF(ID63="",$B58,IF(ID64="","",ID64))))</f>
        <v>Paige</v>
      </c>
      <c r="IE60" t="str">
        <f>IF(OR(IE61="OFF",IE61="REST",IE61=""),"",(IF(IE63="",$B58,IF(IE64="","",IE64))))</f>
        <v>Paige</v>
      </c>
      <c r="IF60" t="str">
        <f>IF(OR(IF61="OFF",IF61="REST",IF61=""),"",(IF(IF63="",$B58,IF(IF64="","",IF64))))</f>
        <v>Paige</v>
      </c>
      <c r="IG60" t="str">
        <f>IF(OR(IG61="OFF",IG61="REST",IG61=""),"",(IF(IG63="",$B58,IF(IG64="","",IG64))))</f>
        <v>Paige</v>
      </c>
      <c r="IH60" t="str">
        <f>IF(OR(IH61="OFF",IH61="REST",IH61=""),"",(IF(IH63="",$B58,IF(IH64="","",IH64))))</f>
        <v>Paige</v>
      </c>
      <c r="II60" t="str">
        <f>IF(OR(II61="OFF",II61="REST",II61=""),"",(IF(II63="",$B58,IF(II64="","",II64))))</f>
        <v>Paige</v>
      </c>
      <c r="IJ60" t="str">
        <f>IF(OR(IJ61="OFF",IJ61="REST",IJ61=""),"",(IF(IJ63="",$B58,IF(IJ64="","",IJ64))))</f>
        <v>Paige</v>
      </c>
      <c r="IK60" t="str">
        <f>IF(OR(IK61="OFF",IK61="REST",IK61=""),"",(IF(IK63="",$B58,IF(IK64="","",IK64))))</f>
        <v/>
      </c>
      <c r="IL60" t="str">
        <f>IF(OR(IL61="OFF",IL61="REST",IL61=""),"",(IF(IL63="",$B58,IF(IL64="","",IL64))))</f>
        <v/>
      </c>
      <c r="IM60" t="str">
        <f>IF(OR(IM61="OFF",IM61="REST",IM61=""),"",(IF(IM63="",$B58,IF(IM64="","",IM64))))</f>
        <v/>
      </c>
      <c r="IN60" t="str">
        <f>IF(OR(IN61="OFF",IN61="REST",IN61=""),"",(IF(IN63="",$B58,IF(IN64="","",IN64))))</f>
        <v>Paige</v>
      </c>
      <c r="IO60" t="str">
        <f>IF(OR(IO61="OFF",IO61="REST",IO61=""),"",(IF(IO63="",$B58,IF(IO64="","",IO64))))</f>
        <v>Paige</v>
      </c>
      <c r="IP60" t="str">
        <f>IF(OR(IP61="OFF",IP61="REST",IP61=""),"",(IF(IP63="",$B58,IF(IP64="","",IP64))))</f>
        <v>Paige</v>
      </c>
      <c r="IQ60" t="str">
        <f>IF(OR(IQ61="OFF",IQ61="REST",IQ61=""),"",(IF(IQ63="",$B58,IF(IQ64="","",IQ64))))</f>
        <v>Paige</v>
      </c>
      <c r="IR60" t="str">
        <f>IF(OR(IR61="OFF",IR61="REST",IR61=""),"",(IF(IR63="",$B58,IF(IR64="","",IR64))))</f>
        <v>Paige</v>
      </c>
      <c r="IS60" t="str">
        <f>IF(OR(IS61="OFF",IS61="REST",IS61=""),"",(IF(IS63="",$B58,IF(IS64="","",IS64))))</f>
        <v>Paige</v>
      </c>
      <c r="IT60" t="str">
        <f>IF(OR(IT61="OFF",IT61="REST",IT61=""),"",(IF(IT63="",$B58,IF(IT64="","",IT64))))</f>
        <v>Paige</v>
      </c>
      <c r="IU60" t="str">
        <f>IF(OR(IU61="OFF",IU61="REST",IU61=""),"",(IF(IU63="",$B58,IF(IU64="","",IU64))))</f>
        <v/>
      </c>
      <c r="IV60" t="str">
        <f>IF(OR(IV61="OFF",IV61="REST",IV61=""),"",(IF(IV63="",$B58,IF(IV64="","",IV64))))</f>
        <v/>
      </c>
      <c r="IW60" t="str">
        <f>IF(OR(IW61="OFF",IW61="REST",IW61=""),"",(IF(IW63="",$B58,IF(IW64="","",IW64))))</f>
        <v>Paige</v>
      </c>
      <c r="IX60" t="str">
        <f>IF(OR(IX61="OFF",IX61="REST",IX61=""),"",(IF(IX63="",$B58,IF(IX64="","",IX64))))</f>
        <v>Paige</v>
      </c>
      <c r="IY60" t="str">
        <f>IF(OR(IY61="OFF",IY61="REST",IY61=""),"",(IF(IY63="",$B58,IF(IY64="","",IY64))))</f>
        <v>Paige</v>
      </c>
      <c r="IZ60" t="str">
        <f>IF(OR(IZ61="OFF",IZ61="REST",IZ61=""),"",(IF(IZ63="",$B58,IF(IZ64="","",IZ64))))</f>
        <v>Paige</v>
      </c>
      <c r="JA60" t="str">
        <f>IF(OR(JA61="OFF",JA61="REST",JA61=""),"",(IF(JA63="",$B58,IF(JA64="","",JA64))))</f>
        <v>Paige</v>
      </c>
      <c r="JB60" t="str">
        <f>IF(OR(JB61="OFF",JB61="REST",JB61=""),"",(IF(JB63="",$B58,IF(JB64="","",JB64))))</f>
        <v>Paige</v>
      </c>
      <c r="JC60" t="str">
        <f>IF(OR(JC61="OFF",JC61="REST",JC61=""),"",(IF(JC63="",$B58,IF(JC64="","",JC64))))</f>
        <v>Paige</v>
      </c>
      <c r="JD60" t="str">
        <f>IF(OR(JD61="OFF",JD61="REST",JD61=""),"",(IF(JD63="",$B58,IF(JD64="","",JD64))))</f>
        <v/>
      </c>
      <c r="JE60" t="str">
        <f>IF(OR(JE61="OFF",JE61="REST",JE61=""),"",(IF(JE63="",$B58,IF(JE64="","",JE64))))</f>
        <v/>
      </c>
      <c r="JF60" t="str">
        <f>IF(OR(JF61="OFF",JF61="REST",JF61=""),"",(IF(JF63="",$B58,IF(JF64="","",JF64))))</f>
        <v>Paige</v>
      </c>
      <c r="JG60" t="str">
        <f>IF(OR(JG61="OFF",JG61="REST",JG61=""),"",(IF(JG63="",$B58,IF(JG64="","",JG64))))</f>
        <v>Paige</v>
      </c>
      <c r="JH60" t="str">
        <f>IF(OR(JH61="OFF",JH61="REST",JH61=""),"",(IF(JH63="",$B58,IF(JH64="","",JH64))))</f>
        <v>Paige</v>
      </c>
      <c r="JI60" t="str">
        <f>IF(OR(JI61="OFF",JI61="REST",JI61=""),"",(IF(JI63="",$B58,IF(JI64="","",JI64))))</f>
        <v>Paige</v>
      </c>
      <c r="JJ60" t="str">
        <f>IF(OR(JJ61="OFF",JJ61="REST",JJ61=""),"",(IF(JJ63="",$B58,IF(JJ64="","",JJ64))))</f>
        <v>Paige</v>
      </c>
      <c r="JK60" t="str">
        <f>IF(OR(JK61="OFF",JK61="REST",JK61=""),"",(IF(JK63="",$B58,IF(JK64="","",JK64))))</f>
        <v>Paige</v>
      </c>
      <c r="JL60" t="str">
        <f>IF(OR(JL61="OFF",JL61="REST",JL61=""),"",(IF(JL63="",$B58,IF(JL64="","",JL64))))</f>
        <v>Paige</v>
      </c>
      <c r="JM60" t="str">
        <f>IF(OR(JM61="OFF",JM61="REST",JM61=""),"",(IF(JM63="",$B58,IF(JM64="","",JM64))))</f>
        <v/>
      </c>
      <c r="JN60" t="str">
        <f>IF(OR(JN61="OFF",JN61="REST",JN61=""),"",(IF(JN63="",$B58,IF(JN64="","",JN64))))</f>
        <v/>
      </c>
      <c r="JO60" t="str">
        <f>IF(OR(JO61="OFF",JO61="REST",JO61=""),"",(IF(JO63="",$B58,IF(JO64="","",JO64))))</f>
        <v/>
      </c>
      <c r="JP60" t="str">
        <f>IF(OR(JP61="OFF",JP61="REST",JP61=""),"",(IF(JP63="",$B58,IF(JP64="","",JP64))))</f>
        <v>Paige</v>
      </c>
      <c r="JQ60" t="str">
        <f>IF(OR(JQ61="OFF",JQ61="REST",JQ61=""),"",(IF(JQ63="",$B58,IF(JQ64="","",JQ64))))</f>
        <v>Paige</v>
      </c>
      <c r="JR60" t="str">
        <f>IF(OR(JR61="OFF",JR61="REST",JR61=""),"",(IF(JR63="",$B58,IF(JR64="","",JR64))))</f>
        <v>Paige</v>
      </c>
      <c r="JS60" t="str">
        <f>IF(OR(JS61="OFF",JS61="REST",JS61=""),"",(IF(JS63="",$B58,IF(JS64="","",JS64))))</f>
        <v>Paige</v>
      </c>
      <c r="JT60" t="str">
        <f>IF(OR(JT61="OFF",JT61="REST",JT61=""),"",(IF(JT63="",$B58,IF(JT64="","",JT64))))</f>
        <v>Paige</v>
      </c>
      <c r="JU60" t="str">
        <f>IF(OR(JU61="OFF",JU61="REST",JU61=""),"",(IF(JU63="",$B58,IF(JU64="","",JU64))))</f>
        <v>Paige</v>
      </c>
      <c r="JV60" t="str">
        <f>IF(OR(JV61="OFF",JV61="REST",JV61=""),"",(IF(JV63="",$B58,IF(JV64="","",JV64))))</f>
        <v>Paige</v>
      </c>
      <c r="JW60" t="str">
        <f>IF(OR(JW61="OFF",JW61="REST",JW61=""),"",(IF(JW63="",$B58,IF(JW64="","",JW64))))</f>
        <v/>
      </c>
      <c r="JX60" t="str">
        <f>IF(OR(JX61="OFF",JX61="REST",JX61=""),"",(IF(JX63="",$B58,IF(JX64="","",JX64))))</f>
        <v/>
      </c>
      <c r="JY60" t="str">
        <f>IF(OR(JY61="OFF",JY61="REST",JY61=""),"",(IF(JY63="",$B58,IF(JY64="","",JY64))))</f>
        <v>Paige</v>
      </c>
      <c r="JZ60" t="str">
        <f>IF(OR(JZ61="OFF",JZ61="REST",JZ61=""),"",(IF(JZ63="",$B58,IF(JZ64="","",JZ64))))</f>
        <v>Paige</v>
      </c>
      <c r="KA60" t="str">
        <f>IF(OR(KA61="OFF",KA61="REST",KA61=""),"",(IF(KA63="",$B58,IF(KA64="","",KA64))))</f>
        <v>Paige</v>
      </c>
      <c r="KB60" t="str">
        <f>IF(OR(KB61="OFF",KB61="REST",KB61=""),"",(IF(KB63="",$B58,IF(KB64="","",KB64))))</f>
        <v>Paige</v>
      </c>
      <c r="KC60" t="str">
        <f>IF(OR(KC61="OFF",KC61="REST",KC61=""),"",(IF(KC63="",$B58,IF(KC64="","",KC64))))</f>
        <v>Paige</v>
      </c>
      <c r="KD60" t="str">
        <f>IF(OR(KD61="OFF",KD61="REST",KD61=""),"",(IF(KD63="",$B58,IF(KD64="","",KD64))))</f>
        <v>Paige</v>
      </c>
      <c r="KE60" t="str">
        <f>IF(OR(KE61="OFF",KE61="REST",KE61=""),"",(IF(KE63="",$B58,IF(KE64="","",KE64))))</f>
        <v>Paige</v>
      </c>
      <c r="KF60" t="str">
        <f>IF(OR(KF61="OFF",KF61="REST",KF61=""),"",(IF(KF63="",$B58,IF(KF64="","",KF64))))</f>
        <v/>
      </c>
      <c r="KG60" t="str">
        <f>IF(OR(KG61="OFF",KG61="REST",KG61=""),"",(IF(KG63="",$B58,IF(KG64="","",KG64))))</f>
        <v/>
      </c>
      <c r="KH60" t="str">
        <f>IF(OR(KH61="OFF",KH61="REST",KH61=""),"",(IF(KH63="",$B58,IF(KH64="","",KH64))))</f>
        <v>Paige</v>
      </c>
      <c r="KI60" t="str">
        <f>IF(OR(KI61="OFF",KI61="REST",KI61=""),"",(IF(KI63="",$B58,IF(KI64="","",KI64))))</f>
        <v>Paige</v>
      </c>
      <c r="KJ60" t="str">
        <f>IF(OR(KJ61="OFF",KJ61="REST",KJ61=""),"",(IF(KJ63="",$B58,IF(KJ64="","",KJ64))))</f>
        <v>Paige</v>
      </c>
      <c r="KK60" t="str">
        <f>IF(OR(KK61="OFF",KK61="REST",KK61=""),"",(IF(KK63="",$B58,IF(KK64="","",KK64))))</f>
        <v>Paige</v>
      </c>
      <c r="KL60" t="str">
        <f>IF(OR(KL61="OFF",KL61="REST",KL61=""),"",(IF(KL63="",$B58,IF(KL64="","",KL64))))</f>
        <v>Paige</v>
      </c>
      <c r="KM60" t="str">
        <f>IF(OR(KM61="OFF",KM61="REST",KM61=""),"",(IF(KM63="",$B58,IF(KM64="","",KM64))))</f>
        <v>Paige</v>
      </c>
      <c r="KN60" t="str">
        <f>IF(OR(KN61="OFF",KN61="REST",KN61=""),"",(IF(KN63="",$B58,IF(KN64="","",KN64))))</f>
        <v>Paige</v>
      </c>
      <c r="KO60" t="str">
        <f>IF(OR(KO61="OFF",KO61="REST",KO61=""),"",(IF(KO63="",$B58,IF(KO64="","",KO64))))</f>
        <v/>
      </c>
      <c r="KP60" t="str">
        <f>IF(OR(KP61="OFF",KP61="REST",KP61=""),"",(IF(KP63="",$B58,IF(KP64="","",KP64))))</f>
        <v/>
      </c>
      <c r="KQ60" t="str">
        <f>IF(OR(KQ61="OFF",KQ61="REST",KQ61=""),"",(IF(KQ63="",$B58,IF(KQ64="","",KQ64))))</f>
        <v/>
      </c>
      <c r="KR60" t="str">
        <f>IF(OR(KR61="OFF",KR61="REST",KR61=""),"",(IF(KR63="",$B58,IF(KR64="","",KR64))))</f>
        <v>Paige</v>
      </c>
      <c r="KS60" t="str">
        <f>IF(OR(KS61="OFF",KS61="REST",KS61=""),"",(IF(KS63="",$B58,IF(KS64="","",KS64))))</f>
        <v>Paige</v>
      </c>
      <c r="KT60" t="str">
        <f>IF(OR(KT61="OFF",KT61="REST",KT61=""),"",(IF(KT63="",$B58,IF(KT64="","",KT64))))</f>
        <v>Paige</v>
      </c>
      <c r="KU60" t="str">
        <f>IF(OR(KU61="OFF",KU61="REST",KU61=""),"",(IF(KU63="",$B58,IF(KU64="","",KU64))))</f>
        <v>Paige</v>
      </c>
      <c r="KV60" t="str">
        <f>IF(OR(KV61="OFF",KV61="REST",KV61=""),"",(IF(KV63="",$B58,IF(KV64="","",KV64))))</f>
        <v>Paige</v>
      </c>
      <c r="KW60" t="str">
        <f>IF(OR(KW61="OFF",KW61="REST",KW61=""),"",(IF(KW63="",$B58,IF(KW64="","",KW64))))</f>
        <v>Paige</v>
      </c>
      <c r="KX60" t="str">
        <f>IF(OR(KX61="OFF",KX61="REST",KX61=""),"",(IF(KX63="",$B58,IF(KX64="","",KX64))))</f>
        <v>Paige</v>
      </c>
      <c r="KY60" t="str">
        <f>IF(OR(KY61="OFF",KY61="REST",KY61=""),"",(IF(KY63="",$B58,IF(KY64="","",KY64))))</f>
        <v/>
      </c>
      <c r="KZ60" t="str">
        <f>IF(OR(KZ61="OFF",KZ61="REST",KZ61=""),"",(IF(KZ63="",$B58,IF(KZ64="","",KZ64))))</f>
        <v/>
      </c>
      <c r="LA60" t="str">
        <f>IF(OR(LA61="OFF",LA61="REST",LA61=""),"",(IF(LA63="",$B58,IF(LA64="","",LA64))))</f>
        <v>Paige</v>
      </c>
      <c r="LB60" t="str">
        <f>IF(OR(LB61="OFF",LB61="REST",LB61=""),"",(IF(LB63="",$B58,IF(LB64="","",LB64))))</f>
        <v>Paige</v>
      </c>
      <c r="LC60" t="str">
        <f>IF(OR(LC61="OFF",LC61="REST",LC61=""),"",(IF(LC63="",$B58,IF(LC64="","",LC64))))</f>
        <v>Paige</v>
      </c>
      <c r="LD60" t="str">
        <f>IF(OR(LD61="OFF",LD61="REST",LD61=""),"",(IF(LD63="",$B58,IF(LD64="","",LD64))))</f>
        <v>Paige</v>
      </c>
      <c r="LE60" t="str">
        <f>IF(OR(LE61="OFF",LE61="REST",LE61=""),"",(IF(LE63="",$B58,IF(LE64="","",LE64))))</f>
        <v>Paige</v>
      </c>
      <c r="LF60" t="str">
        <f>IF(OR(LF61="OFF",LF61="REST",LF61=""),"",(IF(LF63="",$B58,IF(LF64="","",LF64))))</f>
        <v>Paige</v>
      </c>
      <c r="LG60" t="str">
        <f>IF(OR(LG61="OFF",LG61="REST",LG61=""),"",(IF(LG63="",$B58,IF(LG64="","",LG64))))</f>
        <v>Paige</v>
      </c>
      <c r="LH60" t="str">
        <f>IF(OR(LH61="OFF",LH61="REST",LH61=""),"",(IF(LH63="",$B58,IF(LH64="","",LH64))))</f>
        <v/>
      </c>
      <c r="LI60" t="str">
        <f>IF(OR(LI61="OFF",LI61="REST",LI61=""),"",(IF(LI63="",$B58,IF(LI64="","",LI64))))</f>
        <v/>
      </c>
      <c r="LJ60" t="str">
        <f>IF(OR(LJ61="OFF",LJ61="REST",LJ61=""),"",(IF(LJ63="",$B58,IF(LJ64="","",LJ64))))</f>
        <v>Paige</v>
      </c>
      <c r="LK60" t="str">
        <f>IF(OR(LK61="OFF",LK61="REST",LK61=""),"",(IF(LK63="",$B58,IF(LK64="","",LK64))))</f>
        <v>Paige</v>
      </c>
      <c r="LL60" t="str">
        <f>IF(OR(LL61="OFF",LL61="REST",LL61=""),"",(IF(LL63="",$B58,IF(LL64="","",LL64))))</f>
        <v>Paige</v>
      </c>
      <c r="LM60" t="str">
        <f>IF(OR(LM61="OFF",LM61="REST",LM61=""),"",(IF(LM63="",$B58,IF(LM64="","",LM64))))</f>
        <v>Paige</v>
      </c>
      <c r="LN60" t="str">
        <f>IF(OR(LN61="OFF",LN61="REST",LN61=""),"",(IF(LN63="",$B58,IF(LN64="","",LN64))))</f>
        <v>Paige</v>
      </c>
      <c r="LO60" t="str">
        <f>IF(OR(LO61="OFF",LO61="REST",LO61=""),"",(IF(LO63="",$B58,IF(LO64="","",LO64))))</f>
        <v>Paige</v>
      </c>
      <c r="LP60" t="str">
        <f>IF(OR(LP61="OFF",LP61="REST",LP61=""),"",(IF(LP63="",$B58,IF(LP64="","",LP64))))</f>
        <v>Paige</v>
      </c>
      <c r="LQ60" t="str">
        <f>IF(OR(LQ61="OFF",LQ61="REST",LQ61=""),"",(IF(LQ63="",$B58,IF(LQ64="","",LQ64))))</f>
        <v/>
      </c>
      <c r="LR60" t="str">
        <f>IF(OR(LR61="OFF",LR61="REST",LR61=""),"",(IF(LR63="",$B58,IF(LR64="","",LR64))))</f>
        <v/>
      </c>
      <c r="LS60" t="str">
        <f>IF(OR(LS61="OFF",LS61="REST",LS61=""),"",(IF(LS63="",$B58,IF(LS64="","",LS64))))</f>
        <v/>
      </c>
      <c r="LT60" t="str">
        <f>IF(OR(LT61="OFF",LT61="REST",LT61=""),"",(IF(LT63="",$B58,IF(LT64="","",LT64))))</f>
        <v>Paige</v>
      </c>
      <c r="LU60" t="str">
        <f>IF(OR(LU61="OFF",LU61="REST",LU61=""),"",(IF(LU63="",$B58,IF(LU64="","",LU64))))</f>
        <v>Paige</v>
      </c>
      <c r="LV60" t="str">
        <f>IF(OR(LV61="OFF",LV61="REST",LV61=""),"",(IF(LV63="",$B58,IF(LV64="","",LV64))))</f>
        <v>Paige</v>
      </c>
      <c r="LW60" t="str">
        <f>IF(OR(LW61="OFF",LW61="REST",LW61=""),"",(IF(LW63="",$B58,IF(LW64="","",LW64))))</f>
        <v>Paige</v>
      </c>
      <c r="LX60" t="str">
        <f>IF(OR(LX61="OFF",LX61="REST",LX61=""),"",(IF(LX63="",$B58,IF(LX64="","",LX64))))</f>
        <v>Paige</v>
      </c>
      <c r="LY60" t="str">
        <f>IF(OR(LY61="OFF",LY61="REST",LY61=""),"",(IF(LY63="",$B58,IF(LY64="","",LY64))))</f>
        <v>Paige</v>
      </c>
      <c r="LZ60" t="str">
        <f>IF(OR(LZ61="OFF",LZ61="REST",LZ61=""),"",(IF(LZ63="",$B58,IF(LZ64="","",LZ64))))</f>
        <v>Paige</v>
      </c>
      <c r="MA60" t="str">
        <f>IF(OR(MA61="OFF",MA61="REST",MA61=""),"",(IF(MA63="",$B58,IF(MA64="","",MA64))))</f>
        <v/>
      </c>
      <c r="MB60" t="str">
        <f>IF(OR(MB61="OFF",MB61="REST",MB61=""),"",(IF(MB63="",$B58,IF(MB64="","",MB64))))</f>
        <v/>
      </c>
      <c r="MC60" t="str">
        <f>IF(OR(MC61="OFF",MC61="REST",MC61=""),"",(IF(MC63="",$B58,IF(MC64="","",MC64))))</f>
        <v>Paige</v>
      </c>
      <c r="MD60" t="str">
        <f>IF(OR(MD61="OFF",MD61="REST",MD61=""),"",(IF(MD63="",$B58,IF(MD64="","",MD64))))</f>
        <v>Paige</v>
      </c>
      <c r="ME60" t="str">
        <f>IF(OR(ME61="OFF",ME61="REST",ME61=""),"",(IF(ME63="",$B58,IF(ME64="","",ME64))))</f>
        <v>Paige</v>
      </c>
      <c r="MF60" t="str">
        <f>IF(OR(MF61="OFF",MF61="REST",MF61=""),"",(IF(MF63="",$B58,IF(MF64="","",MF64))))</f>
        <v>Paige</v>
      </c>
      <c r="MG60" t="str">
        <f>IF(OR(MG61="OFF",MG61="REST",MG61=""),"",(IF(MG63="",$B58,IF(MG64="","",MG64))))</f>
        <v>Paige</v>
      </c>
      <c r="MH60" t="str">
        <f>IF(OR(MH61="OFF",MH61="REST",MH61=""),"",(IF(MH63="",$B58,IF(MH64="","",MH64))))</f>
        <v>Paige</v>
      </c>
      <c r="MI60" t="str">
        <f>IF(OR(MI61="OFF",MI61="REST",MI61=""),"",(IF(MI63="",$B58,IF(MI64="","",MI64))))</f>
        <v>Paige</v>
      </c>
      <c r="MJ60" t="str">
        <f>IF(OR(MJ61="OFF",MJ61="REST",MJ61=""),"",(IF(MJ63="",$B58,IF(MJ64="","",MJ64))))</f>
        <v/>
      </c>
      <c r="MK60" t="str">
        <f>IF(OR(MK61="OFF",MK61="REST",MK61=""),"",(IF(MK63="",$B58,IF(MK64="","",MK64))))</f>
        <v/>
      </c>
      <c r="ML60" t="str">
        <f>IF(OR(ML61="OFF",ML61="REST",ML61=""),"",(IF(ML63="",$B58,IF(ML64="","",ML64))))</f>
        <v>Paige</v>
      </c>
      <c r="MM60" t="str">
        <f>IF(OR(MM61="OFF",MM61="REST",MM61=""),"",(IF(MM63="",$B58,IF(MM64="","",MM64))))</f>
        <v>Paige</v>
      </c>
      <c r="MN60" t="str">
        <f>IF(OR(MN61="OFF",MN61="REST",MN61=""),"",(IF(MN63="",$B58,IF(MN64="","",MN64))))</f>
        <v>Paige</v>
      </c>
      <c r="MO60" t="str">
        <f>IF(OR(MO61="OFF",MO61="REST",MO61=""),"",(IF(MO63="",$B58,IF(MO64="","",MO64))))</f>
        <v>Paige</v>
      </c>
      <c r="MP60" t="str">
        <f>IF(OR(MP61="OFF",MP61="REST",MP61=""),"",(IF(MP63="",$B58,IF(MP64="","",MP64))))</f>
        <v>Paige</v>
      </c>
      <c r="MQ60" t="str">
        <f>IF(OR(MQ61="OFF",MQ61="REST",MQ61=""),"",(IF(MQ63="",$B58,IF(MQ64="","",MQ64))))</f>
        <v>Paige</v>
      </c>
      <c r="MR60" t="str">
        <f>IF(OR(MR61="OFF",MR61="REST",MR61=""),"",(IF(MR63="",$B58,IF(MR64="","",MR64))))</f>
        <v>Paige</v>
      </c>
      <c r="MS60" t="str">
        <f>IF(OR(MS61="OFF",MS61="REST",MS61=""),"",(IF(MS63="",$B58,IF(MS64="","",MS64))))</f>
        <v/>
      </c>
      <c r="MT60" t="str">
        <f>IF(OR(MT61="OFF",MT61="REST",MT61=""),"",(IF(MT63="",$B58,IF(MT64="","",MT64))))</f>
        <v/>
      </c>
      <c r="MU60" t="str">
        <f>IF(OR(MU61="OFF",MU61="REST",MU61=""),"",(IF(MU63="",$B58,IF(MU64="","",MU64))))</f>
        <v/>
      </c>
      <c r="MV60" t="str">
        <f>IF(OR(MV61="OFF",MV61="REST",MV61=""),"",(IF(MV63="",$B58,IF(MV64="","",MV64))))</f>
        <v>Paige</v>
      </c>
      <c r="MW60" t="str">
        <f>IF(OR(MW61="OFF",MW61="REST",MW61=""),"",(IF(MW63="",$B58,IF(MW64="","",MW64))))</f>
        <v>Paige</v>
      </c>
      <c r="MX60" t="str">
        <f>IF(OR(MX61="OFF",MX61="REST",MX61=""),"",(IF(MX63="",$B58,IF(MX64="","",MX64))))</f>
        <v>Paige</v>
      </c>
      <c r="MY60" t="str">
        <f>IF(OR(MY61="OFF",MY61="REST",MY61=""),"",(IF(MY63="",$B58,IF(MY64="","",MY64))))</f>
        <v>Paige</v>
      </c>
      <c r="MZ60" t="str">
        <f>IF(OR(MZ61="OFF",MZ61="REST",MZ61=""),"",(IF(MZ63="",$B58,IF(MZ64="","",MZ64))))</f>
        <v>Paige</v>
      </c>
      <c r="NA60" t="str">
        <f>IF(OR(NA61="OFF",NA61="REST",NA61=""),"",(IF(NA63="",$B58,IF(NA64="","",NA64))))</f>
        <v>Paige</v>
      </c>
      <c r="NB60" t="str">
        <f>IF(OR(NB61="OFF",NB61="REST",NB61=""),"",(IF(NB63="",$B58,IF(NB64="","",NB64))))</f>
        <v>Paige</v>
      </c>
      <c r="NC60" t="str">
        <f>IF(OR(NC61="OFF",NC61="REST",NC61=""),"",(IF(NC63="",$B58,IF(NC64="","",NC64))))</f>
        <v/>
      </c>
      <c r="ND60" t="str">
        <f>IF(OR(ND61="OFF",ND61="REST",ND61=""),"",(IF(ND63="",$B58,IF(ND64="","",ND64))))</f>
        <v/>
      </c>
    </row>
    <row r="61" spans="1:368" x14ac:dyDescent="0.25">
      <c r="A61" t="s">
        <v>316</v>
      </c>
      <c r="B61" s="1524" t="str">
        <f>HLOOKUP(B59,Rotation!$D$44:$NJ$49,3,FALSE)</f>
        <v>D3</v>
      </c>
      <c r="C61" s="1524" t="str">
        <f>HLOOKUP(C59,Rotation!$D$44:$NJ$49,3,FALSE)</f>
        <v>OFF</v>
      </c>
      <c r="D61" s="1524" t="str">
        <f>HLOOKUP(D59,Rotation!$D$44:$NJ$49,3,FALSE)</f>
        <v>REST</v>
      </c>
      <c r="E61" s="1524" t="str">
        <f>HLOOKUP(E59,Rotation!$D$44:$NJ$49,3,FALSE)</f>
        <v>D1</v>
      </c>
      <c r="F61" s="1524" t="str">
        <f>HLOOKUP(F59,Rotation!$D$44:$NJ$49,3,FALSE)</f>
        <v>D1</v>
      </c>
      <c r="G61" s="1524" t="str">
        <f>HLOOKUP(G59,Rotation!$D$44:$NJ$49,3,FALSE)</f>
        <v>D2</v>
      </c>
      <c r="H61" s="1524" t="str">
        <f>HLOOKUP(H59,Rotation!$D$44:$NJ$49,3,FALSE)</f>
        <v>D2</v>
      </c>
      <c r="I61" s="1524" t="str">
        <f>HLOOKUP(I59,Rotation!$D$44:$NJ$49,3,FALSE)</f>
        <v>D2</v>
      </c>
      <c r="J61" s="1524" t="str">
        <f>HLOOKUP(J59,Rotation!$D$44:$NJ$49,3,FALSE)</f>
        <v>D3</v>
      </c>
      <c r="K61" s="1524" t="str">
        <f>HLOOKUP(K59,Rotation!$D$44:$NJ$49,3,FALSE)</f>
        <v>D3</v>
      </c>
      <c r="L61" s="1524" t="str">
        <f>HLOOKUP(L59,Rotation!$D$44:$NJ$49,3,FALSE)</f>
        <v>OFF</v>
      </c>
      <c r="M61" s="1524" t="str">
        <f>HLOOKUP(M59,Rotation!$D$44:$NJ$49,3,FALSE)</f>
        <v>REST</v>
      </c>
      <c r="N61" s="1524" t="str">
        <f>HLOOKUP(N59,Rotation!$D$44:$NJ$49,3,FALSE)</f>
        <v>D1</v>
      </c>
      <c r="O61" s="1524" t="str">
        <f>HLOOKUP(O59,Rotation!$D$44:$NJ$49,3,FALSE)</f>
        <v>D1</v>
      </c>
      <c r="P61" s="1524" t="str">
        <f>HLOOKUP(P59,Rotation!$D$44:$NJ$49,3,FALSE)</f>
        <v>D1</v>
      </c>
      <c r="Q61" s="1524" t="str">
        <f>HLOOKUP(Q59,Rotation!$D$44:$NJ$49,3,FALSE)</f>
        <v>D2</v>
      </c>
      <c r="R61" s="1524" t="str">
        <f>HLOOKUP(R59,Rotation!$D$44:$NJ$49,3,FALSE)</f>
        <v>D2</v>
      </c>
      <c r="S61" s="1524" t="str">
        <f>HLOOKUP(S59,Rotation!$D$44:$NJ$49,3,FALSE)</f>
        <v>D3</v>
      </c>
      <c r="T61" s="1524" t="str">
        <f>HLOOKUP(T59,Rotation!$D$44:$NJ$49,3,FALSE)</f>
        <v>D3</v>
      </c>
      <c r="U61" s="1524" t="str">
        <f>HLOOKUP(U59,Rotation!$D$44:$NJ$49,3,FALSE)</f>
        <v>OFF</v>
      </c>
      <c r="V61" s="1524" t="str">
        <f>HLOOKUP(V59,Rotation!$D$44:$NJ$49,3,FALSE)</f>
        <v>REST</v>
      </c>
      <c r="W61" s="1524" t="str">
        <f>HLOOKUP(W59,Rotation!$D$44:$NJ$49,3,FALSE)</f>
        <v>REST</v>
      </c>
      <c r="X61" s="1524" t="str">
        <f>HLOOKUP(X59,Rotation!$D$44:$NJ$49,3,FALSE)</f>
        <v>D1</v>
      </c>
      <c r="Y61" s="1524" t="str">
        <f>HLOOKUP(Y59,Rotation!$D$44:$NJ$49,3,FALSE)</f>
        <v>D1</v>
      </c>
      <c r="Z61" s="1524" t="str">
        <f>HLOOKUP(Z59,Rotation!$D$44:$NJ$49,3,FALSE)</f>
        <v>D2</v>
      </c>
      <c r="AA61" s="1524" t="str">
        <f>HLOOKUP(AA59,Rotation!$D$44:$NJ$49,3,FALSE)</f>
        <v>D2</v>
      </c>
      <c r="AB61" s="1524" t="str">
        <f>HLOOKUP(AB59,Rotation!$D$44:$NJ$49,3,FALSE)</f>
        <v>D3</v>
      </c>
      <c r="AC61" s="1524" t="str">
        <f>HLOOKUP(AC59,Rotation!$D$44:$NJ$49,3,FALSE)</f>
        <v>D3</v>
      </c>
      <c r="AD61" s="1524" t="str">
        <f>HLOOKUP(AD59,Rotation!$D$44:$NJ$49,3,FALSE)</f>
        <v>D3</v>
      </c>
      <c r="AE61" s="1524" t="str">
        <f>HLOOKUP(AE59,Rotation!$D$44:$NJ$49,3,FALSE)</f>
        <v>OFF</v>
      </c>
      <c r="AF61" s="1524" t="str">
        <f>HLOOKUP(AF59,Rotation!$D$44:$NJ$49,3,FALSE)</f>
        <v>REST</v>
      </c>
      <c r="AG61" s="1524" t="str">
        <f>HLOOKUP(AG59,Rotation!$D$44:$NJ$49,3,FALSE)</f>
        <v>D1</v>
      </c>
      <c r="AH61" s="1524" t="str">
        <f>HLOOKUP(AH59,Rotation!$D$44:$NJ$49,3,FALSE)</f>
        <v>D1</v>
      </c>
      <c r="AI61" s="1524" t="str">
        <f>HLOOKUP(AI59,Rotation!$D$44:$NJ$49,3,FALSE)</f>
        <v>D2</v>
      </c>
      <c r="AJ61" s="1524" t="str">
        <f>HLOOKUP(AJ59,Rotation!$D$44:$NJ$49,3,FALSE)</f>
        <v>D2</v>
      </c>
      <c r="AK61" s="1524" t="str">
        <f>HLOOKUP(AK59,Rotation!$D$44:$NJ$49,3,FALSE)</f>
        <v>D2</v>
      </c>
      <c r="AL61" s="1524" t="str">
        <f>HLOOKUP(AL59,Rotation!$D$44:$NJ$49,3,FALSE)</f>
        <v>D3</v>
      </c>
      <c r="AM61" s="1524" t="str">
        <f>HLOOKUP(AM59,Rotation!$D$44:$NJ$49,3,FALSE)</f>
        <v>D3</v>
      </c>
      <c r="AN61" s="1524" t="str">
        <f>HLOOKUP(AN59,Rotation!$D$44:$NJ$49,3,FALSE)</f>
        <v>OFF</v>
      </c>
      <c r="AO61" s="1524" t="str">
        <f>HLOOKUP(AO59,Rotation!$D$44:$NJ$49,3,FALSE)</f>
        <v>REST</v>
      </c>
      <c r="AP61" s="1524" t="str">
        <f>HLOOKUP(AP59,Rotation!$D$44:$NJ$49,3,FALSE)</f>
        <v>D1</v>
      </c>
      <c r="AQ61" s="1524" t="str">
        <f>HLOOKUP(AQ59,Rotation!$D$44:$NJ$49,3,FALSE)</f>
        <v>D1</v>
      </c>
      <c r="AR61" s="1524" t="str">
        <f>HLOOKUP(AR59,Rotation!$D$44:$NJ$49,3,FALSE)</f>
        <v>D1</v>
      </c>
      <c r="AS61" s="1524" t="str">
        <f>HLOOKUP(AS59,Rotation!$D$44:$NJ$49,3,FALSE)</f>
        <v>D2</v>
      </c>
      <c r="AT61" s="1524" t="str">
        <f>HLOOKUP(AT59,Rotation!$D$44:$NJ$49,3,FALSE)</f>
        <v>D2</v>
      </c>
      <c r="AU61" s="1524" t="str">
        <f>HLOOKUP(AU59,Rotation!$D$44:$NJ$49,3,FALSE)</f>
        <v>D3</v>
      </c>
      <c r="AV61" s="1524" t="str">
        <f>HLOOKUP(AV59,Rotation!$D$44:$NJ$49,3,FALSE)</f>
        <v>D3</v>
      </c>
      <c r="AW61" s="1524" t="str">
        <f>HLOOKUP(AW59,Rotation!$D$44:$NJ$49,3,FALSE)</f>
        <v>OFF</v>
      </c>
      <c r="AX61" s="1524" t="str">
        <f>HLOOKUP(AX59,Rotation!$D$44:$NJ$49,3,FALSE)</f>
        <v>REST</v>
      </c>
      <c r="AY61" s="1524" t="str">
        <f>HLOOKUP(AY59,Rotation!$D$44:$NJ$49,3,FALSE)</f>
        <v>REST</v>
      </c>
      <c r="AZ61" s="1524" t="str">
        <f>HLOOKUP(AZ59,Rotation!$D$44:$NJ$49,3,FALSE)</f>
        <v>D1</v>
      </c>
      <c r="BA61" s="1524" t="str">
        <f>HLOOKUP(BA59,Rotation!$D$44:$NJ$49,3,FALSE)</f>
        <v>D1</v>
      </c>
      <c r="BB61" s="1524" t="str">
        <f>HLOOKUP(BB59,Rotation!$D$44:$NJ$49,3,FALSE)</f>
        <v>D2</v>
      </c>
      <c r="BC61" s="1524" t="str">
        <f>HLOOKUP(BC59,Rotation!$D$44:$NJ$49,3,FALSE)</f>
        <v>D2</v>
      </c>
      <c r="BD61" s="1524" t="str">
        <f>HLOOKUP(BD59,Rotation!$D$44:$NJ$49,3,FALSE)</f>
        <v>D3</v>
      </c>
      <c r="BE61" s="1524" t="str">
        <f>HLOOKUP(BE59,Rotation!$D$44:$NJ$49,3,FALSE)</f>
        <v>D3</v>
      </c>
      <c r="BF61" s="1524" t="str">
        <f>HLOOKUP(BF59,Rotation!$D$44:$NJ$49,3,FALSE)</f>
        <v>D3</v>
      </c>
      <c r="BG61" s="1524" t="str">
        <f>HLOOKUP(BG59,Rotation!$D$44:$NJ$49,3,FALSE)</f>
        <v>OFF</v>
      </c>
      <c r="BH61" s="1524" t="str">
        <f>HLOOKUP(BH59,Rotation!$D$44:$NJ$49,3,FALSE)</f>
        <v>REST</v>
      </c>
      <c r="BI61" s="1524" t="str">
        <f>HLOOKUP(BI59,Rotation!$D$44:$NJ$49,3,FALSE)</f>
        <v>D1</v>
      </c>
      <c r="BJ61" s="1524" t="str">
        <f>HLOOKUP(BJ59,Rotation!$D$44:$NJ$49,3,FALSE)</f>
        <v>D1</v>
      </c>
      <c r="BK61" s="1524" t="str">
        <f>HLOOKUP(BK59,Rotation!$D$44:$NJ$49,3,FALSE)</f>
        <v>D2</v>
      </c>
      <c r="BL61" s="1524" t="str">
        <f>HLOOKUP(BL59,Rotation!$D$44:$NJ$49,3,FALSE)</f>
        <v>D2</v>
      </c>
      <c r="BM61" s="1524" t="str">
        <f>HLOOKUP(BM59,Rotation!$D$44:$NJ$49,3,FALSE)</f>
        <v>D2</v>
      </c>
      <c r="BN61" s="1524" t="str">
        <f>HLOOKUP(BN59,Rotation!$D$44:$NJ$49,3,FALSE)</f>
        <v>D3</v>
      </c>
      <c r="BO61" s="1524" t="str">
        <f>HLOOKUP(BO59,Rotation!$D$44:$NJ$49,3,FALSE)</f>
        <v>D3</v>
      </c>
      <c r="BP61" s="1524" t="str">
        <f>HLOOKUP(BP59,Rotation!$D$44:$NJ$49,3,FALSE)</f>
        <v>OFF</v>
      </c>
      <c r="BQ61" s="1524" t="str">
        <f>HLOOKUP(BQ59,Rotation!$D$44:$NJ$49,3,FALSE)</f>
        <v>REST</v>
      </c>
      <c r="BR61" s="1524" t="str">
        <f>HLOOKUP(BR59,Rotation!$D$44:$NJ$49,3,FALSE)</f>
        <v>D1</v>
      </c>
      <c r="BS61" s="1524" t="str">
        <f>HLOOKUP(BS59,Rotation!$D$44:$NJ$49,3,FALSE)</f>
        <v>D1</v>
      </c>
      <c r="BT61" s="1524" t="str">
        <f>HLOOKUP(BT59,Rotation!$D$44:$NJ$49,3,FALSE)</f>
        <v>D1</v>
      </c>
      <c r="BU61" s="1524" t="str">
        <f>HLOOKUP(BU59,Rotation!$D$44:$NJ$49,3,FALSE)</f>
        <v>D2</v>
      </c>
      <c r="BV61" s="1524" t="str">
        <f>HLOOKUP(BV59,Rotation!$D$44:$NJ$49,3,FALSE)</f>
        <v>D2</v>
      </c>
      <c r="BW61" s="1524" t="str">
        <f>HLOOKUP(BW59,Rotation!$D$44:$NJ$49,3,FALSE)</f>
        <v>D3</v>
      </c>
      <c r="BX61" s="1524" t="str">
        <f>HLOOKUP(BX59,Rotation!$D$44:$NJ$49,3,FALSE)</f>
        <v>D3</v>
      </c>
      <c r="BY61" s="1524" t="str">
        <f>HLOOKUP(BY59,Rotation!$D$44:$NJ$49,3,FALSE)</f>
        <v>OFF</v>
      </c>
      <c r="BZ61" s="1524" t="str">
        <f>HLOOKUP(BZ59,Rotation!$D$44:$NJ$49,3,FALSE)</f>
        <v>REST</v>
      </c>
      <c r="CA61" s="1524" t="str">
        <f>HLOOKUP(CA59,Rotation!$D$44:$NJ$49,3,FALSE)</f>
        <v>REST</v>
      </c>
      <c r="CB61" s="1524" t="str">
        <f>HLOOKUP(CB59,Rotation!$D$44:$NJ$49,3,FALSE)</f>
        <v>D1</v>
      </c>
      <c r="CC61" s="1524" t="str">
        <f>HLOOKUP(CC59,Rotation!$D$44:$NJ$49,3,FALSE)</f>
        <v>D1</v>
      </c>
      <c r="CD61" s="1524" t="str">
        <f>HLOOKUP(CD59,Rotation!$D$44:$NJ$49,3,FALSE)</f>
        <v>D2</v>
      </c>
      <c r="CE61" s="1524" t="str">
        <f>HLOOKUP(CE59,Rotation!$D$44:$NJ$49,3,FALSE)</f>
        <v>D2</v>
      </c>
      <c r="CF61" s="1524" t="str">
        <f>HLOOKUP(CF59,Rotation!$D$44:$NJ$49,3,FALSE)</f>
        <v>D3</v>
      </c>
      <c r="CG61" s="1524" t="str">
        <f>HLOOKUP(CG59,Rotation!$D$44:$NJ$49,3,FALSE)</f>
        <v>D3</v>
      </c>
      <c r="CH61" s="1524" t="str">
        <f>HLOOKUP(CH59,Rotation!$D$44:$NJ$49,3,FALSE)</f>
        <v>D3</v>
      </c>
      <c r="CI61" s="1524" t="str">
        <f>HLOOKUP(CI59,Rotation!$D$44:$NJ$49,3,FALSE)</f>
        <v>OFF</v>
      </c>
      <c r="CJ61" s="1524" t="str">
        <f>HLOOKUP(CJ59,Rotation!$D$44:$NJ$49,3,FALSE)</f>
        <v>REST</v>
      </c>
      <c r="CK61" s="1524" t="str">
        <f>HLOOKUP(CK59,Rotation!$D$44:$NJ$49,3,FALSE)</f>
        <v>D1</v>
      </c>
      <c r="CL61" s="1524" t="str">
        <f>HLOOKUP(CL59,Rotation!$D$44:$NJ$49,3,FALSE)</f>
        <v>D1</v>
      </c>
      <c r="CM61" s="1524" t="str">
        <f>HLOOKUP(CM59,Rotation!$D$44:$NJ$49,3,FALSE)</f>
        <v>D2</v>
      </c>
      <c r="CN61" s="1524" t="str">
        <f>HLOOKUP(CN59,Rotation!$D$44:$NJ$49,3,FALSE)</f>
        <v>D2</v>
      </c>
      <c r="CO61" s="1524" t="str">
        <f>HLOOKUP(CO59,Rotation!$D$44:$NJ$49,3,FALSE)</f>
        <v>D2</v>
      </c>
      <c r="CP61" s="1524" t="str">
        <f>HLOOKUP(CP59,Rotation!$D$44:$NJ$49,3,FALSE)</f>
        <v>D3</v>
      </c>
      <c r="CQ61" s="1524" t="str">
        <f>HLOOKUP(CQ59,Rotation!$D$44:$NJ$49,3,FALSE)</f>
        <v>D3</v>
      </c>
      <c r="CR61" s="1524" t="str">
        <f>HLOOKUP(CR59,Rotation!$D$44:$NJ$49,3,FALSE)</f>
        <v>OFF</v>
      </c>
      <c r="CS61" s="1524" t="str">
        <f>HLOOKUP(CS59,Rotation!$D$44:$NJ$49,3,FALSE)</f>
        <v>REST</v>
      </c>
      <c r="CT61" s="1524" t="str">
        <f>HLOOKUP(CT59,Rotation!$D$44:$NJ$49,3,FALSE)</f>
        <v>D1</v>
      </c>
      <c r="CU61" s="1524" t="str">
        <f>HLOOKUP(CU59,Rotation!$D$44:$NJ$49,3,FALSE)</f>
        <v>D1</v>
      </c>
      <c r="CV61" s="1524" t="str">
        <f>HLOOKUP(CV59,Rotation!$D$44:$NJ$49,3,FALSE)</f>
        <v>D1</v>
      </c>
      <c r="CW61" s="1524" t="str">
        <f>HLOOKUP(CW59,Rotation!$D$44:$NJ$49,3,FALSE)</f>
        <v>D2</v>
      </c>
      <c r="CX61" s="1524" t="str">
        <f>HLOOKUP(CX59,Rotation!$D$44:$NJ$49,3,FALSE)</f>
        <v>D2</v>
      </c>
      <c r="CY61" s="1524" t="str">
        <f>HLOOKUP(CY59,Rotation!$D$44:$NJ$49,3,FALSE)</f>
        <v>D3</v>
      </c>
      <c r="CZ61" s="1524" t="str">
        <f>HLOOKUP(CZ59,Rotation!$D$44:$NJ$49,3,FALSE)</f>
        <v>D3</v>
      </c>
      <c r="DA61" s="1524" t="str">
        <f>HLOOKUP(DA59,Rotation!$D$44:$NJ$49,3,FALSE)</f>
        <v>OFF</v>
      </c>
      <c r="DB61" s="1524" t="str">
        <f>HLOOKUP(DB59,Rotation!$D$44:$NJ$49,3,FALSE)</f>
        <v>REST</v>
      </c>
      <c r="DC61" s="1524" t="str">
        <f>HLOOKUP(DC59,Rotation!$D$44:$NJ$49,3,FALSE)</f>
        <v>REST</v>
      </c>
      <c r="DD61" s="1524" t="str">
        <f>HLOOKUP(DD59,Rotation!$D$44:$NJ$49,3,FALSE)</f>
        <v>D1</v>
      </c>
      <c r="DE61" s="1524" t="str">
        <f>HLOOKUP(DE59,Rotation!$D$44:$NJ$49,3,FALSE)</f>
        <v>D1</v>
      </c>
      <c r="DF61" s="1524" t="str">
        <f>HLOOKUP(DF59,Rotation!$D$44:$NJ$49,3,FALSE)</f>
        <v>D2</v>
      </c>
      <c r="DG61" s="1524" t="str">
        <f>HLOOKUP(DG59,Rotation!$D$44:$NJ$49,3,FALSE)</f>
        <v>D2</v>
      </c>
      <c r="DH61" s="1524" t="str">
        <f>HLOOKUP(DH59,Rotation!$D$44:$NJ$49,3,FALSE)</f>
        <v>D3</v>
      </c>
      <c r="DI61" s="1524" t="str">
        <f>HLOOKUP(DI59,Rotation!$D$44:$NJ$49,3,FALSE)</f>
        <v>D3</v>
      </c>
      <c r="DJ61" s="1524" t="str">
        <f>HLOOKUP(DJ59,Rotation!$D$44:$NJ$49,3,FALSE)</f>
        <v>D3</v>
      </c>
      <c r="DK61" s="1524" t="str">
        <f>HLOOKUP(DK59,Rotation!$D$44:$NJ$49,3,FALSE)</f>
        <v>OFF</v>
      </c>
      <c r="DL61" s="1524" t="str">
        <f>HLOOKUP(DL59,Rotation!$D$44:$NJ$49,3,FALSE)</f>
        <v>REST</v>
      </c>
      <c r="DM61" s="1524" t="str">
        <f>HLOOKUP(DM59,Rotation!$D$44:$NJ$49,3,FALSE)</f>
        <v>D1</v>
      </c>
      <c r="DN61" s="1524" t="str">
        <f>HLOOKUP(DN59,Rotation!$D$44:$NJ$49,3,FALSE)</f>
        <v>D1</v>
      </c>
      <c r="DO61" s="1524" t="str">
        <f>HLOOKUP(DO59,Rotation!$D$44:$NJ$49,3,FALSE)</f>
        <v>D2</v>
      </c>
      <c r="DP61" s="1524" t="str">
        <f>HLOOKUP(DP59,Rotation!$D$44:$NJ$49,3,FALSE)</f>
        <v>D2</v>
      </c>
      <c r="DQ61" s="1524" t="str">
        <f>HLOOKUP(DQ59,Rotation!$D$44:$NJ$49,3,FALSE)</f>
        <v>D2</v>
      </c>
      <c r="DR61" s="1524" t="str">
        <f>HLOOKUP(DR59,Rotation!$D$44:$NJ$49,3,FALSE)</f>
        <v>D3</v>
      </c>
      <c r="DS61" s="1524" t="str">
        <f>HLOOKUP(DS59,Rotation!$D$44:$NJ$49,3,FALSE)</f>
        <v>D3</v>
      </c>
      <c r="DT61" s="1524" t="str">
        <f>HLOOKUP(DT59,Rotation!$D$44:$NJ$49,3,FALSE)</f>
        <v>OFF</v>
      </c>
      <c r="DU61" s="1524" t="str">
        <f>HLOOKUP(DU59,Rotation!$D$44:$NJ$49,3,FALSE)</f>
        <v>REST</v>
      </c>
      <c r="DV61" s="1524" t="str">
        <f>HLOOKUP(DV59,Rotation!$D$44:$NJ$49,3,FALSE)</f>
        <v>D1</v>
      </c>
      <c r="DW61" s="1524" t="str">
        <f>HLOOKUP(DW59,Rotation!$D$44:$NJ$49,3,FALSE)</f>
        <v>D1</v>
      </c>
      <c r="DX61" s="1524" t="str">
        <f>HLOOKUP(DX59,Rotation!$D$44:$NJ$49,3,FALSE)</f>
        <v>D1</v>
      </c>
      <c r="DY61" s="1524" t="str">
        <f>HLOOKUP(DY59,Rotation!$D$44:$NJ$49,3,FALSE)</f>
        <v>D2</v>
      </c>
      <c r="DZ61" s="1524" t="str">
        <f>HLOOKUP(DZ59,Rotation!$D$44:$NJ$49,3,FALSE)</f>
        <v>D2</v>
      </c>
      <c r="EA61" s="1524" t="str">
        <f>HLOOKUP(EA59,Rotation!$D$44:$NJ$49,3,FALSE)</f>
        <v>D3</v>
      </c>
      <c r="EB61" s="1524" t="str">
        <f>HLOOKUP(EB59,Rotation!$D$44:$NJ$49,3,FALSE)</f>
        <v>D3</v>
      </c>
      <c r="EC61" s="1524" t="str">
        <f>HLOOKUP(EC59,Rotation!$D$44:$NJ$49,3,FALSE)</f>
        <v>OFF</v>
      </c>
      <c r="ED61" s="1524" t="str">
        <f>HLOOKUP(ED59,Rotation!$D$44:$NJ$49,3,FALSE)</f>
        <v>REST</v>
      </c>
      <c r="EE61" s="1524" t="str">
        <f>HLOOKUP(EE59,Rotation!$D$44:$NJ$49,3,FALSE)</f>
        <v>REST</v>
      </c>
      <c r="EF61" s="1524" t="str">
        <f>HLOOKUP(EF59,Rotation!$D$44:$NJ$49,3,FALSE)</f>
        <v>D1</v>
      </c>
      <c r="EG61" s="1524" t="str">
        <f>HLOOKUP(EG59,Rotation!$D$44:$NJ$49,3,FALSE)</f>
        <v>D1</v>
      </c>
      <c r="EH61" s="1524" t="str">
        <f>HLOOKUP(EH59,Rotation!$D$44:$NJ$49,3,FALSE)</f>
        <v>D2</v>
      </c>
      <c r="EI61" s="1524" t="str">
        <f>HLOOKUP(EI59,Rotation!$D$44:$NJ$49,3,FALSE)</f>
        <v>D2</v>
      </c>
      <c r="EJ61" s="1524" t="str">
        <f>HLOOKUP(EJ59,Rotation!$D$44:$NJ$49,3,FALSE)</f>
        <v>D3</v>
      </c>
      <c r="EK61" s="1524" t="str">
        <f>HLOOKUP(EK59,Rotation!$D$44:$NJ$49,3,FALSE)</f>
        <v>D3</v>
      </c>
      <c r="EL61" s="1524" t="str">
        <f>HLOOKUP(EL59,Rotation!$D$44:$NJ$49,3,FALSE)</f>
        <v>D3</v>
      </c>
      <c r="EM61" s="1524" t="str">
        <f>HLOOKUP(EM59,Rotation!$D$44:$NJ$49,3,FALSE)</f>
        <v>OFF</v>
      </c>
      <c r="EN61" s="1524" t="str">
        <f>HLOOKUP(EN59,Rotation!$D$44:$NJ$49,3,FALSE)</f>
        <v>REST</v>
      </c>
      <c r="EO61" s="1524" t="str">
        <f>HLOOKUP(EO59,Rotation!$D$44:$NJ$49,3,FALSE)</f>
        <v>D1</v>
      </c>
      <c r="EP61" s="1524" t="str">
        <f>HLOOKUP(EP59,Rotation!$D$44:$NJ$49,3,FALSE)</f>
        <v>D1</v>
      </c>
      <c r="EQ61" s="1524" t="str">
        <f>HLOOKUP(EQ59,Rotation!$D$44:$NJ$49,3,FALSE)</f>
        <v>D2</v>
      </c>
      <c r="ER61" s="1524" t="str">
        <f>HLOOKUP(ER59,Rotation!$D$44:$NJ$49,3,FALSE)</f>
        <v>D2</v>
      </c>
      <c r="ES61" s="1524" t="str">
        <f>HLOOKUP(ES59,Rotation!$D$44:$NJ$49,3,FALSE)</f>
        <v>D2</v>
      </c>
      <c r="ET61" s="1524" t="str">
        <f>HLOOKUP(ET59,Rotation!$D$44:$NJ$49,3,FALSE)</f>
        <v>D3</v>
      </c>
      <c r="EU61" s="1524" t="str">
        <f>HLOOKUP(EU59,Rotation!$D$44:$NJ$49,3,FALSE)</f>
        <v>D3</v>
      </c>
      <c r="EV61" s="1524" t="str">
        <f>HLOOKUP(EV59,Rotation!$D$44:$NJ$49,3,FALSE)</f>
        <v>OFF</v>
      </c>
      <c r="EW61" s="1524" t="str">
        <f>HLOOKUP(EW59,Rotation!$D$44:$NJ$49,3,FALSE)</f>
        <v>REST</v>
      </c>
      <c r="EX61" s="1524" t="str">
        <f>HLOOKUP(EX59,Rotation!$D$44:$NJ$49,3,FALSE)</f>
        <v>D1</v>
      </c>
      <c r="EY61" s="1524" t="str">
        <f>HLOOKUP(EY59,Rotation!$D$44:$NJ$49,3,FALSE)</f>
        <v>D1</v>
      </c>
      <c r="EZ61" s="1524" t="str">
        <f>HLOOKUP(EZ59,Rotation!$D$44:$NJ$49,3,FALSE)</f>
        <v>D1</v>
      </c>
      <c r="FA61" s="1524" t="str">
        <f>HLOOKUP(FA59,Rotation!$D$44:$NJ$49,3,FALSE)</f>
        <v>D2</v>
      </c>
      <c r="FB61" s="1524" t="str">
        <f>HLOOKUP(FB59,Rotation!$D$44:$NJ$49,3,FALSE)</f>
        <v>D2</v>
      </c>
      <c r="FC61" s="1524" t="str">
        <f>HLOOKUP(FC59,Rotation!$D$44:$NJ$49,3,FALSE)</f>
        <v>D3</v>
      </c>
      <c r="FD61" s="1524" t="str">
        <f>HLOOKUP(FD59,Rotation!$D$44:$NJ$49,3,FALSE)</f>
        <v>D3</v>
      </c>
      <c r="FE61" s="1524" t="str">
        <f>HLOOKUP(FE59,Rotation!$D$44:$NJ$49,3,FALSE)</f>
        <v>OFF</v>
      </c>
      <c r="FF61" s="1524" t="str">
        <f>HLOOKUP(FF59,Rotation!$D$44:$NJ$49,3,FALSE)</f>
        <v>REST</v>
      </c>
      <c r="FG61" s="1524" t="str">
        <f>HLOOKUP(FG59,Rotation!$D$44:$NJ$49,3,FALSE)</f>
        <v>REST</v>
      </c>
      <c r="FH61" s="1524" t="str">
        <f>HLOOKUP(FH59,Rotation!$D$44:$NJ$49,3,FALSE)</f>
        <v>D1</v>
      </c>
      <c r="FI61" s="1524" t="str">
        <f>HLOOKUP(FI59,Rotation!$D$44:$NJ$49,3,FALSE)</f>
        <v>D1</v>
      </c>
      <c r="FJ61" s="1524" t="str">
        <f>HLOOKUP(FJ59,Rotation!$D$44:$NJ$49,3,FALSE)</f>
        <v>D2</v>
      </c>
      <c r="FK61" s="1524" t="str">
        <f>HLOOKUP(FK59,Rotation!$D$44:$NJ$49,3,FALSE)</f>
        <v>D2</v>
      </c>
      <c r="FL61" s="1524" t="str">
        <f>HLOOKUP(FL59,Rotation!$D$44:$NJ$49,3,FALSE)</f>
        <v>D3</v>
      </c>
      <c r="FM61" s="1524" t="str">
        <f>HLOOKUP(FM59,Rotation!$D$44:$NJ$49,3,FALSE)</f>
        <v>D3</v>
      </c>
      <c r="FN61" s="1524" t="str">
        <f>HLOOKUP(FN59,Rotation!$D$44:$NJ$49,3,FALSE)</f>
        <v>D3</v>
      </c>
      <c r="FO61" s="1524" t="str">
        <f>HLOOKUP(FO59,Rotation!$D$44:$NJ$49,3,FALSE)</f>
        <v>OFF</v>
      </c>
      <c r="FP61" s="1524" t="str">
        <f>HLOOKUP(FP59,Rotation!$D$44:$NJ$49,3,FALSE)</f>
        <v>REST</v>
      </c>
      <c r="FQ61" s="1524" t="str">
        <f>HLOOKUP(FQ59,Rotation!$D$44:$NJ$49,3,FALSE)</f>
        <v>D1</v>
      </c>
      <c r="FR61" s="1524" t="str">
        <f>HLOOKUP(FR59,Rotation!$D$44:$NJ$49,3,FALSE)</f>
        <v>D1</v>
      </c>
      <c r="FS61" s="1524" t="str">
        <f>HLOOKUP(FS59,Rotation!$D$44:$NJ$49,3,FALSE)</f>
        <v>D2</v>
      </c>
      <c r="FT61" s="1524" t="str">
        <f>HLOOKUP(FT59,Rotation!$D$44:$NJ$49,3,FALSE)</f>
        <v>D2</v>
      </c>
      <c r="FU61" s="1524" t="str">
        <f>HLOOKUP(FU59,Rotation!$D$44:$NJ$49,3,FALSE)</f>
        <v>D2</v>
      </c>
      <c r="FV61" s="1524" t="str">
        <f>HLOOKUP(FV59,Rotation!$D$44:$NJ$49,3,FALSE)</f>
        <v>D3</v>
      </c>
      <c r="FW61" s="1524" t="str">
        <f>HLOOKUP(FW59,Rotation!$D$44:$NJ$49,3,FALSE)</f>
        <v>D3</v>
      </c>
      <c r="FX61" s="1524" t="str">
        <f>HLOOKUP(FX59,Rotation!$D$44:$NJ$49,3,FALSE)</f>
        <v>OFF</v>
      </c>
      <c r="FY61" s="1524" t="str">
        <f>HLOOKUP(FY59,Rotation!$D$44:$NJ$49,3,FALSE)</f>
        <v>REST</v>
      </c>
      <c r="FZ61" s="1524" t="str">
        <f>HLOOKUP(FZ59,Rotation!$D$44:$NJ$49,3,FALSE)</f>
        <v>D1</v>
      </c>
      <c r="GA61" s="1524" t="str">
        <f>HLOOKUP(GA59,Rotation!$D$44:$NJ$49,3,FALSE)</f>
        <v>D1</v>
      </c>
      <c r="GB61" s="1524" t="str">
        <f>HLOOKUP(GB59,Rotation!$D$44:$NJ$49,3,FALSE)</f>
        <v>D1</v>
      </c>
      <c r="GC61" s="1524" t="str">
        <f>HLOOKUP(GC59,Rotation!$D$44:$NJ$49,3,FALSE)</f>
        <v>D2</v>
      </c>
      <c r="GD61" s="1524" t="str">
        <f>HLOOKUP(GD59,Rotation!$D$44:$NJ$49,3,FALSE)</f>
        <v>D2</v>
      </c>
      <c r="GE61" s="1524" t="str">
        <f>HLOOKUP(GE59,Rotation!$D$44:$NJ$49,3,FALSE)</f>
        <v>D3</v>
      </c>
      <c r="GF61" s="1524" t="str">
        <f>HLOOKUP(GF59,Rotation!$D$44:$NJ$49,3,FALSE)</f>
        <v>D3</v>
      </c>
      <c r="GG61" s="1524" t="str">
        <f>HLOOKUP(GG59,Rotation!$D$44:$NJ$49,3,FALSE)</f>
        <v>OFF</v>
      </c>
      <c r="GH61" s="1524" t="str">
        <f>HLOOKUP(GH59,Rotation!$D$44:$NJ$49,3,FALSE)</f>
        <v>REST</v>
      </c>
      <c r="GI61" s="1524" t="str">
        <f>HLOOKUP(GI59,Rotation!$D$44:$NJ$49,3,FALSE)</f>
        <v>REST</v>
      </c>
      <c r="GJ61" s="1524" t="str">
        <f>HLOOKUP(GJ59,Rotation!$D$44:$NJ$49,3,FALSE)</f>
        <v>D1</v>
      </c>
      <c r="GK61" s="1524" t="str">
        <f>HLOOKUP(GK59,Rotation!$D$44:$NJ$49,3,FALSE)</f>
        <v>D1</v>
      </c>
      <c r="GL61" s="1524" t="str">
        <f>HLOOKUP(GL59,Rotation!$D$44:$NJ$49,3,FALSE)</f>
        <v>D2</v>
      </c>
      <c r="GM61" s="1524" t="str">
        <f>HLOOKUP(GM59,Rotation!$D$44:$NJ$49,3,FALSE)</f>
        <v>D2</v>
      </c>
      <c r="GN61" s="1524" t="str">
        <f>HLOOKUP(GN59,Rotation!$D$44:$NJ$49,3,FALSE)</f>
        <v>D3</v>
      </c>
      <c r="GO61" s="1524" t="str">
        <f>HLOOKUP(GO59,Rotation!$D$44:$NJ$49,3,FALSE)</f>
        <v>D3</v>
      </c>
      <c r="GP61" s="1524" t="str">
        <f>HLOOKUP(GP59,Rotation!$D$44:$NJ$49,3,FALSE)</f>
        <v>D3</v>
      </c>
      <c r="GQ61" s="1524" t="str">
        <f>HLOOKUP(GQ59,Rotation!$D$44:$NJ$49,3,FALSE)</f>
        <v>OFF</v>
      </c>
      <c r="GR61" s="1524" t="str">
        <f>HLOOKUP(GR59,Rotation!$D$44:$NJ$49,3,FALSE)</f>
        <v>REST</v>
      </c>
      <c r="GS61" s="1524" t="str">
        <f>HLOOKUP(GS59,Rotation!$D$44:$NJ$49,3,FALSE)</f>
        <v>D1</v>
      </c>
      <c r="GT61" s="1524" t="str">
        <f>HLOOKUP(GT59,Rotation!$D$44:$NJ$49,3,FALSE)</f>
        <v>D1</v>
      </c>
      <c r="GU61" s="1524" t="str">
        <f>HLOOKUP(GU59,Rotation!$D$44:$NJ$49,3,FALSE)</f>
        <v>D2</v>
      </c>
      <c r="GV61" s="1524" t="str">
        <f>HLOOKUP(GV59,Rotation!$D$44:$NJ$49,3,FALSE)</f>
        <v>D2</v>
      </c>
      <c r="GW61" s="1524" t="str">
        <f>HLOOKUP(GW59,Rotation!$D$44:$NJ$49,3,FALSE)</f>
        <v>D2</v>
      </c>
      <c r="GX61" s="1524" t="str">
        <f>HLOOKUP(GX59,Rotation!$D$44:$NJ$49,3,FALSE)</f>
        <v>D3</v>
      </c>
      <c r="GY61" s="1524" t="str">
        <f>HLOOKUP(GY59,Rotation!$D$44:$NJ$49,3,FALSE)</f>
        <v>D3</v>
      </c>
      <c r="GZ61" s="1524" t="str">
        <f>HLOOKUP(GZ59,Rotation!$D$44:$NJ$49,3,FALSE)</f>
        <v>OFF</v>
      </c>
      <c r="HA61" s="1524" t="str">
        <f>HLOOKUP(HA59,Rotation!$D$44:$NJ$49,3,FALSE)</f>
        <v>REST</v>
      </c>
      <c r="HB61" s="1524" t="str">
        <f>HLOOKUP(HB59,Rotation!$D$44:$NJ$49,3,FALSE)</f>
        <v>D1</v>
      </c>
      <c r="HC61" s="1524" t="str">
        <f>HLOOKUP(HC59,Rotation!$D$44:$NJ$49,3,FALSE)</f>
        <v>D1</v>
      </c>
      <c r="HD61" s="1524" t="str">
        <f>HLOOKUP(HD59,Rotation!$D$44:$NJ$49,3,FALSE)</f>
        <v>D1</v>
      </c>
      <c r="HE61" s="1524" t="str">
        <f>HLOOKUP(HE59,Rotation!$D$44:$NJ$49,3,FALSE)</f>
        <v>D2</v>
      </c>
      <c r="HF61" s="1524" t="str">
        <f>HLOOKUP(HF59,Rotation!$D$44:$NJ$49,3,FALSE)</f>
        <v>D2</v>
      </c>
      <c r="HG61" s="1524" t="str">
        <f>HLOOKUP(HG59,Rotation!$D$44:$NJ$49,3,FALSE)</f>
        <v>D3</v>
      </c>
      <c r="HH61" s="1524" t="str">
        <f>HLOOKUP(HH59,Rotation!$D$44:$NJ$49,3,FALSE)</f>
        <v>D3</v>
      </c>
      <c r="HI61" s="1524" t="str">
        <f>HLOOKUP(HI59,Rotation!$D$44:$NJ$49,3,FALSE)</f>
        <v>OFF</v>
      </c>
      <c r="HJ61" s="1524" t="str">
        <f>HLOOKUP(HJ59,Rotation!$D$44:$NJ$49,3,FALSE)</f>
        <v>REST</v>
      </c>
      <c r="HK61" s="1524" t="str">
        <f>HLOOKUP(HK59,Rotation!$D$44:$NJ$49,3,FALSE)</f>
        <v>REST</v>
      </c>
      <c r="HL61" s="1524" t="str">
        <f>HLOOKUP(HL59,Rotation!$D$44:$NJ$49,3,FALSE)</f>
        <v>D1</v>
      </c>
      <c r="HM61" s="1524" t="str">
        <f>HLOOKUP(HM59,Rotation!$D$44:$NJ$49,3,FALSE)</f>
        <v>D1</v>
      </c>
      <c r="HN61" s="1524" t="str">
        <f>HLOOKUP(HN59,Rotation!$D$44:$NJ$49,3,FALSE)</f>
        <v>D2</v>
      </c>
      <c r="HO61" s="1524" t="str">
        <f>HLOOKUP(HO59,Rotation!$D$44:$NJ$49,3,FALSE)</f>
        <v>D2</v>
      </c>
      <c r="HP61" s="1524" t="str">
        <f>HLOOKUP(HP59,Rotation!$D$44:$NJ$49,3,FALSE)</f>
        <v>D3</v>
      </c>
      <c r="HQ61" s="1524" t="str">
        <f>HLOOKUP(HQ59,Rotation!$D$44:$NJ$49,3,FALSE)</f>
        <v>D3</v>
      </c>
      <c r="HR61" s="1524" t="str">
        <f>HLOOKUP(HR59,Rotation!$D$44:$NJ$49,3,FALSE)</f>
        <v>D3</v>
      </c>
      <c r="HS61" s="1524" t="str">
        <f>HLOOKUP(HS59,Rotation!$D$44:$NJ$49,3,FALSE)</f>
        <v>OFF</v>
      </c>
      <c r="HT61" s="1524" t="str">
        <f>HLOOKUP(HT59,Rotation!$D$44:$NJ$49,3,FALSE)</f>
        <v>REST</v>
      </c>
      <c r="HU61" s="1524" t="str">
        <f>HLOOKUP(HU59,Rotation!$D$44:$NJ$49,3,FALSE)</f>
        <v>D1</v>
      </c>
      <c r="HV61" s="1524" t="str">
        <f>HLOOKUP(HV59,Rotation!$D$44:$NJ$49,3,FALSE)</f>
        <v>D1</v>
      </c>
      <c r="HW61" s="1524" t="str">
        <f>HLOOKUP(HW59,Rotation!$D$44:$NJ$49,3,FALSE)</f>
        <v>D2</v>
      </c>
      <c r="HX61" s="1524" t="str">
        <f>HLOOKUP(HX59,Rotation!$D$44:$NJ$49,3,FALSE)</f>
        <v>D2</v>
      </c>
      <c r="HY61" s="1524" t="str">
        <f>HLOOKUP(HY59,Rotation!$D$44:$NJ$49,3,FALSE)</f>
        <v>D2</v>
      </c>
      <c r="HZ61" s="1524" t="str">
        <f>HLOOKUP(HZ59,Rotation!$D$44:$NJ$49,3,FALSE)</f>
        <v>D3</v>
      </c>
      <c r="IA61" s="1524" t="str">
        <f>HLOOKUP(IA59,Rotation!$D$44:$NJ$49,3,FALSE)</f>
        <v>D3</v>
      </c>
      <c r="IB61" s="1524" t="str">
        <f>HLOOKUP(IB59,Rotation!$D$44:$NJ$49,3,FALSE)</f>
        <v>OFF</v>
      </c>
      <c r="IC61" s="1524" t="str">
        <f>HLOOKUP(IC59,Rotation!$D$44:$NJ$49,3,FALSE)</f>
        <v>REST</v>
      </c>
      <c r="ID61" s="1524" t="str">
        <f>HLOOKUP(ID59,Rotation!$D$44:$NJ$49,3,FALSE)</f>
        <v>D1</v>
      </c>
      <c r="IE61" s="1524" t="str">
        <f>HLOOKUP(IE59,Rotation!$D$44:$NJ$49,3,FALSE)</f>
        <v>D1</v>
      </c>
      <c r="IF61" s="1524" t="str">
        <f>HLOOKUP(IF59,Rotation!$D$44:$NJ$49,3,FALSE)</f>
        <v>D1</v>
      </c>
      <c r="IG61" s="1524" t="str">
        <f>HLOOKUP(IG59,Rotation!$D$44:$NJ$49,3,FALSE)</f>
        <v>D2</v>
      </c>
      <c r="IH61" s="1524" t="str">
        <f>HLOOKUP(IH59,Rotation!$D$44:$NJ$49,3,FALSE)</f>
        <v>D2</v>
      </c>
      <c r="II61" s="1524" t="str">
        <f>HLOOKUP(II59,Rotation!$D$44:$NJ$49,3,FALSE)</f>
        <v>D3</v>
      </c>
      <c r="IJ61" s="1524" t="str">
        <f>HLOOKUP(IJ59,Rotation!$D$44:$NJ$49,3,FALSE)</f>
        <v>D3</v>
      </c>
      <c r="IK61" s="1524" t="str">
        <f>HLOOKUP(IK59,Rotation!$D$44:$NJ$49,3,FALSE)</f>
        <v>OFF</v>
      </c>
      <c r="IL61" s="1524" t="str">
        <f>HLOOKUP(IL59,Rotation!$D$44:$NJ$49,3,FALSE)</f>
        <v>REST</v>
      </c>
      <c r="IM61" s="1524" t="str">
        <f>HLOOKUP(IM59,Rotation!$D$44:$NJ$49,3,FALSE)</f>
        <v>REST</v>
      </c>
      <c r="IN61" s="1524" t="str">
        <f>HLOOKUP(IN59,Rotation!$D$44:$NJ$49,3,FALSE)</f>
        <v>D1</v>
      </c>
      <c r="IO61" s="1524" t="str">
        <f>HLOOKUP(IO59,Rotation!$D$44:$NJ$49,3,FALSE)</f>
        <v>D1</v>
      </c>
      <c r="IP61" s="1524" t="str">
        <f>HLOOKUP(IP59,Rotation!$D$44:$NJ$49,3,FALSE)</f>
        <v>D2</v>
      </c>
      <c r="IQ61" s="1524" t="str">
        <f>HLOOKUP(IQ59,Rotation!$D$44:$NJ$49,3,FALSE)</f>
        <v>D2</v>
      </c>
      <c r="IR61" s="1524" t="str">
        <f>HLOOKUP(IR59,Rotation!$D$44:$NJ$49,3,FALSE)</f>
        <v>D3</v>
      </c>
      <c r="IS61" s="1524" t="str">
        <f>HLOOKUP(IS59,Rotation!$D$44:$NJ$49,3,FALSE)</f>
        <v>D3</v>
      </c>
      <c r="IT61" s="1524" t="str">
        <f>HLOOKUP(IT59,Rotation!$D$44:$NJ$49,3,FALSE)</f>
        <v>D3</v>
      </c>
      <c r="IU61" s="1524" t="str">
        <f>HLOOKUP(IU59,Rotation!$D$44:$NJ$49,3,FALSE)</f>
        <v>OFF</v>
      </c>
      <c r="IV61" s="1524" t="str">
        <f>HLOOKUP(IV59,Rotation!$D$44:$NJ$49,3,FALSE)</f>
        <v>REST</v>
      </c>
      <c r="IW61" s="1524" t="str">
        <f>HLOOKUP(IW59,Rotation!$D$44:$NJ$49,3,FALSE)</f>
        <v>D1</v>
      </c>
      <c r="IX61" s="1524" t="str">
        <f>HLOOKUP(IX59,Rotation!$D$44:$NJ$49,3,FALSE)</f>
        <v>D1</v>
      </c>
      <c r="IY61" s="1524" t="str">
        <f>HLOOKUP(IY59,Rotation!$D$44:$NJ$49,3,FALSE)</f>
        <v>D2</v>
      </c>
      <c r="IZ61" s="1524" t="str">
        <f>HLOOKUP(IZ59,Rotation!$D$44:$NJ$49,3,FALSE)</f>
        <v>D2</v>
      </c>
      <c r="JA61" s="1524" t="str">
        <f>HLOOKUP(JA59,Rotation!$D$44:$NJ$49,3,FALSE)</f>
        <v>D2</v>
      </c>
      <c r="JB61" s="1524" t="str">
        <f>HLOOKUP(JB59,Rotation!$D$44:$NJ$49,3,FALSE)</f>
        <v>D3</v>
      </c>
      <c r="JC61" s="1524" t="str">
        <f>HLOOKUP(JC59,Rotation!$D$44:$NJ$49,3,FALSE)</f>
        <v>D3</v>
      </c>
      <c r="JD61" s="1524" t="str">
        <f>HLOOKUP(JD59,Rotation!$D$44:$NJ$49,3,FALSE)</f>
        <v>OFF</v>
      </c>
      <c r="JE61" s="1524" t="str">
        <f>HLOOKUP(JE59,Rotation!$D$44:$NJ$49,3,FALSE)</f>
        <v>REST</v>
      </c>
      <c r="JF61" s="1524" t="str">
        <f>HLOOKUP(JF59,Rotation!$D$44:$NJ$49,3,FALSE)</f>
        <v>D1</v>
      </c>
      <c r="JG61" s="1524" t="str">
        <f>HLOOKUP(JG59,Rotation!$D$44:$NJ$49,3,FALSE)</f>
        <v>D1</v>
      </c>
      <c r="JH61" s="1524" t="str">
        <f>HLOOKUP(JH59,Rotation!$D$44:$NJ$49,3,FALSE)</f>
        <v>D1</v>
      </c>
      <c r="JI61" s="1524" t="str">
        <f>HLOOKUP(JI59,Rotation!$D$44:$NJ$49,3,FALSE)</f>
        <v>D2</v>
      </c>
      <c r="JJ61" s="1524" t="str">
        <f>HLOOKUP(JJ59,Rotation!$D$44:$NJ$49,3,FALSE)</f>
        <v>D2</v>
      </c>
      <c r="JK61" s="1524" t="str">
        <f>HLOOKUP(JK59,Rotation!$D$44:$NJ$49,3,FALSE)</f>
        <v>D3</v>
      </c>
      <c r="JL61" s="1524" t="str">
        <f>HLOOKUP(JL59,Rotation!$D$44:$NJ$49,3,FALSE)</f>
        <v>D3</v>
      </c>
      <c r="JM61" s="1524" t="str">
        <f>HLOOKUP(JM59,Rotation!$D$44:$NJ$49,3,FALSE)</f>
        <v>OFF</v>
      </c>
      <c r="JN61" s="1524" t="str">
        <f>HLOOKUP(JN59,Rotation!$D$44:$NJ$49,3,FALSE)</f>
        <v>REST</v>
      </c>
      <c r="JO61" s="1524" t="str">
        <f>HLOOKUP(JO59,Rotation!$D$44:$NJ$49,3,FALSE)</f>
        <v>REST</v>
      </c>
      <c r="JP61" s="1524" t="str">
        <f>HLOOKUP(JP59,Rotation!$D$44:$NJ$49,3,FALSE)</f>
        <v>D1</v>
      </c>
      <c r="JQ61" s="1524" t="str">
        <f>HLOOKUP(JQ59,Rotation!$D$44:$NJ$49,3,FALSE)</f>
        <v>D1</v>
      </c>
      <c r="JR61" s="1524" t="str">
        <f>HLOOKUP(JR59,Rotation!$D$44:$NJ$49,3,FALSE)</f>
        <v>D2</v>
      </c>
      <c r="JS61" s="1524" t="str">
        <f>HLOOKUP(JS59,Rotation!$D$44:$NJ$49,3,FALSE)</f>
        <v>D2</v>
      </c>
      <c r="JT61" s="1524" t="str">
        <f>HLOOKUP(JT59,Rotation!$D$44:$NJ$49,3,FALSE)</f>
        <v>D3</v>
      </c>
      <c r="JU61" s="1524" t="str">
        <f>HLOOKUP(JU59,Rotation!$D$44:$NJ$49,3,FALSE)</f>
        <v>D3</v>
      </c>
      <c r="JV61" s="1524" t="str">
        <f>HLOOKUP(JV59,Rotation!$D$44:$NJ$49,3,FALSE)</f>
        <v>D3</v>
      </c>
      <c r="JW61" s="1524" t="str">
        <f>HLOOKUP(JW59,Rotation!$D$44:$NJ$49,3,FALSE)</f>
        <v>OFF</v>
      </c>
      <c r="JX61" s="1524" t="str">
        <f>HLOOKUP(JX59,Rotation!$D$44:$NJ$49,3,FALSE)</f>
        <v>REST</v>
      </c>
      <c r="JY61" s="1524" t="str">
        <f>HLOOKUP(JY59,Rotation!$D$44:$NJ$49,3,FALSE)</f>
        <v>D1</v>
      </c>
      <c r="JZ61" s="1524" t="str">
        <f>HLOOKUP(JZ59,Rotation!$D$44:$NJ$49,3,FALSE)</f>
        <v>D1</v>
      </c>
      <c r="KA61" s="1524" t="str">
        <f>HLOOKUP(KA59,Rotation!$D$44:$NJ$49,3,FALSE)</f>
        <v>D2</v>
      </c>
      <c r="KB61" s="1524" t="str">
        <f>HLOOKUP(KB59,Rotation!$D$44:$NJ$49,3,FALSE)</f>
        <v>D2</v>
      </c>
      <c r="KC61" s="1524" t="str">
        <f>HLOOKUP(KC59,Rotation!$D$44:$NJ$49,3,FALSE)</f>
        <v>D2</v>
      </c>
      <c r="KD61" s="1524" t="str">
        <f>HLOOKUP(KD59,Rotation!$D$44:$NJ$49,3,FALSE)</f>
        <v>D3</v>
      </c>
      <c r="KE61" s="1524" t="str">
        <f>HLOOKUP(KE59,Rotation!$D$44:$NJ$49,3,FALSE)</f>
        <v>D3</v>
      </c>
      <c r="KF61" s="1524" t="str">
        <f>HLOOKUP(KF59,Rotation!$D$44:$NJ$49,3,FALSE)</f>
        <v>OFF</v>
      </c>
      <c r="KG61" s="1524" t="str">
        <f>HLOOKUP(KG59,Rotation!$D$44:$NJ$49,3,FALSE)</f>
        <v>REST</v>
      </c>
      <c r="KH61" s="1524" t="str">
        <f>HLOOKUP(KH59,Rotation!$D$44:$NJ$49,3,FALSE)</f>
        <v>D1</v>
      </c>
      <c r="KI61" s="1524" t="str">
        <f>HLOOKUP(KI59,Rotation!$D$44:$NJ$49,3,FALSE)</f>
        <v>D1</v>
      </c>
      <c r="KJ61" s="1524" t="str">
        <f>HLOOKUP(KJ59,Rotation!$D$44:$NJ$49,3,FALSE)</f>
        <v>D1</v>
      </c>
      <c r="KK61" s="1524" t="str">
        <f>HLOOKUP(KK59,Rotation!$D$44:$NJ$49,3,FALSE)</f>
        <v>D2</v>
      </c>
      <c r="KL61" s="1524" t="str">
        <f>HLOOKUP(KL59,Rotation!$D$44:$NJ$49,3,FALSE)</f>
        <v>D2</v>
      </c>
      <c r="KM61" s="1524" t="str">
        <f>HLOOKUP(KM59,Rotation!$D$44:$NJ$49,3,FALSE)</f>
        <v>D3</v>
      </c>
      <c r="KN61" s="1524" t="str">
        <f>HLOOKUP(KN59,Rotation!$D$44:$NJ$49,3,FALSE)</f>
        <v>D3</v>
      </c>
      <c r="KO61" s="1524" t="str">
        <f>HLOOKUP(KO59,Rotation!$D$44:$NJ$49,3,FALSE)</f>
        <v>OFF</v>
      </c>
      <c r="KP61" s="1524" t="str">
        <f>HLOOKUP(KP59,Rotation!$D$44:$NJ$49,3,FALSE)</f>
        <v>REST</v>
      </c>
      <c r="KQ61" s="1524" t="str">
        <f>HLOOKUP(KQ59,Rotation!$D$44:$NJ$49,3,FALSE)</f>
        <v>REST</v>
      </c>
      <c r="KR61" s="1524" t="str">
        <f>HLOOKUP(KR59,Rotation!$D$44:$NJ$49,3,FALSE)</f>
        <v>D1</v>
      </c>
      <c r="KS61" s="1524" t="str">
        <f>HLOOKUP(KS59,Rotation!$D$44:$NJ$49,3,FALSE)</f>
        <v>D1</v>
      </c>
      <c r="KT61" s="1524" t="str">
        <f>HLOOKUP(KT59,Rotation!$D$44:$NJ$49,3,FALSE)</f>
        <v>D2</v>
      </c>
      <c r="KU61" s="1524" t="str">
        <f>HLOOKUP(KU59,Rotation!$D$44:$NJ$49,3,FALSE)</f>
        <v>D2</v>
      </c>
      <c r="KV61" s="1524" t="str">
        <f>HLOOKUP(KV59,Rotation!$D$44:$NJ$49,3,FALSE)</f>
        <v>D3</v>
      </c>
      <c r="KW61" s="1524" t="str">
        <f>HLOOKUP(KW59,Rotation!$D$44:$NJ$49,3,FALSE)</f>
        <v>D3</v>
      </c>
      <c r="KX61" s="1524" t="str">
        <f>HLOOKUP(KX59,Rotation!$D$44:$NJ$49,3,FALSE)</f>
        <v>D3</v>
      </c>
      <c r="KY61" s="1524" t="str">
        <f>HLOOKUP(KY59,Rotation!$D$44:$NJ$49,3,FALSE)</f>
        <v>OFF</v>
      </c>
      <c r="KZ61" s="1524" t="str">
        <f>HLOOKUP(KZ59,Rotation!$D$44:$NJ$49,3,FALSE)</f>
        <v>REST</v>
      </c>
      <c r="LA61" s="1524" t="str">
        <f>HLOOKUP(LA59,Rotation!$D$44:$NJ$49,3,FALSE)</f>
        <v>D1</v>
      </c>
      <c r="LB61" s="1524" t="str">
        <f>HLOOKUP(LB59,Rotation!$D$44:$NJ$49,3,FALSE)</f>
        <v>D1</v>
      </c>
      <c r="LC61" s="1524" t="str">
        <f>HLOOKUP(LC59,Rotation!$D$44:$NJ$49,3,FALSE)</f>
        <v>D2</v>
      </c>
      <c r="LD61" s="1524" t="str">
        <f>HLOOKUP(LD59,Rotation!$D$44:$NJ$49,3,FALSE)</f>
        <v>D2</v>
      </c>
      <c r="LE61" s="1524" t="str">
        <f>HLOOKUP(LE59,Rotation!$D$44:$NJ$49,3,FALSE)</f>
        <v>D2</v>
      </c>
      <c r="LF61" s="1524" t="str">
        <f>HLOOKUP(LF59,Rotation!$D$44:$NJ$49,3,FALSE)</f>
        <v>D3</v>
      </c>
      <c r="LG61" s="1524" t="str">
        <f>HLOOKUP(LG59,Rotation!$D$44:$NJ$49,3,FALSE)</f>
        <v>D3</v>
      </c>
      <c r="LH61" s="1524" t="str">
        <f>HLOOKUP(LH59,Rotation!$D$44:$NJ$49,3,FALSE)</f>
        <v>OFF</v>
      </c>
      <c r="LI61" s="1524" t="str">
        <f>HLOOKUP(LI59,Rotation!$D$44:$NJ$49,3,FALSE)</f>
        <v>REST</v>
      </c>
      <c r="LJ61" s="1524" t="str">
        <f>HLOOKUP(LJ59,Rotation!$D$44:$NJ$49,3,FALSE)</f>
        <v>D1</v>
      </c>
      <c r="LK61" s="1524" t="str">
        <f>HLOOKUP(LK59,Rotation!$D$44:$NJ$49,3,FALSE)</f>
        <v>D1</v>
      </c>
      <c r="LL61" s="1524" t="str">
        <f>HLOOKUP(LL59,Rotation!$D$44:$NJ$49,3,FALSE)</f>
        <v>D1</v>
      </c>
      <c r="LM61" s="1524" t="str">
        <f>HLOOKUP(LM59,Rotation!$D$44:$NJ$49,3,FALSE)</f>
        <v>D2</v>
      </c>
      <c r="LN61" s="1524" t="str">
        <f>HLOOKUP(LN59,Rotation!$D$44:$NJ$49,3,FALSE)</f>
        <v>D2</v>
      </c>
      <c r="LO61" s="1524" t="str">
        <f>HLOOKUP(LO59,Rotation!$D$44:$NJ$49,3,FALSE)</f>
        <v>D3</v>
      </c>
      <c r="LP61" s="1524" t="str">
        <f>HLOOKUP(LP59,Rotation!$D$44:$NJ$49,3,FALSE)</f>
        <v>D3</v>
      </c>
      <c r="LQ61" s="1524" t="str">
        <f>HLOOKUP(LQ59,Rotation!$D$44:$NJ$49,3,FALSE)</f>
        <v>OFF</v>
      </c>
      <c r="LR61" s="1524" t="str">
        <f>HLOOKUP(LR59,Rotation!$D$44:$NJ$49,3,FALSE)</f>
        <v>REST</v>
      </c>
      <c r="LS61" s="1524" t="str">
        <f>HLOOKUP(LS59,Rotation!$D$44:$NJ$49,3,FALSE)</f>
        <v>REST</v>
      </c>
      <c r="LT61" s="1524" t="str">
        <f>HLOOKUP(LT59,Rotation!$D$44:$NJ$49,3,FALSE)</f>
        <v>D1</v>
      </c>
      <c r="LU61" s="1524" t="str">
        <f>HLOOKUP(LU59,Rotation!$D$44:$NJ$49,3,FALSE)</f>
        <v>D1</v>
      </c>
      <c r="LV61" s="1524" t="str">
        <f>HLOOKUP(LV59,Rotation!$D$44:$NJ$49,3,FALSE)</f>
        <v>D2</v>
      </c>
      <c r="LW61" s="1524" t="str">
        <f>HLOOKUP(LW59,Rotation!$D$44:$NJ$49,3,FALSE)</f>
        <v>D2</v>
      </c>
      <c r="LX61" s="1524" t="str">
        <f>HLOOKUP(LX59,Rotation!$D$44:$NJ$49,3,FALSE)</f>
        <v>D3</v>
      </c>
      <c r="LY61" s="1524" t="str">
        <f>HLOOKUP(LY59,Rotation!$D$44:$NJ$49,3,FALSE)</f>
        <v>D3</v>
      </c>
      <c r="LZ61" s="1524" t="str">
        <f>HLOOKUP(LZ59,Rotation!$D$44:$NJ$49,3,FALSE)</f>
        <v>D3</v>
      </c>
      <c r="MA61" s="1524" t="str">
        <f>HLOOKUP(MA59,Rotation!$D$44:$NJ$49,3,FALSE)</f>
        <v>OFF</v>
      </c>
      <c r="MB61" s="1524" t="str">
        <f>HLOOKUP(MB59,Rotation!$D$44:$NJ$49,3,FALSE)</f>
        <v>REST</v>
      </c>
      <c r="MC61" s="1524" t="str">
        <f>HLOOKUP(MC59,Rotation!$D$44:$NJ$49,3,FALSE)</f>
        <v>D1</v>
      </c>
      <c r="MD61" s="1524" t="str">
        <f>HLOOKUP(MD59,Rotation!$D$44:$NJ$49,3,FALSE)</f>
        <v>D1</v>
      </c>
      <c r="ME61" s="1524" t="str">
        <f>HLOOKUP(ME59,Rotation!$D$44:$NJ$49,3,FALSE)</f>
        <v>D2</v>
      </c>
      <c r="MF61" s="1524" t="str">
        <f>HLOOKUP(MF59,Rotation!$D$44:$NJ$49,3,FALSE)</f>
        <v>D2</v>
      </c>
      <c r="MG61" s="1524" t="str">
        <f>HLOOKUP(MG59,Rotation!$D$44:$NJ$49,3,FALSE)</f>
        <v>D2</v>
      </c>
      <c r="MH61" s="1524" t="str">
        <f>HLOOKUP(MH59,Rotation!$D$44:$NJ$49,3,FALSE)</f>
        <v>D3</v>
      </c>
      <c r="MI61" s="1524" t="str">
        <f>HLOOKUP(MI59,Rotation!$D$44:$NJ$49,3,FALSE)</f>
        <v>D3</v>
      </c>
      <c r="MJ61" s="1524" t="str">
        <f>HLOOKUP(MJ59,Rotation!$D$44:$NJ$49,3,FALSE)</f>
        <v>OFF</v>
      </c>
      <c r="MK61" s="1524" t="str">
        <f>HLOOKUP(MK59,Rotation!$D$44:$NJ$49,3,FALSE)</f>
        <v>REST</v>
      </c>
      <c r="ML61" s="1524" t="str">
        <f>HLOOKUP(ML59,Rotation!$D$44:$NJ$49,3,FALSE)</f>
        <v>D1</v>
      </c>
      <c r="MM61" s="1524" t="str">
        <f>HLOOKUP(MM59,Rotation!$D$44:$NJ$49,3,FALSE)</f>
        <v>D1</v>
      </c>
      <c r="MN61" s="1524" t="str">
        <f>HLOOKUP(MN59,Rotation!$D$44:$NJ$49,3,FALSE)</f>
        <v>D1</v>
      </c>
      <c r="MO61" s="1524" t="str">
        <f>HLOOKUP(MO59,Rotation!$D$44:$NJ$49,3,FALSE)</f>
        <v>D2</v>
      </c>
      <c r="MP61" s="1524" t="str">
        <f>HLOOKUP(MP59,Rotation!$D$44:$NJ$49,3,FALSE)</f>
        <v>D2</v>
      </c>
      <c r="MQ61" s="1524" t="str">
        <f>HLOOKUP(MQ59,Rotation!$D$44:$NJ$49,3,FALSE)</f>
        <v>D3</v>
      </c>
      <c r="MR61" s="1524" t="str">
        <f>HLOOKUP(MR59,Rotation!$D$44:$NJ$49,3,FALSE)</f>
        <v>D3</v>
      </c>
      <c r="MS61" s="1524" t="str">
        <f>HLOOKUP(MS59,Rotation!$D$44:$NJ$49,3,FALSE)</f>
        <v>OFF</v>
      </c>
      <c r="MT61" s="1524" t="str">
        <f>HLOOKUP(MT59,Rotation!$D$44:$NJ$49,3,FALSE)</f>
        <v>REST</v>
      </c>
      <c r="MU61" s="1524" t="str">
        <f>HLOOKUP(MU59,Rotation!$D$44:$NJ$49,3,FALSE)</f>
        <v>REST</v>
      </c>
      <c r="MV61" s="1524" t="str">
        <f>HLOOKUP(MV59,Rotation!$D$44:$NJ$49,3,FALSE)</f>
        <v>D1</v>
      </c>
      <c r="MW61" s="1524" t="str">
        <f>HLOOKUP(MW59,Rotation!$D$44:$NJ$49,3,FALSE)</f>
        <v>D1</v>
      </c>
      <c r="MX61" s="1524" t="str">
        <f>HLOOKUP(MX59,Rotation!$D$44:$NJ$49,3,FALSE)</f>
        <v>D2</v>
      </c>
      <c r="MY61" s="1524" t="str">
        <f>HLOOKUP(MY59,Rotation!$D$44:$NJ$49,3,FALSE)</f>
        <v>D2</v>
      </c>
      <c r="MZ61" s="1524" t="str">
        <f>HLOOKUP(MZ59,Rotation!$D$44:$NJ$49,3,FALSE)</f>
        <v>D3</v>
      </c>
      <c r="NA61" s="1524" t="str">
        <f>HLOOKUP(NA59,Rotation!$D$44:$NJ$49,3,FALSE)</f>
        <v>D3</v>
      </c>
      <c r="NB61" s="1524" t="str">
        <f>HLOOKUP(NB59,Rotation!$D$44:$NJ$49,3,FALSE)</f>
        <v>D3</v>
      </c>
      <c r="NC61" s="1524" t="str">
        <f>HLOOKUP(NC59,Rotation!$D$44:$NJ$49,3,FALSE)</f>
        <v>OFF</v>
      </c>
      <c r="ND61" s="1524" t="str">
        <f>HLOOKUP(ND59,Rotation!$D$44:$NJ$49,3,FALSE)</f>
        <v>REST</v>
      </c>
    </row>
    <row r="62" spans="1:368" x14ac:dyDescent="0.25">
      <c r="A62" t="s">
        <v>260</v>
      </c>
      <c r="B62" s="1524" t="str">
        <f>IF(OR(B61="OFF", B61 ="REST",B61=B63),"",HLOOKUP(B59,Rotation!$D$44:$NJ$49,5,FALSE))</f>
        <v>ROLE 1</v>
      </c>
      <c r="C62" s="1524" t="str">
        <f>IF(OR(C61="OFF", C61 ="REST",C61=C63),"",HLOOKUP(C59,Rotation!$D$44:$NJ$49,5,FALSE))</f>
        <v/>
      </c>
      <c r="D62" s="1524" t="str">
        <f>IF(OR(D61="OFF", D61 ="REST",D61=D63),"",HLOOKUP(D59,Rotation!$D$44:$NJ$49,5,FALSE))</f>
        <v/>
      </c>
      <c r="E62" s="1524" t="str">
        <f>IF(OR(E61="OFF", E61 ="REST",E61=E63),"",HLOOKUP(E59,Rotation!$D$44:$NJ$49,5,FALSE))</f>
        <v>ROLE 2</v>
      </c>
      <c r="F62" s="1524" t="str">
        <f>IF(OR(F61="OFF", F61 ="REST",F61=F63),"",HLOOKUP(F59,Rotation!$D$44:$NJ$49,5,FALSE))</f>
        <v>ROLE 2</v>
      </c>
      <c r="G62" s="1524" t="str">
        <f>IF(OR(G61="OFF", G61 ="REST",G61=G63),"",HLOOKUP(G59,Rotation!$D$44:$NJ$49,5,FALSE))</f>
        <v>ROLE 2</v>
      </c>
      <c r="H62" s="1524" t="str">
        <f>IF(OR(H61="OFF", H61 ="REST",H61=H63),"",HLOOKUP(H59,Rotation!$D$44:$NJ$49,5,FALSE))</f>
        <v>ROLE 2</v>
      </c>
      <c r="I62" s="1524" t="str">
        <f>IF(OR(I61="OFF", I61 ="REST",I61=I63),"",HLOOKUP(I59,Rotation!$D$44:$NJ$49,5,FALSE))</f>
        <v>ROLE 2</v>
      </c>
      <c r="J62" s="1524" t="str">
        <f>IF(OR(J61="OFF", J61 ="REST",J61=J63),"",HLOOKUP(J59,Rotation!$D$44:$NJ$49,5,FALSE))</f>
        <v>ROLE 2</v>
      </c>
      <c r="K62" s="1524" t="str">
        <f>IF(OR(K61="OFF", K61 ="REST",K61=K63),"",HLOOKUP(K59,Rotation!$D$44:$NJ$49,5,FALSE))</f>
        <v>ROLE 2</v>
      </c>
      <c r="L62" s="1524" t="str">
        <f>IF(OR(L61="OFF", L61 ="REST",L61=L63),"",HLOOKUP(L59,Rotation!$D$44:$NJ$49,5,FALSE))</f>
        <v/>
      </c>
      <c r="M62" s="1524" t="str">
        <f>IF(OR(M61="OFF", M61 ="REST",M61=M63),"",HLOOKUP(M59,Rotation!$D$44:$NJ$49,5,FALSE))</f>
        <v/>
      </c>
      <c r="N62" s="1524" t="str">
        <f>IF(OR(N61="OFF", N61 ="REST",N61=N63),"",HLOOKUP(N59,Rotation!$D$44:$NJ$49,5,FALSE))</f>
        <v>ROLE 1</v>
      </c>
      <c r="O62" s="1524" t="str">
        <f>IF(OR(O61="OFF", O61 ="REST",O61=O63),"",HLOOKUP(O59,Rotation!$D$44:$NJ$49,5,FALSE))</f>
        <v>ROLE 1</v>
      </c>
      <c r="P62" s="1524" t="str">
        <f>IF(OR(P61="OFF", P61 ="REST",P61=P63),"",HLOOKUP(P59,Rotation!$D$44:$NJ$49,5,FALSE))</f>
        <v>ROLE 1</v>
      </c>
      <c r="Q62" s="1524" t="str">
        <f>IF(OR(Q61="OFF", Q61 ="REST",Q61=Q63),"",HLOOKUP(Q59,Rotation!$D$44:$NJ$49,5,FALSE))</f>
        <v>ROLE 1</v>
      </c>
      <c r="R62" s="1524" t="str">
        <f>IF(OR(R61="OFF", R61 ="REST",R61=R63),"",HLOOKUP(R59,Rotation!$D$44:$NJ$49,5,FALSE))</f>
        <v>ROLE 1</v>
      </c>
      <c r="S62" s="1524" t="str">
        <f>IF(OR(S61="OFF", S61 ="REST",S61=S63),"",HLOOKUP(S59,Rotation!$D$44:$NJ$49,5,FALSE))</f>
        <v>ROLE 1</v>
      </c>
      <c r="T62" s="1524" t="str">
        <f>IF(OR(T61="OFF", T61 ="REST",T61=T63),"",HLOOKUP(T59,Rotation!$D$44:$NJ$49,5,FALSE))</f>
        <v>ROLE 1</v>
      </c>
      <c r="U62" s="1524" t="str">
        <f>IF(OR(U61="OFF", U61 ="REST",U61=U63),"",HLOOKUP(U59,Rotation!$D$44:$NJ$49,5,FALSE))</f>
        <v/>
      </c>
      <c r="V62" s="1524" t="str">
        <f>IF(OR(V61="OFF", V61 ="REST",V61=V63),"",HLOOKUP(V59,Rotation!$D$44:$NJ$49,5,FALSE))</f>
        <v/>
      </c>
      <c r="W62" s="1524" t="str">
        <f>IF(OR(W61="OFF", W61 ="REST",W61=W63),"",HLOOKUP(W59,Rotation!$D$44:$NJ$49,5,FALSE))</f>
        <v/>
      </c>
      <c r="X62" s="1524" t="str">
        <f>IF(OR(X61="OFF", X61 ="REST",X61=X63),"",HLOOKUP(X59,Rotation!$D$44:$NJ$49,5,FALSE))</f>
        <v>ROLE 2</v>
      </c>
      <c r="Y62" s="1524" t="str">
        <f>IF(OR(Y61="OFF", Y61 ="REST",Y61=Y63),"",HLOOKUP(Y59,Rotation!$D$44:$NJ$49,5,FALSE))</f>
        <v>ROLE 2</v>
      </c>
      <c r="Z62" s="1524" t="str">
        <f>IF(OR(Z61="OFF", Z61 ="REST",Z61=Z63),"",HLOOKUP(Z59,Rotation!$D$44:$NJ$49,5,FALSE))</f>
        <v>ROLE 2</v>
      </c>
      <c r="AA62" s="1524" t="str">
        <f>IF(OR(AA61="OFF", AA61 ="REST",AA61=AA63),"",HLOOKUP(AA59,Rotation!$D$44:$NJ$49,5,FALSE))</f>
        <v>ROLE 2</v>
      </c>
      <c r="AB62" s="1524" t="str">
        <f>IF(OR(AB61="OFF", AB61 ="REST",AB61=AB63),"",HLOOKUP(AB59,Rotation!$D$44:$NJ$49,5,FALSE))</f>
        <v>ROLE 2</v>
      </c>
      <c r="AC62" s="1524" t="str">
        <f>IF(OR(AC61="OFF", AC61 ="REST",AC61=AC63),"",HLOOKUP(AC59,Rotation!$D$44:$NJ$49,5,FALSE))</f>
        <v>ROLE 2</v>
      </c>
      <c r="AD62" s="1524" t="str">
        <f>IF(OR(AD61="OFF", AD61 ="REST",AD61=AD63),"",HLOOKUP(AD59,Rotation!$D$44:$NJ$49,5,FALSE))</f>
        <v>ROLE 2</v>
      </c>
      <c r="AE62" s="1524" t="str">
        <f>IF(OR(AE61="OFF", AE61 ="REST",AE61=AE63),"",HLOOKUP(AE59,Rotation!$D$44:$NJ$49,5,FALSE))</f>
        <v/>
      </c>
      <c r="AF62" s="1524" t="str">
        <f>IF(OR(AF61="OFF", AF61 ="REST",AF61=AF63),"",HLOOKUP(AF59,Rotation!$D$44:$NJ$49,5,FALSE))</f>
        <v/>
      </c>
      <c r="AG62" s="1524" t="str">
        <f>IF(OR(AG61="OFF", AG61 ="REST",AG61=AG63),"",HLOOKUP(AG59,Rotation!$D$44:$NJ$49,5,FALSE))</f>
        <v>ROLE 1</v>
      </c>
      <c r="AH62" s="1524" t="str">
        <f>IF(OR(AH61="OFF", AH61 ="REST",AH61=AH63),"",HLOOKUP(AH59,Rotation!$D$44:$NJ$49,5,FALSE))</f>
        <v>ROLE 1</v>
      </c>
      <c r="AI62" s="1524" t="str">
        <f>IF(OR(AI61="OFF", AI61 ="REST",AI61=AI63),"",HLOOKUP(AI59,Rotation!$D$44:$NJ$49,5,FALSE))</f>
        <v>ROLE 1</v>
      </c>
      <c r="AJ62" s="1524" t="str">
        <f>IF(OR(AJ61="OFF", AJ61 ="REST",AJ61=AJ63),"",HLOOKUP(AJ59,Rotation!$D$44:$NJ$49,5,FALSE))</f>
        <v>ROLE 1</v>
      </c>
      <c r="AK62" s="1524" t="str">
        <f>IF(OR(AK61="OFF", AK61 ="REST",AK61=AK63),"",HLOOKUP(AK59,Rotation!$D$44:$NJ$49,5,FALSE))</f>
        <v>ROLE 1</v>
      </c>
      <c r="AL62" s="1524" t="str">
        <f>IF(OR(AL61="OFF", AL61 ="REST",AL61=AL63),"",HLOOKUP(AL59,Rotation!$D$44:$NJ$49,5,FALSE))</f>
        <v>ROLE 1</v>
      </c>
      <c r="AM62" s="1524" t="str">
        <f>IF(OR(AM61="OFF", AM61 ="REST",AM61=AM63),"",HLOOKUP(AM59,Rotation!$D$44:$NJ$49,5,FALSE))</f>
        <v>ROLE 1</v>
      </c>
      <c r="AN62" s="1524" t="str">
        <f>IF(OR(AN61="OFF", AN61 ="REST",AN61=AN63),"",HLOOKUP(AN59,Rotation!$D$44:$NJ$49,5,FALSE))</f>
        <v/>
      </c>
      <c r="AO62" s="1524" t="str">
        <f>IF(OR(AO61="OFF", AO61 ="REST",AO61=AO63),"",HLOOKUP(AO59,Rotation!$D$44:$NJ$49,5,FALSE))</f>
        <v/>
      </c>
      <c r="AP62" s="1524" t="str">
        <f>IF(OR(AP61="OFF", AP61 ="REST",AP61=AP63),"",HLOOKUP(AP59,Rotation!$D$44:$NJ$49,5,FALSE))</f>
        <v>ROLE 2</v>
      </c>
      <c r="AQ62" s="1524" t="str">
        <f>IF(OR(AQ61="OFF", AQ61 ="REST",AQ61=AQ63),"",HLOOKUP(AQ59,Rotation!$D$44:$NJ$49,5,FALSE))</f>
        <v>ROLE 2</v>
      </c>
      <c r="AR62" s="1524" t="str">
        <f>IF(OR(AR61="OFF", AR61 ="REST",AR61=AR63),"",HLOOKUP(AR59,Rotation!$D$44:$NJ$49,5,FALSE))</f>
        <v>ROLE 2</v>
      </c>
      <c r="AS62" s="1524" t="str">
        <f>IF(OR(AS61="OFF", AS61 ="REST",AS61=AS63),"",HLOOKUP(AS59,Rotation!$D$44:$NJ$49,5,FALSE))</f>
        <v>ROLE 2</v>
      </c>
      <c r="AT62" s="1524" t="str">
        <f>IF(OR(AT61="OFF", AT61 ="REST",AT61=AT63),"",HLOOKUP(AT59,Rotation!$D$44:$NJ$49,5,FALSE))</f>
        <v>ROLE 2</v>
      </c>
      <c r="AU62" s="1524" t="str">
        <f>IF(OR(AU61="OFF", AU61 ="REST",AU61=AU63),"",HLOOKUP(AU59,Rotation!$D$44:$NJ$49,5,FALSE))</f>
        <v>ROLE 2</v>
      </c>
      <c r="AV62" s="1524" t="str">
        <f>IF(OR(AV61="OFF", AV61 ="REST",AV61=AV63),"",HLOOKUP(AV59,Rotation!$D$44:$NJ$49,5,FALSE))</f>
        <v>ROLE 2</v>
      </c>
      <c r="AW62" s="1524" t="str">
        <f>IF(OR(AW61="OFF", AW61 ="REST",AW61=AW63),"",HLOOKUP(AW59,Rotation!$D$44:$NJ$49,5,FALSE))</f>
        <v/>
      </c>
      <c r="AX62" s="1524" t="str">
        <f>IF(OR(AX61="OFF", AX61 ="REST",AX61=AX63),"",HLOOKUP(AX59,Rotation!$D$44:$NJ$49,5,FALSE))</f>
        <v/>
      </c>
      <c r="AY62" s="1524" t="str">
        <f>IF(OR(AY61="OFF", AY61 ="REST",AY61=AY63),"",HLOOKUP(AY59,Rotation!$D$44:$NJ$49,5,FALSE))</f>
        <v/>
      </c>
      <c r="AZ62" s="1524" t="str">
        <f>IF(OR(AZ61="OFF", AZ61 ="REST",AZ61=AZ63),"",HLOOKUP(AZ59,Rotation!$D$44:$NJ$49,5,FALSE))</f>
        <v>ROLE 1</v>
      </c>
      <c r="BA62" s="1524" t="str">
        <f>IF(OR(BA61="OFF", BA61 ="REST",BA61=BA63),"",HLOOKUP(BA59,Rotation!$D$44:$NJ$49,5,FALSE))</f>
        <v>ROLE 1</v>
      </c>
      <c r="BB62" s="1524" t="str">
        <f>IF(OR(BB61="OFF", BB61 ="REST",BB61=BB63),"",HLOOKUP(BB59,Rotation!$D$44:$NJ$49,5,FALSE))</f>
        <v>ROLE 1</v>
      </c>
      <c r="BC62" s="1524" t="str">
        <f>IF(OR(BC61="OFF", BC61 ="REST",BC61=BC63),"",HLOOKUP(BC59,Rotation!$D$44:$NJ$49,5,FALSE))</f>
        <v>ROLE 1</v>
      </c>
      <c r="BD62" s="1524" t="str">
        <f>IF(OR(BD61="OFF", BD61 ="REST",BD61=BD63),"",HLOOKUP(BD59,Rotation!$D$44:$NJ$49,5,FALSE))</f>
        <v>ROLE 1</v>
      </c>
      <c r="BE62" s="1524" t="str">
        <f>IF(OR(BE61="OFF", BE61 ="REST",BE61=BE63),"",HLOOKUP(BE59,Rotation!$D$44:$NJ$49,5,FALSE))</f>
        <v>ROLE 1</v>
      </c>
      <c r="BF62" s="1524" t="str">
        <f>IF(OR(BF61="OFF", BF61 ="REST",BF61=BF63),"",HLOOKUP(BF59,Rotation!$D$44:$NJ$49,5,FALSE))</f>
        <v>ROLE 1</v>
      </c>
      <c r="BG62" s="1524" t="str">
        <f>IF(OR(BG61="OFF", BG61 ="REST",BG61=BG63),"",HLOOKUP(BG59,Rotation!$D$44:$NJ$49,5,FALSE))</f>
        <v/>
      </c>
      <c r="BH62" s="1524" t="str">
        <f>IF(OR(BH61="OFF", BH61 ="REST",BH61=BH63),"",HLOOKUP(BH59,Rotation!$D$44:$NJ$49,5,FALSE))</f>
        <v/>
      </c>
      <c r="BI62" s="1524" t="str">
        <f>IF(OR(BI61="OFF", BI61 ="REST",BI61=BI63),"",HLOOKUP(BI59,Rotation!$D$44:$NJ$49,5,FALSE))</f>
        <v>ROLE 2</v>
      </c>
      <c r="BJ62" s="1524" t="str">
        <f>IF(OR(BJ61="OFF", BJ61 ="REST",BJ61=BJ63),"",HLOOKUP(BJ59,Rotation!$D$44:$NJ$49,5,FALSE))</f>
        <v>ROLE 2</v>
      </c>
      <c r="BK62" s="1524" t="str">
        <f>IF(OR(BK61="OFF", BK61 ="REST",BK61=BK63),"",HLOOKUP(BK59,Rotation!$D$44:$NJ$49,5,FALSE))</f>
        <v>ROLE 2</v>
      </c>
      <c r="BL62" s="1524" t="str">
        <f>IF(OR(BL61="OFF", BL61 ="REST",BL61=BL63),"",HLOOKUP(BL59,Rotation!$D$44:$NJ$49,5,FALSE))</f>
        <v>ROLE 2</v>
      </c>
      <c r="BM62" s="1524" t="str">
        <f>IF(OR(BM61="OFF", BM61 ="REST",BM61=BM63),"",HLOOKUP(BM59,Rotation!$D$44:$NJ$49,5,FALSE))</f>
        <v>ROLE 2</v>
      </c>
      <c r="BN62" s="1524" t="str">
        <f>IF(OR(BN61="OFF", BN61 ="REST",BN61=BN63),"",HLOOKUP(BN59,Rotation!$D$44:$NJ$49,5,FALSE))</f>
        <v>ROLE 2</v>
      </c>
      <c r="BO62" s="1524" t="str">
        <f>IF(OR(BO61="OFF", BO61 ="REST",BO61=BO63),"",HLOOKUP(BO59,Rotation!$D$44:$NJ$49,5,FALSE))</f>
        <v>ROLE 2</v>
      </c>
      <c r="BP62" s="1524" t="str">
        <f>IF(OR(BP61="OFF", BP61 ="REST",BP61=BP63),"",HLOOKUP(BP59,Rotation!$D$44:$NJ$49,5,FALSE))</f>
        <v/>
      </c>
      <c r="BQ62" s="1524" t="str">
        <f>IF(OR(BQ61="OFF", BQ61 ="REST",BQ61=BQ63),"",HLOOKUP(BQ59,Rotation!$D$44:$NJ$49,5,FALSE))</f>
        <v/>
      </c>
      <c r="BR62" s="1524" t="str">
        <f>IF(OR(BR61="OFF", BR61 ="REST",BR61=BR63),"",HLOOKUP(BR59,Rotation!$D$44:$NJ$49,5,FALSE))</f>
        <v>ROLE 1</v>
      </c>
      <c r="BS62" s="1524" t="str">
        <f>IF(OR(BS61="OFF", BS61 ="REST",BS61=BS63),"",HLOOKUP(BS59,Rotation!$D$44:$NJ$49,5,FALSE))</f>
        <v>ROLE 1</v>
      </c>
      <c r="BT62" s="1524" t="str">
        <f>IF(OR(BT61="OFF", BT61 ="REST",BT61=BT63),"",HLOOKUP(BT59,Rotation!$D$44:$NJ$49,5,FALSE))</f>
        <v>ROLE 1</v>
      </c>
      <c r="BU62" s="1524" t="str">
        <f>IF(OR(BU61="OFF", BU61 ="REST",BU61=BU63),"",HLOOKUP(BU59,Rotation!$D$44:$NJ$49,5,FALSE))</f>
        <v>ROLE 1</v>
      </c>
      <c r="BV62" s="1524" t="str">
        <f>IF(OR(BV61="OFF", BV61 ="REST",BV61=BV63),"",HLOOKUP(BV59,Rotation!$D$44:$NJ$49,5,FALSE))</f>
        <v>ROLE 1</v>
      </c>
      <c r="BW62" s="1524" t="str">
        <f>IF(OR(BW61="OFF", BW61 ="REST",BW61=BW63),"",HLOOKUP(BW59,Rotation!$D$44:$NJ$49,5,FALSE))</f>
        <v>ROLE 1</v>
      </c>
      <c r="BX62" s="1524" t="str">
        <f>IF(OR(BX61="OFF", BX61 ="REST",BX61=BX63),"",HLOOKUP(BX59,Rotation!$D$44:$NJ$49,5,FALSE))</f>
        <v>ROLE 1</v>
      </c>
      <c r="BY62" s="1524" t="str">
        <f>IF(OR(BY61="OFF", BY61 ="REST",BY61=BY63),"",HLOOKUP(BY59,Rotation!$D$44:$NJ$49,5,FALSE))</f>
        <v/>
      </c>
      <c r="BZ62" s="1524" t="str">
        <f>IF(OR(BZ61="OFF", BZ61 ="REST",BZ61=BZ63),"",HLOOKUP(BZ59,Rotation!$D$44:$NJ$49,5,FALSE))</f>
        <v/>
      </c>
      <c r="CA62" s="1524" t="str">
        <f>IF(OR(CA61="OFF", CA61 ="REST",CA61=CA63),"",HLOOKUP(CA59,Rotation!$D$44:$NJ$49,5,FALSE))</f>
        <v/>
      </c>
      <c r="CB62" s="1524" t="str">
        <f>IF(OR(CB61="OFF", CB61 ="REST",CB61=CB63),"",HLOOKUP(CB59,Rotation!$D$44:$NJ$49,5,FALSE))</f>
        <v>ROLE 2</v>
      </c>
      <c r="CC62" s="1524" t="str">
        <f>IF(OR(CC61="OFF", CC61 ="REST",CC61=CC63),"",HLOOKUP(CC59,Rotation!$D$44:$NJ$49,5,FALSE))</f>
        <v>ROLE 2</v>
      </c>
      <c r="CD62" s="1524" t="str">
        <f>IF(OR(CD61="OFF", CD61 ="REST",CD61=CD63),"",HLOOKUP(CD59,Rotation!$D$44:$NJ$49,5,FALSE))</f>
        <v>ROLE 2</v>
      </c>
      <c r="CE62" s="1524" t="str">
        <f>IF(OR(CE61="OFF", CE61 ="REST",CE61=CE63),"",HLOOKUP(CE59,Rotation!$D$44:$NJ$49,5,FALSE))</f>
        <v>ROLE 2</v>
      </c>
      <c r="CF62" s="1524" t="str">
        <f>IF(OR(CF61="OFF", CF61 ="REST",CF61=CF63),"",HLOOKUP(CF59,Rotation!$D$44:$NJ$49,5,FALSE))</f>
        <v>ROLE 2</v>
      </c>
      <c r="CG62" s="1524" t="str">
        <f>IF(OR(CG61="OFF", CG61 ="REST",CG61=CG63),"",HLOOKUP(CG59,Rotation!$D$44:$NJ$49,5,FALSE))</f>
        <v>ROLE 2</v>
      </c>
      <c r="CH62" s="1524" t="str">
        <f>IF(OR(CH61="OFF", CH61 ="REST",CH61=CH63),"",HLOOKUP(CH59,Rotation!$D$44:$NJ$49,5,FALSE))</f>
        <v>ROLE 2</v>
      </c>
      <c r="CI62" s="1524" t="str">
        <f>IF(OR(CI61="OFF", CI61 ="REST",CI61=CI63),"",HLOOKUP(CI59,Rotation!$D$44:$NJ$49,5,FALSE))</f>
        <v/>
      </c>
      <c r="CJ62" s="1524" t="str">
        <f>IF(OR(CJ61="OFF", CJ61 ="REST",CJ61=CJ63),"",HLOOKUP(CJ59,Rotation!$D$44:$NJ$49,5,FALSE))</f>
        <v/>
      </c>
      <c r="CK62" s="1524" t="str">
        <f>IF(OR(CK61="OFF", CK61 ="REST",CK61=CK63),"",HLOOKUP(CK59,Rotation!$D$44:$NJ$49,5,FALSE))</f>
        <v>ROLE 1</v>
      </c>
      <c r="CL62" s="1524" t="str">
        <f>IF(OR(CL61="OFF", CL61 ="REST",CL61=CL63),"",HLOOKUP(CL59,Rotation!$D$44:$NJ$49,5,FALSE))</f>
        <v>ROLE 1</v>
      </c>
      <c r="CM62" s="1524" t="str">
        <f>IF(OR(CM61="OFF", CM61 ="REST",CM61=CM63),"",HLOOKUP(CM59,Rotation!$D$44:$NJ$49,5,FALSE))</f>
        <v>ROLE 1</v>
      </c>
      <c r="CN62" s="1524" t="str">
        <f>IF(OR(CN61="OFF", CN61 ="REST",CN61=CN63),"",HLOOKUP(CN59,Rotation!$D$44:$NJ$49,5,FALSE))</f>
        <v>ROLE 1</v>
      </c>
      <c r="CO62" s="1524" t="str">
        <f>IF(OR(CO61="OFF", CO61 ="REST",CO61=CO63),"",HLOOKUP(CO59,Rotation!$D$44:$NJ$49,5,FALSE))</f>
        <v>ROLE 1</v>
      </c>
      <c r="CP62" s="1524" t="str">
        <f>IF(OR(CP61="OFF", CP61 ="REST",CP61=CP63),"",HLOOKUP(CP59,Rotation!$D$44:$NJ$49,5,FALSE))</f>
        <v>ROLE 1</v>
      </c>
      <c r="CQ62" s="1524" t="str">
        <f>IF(OR(CQ61="OFF", CQ61 ="REST",CQ61=CQ63),"",HLOOKUP(CQ59,Rotation!$D$44:$NJ$49,5,FALSE))</f>
        <v>ROLE 1</v>
      </c>
      <c r="CR62" s="1524" t="str">
        <f>IF(OR(CR61="OFF", CR61 ="REST",CR61=CR63),"",HLOOKUP(CR59,Rotation!$D$44:$NJ$49,5,FALSE))</f>
        <v/>
      </c>
      <c r="CS62" s="1524" t="str">
        <f>IF(OR(CS61="OFF", CS61 ="REST",CS61=CS63),"",HLOOKUP(CS59,Rotation!$D$44:$NJ$49,5,FALSE))</f>
        <v/>
      </c>
      <c r="CT62" s="1524" t="str">
        <f>IF(OR(CT61="OFF", CT61 ="REST",CT61=CT63),"",HLOOKUP(CT59,Rotation!$D$44:$NJ$49,5,FALSE))</f>
        <v>ROLE 2</v>
      </c>
      <c r="CU62" s="1524" t="str">
        <f>IF(OR(CU61="OFF", CU61 ="REST",CU61=CU63),"",HLOOKUP(CU59,Rotation!$D$44:$NJ$49,5,FALSE))</f>
        <v>ROLE 2</v>
      </c>
      <c r="CV62" s="1524" t="str">
        <f>IF(OR(CV61="OFF", CV61 ="REST",CV61=CV63),"",HLOOKUP(CV59,Rotation!$D$44:$NJ$49,5,FALSE))</f>
        <v>ROLE 2</v>
      </c>
      <c r="CW62" s="1524" t="str">
        <f>IF(OR(CW61="OFF", CW61 ="REST",CW61=CW63),"",HLOOKUP(CW59,Rotation!$D$44:$NJ$49,5,FALSE))</f>
        <v>ROLE 2</v>
      </c>
      <c r="CX62" s="1524" t="str">
        <f>IF(OR(CX61="OFF", CX61 ="REST",CX61=CX63),"",HLOOKUP(CX59,Rotation!$D$44:$NJ$49,5,FALSE))</f>
        <v>ROLE 2</v>
      </c>
      <c r="CY62" s="1524" t="str">
        <f>IF(OR(CY61="OFF", CY61 ="REST",CY61=CY63),"",HLOOKUP(CY59,Rotation!$D$44:$NJ$49,5,FALSE))</f>
        <v>ROLE 2</v>
      </c>
      <c r="CZ62" s="1524" t="str">
        <f>IF(OR(CZ61="OFF", CZ61 ="REST",CZ61=CZ63),"",HLOOKUP(CZ59,Rotation!$D$44:$NJ$49,5,FALSE))</f>
        <v>ROLE 2</v>
      </c>
      <c r="DA62" s="1524" t="str">
        <f>IF(OR(DA61="OFF", DA61 ="REST",DA61=DA63),"",HLOOKUP(DA59,Rotation!$D$44:$NJ$49,5,FALSE))</f>
        <v/>
      </c>
      <c r="DB62" s="1524" t="str">
        <f>IF(OR(DB61="OFF", DB61 ="REST",DB61=DB63),"",HLOOKUP(DB59,Rotation!$D$44:$NJ$49,5,FALSE))</f>
        <v/>
      </c>
      <c r="DC62" s="1524" t="str">
        <f>IF(OR(DC61="OFF", DC61 ="REST",DC61=DC63),"",HLOOKUP(DC59,Rotation!$D$44:$NJ$49,5,FALSE))</f>
        <v/>
      </c>
      <c r="DD62" s="1524" t="str">
        <f>IF(OR(DD61="OFF", DD61 ="REST",DD61=DD63),"",HLOOKUP(DD59,Rotation!$D$44:$NJ$49,5,FALSE))</f>
        <v>ROLE 1</v>
      </c>
      <c r="DE62" s="1524" t="str">
        <f>IF(OR(DE61="OFF", DE61 ="REST",DE61=DE63),"",HLOOKUP(DE59,Rotation!$D$44:$NJ$49,5,FALSE))</f>
        <v>ROLE 1</v>
      </c>
      <c r="DF62" s="1524" t="str">
        <f>IF(OR(DF61="OFF", DF61 ="REST",DF61=DF63),"",HLOOKUP(DF59,Rotation!$D$44:$NJ$49,5,FALSE))</f>
        <v>ROLE 1</v>
      </c>
      <c r="DG62" s="1524" t="str">
        <f>IF(OR(DG61="OFF", DG61 ="REST",DG61=DG63),"",HLOOKUP(DG59,Rotation!$D$44:$NJ$49,5,FALSE))</f>
        <v>ROLE 1</v>
      </c>
      <c r="DH62" s="1524" t="str">
        <f>IF(OR(DH61="OFF", DH61 ="REST",DH61=DH63),"",HLOOKUP(DH59,Rotation!$D$44:$NJ$49,5,FALSE))</f>
        <v>ROLE 1</v>
      </c>
      <c r="DI62" s="1524" t="str">
        <f>IF(OR(DI61="OFF", DI61 ="REST",DI61=DI63),"",HLOOKUP(DI59,Rotation!$D$44:$NJ$49,5,FALSE))</f>
        <v>ROLE 1</v>
      </c>
      <c r="DJ62" s="1524" t="str">
        <f>IF(OR(DJ61="OFF", DJ61 ="REST",DJ61=DJ63),"",HLOOKUP(DJ59,Rotation!$D$44:$NJ$49,5,FALSE))</f>
        <v>ROLE 1</v>
      </c>
      <c r="DK62" s="1524" t="str">
        <f>IF(OR(DK61="OFF", DK61 ="REST",DK61=DK63),"",HLOOKUP(DK59,Rotation!$D$44:$NJ$49,5,FALSE))</f>
        <v/>
      </c>
      <c r="DL62" s="1524" t="str">
        <f>IF(OR(DL61="OFF", DL61 ="REST",DL61=DL63),"",HLOOKUP(DL59,Rotation!$D$44:$NJ$49,5,FALSE))</f>
        <v/>
      </c>
      <c r="DM62" s="1524" t="str">
        <f>IF(OR(DM61="OFF", DM61 ="REST",DM61=DM63),"",HLOOKUP(DM59,Rotation!$D$44:$NJ$49,5,FALSE))</f>
        <v>ROLE 2</v>
      </c>
      <c r="DN62" s="1524" t="str">
        <f>IF(OR(DN61="OFF", DN61 ="REST",DN61=DN63),"",HLOOKUP(DN59,Rotation!$D$44:$NJ$49,5,FALSE))</f>
        <v>ROLE 2</v>
      </c>
      <c r="DO62" s="1524" t="str">
        <f>IF(OR(DO61="OFF", DO61 ="REST",DO61=DO63),"",HLOOKUP(DO59,Rotation!$D$44:$NJ$49,5,FALSE))</f>
        <v>ROLE 2</v>
      </c>
      <c r="DP62" s="1524" t="str">
        <f>IF(OR(DP61="OFF", DP61 ="REST",DP61=DP63),"",HLOOKUP(DP59,Rotation!$D$44:$NJ$49,5,FALSE))</f>
        <v>ROLE 2</v>
      </c>
      <c r="DQ62" s="1524" t="str">
        <f>IF(OR(DQ61="OFF", DQ61 ="REST",DQ61=DQ63),"",HLOOKUP(DQ59,Rotation!$D$44:$NJ$49,5,FALSE))</f>
        <v>ROLE 2</v>
      </c>
      <c r="DR62" s="1524" t="str">
        <f>IF(OR(DR61="OFF", DR61 ="REST",DR61=DR63),"",HLOOKUP(DR59,Rotation!$D$44:$NJ$49,5,FALSE))</f>
        <v>ROLE 2</v>
      </c>
      <c r="DS62" s="1524" t="str">
        <f>IF(OR(DS61="OFF", DS61 ="REST",DS61=DS63),"",HLOOKUP(DS59,Rotation!$D$44:$NJ$49,5,FALSE))</f>
        <v>ROLE 2</v>
      </c>
      <c r="DT62" s="1524" t="str">
        <f>IF(OR(DT61="OFF", DT61 ="REST",DT61=DT63),"",HLOOKUP(DT59,Rotation!$D$44:$NJ$49,5,FALSE))</f>
        <v/>
      </c>
      <c r="DU62" s="1524" t="str">
        <f>IF(OR(DU61="OFF", DU61 ="REST",DU61=DU63),"",HLOOKUP(DU59,Rotation!$D$44:$NJ$49,5,FALSE))</f>
        <v/>
      </c>
      <c r="DV62" s="1524" t="str">
        <f>IF(OR(DV61="OFF", DV61 ="REST",DV61=DV63),"",HLOOKUP(DV59,Rotation!$D$44:$NJ$49,5,FALSE))</f>
        <v>ROLE 1</v>
      </c>
      <c r="DW62" s="1524" t="str">
        <f>IF(OR(DW61="OFF", DW61 ="REST",DW61=DW63),"",HLOOKUP(DW59,Rotation!$D$44:$NJ$49,5,FALSE))</f>
        <v>ROLE 1</v>
      </c>
      <c r="DX62" s="1524" t="str">
        <f>IF(OR(DX61="OFF", DX61 ="REST",DX61=DX63),"",HLOOKUP(DX59,Rotation!$D$44:$NJ$49,5,FALSE))</f>
        <v>ROLE 1</v>
      </c>
      <c r="DY62" s="1524" t="str">
        <f>IF(OR(DY61="OFF", DY61 ="REST",DY61=DY63),"",HLOOKUP(DY59,Rotation!$D$44:$NJ$49,5,FALSE))</f>
        <v>ROLE 1</v>
      </c>
      <c r="DZ62" s="1524" t="str">
        <f>IF(OR(DZ61="OFF", DZ61 ="REST",DZ61=DZ63),"",HLOOKUP(DZ59,Rotation!$D$44:$NJ$49,5,FALSE))</f>
        <v>ROLE 1</v>
      </c>
      <c r="EA62" s="1524" t="str">
        <f>IF(OR(EA61="OFF", EA61 ="REST",EA61=EA63),"",HLOOKUP(EA59,Rotation!$D$44:$NJ$49,5,FALSE))</f>
        <v>ROLE 1</v>
      </c>
      <c r="EB62" s="1524" t="str">
        <f>IF(OR(EB61="OFF", EB61 ="REST",EB61=EB63),"",HLOOKUP(EB59,Rotation!$D$44:$NJ$49,5,FALSE))</f>
        <v>ROLE 1</v>
      </c>
      <c r="EC62" s="1524" t="str">
        <f>IF(OR(EC61="OFF", EC61 ="REST",EC61=EC63),"",HLOOKUP(EC59,Rotation!$D$44:$NJ$49,5,FALSE))</f>
        <v/>
      </c>
      <c r="ED62" s="1524" t="str">
        <f>IF(OR(ED61="OFF", ED61 ="REST",ED61=ED63),"",HLOOKUP(ED59,Rotation!$D$44:$NJ$49,5,FALSE))</f>
        <v/>
      </c>
      <c r="EE62" s="1524" t="str">
        <f>IF(OR(EE61="OFF", EE61 ="REST",EE61=EE63),"",HLOOKUP(EE59,Rotation!$D$44:$NJ$49,5,FALSE))</f>
        <v/>
      </c>
      <c r="EF62" s="1524" t="str">
        <f>IF(OR(EF61="OFF", EF61 ="REST",EF61=EF63),"",HLOOKUP(EF59,Rotation!$D$44:$NJ$49,5,FALSE))</f>
        <v>ROLE 2</v>
      </c>
      <c r="EG62" s="1524" t="str">
        <f>IF(OR(EG61="OFF", EG61 ="REST",EG61=EG63),"",HLOOKUP(EG59,Rotation!$D$44:$NJ$49,5,FALSE))</f>
        <v>ROLE 2</v>
      </c>
      <c r="EH62" s="1524" t="str">
        <f>IF(OR(EH61="OFF", EH61 ="REST",EH61=EH63),"",HLOOKUP(EH59,Rotation!$D$44:$NJ$49,5,FALSE))</f>
        <v>ROLE 2</v>
      </c>
      <c r="EI62" s="1524" t="str">
        <f>IF(OR(EI61="OFF", EI61 ="REST",EI61=EI63),"",HLOOKUP(EI59,Rotation!$D$44:$NJ$49,5,FALSE))</f>
        <v>ROLE 2</v>
      </c>
      <c r="EJ62" s="1524" t="str">
        <f>IF(OR(EJ61="OFF", EJ61 ="REST",EJ61=EJ63),"",HLOOKUP(EJ59,Rotation!$D$44:$NJ$49,5,FALSE))</f>
        <v>ROLE 2</v>
      </c>
      <c r="EK62" s="1524" t="str">
        <f>IF(OR(EK61="OFF", EK61 ="REST",EK61=EK63),"",HLOOKUP(EK59,Rotation!$D$44:$NJ$49,5,FALSE))</f>
        <v>ROLE 2</v>
      </c>
      <c r="EL62" s="1524" t="str">
        <f>IF(OR(EL61="OFF", EL61 ="REST",EL61=EL63),"",HLOOKUP(EL59,Rotation!$D$44:$NJ$49,5,FALSE))</f>
        <v>ROLE 2</v>
      </c>
      <c r="EM62" s="1524" t="str">
        <f>IF(OR(EM61="OFF", EM61 ="REST",EM61=EM63),"",HLOOKUP(EM59,Rotation!$D$44:$NJ$49,5,FALSE))</f>
        <v/>
      </c>
      <c r="EN62" s="1524" t="str">
        <f>IF(OR(EN61="OFF", EN61 ="REST",EN61=EN63),"",HLOOKUP(EN59,Rotation!$D$44:$NJ$49,5,FALSE))</f>
        <v/>
      </c>
      <c r="EO62" s="1524" t="str">
        <f>IF(OR(EO61="OFF", EO61 ="REST",EO61=EO63),"",HLOOKUP(EO59,Rotation!$D$44:$NJ$49,5,FALSE))</f>
        <v>ROLE 1</v>
      </c>
      <c r="EP62" s="1524" t="str">
        <f>IF(OR(EP61="OFF", EP61 ="REST",EP61=EP63),"",HLOOKUP(EP59,Rotation!$D$44:$NJ$49,5,FALSE))</f>
        <v>ROLE 1</v>
      </c>
      <c r="EQ62" s="1524" t="str">
        <f>IF(OR(EQ61="OFF", EQ61 ="REST",EQ61=EQ63),"",HLOOKUP(EQ59,Rotation!$D$44:$NJ$49,5,FALSE))</f>
        <v>ROLE 1</v>
      </c>
      <c r="ER62" s="1524" t="str">
        <f>IF(OR(ER61="OFF", ER61 ="REST",ER61=ER63),"",HLOOKUP(ER59,Rotation!$D$44:$NJ$49,5,FALSE))</f>
        <v>ROLE 1</v>
      </c>
      <c r="ES62" s="1524" t="str">
        <f>IF(OR(ES61="OFF", ES61 ="REST",ES61=ES63),"",HLOOKUP(ES59,Rotation!$D$44:$NJ$49,5,FALSE))</f>
        <v>ROLE 1</v>
      </c>
      <c r="ET62" s="1524" t="str">
        <f>IF(OR(ET61="OFF", ET61 ="REST",ET61=ET63),"",HLOOKUP(ET59,Rotation!$D$44:$NJ$49,5,FALSE))</f>
        <v>ROLE 1</v>
      </c>
      <c r="EU62" s="1524" t="str">
        <f>IF(OR(EU61="OFF", EU61 ="REST",EU61=EU63),"",HLOOKUP(EU59,Rotation!$D$44:$NJ$49,5,FALSE))</f>
        <v>ROLE 1</v>
      </c>
      <c r="EV62" s="1524" t="str">
        <f>IF(OR(EV61="OFF", EV61 ="REST",EV61=EV63),"",HLOOKUP(EV59,Rotation!$D$44:$NJ$49,5,FALSE))</f>
        <v/>
      </c>
      <c r="EW62" s="1524" t="str">
        <f>IF(OR(EW61="OFF", EW61 ="REST",EW61=EW63),"",HLOOKUP(EW59,Rotation!$D$44:$NJ$49,5,FALSE))</f>
        <v/>
      </c>
      <c r="EX62" s="1524" t="str">
        <f>IF(OR(EX61="OFF", EX61 ="REST",EX61=EX63),"",HLOOKUP(EX59,Rotation!$D$44:$NJ$49,5,FALSE))</f>
        <v>ROLE 2</v>
      </c>
      <c r="EY62" s="1524" t="str">
        <f>IF(OR(EY61="OFF", EY61 ="REST",EY61=EY63),"",HLOOKUP(EY59,Rotation!$D$44:$NJ$49,5,FALSE))</f>
        <v>ROLE 2</v>
      </c>
      <c r="EZ62" s="1524" t="str">
        <f>IF(OR(EZ61="OFF", EZ61 ="REST",EZ61=EZ63),"",HLOOKUP(EZ59,Rotation!$D$44:$NJ$49,5,FALSE))</f>
        <v>ROLE 2</v>
      </c>
      <c r="FA62" s="1524" t="str">
        <f>IF(OR(FA61="OFF", FA61 ="REST",FA61=FA63),"",HLOOKUP(FA59,Rotation!$D$44:$NJ$49,5,FALSE))</f>
        <v>ROLE 2</v>
      </c>
      <c r="FB62" s="1524" t="str">
        <f>IF(OR(FB61="OFF", FB61 ="REST",FB61=FB63),"",HLOOKUP(FB59,Rotation!$D$44:$NJ$49,5,FALSE))</f>
        <v>ROLE 2</v>
      </c>
      <c r="FC62" s="1524" t="str">
        <f>IF(OR(FC61="OFF", FC61 ="REST",FC61=FC63),"",HLOOKUP(FC59,Rotation!$D$44:$NJ$49,5,FALSE))</f>
        <v>ROLE 2</v>
      </c>
      <c r="FD62" s="1524" t="str">
        <f>IF(OR(FD61="OFF", FD61 ="REST",FD61=FD63),"",HLOOKUP(FD59,Rotation!$D$44:$NJ$49,5,FALSE))</f>
        <v>ROLE 2</v>
      </c>
      <c r="FE62" s="1524" t="str">
        <f>IF(OR(FE61="OFF", FE61 ="REST",FE61=FE63),"",HLOOKUP(FE59,Rotation!$D$44:$NJ$49,5,FALSE))</f>
        <v/>
      </c>
      <c r="FF62" s="1524" t="str">
        <f>IF(OR(FF61="OFF", FF61 ="REST",FF61=FF63),"",HLOOKUP(FF59,Rotation!$D$44:$NJ$49,5,FALSE))</f>
        <v/>
      </c>
      <c r="FG62" s="1524" t="str">
        <f>IF(OR(FG61="OFF", FG61 ="REST",FG61=FG63),"",HLOOKUP(FG59,Rotation!$D$44:$NJ$49,5,FALSE))</f>
        <v/>
      </c>
      <c r="FH62" s="1524" t="str">
        <f>IF(OR(FH61="OFF", FH61 ="REST",FH61=FH63),"",HLOOKUP(FH59,Rotation!$D$44:$NJ$49,5,FALSE))</f>
        <v>ROLE 1</v>
      </c>
      <c r="FI62" s="1524" t="str">
        <f>IF(OR(FI61="OFF", FI61 ="REST",FI61=FI63),"",HLOOKUP(FI59,Rotation!$D$44:$NJ$49,5,FALSE))</f>
        <v>ROLE 1</v>
      </c>
      <c r="FJ62" s="1524" t="str">
        <f>IF(OR(FJ61="OFF", FJ61 ="REST",FJ61=FJ63),"",HLOOKUP(FJ59,Rotation!$D$44:$NJ$49,5,FALSE))</f>
        <v>ROLE 1</v>
      </c>
      <c r="FK62" s="1524" t="str">
        <f>IF(OR(FK61="OFF", FK61 ="REST",FK61=FK63),"",HLOOKUP(FK59,Rotation!$D$44:$NJ$49,5,FALSE))</f>
        <v>ROLE 1</v>
      </c>
      <c r="FL62" s="1524" t="str">
        <f>IF(OR(FL61="OFF", FL61 ="REST",FL61=FL63),"",HLOOKUP(FL59,Rotation!$D$44:$NJ$49,5,FALSE))</f>
        <v>ROLE 1</v>
      </c>
      <c r="FM62" s="1524" t="str">
        <f>IF(OR(FM61="OFF", FM61 ="REST",FM61=FM63),"",HLOOKUP(FM59,Rotation!$D$44:$NJ$49,5,FALSE))</f>
        <v>ROLE 1</v>
      </c>
      <c r="FN62" s="1524" t="str">
        <f>IF(OR(FN61="OFF", FN61 ="REST",FN61=FN63),"",HLOOKUP(FN59,Rotation!$D$44:$NJ$49,5,FALSE))</f>
        <v>ROLE 1</v>
      </c>
      <c r="FO62" s="1524" t="str">
        <f>IF(OR(FO61="OFF", FO61 ="REST",FO61=FO63),"",HLOOKUP(FO59,Rotation!$D$44:$NJ$49,5,FALSE))</f>
        <v/>
      </c>
      <c r="FP62" s="1524" t="str">
        <f>IF(OR(FP61="OFF", FP61 ="REST",FP61=FP63),"",HLOOKUP(FP59,Rotation!$D$44:$NJ$49,5,FALSE))</f>
        <v/>
      </c>
      <c r="FQ62" s="1524" t="str">
        <f>IF(OR(FQ61="OFF", FQ61 ="REST",FQ61=FQ63),"",HLOOKUP(FQ59,Rotation!$D$44:$NJ$49,5,FALSE))</f>
        <v>ROLE 2</v>
      </c>
      <c r="FR62" s="1524" t="str">
        <f>IF(OR(FR61="OFF", FR61 ="REST",FR61=FR63),"",HLOOKUP(FR59,Rotation!$D$44:$NJ$49,5,FALSE))</f>
        <v>ROLE 2</v>
      </c>
      <c r="FS62" s="1524" t="str">
        <f>IF(OR(FS61="OFF", FS61 ="REST",FS61=FS63),"",HLOOKUP(FS59,Rotation!$D$44:$NJ$49,5,FALSE))</f>
        <v>ROLE 2</v>
      </c>
      <c r="FT62" s="1524" t="str">
        <f>IF(OR(FT61="OFF", FT61 ="REST",FT61=FT63),"",HLOOKUP(FT59,Rotation!$D$44:$NJ$49,5,FALSE))</f>
        <v>ROLE 2</v>
      </c>
      <c r="FU62" s="1524" t="str">
        <f>IF(OR(FU61="OFF", FU61 ="REST",FU61=FU63),"",HLOOKUP(FU59,Rotation!$D$44:$NJ$49,5,FALSE))</f>
        <v>ROLE 2</v>
      </c>
      <c r="FV62" s="1524" t="str">
        <f>IF(OR(FV61="OFF", FV61 ="REST",FV61=FV63),"",HLOOKUP(FV59,Rotation!$D$44:$NJ$49,5,FALSE))</f>
        <v>ROLE 2</v>
      </c>
      <c r="FW62" s="1524" t="str">
        <f>IF(OR(FW61="OFF", FW61 ="REST",FW61=FW63),"",HLOOKUP(FW59,Rotation!$D$44:$NJ$49,5,FALSE))</f>
        <v>ROLE 2</v>
      </c>
      <c r="FX62" s="1524" t="str">
        <f>IF(OR(FX61="OFF", FX61 ="REST",FX61=FX63),"",HLOOKUP(FX59,Rotation!$D$44:$NJ$49,5,FALSE))</f>
        <v/>
      </c>
      <c r="FY62" s="1524" t="str">
        <f>IF(OR(FY61="OFF", FY61 ="REST",FY61=FY63),"",HLOOKUP(FY59,Rotation!$D$44:$NJ$49,5,FALSE))</f>
        <v/>
      </c>
      <c r="FZ62" s="1524" t="str">
        <f>IF(OR(FZ61="OFF", FZ61 ="REST",FZ61=FZ63),"",HLOOKUP(FZ59,Rotation!$D$44:$NJ$49,5,FALSE))</f>
        <v>ROLE 1</v>
      </c>
      <c r="GA62" s="1524" t="str">
        <f>IF(OR(GA61="OFF", GA61 ="REST",GA61=GA63),"",HLOOKUP(GA59,Rotation!$D$44:$NJ$49,5,FALSE))</f>
        <v>ROLE 1</v>
      </c>
      <c r="GB62" s="1524" t="str">
        <f>IF(OR(GB61="OFF", GB61 ="REST",GB61=GB63),"",HLOOKUP(GB59,Rotation!$D$44:$NJ$49,5,FALSE))</f>
        <v>ROLE 1</v>
      </c>
      <c r="GC62" s="1524" t="str">
        <f>IF(OR(GC61="OFF", GC61 ="REST",GC61=GC63),"",HLOOKUP(GC59,Rotation!$D$44:$NJ$49,5,FALSE))</f>
        <v>ROLE 1</v>
      </c>
      <c r="GD62" s="1524" t="str">
        <f>IF(OR(GD61="OFF", GD61 ="REST",GD61=GD63),"",HLOOKUP(GD59,Rotation!$D$44:$NJ$49,5,FALSE))</f>
        <v>ROLE 1</v>
      </c>
      <c r="GE62" s="1524" t="str">
        <f>IF(OR(GE61="OFF", GE61 ="REST",GE61=GE63),"",HLOOKUP(GE59,Rotation!$D$44:$NJ$49,5,FALSE))</f>
        <v>ROLE 1</v>
      </c>
      <c r="GF62" s="1524" t="str">
        <f>IF(OR(GF61="OFF", GF61 ="REST",GF61=GF63),"",HLOOKUP(GF59,Rotation!$D$44:$NJ$49,5,FALSE))</f>
        <v>ROLE 1</v>
      </c>
      <c r="GG62" s="1524" t="str">
        <f>IF(OR(GG61="OFF", GG61 ="REST",GG61=GG63),"",HLOOKUP(GG59,Rotation!$D$44:$NJ$49,5,FALSE))</f>
        <v/>
      </c>
      <c r="GH62" s="1524" t="str">
        <f>IF(OR(GH61="OFF", GH61 ="REST",GH61=GH63),"",HLOOKUP(GH59,Rotation!$D$44:$NJ$49,5,FALSE))</f>
        <v/>
      </c>
      <c r="GI62" s="1524" t="str">
        <f>IF(OR(GI61="OFF", GI61 ="REST",GI61=GI63),"",HLOOKUP(GI59,Rotation!$D$44:$NJ$49,5,FALSE))</f>
        <v/>
      </c>
      <c r="GJ62" s="1524" t="str">
        <f>IF(OR(GJ61="OFF", GJ61 ="REST",GJ61=GJ63),"",HLOOKUP(GJ59,Rotation!$D$44:$NJ$49,5,FALSE))</f>
        <v>ROLE 2</v>
      </c>
      <c r="GK62" s="1524" t="str">
        <f>IF(OR(GK61="OFF", GK61 ="REST",GK61=GK63),"",HLOOKUP(GK59,Rotation!$D$44:$NJ$49,5,FALSE))</f>
        <v>ROLE 2</v>
      </c>
      <c r="GL62" s="1524" t="str">
        <f>IF(OR(GL61="OFF", GL61 ="REST",GL61=GL63),"",HLOOKUP(GL59,Rotation!$D$44:$NJ$49,5,FALSE))</f>
        <v>ROLE 2</v>
      </c>
      <c r="GM62" s="1524" t="str">
        <f>IF(OR(GM61="OFF", GM61 ="REST",GM61=GM63),"",HLOOKUP(GM59,Rotation!$D$44:$NJ$49,5,FALSE))</f>
        <v>ROLE 2</v>
      </c>
      <c r="GN62" s="1524" t="str">
        <f>IF(OR(GN61="OFF", GN61 ="REST",GN61=GN63),"",HLOOKUP(GN59,Rotation!$D$44:$NJ$49,5,FALSE))</f>
        <v>ROLE 2</v>
      </c>
      <c r="GO62" s="1524" t="str">
        <f>IF(OR(GO61="OFF", GO61 ="REST",GO61=GO63),"",HLOOKUP(GO59,Rotation!$D$44:$NJ$49,5,FALSE))</f>
        <v>ROLE 2</v>
      </c>
      <c r="GP62" s="1524" t="str">
        <f>IF(OR(GP61="OFF", GP61 ="REST",GP61=GP63),"",HLOOKUP(GP59,Rotation!$D$44:$NJ$49,5,FALSE))</f>
        <v>ROLE 2</v>
      </c>
      <c r="GQ62" s="1524" t="str">
        <f>IF(OR(GQ61="OFF", GQ61 ="REST",GQ61=GQ63),"",HLOOKUP(GQ59,Rotation!$D$44:$NJ$49,5,FALSE))</f>
        <v/>
      </c>
      <c r="GR62" s="1524" t="str">
        <f>IF(OR(GR61="OFF", GR61 ="REST",GR61=GR63),"",HLOOKUP(GR59,Rotation!$D$44:$NJ$49,5,FALSE))</f>
        <v/>
      </c>
      <c r="GS62" s="1524" t="str">
        <f>IF(OR(GS61="OFF", GS61 ="REST",GS61=GS63),"",HLOOKUP(GS59,Rotation!$D$44:$NJ$49,5,FALSE))</f>
        <v>ROLE 1</v>
      </c>
      <c r="GT62" s="1524" t="str">
        <f>IF(OR(GT61="OFF", GT61 ="REST",GT61=GT63),"",HLOOKUP(GT59,Rotation!$D$44:$NJ$49,5,FALSE))</f>
        <v>ROLE 1</v>
      </c>
      <c r="GU62" s="1524" t="str">
        <f>IF(OR(GU61="OFF", GU61 ="REST",GU61=GU63),"",HLOOKUP(GU59,Rotation!$D$44:$NJ$49,5,FALSE))</f>
        <v>ROLE 1</v>
      </c>
      <c r="GV62" s="1524" t="str">
        <f>IF(OR(GV61="OFF", GV61 ="REST",GV61=GV63),"",HLOOKUP(GV59,Rotation!$D$44:$NJ$49,5,FALSE))</f>
        <v>ROLE 1</v>
      </c>
      <c r="GW62" s="1524" t="str">
        <f>IF(OR(GW61="OFF", GW61 ="REST",GW61=GW63),"",HLOOKUP(GW59,Rotation!$D$44:$NJ$49,5,FALSE))</f>
        <v>ROLE 1</v>
      </c>
      <c r="GX62" s="1524" t="str">
        <f>IF(OR(GX61="OFF", GX61 ="REST",GX61=GX63),"",HLOOKUP(GX59,Rotation!$D$44:$NJ$49,5,FALSE))</f>
        <v>ROLE 1</v>
      </c>
      <c r="GY62" s="1524" t="str">
        <f>IF(OR(GY61="OFF", GY61 ="REST",GY61=GY63),"",HLOOKUP(GY59,Rotation!$D$44:$NJ$49,5,FALSE))</f>
        <v>ROLE 1</v>
      </c>
      <c r="GZ62" s="1524" t="str">
        <f>IF(OR(GZ61="OFF", GZ61 ="REST",GZ61=GZ63),"",HLOOKUP(GZ59,Rotation!$D$44:$NJ$49,5,FALSE))</f>
        <v/>
      </c>
      <c r="HA62" s="1524" t="str">
        <f>IF(OR(HA61="OFF", HA61 ="REST",HA61=HA63),"",HLOOKUP(HA59,Rotation!$D$44:$NJ$49,5,FALSE))</f>
        <v/>
      </c>
      <c r="HB62" s="1524" t="str">
        <f>IF(OR(HB61="OFF", HB61 ="REST",HB61=HB63),"",HLOOKUP(HB59,Rotation!$D$44:$NJ$49,5,FALSE))</f>
        <v>ROLE 2</v>
      </c>
      <c r="HC62" s="1524" t="str">
        <f>IF(OR(HC61="OFF", HC61 ="REST",HC61=HC63),"",HLOOKUP(HC59,Rotation!$D$44:$NJ$49,5,FALSE))</f>
        <v>ROLE 2</v>
      </c>
      <c r="HD62" s="1524" t="str">
        <f>IF(OR(HD61="OFF", HD61 ="REST",HD61=HD63),"",HLOOKUP(HD59,Rotation!$D$44:$NJ$49,5,FALSE))</f>
        <v>ROLE 2</v>
      </c>
      <c r="HE62" s="1524" t="str">
        <f>IF(OR(HE61="OFF", HE61 ="REST",HE61=HE63),"",HLOOKUP(HE59,Rotation!$D$44:$NJ$49,5,FALSE))</f>
        <v>ROLE 2</v>
      </c>
      <c r="HF62" s="1524" t="str">
        <f>IF(OR(HF61="OFF", HF61 ="REST",HF61=HF63),"",HLOOKUP(HF59,Rotation!$D$44:$NJ$49,5,FALSE))</f>
        <v>ROLE 2</v>
      </c>
      <c r="HG62" s="1524" t="str">
        <f>IF(OR(HG61="OFF", HG61 ="REST",HG61=HG63),"",HLOOKUP(HG59,Rotation!$D$44:$NJ$49,5,FALSE))</f>
        <v>ROLE 2</v>
      </c>
      <c r="HH62" s="1524" t="str">
        <f>IF(OR(HH61="OFF", HH61 ="REST",HH61=HH63),"",HLOOKUP(HH59,Rotation!$D$44:$NJ$49,5,FALSE))</f>
        <v>ROLE 2</v>
      </c>
      <c r="HI62" s="1524" t="str">
        <f>IF(OR(HI61="OFF", HI61 ="REST",HI61=HI63),"",HLOOKUP(HI59,Rotation!$D$44:$NJ$49,5,FALSE))</f>
        <v/>
      </c>
      <c r="HJ62" s="1524" t="str">
        <f>IF(OR(HJ61="OFF", HJ61 ="REST",HJ61=HJ63),"",HLOOKUP(HJ59,Rotation!$D$44:$NJ$49,5,FALSE))</f>
        <v/>
      </c>
      <c r="HK62" s="1524" t="str">
        <f>IF(OR(HK61="OFF", HK61 ="REST",HK61=HK63),"",HLOOKUP(HK59,Rotation!$D$44:$NJ$49,5,FALSE))</f>
        <v/>
      </c>
      <c r="HL62" s="1524" t="str">
        <f>IF(OR(HL61="OFF", HL61 ="REST",HL61=HL63),"",HLOOKUP(HL59,Rotation!$D$44:$NJ$49,5,FALSE))</f>
        <v>ROLE 1</v>
      </c>
      <c r="HM62" s="1524" t="str">
        <f>IF(OR(HM61="OFF", HM61 ="REST",HM61=HM63),"",HLOOKUP(HM59,Rotation!$D$44:$NJ$49,5,FALSE))</f>
        <v>ROLE 1</v>
      </c>
      <c r="HN62" s="1524" t="str">
        <f>IF(OR(HN61="OFF", HN61 ="REST",HN61=HN63),"",HLOOKUP(HN59,Rotation!$D$44:$NJ$49,5,FALSE))</f>
        <v>ROLE 1</v>
      </c>
      <c r="HO62" s="1524" t="str">
        <f>IF(OR(HO61="OFF", HO61 ="REST",HO61=HO63),"",HLOOKUP(HO59,Rotation!$D$44:$NJ$49,5,FALSE))</f>
        <v>ROLE 1</v>
      </c>
      <c r="HP62" s="1524" t="str">
        <f>IF(OR(HP61="OFF", HP61 ="REST",HP61=HP63),"",HLOOKUP(HP59,Rotation!$D$44:$NJ$49,5,FALSE))</f>
        <v>ROLE 1</v>
      </c>
      <c r="HQ62" s="1524" t="str">
        <f>IF(OR(HQ61="OFF", HQ61 ="REST",HQ61=HQ63),"",HLOOKUP(HQ59,Rotation!$D$44:$NJ$49,5,FALSE))</f>
        <v>ROLE 1</v>
      </c>
      <c r="HR62" s="1524" t="str">
        <f>IF(OR(HR61="OFF", HR61 ="REST",HR61=HR63),"",HLOOKUP(HR59,Rotation!$D$44:$NJ$49,5,FALSE))</f>
        <v>ROLE 1</v>
      </c>
      <c r="HS62" s="1524" t="str">
        <f>IF(OR(HS61="OFF", HS61 ="REST",HS61=HS63),"",HLOOKUP(HS59,Rotation!$D$44:$NJ$49,5,FALSE))</f>
        <v/>
      </c>
      <c r="HT62" s="1524" t="str">
        <f>IF(OR(HT61="OFF", HT61 ="REST",HT61=HT63),"",HLOOKUP(HT59,Rotation!$D$44:$NJ$49,5,FALSE))</f>
        <v/>
      </c>
      <c r="HU62" s="1524" t="str">
        <f>IF(OR(HU61="OFF", HU61 ="REST",HU61=HU63),"",HLOOKUP(HU59,Rotation!$D$44:$NJ$49,5,FALSE))</f>
        <v>ROLE 2</v>
      </c>
      <c r="HV62" s="1524" t="str">
        <f>IF(OR(HV61="OFF", HV61 ="REST",HV61=HV63),"",HLOOKUP(HV59,Rotation!$D$44:$NJ$49,5,FALSE))</f>
        <v>ROLE 2</v>
      </c>
      <c r="HW62" s="1524" t="str">
        <f>IF(OR(HW61="OFF", HW61 ="REST",HW61=HW63),"",HLOOKUP(HW59,Rotation!$D$44:$NJ$49,5,FALSE))</f>
        <v>ROLE 2</v>
      </c>
      <c r="HX62" s="1524" t="str">
        <f>IF(OR(HX61="OFF", HX61 ="REST",HX61=HX63),"",HLOOKUP(HX59,Rotation!$D$44:$NJ$49,5,FALSE))</f>
        <v>ROLE 2</v>
      </c>
      <c r="HY62" s="1524" t="str">
        <f>IF(OR(HY61="OFF", HY61 ="REST",HY61=HY63),"",HLOOKUP(HY59,Rotation!$D$44:$NJ$49,5,FALSE))</f>
        <v>ROLE 2</v>
      </c>
      <c r="HZ62" s="1524" t="str">
        <f>IF(OR(HZ61="OFF", HZ61 ="REST",HZ61=HZ63),"",HLOOKUP(HZ59,Rotation!$D$44:$NJ$49,5,FALSE))</f>
        <v>ROLE 2</v>
      </c>
      <c r="IA62" s="1524" t="str">
        <f>IF(OR(IA61="OFF", IA61 ="REST",IA61=IA63),"",HLOOKUP(IA59,Rotation!$D$44:$NJ$49,5,FALSE))</f>
        <v>ROLE 2</v>
      </c>
      <c r="IB62" s="1524" t="str">
        <f>IF(OR(IB61="OFF", IB61 ="REST",IB61=IB63),"",HLOOKUP(IB59,Rotation!$D$44:$NJ$49,5,FALSE))</f>
        <v/>
      </c>
      <c r="IC62" s="1524" t="str">
        <f>IF(OR(IC61="OFF", IC61 ="REST",IC61=IC63),"",HLOOKUP(IC59,Rotation!$D$44:$NJ$49,5,FALSE))</f>
        <v/>
      </c>
      <c r="ID62" s="1524" t="str">
        <f>IF(OR(ID61="OFF", ID61 ="REST",ID61=ID63),"",HLOOKUP(ID59,Rotation!$D$44:$NJ$49,5,FALSE))</f>
        <v>ROLE 1</v>
      </c>
      <c r="IE62" s="1524" t="str">
        <f>IF(OR(IE61="OFF", IE61 ="REST",IE61=IE63),"",HLOOKUP(IE59,Rotation!$D$44:$NJ$49,5,FALSE))</f>
        <v>ROLE 1</v>
      </c>
      <c r="IF62" s="1524" t="str">
        <f>IF(OR(IF61="OFF", IF61 ="REST",IF61=IF63),"",HLOOKUP(IF59,Rotation!$D$44:$NJ$49,5,FALSE))</f>
        <v>ROLE 1</v>
      </c>
      <c r="IG62" s="1524" t="str">
        <f>IF(OR(IG61="OFF", IG61 ="REST",IG61=IG63),"",HLOOKUP(IG59,Rotation!$D$44:$NJ$49,5,FALSE))</f>
        <v>ROLE 1</v>
      </c>
      <c r="IH62" s="1524" t="str">
        <f>IF(OR(IH61="OFF", IH61 ="REST",IH61=IH63),"",HLOOKUP(IH59,Rotation!$D$44:$NJ$49,5,FALSE))</f>
        <v>ROLE 1</v>
      </c>
      <c r="II62" s="1524" t="str">
        <f>IF(OR(II61="OFF", II61 ="REST",II61=II63),"",HLOOKUP(II59,Rotation!$D$44:$NJ$49,5,FALSE))</f>
        <v>ROLE 1</v>
      </c>
      <c r="IJ62" s="1524" t="str">
        <f>IF(OR(IJ61="OFF", IJ61 ="REST",IJ61=IJ63),"",HLOOKUP(IJ59,Rotation!$D$44:$NJ$49,5,FALSE))</f>
        <v>ROLE 1</v>
      </c>
      <c r="IK62" s="1524" t="str">
        <f>IF(OR(IK61="OFF", IK61 ="REST",IK61=IK63),"",HLOOKUP(IK59,Rotation!$D$44:$NJ$49,5,FALSE))</f>
        <v/>
      </c>
      <c r="IL62" s="1524" t="str">
        <f>IF(OR(IL61="OFF", IL61 ="REST",IL61=IL63),"",HLOOKUP(IL59,Rotation!$D$44:$NJ$49,5,FALSE))</f>
        <v/>
      </c>
      <c r="IM62" s="1524" t="str">
        <f>IF(OR(IM61="OFF", IM61 ="REST",IM61=IM63),"",HLOOKUP(IM59,Rotation!$D$44:$NJ$49,5,FALSE))</f>
        <v/>
      </c>
      <c r="IN62" s="1524" t="str">
        <f>IF(OR(IN61="OFF", IN61 ="REST",IN61=IN63),"",HLOOKUP(IN59,Rotation!$D$44:$NJ$49,5,FALSE))</f>
        <v>ROLE 2</v>
      </c>
      <c r="IO62" s="1524" t="str">
        <f>IF(OR(IO61="OFF", IO61 ="REST",IO61=IO63),"",HLOOKUP(IO59,Rotation!$D$44:$NJ$49,5,FALSE))</f>
        <v>ROLE 2</v>
      </c>
      <c r="IP62" s="1524" t="str">
        <f>IF(OR(IP61="OFF", IP61 ="REST",IP61=IP63),"",HLOOKUP(IP59,Rotation!$D$44:$NJ$49,5,FALSE))</f>
        <v>ROLE 2</v>
      </c>
      <c r="IQ62" s="1524" t="str">
        <f>IF(OR(IQ61="OFF", IQ61 ="REST",IQ61=IQ63),"",HLOOKUP(IQ59,Rotation!$D$44:$NJ$49,5,FALSE))</f>
        <v>ROLE 2</v>
      </c>
      <c r="IR62" s="1524" t="str">
        <f>IF(OR(IR61="OFF", IR61 ="REST",IR61=IR63),"",HLOOKUP(IR59,Rotation!$D$44:$NJ$49,5,FALSE))</f>
        <v>ROLE 2</v>
      </c>
      <c r="IS62" s="1524" t="str">
        <f>IF(OR(IS61="OFF", IS61 ="REST",IS61=IS63),"",HLOOKUP(IS59,Rotation!$D$44:$NJ$49,5,FALSE))</f>
        <v>ROLE 2</v>
      </c>
      <c r="IT62" s="1524" t="str">
        <f>IF(OR(IT61="OFF", IT61 ="REST",IT61=IT63),"",HLOOKUP(IT59,Rotation!$D$44:$NJ$49,5,FALSE))</f>
        <v>ROLE 2</v>
      </c>
      <c r="IU62" s="1524" t="str">
        <f>IF(OR(IU61="OFF", IU61 ="REST",IU61=IU63),"",HLOOKUP(IU59,Rotation!$D$44:$NJ$49,5,FALSE))</f>
        <v/>
      </c>
      <c r="IV62" s="1524" t="str">
        <f>IF(OR(IV61="OFF", IV61 ="REST",IV61=IV63),"",HLOOKUP(IV59,Rotation!$D$44:$NJ$49,5,FALSE))</f>
        <v/>
      </c>
      <c r="IW62" s="1524" t="str">
        <f>IF(OR(IW61="OFF", IW61 ="REST",IW61=IW63),"",HLOOKUP(IW59,Rotation!$D$44:$NJ$49,5,FALSE))</f>
        <v>ROLE 1</v>
      </c>
      <c r="IX62" s="1524" t="str">
        <f>IF(OR(IX61="OFF", IX61 ="REST",IX61=IX63),"",HLOOKUP(IX59,Rotation!$D$44:$NJ$49,5,FALSE))</f>
        <v>ROLE 1</v>
      </c>
      <c r="IY62" s="1524" t="str">
        <f>IF(OR(IY61="OFF", IY61 ="REST",IY61=IY63),"",HLOOKUP(IY59,Rotation!$D$44:$NJ$49,5,FALSE))</f>
        <v>ROLE 1</v>
      </c>
      <c r="IZ62" s="1524" t="str">
        <f>IF(OR(IZ61="OFF", IZ61 ="REST",IZ61=IZ63),"",HLOOKUP(IZ59,Rotation!$D$44:$NJ$49,5,FALSE))</f>
        <v>ROLE 1</v>
      </c>
      <c r="JA62" s="1524" t="str">
        <f>IF(OR(JA61="OFF", JA61 ="REST",JA61=JA63),"",HLOOKUP(JA59,Rotation!$D$44:$NJ$49,5,FALSE))</f>
        <v>ROLE 1</v>
      </c>
      <c r="JB62" s="1524" t="str">
        <f>IF(OR(JB61="OFF", JB61 ="REST",JB61=JB63),"",HLOOKUP(JB59,Rotation!$D$44:$NJ$49,5,FALSE))</f>
        <v>ROLE 1</v>
      </c>
      <c r="JC62" s="1524" t="str">
        <f>IF(OR(JC61="OFF", JC61 ="REST",JC61=JC63),"",HLOOKUP(JC59,Rotation!$D$44:$NJ$49,5,FALSE))</f>
        <v>ROLE 1</v>
      </c>
      <c r="JD62" s="1524" t="str">
        <f>IF(OR(JD61="OFF", JD61 ="REST",JD61=JD63),"",HLOOKUP(JD59,Rotation!$D$44:$NJ$49,5,FALSE))</f>
        <v/>
      </c>
      <c r="JE62" s="1524" t="str">
        <f>IF(OR(JE61="OFF", JE61 ="REST",JE61=JE63),"",HLOOKUP(JE59,Rotation!$D$44:$NJ$49,5,FALSE))</f>
        <v/>
      </c>
      <c r="JF62" s="1524" t="str">
        <f>IF(OR(JF61="OFF", JF61 ="REST",JF61=JF63),"",HLOOKUP(JF59,Rotation!$D$44:$NJ$49,5,FALSE))</f>
        <v>ROLE 2</v>
      </c>
      <c r="JG62" s="1524" t="str">
        <f>IF(OR(JG61="OFF", JG61 ="REST",JG61=JG63),"",HLOOKUP(JG59,Rotation!$D$44:$NJ$49,5,FALSE))</f>
        <v>ROLE 2</v>
      </c>
      <c r="JH62" s="1524" t="str">
        <f>IF(OR(JH61="OFF", JH61 ="REST",JH61=JH63),"",HLOOKUP(JH59,Rotation!$D$44:$NJ$49,5,FALSE))</f>
        <v>ROLE 2</v>
      </c>
      <c r="JI62" s="1524" t="str">
        <f>IF(OR(JI61="OFF", JI61 ="REST",JI61=JI63),"",HLOOKUP(JI59,Rotation!$D$44:$NJ$49,5,FALSE))</f>
        <v>ROLE 2</v>
      </c>
      <c r="JJ62" s="1524" t="str">
        <f>IF(OR(JJ61="OFF", JJ61 ="REST",JJ61=JJ63),"",HLOOKUP(JJ59,Rotation!$D$44:$NJ$49,5,FALSE))</f>
        <v>ROLE 2</v>
      </c>
      <c r="JK62" s="1524" t="str">
        <f>IF(OR(JK61="OFF", JK61 ="REST",JK61=JK63),"",HLOOKUP(JK59,Rotation!$D$44:$NJ$49,5,FALSE))</f>
        <v>ROLE 2</v>
      </c>
      <c r="JL62" s="1524" t="str">
        <f>IF(OR(JL61="OFF", JL61 ="REST",JL61=JL63),"",HLOOKUP(JL59,Rotation!$D$44:$NJ$49,5,FALSE))</f>
        <v>ROLE 2</v>
      </c>
      <c r="JM62" s="1524" t="str">
        <f>IF(OR(JM61="OFF", JM61 ="REST",JM61=JM63),"",HLOOKUP(JM59,Rotation!$D$44:$NJ$49,5,FALSE))</f>
        <v/>
      </c>
      <c r="JN62" s="1524" t="str">
        <f>IF(OR(JN61="OFF", JN61 ="REST",JN61=JN63),"",HLOOKUP(JN59,Rotation!$D$44:$NJ$49,5,FALSE))</f>
        <v/>
      </c>
      <c r="JO62" s="1524" t="str">
        <f>IF(OR(JO61="OFF", JO61 ="REST",JO61=JO63),"",HLOOKUP(JO59,Rotation!$D$44:$NJ$49,5,FALSE))</f>
        <v/>
      </c>
      <c r="JP62" s="1524" t="str">
        <f>IF(OR(JP61="OFF", JP61 ="REST",JP61=JP63),"",HLOOKUP(JP59,Rotation!$D$44:$NJ$49,5,FALSE))</f>
        <v>ROLE 1</v>
      </c>
      <c r="JQ62" s="1524" t="str">
        <f>IF(OR(JQ61="OFF", JQ61 ="REST",JQ61=JQ63),"",HLOOKUP(JQ59,Rotation!$D$44:$NJ$49,5,FALSE))</f>
        <v>ROLE 1</v>
      </c>
      <c r="JR62" s="1524" t="str">
        <f>IF(OR(JR61="OFF", JR61 ="REST",JR61=JR63),"",HLOOKUP(JR59,Rotation!$D$44:$NJ$49,5,FALSE))</f>
        <v>ROLE 1</v>
      </c>
      <c r="JS62" s="1524" t="str">
        <f>IF(OR(JS61="OFF", JS61 ="REST",JS61=JS63),"",HLOOKUP(JS59,Rotation!$D$44:$NJ$49,5,FALSE))</f>
        <v>ROLE 1</v>
      </c>
      <c r="JT62" s="1524" t="str">
        <f>IF(OR(JT61="OFF", JT61 ="REST",JT61=JT63),"",HLOOKUP(JT59,Rotation!$D$44:$NJ$49,5,FALSE))</f>
        <v>ROLE 1</v>
      </c>
      <c r="JU62" s="1524" t="str">
        <f>IF(OR(JU61="OFF", JU61 ="REST",JU61=JU63),"",HLOOKUP(JU59,Rotation!$D$44:$NJ$49,5,FALSE))</f>
        <v>ROLE 1</v>
      </c>
      <c r="JV62" s="1524" t="str">
        <f>IF(OR(JV61="OFF", JV61 ="REST",JV61=JV63),"",HLOOKUP(JV59,Rotation!$D$44:$NJ$49,5,FALSE))</f>
        <v>ROLE 1</v>
      </c>
      <c r="JW62" s="1524" t="str">
        <f>IF(OR(JW61="OFF", JW61 ="REST",JW61=JW63),"",HLOOKUP(JW59,Rotation!$D$44:$NJ$49,5,FALSE))</f>
        <v/>
      </c>
      <c r="JX62" s="1524" t="str">
        <f>IF(OR(JX61="OFF", JX61 ="REST",JX61=JX63),"",HLOOKUP(JX59,Rotation!$D$44:$NJ$49,5,FALSE))</f>
        <v/>
      </c>
      <c r="JY62" s="1524" t="str">
        <f>IF(OR(JY61="OFF", JY61 ="REST",JY61=JY63),"",HLOOKUP(JY59,Rotation!$D$44:$NJ$49,5,FALSE))</f>
        <v>ROLE 2</v>
      </c>
      <c r="JZ62" s="1524" t="str">
        <f>IF(OR(JZ61="OFF", JZ61 ="REST",JZ61=JZ63),"",HLOOKUP(JZ59,Rotation!$D$44:$NJ$49,5,FALSE))</f>
        <v>ROLE 2</v>
      </c>
      <c r="KA62" s="1524" t="str">
        <f>IF(OR(KA61="OFF", KA61 ="REST",KA61=KA63),"",HLOOKUP(KA59,Rotation!$D$44:$NJ$49,5,FALSE))</f>
        <v>ROLE 2</v>
      </c>
      <c r="KB62" s="1524" t="str">
        <f>IF(OR(KB61="OFF", KB61 ="REST",KB61=KB63),"",HLOOKUP(KB59,Rotation!$D$44:$NJ$49,5,FALSE))</f>
        <v>ROLE 2</v>
      </c>
      <c r="KC62" s="1524" t="str">
        <f>IF(OR(KC61="OFF", KC61 ="REST",KC61=KC63),"",HLOOKUP(KC59,Rotation!$D$44:$NJ$49,5,FALSE))</f>
        <v>ROLE 2</v>
      </c>
      <c r="KD62" s="1524" t="str">
        <f>IF(OR(KD61="OFF", KD61 ="REST",KD61=KD63),"",HLOOKUP(KD59,Rotation!$D$44:$NJ$49,5,FALSE))</f>
        <v>ROLE 2</v>
      </c>
      <c r="KE62" s="1524" t="str">
        <f>IF(OR(KE61="OFF", KE61 ="REST",KE61=KE63),"",HLOOKUP(KE59,Rotation!$D$44:$NJ$49,5,FALSE))</f>
        <v>ROLE 2</v>
      </c>
      <c r="KF62" s="1524" t="str">
        <f>IF(OR(KF61="OFF", KF61 ="REST",KF61=KF63),"",HLOOKUP(KF59,Rotation!$D$44:$NJ$49,5,FALSE))</f>
        <v/>
      </c>
      <c r="KG62" s="1524" t="str">
        <f>IF(OR(KG61="OFF", KG61 ="REST",KG61=KG63),"",HLOOKUP(KG59,Rotation!$D$44:$NJ$49,5,FALSE))</f>
        <v/>
      </c>
      <c r="KH62" s="1524" t="str">
        <f>IF(OR(KH61="OFF", KH61 ="REST",KH61=KH63),"",HLOOKUP(KH59,Rotation!$D$44:$NJ$49,5,FALSE))</f>
        <v>ROLE 1</v>
      </c>
      <c r="KI62" s="1524" t="str">
        <f>IF(OR(KI61="OFF", KI61 ="REST",KI61=KI63),"",HLOOKUP(KI59,Rotation!$D$44:$NJ$49,5,FALSE))</f>
        <v>ROLE 1</v>
      </c>
      <c r="KJ62" s="1524" t="str">
        <f>IF(OR(KJ61="OFF", KJ61 ="REST",KJ61=KJ63),"",HLOOKUP(KJ59,Rotation!$D$44:$NJ$49,5,FALSE))</f>
        <v>ROLE 1</v>
      </c>
      <c r="KK62" s="1524" t="str">
        <f>IF(OR(KK61="OFF", KK61 ="REST",KK61=KK63),"",HLOOKUP(KK59,Rotation!$D$44:$NJ$49,5,FALSE))</f>
        <v>ROLE 1</v>
      </c>
      <c r="KL62" s="1524" t="str">
        <f>IF(OR(KL61="OFF", KL61 ="REST",KL61=KL63),"",HLOOKUP(KL59,Rotation!$D$44:$NJ$49,5,FALSE))</f>
        <v>ROLE 1</v>
      </c>
      <c r="KM62" s="1524" t="str">
        <f>IF(OR(KM61="OFF", KM61 ="REST",KM61=KM63),"",HLOOKUP(KM59,Rotation!$D$44:$NJ$49,5,FALSE))</f>
        <v>ROLE 1</v>
      </c>
      <c r="KN62" s="1524" t="str">
        <f>IF(OR(KN61="OFF", KN61 ="REST",KN61=KN63),"",HLOOKUP(KN59,Rotation!$D$44:$NJ$49,5,FALSE))</f>
        <v>ROLE 1</v>
      </c>
      <c r="KO62" s="1524" t="str">
        <f>IF(OR(KO61="OFF", KO61 ="REST",KO61=KO63),"",HLOOKUP(KO59,Rotation!$D$44:$NJ$49,5,FALSE))</f>
        <v/>
      </c>
      <c r="KP62" s="1524" t="str">
        <f>IF(OR(KP61="OFF", KP61 ="REST",KP61=KP63),"",HLOOKUP(KP59,Rotation!$D$44:$NJ$49,5,FALSE))</f>
        <v/>
      </c>
      <c r="KQ62" s="1524" t="str">
        <f>IF(OR(KQ61="OFF", KQ61 ="REST",KQ61=KQ63),"",HLOOKUP(KQ59,Rotation!$D$44:$NJ$49,5,FALSE))</f>
        <v/>
      </c>
      <c r="KR62" s="1524" t="str">
        <f>IF(OR(KR61="OFF", KR61 ="REST",KR61=KR63),"",HLOOKUP(KR59,Rotation!$D$44:$NJ$49,5,FALSE))</f>
        <v>ROLE 2</v>
      </c>
      <c r="KS62" s="1524" t="str">
        <f>IF(OR(KS61="OFF", KS61 ="REST",KS61=KS63),"",HLOOKUP(KS59,Rotation!$D$44:$NJ$49,5,FALSE))</f>
        <v>ROLE 2</v>
      </c>
      <c r="KT62" s="1524" t="str">
        <f>IF(OR(KT61="OFF", KT61 ="REST",KT61=KT63),"",HLOOKUP(KT59,Rotation!$D$44:$NJ$49,5,FALSE))</f>
        <v>ROLE 2</v>
      </c>
      <c r="KU62" s="1524" t="str">
        <f>IF(OR(KU61="OFF", KU61 ="REST",KU61=KU63),"",HLOOKUP(KU59,Rotation!$D$44:$NJ$49,5,FALSE))</f>
        <v>ROLE 2</v>
      </c>
      <c r="KV62" s="1524" t="str">
        <f>IF(OR(KV61="OFF", KV61 ="REST",KV61=KV63),"",HLOOKUP(KV59,Rotation!$D$44:$NJ$49,5,FALSE))</f>
        <v>ROLE 2</v>
      </c>
      <c r="KW62" s="1524" t="str">
        <f>IF(OR(KW61="OFF", KW61 ="REST",KW61=KW63),"",HLOOKUP(KW59,Rotation!$D$44:$NJ$49,5,FALSE))</f>
        <v>ROLE 2</v>
      </c>
      <c r="KX62" s="1524" t="str">
        <f>IF(OR(KX61="OFF", KX61 ="REST",KX61=KX63),"",HLOOKUP(KX59,Rotation!$D$44:$NJ$49,5,FALSE))</f>
        <v>ROLE 2</v>
      </c>
      <c r="KY62" s="1524" t="str">
        <f>IF(OR(KY61="OFF", KY61 ="REST",KY61=KY63),"",HLOOKUP(KY59,Rotation!$D$44:$NJ$49,5,FALSE))</f>
        <v/>
      </c>
      <c r="KZ62" s="1524" t="str">
        <f>IF(OR(KZ61="OFF", KZ61 ="REST",KZ61=KZ63),"",HLOOKUP(KZ59,Rotation!$D$44:$NJ$49,5,FALSE))</f>
        <v/>
      </c>
      <c r="LA62" s="1524" t="str">
        <f>IF(OR(LA61="OFF", LA61 ="REST",LA61=LA63),"",HLOOKUP(LA59,Rotation!$D$44:$NJ$49,5,FALSE))</f>
        <v>ROLE 1</v>
      </c>
      <c r="LB62" s="1524" t="str">
        <f>IF(OR(LB61="OFF", LB61 ="REST",LB61=LB63),"",HLOOKUP(LB59,Rotation!$D$44:$NJ$49,5,FALSE))</f>
        <v>ROLE 1</v>
      </c>
      <c r="LC62" s="1524" t="str">
        <f>IF(OR(LC61="OFF", LC61 ="REST",LC61=LC63),"",HLOOKUP(LC59,Rotation!$D$44:$NJ$49,5,FALSE))</f>
        <v>ROLE 1</v>
      </c>
      <c r="LD62" s="1524" t="str">
        <f>IF(OR(LD61="OFF", LD61 ="REST",LD61=LD63),"",HLOOKUP(LD59,Rotation!$D$44:$NJ$49,5,FALSE))</f>
        <v>ROLE 1</v>
      </c>
      <c r="LE62" s="1524" t="str">
        <f>IF(OR(LE61="OFF", LE61 ="REST",LE61=LE63),"",HLOOKUP(LE59,Rotation!$D$44:$NJ$49,5,FALSE))</f>
        <v>ROLE 1</v>
      </c>
      <c r="LF62" s="1524" t="str">
        <f>IF(OR(LF61="OFF", LF61 ="REST",LF61=LF63),"",HLOOKUP(LF59,Rotation!$D$44:$NJ$49,5,FALSE))</f>
        <v>ROLE 1</v>
      </c>
      <c r="LG62" s="1524" t="str">
        <f>IF(OR(LG61="OFF", LG61 ="REST",LG61=LG63),"",HLOOKUP(LG59,Rotation!$D$44:$NJ$49,5,FALSE))</f>
        <v>ROLE 1</v>
      </c>
      <c r="LH62" s="1524" t="str">
        <f>IF(OR(LH61="OFF", LH61 ="REST",LH61=LH63),"",HLOOKUP(LH59,Rotation!$D$44:$NJ$49,5,FALSE))</f>
        <v/>
      </c>
      <c r="LI62" s="1524" t="str">
        <f>IF(OR(LI61="OFF", LI61 ="REST",LI61=LI63),"",HLOOKUP(LI59,Rotation!$D$44:$NJ$49,5,FALSE))</f>
        <v/>
      </c>
      <c r="LJ62" s="1524" t="str">
        <f>IF(OR(LJ61="OFF", LJ61 ="REST",LJ61=LJ63),"",HLOOKUP(LJ59,Rotation!$D$44:$NJ$49,5,FALSE))</f>
        <v>ROLE 2</v>
      </c>
      <c r="LK62" s="1524" t="str">
        <f>IF(OR(LK61="OFF", LK61 ="REST",LK61=LK63),"",HLOOKUP(LK59,Rotation!$D$44:$NJ$49,5,FALSE))</f>
        <v>ROLE 2</v>
      </c>
      <c r="LL62" s="1524" t="str">
        <f>IF(OR(LL61="OFF", LL61 ="REST",LL61=LL63),"",HLOOKUP(LL59,Rotation!$D$44:$NJ$49,5,FALSE))</f>
        <v>ROLE 2</v>
      </c>
      <c r="LM62" s="1524" t="str">
        <f>IF(OR(LM61="OFF", LM61 ="REST",LM61=LM63),"",HLOOKUP(LM59,Rotation!$D$44:$NJ$49,5,FALSE))</f>
        <v>ROLE 2</v>
      </c>
      <c r="LN62" s="1524" t="str">
        <f>IF(OR(LN61="OFF", LN61 ="REST",LN61=LN63),"",HLOOKUP(LN59,Rotation!$D$44:$NJ$49,5,FALSE))</f>
        <v>ROLE 2</v>
      </c>
      <c r="LO62" s="1524" t="str">
        <f>IF(OR(LO61="OFF", LO61 ="REST",LO61=LO63),"",HLOOKUP(LO59,Rotation!$D$44:$NJ$49,5,FALSE))</f>
        <v>ROLE 2</v>
      </c>
      <c r="LP62" s="1524" t="str">
        <f>IF(OR(LP61="OFF", LP61 ="REST",LP61=LP63),"",HLOOKUP(LP59,Rotation!$D$44:$NJ$49,5,FALSE))</f>
        <v>ROLE 2</v>
      </c>
      <c r="LQ62" s="1524" t="str">
        <f>IF(OR(LQ61="OFF", LQ61 ="REST",LQ61=LQ63),"",HLOOKUP(LQ59,Rotation!$D$44:$NJ$49,5,FALSE))</f>
        <v/>
      </c>
      <c r="LR62" s="1524" t="str">
        <f>IF(OR(LR61="OFF", LR61 ="REST",LR61=LR63),"",HLOOKUP(LR59,Rotation!$D$44:$NJ$49,5,FALSE))</f>
        <v/>
      </c>
      <c r="LS62" s="1524" t="str">
        <f>IF(OR(LS61="OFF", LS61 ="REST",LS61=LS63),"",HLOOKUP(LS59,Rotation!$D$44:$NJ$49,5,FALSE))</f>
        <v/>
      </c>
      <c r="LT62" s="1524" t="str">
        <f>IF(OR(LT61="OFF", LT61 ="REST",LT61=LT63),"",HLOOKUP(LT59,Rotation!$D$44:$NJ$49,5,FALSE))</f>
        <v>ROLE 1</v>
      </c>
      <c r="LU62" s="1524" t="str">
        <f>IF(OR(LU61="OFF", LU61 ="REST",LU61=LU63),"",HLOOKUP(LU59,Rotation!$D$44:$NJ$49,5,FALSE))</f>
        <v>ROLE 1</v>
      </c>
      <c r="LV62" s="1524" t="str">
        <f>IF(OR(LV61="OFF", LV61 ="REST",LV61=LV63),"",HLOOKUP(LV59,Rotation!$D$44:$NJ$49,5,FALSE))</f>
        <v>ROLE 1</v>
      </c>
      <c r="LW62" s="1524" t="str">
        <f>IF(OR(LW61="OFF", LW61 ="REST",LW61=LW63),"",HLOOKUP(LW59,Rotation!$D$44:$NJ$49,5,FALSE))</f>
        <v>ROLE 1</v>
      </c>
      <c r="LX62" s="1524" t="str">
        <f>IF(OR(LX61="OFF", LX61 ="REST",LX61=LX63),"",HLOOKUP(LX59,Rotation!$D$44:$NJ$49,5,FALSE))</f>
        <v>ROLE 1</v>
      </c>
      <c r="LY62" s="1524" t="str">
        <f>IF(OR(LY61="OFF", LY61 ="REST",LY61=LY63),"",HLOOKUP(LY59,Rotation!$D$44:$NJ$49,5,FALSE))</f>
        <v>ROLE 1</v>
      </c>
      <c r="LZ62" s="1524" t="str">
        <f>IF(OR(LZ61="OFF", LZ61 ="REST",LZ61=LZ63),"",HLOOKUP(LZ59,Rotation!$D$44:$NJ$49,5,FALSE))</f>
        <v>ROLE 1</v>
      </c>
      <c r="MA62" s="1524" t="str">
        <f>IF(OR(MA61="OFF", MA61 ="REST",MA61=MA63),"",HLOOKUP(MA59,Rotation!$D$44:$NJ$49,5,FALSE))</f>
        <v/>
      </c>
      <c r="MB62" s="1524" t="str">
        <f>IF(OR(MB61="OFF", MB61 ="REST",MB61=MB63),"",HLOOKUP(MB59,Rotation!$D$44:$NJ$49,5,FALSE))</f>
        <v/>
      </c>
      <c r="MC62" s="1524" t="str">
        <f>IF(OR(MC61="OFF", MC61 ="REST",MC61=MC63),"",HLOOKUP(MC59,Rotation!$D$44:$NJ$49,5,FALSE))</f>
        <v>ROLE 2</v>
      </c>
      <c r="MD62" s="1524" t="str">
        <f>IF(OR(MD61="OFF", MD61 ="REST",MD61=MD63),"",HLOOKUP(MD59,Rotation!$D$44:$NJ$49,5,FALSE))</f>
        <v>ROLE 2</v>
      </c>
      <c r="ME62" s="1524" t="str">
        <f>IF(OR(ME61="OFF", ME61 ="REST",ME61=ME63),"",HLOOKUP(ME59,Rotation!$D$44:$NJ$49,5,FALSE))</f>
        <v>ROLE 2</v>
      </c>
      <c r="MF62" s="1524" t="str">
        <f>IF(OR(MF61="OFF", MF61 ="REST",MF61=MF63),"",HLOOKUP(MF59,Rotation!$D$44:$NJ$49,5,FALSE))</f>
        <v>ROLE 2</v>
      </c>
      <c r="MG62" s="1524" t="str">
        <f>IF(OR(MG61="OFF", MG61 ="REST",MG61=MG63),"",HLOOKUP(MG59,Rotation!$D$44:$NJ$49,5,FALSE))</f>
        <v>ROLE 2</v>
      </c>
      <c r="MH62" s="1524" t="str">
        <f>IF(OR(MH61="OFF", MH61 ="REST",MH61=MH63),"",HLOOKUP(MH59,Rotation!$D$44:$NJ$49,5,FALSE))</f>
        <v>ROLE 2</v>
      </c>
      <c r="MI62" s="1524" t="str">
        <f>IF(OR(MI61="OFF", MI61 ="REST",MI61=MI63),"",HLOOKUP(MI59,Rotation!$D$44:$NJ$49,5,FALSE))</f>
        <v>ROLE 2</v>
      </c>
      <c r="MJ62" s="1524" t="str">
        <f>IF(OR(MJ61="OFF", MJ61 ="REST",MJ61=MJ63),"",HLOOKUP(MJ59,Rotation!$D$44:$NJ$49,5,FALSE))</f>
        <v/>
      </c>
      <c r="MK62" s="1524" t="str">
        <f>IF(OR(MK61="OFF", MK61 ="REST",MK61=MK63),"",HLOOKUP(MK59,Rotation!$D$44:$NJ$49,5,FALSE))</f>
        <v/>
      </c>
      <c r="ML62" s="1524" t="str">
        <f>IF(OR(ML61="OFF", ML61 ="REST",ML61=ML63),"",HLOOKUP(ML59,Rotation!$D$44:$NJ$49,5,FALSE))</f>
        <v>ROLE 1</v>
      </c>
      <c r="MM62" s="1524" t="str">
        <f>IF(OR(MM61="OFF", MM61 ="REST",MM61=MM63),"",HLOOKUP(MM59,Rotation!$D$44:$NJ$49,5,FALSE))</f>
        <v>ROLE 1</v>
      </c>
      <c r="MN62" s="1524" t="str">
        <f>IF(OR(MN61="OFF", MN61 ="REST",MN61=MN63),"",HLOOKUP(MN59,Rotation!$D$44:$NJ$49,5,FALSE))</f>
        <v>ROLE 1</v>
      </c>
      <c r="MO62" s="1524" t="str">
        <f>IF(OR(MO61="OFF", MO61 ="REST",MO61=MO63),"",HLOOKUP(MO59,Rotation!$D$44:$NJ$49,5,FALSE))</f>
        <v>ROLE 1</v>
      </c>
      <c r="MP62" s="1524" t="str">
        <f>IF(OR(MP61="OFF", MP61 ="REST",MP61=MP63),"",HLOOKUP(MP59,Rotation!$D$44:$NJ$49,5,FALSE))</f>
        <v>ROLE 1</v>
      </c>
      <c r="MQ62" s="1524" t="str">
        <f>IF(OR(MQ61="OFF", MQ61 ="REST",MQ61=MQ63),"",HLOOKUP(MQ59,Rotation!$D$44:$NJ$49,5,FALSE))</f>
        <v>ROLE 1</v>
      </c>
      <c r="MR62" s="1524" t="str">
        <f>IF(OR(MR61="OFF", MR61 ="REST",MR61=MR63),"",HLOOKUP(MR59,Rotation!$D$44:$NJ$49,5,FALSE))</f>
        <v>ROLE 1</v>
      </c>
      <c r="MS62" s="1524" t="str">
        <f>IF(OR(MS61="OFF", MS61 ="REST",MS61=MS63),"",HLOOKUP(MS59,Rotation!$D$44:$NJ$49,5,FALSE))</f>
        <v/>
      </c>
      <c r="MT62" s="1524" t="str">
        <f>IF(OR(MT61="OFF", MT61 ="REST",MT61=MT63),"",HLOOKUP(MT59,Rotation!$D$44:$NJ$49,5,FALSE))</f>
        <v/>
      </c>
      <c r="MU62" s="1524" t="str">
        <f>IF(OR(MU61="OFF", MU61 ="REST",MU61=MU63),"",HLOOKUP(MU59,Rotation!$D$44:$NJ$49,5,FALSE))</f>
        <v/>
      </c>
      <c r="MV62" s="1524" t="str">
        <f>IF(OR(MV61="OFF", MV61 ="REST",MV61=MV63),"",HLOOKUP(MV59,Rotation!$D$44:$NJ$49,5,FALSE))</f>
        <v>ROLE 2</v>
      </c>
      <c r="MW62" s="1524" t="str">
        <f>IF(OR(MW61="OFF", MW61 ="REST",MW61=MW63),"",HLOOKUP(MW59,Rotation!$D$44:$NJ$49,5,FALSE))</f>
        <v>ROLE 2</v>
      </c>
      <c r="MX62" s="1524" t="str">
        <f>IF(OR(MX61="OFF", MX61 ="REST",MX61=MX63),"",HLOOKUP(MX59,Rotation!$D$44:$NJ$49,5,FALSE))</f>
        <v>ROLE 2</v>
      </c>
      <c r="MY62" s="1524" t="str">
        <f>IF(OR(MY61="OFF", MY61 ="REST",MY61=MY63),"",HLOOKUP(MY59,Rotation!$D$44:$NJ$49,5,FALSE))</f>
        <v>ROLE 2</v>
      </c>
      <c r="MZ62" s="1524" t="str">
        <f>IF(OR(MZ61="OFF", MZ61 ="REST",MZ61=MZ63),"",HLOOKUP(MZ59,Rotation!$D$44:$NJ$49,5,FALSE))</f>
        <v>ROLE 2</v>
      </c>
      <c r="NA62" s="1524" t="str">
        <f>IF(OR(NA61="OFF", NA61 ="REST",NA61=NA63),"",HLOOKUP(NA59,Rotation!$D$44:$NJ$49,5,FALSE))</f>
        <v>ROLE 2</v>
      </c>
      <c r="NB62" s="1524" t="str">
        <f>IF(OR(NB61="OFF", NB61 ="REST",NB61=NB63),"",HLOOKUP(NB59,Rotation!$D$44:$NJ$49,5,FALSE))</f>
        <v>ROLE 2</v>
      </c>
      <c r="NC62" s="1524" t="str">
        <f>IF(OR(NC61="OFF", NC61 ="REST",NC61=NC63),"",HLOOKUP(NC59,Rotation!$D$44:$NJ$49,5,FALSE))</f>
        <v/>
      </c>
      <c r="ND62" s="1524" t="str">
        <f>IF(OR(ND61="OFF", ND61 ="REST",ND61=ND63),"",HLOOKUP(ND59,Rotation!$D$44:$NJ$49,5,FALSE))</f>
        <v/>
      </c>
    </row>
    <row r="63" spans="1:368" x14ac:dyDescent="0.25">
      <c r="A63" t="s">
        <v>259</v>
      </c>
      <c r="B63" t="str">
        <f>IF(HLOOKUP(B59,Rotation!$D$44:$NJ$49,4,FALSE)="","",HLOOKUP(B59,Rotation!$D$44:$NJ$49,4,FALSE))</f>
        <v/>
      </c>
      <c r="C63" t="str">
        <f>IF(HLOOKUP(C59,Rotation!$D$44:$NJ$49,4,FALSE)="","",HLOOKUP(C59,Rotation!$D$44:$NJ$49,4,FALSE))</f>
        <v/>
      </c>
      <c r="D63" t="str">
        <f>IF(HLOOKUP(D59,Rotation!$D$44:$NJ$49,4,FALSE)="","",HLOOKUP(D59,Rotation!$D$44:$NJ$49,4,FALSE))</f>
        <v/>
      </c>
      <c r="E63" t="str">
        <f>IF(HLOOKUP(E59,Rotation!$D$44:$NJ$49,4,FALSE)="","",HLOOKUP(E59,Rotation!$D$44:$NJ$49,4,FALSE))</f>
        <v/>
      </c>
      <c r="F63" t="str">
        <f>IF(HLOOKUP(F59,Rotation!$D$44:$NJ$49,4,FALSE)="","",HLOOKUP(F59,Rotation!$D$44:$NJ$49,4,FALSE))</f>
        <v/>
      </c>
      <c r="G63" t="str">
        <f>IF(HLOOKUP(G59,Rotation!$D$44:$NJ$49,4,FALSE)="","",HLOOKUP(G59,Rotation!$D$44:$NJ$49,4,FALSE))</f>
        <v/>
      </c>
      <c r="H63" t="str">
        <f>IF(HLOOKUP(H59,Rotation!$D$44:$NJ$49,4,FALSE)="","",HLOOKUP(H59,Rotation!$D$44:$NJ$49,4,FALSE))</f>
        <v/>
      </c>
      <c r="I63" t="str">
        <f>IF(HLOOKUP(I59,Rotation!$D$44:$NJ$49,4,FALSE)="","",HLOOKUP(I59,Rotation!$D$44:$NJ$49,4,FALSE))</f>
        <v/>
      </c>
      <c r="J63" t="str">
        <f>IF(HLOOKUP(J59,Rotation!$D$44:$NJ$49,4,FALSE)="","",HLOOKUP(J59,Rotation!$D$44:$NJ$49,4,FALSE))</f>
        <v/>
      </c>
      <c r="K63" t="str">
        <f>IF(HLOOKUP(K59,Rotation!$D$44:$NJ$49,4,FALSE)="","",HLOOKUP(K59,Rotation!$D$44:$NJ$49,4,FALSE))</f>
        <v/>
      </c>
      <c r="L63" t="str">
        <f>IF(HLOOKUP(L59,Rotation!$D$44:$NJ$49,4,FALSE)="","",HLOOKUP(L59,Rotation!$D$44:$NJ$49,4,FALSE))</f>
        <v/>
      </c>
      <c r="M63" t="str">
        <f>IF(HLOOKUP(M59,Rotation!$D$44:$NJ$49,4,FALSE)="","",HLOOKUP(M59,Rotation!$D$44:$NJ$49,4,FALSE))</f>
        <v/>
      </c>
      <c r="N63" t="str">
        <f>IF(HLOOKUP(N59,Rotation!$D$44:$NJ$49,4,FALSE)="","",HLOOKUP(N59,Rotation!$D$44:$NJ$49,4,FALSE))</f>
        <v/>
      </c>
      <c r="O63" t="str">
        <f>IF(HLOOKUP(O59,Rotation!$D$44:$NJ$49,4,FALSE)="","",HLOOKUP(O59,Rotation!$D$44:$NJ$49,4,FALSE))</f>
        <v/>
      </c>
      <c r="P63" t="str">
        <f>IF(HLOOKUP(P59,Rotation!$D$44:$NJ$49,4,FALSE)="","",HLOOKUP(P59,Rotation!$D$44:$NJ$49,4,FALSE))</f>
        <v/>
      </c>
      <c r="Q63" t="str">
        <f>IF(HLOOKUP(Q59,Rotation!$D$44:$NJ$49,4,FALSE)="","",HLOOKUP(Q59,Rotation!$D$44:$NJ$49,4,FALSE))</f>
        <v/>
      </c>
      <c r="R63" t="str">
        <f>IF(HLOOKUP(R59,Rotation!$D$44:$NJ$49,4,FALSE)="","",HLOOKUP(R59,Rotation!$D$44:$NJ$49,4,FALSE))</f>
        <v/>
      </c>
      <c r="S63" t="str">
        <f>IF(HLOOKUP(S59,Rotation!$D$44:$NJ$49,4,FALSE)="","",HLOOKUP(S59,Rotation!$D$44:$NJ$49,4,FALSE))</f>
        <v/>
      </c>
      <c r="T63" t="str">
        <f>IF(HLOOKUP(T59,Rotation!$D$44:$NJ$49,4,FALSE)="","",HLOOKUP(T59,Rotation!$D$44:$NJ$49,4,FALSE))</f>
        <v/>
      </c>
      <c r="U63" t="str">
        <f>IF(HLOOKUP(U59,Rotation!$D$44:$NJ$49,4,FALSE)="","",HLOOKUP(U59,Rotation!$D$44:$NJ$49,4,FALSE))</f>
        <v/>
      </c>
      <c r="V63" t="str">
        <f>IF(HLOOKUP(V59,Rotation!$D$44:$NJ$49,4,FALSE)="","",HLOOKUP(V59,Rotation!$D$44:$NJ$49,4,FALSE))</f>
        <v/>
      </c>
      <c r="W63" t="str">
        <f>IF(HLOOKUP(W59,Rotation!$D$44:$NJ$49,4,FALSE)="","",HLOOKUP(W59,Rotation!$D$44:$NJ$49,4,FALSE))</f>
        <v/>
      </c>
      <c r="X63" t="str">
        <f>IF(HLOOKUP(X59,Rotation!$D$44:$NJ$49,4,FALSE)="","",HLOOKUP(X59,Rotation!$D$44:$NJ$49,4,FALSE))</f>
        <v/>
      </c>
      <c r="Y63" t="str">
        <f>IF(HLOOKUP(Y59,Rotation!$D$44:$NJ$49,4,FALSE)="","",HLOOKUP(Y59,Rotation!$D$44:$NJ$49,4,FALSE))</f>
        <v/>
      </c>
      <c r="Z63" t="str">
        <f>IF(HLOOKUP(Z59,Rotation!$D$44:$NJ$49,4,FALSE)="","",HLOOKUP(Z59,Rotation!$D$44:$NJ$49,4,FALSE))</f>
        <v/>
      </c>
      <c r="AA63" t="str">
        <f>IF(HLOOKUP(AA59,Rotation!$D$44:$NJ$49,4,FALSE)="","",HLOOKUP(AA59,Rotation!$D$44:$NJ$49,4,FALSE))</f>
        <v/>
      </c>
      <c r="AB63" t="str">
        <f>IF(HLOOKUP(AB59,Rotation!$D$44:$NJ$49,4,FALSE)="","",HLOOKUP(AB59,Rotation!$D$44:$NJ$49,4,FALSE))</f>
        <v/>
      </c>
      <c r="AC63" t="str">
        <f>IF(HLOOKUP(AC59,Rotation!$D$44:$NJ$49,4,FALSE)="","",HLOOKUP(AC59,Rotation!$D$44:$NJ$49,4,FALSE))</f>
        <v/>
      </c>
      <c r="AD63" t="str">
        <f>IF(HLOOKUP(AD59,Rotation!$D$44:$NJ$49,4,FALSE)="","",HLOOKUP(AD59,Rotation!$D$44:$NJ$49,4,FALSE))</f>
        <v/>
      </c>
      <c r="AE63" t="str">
        <f>IF(HLOOKUP(AE59,Rotation!$D$44:$NJ$49,4,FALSE)="","",HLOOKUP(AE59,Rotation!$D$44:$NJ$49,4,FALSE))</f>
        <v/>
      </c>
      <c r="AF63" t="str">
        <f>IF(HLOOKUP(AF59,Rotation!$D$44:$NJ$49,4,FALSE)="","",HLOOKUP(AF59,Rotation!$D$44:$NJ$49,4,FALSE))</f>
        <v/>
      </c>
      <c r="AG63" t="str">
        <f>IF(HLOOKUP(AG59,Rotation!$D$44:$NJ$49,4,FALSE)="","",HLOOKUP(AG59,Rotation!$D$44:$NJ$49,4,FALSE))</f>
        <v/>
      </c>
      <c r="AH63" t="str">
        <f>IF(HLOOKUP(AH59,Rotation!$D$44:$NJ$49,4,FALSE)="","",HLOOKUP(AH59,Rotation!$D$44:$NJ$49,4,FALSE))</f>
        <v/>
      </c>
      <c r="AI63" t="str">
        <f>IF(HLOOKUP(AI59,Rotation!$D$44:$NJ$49,4,FALSE)="","",HLOOKUP(AI59,Rotation!$D$44:$NJ$49,4,FALSE))</f>
        <v/>
      </c>
      <c r="AJ63" t="str">
        <f>IF(HLOOKUP(AJ59,Rotation!$D$44:$NJ$49,4,FALSE)="","",HLOOKUP(AJ59,Rotation!$D$44:$NJ$49,4,FALSE))</f>
        <v/>
      </c>
      <c r="AK63" t="str">
        <f>IF(HLOOKUP(AK59,Rotation!$D$44:$NJ$49,4,FALSE)="","",HLOOKUP(AK59,Rotation!$D$44:$NJ$49,4,FALSE))</f>
        <v/>
      </c>
      <c r="AL63" t="str">
        <f>IF(HLOOKUP(AL59,Rotation!$D$44:$NJ$49,4,FALSE)="","",HLOOKUP(AL59,Rotation!$D$44:$NJ$49,4,FALSE))</f>
        <v/>
      </c>
      <c r="AM63" t="str">
        <f>IF(HLOOKUP(AM59,Rotation!$D$44:$NJ$49,4,FALSE)="","",HLOOKUP(AM59,Rotation!$D$44:$NJ$49,4,FALSE))</f>
        <v/>
      </c>
      <c r="AN63" t="str">
        <f>IF(HLOOKUP(AN59,Rotation!$D$44:$NJ$49,4,FALSE)="","",HLOOKUP(AN59,Rotation!$D$44:$NJ$49,4,FALSE))</f>
        <v/>
      </c>
      <c r="AO63" t="str">
        <f>IF(HLOOKUP(AO59,Rotation!$D$44:$NJ$49,4,FALSE)="","",HLOOKUP(AO59,Rotation!$D$44:$NJ$49,4,FALSE))</f>
        <v/>
      </c>
      <c r="AP63" t="str">
        <f>IF(HLOOKUP(AP59,Rotation!$D$44:$NJ$49,4,FALSE)="","",HLOOKUP(AP59,Rotation!$D$44:$NJ$49,4,FALSE))</f>
        <v/>
      </c>
      <c r="AQ63" t="str">
        <f>IF(HLOOKUP(AQ59,Rotation!$D$44:$NJ$49,4,FALSE)="","",HLOOKUP(AQ59,Rotation!$D$44:$NJ$49,4,FALSE))</f>
        <v/>
      </c>
      <c r="AR63" t="str">
        <f>IF(HLOOKUP(AR59,Rotation!$D$44:$NJ$49,4,FALSE)="","",HLOOKUP(AR59,Rotation!$D$44:$NJ$49,4,FALSE))</f>
        <v/>
      </c>
      <c r="AS63" t="str">
        <f>IF(HLOOKUP(AS59,Rotation!$D$44:$NJ$49,4,FALSE)="","",HLOOKUP(AS59,Rotation!$D$44:$NJ$49,4,FALSE))</f>
        <v/>
      </c>
      <c r="AT63" t="str">
        <f>IF(HLOOKUP(AT59,Rotation!$D$44:$NJ$49,4,FALSE)="","",HLOOKUP(AT59,Rotation!$D$44:$NJ$49,4,FALSE))</f>
        <v/>
      </c>
      <c r="AU63" t="str">
        <f>IF(HLOOKUP(AU59,Rotation!$D$44:$NJ$49,4,FALSE)="","",HLOOKUP(AU59,Rotation!$D$44:$NJ$49,4,FALSE))</f>
        <v/>
      </c>
      <c r="AV63" t="str">
        <f>IF(HLOOKUP(AV59,Rotation!$D$44:$NJ$49,4,FALSE)="","",HLOOKUP(AV59,Rotation!$D$44:$NJ$49,4,FALSE))</f>
        <v/>
      </c>
      <c r="AW63" t="str">
        <f>IF(HLOOKUP(AW59,Rotation!$D$44:$NJ$49,4,FALSE)="","",HLOOKUP(AW59,Rotation!$D$44:$NJ$49,4,FALSE))</f>
        <v/>
      </c>
      <c r="AX63" t="str">
        <f>IF(HLOOKUP(AX59,Rotation!$D$44:$NJ$49,4,FALSE)="","",HLOOKUP(AX59,Rotation!$D$44:$NJ$49,4,FALSE))</f>
        <v/>
      </c>
      <c r="AY63" t="str">
        <f>IF(HLOOKUP(AY59,Rotation!$D$44:$NJ$49,4,FALSE)="","",HLOOKUP(AY59,Rotation!$D$44:$NJ$49,4,FALSE))</f>
        <v/>
      </c>
      <c r="AZ63" t="str">
        <f>IF(HLOOKUP(AZ59,Rotation!$D$44:$NJ$49,4,FALSE)="","",HLOOKUP(AZ59,Rotation!$D$44:$NJ$49,4,FALSE))</f>
        <v/>
      </c>
      <c r="BA63" t="str">
        <f>IF(HLOOKUP(BA59,Rotation!$D$44:$NJ$49,4,FALSE)="","",HLOOKUP(BA59,Rotation!$D$44:$NJ$49,4,FALSE))</f>
        <v/>
      </c>
      <c r="BB63" t="str">
        <f>IF(HLOOKUP(BB59,Rotation!$D$44:$NJ$49,4,FALSE)="","",HLOOKUP(BB59,Rotation!$D$44:$NJ$49,4,FALSE))</f>
        <v/>
      </c>
      <c r="BC63" t="str">
        <f>IF(HLOOKUP(BC59,Rotation!$D$44:$NJ$49,4,FALSE)="","",HLOOKUP(BC59,Rotation!$D$44:$NJ$49,4,FALSE))</f>
        <v/>
      </c>
      <c r="BD63" t="str">
        <f>IF(HLOOKUP(BD59,Rotation!$D$44:$NJ$49,4,FALSE)="","",HLOOKUP(BD59,Rotation!$D$44:$NJ$49,4,FALSE))</f>
        <v/>
      </c>
      <c r="BE63" t="str">
        <f>IF(HLOOKUP(BE59,Rotation!$D$44:$NJ$49,4,FALSE)="","",HLOOKUP(BE59,Rotation!$D$44:$NJ$49,4,FALSE))</f>
        <v/>
      </c>
      <c r="BF63" t="str">
        <f>IF(HLOOKUP(BF59,Rotation!$D$44:$NJ$49,4,FALSE)="","",HLOOKUP(BF59,Rotation!$D$44:$NJ$49,4,FALSE))</f>
        <v/>
      </c>
      <c r="BG63" t="str">
        <f>IF(HLOOKUP(BG59,Rotation!$D$44:$NJ$49,4,FALSE)="","",HLOOKUP(BG59,Rotation!$D$44:$NJ$49,4,FALSE))</f>
        <v/>
      </c>
      <c r="BH63" t="str">
        <f>IF(HLOOKUP(BH59,Rotation!$D$44:$NJ$49,4,FALSE)="","",HLOOKUP(BH59,Rotation!$D$44:$NJ$49,4,FALSE))</f>
        <v/>
      </c>
      <c r="BI63" t="str">
        <f>IF(HLOOKUP(BI59,Rotation!$D$44:$NJ$49,4,FALSE)="","",HLOOKUP(BI59,Rotation!$D$44:$NJ$49,4,FALSE))</f>
        <v/>
      </c>
      <c r="BJ63" t="str">
        <f>IF(HLOOKUP(BJ59,Rotation!$D$44:$NJ$49,4,FALSE)="","",HLOOKUP(BJ59,Rotation!$D$44:$NJ$49,4,FALSE))</f>
        <v/>
      </c>
      <c r="BK63" t="str">
        <f>IF(HLOOKUP(BK59,Rotation!$D$44:$NJ$49,4,FALSE)="","",HLOOKUP(BK59,Rotation!$D$44:$NJ$49,4,FALSE))</f>
        <v/>
      </c>
      <c r="BL63" t="str">
        <f>IF(HLOOKUP(BL59,Rotation!$D$44:$NJ$49,4,FALSE)="","",HLOOKUP(BL59,Rotation!$D$44:$NJ$49,4,FALSE))</f>
        <v/>
      </c>
      <c r="BM63" t="str">
        <f>IF(HLOOKUP(BM59,Rotation!$D$44:$NJ$49,4,FALSE)="","",HLOOKUP(BM59,Rotation!$D$44:$NJ$49,4,FALSE))</f>
        <v/>
      </c>
      <c r="BN63" t="str">
        <f>IF(HLOOKUP(BN59,Rotation!$D$44:$NJ$49,4,FALSE)="","",HLOOKUP(BN59,Rotation!$D$44:$NJ$49,4,FALSE))</f>
        <v/>
      </c>
      <c r="BO63" t="str">
        <f>IF(HLOOKUP(BO59,Rotation!$D$44:$NJ$49,4,FALSE)="","",HLOOKUP(BO59,Rotation!$D$44:$NJ$49,4,FALSE))</f>
        <v/>
      </c>
      <c r="BP63" t="str">
        <f>IF(HLOOKUP(BP59,Rotation!$D$44:$NJ$49,4,FALSE)="","",HLOOKUP(BP59,Rotation!$D$44:$NJ$49,4,FALSE))</f>
        <v/>
      </c>
      <c r="BQ63" t="str">
        <f>IF(HLOOKUP(BQ59,Rotation!$D$44:$NJ$49,4,FALSE)="","",HLOOKUP(BQ59,Rotation!$D$44:$NJ$49,4,FALSE))</f>
        <v/>
      </c>
      <c r="BR63" t="str">
        <f>IF(HLOOKUP(BR59,Rotation!$D$44:$NJ$49,4,FALSE)="","",HLOOKUP(BR59,Rotation!$D$44:$NJ$49,4,FALSE))</f>
        <v/>
      </c>
      <c r="BS63" t="str">
        <f>IF(HLOOKUP(BS59,Rotation!$D$44:$NJ$49,4,FALSE)="","",HLOOKUP(BS59,Rotation!$D$44:$NJ$49,4,FALSE))</f>
        <v/>
      </c>
      <c r="BT63" t="str">
        <f>IF(HLOOKUP(BT59,Rotation!$D$44:$NJ$49,4,FALSE)="","",HLOOKUP(BT59,Rotation!$D$44:$NJ$49,4,FALSE))</f>
        <v/>
      </c>
      <c r="BU63" t="str">
        <f>IF(HLOOKUP(BU59,Rotation!$D$44:$NJ$49,4,FALSE)="","",HLOOKUP(BU59,Rotation!$D$44:$NJ$49,4,FALSE))</f>
        <v/>
      </c>
      <c r="BV63" t="str">
        <f>IF(HLOOKUP(BV59,Rotation!$D$44:$NJ$49,4,FALSE)="","",HLOOKUP(BV59,Rotation!$D$44:$NJ$49,4,FALSE))</f>
        <v/>
      </c>
      <c r="BW63" t="str">
        <f>IF(HLOOKUP(BW59,Rotation!$D$44:$NJ$49,4,FALSE)="","",HLOOKUP(BW59,Rotation!$D$44:$NJ$49,4,FALSE))</f>
        <v/>
      </c>
      <c r="BX63" t="str">
        <f>IF(HLOOKUP(BX59,Rotation!$D$44:$NJ$49,4,FALSE)="","",HLOOKUP(BX59,Rotation!$D$44:$NJ$49,4,FALSE))</f>
        <v/>
      </c>
      <c r="BY63" t="str">
        <f>IF(HLOOKUP(BY59,Rotation!$D$44:$NJ$49,4,FALSE)="","",HLOOKUP(BY59,Rotation!$D$44:$NJ$49,4,FALSE))</f>
        <v/>
      </c>
      <c r="BZ63" t="str">
        <f>IF(HLOOKUP(BZ59,Rotation!$D$44:$NJ$49,4,FALSE)="","",HLOOKUP(BZ59,Rotation!$D$44:$NJ$49,4,FALSE))</f>
        <v/>
      </c>
      <c r="CA63" t="str">
        <f>IF(HLOOKUP(CA59,Rotation!$D$44:$NJ$49,4,FALSE)="","",HLOOKUP(CA59,Rotation!$D$44:$NJ$49,4,FALSE))</f>
        <v/>
      </c>
      <c r="CB63" t="str">
        <f>IF(HLOOKUP(CB59,Rotation!$D$44:$NJ$49,4,FALSE)="","",HLOOKUP(CB59,Rotation!$D$44:$NJ$49,4,FALSE))</f>
        <v/>
      </c>
      <c r="CC63" t="str">
        <f>IF(HLOOKUP(CC59,Rotation!$D$44:$NJ$49,4,FALSE)="","",HLOOKUP(CC59,Rotation!$D$44:$NJ$49,4,FALSE))</f>
        <v/>
      </c>
      <c r="CD63" t="str">
        <f>IF(HLOOKUP(CD59,Rotation!$D$44:$NJ$49,4,FALSE)="","",HLOOKUP(CD59,Rotation!$D$44:$NJ$49,4,FALSE))</f>
        <v/>
      </c>
      <c r="CE63" t="str">
        <f>IF(HLOOKUP(CE59,Rotation!$D$44:$NJ$49,4,FALSE)="","",HLOOKUP(CE59,Rotation!$D$44:$NJ$49,4,FALSE))</f>
        <v/>
      </c>
      <c r="CF63" t="str">
        <f>IF(HLOOKUP(CF59,Rotation!$D$44:$NJ$49,4,FALSE)="","",HLOOKUP(CF59,Rotation!$D$44:$NJ$49,4,FALSE))</f>
        <v/>
      </c>
      <c r="CG63" t="str">
        <f>IF(HLOOKUP(CG59,Rotation!$D$44:$NJ$49,4,FALSE)="","",HLOOKUP(CG59,Rotation!$D$44:$NJ$49,4,FALSE))</f>
        <v/>
      </c>
      <c r="CH63" t="str">
        <f>IF(HLOOKUP(CH59,Rotation!$D$44:$NJ$49,4,FALSE)="","",HLOOKUP(CH59,Rotation!$D$44:$NJ$49,4,FALSE))</f>
        <v/>
      </c>
      <c r="CI63" t="str">
        <f>IF(HLOOKUP(CI59,Rotation!$D$44:$NJ$49,4,FALSE)="","",HLOOKUP(CI59,Rotation!$D$44:$NJ$49,4,FALSE))</f>
        <v/>
      </c>
      <c r="CJ63" t="str">
        <f>IF(HLOOKUP(CJ59,Rotation!$D$44:$NJ$49,4,FALSE)="","",HLOOKUP(CJ59,Rotation!$D$44:$NJ$49,4,FALSE))</f>
        <v/>
      </c>
      <c r="CK63" t="str">
        <f>IF(HLOOKUP(CK59,Rotation!$D$44:$NJ$49,4,FALSE)="","",HLOOKUP(CK59,Rotation!$D$44:$NJ$49,4,FALSE))</f>
        <v/>
      </c>
      <c r="CL63" t="str">
        <f>IF(HLOOKUP(CL59,Rotation!$D$44:$NJ$49,4,FALSE)="","",HLOOKUP(CL59,Rotation!$D$44:$NJ$49,4,FALSE))</f>
        <v/>
      </c>
      <c r="CM63" t="str">
        <f>IF(HLOOKUP(CM59,Rotation!$D$44:$NJ$49,4,FALSE)="","",HLOOKUP(CM59,Rotation!$D$44:$NJ$49,4,FALSE))</f>
        <v/>
      </c>
      <c r="CN63" t="str">
        <f>IF(HLOOKUP(CN59,Rotation!$D$44:$NJ$49,4,FALSE)="","",HLOOKUP(CN59,Rotation!$D$44:$NJ$49,4,FALSE))</f>
        <v/>
      </c>
      <c r="CO63" t="str">
        <f>IF(HLOOKUP(CO59,Rotation!$D$44:$NJ$49,4,FALSE)="","",HLOOKUP(CO59,Rotation!$D$44:$NJ$49,4,FALSE))</f>
        <v/>
      </c>
      <c r="CP63" t="str">
        <f>IF(HLOOKUP(CP59,Rotation!$D$44:$NJ$49,4,FALSE)="","",HLOOKUP(CP59,Rotation!$D$44:$NJ$49,4,FALSE))</f>
        <v/>
      </c>
      <c r="CQ63" t="str">
        <f>IF(HLOOKUP(CQ59,Rotation!$D$44:$NJ$49,4,FALSE)="","",HLOOKUP(CQ59,Rotation!$D$44:$NJ$49,4,FALSE))</f>
        <v/>
      </c>
      <c r="CR63" t="str">
        <f>IF(HLOOKUP(CR59,Rotation!$D$44:$NJ$49,4,FALSE)="","",HLOOKUP(CR59,Rotation!$D$44:$NJ$49,4,FALSE))</f>
        <v/>
      </c>
      <c r="CS63" t="str">
        <f>IF(HLOOKUP(CS59,Rotation!$D$44:$NJ$49,4,FALSE)="","",HLOOKUP(CS59,Rotation!$D$44:$NJ$49,4,FALSE))</f>
        <v/>
      </c>
      <c r="CT63" t="str">
        <f>IF(HLOOKUP(CT59,Rotation!$D$44:$NJ$49,4,FALSE)="","",HLOOKUP(CT59,Rotation!$D$44:$NJ$49,4,FALSE))</f>
        <v/>
      </c>
      <c r="CU63" t="str">
        <f>IF(HLOOKUP(CU59,Rotation!$D$44:$NJ$49,4,FALSE)="","",HLOOKUP(CU59,Rotation!$D$44:$NJ$49,4,FALSE))</f>
        <v/>
      </c>
      <c r="CV63" t="str">
        <f>IF(HLOOKUP(CV59,Rotation!$D$44:$NJ$49,4,FALSE)="","",HLOOKUP(CV59,Rotation!$D$44:$NJ$49,4,FALSE))</f>
        <v/>
      </c>
      <c r="CW63" t="str">
        <f>IF(HLOOKUP(CW59,Rotation!$D$44:$NJ$49,4,FALSE)="","",HLOOKUP(CW59,Rotation!$D$44:$NJ$49,4,FALSE))</f>
        <v/>
      </c>
      <c r="CX63" t="str">
        <f>IF(HLOOKUP(CX59,Rotation!$D$44:$NJ$49,4,FALSE)="","",HLOOKUP(CX59,Rotation!$D$44:$NJ$49,4,FALSE))</f>
        <v/>
      </c>
      <c r="CY63" t="str">
        <f>IF(HLOOKUP(CY59,Rotation!$D$44:$NJ$49,4,FALSE)="","",HLOOKUP(CY59,Rotation!$D$44:$NJ$49,4,FALSE))</f>
        <v/>
      </c>
      <c r="CZ63" t="str">
        <f>IF(HLOOKUP(CZ59,Rotation!$D$44:$NJ$49,4,FALSE)="","",HLOOKUP(CZ59,Rotation!$D$44:$NJ$49,4,FALSE))</f>
        <v/>
      </c>
      <c r="DA63" t="str">
        <f>IF(HLOOKUP(DA59,Rotation!$D$44:$NJ$49,4,FALSE)="","",HLOOKUP(DA59,Rotation!$D$44:$NJ$49,4,FALSE))</f>
        <v/>
      </c>
      <c r="DB63" t="str">
        <f>IF(HLOOKUP(DB59,Rotation!$D$44:$NJ$49,4,FALSE)="","",HLOOKUP(DB59,Rotation!$D$44:$NJ$49,4,FALSE))</f>
        <v/>
      </c>
      <c r="DC63" t="str">
        <f>IF(HLOOKUP(DC59,Rotation!$D$44:$NJ$49,4,FALSE)="","",HLOOKUP(DC59,Rotation!$D$44:$NJ$49,4,FALSE))</f>
        <v/>
      </c>
      <c r="DD63" t="str">
        <f>IF(HLOOKUP(DD59,Rotation!$D$44:$NJ$49,4,FALSE)="","",HLOOKUP(DD59,Rotation!$D$44:$NJ$49,4,FALSE))</f>
        <v/>
      </c>
      <c r="DE63" t="str">
        <f>IF(HLOOKUP(DE59,Rotation!$D$44:$NJ$49,4,FALSE)="","",HLOOKUP(DE59,Rotation!$D$44:$NJ$49,4,FALSE))</f>
        <v/>
      </c>
      <c r="DF63" t="str">
        <f>IF(HLOOKUP(DF59,Rotation!$D$44:$NJ$49,4,FALSE)="","",HLOOKUP(DF59,Rotation!$D$44:$NJ$49,4,FALSE))</f>
        <v/>
      </c>
      <c r="DG63" t="str">
        <f>IF(HLOOKUP(DG59,Rotation!$D$44:$NJ$49,4,FALSE)="","",HLOOKUP(DG59,Rotation!$D$44:$NJ$49,4,FALSE))</f>
        <v/>
      </c>
      <c r="DH63" t="str">
        <f>IF(HLOOKUP(DH59,Rotation!$D$44:$NJ$49,4,FALSE)="","",HLOOKUP(DH59,Rotation!$D$44:$NJ$49,4,FALSE))</f>
        <v/>
      </c>
      <c r="DI63" t="str">
        <f>IF(HLOOKUP(DI59,Rotation!$D$44:$NJ$49,4,FALSE)="","",HLOOKUP(DI59,Rotation!$D$44:$NJ$49,4,FALSE))</f>
        <v/>
      </c>
      <c r="DJ63" t="str">
        <f>IF(HLOOKUP(DJ59,Rotation!$D$44:$NJ$49,4,FALSE)="","",HLOOKUP(DJ59,Rotation!$D$44:$NJ$49,4,FALSE))</f>
        <v/>
      </c>
      <c r="DK63" t="str">
        <f>IF(HLOOKUP(DK59,Rotation!$D$44:$NJ$49,4,FALSE)="","",HLOOKUP(DK59,Rotation!$D$44:$NJ$49,4,FALSE))</f>
        <v/>
      </c>
      <c r="DL63" t="str">
        <f>IF(HLOOKUP(DL59,Rotation!$D$44:$NJ$49,4,FALSE)="","",HLOOKUP(DL59,Rotation!$D$44:$NJ$49,4,FALSE))</f>
        <v/>
      </c>
      <c r="DM63" t="str">
        <f>IF(HLOOKUP(DM59,Rotation!$D$44:$NJ$49,4,FALSE)="","",HLOOKUP(DM59,Rotation!$D$44:$NJ$49,4,FALSE))</f>
        <v/>
      </c>
      <c r="DN63" t="str">
        <f>IF(HLOOKUP(DN59,Rotation!$D$44:$NJ$49,4,FALSE)="","",HLOOKUP(DN59,Rotation!$D$44:$NJ$49,4,FALSE))</f>
        <v/>
      </c>
      <c r="DO63" t="str">
        <f>IF(HLOOKUP(DO59,Rotation!$D$44:$NJ$49,4,FALSE)="","",HLOOKUP(DO59,Rotation!$D$44:$NJ$49,4,FALSE))</f>
        <v/>
      </c>
      <c r="DP63" t="str">
        <f>IF(HLOOKUP(DP59,Rotation!$D$44:$NJ$49,4,FALSE)="","",HLOOKUP(DP59,Rotation!$D$44:$NJ$49,4,FALSE))</f>
        <v/>
      </c>
      <c r="DQ63" t="str">
        <f>IF(HLOOKUP(DQ59,Rotation!$D$44:$NJ$49,4,FALSE)="","",HLOOKUP(DQ59,Rotation!$D$44:$NJ$49,4,FALSE))</f>
        <v/>
      </c>
      <c r="DR63" t="str">
        <f>IF(HLOOKUP(DR59,Rotation!$D$44:$NJ$49,4,FALSE)="","",HLOOKUP(DR59,Rotation!$D$44:$NJ$49,4,FALSE))</f>
        <v/>
      </c>
      <c r="DS63" t="str">
        <f>IF(HLOOKUP(DS59,Rotation!$D$44:$NJ$49,4,FALSE)="","",HLOOKUP(DS59,Rotation!$D$44:$NJ$49,4,FALSE))</f>
        <v/>
      </c>
      <c r="DT63" t="str">
        <f>IF(HLOOKUP(DT59,Rotation!$D$44:$NJ$49,4,FALSE)="","",HLOOKUP(DT59,Rotation!$D$44:$NJ$49,4,FALSE))</f>
        <v/>
      </c>
      <c r="DU63" t="str">
        <f>IF(HLOOKUP(DU59,Rotation!$D$44:$NJ$49,4,FALSE)="","",HLOOKUP(DU59,Rotation!$D$44:$NJ$49,4,FALSE))</f>
        <v/>
      </c>
      <c r="DV63" t="str">
        <f>IF(HLOOKUP(DV59,Rotation!$D$44:$NJ$49,4,FALSE)="","",HLOOKUP(DV59,Rotation!$D$44:$NJ$49,4,FALSE))</f>
        <v/>
      </c>
      <c r="DW63" t="str">
        <f>IF(HLOOKUP(DW59,Rotation!$D$44:$NJ$49,4,FALSE)="","",HLOOKUP(DW59,Rotation!$D$44:$NJ$49,4,FALSE))</f>
        <v/>
      </c>
      <c r="DX63" t="str">
        <f>IF(HLOOKUP(DX59,Rotation!$D$44:$NJ$49,4,FALSE)="","",HLOOKUP(DX59,Rotation!$D$44:$NJ$49,4,FALSE))</f>
        <v/>
      </c>
      <c r="DY63" t="str">
        <f>IF(HLOOKUP(DY59,Rotation!$D$44:$NJ$49,4,FALSE)="","",HLOOKUP(DY59,Rotation!$D$44:$NJ$49,4,FALSE))</f>
        <v/>
      </c>
      <c r="DZ63" t="str">
        <f>IF(HLOOKUP(DZ59,Rotation!$D$44:$NJ$49,4,FALSE)="","",HLOOKUP(DZ59,Rotation!$D$44:$NJ$49,4,FALSE))</f>
        <v/>
      </c>
      <c r="EA63" t="str">
        <f>IF(HLOOKUP(EA59,Rotation!$D$44:$NJ$49,4,FALSE)="","",HLOOKUP(EA59,Rotation!$D$44:$NJ$49,4,FALSE))</f>
        <v/>
      </c>
      <c r="EB63" t="str">
        <f>IF(HLOOKUP(EB59,Rotation!$D$44:$NJ$49,4,FALSE)="","",HLOOKUP(EB59,Rotation!$D$44:$NJ$49,4,FALSE))</f>
        <v/>
      </c>
      <c r="EC63" t="str">
        <f>IF(HLOOKUP(EC59,Rotation!$D$44:$NJ$49,4,FALSE)="","",HLOOKUP(EC59,Rotation!$D$44:$NJ$49,4,FALSE))</f>
        <v/>
      </c>
      <c r="ED63" t="str">
        <f>IF(HLOOKUP(ED59,Rotation!$D$44:$NJ$49,4,FALSE)="","",HLOOKUP(ED59,Rotation!$D$44:$NJ$49,4,FALSE))</f>
        <v/>
      </c>
      <c r="EE63" t="str">
        <f>IF(HLOOKUP(EE59,Rotation!$D$44:$NJ$49,4,FALSE)="","",HLOOKUP(EE59,Rotation!$D$44:$NJ$49,4,FALSE))</f>
        <v/>
      </c>
      <c r="EF63" t="str">
        <f>IF(HLOOKUP(EF59,Rotation!$D$44:$NJ$49,4,FALSE)="","",HLOOKUP(EF59,Rotation!$D$44:$NJ$49,4,FALSE))</f>
        <v/>
      </c>
      <c r="EG63" t="str">
        <f>IF(HLOOKUP(EG59,Rotation!$D$44:$NJ$49,4,FALSE)="","",HLOOKUP(EG59,Rotation!$D$44:$NJ$49,4,FALSE))</f>
        <v/>
      </c>
      <c r="EH63" t="str">
        <f>IF(HLOOKUP(EH59,Rotation!$D$44:$NJ$49,4,FALSE)="","",HLOOKUP(EH59,Rotation!$D$44:$NJ$49,4,FALSE))</f>
        <v/>
      </c>
      <c r="EI63" t="str">
        <f>IF(HLOOKUP(EI59,Rotation!$D$44:$NJ$49,4,FALSE)="","",HLOOKUP(EI59,Rotation!$D$44:$NJ$49,4,FALSE))</f>
        <v/>
      </c>
      <c r="EJ63" t="str">
        <f>IF(HLOOKUP(EJ59,Rotation!$D$44:$NJ$49,4,FALSE)="","",HLOOKUP(EJ59,Rotation!$D$44:$NJ$49,4,FALSE))</f>
        <v/>
      </c>
      <c r="EK63" t="str">
        <f>IF(HLOOKUP(EK59,Rotation!$D$44:$NJ$49,4,FALSE)="","",HLOOKUP(EK59,Rotation!$D$44:$NJ$49,4,FALSE))</f>
        <v/>
      </c>
      <c r="EL63" t="str">
        <f>IF(HLOOKUP(EL59,Rotation!$D$44:$NJ$49,4,FALSE)="","",HLOOKUP(EL59,Rotation!$D$44:$NJ$49,4,FALSE))</f>
        <v/>
      </c>
      <c r="EM63" t="str">
        <f>IF(HLOOKUP(EM59,Rotation!$D$44:$NJ$49,4,FALSE)="","",HLOOKUP(EM59,Rotation!$D$44:$NJ$49,4,FALSE))</f>
        <v/>
      </c>
      <c r="EN63" t="str">
        <f>IF(HLOOKUP(EN59,Rotation!$D$44:$NJ$49,4,FALSE)="","",HLOOKUP(EN59,Rotation!$D$44:$NJ$49,4,FALSE))</f>
        <v/>
      </c>
      <c r="EO63" t="str">
        <f>IF(HLOOKUP(EO59,Rotation!$D$44:$NJ$49,4,FALSE)="","",HLOOKUP(EO59,Rotation!$D$44:$NJ$49,4,FALSE))</f>
        <v/>
      </c>
      <c r="EP63" t="str">
        <f>IF(HLOOKUP(EP59,Rotation!$D$44:$NJ$49,4,FALSE)="","",HLOOKUP(EP59,Rotation!$D$44:$NJ$49,4,FALSE))</f>
        <v/>
      </c>
      <c r="EQ63" t="str">
        <f>IF(HLOOKUP(EQ59,Rotation!$D$44:$NJ$49,4,FALSE)="","",HLOOKUP(EQ59,Rotation!$D$44:$NJ$49,4,FALSE))</f>
        <v/>
      </c>
      <c r="ER63" t="str">
        <f>IF(HLOOKUP(ER59,Rotation!$D$44:$NJ$49,4,FALSE)="","",HLOOKUP(ER59,Rotation!$D$44:$NJ$49,4,FALSE))</f>
        <v/>
      </c>
      <c r="ES63" t="str">
        <f>IF(HLOOKUP(ES59,Rotation!$D$44:$NJ$49,4,FALSE)="","",HLOOKUP(ES59,Rotation!$D$44:$NJ$49,4,FALSE))</f>
        <v/>
      </c>
      <c r="ET63" t="str">
        <f>IF(HLOOKUP(ET59,Rotation!$D$44:$NJ$49,4,FALSE)="","",HLOOKUP(ET59,Rotation!$D$44:$NJ$49,4,FALSE))</f>
        <v/>
      </c>
      <c r="EU63" t="str">
        <f>IF(HLOOKUP(EU59,Rotation!$D$44:$NJ$49,4,FALSE)="","",HLOOKUP(EU59,Rotation!$D$44:$NJ$49,4,FALSE))</f>
        <v/>
      </c>
      <c r="EV63" t="str">
        <f>IF(HLOOKUP(EV59,Rotation!$D$44:$NJ$49,4,FALSE)="","",HLOOKUP(EV59,Rotation!$D$44:$NJ$49,4,FALSE))</f>
        <v/>
      </c>
      <c r="EW63" t="str">
        <f>IF(HLOOKUP(EW59,Rotation!$D$44:$NJ$49,4,FALSE)="","",HLOOKUP(EW59,Rotation!$D$44:$NJ$49,4,FALSE))</f>
        <v/>
      </c>
      <c r="EX63" t="str">
        <f>IF(HLOOKUP(EX59,Rotation!$D$44:$NJ$49,4,FALSE)="","",HLOOKUP(EX59,Rotation!$D$44:$NJ$49,4,FALSE))</f>
        <v/>
      </c>
      <c r="EY63" t="str">
        <f>IF(HLOOKUP(EY59,Rotation!$D$44:$NJ$49,4,FALSE)="","",HLOOKUP(EY59,Rotation!$D$44:$NJ$49,4,FALSE))</f>
        <v/>
      </c>
      <c r="EZ63" t="str">
        <f>IF(HLOOKUP(EZ59,Rotation!$D$44:$NJ$49,4,FALSE)="","",HLOOKUP(EZ59,Rotation!$D$44:$NJ$49,4,FALSE))</f>
        <v/>
      </c>
      <c r="FA63" t="str">
        <f>IF(HLOOKUP(FA59,Rotation!$D$44:$NJ$49,4,FALSE)="","",HLOOKUP(FA59,Rotation!$D$44:$NJ$49,4,FALSE))</f>
        <v/>
      </c>
      <c r="FB63" t="str">
        <f>IF(HLOOKUP(FB59,Rotation!$D$44:$NJ$49,4,FALSE)="","",HLOOKUP(FB59,Rotation!$D$44:$NJ$49,4,FALSE))</f>
        <v/>
      </c>
      <c r="FC63" t="str">
        <f>IF(HLOOKUP(FC59,Rotation!$D$44:$NJ$49,4,FALSE)="","",HLOOKUP(FC59,Rotation!$D$44:$NJ$49,4,FALSE))</f>
        <v/>
      </c>
      <c r="FD63" t="str">
        <f>IF(HLOOKUP(FD59,Rotation!$D$44:$NJ$49,4,FALSE)="","",HLOOKUP(FD59,Rotation!$D$44:$NJ$49,4,FALSE))</f>
        <v/>
      </c>
      <c r="FE63" t="str">
        <f>IF(HLOOKUP(FE59,Rotation!$D$44:$NJ$49,4,FALSE)="","",HLOOKUP(FE59,Rotation!$D$44:$NJ$49,4,FALSE))</f>
        <v/>
      </c>
      <c r="FF63" t="str">
        <f>IF(HLOOKUP(FF59,Rotation!$D$44:$NJ$49,4,FALSE)="","",HLOOKUP(FF59,Rotation!$D$44:$NJ$49,4,FALSE))</f>
        <v/>
      </c>
      <c r="FG63" t="str">
        <f>IF(HLOOKUP(FG59,Rotation!$D$44:$NJ$49,4,FALSE)="","",HLOOKUP(FG59,Rotation!$D$44:$NJ$49,4,FALSE))</f>
        <v/>
      </c>
      <c r="FH63" t="str">
        <f>IF(HLOOKUP(FH59,Rotation!$D$44:$NJ$49,4,FALSE)="","",HLOOKUP(FH59,Rotation!$D$44:$NJ$49,4,FALSE))</f>
        <v/>
      </c>
      <c r="FI63" t="str">
        <f>IF(HLOOKUP(FI59,Rotation!$D$44:$NJ$49,4,FALSE)="","",HLOOKUP(FI59,Rotation!$D$44:$NJ$49,4,FALSE))</f>
        <v/>
      </c>
      <c r="FJ63" t="str">
        <f>IF(HLOOKUP(FJ59,Rotation!$D$44:$NJ$49,4,FALSE)="","",HLOOKUP(FJ59,Rotation!$D$44:$NJ$49,4,FALSE))</f>
        <v/>
      </c>
      <c r="FK63" t="str">
        <f>IF(HLOOKUP(FK59,Rotation!$D$44:$NJ$49,4,FALSE)="","",HLOOKUP(FK59,Rotation!$D$44:$NJ$49,4,FALSE))</f>
        <v/>
      </c>
      <c r="FL63" t="str">
        <f>IF(HLOOKUP(FL59,Rotation!$D$44:$NJ$49,4,FALSE)="","",HLOOKUP(FL59,Rotation!$D$44:$NJ$49,4,FALSE))</f>
        <v/>
      </c>
      <c r="FM63" t="str">
        <f>IF(HLOOKUP(FM59,Rotation!$D$44:$NJ$49,4,FALSE)="","",HLOOKUP(FM59,Rotation!$D$44:$NJ$49,4,FALSE))</f>
        <v/>
      </c>
      <c r="FN63" t="str">
        <f>IF(HLOOKUP(FN59,Rotation!$D$44:$NJ$49,4,FALSE)="","",HLOOKUP(FN59,Rotation!$D$44:$NJ$49,4,FALSE))</f>
        <v/>
      </c>
      <c r="FO63" t="str">
        <f>IF(HLOOKUP(FO59,Rotation!$D$44:$NJ$49,4,FALSE)="","",HLOOKUP(FO59,Rotation!$D$44:$NJ$49,4,FALSE))</f>
        <v/>
      </c>
      <c r="FP63" t="str">
        <f>IF(HLOOKUP(FP59,Rotation!$D$44:$NJ$49,4,FALSE)="","",HLOOKUP(FP59,Rotation!$D$44:$NJ$49,4,FALSE))</f>
        <v/>
      </c>
      <c r="FQ63" t="str">
        <f>IF(HLOOKUP(FQ59,Rotation!$D$44:$NJ$49,4,FALSE)="","",HLOOKUP(FQ59,Rotation!$D$44:$NJ$49,4,FALSE))</f>
        <v/>
      </c>
      <c r="FR63" t="str">
        <f>IF(HLOOKUP(FR59,Rotation!$D$44:$NJ$49,4,FALSE)="","",HLOOKUP(FR59,Rotation!$D$44:$NJ$49,4,FALSE))</f>
        <v/>
      </c>
      <c r="FS63" t="str">
        <f>IF(HLOOKUP(FS59,Rotation!$D$44:$NJ$49,4,FALSE)="","",HLOOKUP(FS59,Rotation!$D$44:$NJ$49,4,FALSE))</f>
        <v/>
      </c>
      <c r="FT63" t="str">
        <f>IF(HLOOKUP(FT59,Rotation!$D$44:$NJ$49,4,FALSE)="","",HLOOKUP(FT59,Rotation!$D$44:$NJ$49,4,FALSE))</f>
        <v/>
      </c>
      <c r="FU63" t="str">
        <f>IF(HLOOKUP(FU59,Rotation!$D$44:$NJ$49,4,FALSE)="","",HLOOKUP(FU59,Rotation!$D$44:$NJ$49,4,FALSE))</f>
        <v/>
      </c>
      <c r="FV63" t="str">
        <f>IF(HLOOKUP(FV59,Rotation!$D$44:$NJ$49,4,FALSE)="","",HLOOKUP(FV59,Rotation!$D$44:$NJ$49,4,FALSE))</f>
        <v/>
      </c>
      <c r="FW63" t="str">
        <f>IF(HLOOKUP(FW59,Rotation!$D$44:$NJ$49,4,FALSE)="","",HLOOKUP(FW59,Rotation!$D$44:$NJ$49,4,FALSE))</f>
        <v/>
      </c>
      <c r="FX63" t="str">
        <f>IF(HLOOKUP(FX59,Rotation!$D$44:$NJ$49,4,FALSE)="","",HLOOKUP(FX59,Rotation!$D$44:$NJ$49,4,FALSE))</f>
        <v/>
      </c>
      <c r="FY63" t="str">
        <f>IF(HLOOKUP(FY59,Rotation!$D$44:$NJ$49,4,FALSE)="","",HLOOKUP(FY59,Rotation!$D$44:$NJ$49,4,FALSE))</f>
        <v/>
      </c>
      <c r="FZ63" t="str">
        <f>IF(HLOOKUP(FZ59,Rotation!$D$44:$NJ$49,4,FALSE)="","",HLOOKUP(FZ59,Rotation!$D$44:$NJ$49,4,FALSE))</f>
        <v/>
      </c>
      <c r="GA63" t="str">
        <f>IF(HLOOKUP(GA59,Rotation!$D$44:$NJ$49,4,FALSE)="","",HLOOKUP(GA59,Rotation!$D$44:$NJ$49,4,FALSE))</f>
        <v/>
      </c>
      <c r="GB63" t="str">
        <f>IF(HLOOKUP(GB59,Rotation!$D$44:$NJ$49,4,FALSE)="","",HLOOKUP(GB59,Rotation!$D$44:$NJ$49,4,FALSE))</f>
        <v/>
      </c>
      <c r="GC63" t="str">
        <f>IF(HLOOKUP(GC59,Rotation!$D$44:$NJ$49,4,FALSE)="","",HLOOKUP(GC59,Rotation!$D$44:$NJ$49,4,FALSE))</f>
        <v/>
      </c>
      <c r="GD63" t="str">
        <f>IF(HLOOKUP(GD59,Rotation!$D$44:$NJ$49,4,FALSE)="","",HLOOKUP(GD59,Rotation!$D$44:$NJ$49,4,FALSE))</f>
        <v/>
      </c>
      <c r="GE63" t="str">
        <f>IF(HLOOKUP(GE59,Rotation!$D$44:$NJ$49,4,FALSE)="","",HLOOKUP(GE59,Rotation!$D$44:$NJ$49,4,FALSE))</f>
        <v/>
      </c>
      <c r="GF63" t="str">
        <f>IF(HLOOKUP(GF59,Rotation!$D$44:$NJ$49,4,FALSE)="","",HLOOKUP(GF59,Rotation!$D$44:$NJ$49,4,FALSE))</f>
        <v/>
      </c>
      <c r="GG63" t="str">
        <f>IF(HLOOKUP(GG59,Rotation!$D$44:$NJ$49,4,FALSE)="","",HLOOKUP(GG59,Rotation!$D$44:$NJ$49,4,FALSE))</f>
        <v/>
      </c>
      <c r="GH63" t="str">
        <f>IF(HLOOKUP(GH59,Rotation!$D$44:$NJ$49,4,FALSE)="","",HLOOKUP(GH59,Rotation!$D$44:$NJ$49,4,FALSE))</f>
        <v/>
      </c>
      <c r="GI63" t="str">
        <f>IF(HLOOKUP(GI59,Rotation!$D$44:$NJ$49,4,FALSE)="","",HLOOKUP(GI59,Rotation!$D$44:$NJ$49,4,FALSE))</f>
        <v/>
      </c>
      <c r="GJ63" t="str">
        <f>IF(HLOOKUP(GJ59,Rotation!$D$44:$NJ$49,4,FALSE)="","",HLOOKUP(GJ59,Rotation!$D$44:$NJ$49,4,FALSE))</f>
        <v/>
      </c>
      <c r="GK63" t="str">
        <f>IF(HLOOKUP(GK59,Rotation!$D$44:$NJ$49,4,FALSE)="","",HLOOKUP(GK59,Rotation!$D$44:$NJ$49,4,FALSE))</f>
        <v/>
      </c>
      <c r="GL63" t="str">
        <f>IF(HLOOKUP(GL59,Rotation!$D$44:$NJ$49,4,FALSE)="","",HLOOKUP(GL59,Rotation!$D$44:$NJ$49,4,FALSE))</f>
        <v/>
      </c>
      <c r="GM63" t="str">
        <f>IF(HLOOKUP(GM59,Rotation!$D$44:$NJ$49,4,FALSE)="","",HLOOKUP(GM59,Rotation!$D$44:$NJ$49,4,FALSE))</f>
        <v/>
      </c>
      <c r="GN63" t="str">
        <f>IF(HLOOKUP(GN59,Rotation!$D$44:$NJ$49,4,FALSE)="","",HLOOKUP(GN59,Rotation!$D$44:$NJ$49,4,FALSE))</f>
        <v/>
      </c>
      <c r="GO63" t="str">
        <f>IF(HLOOKUP(GO59,Rotation!$D$44:$NJ$49,4,FALSE)="","",HLOOKUP(GO59,Rotation!$D$44:$NJ$49,4,FALSE))</f>
        <v/>
      </c>
      <c r="GP63" t="str">
        <f>IF(HLOOKUP(GP59,Rotation!$D$44:$NJ$49,4,FALSE)="","",HLOOKUP(GP59,Rotation!$D$44:$NJ$49,4,FALSE))</f>
        <v/>
      </c>
      <c r="GQ63" t="str">
        <f>IF(HLOOKUP(GQ59,Rotation!$D$44:$NJ$49,4,FALSE)="","",HLOOKUP(GQ59,Rotation!$D$44:$NJ$49,4,FALSE))</f>
        <v/>
      </c>
      <c r="GR63" t="str">
        <f>IF(HLOOKUP(GR59,Rotation!$D$44:$NJ$49,4,FALSE)="","",HLOOKUP(GR59,Rotation!$D$44:$NJ$49,4,FALSE))</f>
        <v/>
      </c>
      <c r="GS63" t="str">
        <f>IF(HLOOKUP(GS59,Rotation!$D$44:$NJ$49,4,FALSE)="","",HLOOKUP(GS59,Rotation!$D$44:$NJ$49,4,FALSE))</f>
        <v/>
      </c>
      <c r="GT63" t="str">
        <f>IF(HLOOKUP(GT59,Rotation!$D$44:$NJ$49,4,FALSE)="","",HLOOKUP(GT59,Rotation!$D$44:$NJ$49,4,FALSE))</f>
        <v/>
      </c>
      <c r="GU63" t="str">
        <f>IF(HLOOKUP(GU59,Rotation!$D$44:$NJ$49,4,FALSE)="","",HLOOKUP(GU59,Rotation!$D$44:$NJ$49,4,FALSE))</f>
        <v/>
      </c>
      <c r="GV63" t="str">
        <f>IF(HLOOKUP(GV59,Rotation!$D$44:$NJ$49,4,FALSE)="","",HLOOKUP(GV59,Rotation!$D$44:$NJ$49,4,FALSE))</f>
        <v/>
      </c>
      <c r="GW63" t="str">
        <f>IF(HLOOKUP(GW59,Rotation!$D$44:$NJ$49,4,FALSE)="","",HLOOKUP(GW59,Rotation!$D$44:$NJ$49,4,FALSE))</f>
        <v/>
      </c>
      <c r="GX63" t="str">
        <f>IF(HLOOKUP(GX59,Rotation!$D$44:$NJ$49,4,FALSE)="","",HLOOKUP(GX59,Rotation!$D$44:$NJ$49,4,FALSE))</f>
        <v/>
      </c>
      <c r="GY63" t="str">
        <f>IF(HLOOKUP(GY59,Rotation!$D$44:$NJ$49,4,FALSE)="","",HLOOKUP(GY59,Rotation!$D$44:$NJ$49,4,FALSE))</f>
        <v/>
      </c>
      <c r="GZ63" t="str">
        <f>IF(HLOOKUP(GZ59,Rotation!$D$44:$NJ$49,4,FALSE)="","",HLOOKUP(GZ59,Rotation!$D$44:$NJ$49,4,FALSE))</f>
        <v/>
      </c>
      <c r="HA63" t="str">
        <f>IF(HLOOKUP(HA59,Rotation!$D$44:$NJ$49,4,FALSE)="","",HLOOKUP(HA59,Rotation!$D$44:$NJ$49,4,FALSE))</f>
        <v/>
      </c>
      <c r="HB63" t="str">
        <f>IF(HLOOKUP(HB59,Rotation!$D$44:$NJ$49,4,FALSE)="","",HLOOKUP(HB59,Rotation!$D$44:$NJ$49,4,FALSE))</f>
        <v/>
      </c>
      <c r="HC63" t="str">
        <f>IF(HLOOKUP(HC59,Rotation!$D$44:$NJ$49,4,FALSE)="","",HLOOKUP(HC59,Rotation!$D$44:$NJ$49,4,FALSE))</f>
        <v/>
      </c>
      <c r="HD63" t="str">
        <f>IF(HLOOKUP(HD59,Rotation!$D$44:$NJ$49,4,FALSE)="","",HLOOKUP(HD59,Rotation!$D$44:$NJ$49,4,FALSE))</f>
        <v/>
      </c>
      <c r="HE63" t="str">
        <f>IF(HLOOKUP(HE59,Rotation!$D$44:$NJ$49,4,FALSE)="","",HLOOKUP(HE59,Rotation!$D$44:$NJ$49,4,FALSE))</f>
        <v/>
      </c>
      <c r="HF63" t="str">
        <f>IF(HLOOKUP(HF59,Rotation!$D$44:$NJ$49,4,FALSE)="","",HLOOKUP(HF59,Rotation!$D$44:$NJ$49,4,FALSE))</f>
        <v/>
      </c>
      <c r="HG63" t="str">
        <f>IF(HLOOKUP(HG59,Rotation!$D$44:$NJ$49,4,FALSE)="","",HLOOKUP(HG59,Rotation!$D$44:$NJ$49,4,FALSE))</f>
        <v/>
      </c>
      <c r="HH63" t="str">
        <f>IF(HLOOKUP(HH59,Rotation!$D$44:$NJ$49,4,FALSE)="","",HLOOKUP(HH59,Rotation!$D$44:$NJ$49,4,FALSE))</f>
        <v/>
      </c>
      <c r="HI63" t="str">
        <f>IF(HLOOKUP(HI59,Rotation!$D$44:$NJ$49,4,FALSE)="","",HLOOKUP(HI59,Rotation!$D$44:$NJ$49,4,FALSE))</f>
        <v/>
      </c>
      <c r="HJ63" t="str">
        <f>IF(HLOOKUP(HJ59,Rotation!$D$44:$NJ$49,4,FALSE)="","",HLOOKUP(HJ59,Rotation!$D$44:$NJ$49,4,FALSE))</f>
        <v/>
      </c>
      <c r="HK63" t="str">
        <f>IF(HLOOKUP(HK59,Rotation!$D$44:$NJ$49,4,FALSE)="","",HLOOKUP(HK59,Rotation!$D$44:$NJ$49,4,FALSE))</f>
        <v/>
      </c>
      <c r="HL63" t="str">
        <f>IF(HLOOKUP(HL59,Rotation!$D$44:$NJ$49,4,FALSE)="","",HLOOKUP(HL59,Rotation!$D$44:$NJ$49,4,FALSE))</f>
        <v/>
      </c>
      <c r="HM63" t="str">
        <f>IF(HLOOKUP(HM59,Rotation!$D$44:$NJ$49,4,FALSE)="","",HLOOKUP(HM59,Rotation!$D$44:$NJ$49,4,FALSE))</f>
        <v/>
      </c>
      <c r="HN63" t="str">
        <f>IF(HLOOKUP(HN59,Rotation!$D$44:$NJ$49,4,FALSE)="","",HLOOKUP(HN59,Rotation!$D$44:$NJ$49,4,FALSE))</f>
        <v/>
      </c>
      <c r="HO63" t="str">
        <f>IF(HLOOKUP(HO59,Rotation!$D$44:$NJ$49,4,FALSE)="","",HLOOKUP(HO59,Rotation!$D$44:$NJ$49,4,FALSE))</f>
        <v/>
      </c>
      <c r="HP63" t="str">
        <f>IF(HLOOKUP(HP59,Rotation!$D$44:$NJ$49,4,FALSE)="","",HLOOKUP(HP59,Rotation!$D$44:$NJ$49,4,FALSE))</f>
        <v/>
      </c>
      <c r="HQ63" t="str">
        <f>IF(HLOOKUP(HQ59,Rotation!$D$44:$NJ$49,4,FALSE)="","",HLOOKUP(HQ59,Rotation!$D$44:$NJ$49,4,FALSE))</f>
        <v/>
      </c>
      <c r="HR63" t="str">
        <f>IF(HLOOKUP(HR59,Rotation!$D$44:$NJ$49,4,FALSE)="","",HLOOKUP(HR59,Rotation!$D$44:$NJ$49,4,FALSE))</f>
        <v/>
      </c>
      <c r="HS63" t="str">
        <f>IF(HLOOKUP(HS59,Rotation!$D$44:$NJ$49,4,FALSE)="","",HLOOKUP(HS59,Rotation!$D$44:$NJ$49,4,FALSE))</f>
        <v/>
      </c>
      <c r="HT63" t="str">
        <f>IF(HLOOKUP(HT59,Rotation!$D$44:$NJ$49,4,FALSE)="","",HLOOKUP(HT59,Rotation!$D$44:$NJ$49,4,FALSE))</f>
        <v/>
      </c>
      <c r="HU63" t="str">
        <f>IF(HLOOKUP(HU59,Rotation!$D$44:$NJ$49,4,FALSE)="","",HLOOKUP(HU59,Rotation!$D$44:$NJ$49,4,FALSE))</f>
        <v/>
      </c>
      <c r="HV63" t="str">
        <f>IF(HLOOKUP(HV59,Rotation!$D$44:$NJ$49,4,FALSE)="","",HLOOKUP(HV59,Rotation!$D$44:$NJ$49,4,FALSE))</f>
        <v/>
      </c>
      <c r="HW63" t="str">
        <f>IF(HLOOKUP(HW59,Rotation!$D$44:$NJ$49,4,FALSE)="","",HLOOKUP(HW59,Rotation!$D$44:$NJ$49,4,FALSE))</f>
        <v/>
      </c>
      <c r="HX63" t="str">
        <f>IF(HLOOKUP(HX59,Rotation!$D$44:$NJ$49,4,FALSE)="","",HLOOKUP(HX59,Rotation!$D$44:$NJ$49,4,FALSE))</f>
        <v/>
      </c>
      <c r="HY63" t="str">
        <f>IF(HLOOKUP(HY59,Rotation!$D$44:$NJ$49,4,FALSE)="","",HLOOKUP(HY59,Rotation!$D$44:$NJ$49,4,FALSE))</f>
        <v/>
      </c>
      <c r="HZ63" t="str">
        <f>IF(HLOOKUP(HZ59,Rotation!$D$44:$NJ$49,4,FALSE)="","",HLOOKUP(HZ59,Rotation!$D$44:$NJ$49,4,FALSE))</f>
        <v/>
      </c>
      <c r="IA63" t="str">
        <f>IF(HLOOKUP(IA59,Rotation!$D$44:$NJ$49,4,FALSE)="","",HLOOKUP(IA59,Rotation!$D$44:$NJ$49,4,FALSE))</f>
        <v/>
      </c>
      <c r="IB63" t="str">
        <f>IF(HLOOKUP(IB59,Rotation!$D$44:$NJ$49,4,FALSE)="","",HLOOKUP(IB59,Rotation!$D$44:$NJ$49,4,FALSE))</f>
        <v/>
      </c>
      <c r="IC63" t="str">
        <f>IF(HLOOKUP(IC59,Rotation!$D$44:$NJ$49,4,FALSE)="","",HLOOKUP(IC59,Rotation!$D$44:$NJ$49,4,FALSE))</f>
        <v/>
      </c>
      <c r="ID63" t="str">
        <f>IF(HLOOKUP(ID59,Rotation!$D$44:$NJ$49,4,FALSE)="","",HLOOKUP(ID59,Rotation!$D$44:$NJ$49,4,FALSE))</f>
        <v/>
      </c>
      <c r="IE63" t="str">
        <f>IF(HLOOKUP(IE59,Rotation!$D$44:$NJ$49,4,FALSE)="","",HLOOKUP(IE59,Rotation!$D$44:$NJ$49,4,FALSE))</f>
        <v/>
      </c>
      <c r="IF63" t="str">
        <f>IF(HLOOKUP(IF59,Rotation!$D$44:$NJ$49,4,FALSE)="","",HLOOKUP(IF59,Rotation!$D$44:$NJ$49,4,FALSE))</f>
        <v/>
      </c>
      <c r="IG63" t="str">
        <f>IF(HLOOKUP(IG59,Rotation!$D$44:$NJ$49,4,FALSE)="","",HLOOKUP(IG59,Rotation!$D$44:$NJ$49,4,FALSE))</f>
        <v/>
      </c>
      <c r="IH63" t="str">
        <f>IF(HLOOKUP(IH59,Rotation!$D$44:$NJ$49,4,FALSE)="","",HLOOKUP(IH59,Rotation!$D$44:$NJ$49,4,FALSE))</f>
        <v/>
      </c>
      <c r="II63" t="str">
        <f>IF(HLOOKUP(II59,Rotation!$D$44:$NJ$49,4,FALSE)="","",HLOOKUP(II59,Rotation!$D$44:$NJ$49,4,FALSE))</f>
        <v/>
      </c>
      <c r="IJ63" t="str">
        <f>IF(HLOOKUP(IJ59,Rotation!$D$44:$NJ$49,4,FALSE)="","",HLOOKUP(IJ59,Rotation!$D$44:$NJ$49,4,FALSE))</f>
        <v/>
      </c>
      <c r="IK63" t="str">
        <f>IF(HLOOKUP(IK59,Rotation!$D$44:$NJ$49,4,FALSE)="","",HLOOKUP(IK59,Rotation!$D$44:$NJ$49,4,FALSE))</f>
        <v/>
      </c>
      <c r="IL63" t="str">
        <f>IF(HLOOKUP(IL59,Rotation!$D$44:$NJ$49,4,FALSE)="","",HLOOKUP(IL59,Rotation!$D$44:$NJ$49,4,FALSE))</f>
        <v/>
      </c>
      <c r="IM63" t="str">
        <f>IF(HLOOKUP(IM59,Rotation!$D$44:$NJ$49,4,FALSE)="","",HLOOKUP(IM59,Rotation!$D$44:$NJ$49,4,FALSE))</f>
        <v/>
      </c>
      <c r="IN63" t="str">
        <f>IF(HLOOKUP(IN59,Rotation!$D$44:$NJ$49,4,FALSE)="","",HLOOKUP(IN59,Rotation!$D$44:$NJ$49,4,FALSE))</f>
        <v/>
      </c>
      <c r="IO63" t="str">
        <f>IF(HLOOKUP(IO59,Rotation!$D$44:$NJ$49,4,FALSE)="","",HLOOKUP(IO59,Rotation!$D$44:$NJ$49,4,FALSE))</f>
        <v/>
      </c>
      <c r="IP63" t="str">
        <f>IF(HLOOKUP(IP59,Rotation!$D$44:$NJ$49,4,FALSE)="","",HLOOKUP(IP59,Rotation!$D$44:$NJ$49,4,FALSE))</f>
        <v/>
      </c>
      <c r="IQ63" t="str">
        <f>IF(HLOOKUP(IQ59,Rotation!$D$44:$NJ$49,4,FALSE)="","",HLOOKUP(IQ59,Rotation!$D$44:$NJ$49,4,FALSE))</f>
        <v/>
      </c>
      <c r="IR63" t="str">
        <f>IF(HLOOKUP(IR59,Rotation!$D$44:$NJ$49,4,FALSE)="","",HLOOKUP(IR59,Rotation!$D$44:$NJ$49,4,FALSE))</f>
        <v/>
      </c>
      <c r="IS63" t="str">
        <f>IF(HLOOKUP(IS59,Rotation!$D$44:$NJ$49,4,FALSE)="","",HLOOKUP(IS59,Rotation!$D$44:$NJ$49,4,FALSE))</f>
        <v/>
      </c>
      <c r="IT63" t="str">
        <f>IF(HLOOKUP(IT59,Rotation!$D$44:$NJ$49,4,FALSE)="","",HLOOKUP(IT59,Rotation!$D$44:$NJ$49,4,FALSE))</f>
        <v/>
      </c>
      <c r="IU63" t="str">
        <f>IF(HLOOKUP(IU59,Rotation!$D$44:$NJ$49,4,FALSE)="","",HLOOKUP(IU59,Rotation!$D$44:$NJ$49,4,FALSE))</f>
        <v/>
      </c>
      <c r="IV63" t="str">
        <f>IF(HLOOKUP(IV59,Rotation!$D$44:$NJ$49,4,FALSE)="","",HLOOKUP(IV59,Rotation!$D$44:$NJ$49,4,FALSE))</f>
        <v/>
      </c>
      <c r="IW63" t="str">
        <f>IF(HLOOKUP(IW59,Rotation!$D$44:$NJ$49,4,FALSE)="","",HLOOKUP(IW59,Rotation!$D$44:$NJ$49,4,FALSE))</f>
        <v/>
      </c>
      <c r="IX63" t="str">
        <f>IF(HLOOKUP(IX59,Rotation!$D$44:$NJ$49,4,FALSE)="","",HLOOKUP(IX59,Rotation!$D$44:$NJ$49,4,FALSE))</f>
        <v/>
      </c>
      <c r="IY63" t="str">
        <f>IF(HLOOKUP(IY59,Rotation!$D$44:$NJ$49,4,FALSE)="","",HLOOKUP(IY59,Rotation!$D$44:$NJ$49,4,FALSE))</f>
        <v/>
      </c>
      <c r="IZ63" t="str">
        <f>IF(HLOOKUP(IZ59,Rotation!$D$44:$NJ$49,4,FALSE)="","",HLOOKUP(IZ59,Rotation!$D$44:$NJ$49,4,FALSE))</f>
        <v/>
      </c>
      <c r="JA63" t="str">
        <f>IF(HLOOKUP(JA59,Rotation!$D$44:$NJ$49,4,FALSE)="","",HLOOKUP(JA59,Rotation!$D$44:$NJ$49,4,FALSE))</f>
        <v/>
      </c>
      <c r="JB63" t="str">
        <f>IF(HLOOKUP(JB59,Rotation!$D$44:$NJ$49,4,FALSE)="","",HLOOKUP(JB59,Rotation!$D$44:$NJ$49,4,FALSE))</f>
        <v/>
      </c>
      <c r="JC63" t="str">
        <f>IF(HLOOKUP(JC59,Rotation!$D$44:$NJ$49,4,FALSE)="","",HLOOKUP(JC59,Rotation!$D$44:$NJ$49,4,FALSE))</f>
        <v/>
      </c>
      <c r="JD63" t="str">
        <f>IF(HLOOKUP(JD59,Rotation!$D$44:$NJ$49,4,FALSE)="","",HLOOKUP(JD59,Rotation!$D$44:$NJ$49,4,FALSE))</f>
        <v/>
      </c>
      <c r="JE63" t="str">
        <f>IF(HLOOKUP(JE59,Rotation!$D$44:$NJ$49,4,FALSE)="","",HLOOKUP(JE59,Rotation!$D$44:$NJ$49,4,FALSE))</f>
        <v/>
      </c>
      <c r="JF63" t="str">
        <f>IF(HLOOKUP(JF59,Rotation!$D$44:$NJ$49,4,FALSE)="","",HLOOKUP(JF59,Rotation!$D$44:$NJ$49,4,FALSE))</f>
        <v/>
      </c>
      <c r="JG63" t="str">
        <f>IF(HLOOKUP(JG59,Rotation!$D$44:$NJ$49,4,FALSE)="","",HLOOKUP(JG59,Rotation!$D$44:$NJ$49,4,FALSE))</f>
        <v/>
      </c>
      <c r="JH63" t="str">
        <f>IF(HLOOKUP(JH59,Rotation!$D$44:$NJ$49,4,FALSE)="","",HLOOKUP(JH59,Rotation!$D$44:$NJ$49,4,FALSE))</f>
        <v/>
      </c>
      <c r="JI63" t="str">
        <f>IF(HLOOKUP(JI59,Rotation!$D$44:$NJ$49,4,FALSE)="","",HLOOKUP(JI59,Rotation!$D$44:$NJ$49,4,FALSE))</f>
        <v/>
      </c>
      <c r="JJ63" t="str">
        <f>IF(HLOOKUP(JJ59,Rotation!$D$44:$NJ$49,4,FALSE)="","",HLOOKUP(JJ59,Rotation!$D$44:$NJ$49,4,FALSE))</f>
        <v/>
      </c>
      <c r="JK63" t="str">
        <f>IF(HLOOKUP(JK59,Rotation!$D$44:$NJ$49,4,FALSE)="","",HLOOKUP(JK59,Rotation!$D$44:$NJ$49,4,FALSE))</f>
        <v/>
      </c>
      <c r="JL63" t="str">
        <f>IF(HLOOKUP(JL59,Rotation!$D$44:$NJ$49,4,FALSE)="","",HLOOKUP(JL59,Rotation!$D$44:$NJ$49,4,FALSE))</f>
        <v/>
      </c>
      <c r="JM63" t="str">
        <f>IF(HLOOKUP(JM59,Rotation!$D$44:$NJ$49,4,FALSE)="","",HLOOKUP(JM59,Rotation!$D$44:$NJ$49,4,FALSE))</f>
        <v/>
      </c>
      <c r="JN63" t="str">
        <f>IF(HLOOKUP(JN59,Rotation!$D$44:$NJ$49,4,FALSE)="","",HLOOKUP(JN59,Rotation!$D$44:$NJ$49,4,FALSE))</f>
        <v/>
      </c>
      <c r="JO63" t="str">
        <f>IF(HLOOKUP(JO59,Rotation!$D$44:$NJ$49,4,FALSE)="","",HLOOKUP(JO59,Rotation!$D$44:$NJ$49,4,FALSE))</f>
        <v/>
      </c>
      <c r="JP63" t="str">
        <f>IF(HLOOKUP(JP59,Rotation!$D$44:$NJ$49,4,FALSE)="","",HLOOKUP(JP59,Rotation!$D$44:$NJ$49,4,FALSE))</f>
        <v/>
      </c>
      <c r="JQ63" t="str">
        <f>IF(HLOOKUP(JQ59,Rotation!$D$44:$NJ$49,4,FALSE)="","",HLOOKUP(JQ59,Rotation!$D$44:$NJ$49,4,FALSE))</f>
        <v/>
      </c>
      <c r="JR63" t="str">
        <f>IF(HLOOKUP(JR59,Rotation!$D$44:$NJ$49,4,FALSE)="","",HLOOKUP(JR59,Rotation!$D$44:$NJ$49,4,FALSE))</f>
        <v/>
      </c>
      <c r="JS63" t="str">
        <f>IF(HLOOKUP(JS59,Rotation!$D$44:$NJ$49,4,FALSE)="","",HLOOKUP(JS59,Rotation!$D$44:$NJ$49,4,FALSE))</f>
        <v/>
      </c>
      <c r="JT63" t="str">
        <f>IF(HLOOKUP(JT59,Rotation!$D$44:$NJ$49,4,FALSE)="","",HLOOKUP(JT59,Rotation!$D$44:$NJ$49,4,FALSE))</f>
        <v/>
      </c>
      <c r="JU63" t="str">
        <f>IF(HLOOKUP(JU59,Rotation!$D$44:$NJ$49,4,FALSE)="","",HLOOKUP(JU59,Rotation!$D$44:$NJ$49,4,FALSE))</f>
        <v/>
      </c>
      <c r="JV63" t="str">
        <f>IF(HLOOKUP(JV59,Rotation!$D$44:$NJ$49,4,FALSE)="","",HLOOKUP(JV59,Rotation!$D$44:$NJ$49,4,FALSE))</f>
        <v/>
      </c>
      <c r="JW63" t="str">
        <f>IF(HLOOKUP(JW59,Rotation!$D$44:$NJ$49,4,FALSE)="","",HLOOKUP(JW59,Rotation!$D$44:$NJ$49,4,FALSE))</f>
        <v/>
      </c>
      <c r="JX63" t="str">
        <f>IF(HLOOKUP(JX59,Rotation!$D$44:$NJ$49,4,FALSE)="","",HLOOKUP(JX59,Rotation!$D$44:$NJ$49,4,FALSE))</f>
        <v/>
      </c>
      <c r="JY63" t="str">
        <f>IF(HLOOKUP(JY59,Rotation!$D$44:$NJ$49,4,FALSE)="","",HLOOKUP(JY59,Rotation!$D$44:$NJ$49,4,FALSE))</f>
        <v/>
      </c>
      <c r="JZ63" t="str">
        <f>IF(HLOOKUP(JZ59,Rotation!$D$44:$NJ$49,4,FALSE)="","",HLOOKUP(JZ59,Rotation!$D$44:$NJ$49,4,FALSE))</f>
        <v/>
      </c>
      <c r="KA63" t="str">
        <f>IF(HLOOKUP(KA59,Rotation!$D$44:$NJ$49,4,FALSE)="","",HLOOKUP(KA59,Rotation!$D$44:$NJ$49,4,FALSE))</f>
        <v/>
      </c>
      <c r="KB63" t="str">
        <f>IF(HLOOKUP(KB59,Rotation!$D$44:$NJ$49,4,FALSE)="","",HLOOKUP(KB59,Rotation!$D$44:$NJ$49,4,FALSE))</f>
        <v/>
      </c>
      <c r="KC63" t="str">
        <f>IF(HLOOKUP(KC59,Rotation!$D$44:$NJ$49,4,FALSE)="","",HLOOKUP(KC59,Rotation!$D$44:$NJ$49,4,FALSE))</f>
        <v/>
      </c>
      <c r="KD63" t="str">
        <f>IF(HLOOKUP(KD59,Rotation!$D$44:$NJ$49,4,FALSE)="","",HLOOKUP(KD59,Rotation!$D$44:$NJ$49,4,FALSE))</f>
        <v/>
      </c>
      <c r="KE63" t="str">
        <f>IF(HLOOKUP(KE59,Rotation!$D$44:$NJ$49,4,FALSE)="","",HLOOKUP(KE59,Rotation!$D$44:$NJ$49,4,FALSE))</f>
        <v/>
      </c>
      <c r="KF63" t="str">
        <f>IF(HLOOKUP(KF59,Rotation!$D$44:$NJ$49,4,FALSE)="","",HLOOKUP(KF59,Rotation!$D$44:$NJ$49,4,FALSE))</f>
        <v/>
      </c>
      <c r="KG63" t="str">
        <f>IF(HLOOKUP(KG59,Rotation!$D$44:$NJ$49,4,FALSE)="","",HLOOKUP(KG59,Rotation!$D$44:$NJ$49,4,FALSE))</f>
        <v/>
      </c>
      <c r="KH63" t="str">
        <f>IF(HLOOKUP(KH59,Rotation!$D$44:$NJ$49,4,FALSE)="","",HLOOKUP(KH59,Rotation!$D$44:$NJ$49,4,FALSE))</f>
        <v/>
      </c>
      <c r="KI63" t="str">
        <f>IF(HLOOKUP(KI59,Rotation!$D$44:$NJ$49,4,FALSE)="","",HLOOKUP(KI59,Rotation!$D$44:$NJ$49,4,FALSE))</f>
        <v/>
      </c>
      <c r="KJ63" t="str">
        <f>IF(HLOOKUP(KJ59,Rotation!$D$44:$NJ$49,4,FALSE)="","",HLOOKUP(KJ59,Rotation!$D$44:$NJ$49,4,FALSE))</f>
        <v/>
      </c>
      <c r="KK63" t="str">
        <f>IF(HLOOKUP(KK59,Rotation!$D$44:$NJ$49,4,FALSE)="","",HLOOKUP(KK59,Rotation!$D$44:$NJ$49,4,FALSE))</f>
        <v/>
      </c>
      <c r="KL63" t="str">
        <f>IF(HLOOKUP(KL59,Rotation!$D$44:$NJ$49,4,FALSE)="","",HLOOKUP(KL59,Rotation!$D$44:$NJ$49,4,FALSE))</f>
        <v/>
      </c>
      <c r="KM63" t="str">
        <f>IF(HLOOKUP(KM59,Rotation!$D$44:$NJ$49,4,FALSE)="","",HLOOKUP(KM59,Rotation!$D$44:$NJ$49,4,FALSE))</f>
        <v/>
      </c>
      <c r="KN63" t="str">
        <f>IF(HLOOKUP(KN59,Rotation!$D$44:$NJ$49,4,FALSE)="","",HLOOKUP(KN59,Rotation!$D$44:$NJ$49,4,FALSE))</f>
        <v/>
      </c>
      <c r="KO63" t="str">
        <f>IF(HLOOKUP(KO59,Rotation!$D$44:$NJ$49,4,FALSE)="","",HLOOKUP(KO59,Rotation!$D$44:$NJ$49,4,FALSE))</f>
        <v/>
      </c>
      <c r="KP63" t="str">
        <f>IF(HLOOKUP(KP59,Rotation!$D$44:$NJ$49,4,FALSE)="","",HLOOKUP(KP59,Rotation!$D$44:$NJ$49,4,FALSE))</f>
        <v/>
      </c>
      <c r="KQ63" t="str">
        <f>IF(HLOOKUP(KQ59,Rotation!$D$44:$NJ$49,4,FALSE)="","",HLOOKUP(KQ59,Rotation!$D$44:$NJ$49,4,FALSE))</f>
        <v/>
      </c>
      <c r="KR63" t="str">
        <f>IF(HLOOKUP(KR59,Rotation!$D$44:$NJ$49,4,FALSE)="","",HLOOKUP(KR59,Rotation!$D$44:$NJ$49,4,FALSE))</f>
        <v/>
      </c>
      <c r="KS63" t="str">
        <f>IF(HLOOKUP(KS59,Rotation!$D$44:$NJ$49,4,FALSE)="","",HLOOKUP(KS59,Rotation!$D$44:$NJ$49,4,FALSE))</f>
        <v/>
      </c>
      <c r="KT63" t="str">
        <f>IF(HLOOKUP(KT59,Rotation!$D$44:$NJ$49,4,FALSE)="","",HLOOKUP(KT59,Rotation!$D$44:$NJ$49,4,FALSE))</f>
        <v/>
      </c>
      <c r="KU63" t="str">
        <f>IF(HLOOKUP(KU59,Rotation!$D$44:$NJ$49,4,FALSE)="","",HLOOKUP(KU59,Rotation!$D$44:$NJ$49,4,FALSE))</f>
        <v/>
      </c>
      <c r="KV63" t="str">
        <f>IF(HLOOKUP(KV59,Rotation!$D$44:$NJ$49,4,FALSE)="","",HLOOKUP(KV59,Rotation!$D$44:$NJ$49,4,FALSE))</f>
        <v/>
      </c>
      <c r="KW63" t="str">
        <f>IF(HLOOKUP(KW59,Rotation!$D$44:$NJ$49,4,FALSE)="","",HLOOKUP(KW59,Rotation!$D$44:$NJ$49,4,FALSE))</f>
        <v/>
      </c>
      <c r="KX63" t="str">
        <f>IF(HLOOKUP(KX59,Rotation!$D$44:$NJ$49,4,FALSE)="","",HLOOKUP(KX59,Rotation!$D$44:$NJ$49,4,FALSE))</f>
        <v/>
      </c>
      <c r="KY63" t="str">
        <f>IF(HLOOKUP(KY59,Rotation!$D$44:$NJ$49,4,FALSE)="","",HLOOKUP(KY59,Rotation!$D$44:$NJ$49,4,FALSE))</f>
        <v/>
      </c>
      <c r="KZ63" t="str">
        <f>IF(HLOOKUP(KZ59,Rotation!$D$44:$NJ$49,4,FALSE)="","",HLOOKUP(KZ59,Rotation!$D$44:$NJ$49,4,FALSE))</f>
        <v/>
      </c>
      <c r="LA63" t="str">
        <f>IF(HLOOKUP(LA59,Rotation!$D$44:$NJ$49,4,FALSE)="","",HLOOKUP(LA59,Rotation!$D$44:$NJ$49,4,FALSE))</f>
        <v/>
      </c>
      <c r="LB63" t="str">
        <f>IF(HLOOKUP(LB59,Rotation!$D$44:$NJ$49,4,FALSE)="","",HLOOKUP(LB59,Rotation!$D$44:$NJ$49,4,FALSE))</f>
        <v/>
      </c>
      <c r="LC63" t="str">
        <f>IF(HLOOKUP(LC59,Rotation!$D$44:$NJ$49,4,FALSE)="","",HLOOKUP(LC59,Rotation!$D$44:$NJ$49,4,FALSE))</f>
        <v/>
      </c>
      <c r="LD63" t="str">
        <f>IF(HLOOKUP(LD59,Rotation!$D$44:$NJ$49,4,FALSE)="","",HLOOKUP(LD59,Rotation!$D$44:$NJ$49,4,FALSE))</f>
        <v/>
      </c>
      <c r="LE63" t="str">
        <f>IF(HLOOKUP(LE59,Rotation!$D$44:$NJ$49,4,FALSE)="","",HLOOKUP(LE59,Rotation!$D$44:$NJ$49,4,FALSE))</f>
        <v/>
      </c>
      <c r="LF63" t="str">
        <f>IF(HLOOKUP(LF59,Rotation!$D$44:$NJ$49,4,FALSE)="","",HLOOKUP(LF59,Rotation!$D$44:$NJ$49,4,FALSE))</f>
        <v/>
      </c>
      <c r="LG63" t="str">
        <f>IF(HLOOKUP(LG59,Rotation!$D$44:$NJ$49,4,FALSE)="","",HLOOKUP(LG59,Rotation!$D$44:$NJ$49,4,FALSE))</f>
        <v/>
      </c>
      <c r="LH63" t="str">
        <f>IF(HLOOKUP(LH59,Rotation!$D$44:$NJ$49,4,FALSE)="","",HLOOKUP(LH59,Rotation!$D$44:$NJ$49,4,FALSE))</f>
        <v/>
      </c>
      <c r="LI63" t="str">
        <f>IF(HLOOKUP(LI59,Rotation!$D$44:$NJ$49,4,FALSE)="","",HLOOKUP(LI59,Rotation!$D$44:$NJ$49,4,FALSE))</f>
        <v/>
      </c>
      <c r="LJ63" t="str">
        <f>IF(HLOOKUP(LJ59,Rotation!$D$44:$NJ$49,4,FALSE)="","",HLOOKUP(LJ59,Rotation!$D$44:$NJ$49,4,FALSE))</f>
        <v/>
      </c>
      <c r="LK63" t="str">
        <f>IF(HLOOKUP(LK59,Rotation!$D$44:$NJ$49,4,FALSE)="","",HLOOKUP(LK59,Rotation!$D$44:$NJ$49,4,FALSE))</f>
        <v/>
      </c>
      <c r="LL63" t="str">
        <f>IF(HLOOKUP(LL59,Rotation!$D$44:$NJ$49,4,FALSE)="","",HLOOKUP(LL59,Rotation!$D$44:$NJ$49,4,FALSE))</f>
        <v/>
      </c>
      <c r="LM63" t="str">
        <f>IF(HLOOKUP(LM59,Rotation!$D$44:$NJ$49,4,FALSE)="","",HLOOKUP(LM59,Rotation!$D$44:$NJ$49,4,FALSE))</f>
        <v/>
      </c>
      <c r="LN63" t="str">
        <f>IF(HLOOKUP(LN59,Rotation!$D$44:$NJ$49,4,FALSE)="","",HLOOKUP(LN59,Rotation!$D$44:$NJ$49,4,FALSE))</f>
        <v/>
      </c>
      <c r="LO63" t="str">
        <f>IF(HLOOKUP(LO59,Rotation!$D$44:$NJ$49,4,FALSE)="","",HLOOKUP(LO59,Rotation!$D$44:$NJ$49,4,FALSE))</f>
        <v/>
      </c>
      <c r="LP63" t="str">
        <f>IF(HLOOKUP(LP59,Rotation!$D$44:$NJ$49,4,FALSE)="","",HLOOKUP(LP59,Rotation!$D$44:$NJ$49,4,FALSE))</f>
        <v/>
      </c>
      <c r="LQ63" t="str">
        <f>IF(HLOOKUP(LQ59,Rotation!$D$44:$NJ$49,4,FALSE)="","",HLOOKUP(LQ59,Rotation!$D$44:$NJ$49,4,FALSE))</f>
        <v/>
      </c>
      <c r="LR63" t="str">
        <f>IF(HLOOKUP(LR59,Rotation!$D$44:$NJ$49,4,FALSE)="","",HLOOKUP(LR59,Rotation!$D$44:$NJ$49,4,FALSE))</f>
        <v/>
      </c>
      <c r="LS63" t="str">
        <f>IF(HLOOKUP(LS59,Rotation!$D$44:$NJ$49,4,FALSE)="","",HLOOKUP(LS59,Rotation!$D$44:$NJ$49,4,FALSE))</f>
        <v/>
      </c>
      <c r="LT63" t="str">
        <f>IF(HLOOKUP(LT59,Rotation!$D$44:$NJ$49,4,FALSE)="","",HLOOKUP(LT59,Rotation!$D$44:$NJ$49,4,FALSE))</f>
        <v/>
      </c>
      <c r="LU63" t="str">
        <f>IF(HLOOKUP(LU59,Rotation!$D$44:$NJ$49,4,FALSE)="","",HLOOKUP(LU59,Rotation!$D$44:$NJ$49,4,FALSE))</f>
        <v/>
      </c>
      <c r="LV63" t="str">
        <f>IF(HLOOKUP(LV59,Rotation!$D$44:$NJ$49,4,FALSE)="","",HLOOKUP(LV59,Rotation!$D$44:$NJ$49,4,FALSE))</f>
        <v/>
      </c>
      <c r="LW63" t="str">
        <f>IF(HLOOKUP(LW59,Rotation!$D$44:$NJ$49,4,FALSE)="","",HLOOKUP(LW59,Rotation!$D$44:$NJ$49,4,FALSE))</f>
        <v/>
      </c>
      <c r="LX63" t="str">
        <f>IF(HLOOKUP(LX59,Rotation!$D$44:$NJ$49,4,FALSE)="","",HLOOKUP(LX59,Rotation!$D$44:$NJ$49,4,FALSE))</f>
        <v/>
      </c>
      <c r="LY63" t="str">
        <f>IF(HLOOKUP(LY59,Rotation!$D$44:$NJ$49,4,FALSE)="","",HLOOKUP(LY59,Rotation!$D$44:$NJ$49,4,FALSE))</f>
        <v/>
      </c>
      <c r="LZ63" t="str">
        <f>IF(HLOOKUP(LZ59,Rotation!$D$44:$NJ$49,4,FALSE)="","",HLOOKUP(LZ59,Rotation!$D$44:$NJ$49,4,FALSE))</f>
        <v/>
      </c>
      <c r="MA63" t="str">
        <f>IF(HLOOKUP(MA59,Rotation!$D$44:$NJ$49,4,FALSE)="","",HLOOKUP(MA59,Rotation!$D$44:$NJ$49,4,FALSE))</f>
        <v/>
      </c>
      <c r="MB63" t="str">
        <f>IF(HLOOKUP(MB59,Rotation!$D$44:$NJ$49,4,FALSE)="","",HLOOKUP(MB59,Rotation!$D$44:$NJ$49,4,FALSE))</f>
        <v/>
      </c>
      <c r="MC63" t="str">
        <f>IF(HLOOKUP(MC59,Rotation!$D$44:$NJ$49,4,FALSE)="","",HLOOKUP(MC59,Rotation!$D$44:$NJ$49,4,FALSE))</f>
        <v/>
      </c>
      <c r="MD63" t="str">
        <f>IF(HLOOKUP(MD59,Rotation!$D$44:$NJ$49,4,FALSE)="","",HLOOKUP(MD59,Rotation!$D$44:$NJ$49,4,FALSE))</f>
        <v/>
      </c>
      <c r="ME63" t="str">
        <f>IF(HLOOKUP(ME59,Rotation!$D$44:$NJ$49,4,FALSE)="","",HLOOKUP(ME59,Rotation!$D$44:$NJ$49,4,FALSE))</f>
        <v/>
      </c>
      <c r="MF63" t="str">
        <f>IF(HLOOKUP(MF59,Rotation!$D$44:$NJ$49,4,FALSE)="","",HLOOKUP(MF59,Rotation!$D$44:$NJ$49,4,FALSE))</f>
        <v/>
      </c>
      <c r="MG63" t="str">
        <f>IF(HLOOKUP(MG59,Rotation!$D$44:$NJ$49,4,FALSE)="","",HLOOKUP(MG59,Rotation!$D$44:$NJ$49,4,FALSE))</f>
        <v/>
      </c>
      <c r="MH63" t="str">
        <f>IF(HLOOKUP(MH59,Rotation!$D$44:$NJ$49,4,FALSE)="","",HLOOKUP(MH59,Rotation!$D$44:$NJ$49,4,FALSE))</f>
        <v/>
      </c>
      <c r="MI63" t="str">
        <f>IF(HLOOKUP(MI59,Rotation!$D$44:$NJ$49,4,FALSE)="","",HLOOKUP(MI59,Rotation!$D$44:$NJ$49,4,FALSE))</f>
        <v/>
      </c>
      <c r="MJ63" t="str">
        <f>IF(HLOOKUP(MJ59,Rotation!$D$44:$NJ$49,4,FALSE)="","",HLOOKUP(MJ59,Rotation!$D$44:$NJ$49,4,FALSE))</f>
        <v/>
      </c>
      <c r="MK63" t="str">
        <f>IF(HLOOKUP(MK59,Rotation!$D$44:$NJ$49,4,FALSE)="","",HLOOKUP(MK59,Rotation!$D$44:$NJ$49,4,FALSE))</f>
        <v/>
      </c>
      <c r="ML63" t="str">
        <f>IF(HLOOKUP(ML59,Rotation!$D$44:$NJ$49,4,FALSE)="","",HLOOKUP(ML59,Rotation!$D$44:$NJ$49,4,FALSE))</f>
        <v/>
      </c>
      <c r="MM63" t="str">
        <f>IF(HLOOKUP(MM59,Rotation!$D$44:$NJ$49,4,FALSE)="","",HLOOKUP(MM59,Rotation!$D$44:$NJ$49,4,FALSE))</f>
        <v/>
      </c>
      <c r="MN63" t="str">
        <f>IF(HLOOKUP(MN59,Rotation!$D$44:$NJ$49,4,FALSE)="","",HLOOKUP(MN59,Rotation!$D$44:$NJ$49,4,FALSE))</f>
        <v/>
      </c>
      <c r="MO63" t="str">
        <f>IF(HLOOKUP(MO59,Rotation!$D$44:$NJ$49,4,FALSE)="","",HLOOKUP(MO59,Rotation!$D$44:$NJ$49,4,FALSE))</f>
        <v/>
      </c>
      <c r="MP63" t="str">
        <f>IF(HLOOKUP(MP59,Rotation!$D$44:$NJ$49,4,FALSE)="","",HLOOKUP(MP59,Rotation!$D$44:$NJ$49,4,FALSE))</f>
        <v/>
      </c>
      <c r="MQ63" t="str">
        <f>IF(HLOOKUP(MQ59,Rotation!$D$44:$NJ$49,4,FALSE)="","",HLOOKUP(MQ59,Rotation!$D$44:$NJ$49,4,FALSE))</f>
        <v/>
      </c>
      <c r="MR63" t="str">
        <f>IF(HLOOKUP(MR59,Rotation!$D$44:$NJ$49,4,FALSE)="","",HLOOKUP(MR59,Rotation!$D$44:$NJ$49,4,FALSE))</f>
        <v/>
      </c>
      <c r="MS63" t="str">
        <f>IF(HLOOKUP(MS59,Rotation!$D$44:$NJ$49,4,FALSE)="","",HLOOKUP(MS59,Rotation!$D$44:$NJ$49,4,FALSE))</f>
        <v/>
      </c>
      <c r="MT63" t="str">
        <f>IF(HLOOKUP(MT59,Rotation!$D$44:$NJ$49,4,FALSE)="","",HLOOKUP(MT59,Rotation!$D$44:$NJ$49,4,FALSE))</f>
        <v/>
      </c>
      <c r="MU63" t="str">
        <f>IF(HLOOKUP(MU59,Rotation!$D$44:$NJ$49,4,FALSE)="","",HLOOKUP(MU59,Rotation!$D$44:$NJ$49,4,FALSE))</f>
        <v/>
      </c>
      <c r="MV63" t="str">
        <f>IF(HLOOKUP(MV59,Rotation!$D$44:$NJ$49,4,FALSE)="","",HLOOKUP(MV59,Rotation!$D$44:$NJ$49,4,FALSE))</f>
        <v/>
      </c>
      <c r="MW63" t="str">
        <f>IF(HLOOKUP(MW59,Rotation!$D$44:$NJ$49,4,FALSE)="","",HLOOKUP(MW59,Rotation!$D$44:$NJ$49,4,FALSE))</f>
        <v/>
      </c>
      <c r="MX63" t="str">
        <f>IF(HLOOKUP(MX59,Rotation!$D$44:$NJ$49,4,FALSE)="","",HLOOKUP(MX59,Rotation!$D$44:$NJ$49,4,FALSE))</f>
        <v/>
      </c>
      <c r="MY63" t="str">
        <f>IF(HLOOKUP(MY59,Rotation!$D$44:$NJ$49,4,FALSE)="","",HLOOKUP(MY59,Rotation!$D$44:$NJ$49,4,FALSE))</f>
        <v/>
      </c>
      <c r="MZ63" t="str">
        <f>IF(HLOOKUP(MZ59,Rotation!$D$44:$NJ$49,4,FALSE)="","",HLOOKUP(MZ59,Rotation!$D$44:$NJ$49,4,FALSE))</f>
        <v/>
      </c>
      <c r="NA63" t="str">
        <f>IF(HLOOKUP(NA59,Rotation!$D$44:$NJ$49,4,FALSE)="","",HLOOKUP(NA59,Rotation!$D$44:$NJ$49,4,FALSE))</f>
        <v/>
      </c>
      <c r="NB63" t="str">
        <f>IF(HLOOKUP(NB59,Rotation!$D$44:$NJ$49,4,FALSE)="","",HLOOKUP(NB59,Rotation!$D$44:$NJ$49,4,FALSE))</f>
        <v/>
      </c>
      <c r="NC63" t="str">
        <f>IF(HLOOKUP(NC59,Rotation!$D$44:$NJ$49,4,FALSE)="","",HLOOKUP(NC59,Rotation!$D$44:$NJ$49,4,FALSE))</f>
        <v/>
      </c>
      <c r="ND63" t="str">
        <f>IF(HLOOKUP(ND59,Rotation!$D$44:$NJ$49,4,FALSE)="","",HLOOKUP(ND59,Rotation!$D$44:$NJ$49,4,FALSE))</f>
        <v/>
      </c>
    </row>
    <row r="64" spans="1:368" x14ac:dyDescent="0.25">
      <c r="A64" t="s">
        <v>319</v>
      </c>
      <c r="B64" s="1524" t="str">
        <f>IF(HLOOKUP(B59,Rotation!$D$44:$NJ$49,6,FALSE)="","",HLOOKUP(B59,Rotation!$D$44:$NJ$49,6,FALSE))</f>
        <v/>
      </c>
      <c r="C64" s="1524" t="str">
        <f>IF(HLOOKUP(C59,Rotation!$D$44:$NJ$49,6,FALSE)="","",HLOOKUP(C59,Rotation!$D$44:$NJ$49,6,FALSE))</f>
        <v/>
      </c>
      <c r="D64" s="1524" t="str">
        <f>IF(HLOOKUP(D59,Rotation!$D$44:$NJ$49,6,FALSE)="","",HLOOKUP(D59,Rotation!$D$44:$NJ$49,6,FALSE))</f>
        <v/>
      </c>
      <c r="E64" s="1524" t="str">
        <f>IF(HLOOKUP(E59,Rotation!$D$44:$NJ$49,6,FALSE)="","",HLOOKUP(E59,Rotation!$D$44:$NJ$49,6,FALSE))</f>
        <v/>
      </c>
      <c r="F64" s="1524" t="str">
        <f>IF(HLOOKUP(F59,Rotation!$D$44:$NJ$49,6,FALSE)="","",HLOOKUP(F59,Rotation!$D$44:$NJ$49,6,FALSE))</f>
        <v/>
      </c>
      <c r="G64" s="1524" t="str">
        <f>IF(HLOOKUP(G59,Rotation!$D$44:$NJ$49,6,FALSE)="","",HLOOKUP(G59,Rotation!$D$44:$NJ$49,6,FALSE))</f>
        <v/>
      </c>
      <c r="H64" s="1524" t="str">
        <f>IF(HLOOKUP(H59,Rotation!$D$44:$NJ$49,6,FALSE)="","",HLOOKUP(H59,Rotation!$D$44:$NJ$49,6,FALSE))</f>
        <v/>
      </c>
      <c r="I64" s="1524" t="str">
        <f>IF(HLOOKUP(I59,Rotation!$D$44:$NJ$49,6,FALSE)="","",HLOOKUP(I59,Rotation!$D$44:$NJ$49,6,FALSE))</f>
        <v/>
      </c>
      <c r="J64" s="1524" t="str">
        <f>IF(HLOOKUP(J59,Rotation!$D$44:$NJ$49,6,FALSE)="","",HLOOKUP(J59,Rotation!$D$44:$NJ$49,6,FALSE))</f>
        <v/>
      </c>
      <c r="K64" s="1524" t="str">
        <f>IF(HLOOKUP(K59,Rotation!$D$44:$NJ$49,6,FALSE)="","",HLOOKUP(K59,Rotation!$D$44:$NJ$49,6,FALSE))</f>
        <v/>
      </c>
      <c r="L64" s="1524" t="str">
        <f>IF(HLOOKUP(L59,Rotation!$D$44:$NJ$49,6,FALSE)="","",HLOOKUP(L59,Rotation!$D$44:$NJ$49,6,FALSE))</f>
        <v/>
      </c>
      <c r="M64" s="1524" t="str">
        <f>IF(HLOOKUP(M59,Rotation!$D$44:$NJ$49,6,FALSE)="","",HLOOKUP(M59,Rotation!$D$44:$NJ$49,6,FALSE))</f>
        <v/>
      </c>
      <c r="N64" s="1524" t="str">
        <f>IF(HLOOKUP(N59,Rotation!$D$44:$NJ$49,6,FALSE)="","",HLOOKUP(N59,Rotation!$D$44:$NJ$49,6,FALSE))</f>
        <v/>
      </c>
      <c r="O64" s="1524" t="str">
        <f>IF(HLOOKUP(O59,Rotation!$D$44:$NJ$49,6,FALSE)="","",HLOOKUP(O59,Rotation!$D$44:$NJ$49,6,FALSE))</f>
        <v/>
      </c>
      <c r="P64" s="1524" t="str">
        <f>IF(HLOOKUP(P59,Rotation!$D$44:$NJ$49,6,FALSE)="","",HLOOKUP(P59,Rotation!$D$44:$NJ$49,6,FALSE))</f>
        <v/>
      </c>
      <c r="Q64" s="1524" t="str">
        <f>IF(HLOOKUP(Q59,Rotation!$D$44:$NJ$49,6,FALSE)="","",HLOOKUP(Q59,Rotation!$D$44:$NJ$49,6,FALSE))</f>
        <v/>
      </c>
      <c r="R64" s="1524" t="str">
        <f>IF(HLOOKUP(R59,Rotation!$D$44:$NJ$49,6,FALSE)="","",HLOOKUP(R59,Rotation!$D$44:$NJ$49,6,FALSE))</f>
        <v/>
      </c>
      <c r="S64" s="1524" t="str">
        <f>IF(HLOOKUP(S59,Rotation!$D$44:$NJ$49,6,FALSE)="","",HLOOKUP(S59,Rotation!$D$44:$NJ$49,6,FALSE))</f>
        <v/>
      </c>
      <c r="T64" s="1524" t="str">
        <f>IF(HLOOKUP(T59,Rotation!$D$44:$NJ$49,6,FALSE)="","",HLOOKUP(T59,Rotation!$D$44:$NJ$49,6,FALSE))</f>
        <v/>
      </c>
      <c r="U64" s="1524" t="str">
        <f>IF(HLOOKUP(U59,Rotation!$D$44:$NJ$49,6,FALSE)="","",HLOOKUP(U59,Rotation!$D$44:$NJ$49,6,FALSE))</f>
        <v/>
      </c>
      <c r="V64" s="1524" t="str">
        <f>IF(HLOOKUP(V59,Rotation!$D$44:$NJ$49,6,FALSE)="","",HLOOKUP(V59,Rotation!$D$44:$NJ$49,6,FALSE))</f>
        <v/>
      </c>
      <c r="W64" s="1524" t="str">
        <f>IF(HLOOKUP(W59,Rotation!$D$44:$NJ$49,6,FALSE)="","",HLOOKUP(W59,Rotation!$D$44:$NJ$49,6,FALSE))</f>
        <v/>
      </c>
      <c r="X64" s="1524" t="str">
        <f>IF(HLOOKUP(X59,Rotation!$D$44:$NJ$49,6,FALSE)="","",HLOOKUP(X59,Rotation!$D$44:$NJ$49,6,FALSE))</f>
        <v/>
      </c>
      <c r="Y64" s="1524" t="str">
        <f>IF(HLOOKUP(Y59,Rotation!$D$44:$NJ$49,6,FALSE)="","",HLOOKUP(Y59,Rotation!$D$44:$NJ$49,6,FALSE))</f>
        <v/>
      </c>
      <c r="Z64" s="1524" t="str">
        <f>IF(HLOOKUP(Z59,Rotation!$D$44:$NJ$49,6,FALSE)="","",HLOOKUP(Z59,Rotation!$D$44:$NJ$49,6,FALSE))</f>
        <v/>
      </c>
      <c r="AA64" s="1524" t="str">
        <f>IF(HLOOKUP(AA59,Rotation!$D$44:$NJ$49,6,FALSE)="","",HLOOKUP(AA59,Rotation!$D$44:$NJ$49,6,FALSE))</f>
        <v/>
      </c>
      <c r="AB64" s="1524" t="str">
        <f>IF(HLOOKUP(AB59,Rotation!$D$44:$NJ$49,6,FALSE)="","",HLOOKUP(AB59,Rotation!$D$44:$NJ$49,6,FALSE))</f>
        <v/>
      </c>
      <c r="AC64" s="1524" t="str">
        <f>IF(HLOOKUP(AC59,Rotation!$D$44:$NJ$49,6,FALSE)="","",HLOOKUP(AC59,Rotation!$D$44:$NJ$49,6,FALSE))</f>
        <v/>
      </c>
      <c r="AD64" s="1524" t="str">
        <f>IF(HLOOKUP(AD59,Rotation!$D$44:$NJ$49,6,FALSE)="","",HLOOKUP(AD59,Rotation!$D$44:$NJ$49,6,FALSE))</f>
        <v/>
      </c>
      <c r="AE64" s="1524" t="str">
        <f>IF(HLOOKUP(AE59,Rotation!$D$44:$NJ$49,6,FALSE)="","",HLOOKUP(AE59,Rotation!$D$44:$NJ$49,6,FALSE))</f>
        <v/>
      </c>
      <c r="AF64" s="1524" t="str">
        <f>IF(HLOOKUP(AF59,Rotation!$D$44:$NJ$49,6,FALSE)="","",HLOOKUP(AF59,Rotation!$D$44:$NJ$49,6,FALSE))</f>
        <v/>
      </c>
      <c r="AG64" s="1524" t="str">
        <f>IF(HLOOKUP(AG59,Rotation!$D$44:$NJ$49,6,FALSE)="","",HLOOKUP(AG59,Rotation!$D$44:$NJ$49,6,FALSE))</f>
        <v/>
      </c>
      <c r="AH64" s="1524" t="str">
        <f>IF(HLOOKUP(AH59,Rotation!$D$44:$NJ$49,6,FALSE)="","",HLOOKUP(AH59,Rotation!$D$44:$NJ$49,6,FALSE))</f>
        <v/>
      </c>
      <c r="AI64" s="1524" t="str">
        <f>IF(HLOOKUP(AI59,Rotation!$D$44:$NJ$49,6,FALSE)="","",HLOOKUP(AI59,Rotation!$D$44:$NJ$49,6,FALSE))</f>
        <v/>
      </c>
      <c r="AJ64" s="1524" t="str">
        <f>IF(HLOOKUP(AJ59,Rotation!$D$44:$NJ$49,6,FALSE)="","",HLOOKUP(AJ59,Rotation!$D$44:$NJ$49,6,FALSE))</f>
        <v/>
      </c>
      <c r="AK64" s="1524" t="str">
        <f>IF(HLOOKUP(AK59,Rotation!$D$44:$NJ$49,6,FALSE)="","",HLOOKUP(AK59,Rotation!$D$44:$NJ$49,6,FALSE))</f>
        <v/>
      </c>
      <c r="AL64" s="1524" t="str">
        <f>IF(HLOOKUP(AL59,Rotation!$D$44:$NJ$49,6,FALSE)="","",HLOOKUP(AL59,Rotation!$D$44:$NJ$49,6,FALSE))</f>
        <v/>
      </c>
      <c r="AM64" s="1524" t="str">
        <f>IF(HLOOKUP(AM59,Rotation!$D$44:$NJ$49,6,FALSE)="","",HLOOKUP(AM59,Rotation!$D$44:$NJ$49,6,FALSE))</f>
        <v/>
      </c>
      <c r="AN64" s="1524" t="str">
        <f>IF(HLOOKUP(AN59,Rotation!$D$44:$NJ$49,6,FALSE)="","",HLOOKUP(AN59,Rotation!$D$44:$NJ$49,6,FALSE))</f>
        <v/>
      </c>
      <c r="AO64" s="1524" t="str">
        <f>IF(HLOOKUP(AO59,Rotation!$D$44:$NJ$49,6,FALSE)="","",HLOOKUP(AO59,Rotation!$D$44:$NJ$49,6,FALSE))</f>
        <v/>
      </c>
      <c r="AP64" s="1524" t="str">
        <f>IF(HLOOKUP(AP59,Rotation!$D$44:$NJ$49,6,FALSE)="","",HLOOKUP(AP59,Rotation!$D$44:$NJ$49,6,FALSE))</f>
        <v/>
      </c>
      <c r="AQ64" s="1524" t="str">
        <f>IF(HLOOKUP(AQ59,Rotation!$D$44:$NJ$49,6,FALSE)="","",HLOOKUP(AQ59,Rotation!$D$44:$NJ$49,6,FALSE))</f>
        <v/>
      </c>
      <c r="AR64" s="1524" t="str">
        <f>IF(HLOOKUP(AR59,Rotation!$D$44:$NJ$49,6,FALSE)="","",HLOOKUP(AR59,Rotation!$D$44:$NJ$49,6,FALSE))</f>
        <v/>
      </c>
      <c r="AS64" s="1524" t="str">
        <f>IF(HLOOKUP(AS59,Rotation!$D$44:$NJ$49,6,FALSE)="","",HLOOKUP(AS59,Rotation!$D$44:$NJ$49,6,FALSE))</f>
        <v/>
      </c>
      <c r="AT64" s="1524" t="str">
        <f>IF(HLOOKUP(AT59,Rotation!$D$44:$NJ$49,6,FALSE)="","",HLOOKUP(AT59,Rotation!$D$44:$NJ$49,6,FALSE))</f>
        <v/>
      </c>
      <c r="AU64" s="1524" t="str">
        <f>IF(HLOOKUP(AU59,Rotation!$D$44:$NJ$49,6,FALSE)="","",HLOOKUP(AU59,Rotation!$D$44:$NJ$49,6,FALSE))</f>
        <v/>
      </c>
      <c r="AV64" s="1524" t="str">
        <f>IF(HLOOKUP(AV59,Rotation!$D$44:$NJ$49,6,FALSE)="","",HLOOKUP(AV59,Rotation!$D$44:$NJ$49,6,FALSE))</f>
        <v/>
      </c>
      <c r="AW64" s="1524" t="str">
        <f>IF(HLOOKUP(AW59,Rotation!$D$44:$NJ$49,6,FALSE)="","",HLOOKUP(AW59,Rotation!$D$44:$NJ$49,6,FALSE))</f>
        <v/>
      </c>
      <c r="AX64" s="1524" t="str">
        <f>IF(HLOOKUP(AX59,Rotation!$D$44:$NJ$49,6,FALSE)="","",HLOOKUP(AX59,Rotation!$D$44:$NJ$49,6,FALSE))</f>
        <v/>
      </c>
      <c r="AY64" s="1524" t="str">
        <f>IF(HLOOKUP(AY59,Rotation!$D$44:$NJ$49,6,FALSE)="","",HLOOKUP(AY59,Rotation!$D$44:$NJ$49,6,FALSE))</f>
        <v/>
      </c>
      <c r="AZ64" s="1524" t="str">
        <f>IF(HLOOKUP(AZ59,Rotation!$D$44:$NJ$49,6,FALSE)="","",HLOOKUP(AZ59,Rotation!$D$44:$NJ$49,6,FALSE))</f>
        <v/>
      </c>
      <c r="BA64" s="1524" t="str">
        <f>IF(HLOOKUP(BA59,Rotation!$D$44:$NJ$49,6,FALSE)="","",HLOOKUP(BA59,Rotation!$D$44:$NJ$49,6,FALSE))</f>
        <v/>
      </c>
      <c r="BB64" s="1524" t="str">
        <f>IF(HLOOKUP(BB59,Rotation!$D$44:$NJ$49,6,FALSE)="","",HLOOKUP(BB59,Rotation!$D$44:$NJ$49,6,FALSE))</f>
        <v/>
      </c>
      <c r="BC64" s="1524" t="str">
        <f>IF(HLOOKUP(BC59,Rotation!$D$44:$NJ$49,6,FALSE)="","",HLOOKUP(BC59,Rotation!$D$44:$NJ$49,6,FALSE))</f>
        <v/>
      </c>
      <c r="BD64" s="1524" t="str">
        <f>IF(HLOOKUP(BD59,Rotation!$D$44:$NJ$49,6,FALSE)="","",HLOOKUP(BD59,Rotation!$D$44:$NJ$49,6,FALSE))</f>
        <v/>
      </c>
      <c r="BE64" s="1524" t="str">
        <f>IF(HLOOKUP(BE59,Rotation!$D$44:$NJ$49,6,FALSE)="","",HLOOKUP(BE59,Rotation!$D$44:$NJ$49,6,FALSE))</f>
        <v/>
      </c>
      <c r="BF64" s="1524" t="str">
        <f>IF(HLOOKUP(BF59,Rotation!$D$44:$NJ$49,6,FALSE)="","",HLOOKUP(BF59,Rotation!$D$44:$NJ$49,6,FALSE))</f>
        <v/>
      </c>
      <c r="BG64" s="1524" t="str">
        <f>IF(HLOOKUP(BG59,Rotation!$D$44:$NJ$49,6,FALSE)="","",HLOOKUP(BG59,Rotation!$D$44:$NJ$49,6,FALSE))</f>
        <v/>
      </c>
      <c r="BH64" s="1524" t="str">
        <f>IF(HLOOKUP(BH59,Rotation!$D$44:$NJ$49,6,FALSE)="","",HLOOKUP(BH59,Rotation!$D$44:$NJ$49,6,FALSE))</f>
        <v/>
      </c>
      <c r="BI64" s="1524" t="str">
        <f>IF(HLOOKUP(BI59,Rotation!$D$44:$NJ$49,6,FALSE)="","",HLOOKUP(BI59,Rotation!$D$44:$NJ$49,6,FALSE))</f>
        <v/>
      </c>
      <c r="BJ64" s="1524" t="str">
        <f>IF(HLOOKUP(BJ59,Rotation!$D$44:$NJ$49,6,FALSE)="","",HLOOKUP(BJ59,Rotation!$D$44:$NJ$49,6,FALSE))</f>
        <v/>
      </c>
      <c r="BK64" s="1524" t="str">
        <f>IF(HLOOKUP(BK59,Rotation!$D$44:$NJ$49,6,FALSE)="","",HLOOKUP(BK59,Rotation!$D$44:$NJ$49,6,FALSE))</f>
        <v/>
      </c>
      <c r="BL64" s="1524" t="str">
        <f>IF(HLOOKUP(BL59,Rotation!$D$44:$NJ$49,6,FALSE)="","",HLOOKUP(BL59,Rotation!$D$44:$NJ$49,6,FALSE))</f>
        <v/>
      </c>
      <c r="BM64" s="1524" t="str">
        <f>IF(HLOOKUP(BM59,Rotation!$D$44:$NJ$49,6,FALSE)="","",HLOOKUP(BM59,Rotation!$D$44:$NJ$49,6,FALSE))</f>
        <v/>
      </c>
      <c r="BN64" s="1524" t="str">
        <f>IF(HLOOKUP(BN59,Rotation!$D$44:$NJ$49,6,FALSE)="","",HLOOKUP(BN59,Rotation!$D$44:$NJ$49,6,FALSE))</f>
        <v/>
      </c>
      <c r="BO64" s="1524" t="str">
        <f>IF(HLOOKUP(BO59,Rotation!$D$44:$NJ$49,6,FALSE)="","",HLOOKUP(BO59,Rotation!$D$44:$NJ$49,6,FALSE))</f>
        <v/>
      </c>
      <c r="BP64" s="1524" t="str">
        <f>IF(HLOOKUP(BP59,Rotation!$D$44:$NJ$49,6,FALSE)="","",HLOOKUP(BP59,Rotation!$D$44:$NJ$49,6,FALSE))</f>
        <v/>
      </c>
      <c r="BQ64" s="1524" t="str">
        <f>IF(HLOOKUP(BQ59,Rotation!$D$44:$NJ$49,6,FALSE)="","",HLOOKUP(BQ59,Rotation!$D$44:$NJ$49,6,FALSE))</f>
        <v/>
      </c>
      <c r="BR64" s="1524" t="str">
        <f>IF(HLOOKUP(BR59,Rotation!$D$44:$NJ$49,6,FALSE)="","",HLOOKUP(BR59,Rotation!$D$44:$NJ$49,6,FALSE))</f>
        <v/>
      </c>
      <c r="BS64" s="1524" t="str">
        <f>IF(HLOOKUP(BS59,Rotation!$D$44:$NJ$49,6,FALSE)="","",HLOOKUP(BS59,Rotation!$D$44:$NJ$49,6,FALSE))</f>
        <v/>
      </c>
      <c r="BT64" s="1524" t="str">
        <f>IF(HLOOKUP(BT59,Rotation!$D$44:$NJ$49,6,FALSE)="","",HLOOKUP(BT59,Rotation!$D$44:$NJ$49,6,FALSE))</f>
        <v/>
      </c>
      <c r="BU64" s="1524" t="str">
        <f>IF(HLOOKUP(BU59,Rotation!$D$44:$NJ$49,6,FALSE)="","",HLOOKUP(BU59,Rotation!$D$44:$NJ$49,6,FALSE))</f>
        <v/>
      </c>
      <c r="BV64" s="1524" t="str">
        <f>IF(HLOOKUP(BV59,Rotation!$D$44:$NJ$49,6,FALSE)="","",HLOOKUP(BV59,Rotation!$D$44:$NJ$49,6,FALSE))</f>
        <v/>
      </c>
      <c r="BW64" s="1524" t="str">
        <f>IF(HLOOKUP(BW59,Rotation!$D$44:$NJ$49,6,FALSE)="","",HLOOKUP(BW59,Rotation!$D$44:$NJ$49,6,FALSE))</f>
        <v/>
      </c>
      <c r="BX64" s="1524" t="str">
        <f>IF(HLOOKUP(BX59,Rotation!$D$44:$NJ$49,6,FALSE)="","",HLOOKUP(BX59,Rotation!$D$44:$NJ$49,6,FALSE))</f>
        <v/>
      </c>
      <c r="BY64" s="1524" t="str">
        <f>IF(HLOOKUP(BY59,Rotation!$D$44:$NJ$49,6,FALSE)="","",HLOOKUP(BY59,Rotation!$D$44:$NJ$49,6,FALSE))</f>
        <v/>
      </c>
      <c r="BZ64" s="1524" t="str">
        <f>IF(HLOOKUP(BZ59,Rotation!$D$44:$NJ$49,6,FALSE)="","",HLOOKUP(BZ59,Rotation!$D$44:$NJ$49,6,FALSE))</f>
        <v/>
      </c>
      <c r="CA64" s="1524" t="str">
        <f>IF(HLOOKUP(CA59,Rotation!$D$44:$NJ$49,6,FALSE)="","",HLOOKUP(CA59,Rotation!$D$44:$NJ$49,6,FALSE))</f>
        <v/>
      </c>
      <c r="CB64" s="1524" t="str">
        <f>IF(HLOOKUP(CB59,Rotation!$D$44:$NJ$49,6,FALSE)="","",HLOOKUP(CB59,Rotation!$D$44:$NJ$49,6,FALSE))</f>
        <v/>
      </c>
      <c r="CC64" s="1524" t="str">
        <f>IF(HLOOKUP(CC59,Rotation!$D$44:$NJ$49,6,FALSE)="","",HLOOKUP(CC59,Rotation!$D$44:$NJ$49,6,FALSE))</f>
        <v/>
      </c>
      <c r="CD64" s="1524" t="str">
        <f>IF(HLOOKUP(CD59,Rotation!$D$44:$NJ$49,6,FALSE)="","",HLOOKUP(CD59,Rotation!$D$44:$NJ$49,6,FALSE))</f>
        <v/>
      </c>
      <c r="CE64" s="1524" t="str">
        <f>IF(HLOOKUP(CE59,Rotation!$D$44:$NJ$49,6,FALSE)="","",HLOOKUP(CE59,Rotation!$D$44:$NJ$49,6,FALSE))</f>
        <v/>
      </c>
      <c r="CF64" s="1524" t="str">
        <f>IF(HLOOKUP(CF59,Rotation!$D$44:$NJ$49,6,FALSE)="","",HLOOKUP(CF59,Rotation!$D$44:$NJ$49,6,FALSE))</f>
        <v/>
      </c>
      <c r="CG64" s="1524" t="str">
        <f>IF(HLOOKUP(CG59,Rotation!$D$44:$NJ$49,6,FALSE)="","",HLOOKUP(CG59,Rotation!$D$44:$NJ$49,6,FALSE))</f>
        <v/>
      </c>
      <c r="CH64" s="1524" t="str">
        <f>IF(HLOOKUP(CH59,Rotation!$D$44:$NJ$49,6,FALSE)="","",HLOOKUP(CH59,Rotation!$D$44:$NJ$49,6,FALSE))</f>
        <v/>
      </c>
      <c r="CI64" s="1524" t="str">
        <f>IF(HLOOKUP(CI59,Rotation!$D$44:$NJ$49,6,FALSE)="","",HLOOKUP(CI59,Rotation!$D$44:$NJ$49,6,FALSE))</f>
        <v/>
      </c>
      <c r="CJ64" s="1524" t="str">
        <f>IF(HLOOKUP(CJ59,Rotation!$D$44:$NJ$49,6,FALSE)="","",HLOOKUP(CJ59,Rotation!$D$44:$NJ$49,6,FALSE))</f>
        <v/>
      </c>
      <c r="CK64" s="1524" t="str">
        <f>IF(HLOOKUP(CK59,Rotation!$D$44:$NJ$49,6,FALSE)="","",HLOOKUP(CK59,Rotation!$D$44:$NJ$49,6,FALSE))</f>
        <v/>
      </c>
      <c r="CL64" s="1524" t="str">
        <f>IF(HLOOKUP(CL59,Rotation!$D$44:$NJ$49,6,FALSE)="","",HLOOKUP(CL59,Rotation!$D$44:$NJ$49,6,FALSE))</f>
        <v/>
      </c>
      <c r="CM64" s="1524" t="str">
        <f>IF(HLOOKUP(CM59,Rotation!$D$44:$NJ$49,6,FALSE)="","",HLOOKUP(CM59,Rotation!$D$44:$NJ$49,6,FALSE))</f>
        <v/>
      </c>
      <c r="CN64" s="1524" t="str">
        <f>IF(HLOOKUP(CN59,Rotation!$D$44:$NJ$49,6,FALSE)="","",HLOOKUP(CN59,Rotation!$D$44:$NJ$49,6,FALSE))</f>
        <v/>
      </c>
      <c r="CO64" s="1524" t="str">
        <f>IF(HLOOKUP(CO59,Rotation!$D$44:$NJ$49,6,FALSE)="","",HLOOKUP(CO59,Rotation!$D$44:$NJ$49,6,FALSE))</f>
        <v/>
      </c>
      <c r="CP64" s="1524" t="str">
        <f>IF(HLOOKUP(CP59,Rotation!$D$44:$NJ$49,6,FALSE)="","",HLOOKUP(CP59,Rotation!$D$44:$NJ$49,6,FALSE))</f>
        <v/>
      </c>
      <c r="CQ64" s="1524" t="str">
        <f>IF(HLOOKUP(CQ59,Rotation!$D$44:$NJ$49,6,FALSE)="","",HLOOKUP(CQ59,Rotation!$D$44:$NJ$49,6,FALSE))</f>
        <v/>
      </c>
      <c r="CR64" s="1524" t="str">
        <f>IF(HLOOKUP(CR59,Rotation!$D$44:$NJ$49,6,FALSE)="","",HLOOKUP(CR59,Rotation!$D$44:$NJ$49,6,FALSE))</f>
        <v/>
      </c>
      <c r="CS64" s="1524" t="str">
        <f>IF(HLOOKUP(CS59,Rotation!$D$44:$NJ$49,6,FALSE)="","",HLOOKUP(CS59,Rotation!$D$44:$NJ$49,6,FALSE))</f>
        <v/>
      </c>
      <c r="CT64" s="1524" t="str">
        <f>IF(HLOOKUP(CT59,Rotation!$D$44:$NJ$49,6,FALSE)="","",HLOOKUP(CT59,Rotation!$D$44:$NJ$49,6,FALSE))</f>
        <v/>
      </c>
      <c r="CU64" s="1524" t="str">
        <f>IF(HLOOKUP(CU59,Rotation!$D$44:$NJ$49,6,FALSE)="","",HLOOKUP(CU59,Rotation!$D$44:$NJ$49,6,FALSE))</f>
        <v/>
      </c>
      <c r="CV64" s="1524" t="str">
        <f>IF(HLOOKUP(CV59,Rotation!$D$44:$NJ$49,6,FALSE)="","",HLOOKUP(CV59,Rotation!$D$44:$NJ$49,6,FALSE))</f>
        <v/>
      </c>
      <c r="CW64" s="1524" t="str">
        <f>IF(HLOOKUP(CW59,Rotation!$D$44:$NJ$49,6,FALSE)="","",HLOOKUP(CW59,Rotation!$D$44:$NJ$49,6,FALSE))</f>
        <v/>
      </c>
      <c r="CX64" s="1524" t="str">
        <f>IF(HLOOKUP(CX59,Rotation!$D$44:$NJ$49,6,FALSE)="","",HLOOKUP(CX59,Rotation!$D$44:$NJ$49,6,FALSE))</f>
        <v/>
      </c>
      <c r="CY64" s="1524" t="str">
        <f>IF(HLOOKUP(CY59,Rotation!$D$44:$NJ$49,6,FALSE)="","",HLOOKUP(CY59,Rotation!$D$44:$NJ$49,6,FALSE))</f>
        <v/>
      </c>
      <c r="CZ64" s="1524" t="str">
        <f>IF(HLOOKUP(CZ59,Rotation!$D$44:$NJ$49,6,FALSE)="","",HLOOKUP(CZ59,Rotation!$D$44:$NJ$49,6,FALSE))</f>
        <v/>
      </c>
      <c r="DA64" s="1524" t="str">
        <f>IF(HLOOKUP(DA59,Rotation!$D$44:$NJ$49,6,FALSE)="","",HLOOKUP(DA59,Rotation!$D$44:$NJ$49,6,FALSE))</f>
        <v/>
      </c>
      <c r="DB64" s="1524" t="str">
        <f>IF(HLOOKUP(DB59,Rotation!$D$44:$NJ$49,6,FALSE)="","",HLOOKUP(DB59,Rotation!$D$44:$NJ$49,6,FALSE))</f>
        <v/>
      </c>
      <c r="DC64" s="1524" t="str">
        <f>IF(HLOOKUP(DC59,Rotation!$D$44:$NJ$49,6,FALSE)="","",HLOOKUP(DC59,Rotation!$D$44:$NJ$49,6,FALSE))</f>
        <v/>
      </c>
      <c r="DD64" s="1524" t="str">
        <f>IF(HLOOKUP(DD59,Rotation!$D$44:$NJ$49,6,FALSE)="","",HLOOKUP(DD59,Rotation!$D$44:$NJ$49,6,FALSE))</f>
        <v/>
      </c>
      <c r="DE64" s="1524" t="str">
        <f>IF(HLOOKUP(DE59,Rotation!$D$44:$NJ$49,6,FALSE)="","",HLOOKUP(DE59,Rotation!$D$44:$NJ$49,6,FALSE))</f>
        <v/>
      </c>
      <c r="DF64" s="1524" t="str">
        <f>IF(HLOOKUP(DF59,Rotation!$D$44:$NJ$49,6,FALSE)="","",HLOOKUP(DF59,Rotation!$D$44:$NJ$49,6,FALSE))</f>
        <v/>
      </c>
      <c r="DG64" s="1524" t="str">
        <f>IF(HLOOKUP(DG59,Rotation!$D$44:$NJ$49,6,FALSE)="","",HLOOKUP(DG59,Rotation!$D$44:$NJ$49,6,FALSE))</f>
        <v/>
      </c>
      <c r="DH64" s="1524" t="str">
        <f>IF(HLOOKUP(DH59,Rotation!$D$44:$NJ$49,6,FALSE)="","",HLOOKUP(DH59,Rotation!$D$44:$NJ$49,6,FALSE))</f>
        <v/>
      </c>
      <c r="DI64" s="1524" t="str">
        <f>IF(HLOOKUP(DI59,Rotation!$D$44:$NJ$49,6,FALSE)="","",HLOOKUP(DI59,Rotation!$D$44:$NJ$49,6,FALSE))</f>
        <v/>
      </c>
      <c r="DJ64" s="1524" t="str">
        <f>IF(HLOOKUP(DJ59,Rotation!$D$44:$NJ$49,6,FALSE)="","",HLOOKUP(DJ59,Rotation!$D$44:$NJ$49,6,FALSE))</f>
        <v/>
      </c>
      <c r="DK64" s="1524" t="str">
        <f>IF(HLOOKUP(DK59,Rotation!$D$44:$NJ$49,6,FALSE)="","",HLOOKUP(DK59,Rotation!$D$44:$NJ$49,6,FALSE))</f>
        <v/>
      </c>
      <c r="DL64" s="1524" t="str">
        <f>IF(HLOOKUP(DL59,Rotation!$D$44:$NJ$49,6,FALSE)="","",HLOOKUP(DL59,Rotation!$D$44:$NJ$49,6,FALSE))</f>
        <v/>
      </c>
      <c r="DM64" s="1524" t="str">
        <f>IF(HLOOKUP(DM59,Rotation!$D$44:$NJ$49,6,FALSE)="","",HLOOKUP(DM59,Rotation!$D$44:$NJ$49,6,FALSE))</f>
        <v/>
      </c>
      <c r="DN64" s="1524" t="str">
        <f>IF(HLOOKUP(DN59,Rotation!$D$44:$NJ$49,6,FALSE)="","",HLOOKUP(DN59,Rotation!$D$44:$NJ$49,6,FALSE))</f>
        <v/>
      </c>
      <c r="DO64" s="1524" t="str">
        <f>IF(HLOOKUP(DO59,Rotation!$D$44:$NJ$49,6,FALSE)="","",HLOOKUP(DO59,Rotation!$D$44:$NJ$49,6,FALSE))</f>
        <v/>
      </c>
      <c r="DP64" s="1524" t="str">
        <f>IF(HLOOKUP(DP59,Rotation!$D$44:$NJ$49,6,FALSE)="","",HLOOKUP(DP59,Rotation!$D$44:$NJ$49,6,FALSE))</f>
        <v/>
      </c>
      <c r="DQ64" s="1524" t="str">
        <f>IF(HLOOKUP(DQ59,Rotation!$D$44:$NJ$49,6,FALSE)="","",HLOOKUP(DQ59,Rotation!$D$44:$NJ$49,6,FALSE))</f>
        <v/>
      </c>
      <c r="DR64" s="1524" t="str">
        <f>IF(HLOOKUP(DR59,Rotation!$D$44:$NJ$49,6,FALSE)="","",HLOOKUP(DR59,Rotation!$D$44:$NJ$49,6,FALSE))</f>
        <v/>
      </c>
      <c r="DS64" s="1524" t="str">
        <f>IF(HLOOKUP(DS59,Rotation!$D$44:$NJ$49,6,FALSE)="","",HLOOKUP(DS59,Rotation!$D$44:$NJ$49,6,FALSE))</f>
        <v/>
      </c>
      <c r="DT64" s="1524" t="str">
        <f>IF(HLOOKUP(DT59,Rotation!$D$44:$NJ$49,6,FALSE)="","",HLOOKUP(DT59,Rotation!$D$44:$NJ$49,6,FALSE))</f>
        <v/>
      </c>
      <c r="DU64" s="1524" t="str">
        <f>IF(HLOOKUP(DU59,Rotation!$D$44:$NJ$49,6,FALSE)="","",HLOOKUP(DU59,Rotation!$D$44:$NJ$49,6,FALSE))</f>
        <v/>
      </c>
      <c r="DV64" s="1524" t="str">
        <f>IF(HLOOKUP(DV59,Rotation!$D$44:$NJ$49,6,FALSE)="","",HLOOKUP(DV59,Rotation!$D$44:$NJ$49,6,FALSE))</f>
        <v/>
      </c>
      <c r="DW64" s="1524" t="str">
        <f>IF(HLOOKUP(DW59,Rotation!$D$44:$NJ$49,6,FALSE)="","",HLOOKUP(DW59,Rotation!$D$44:$NJ$49,6,FALSE))</f>
        <v/>
      </c>
      <c r="DX64" s="1524" t="str">
        <f>IF(HLOOKUP(DX59,Rotation!$D$44:$NJ$49,6,FALSE)="","",HLOOKUP(DX59,Rotation!$D$44:$NJ$49,6,FALSE))</f>
        <v/>
      </c>
      <c r="DY64" s="1524" t="str">
        <f>IF(HLOOKUP(DY59,Rotation!$D$44:$NJ$49,6,FALSE)="","",HLOOKUP(DY59,Rotation!$D$44:$NJ$49,6,FALSE))</f>
        <v/>
      </c>
      <c r="DZ64" s="1524" t="str">
        <f>IF(HLOOKUP(DZ59,Rotation!$D$44:$NJ$49,6,FALSE)="","",HLOOKUP(DZ59,Rotation!$D$44:$NJ$49,6,FALSE))</f>
        <v/>
      </c>
      <c r="EA64" s="1524" t="str">
        <f>IF(HLOOKUP(EA59,Rotation!$D$44:$NJ$49,6,FALSE)="","",HLOOKUP(EA59,Rotation!$D$44:$NJ$49,6,FALSE))</f>
        <v/>
      </c>
      <c r="EB64" s="1524" t="str">
        <f>IF(HLOOKUP(EB59,Rotation!$D$44:$NJ$49,6,FALSE)="","",HLOOKUP(EB59,Rotation!$D$44:$NJ$49,6,FALSE))</f>
        <v/>
      </c>
      <c r="EC64" s="1524" t="str">
        <f>IF(HLOOKUP(EC59,Rotation!$D$44:$NJ$49,6,FALSE)="","",HLOOKUP(EC59,Rotation!$D$44:$NJ$49,6,FALSE))</f>
        <v/>
      </c>
      <c r="ED64" s="1524" t="str">
        <f>IF(HLOOKUP(ED59,Rotation!$D$44:$NJ$49,6,FALSE)="","",HLOOKUP(ED59,Rotation!$D$44:$NJ$49,6,FALSE))</f>
        <v/>
      </c>
      <c r="EE64" s="1524" t="str">
        <f>IF(HLOOKUP(EE59,Rotation!$D$44:$NJ$49,6,FALSE)="","",HLOOKUP(EE59,Rotation!$D$44:$NJ$49,6,FALSE))</f>
        <v/>
      </c>
      <c r="EF64" s="1524" t="str">
        <f>IF(HLOOKUP(EF59,Rotation!$D$44:$NJ$49,6,FALSE)="","",HLOOKUP(EF59,Rotation!$D$44:$NJ$49,6,FALSE))</f>
        <v/>
      </c>
      <c r="EG64" s="1524" t="str">
        <f>IF(HLOOKUP(EG59,Rotation!$D$44:$NJ$49,6,FALSE)="","",HLOOKUP(EG59,Rotation!$D$44:$NJ$49,6,FALSE))</f>
        <v/>
      </c>
      <c r="EH64" s="1524" t="str">
        <f>IF(HLOOKUP(EH59,Rotation!$D$44:$NJ$49,6,FALSE)="","",HLOOKUP(EH59,Rotation!$D$44:$NJ$49,6,FALSE))</f>
        <v/>
      </c>
      <c r="EI64" s="1524" t="str">
        <f>IF(HLOOKUP(EI59,Rotation!$D$44:$NJ$49,6,FALSE)="","",HLOOKUP(EI59,Rotation!$D$44:$NJ$49,6,FALSE))</f>
        <v/>
      </c>
      <c r="EJ64" s="1524" t="str">
        <f>IF(HLOOKUP(EJ59,Rotation!$D$44:$NJ$49,6,FALSE)="","",HLOOKUP(EJ59,Rotation!$D$44:$NJ$49,6,FALSE))</f>
        <v/>
      </c>
      <c r="EK64" s="1524" t="str">
        <f>IF(HLOOKUP(EK59,Rotation!$D$44:$NJ$49,6,FALSE)="","",HLOOKUP(EK59,Rotation!$D$44:$NJ$49,6,FALSE))</f>
        <v/>
      </c>
      <c r="EL64" s="1524" t="str">
        <f>IF(HLOOKUP(EL59,Rotation!$D$44:$NJ$49,6,FALSE)="","",HLOOKUP(EL59,Rotation!$D$44:$NJ$49,6,FALSE))</f>
        <v/>
      </c>
      <c r="EM64" s="1524" t="str">
        <f>IF(HLOOKUP(EM59,Rotation!$D$44:$NJ$49,6,FALSE)="","",HLOOKUP(EM59,Rotation!$D$44:$NJ$49,6,FALSE))</f>
        <v/>
      </c>
      <c r="EN64" s="1524" t="str">
        <f>IF(HLOOKUP(EN59,Rotation!$D$44:$NJ$49,6,FALSE)="","",HLOOKUP(EN59,Rotation!$D$44:$NJ$49,6,FALSE))</f>
        <v/>
      </c>
      <c r="EO64" s="1524" t="str">
        <f>IF(HLOOKUP(EO59,Rotation!$D$44:$NJ$49,6,FALSE)="","",HLOOKUP(EO59,Rotation!$D$44:$NJ$49,6,FALSE))</f>
        <v/>
      </c>
      <c r="EP64" s="1524" t="str">
        <f>IF(HLOOKUP(EP59,Rotation!$D$44:$NJ$49,6,FALSE)="","",HLOOKUP(EP59,Rotation!$D$44:$NJ$49,6,FALSE))</f>
        <v/>
      </c>
      <c r="EQ64" s="1524" t="str">
        <f>IF(HLOOKUP(EQ59,Rotation!$D$44:$NJ$49,6,FALSE)="","",HLOOKUP(EQ59,Rotation!$D$44:$NJ$49,6,FALSE))</f>
        <v/>
      </c>
      <c r="ER64" s="1524" t="str">
        <f>IF(HLOOKUP(ER59,Rotation!$D$44:$NJ$49,6,FALSE)="","",HLOOKUP(ER59,Rotation!$D$44:$NJ$49,6,FALSE))</f>
        <v/>
      </c>
      <c r="ES64" s="1524" t="str">
        <f>IF(HLOOKUP(ES59,Rotation!$D$44:$NJ$49,6,FALSE)="","",HLOOKUP(ES59,Rotation!$D$44:$NJ$49,6,FALSE))</f>
        <v/>
      </c>
      <c r="ET64" s="1524" t="str">
        <f>IF(HLOOKUP(ET59,Rotation!$D$44:$NJ$49,6,FALSE)="","",HLOOKUP(ET59,Rotation!$D$44:$NJ$49,6,FALSE))</f>
        <v/>
      </c>
      <c r="EU64" s="1524" t="str">
        <f>IF(HLOOKUP(EU59,Rotation!$D$44:$NJ$49,6,FALSE)="","",HLOOKUP(EU59,Rotation!$D$44:$NJ$49,6,FALSE))</f>
        <v/>
      </c>
      <c r="EV64" s="1524" t="str">
        <f>IF(HLOOKUP(EV59,Rotation!$D$44:$NJ$49,6,FALSE)="","",HLOOKUP(EV59,Rotation!$D$44:$NJ$49,6,FALSE))</f>
        <v/>
      </c>
      <c r="EW64" s="1524" t="str">
        <f>IF(HLOOKUP(EW59,Rotation!$D$44:$NJ$49,6,FALSE)="","",HLOOKUP(EW59,Rotation!$D$44:$NJ$49,6,FALSE))</f>
        <v/>
      </c>
      <c r="EX64" s="1524" t="str">
        <f>IF(HLOOKUP(EX59,Rotation!$D$44:$NJ$49,6,FALSE)="","",HLOOKUP(EX59,Rotation!$D$44:$NJ$49,6,FALSE))</f>
        <v/>
      </c>
      <c r="EY64" s="1524" t="str">
        <f>IF(HLOOKUP(EY59,Rotation!$D$44:$NJ$49,6,FALSE)="","",HLOOKUP(EY59,Rotation!$D$44:$NJ$49,6,FALSE))</f>
        <v/>
      </c>
      <c r="EZ64" s="1524" t="str">
        <f>IF(HLOOKUP(EZ59,Rotation!$D$44:$NJ$49,6,FALSE)="","",HLOOKUP(EZ59,Rotation!$D$44:$NJ$49,6,FALSE))</f>
        <v/>
      </c>
      <c r="FA64" s="1524" t="str">
        <f>IF(HLOOKUP(FA59,Rotation!$D$44:$NJ$49,6,FALSE)="","",HLOOKUP(FA59,Rotation!$D$44:$NJ$49,6,FALSE))</f>
        <v/>
      </c>
      <c r="FB64" s="1524" t="str">
        <f>IF(HLOOKUP(FB59,Rotation!$D$44:$NJ$49,6,FALSE)="","",HLOOKUP(FB59,Rotation!$D$44:$NJ$49,6,FALSE))</f>
        <v/>
      </c>
      <c r="FC64" s="1524" t="str">
        <f>IF(HLOOKUP(FC59,Rotation!$D$44:$NJ$49,6,FALSE)="","",HLOOKUP(FC59,Rotation!$D$44:$NJ$49,6,FALSE))</f>
        <v/>
      </c>
      <c r="FD64" s="1524" t="str">
        <f>IF(HLOOKUP(FD59,Rotation!$D$44:$NJ$49,6,FALSE)="","",HLOOKUP(FD59,Rotation!$D$44:$NJ$49,6,FALSE))</f>
        <v/>
      </c>
      <c r="FE64" s="1524" t="str">
        <f>IF(HLOOKUP(FE59,Rotation!$D$44:$NJ$49,6,FALSE)="","",HLOOKUP(FE59,Rotation!$D$44:$NJ$49,6,FALSE))</f>
        <v/>
      </c>
      <c r="FF64" s="1524" t="str">
        <f>IF(HLOOKUP(FF59,Rotation!$D$44:$NJ$49,6,FALSE)="","",HLOOKUP(FF59,Rotation!$D$44:$NJ$49,6,FALSE))</f>
        <v/>
      </c>
      <c r="FG64" s="1524" t="str">
        <f>IF(HLOOKUP(FG59,Rotation!$D$44:$NJ$49,6,FALSE)="","",HLOOKUP(FG59,Rotation!$D$44:$NJ$49,6,FALSE))</f>
        <v/>
      </c>
      <c r="FH64" s="1524" t="str">
        <f>IF(HLOOKUP(FH59,Rotation!$D$44:$NJ$49,6,FALSE)="","",HLOOKUP(FH59,Rotation!$D$44:$NJ$49,6,FALSE))</f>
        <v/>
      </c>
      <c r="FI64" s="1524" t="str">
        <f>IF(HLOOKUP(FI59,Rotation!$D$44:$NJ$49,6,FALSE)="","",HLOOKUP(FI59,Rotation!$D$44:$NJ$49,6,FALSE))</f>
        <v/>
      </c>
      <c r="FJ64" s="1524" t="str">
        <f>IF(HLOOKUP(FJ59,Rotation!$D$44:$NJ$49,6,FALSE)="","",HLOOKUP(FJ59,Rotation!$D$44:$NJ$49,6,FALSE))</f>
        <v/>
      </c>
      <c r="FK64" s="1524" t="str">
        <f>IF(HLOOKUP(FK59,Rotation!$D$44:$NJ$49,6,FALSE)="","",HLOOKUP(FK59,Rotation!$D$44:$NJ$49,6,FALSE))</f>
        <v/>
      </c>
      <c r="FL64" s="1524" t="str">
        <f>IF(HLOOKUP(FL59,Rotation!$D$44:$NJ$49,6,FALSE)="","",HLOOKUP(FL59,Rotation!$D$44:$NJ$49,6,FALSE))</f>
        <v/>
      </c>
      <c r="FM64" s="1524" t="str">
        <f>IF(HLOOKUP(FM59,Rotation!$D$44:$NJ$49,6,FALSE)="","",HLOOKUP(FM59,Rotation!$D$44:$NJ$49,6,FALSE))</f>
        <v/>
      </c>
      <c r="FN64" s="1524" t="str">
        <f>IF(HLOOKUP(FN59,Rotation!$D$44:$NJ$49,6,FALSE)="","",HLOOKUP(FN59,Rotation!$D$44:$NJ$49,6,FALSE))</f>
        <v/>
      </c>
      <c r="FO64" s="1524" t="str">
        <f>IF(HLOOKUP(FO59,Rotation!$D$44:$NJ$49,6,FALSE)="","",HLOOKUP(FO59,Rotation!$D$44:$NJ$49,6,FALSE))</f>
        <v/>
      </c>
      <c r="FP64" s="1524" t="str">
        <f>IF(HLOOKUP(FP59,Rotation!$D$44:$NJ$49,6,FALSE)="","",HLOOKUP(FP59,Rotation!$D$44:$NJ$49,6,FALSE))</f>
        <v/>
      </c>
      <c r="FQ64" s="1524" t="str">
        <f>IF(HLOOKUP(FQ59,Rotation!$D$44:$NJ$49,6,FALSE)="","",HLOOKUP(FQ59,Rotation!$D$44:$NJ$49,6,FALSE))</f>
        <v/>
      </c>
      <c r="FR64" s="1524" t="str">
        <f>IF(HLOOKUP(FR59,Rotation!$D$44:$NJ$49,6,FALSE)="","",HLOOKUP(FR59,Rotation!$D$44:$NJ$49,6,FALSE))</f>
        <v/>
      </c>
      <c r="FS64" s="1524" t="str">
        <f>IF(HLOOKUP(FS59,Rotation!$D$44:$NJ$49,6,FALSE)="","",HLOOKUP(FS59,Rotation!$D$44:$NJ$49,6,FALSE))</f>
        <v/>
      </c>
      <c r="FT64" s="1524" t="str">
        <f>IF(HLOOKUP(FT59,Rotation!$D$44:$NJ$49,6,FALSE)="","",HLOOKUP(FT59,Rotation!$D$44:$NJ$49,6,FALSE))</f>
        <v/>
      </c>
      <c r="FU64" s="1524" t="str">
        <f>IF(HLOOKUP(FU59,Rotation!$D$44:$NJ$49,6,FALSE)="","",HLOOKUP(FU59,Rotation!$D$44:$NJ$49,6,FALSE))</f>
        <v/>
      </c>
      <c r="FV64" s="1524" t="str">
        <f>IF(HLOOKUP(FV59,Rotation!$D$44:$NJ$49,6,FALSE)="","",HLOOKUP(FV59,Rotation!$D$44:$NJ$49,6,FALSE))</f>
        <v/>
      </c>
      <c r="FW64" s="1524" t="str">
        <f>IF(HLOOKUP(FW59,Rotation!$D$44:$NJ$49,6,FALSE)="","",HLOOKUP(FW59,Rotation!$D$44:$NJ$49,6,FALSE))</f>
        <v/>
      </c>
      <c r="FX64" s="1524" t="str">
        <f>IF(HLOOKUP(FX59,Rotation!$D$44:$NJ$49,6,FALSE)="","",HLOOKUP(FX59,Rotation!$D$44:$NJ$49,6,FALSE))</f>
        <v/>
      </c>
      <c r="FY64" s="1524" t="str">
        <f>IF(HLOOKUP(FY59,Rotation!$D$44:$NJ$49,6,FALSE)="","",HLOOKUP(FY59,Rotation!$D$44:$NJ$49,6,FALSE))</f>
        <v/>
      </c>
      <c r="FZ64" s="1524" t="str">
        <f>IF(HLOOKUP(FZ59,Rotation!$D$44:$NJ$49,6,FALSE)="","",HLOOKUP(FZ59,Rotation!$D$44:$NJ$49,6,FALSE))</f>
        <v/>
      </c>
      <c r="GA64" s="1524" t="str">
        <f>IF(HLOOKUP(GA59,Rotation!$D$44:$NJ$49,6,FALSE)="","",HLOOKUP(GA59,Rotation!$D$44:$NJ$49,6,FALSE))</f>
        <v/>
      </c>
      <c r="GB64" s="1524" t="str">
        <f>IF(HLOOKUP(GB59,Rotation!$D$44:$NJ$49,6,FALSE)="","",HLOOKUP(GB59,Rotation!$D$44:$NJ$49,6,FALSE))</f>
        <v/>
      </c>
      <c r="GC64" s="1524" t="str">
        <f>IF(HLOOKUP(GC59,Rotation!$D$44:$NJ$49,6,FALSE)="","",HLOOKUP(GC59,Rotation!$D$44:$NJ$49,6,FALSE))</f>
        <v/>
      </c>
      <c r="GD64" s="1524" t="str">
        <f>IF(HLOOKUP(GD59,Rotation!$D$44:$NJ$49,6,FALSE)="","",HLOOKUP(GD59,Rotation!$D$44:$NJ$49,6,FALSE))</f>
        <v/>
      </c>
      <c r="GE64" s="1524" t="str">
        <f>IF(HLOOKUP(GE59,Rotation!$D$44:$NJ$49,6,FALSE)="","",HLOOKUP(GE59,Rotation!$D$44:$NJ$49,6,FALSE))</f>
        <v/>
      </c>
      <c r="GF64" s="1524" t="str">
        <f>IF(HLOOKUP(GF59,Rotation!$D$44:$NJ$49,6,FALSE)="","",HLOOKUP(GF59,Rotation!$D$44:$NJ$49,6,FALSE))</f>
        <v/>
      </c>
      <c r="GG64" s="1524" t="str">
        <f>IF(HLOOKUP(GG59,Rotation!$D$44:$NJ$49,6,FALSE)="","",HLOOKUP(GG59,Rotation!$D$44:$NJ$49,6,FALSE))</f>
        <v/>
      </c>
      <c r="GH64" s="1524" t="str">
        <f>IF(HLOOKUP(GH59,Rotation!$D$44:$NJ$49,6,FALSE)="","",HLOOKUP(GH59,Rotation!$D$44:$NJ$49,6,FALSE))</f>
        <v/>
      </c>
      <c r="GI64" s="1524" t="str">
        <f>IF(HLOOKUP(GI59,Rotation!$D$44:$NJ$49,6,FALSE)="","",HLOOKUP(GI59,Rotation!$D$44:$NJ$49,6,FALSE))</f>
        <v/>
      </c>
      <c r="GJ64" s="1524" t="str">
        <f>IF(HLOOKUP(GJ59,Rotation!$D$44:$NJ$49,6,FALSE)="","",HLOOKUP(GJ59,Rotation!$D$44:$NJ$49,6,FALSE))</f>
        <v/>
      </c>
      <c r="GK64" s="1524" t="str">
        <f>IF(HLOOKUP(GK59,Rotation!$D$44:$NJ$49,6,FALSE)="","",HLOOKUP(GK59,Rotation!$D$44:$NJ$49,6,FALSE))</f>
        <v/>
      </c>
      <c r="GL64" s="1524" t="str">
        <f>IF(HLOOKUP(GL59,Rotation!$D$44:$NJ$49,6,FALSE)="","",HLOOKUP(GL59,Rotation!$D$44:$NJ$49,6,FALSE))</f>
        <v/>
      </c>
      <c r="GM64" s="1524" t="str">
        <f>IF(HLOOKUP(GM59,Rotation!$D$44:$NJ$49,6,FALSE)="","",HLOOKUP(GM59,Rotation!$D$44:$NJ$49,6,FALSE))</f>
        <v/>
      </c>
      <c r="GN64" s="1524" t="str">
        <f>IF(HLOOKUP(GN59,Rotation!$D$44:$NJ$49,6,FALSE)="","",HLOOKUP(GN59,Rotation!$D$44:$NJ$49,6,FALSE))</f>
        <v/>
      </c>
      <c r="GO64" s="1524" t="str">
        <f>IF(HLOOKUP(GO59,Rotation!$D$44:$NJ$49,6,FALSE)="","",HLOOKUP(GO59,Rotation!$D$44:$NJ$49,6,FALSE))</f>
        <v/>
      </c>
      <c r="GP64" s="1524" t="str">
        <f>IF(HLOOKUP(GP59,Rotation!$D$44:$NJ$49,6,FALSE)="","",HLOOKUP(GP59,Rotation!$D$44:$NJ$49,6,FALSE))</f>
        <v/>
      </c>
      <c r="GQ64" s="1524" t="str">
        <f>IF(HLOOKUP(GQ59,Rotation!$D$44:$NJ$49,6,FALSE)="","",HLOOKUP(GQ59,Rotation!$D$44:$NJ$49,6,FALSE))</f>
        <v/>
      </c>
      <c r="GR64" s="1524" t="str">
        <f>IF(HLOOKUP(GR59,Rotation!$D$44:$NJ$49,6,FALSE)="","",HLOOKUP(GR59,Rotation!$D$44:$NJ$49,6,FALSE))</f>
        <v/>
      </c>
      <c r="GS64" s="1524" t="str">
        <f>IF(HLOOKUP(GS59,Rotation!$D$44:$NJ$49,6,FALSE)="","",HLOOKUP(GS59,Rotation!$D$44:$NJ$49,6,FALSE))</f>
        <v/>
      </c>
      <c r="GT64" s="1524" t="str">
        <f>IF(HLOOKUP(GT59,Rotation!$D$44:$NJ$49,6,FALSE)="","",HLOOKUP(GT59,Rotation!$D$44:$NJ$49,6,FALSE))</f>
        <v/>
      </c>
      <c r="GU64" s="1524" t="str">
        <f>IF(HLOOKUP(GU59,Rotation!$D$44:$NJ$49,6,FALSE)="","",HLOOKUP(GU59,Rotation!$D$44:$NJ$49,6,FALSE))</f>
        <v/>
      </c>
      <c r="GV64" s="1524" t="str">
        <f>IF(HLOOKUP(GV59,Rotation!$D$44:$NJ$49,6,FALSE)="","",HLOOKUP(GV59,Rotation!$D$44:$NJ$49,6,FALSE))</f>
        <v/>
      </c>
      <c r="GW64" s="1524" t="str">
        <f>IF(HLOOKUP(GW59,Rotation!$D$44:$NJ$49,6,FALSE)="","",HLOOKUP(GW59,Rotation!$D$44:$NJ$49,6,FALSE))</f>
        <v/>
      </c>
      <c r="GX64" s="1524" t="str">
        <f>IF(HLOOKUP(GX59,Rotation!$D$44:$NJ$49,6,FALSE)="","",HLOOKUP(GX59,Rotation!$D$44:$NJ$49,6,FALSE))</f>
        <v/>
      </c>
      <c r="GY64" s="1524" t="str">
        <f>IF(HLOOKUP(GY59,Rotation!$D$44:$NJ$49,6,FALSE)="","",HLOOKUP(GY59,Rotation!$D$44:$NJ$49,6,FALSE))</f>
        <v/>
      </c>
      <c r="GZ64" s="1524" t="str">
        <f>IF(HLOOKUP(GZ59,Rotation!$D$44:$NJ$49,6,FALSE)="","",HLOOKUP(GZ59,Rotation!$D$44:$NJ$49,6,FALSE))</f>
        <v/>
      </c>
      <c r="HA64" s="1524" t="str">
        <f>IF(HLOOKUP(HA59,Rotation!$D$44:$NJ$49,6,FALSE)="","",HLOOKUP(HA59,Rotation!$D$44:$NJ$49,6,FALSE))</f>
        <v/>
      </c>
      <c r="HB64" s="1524" t="str">
        <f>IF(HLOOKUP(HB59,Rotation!$D$44:$NJ$49,6,FALSE)="","",HLOOKUP(HB59,Rotation!$D$44:$NJ$49,6,FALSE))</f>
        <v/>
      </c>
      <c r="HC64" s="1524" t="str">
        <f>IF(HLOOKUP(HC59,Rotation!$D$44:$NJ$49,6,FALSE)="","",HLOOKUP(HC59,Rotation!$D$44:$NJ$49,6,FALSE))</f>
        <v/>
      </c>
      <c r="HD64" s="1524" t="str">
        <f>IF(HLOOKUP(HD59,Rotation!$D$44:$NJ$49,6,FALSE)="","",HLOOKUP(HD59,Rotation!$D$44:$NJ$49,6,FALSE))</f>
        <v/>
      </c>
      <c r="HE64" s="1524" t="str">
        <f>IF(HLOOKUP(HE59,Rotation!$D$44:$NJ$49,6,FALSE)="","",HLOOKUP(HE59,Rotation!$D$44:$NJ$49,6,FALSE))</f>
        <v/>
      </c>
      <c r="HF64" s="1524" t="str">
        <f>IF(HLOOKUP(HF59,Rotation!$D$44:$NJ$49,6,FALSE)="","",HLOOKUP(HF59,Rotation!$D$44:$NJ$49,6,FALSE))</f>
        <v/>
      </c>
      <c r="HG64" s="1524" t="str">
        <f>IF(HLOOKUP(HG59,Rotation!$D$44:$NJ$49,6,FALSE)="","",HLOOKUP(HG59,Rotation!$D$44:$NJ$49,6,FALSE))</f>
        <v/>
      </c>
      <c r="HH64" s="1524" t="str">
        <f>IF(HLOOKUP(HH59,Rotation!$D$44:$NJ$49,6,FALSE)="","",HLOOKUP(HH59,Rotation!$D$44:$NJ$49,6,FALSE))</f>
        <v/>
      </c>
      <c r="HI64" s="1524" t="str">
        <f>IF(HLOOKUP(HI59,Rotation!$D$44:$NJ$49,6,FALSE)="","",HLOOKUP(HI59,Rotation!$D$44:$NJ$49,6,FALSE))</f>
        <v/>
      </c>
      <c r="HJ64" s="1524" t="str">
        <f>IF(HLOOKUP(HJ59,Rotation!$D$44:$NJ$49,6,FALSE)="","",HLOOKUP(HJ59,Rotation!$D$44:$NJ$49,6,FALSE))</f>
        <v/>
      </c>
      <c r="HK64" s="1524" t="str">
        <f>IF(HLOOKUP(HK59,Rotation!$D$44:$NJ$49,6,FALSE)="","",HLOOKUP(HK59,Rotation!$D$44:$NJ$49,6,FALSE))</f>
        <v/>
      </c>
      <c r="HL64" s="1524" t="str">
        <f>IF(HLOOKUP(HL59,Rotation!$D$44:$NJ$49,6,FALSE)="","",HLOOKUP(HL59,Rotation!$D$44:$NJ$49,6,FALSE))</f>
        <v/>
      </c>
      <c r="HM64" s="1524" t="str">
        <f>IF(HLOOKUP(HM59,Rotation!$D$44:$NJ$49,6,FALSE)="","",HLOOKUP(HM59,Rotation!$D$44:$NJ$49,6,FALSE))</f>
        <v/>
      </c>
      <c r="HN64" s="1524" t="str">
        <f>IF(HLOOKUP(HN59,Rotation!$D$44:$NJ$49,6,FALSE)="","",HLOOKUP(HN59,Rotation!$D$44:$NJ$49,6,FALSE))</f>
        <v/>
      </c>
      <c r="HO64" s="1524" t="str">
        <f>IF(HLOOKUP(HO59,Rotation!$D$44:$NJ$49,6,FALSE)="","",HLOOKUP(HO59,Rotation!$D$44:$NJ$49,6,FALSE))</f>
        <v/>
      </c>
      <c r="HP64" s="1524" t="str">
        <f>IF(HLOOKUP(HP59,Rotation!$D$44:$NJ$49,6,FALSE)="","",HLOOKUP(HP59,Rotation!$D$44:$NJ$49,6,FALSE))</f>
        <v/>
      </c>
      <c r="HQ64" s="1524" t="str">
        <f>IF(HLOOKUP(HQ59,Rotation!$D$44:$NJ$49,6,FALSE)="","",HLOOKUP(HQ59,Rotation!$D$44:$NJ$49,6,FALSE))</f>
        <v/>
      </c>
      <c r="HR64" s="1524" t="str">
        <f>IF(HLOOKUP(HR59,Rotation!$D$44:$NJ$49,6,FALSE)="","",HLOOKUP(HR59,Rotation!$D$44:$NJ$49,6,FALSE))</f>
        <v/>
      </c>
      <c r="HS64" s="1524" t="str">
        <f>IF(HLOOKUP(HS59,Rotation!$D$44:$NJ$49,6,FALSE)="","",HLOOKUP(HS59,Rotation!$D$44:$NJ$49,6,FALSE))</f>
        <v/>
      </c>
      <c r="HT64" s="1524" t="str">
        <f>IF(HLOOKUP(HT59,Rotation!$D$44:$NJ$49,6,FALSE)="","",HLOOKUP(HT59,Rotation!$D$44:$NJ$49,6,FALSE))</f>
        <v/>
      </c>
      <c r="HU64" s="1524" t="str">
        <f>IF(HLOOKUP(HU59,Rotation!$D$44:$NJ$49,6,FALSE)="","",HLOOKUP(HU59,Rotation!$D$44:$NJ$49,6,FALSE))</f>
        <v/>
      </c>
      <c r="HV64" s="1524" t="str">
        <f>IF(HLOOKUP(HV59,Rotation!$D$44:$NJ$49,6,FALSE)="","",HLOOKUP(HV59,Rotation!$D$44:$NJ$49,6,FALSE))</f>
        <v/>
      </c>
      <c r="HW64" s="1524" t="str">
        <f>IF(HLOOKUP(HW59,Rotation!$D$44:$NJ$49,6,FALSE)="","",HLOOKUP(HW59,Rotation!$D$44:$NJ$49,6,FALSE))</f>
        <v/>
      </c>
      <c r="HX64" s="1524" t="str">
        <f>IF(HLOOKUP(HX59,Rotation!$D$44:$NJ$49,6,FALSE)="","",HLOOKUP(HX59,Rotation!$D$44:$NJ$49,6,FALSE))</f>
        <v/>
      </c>
      <c r="HY64" s="1524" t="str">
        <f>IF(HLOOKUP(HY59,Rotation!$D$44:$NJ$49,6,FALSE)="","",HLOOKUP(HY59,Rotation!$D$44:$NJ$49,6,FALSE))</f>
        <v/>
      </c>
      <c r="HZ64" s="1524" t="str">
        <f>IF(HLOOKUP(HZ59,Rotation!$D$44:$NJ$49,6,FALSE)="","",HLOOKUP(HZ59,Rotation!$D$44:$NJ$49,6,FALSE))</f>
        <v/>
      </c>
      <c r="IA64" s="1524" t="str">
        <f>IF(HLOOKUP(IA59,Rotation!$D$44:$NJ$49,6,FALSE)="","",HLOOKUP(IA59,Rotation!$D$44:$NJ$49,6,FALSE))</f>
        <v/>
      </c>
      <c r="IB64" s="1524" t="str">
        <f>IF(HLOOKUP(IB59,Rotation!$D$44:$NJ$49,6,FALSE)="","",HLOOKUP(IB59,Rotation!$D$44:$NJ$49,6,FALSE))</f>
        <v/>
      </c>
      <c r="IC64" s="1524" t="str">
        <f>IF(HLOOKUP(IC59,Rotation!$D$44:$NJ$49,6,FALSE)="","",HLOOKUP(IC59,Rotation!$D$44:$NJ$49,6,FALSE))</f>
        <v/>
      </c>
      <c r="ID64" s="1524" t="str">
        <f>IF(HLOOKUP(ID59,Rotation!$D$44:$NJ$49,6,FALSE)="","",HLOOKUP(ID59,Rotation!$D$44:$NJ$49,6,FALSE))</f>
        <v/>
      </c>
      <c r="IE64" s="1524" t="str">
        <f>IF(HLOOKUP(IE59,Rotation!$D$44:$NJ$49,6,FALSE)="","",HLOOKUP(IE59,Rotation!$D$44:$NJ$49,6,FALSE))</f>
        <v/>
      </c>
      <c r="IF64" s="1524" t="str">
        <f>IF(HLOOKUP(IF59,Rotation!$D$44:$NJ$49,6,FALSE)="","",HLOOKUP(IF59,Rotation!$D$44:$NJ$49,6,FALSE))</f>
        <v/>
      </c>
      <c r="IG64" s="1524" t="str">
        <f>IF(HLOOKUP(IG59,Rotation!$D$44:$NJ$49,6,FALSE)="","",HLOOKUP(IG59,Rotation!$D$44:$NJ$49,6,FALSE))</f>
        <v/>
      </c>
      <c r="IH64" s="1524" t="str">
        <f>IF(HLOOKUP(IH59,Rotation!$D$44:$NJ$49,6,FALSE)="","",HLOOKUP(IH59,Rotation!$D$44:$NJ$49,6,FALSE))</f>
        <v/>
      </c>
      <c r="II64" s="1524" t="str">
        <f>IF(HLOOKUP(II59,Rotation!$D$44:$NJ$49,6,FALSE)="","",HLOOKUP(II59,Rotation!$D$44:$NJ$49,6,FALSE))</f>
        <v/>
      </c>
      <c r="IJ64" s="1524" t="str">
        <f>IF(HLOOKUP(IJ59,Rotation!$D$44:$NJ$49,6,FALSE)="","",HLOOKUP(IJ59,Rotation!$D$44:$NJ$49,6,FALSE))</f>
        <v/>
      </c>
      <c r="IK64" s="1524" t="str">
        <f>IF(HLOOKUP(IK59,Rotation!$D$44:$NJ$49,6,FALSE)="","",HLOOKUP(IK59,Rotation!$D$44:$NJ$49,6,FALSE))</f>
        <v/>
      </c>
      <c r="IL64" s="1524" t="str">
        <f>IF(HLOOKUP(IL59,Rotation!$D$44:$NJ$49,6,FALSE)="","",HLOOKUP(IL59,Rotation!$D$44:$NJ$49,6,FALSE))</f>
        <v/>
      </c>
      <c r="IM64" s="1524" t="str">
        <f>IF(HLOOKUP(IM59,Rotation!$D$44:$NJ$49,6,FALSE)="","",HLOOKUP(IM59,Rotation!$D$44:$NJ$49,6,FALSE))</f>
        <v/>
      </c>
      <c r="IN64" s="1524" t="str">
        <f>IF(HLOOKUP(IN59,Rotation!$D$44:$NJ$49,6,FALSE)="","",HLOOKUP(IN59,Rotation!$D$44:$NJ$49,6,FALSE))</f>
        <v/>
      </c>
      <c r="IO64" s="1524" t="str">
        <f>IF(HLOOKUP(IO59,Rotation!$D$44:$NJ$49,6,FALSE)="","",HLOOKUP(IO59,Rotation!$D$44:$NJ$49,6,FALSE))</f>
        <v/>
      </c>
      <c r="IP64" s="1524" t="str">
        <f>IF(HLOOKUP(IP59,Rotation!$D$44:$NJ$49,6,FALSE)="","",HLOOKUP(IP59,Rotation!$D$44:$NJ$49,6,FALSE))</f>
        <v/>
      </c>
      <c r="IQ64" s="1524" t="str">
        <f>IF(HLOOKUP(IQ59,Rotation!$D$44:$NJ$49,6,FALSE)="","",HLOOKUP(IQ59,Rotation!$D$44:$NJ$49,6,FALSE))</f>
        <v/>
      </c>
      <c r="IR64" s="1524" t="str">
        <f>IF(HLOOKUP(IR59,Rotation!$D$44:$NJ$49,6,FALSE)="","",HLOOKUP(IR59,Rotation!$D$44:$NJ$49,6,FALSE))</f>
        <v/>
      </c>
      <c r="IS64" s="1524" t="str">
        <f>IF(HLOOKUP(IS59,Rotation!$D$44:$NJ$49,6,FALSE)="","",HLOOKUP(IS59,Rotation!$D$44:$NJ$49,6,FALSE))</f>
        <v/>
      </c>
      <c r="IT64" s="1524" t="str">
        <f>IF(HLOOKUP(IT59,Rotation!$D$44:$NJ$49,6,FALSE)="","",HLOOKUP(IT59,Rotation!$D$44:$NJ$49,6,FALSE))</f>
        <v/>
      </c>
      <c r="IU64" s="1524" t="str">
        <f>IF(HLOOKUP(IU59,Rotation!$D$44:$NJ$49,6,FALSE)="","",HLOOKUP(IU59,Rotation!$D$44:$NJ$49,6,FALSE))</f>
        <v/>
      </c>
      <c r="IV64" s="1524" t="str">
        <f>IF(HLOOKUP(IV59,Rotation!$D$44:$NJ$49,6,FALSE)="","",HLOOKUP(IV59,Rotation!$D$44:$NJ$49,6,FALSE))</f>
        <v/>
      </c>
      <c r="IW64" s="1524" t="str">
        <f>IF(HLOOKUP(IW59,Rotation!$D$44:$NJ$49,6,FALSE)="","",HLOOKUP(IW59,Rotation!$D$44:$NJ$49,6,FALSE))</f>
        <v/>
      </c>
      <c r="IX64" s="1524" t="str">
        <f>IF(HLOOKUP(IX59,Rotation!$D$44:$NJ$49,6,FALSE)="","",HLOOKUP(IX59,Rotation!$D$44:$NJ$49,6,FALSE))</f>
        <v/>
      </c>
      <c r="IY64" s="1524" t="str">
        <f>IF(HLOOKUP(IY59,Rotation!$D$44:$NJ$49,6,FALSE)="","",HLOOKUP(IY59,Rotation!$D$44:$NJ$49,6,FALSE))</f>
        <v/>
      </c>
      <c r="IZ64" s="1524" t="str">
        <f>IF(HLOOKUP(IZ59,Rotation!$D$44:$NJ$49,6,FALSE)="","",HLOOKUP(IZ59,Rotation!$D$44:$NJ$49,6,FALSE))</f>
        <v/>
      </c>
      <c r="JA64" s="1524" t="str">
        <f>IF(HLOOKUP(JA59,Rotation!$D$44:$NJ$49,6,FALSE)="","",HLOOKUP(JA59,Rotation!$D$44:$NJ$49,6,FALSE))</f>
        <v/>
      </c>
      <c r="JB64" s="1524" t="str">
        <f>IF(HLOOKUP(JB59,Rotation!$D$44:$NJ$49,6,FALSE)="","",HLOOKUP(JB59,Rotation!$D$44:$NJ$49,6,FALSE))</f>
        <v/>
      </c>
      <c r="JC64" s="1524" t="str">
        <f>IF(HLOOKUP(JC59,Rotation!$D$44:$NJ$49,6,FALSE)="","",HLOOKUP(JC59,Rotation!$D$44:$NJ$49,6,FALSE))</f>
        <v/>
      </c>
      <c r="JD64" s="1524" t="str">
        <f>IF(HLOOKUP(JD59,Rotation!$D$44:$NJ$49,6,FALSE)="","",HLOOKUP(JD59,Rotation!$D$44:$NJ$49,6,FALSE))</f>
        <v/>
      </c>
      <c r="JE64" s="1524" t="str">
        <f>IF(HLOOKUP(JE59,Rotation!$D$44:$NJ$49,6,FALSE)="","",HLOOKUP(JE59,Rotation!$D$44:$NJ$49,6,FALSE))</f>
        <v/>
      </c>
      <c r="JF64" s="1524" t="str">
        <f>IF(HLOOKUP(JF59,Rotation!$D$44:$NJ$49,6,FALSE)="","",HLOOKUP(JF59,Rotation!$D$44:$NJ$49,6,FALSE))</f>
        <v/>
      </c>
      <c r="JG64" s="1524" t="str">
        <f>IF(HLOOKUP(JG59,Rotation!$D$44:$NJ$49,6,FALSE)="","",HLOOKUP(JG59,Rotation!$D$44:$NJ$49,6,FALSE))</f>
        <v/>
      </c>
      <c r="JH64" s="1524" t="str">
        <f>IF(HLOOKUP(JH59,Rotation!$D$44:$NJ$49,6,FALSE)="","",HLOOKUP(JH59,Rotation!$D$44:$NJ$49,6,FALSE))</f>
        <v/>
      </c>
      <c r="JI64" s="1524" t="str">
        <f>IF(HLOOKUP(JI59,Rotation!$D$44:$NJ$49,6,FALSE)="","",HLOOKUP(JI59,Rotation!$D$44:$NJ$49,6,FALSE))</f>
        <v/>
      </c>
      <c r="JJ64" s="1524" t="str">
        <f>IF(HLOOKUP(JJ59,Rotation!$D$44:$NJ$49,6,FALSE)="","",HLOOKUP(JJ59,Rotation!$D$44:$NJ$49,6,FALSE))</f>
        <v/>
      </c>
      <c r="JK64" s="1524" t="str">
        <f>IF(HLOOKUP(JK59,Rotation!$D$44:$NJ$49,6,FALSE)="","",HLOOKUP(JK59,Rotation!$D$44:$NJ$49,6,FALSE))</f>
        <v/>
      </c>
      <c r="JL64" s="1524" t="str">
        <f>IF(HLOOKUP(JL59,Rotation!$D$44:$NJ$49,6,FALSE)="","",HLOOKUP(JL59,Rotation!$D$44:$NJ$49,6,FALSE))</f>
        <v/>
      </c>
      <c r="JM64" s="1524" t="str">
        <f>IF(HLOOKUP(JM59,Rotation!$D$44:$NJ$49,6,FALSE)="","",HLOOKUP(JM59,Rotation!$D$44:$NJ$49,6,FALSE))</f>
        <v/>
      </c>
      <c r="JN64" s="1524" t="str">
        <f>IF(HLOOKUP(JN59,Rotation!$D$44:$NJ$49,6,FALSE)="","",HLOOKUP(JN59,Rotation!$D$44:$NJ$49,6,FALSE))</f>
        <v/>
      </c>
      <c r="JO64" s="1524" t="str">
        <f>IF(HLOOKUP(JO59,Rotation!$D$44:$NJ$49,6,FALSE)="","",HLOOKUP(JO59,Rotation!$D$44:$NJ$49,6,FALSE))</f>
        <v/>
      </c>
      <c r="JP64" s="1524" t="str">
        <f>IF(HLOOKUP(JP59,Rotation!$D$44:$NJ$49,6,FALSE)="","",HLOOKUP(JP59,Rotation!$D$44:$NJ$49,6,FALSE))</f>
        <v/>
      </c>
      <c r="JQ64" s="1524" t="str">
        <f>IF(HLOOKUP(JQ59,Rotation!$D$44:$NJ$49,6,FALSE)="","",HLOOKUP(JQ59,Rotation!$D$44:$NJ$49,6,FALSE))</f>
        <v/>
      </c>
      <c r="JR64" s="1524" t="str">
        <f>IF(HLOOKUP(JR59,Rotation!$D$44:$NJ$49,6,FALSE)="","",HLOOKUP(JR59,Rotation!$D$44:$NJ$49,6,FALSE))</f>
        <v/>
      </c>
      <c r="JS64" s="1524" t="str">
        <f>IF(HLOOKUP(JS59,Rotation!$D$44:$NJ$49,6,FALSE)="","",HLOOKUP(JS59,Rotation!$D$44:$NJ$49,6,FALSE))</f>
        <v/>
      </c>
      <c r="JT64" s="1524" t="str">
        <f>IF(HLOOKUP(JT59,Rotation!$D$44:$NJ$49,6,FALSE)="","",HLOOKUP(JT59,Rotation!$D$44:$NJ$49,6,FALSE))</f>
        <v/>
      </c>
      <c r="JU64" s="1524" t="str">
        <f>IF(HLOOKUP(JU59,Rotation!$D$44:$NJ$49,6,FALSE)="","",HLOOKUP(JU59,Rotation!$D$44:$NJ$49,6,FALSE))</f>
        <v/>
      </c>
      <c r="JV64" s="1524" t="str">
        <f>IF(HLOOKUP(JV59,Rotation!$D$44:$NJ$49,6,FALSE)="","",HLOOKUP(JV59,Rotation!$D$44:$NJ$49,6,FALSE))</f>
        <v/>
      </c>
      <c r="JW64" s="1524" t="str">
        <f>IF(HLOOKUP(JW59,Rotation!$D$44:$NJ$49,6,FALSE)="","",HLOOKUP(JW59,Rotation!$D$44:$NJ$49,6,FALSE))</f>
        <v/>
      </c>
      <c r="JX64" s="1524" t="str">
        <f>IF(HLOOKUP(JX59,Rotation!$D$44:$NJ$49,6,FALSE)="","",HLOOKUP(JX59,Rotation!$D$44:$NJ$49,6,FALSE))</f>
        <v/>
      </c>
      <c r="JY64" s="1524" t="str">
        <f>IF(HLOOKUP(JY59,Rotation!$D$44:$NJ$49,6,FALSE)="","",HLOOKUP(JY59,Rotation!$D$44:$NJ$49,6,FALSE))</f>
        <v/>
      </c>
      <c r="JZ64" s="1524" t="str">
        <f>IF(HLOOKUP(JZ59,Rotation!$D$44:$NJ$49,6,FALSE)="","",HLOOKUP(JZ59,Rotation!$D$44:$NJ$49,6,FALSE))</f>
        <v/>
      </c>
      <c r="KA64" s="1524" t="str">
        <f>IF(HLOOKUP(KA59,Rotation!$D$44:$NJ$49,6,FALSE)="","",HLOOKUP(KA59,Rotation!$D$44:$NJ$49,6,FALSE))</f>
        <v/>
      </c>
      <c r="KB64" s="1524" t="str">
        <f>IF(HLOOKUP(KB59,Rotation!$D$44:$NJ$49,6,FALSE)="","",HLOOKUP(KB59,Rotation!$D$44:$NJ$49,6,FALSE))</f>
        <v/>
      </c>
      <c r="KC64" s="1524" t="str">
        <f>IF(HLOOKUP(KC59,Rotation!$D$44:$NJ$49,6,FALSE)="","",HLOOKUP(KC59,Rotation!$D$44:$NJ$49,6,FALSE))</f>
        <v/>
      </c>
      <c r="KD64" s="1524" t="str">
        <f>IF(HLOOKUP(KD59,Rotation!$D$44:$NJ$49,6,FALSE)="","",HLOOKUP(KD59,Rotation!$D$44:$NJ$49,6,FALSE))</f>
        <v/>
      </c>
      <c r="KE64" s="1524" t="str">
        <f>IF(HLOOKUP(KE59,Rotation!$D$44:$NJ$49,6,FALSE)="","",HLOOKUP(KE59,Rotation!$D$44:$NJ$49,6,FALSE))</f>
        <v/>
      </c>
      <c r="KF64" s="1524" t="str">
        <f>IF(HLOOKUP(KF59,Rotation!$D$44:$NJ$49,6,FALSE)="","",HLOOKUP(KF59,Rotation!$D$44:$NJ$49,6,FALSE))</f>
        <v/>
      </c>
      <c r="KG64" s="1524" t="str">
        <f>IF(HLOOKUP(KG59,Rotation!$D$44:$NJ$49,6,FALSE)="","",HLOOKUP(KG59,Rotation!$D$44:$NJ$49,6,FALSE))</f>
        <v/>
      </c>
      <c r="KH64" s="1524" t="str">
        <f>IF(HLOOKUP(KH59,Rotation!$D$44:$NJ$49,6,FALSE)="","",HLOOKUP(KH59,Rotation!$D$44:$NJ$49,6,FALSE))</f>
        <v/>
      </c>
      <c r="KI64" s="1524" t="str">
        <f>IF(HLOOKUP(KI59,Rotation!$D$44:$NJ$49,6,FALSE)="","",HLOOKUP(KI59,Rotation!$D$44:$NJ$49,6,FALSE))</f>
        <v/>
      </c>
      <c r="KJ64" s="1524" t="str">
        <f>IF(HLOOKUP(KJ59,Rotation!$D$44:$NJ$49,6,FALSE)="","",HLOOKUP(KJ59,Rotation!$D$44:$NJ$49,6,FALSE))</f>
        <v/>
      </c>
      <c r="KK64" s="1524" t="str">
        <f>IF(HLOOKUP(KK59,Rotation!$D$44:$NJ$49,6,FALSE)="","",HLOOKUP(KK59,Rotation!$D$44:$NJ$49,6,FALSE))</f>
        <v/>
      </c>
      <c r="KL64" s="1524" t="str">
        <f>IF(HLOOKUP(KL59,Rotation!$D$44:$NJ$49,6,FALSE)="","",HLOOKUP(KL59,Rotation!$D$44:$NJ$49,6,FALSE))</f>
        <v/>
      </c>
      <c r="KM64" s="1524" t="str">
        <f>IF(HLOOKUP(KM59,Rotation!$D$44:$NJ$49,6,FALSE)="","",HLOOKUP(KM59,Rotation!$D$44:$NJ$49,6,FALSE))</f>
        <v/>
      </c>
      <c r="KN64" s="1524" t="str">
        <f>IF(HLOOKUP(KN59,Rotation!$D$44:$NJ$49,6,FALSE)="","",HLOOKUP(KN59,Rotation!$D$44:$NJ$49,6,FALSE))</f>
        <v/>
      </c>
      <c r="KO64" s="1524" t="str">
        <f>IF(HLOOKUP(KO59,Rotation!$D$44:$NJ$49,6,FALSE)="","",HLOOKUP(KO59,Rotation!$D$44:$NJ$49,6,FALSE))</f>
        <v/>
      </c>
      <c r="KP64" s="1524" t="str">
        <f>IF(HLOOKUP(KP59,Rotation!$D$44:$NJ$49,6,FALSE)="","",HLOOKUP(KP59,Rotation!$D$44:$NJ$49,6,FALSE))</f>
        <v/>
      </c>
      <c r="KQ64" s="1524" t="str">
        <f>IF(HLOOKUP(KQ59,Rotation!$D$44:$NJ$49,6,FALSE)="","",HLOOKUP(KQ59,Rotation!$D$44:$NJ$49,6,FALSE))</f>
        <v/>
      </c>
      <c r="KR64" s="1524" t="str">
        <f>IF(HLOOKUP(KR59,Rotation!$D$44:$NJ$49,6,FALSE)="","",HLOOKUP(KR59,Rotation!$D$44:$NJ$49,6,FALSE))</f>
        <v/>
      </c>
      <c r="KS64" s="1524" t="str">
        <f>IF(HLOOKUP(KS59,Rotation!$D$44:$NJ$49,6,FALSE)="","",HLOOKUP(KS59,Rotation!$D$44:$NJ$49,6,FALSE))</f>
        <v/>
      </c>
      <c r="KT64" s="1524" t="str">
        <f>IF(HLOOKUP(KT59,Rotation!$D$44:$NJ$49,6,FALSE)="","",HLOOKUP(KT59,Rotation!$D$44:$NJ$49,6,FALSE))</f>
        <v/>
      </c>
      <c r="KU64" s="1524" t="str">
        <f>IF(HLOOKUP(KU59,Rotation!$D$44:$NJ$49,6,FALSE)="","",HLOOKUP(KU59,Rotation!$D$44:$NJ$49,6,FALSE))</f>
        <v/>
      </c>
      <c r="KV64" s="1524" t="str">
        <f>IF(HLOOKUP(KV59,Rotation!$D$44:$NJ$49,6,FALSE)="","",HLOOKUP(KV59,Rotation!$D$44:$NJ$49,6,FALSE))</f>
        <v/>
      </c>
      <c r="KW64" s="1524" t="str">
        <f>IF(HLOOKUP(KW59,Rotation!$D$44:$NJ$49,6,FALSE)="","",HLOOKUP(KW59,Rotation!$D$44:$NJ$49,6,FALSE))</f>
        <v/>
      </c>
      <c r="KX64" s="1524" t="str">
        <f>IF(HLOOKUP(KX59,Rotation!$D$44:$NJ$49,6,FALSE)="","",HLOOKUP(KX59,Rotation!$D$44:$NJ$49,6,FALSE))</f>
        <v/>
      </c>
      <c r="KY64" s="1524" t="str">
        <f>IF(HLOOKUP(KY59,Rotation!$D$44:$NJ$49,6,FALSE)="","",HLOOKUP(KY59,Rotation!$D$44:$NJ$49,6,FALSE))</f>
        <v/>
      </c>
      <c r="KZ64" s="1524" t="str">
        <f>IF(HLOOKUP(KZ59,Rotation!$D$44:$NJ$49,6,FALSE)="","",HLOOKUP(KZ59,Rotation!$D$44:$NJ$49,6,FALSE))</f>
        <v/>
      </c>
      <c r="LA64" s="1524" t="str">
        <f>IF(HLOOKUP(LA59,Rotation!$D$44:$NJ$49,6,FALSE)="","",HLOOKUP(LA59,Rotation!$D$44:$NJ$49,6,FALSE))</f>
        <v/>
      </c>
      <c r="LB64" s="1524" t="str">
        <f>IF(HLOOKUP(LB59,Rotation!$D$44:$NJ$49,6,FALSE)="","",HLOOKUP(LB59,Rotation!$D$44:$NJ$49,6,FALSE))</f>
        <v/>
      </c>
      <c r="LC64" s="1524" t="str">
        <f>IF(HLOOKUP(LC59,Rotation!$D$44:$NJ$49,6,FALSE)="","",HLOOKUP(LC59,Rotation!$D$44:$NJ$49,6,FALSE))</f>
        <v/>
      </c>
      <c r="LD64" s="1524" t="str">
        <f>IF(HLOOKUP(LD59,Rotation!$D$44:$NJ$49,6,FALSE)="","",HLOOKUP(LD59,Rotation!$D$44:$NJ$49,6,FALSE))</f>
        <v/>
      </c>
      <c r="LE64" s="1524" t="str">
        <f>IF(HLOOKUP(LE59,Rotation!$D$44:$NJ$49,6,FALSE)="","",HLOOKUP(LE59,Rotation!$D$44:$NJ$49,6,FALSE))</f>
        <v/>
      </c>
      <c r="LF64" s="1524" t="str">
        <f>IF(HLOOKUP(LF59,Rotation!$D$44:$NJ$49,6,FALSE)="","",HLOOKUP(LF59,Rotation!$D$44:$NJ$49,6,FALSE))</f>
        <v/>
      </c>
      <c r="LG64" s="1524" t="str">
        <f>IF(HLOOKUP(LG59,Rotation!$D$44:$NJ$49,6,FALSE)="","",HLOOKUP(LG59,Rotation!$D$44:$NJ$49,6,FALSE))</f>
        <v/>
      </c>
      <c r="LH64" s="1524" t="str">
        <f>IF(HLOOKUP(LH59,Rotation!$D$44:$NJ$49,6,FALSE)="","",HLOOKUP(LH59,Rotation!$D$44:$NJ$49,6,FALSE))</f>
        <v/>
      </c>
      <c r="LI64" s="1524" t="str">
        <f>IF(HLOOKUP(LI59,Rotation!$D$44:$NJ$49,6,FALSE)="","",HLOOKUP(LI59,Rotation!$D$44:$NJ$49,6,FALSE))</f>
        <v/>
      </c>
      <c r="LJ64" s="1524" t="str">
        <f>IF(HLOOKUP(LJ59,Rotation!$D$44:$NJ$49,6,FALSE)="","",HLOOKUP(LJ59,Rotation!$D$44:$NJ$49,6,FALSE))</f>
        <v/>
      </c>
      <c r="LK64" s="1524" t="str">
        <f>IF(HLOOKUP(LK59,Rotation!$D$44:$NJ$49,6,FALSE)="","",HLOOKUP(LK59,Rotation!$D$44:$NJ$49,6,FALSE))</f>
        <v/>
      </c>
      <c r="LL64" s="1524" t="str">
        <f>IF(HLOOKUP(LL59,Rotation!$D$44:$NJ$49,6,FALSE)="","",HLOOKUP(LL59,Rotation!$D$44:$NJ$49,6,FALSE))</f>
        <v/>
      </c>
      <c r="LM64" s="1524" t="str">
        <f>IF(HLOOKUP(LM59,Rotation!$D$44:$NJ$49,6,FALSE)="","",HLOOKUP(LM59,Rotation!$D$44:$NJ$49,6,FALSE))</f>
        <v/>
      </c>
      <c r="LN64" s="1524" t="str">
        <f>IF(HLOOKUP(LN59,Rotation!$D$44:$NJ$49,6,FALSE)="","",HLOOKUP(LN59,Rotation!$D$44:$NJ$49,6,FALSE))</f>
        <v/>
      </c>
      <c r="LO64" s="1524" t="str">
        <f>IF(HLOOKUP(LO59,Rotation!$D$44:$NJ$49,6,FALSE)="","",HLOOKUP(LO59,Rotation!$D$44:$NJ$49,6,FALSE))</f>
        <v/>
      </c>
      <c r="LP64" s="1524" t="str">
        <f>IF(HLOOKUP(LP59,Rotation!$D$44:$NJ$49,6,FALSE)="","",HLOOKUP(LP59,Rotation!$D$44:$NJ$49,6,FALSE))</f>
        <v/>
      </c>
      <c r="LQ64" s="1524" t="str">
        <f>IF(HLOOKUP(LQ59,Rotation!$D$44:$NJ$49,6,FALSE)="","",HLOOKUP(LQ59,Rotation!$D$44:$NJ$49,6,FALSE))</f>
        <v/>
      </c>
      <c r="LR64" s="1524" t="str">
        <f>IF(HLOOKUP(LR59,Rotation!$D$44:$NJ$49,6,FALSE)="","",HLOOKUP(LR59,Rotation!$D$44:$NJ$49,6,FALSE))</f>
        <v/>
      </c>
      <c r="LS64" s="1524" t="str">
        <f>IF(HLOOKUP(LS59,Rotation!$D$44:$NJ$49,6,FALSE)="","",HLOOKUP(LS59,Rotation!$D$44:$NJ$49,6,FALSE))</f>
        <v/>
      </c>
      <c r="LT64" s="1524" t="str">
        <f>IF(HLOOKUP(LT59,Rotation!$D$44:$NJ$49,6,FALSE)="","",HLOOKUP(LT59,Rotation!$D$44:$NJ$49,6,FALSE))</f>
        <v/>
      </c>
      <c r="LU64" s="1524" t="str">
        <f>IF(HLOOKUP(LU59,Rotation!$D$44:$NJ$49,6,FALSE)="","",HLOOKUP(LU59,Rotation!$D$44:$NJ$49,6,FALSE))</f>
        <v/>
      </c>
      <c r="LV64" s="1524" t="str">
        <f>IF(HLOOKUP(LV59,Rotation!$D$44:$NJ$49,6,FALSE)="","",HLOOKUP(LV59,Rotation!$D$44:$NJ$49,6,FALSE))</f>
        <v/>
      </c>
      <c r="LW64" s="1524" t="str">
        <f>IF(HLOOKUP(LW59,Rotation!$D$44:$NJ$49,6,FALSE)="","",HLOOKUP(LW59,Rotation!$D$44:$NJ$49,6,FALSE))</f>
        <v/>
      </c>
      <c r="LX64" s="1524" t="str">
        <f>IF(HLOOKUP(LX59,Rotation!$D$44:$NJ$49,6,FALSE)="","",HLOOKUP(LX59,Rotation!$D$44:$NJ$49,6,FALSE))</f>
        <v/>
      </c>
      <c r="LY64" s="1524" t="str">
        <f>IF(HLOOKUP(LY59,Rotation!$D$44:$NJ$49,6,FALSE)="","",HLOOKUP(LY59,Rotation!$D$44:$NJ$49,6,FALSE))</f>
        <v/>
      </c>
      <c r="LZ64" s="1524" t="str">
        <f>IF(HLOOKUP(LZ59,Rotation!$D$44:$NJ$49,6,FALSE)="","",HLOOKUP(LZ59,Rotation!$D$44:$NJ$49,6,FALSE))</f>
        <v/>
      </c>
      <c r="MA64" s="1524" t="str">
        <f>IF(HLOOKUP(MA59,Rotation!$D$44:$NJ$49,6,FALSE)="","",HLOOKUP(MA59,Rotation!$D$44:$NJ$49,6,FALSE))</f>
        <v/>
      </c>
      <c r="MB64" s="1524" t="str">
        <f>IF(HLOOKUP(MB59,Rotation!$D$44:$NJ$49,6,FALSE)="","",HLOOKUP(MB59,Rotation!$D$44:$NJ$49,6,FALSE))</f>
        <v/>
      </c>
      <c r="MC64" s="1524" t="str">
        <f>IF(HLOOKUP(MC59,Rotation!$D$44:$NJ$49,6,FALSE)="","",HLOOKUP(MC59,Rotation!$D$44:$NJ$49,6,FALSE))</f>
        <v/>
      </c>
      <c r="MD64" s="1524" t="str">
        <f>IF(HLOOKUP(MD59,Rotation!$D$44:$NJ$49,6,FALSE)="","",HLOOKUP(MD59,Rotation!$D$44:$NJ$49,6,FALSE))</f>
        <v/>
      </c>
      <c r="ME64" s="1524" t="str">
        <f>IF(HLOOKUP(ME59,Rotation!$D$44:$NJ$49,6,FALSE)="","",HLOOKUP(ME59,Rotation!$D$44:$NJ$49,6,FALSE))</f>
        <v/>
      </c>
      <c r="MF64" s="1524" t="str">
        <f>IF(HLOOKUP(MF59,Rotation!$D$44:$NJ$49,6,FALSE)="","",HLOOKUP(MF59,Rotation!$D$44:$NJ$49,6,FALSE))</f>
        <v/>
      </c>
      <c r="MG64" s="1524" t="str">
        <f>IF(HLOOKUP(MG59,Rotation!$D$44:$NJ$49,6,FALSE)="","",HLOOKUP(MG59,Rotation!$D$44:$NJ$49,6,FALSE))</f>
        <v/>
      </c>
      <c r="MH64" s="1524" t="str">
        <f>IF(HLOOKUP(MH59,Rotation!$D$44:$NJ$49,6,FALSE)="","",HLOOKUP(MH59,Rotation!$D$44:$NJ$49,6,FALSE))</f>
        <v/>
      </c>
      <c r="MI64" s="1524" t="str">
        <f>IF(HLOOKUP(MI59,Rotation!$D$44:$NJ$49,6,FALSE)="","",HLOOKUP(MI59,Rotation!$D$44:$NJ$49,6,FALSE))</f>
        <v/>
      </c>
      <c r="MJ64" s="1524" t="str">
        <f>IF(HLOOKUP(MJ59,Rotation!$D$44:$NJ$49,6,FALSE)="","",HLOOKUP(MJ59,Rotation!$D$44:$NJ$49,6,FALSE))</f>
        <v/>
      </c>
      <c r="MK64" s="1524" t="str">
        <f>IF(HLOOKUP(MK59,Rotation!$D$44:$NJ$49,6,FALSE)="","",HLOOKUP(MK59,Rotation!$D$44:$NJ$49,6,FALSE))</f>
        <v/>
      </c>
      <c r="ML64" s="1524" t="str">
        <f>IF(HLOOKUP(ML59,Rotation!$D$44:$NJ$49,6,FALSE)="","",HLOOKUP(ML59,Rotation!$D$44:$NJ$49,6,FALSE))</f>
        <v/>
      </c>
      <c r="MM64" s="1524" t="str">
        <f>IF(HLOOKUP(MM59,Rotation!$D$44:$NJ$49,6,FALSE)="","",HLOOKUP(MM59,Rotation!$D$44:$NJ$49,6,FALSE))</f>
        <v/>
      </c>
      <c r="MN64" s="1524" t="str">
        <f>IF(HLOOKUP(MN59,Rotation!$D$44:$NJ$49,6,FALSE)="","",HLOOKUP(MN59,Rotation!$D$44:$NJ$49,6,FALSE))</f>
        <v/>
      </c>
      <c r="MO64" s="1524" t="str">
        <f>IF(HLOOKUP(MO59,Rotation!$D$44:$NJ$49,6,FALSE)="","",HLOOKUP(MO59,Rotation!$D$44:$NJ$49,6,FALSE))</f>
        <v/>
      </c>
      <c r="MP64" s="1524" t="str">
        <f>IF(HLOOKUP(MP59,Rotation!$D$44:$NJ$49,6,FALSE)="","",HLOOKUP(MP59,Rotation!$D$44:$NJ$49,6,FALSE))</f>
        <v/>
      </c>
      <c r="MQ64" s="1524" t="str">
        <f>IF(HLOOKUP(MQ59,Rotation!$D$44:$NJ$49,6,FALSE)="","",HLOOKUP(MQ59,Rotation!$D$44:$NJ$49,6,FALSE))</f>
        <v/>
      </c>
      <c r="MR64" s="1524" t="str">
        <f>IF(HLOOKUP(MR59,Rotation!$D$44:$NJ$49,6,FALSE)="","",HLOOKUP(MR59,Rotation!$D$44:$NJ$49,6,FALSE))</f>
        <v/>
      </c>
      <c r="MS64" s="1524" t="str">
        <f>IF(HLOOKUP(MS59,Rotation!$D$44:$NJ$49,6,FALSE)="","",HLOOKUP(MS59,Rotation!$D$44:$NJ$49,6,FALSE))</f>
        <v/>
      </c>
      <c r="MT64" s="1524" t="str">
        <f>IF(HLOOKUP(MT59,Rotation!$D$44:$NJ$49,6,FALSE)="","",HLOOKUP(MT59,Rotation!$D$44:$NJ$49,6,FALSE))</f>
        <v/>
      </c>
      <c r="MU64" s="1524" t="str">
        <f>IF(HLOOKUP(MU59,Rotation!$D$44:$NJ$49,6,FALSE)="","",HLOOKUP(MU59,Rotation!$D$44:$NJ$49,6,FALSE))</f>
        <v/>
      </c>
      <c r="MV64" s="1524" t="str">
        <f>IF(HLOOKUP(MV59,Rotation!$D$44:$NJ$49,6,FALSE)="","",HLOOKUP(MV59,Rotation!$D$44:$NJ$49,6,FALSE))</f>
        <v/>
      </c>
      <c r="MW64" s="1524" t="str">
        <f>IF(HLOOKUP(MW59,Rotation!$D$44:$NJ$49,6,FALSE)="","",HLOOKUP(MW59,Rotation!$D$44:$NJ$49,6,FALSE))</f>
        <v/>
      </c>
      <c r="MX64" s="1524" t="str">
        <f>IF(HLOOKUP(MX59,Rotation!$D$44:$NJ$49,6,FALSE)="","",HLOOKUP(MX59,Rotation!$D$44:$NJ$49,6,FALSE))</f>
        <v/>
      </c>
      <c r="MY64" s="1524" t="str">
        <f>IF(HLOOKUP(MY59,Rotation!$D$44:$NJ$49,6,FALSE)="","",HLOOKUP(MY59,Rotation!$D$44:$NJ$49,6,FALSE))</f>
        <v/>
      </c>
      <c r="MZ64" s="1524" t="str">
        <f>IF(HLOOKUP(MZ59,Rotation!$D$44:$NJ$49,6,FALSE)="","",HLOOKUP(MZ59,Rotation!$D$44:$NJ$49,6,FALSE))</f>
        <v/>
      </c>
      <c r="NA64" s="1524" t="str">
        <f>IF(HLOOKUP(NA59,Rotation!$D$44:$NJ$49,6,FALSE)="","",HLOOKUP(NA59,Rotation!$D$44:$NJ$49,6,FALSE))</f>
        <v/>
      </c>
      <c r="NB64" s="1524" t="str">
        <f>IF(HLOOKUP(NB59,Rotation!$D$44:$NJ$49,6,FALSE)="","",HLOOKUP(NB59,Rotation!$D$44:$NJ$49,6,FALSE))</f>
        <v/>
      </c>
      <c r="NC64" s="1524" t="str">
        <f>IF(HLOOKUP(NC59,Rotation!$D$44:$NJ$49,6,FALSE)="","",HLOOKUP(NC59,Rotation!$D$44:$NJ$49,6,FALSE))</f>
        <v/>
      </c>
      <c r="ND64" s="1524" t="str">
        <f>IF(HLOOKUP(ND59,Rotation!$D$44:$NJ$49,6,FALSE)="","",HLOOKUP(ND59,Rotation!$D$44:$NJ$49,6,FALSE))</f>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6DF9E-E023-47C7-816F-7FF1D309A96C}">
  <sheetPr codeName="Sheet9"/>
  <dimension ref="B1:BC41"/>
  <sheetViews>
    <sheetView tabSelected="1" workbookViewId="0">
      <selection activeCell="B2" sqref="B2"/>
    </sheetView>
  </sheetViews>
  <sheetFormatPr defaultRowHeight="12.5" x14ac:dyDescent="0.25"/>
  <cols>
    <col min="2" max="2" width="7.7265625" customWidth="1"/>
    <col min="3" max="3" width="9.90625" bestFit="1" customWidth="1"/>
    <col min="4" max="15" width="8.90625" bestFit="1" customWidth="1"/>
    <col min="16" max="16" width="7.90625" bestFit="1" customWidth="1"/>
    <col min="17" max="24" width="8.90625" bestFit="1" customWidth="1"/>
    <col min="25" max="25" width="7.90625" bestFit="1" customWidth="1"/>
    <col min="26" max="28" width="8.90625" bestFit="1" customWidth="1"/>
    <col min="29" max="29" width="7.90625" bestFit="1" customWidth="1"/>
    <col min="30" max="37" width="8.90625" bestFit="1" customWidth="1"/>
    <col min="38" max="38" width="7.90625" bestFit="1" customWidth="1"/>
    <col min="39" max="42" width="8.90625" bestFit="1" customWidth="1"/>
    <col min="43" max="50" width="9.90625" bestFit="1" customWidth="1"/>
    <col min="51" max="51" width="8.90625" bestFit="1" customWidth="1"/>
    <col min="52" max="55" width="9.90625" bestFit="1" customWidth="1"/>
  </cols>
  <sheetData>
    <row r="1" spans="2:55" x14ac:dyDescent="0.25">
      <c r="B1" t="s">
        <v>333</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c r="Y1">
        <v>23</v>
      </c>
      <c r="Z1">
        <v>24</v>
      </c>
      <c r="AA1">
        <v>25</v>
      </c>
      <c r="AB1">
        <v>26</v>
      </c>
      <c r="AC1">
        <v>27</v>
      </c>
      <c r="AD1">
        <v>28</v>
      </c>
      <c r="AE1">
        <v>29</v>
      </c>
      <c r="AF1">
        <v>30</v>
      </c>
      <c r="AG1">
        <v>31</v>
      </c>
      <c r="AH1">
        <v>32</v>
      </c>
      <c r="AI1">
        <v>33</v>
      </c>
      <c r="AJ1">
        <v>34</v>
      </c>
      <c r="AK1">
        <v>35</v>
      </c>
      <c r="AL1">
        <v>36</v>
      </c>
      <c r="AM1">
        <v>37</v>
      </c>
      <c r="AN1">
        <v>38</v>
      </c>
      <c r="AO1">
        <v>39</v>
      </c>
      <c r="AP1">
        <v>40</v>
      </c>
      <c r="AQ1">
        <v>41</v>
      </c>
      <c r="AR1">
        <v>42</v>
      </c>
      <c r="AS1">
        <v>43</v>
      </c>
      <c r="AT1">
        <v>44</v>
      </c>
      <c r="AU1">
        <v>45</v>
      </c>
      <c r="AV1">
        <v>46</v>
      </c>
      <c r="AW1">
        <v>47</v>
      </c>
      <c r="AX1">
        <v>48</v>
      </c>
      <c r="AY1">
        <v>49</v>
      </c>
      <c r="AZ1">
        <v>50</v>
      </c>
      <c r="BA1">
        <v>51</v>
      </c>
      <c r="BB1">
        <v>52</v>
      </c>
      <c r="BC1">
        <v>53</v>
      </c>
    </row>
    <row r="2" spans="2:55" x14ac:dyDescent="0.25">
      <c r="C2" s="1524">
        <v>45656</v>
      </c>
      <c r="D2" s="1524">
        <f>C2+7</f>
        <v>45663</v>
      </c>
      <c r="E2" s="1524">
        <f t="shared" ref="E2:BB2" si="0">D2+7</f>
        <v>45670</v>
      </c>
      <c r="F2" s="1524">
        <f t="shared" si="0"/>
        <v>45677</v>
      </c>
      <c r="G2" s="1524">
        <f t="shared" si="0"/>
        <v>45684</v>
      </c>
      <c r="H2" s="1524">
        <f t="shared" si="0"/>
        <v>45691</v>
      </c>
      <c r="I2" s="1524">
        <f t="shared" si="0"/>
        <v>45698</v>
      </c>
      <c r="J2" s="1524">
        <f t="shared" si="0"/>
        <v>45705</v>
      </c>
      <c r="K2" s="1524">
        <f t="shared" si="0"/>
        <v>45712</v>
      </c>
      <c r="L2" s="1524">
        <f t="shared" si="0"/>
        <v>45719</v>
      </c>
      <c r="M2" s="1524">
        <f t="shared" si="0"/>
        <v>45726</v>
      </c>
      <c r="N2" s="1524">
        <f t="shared" si="0"/>
        <v>45733</v>
      </c>
      <c r="O2" s="1524">
        <f t="shared" si="0"/>
        <v>45740</v>
      </c>
      <c r="P2" s="1524">
        <f t="shared" si="0"/>
        <v>45747</v>
      </c>
      <c r="Q2" s="1524">
        <f t="shared" si="0"/>
        <v>45754</v>
      </c>
      <c r="R2" s="1524">
        <f t="shared" si="0"/>
        <v>45761</v>
      </c>
      <c r="S2" s="1524">
        <f t="shared" si="0"/>
        <v>45768</v>
      </c>
      <c r="T2" s="1524">
        <f t="shared" si="0"/>
        <v>45775</v>
      </c>
      <c r="U2" s="1524">
        <f t="shared" si="0"/>
        <v>45782</v>
      </c>
      <c r="V2" s="1524">
        <f t="shared" si="0"/>
        <v>45789</v>
      </c>
      <c r="W2" s="1524">
        <f t="shared" si="0"/>
        <v>45796</v>
      </c>
      <c r="X2" s="1524">
        <f t="shared" si="0"/>
        <v>45803</v>
      </c>
      <c r="Y2" s="1524">
        <f t="shared" si="0"/>
        <v>45810</v>
      </c>
      <c r="Z2" s="1524">
        <f t="shared" si="0"/>
        <v>45817</v>
      </c>
      <c r="AA2" s="1524">
        <f t="shared" si="0"/>
        <v>45824</v>
      </c>
      <c r="AB2" s="1524">
        <f t="shared" si="0"/>
        <v>45831</v>
      </c>
      <c r="AC2" s="1524">
        <f t="shared" si="0"/>
        <v>45838</v>
      </c>
      <c r="AD2" s="1524">
        <f t="shared" si="0"/>
        <v>45845</v>
      </c>
      <c r="AE2" s="1524">
        <f t="shared" si="0"/>
        <v>45852</v>
      </c>
      <c r="AF2" s="1524">
        <f t="shared" si="0"/>
        <v>45859</v>
      </c>
      <c r="AG2" s="1524">
        <f t="shared" si="0"/>
        <v>45866</v>
      </c>
      <c r="AH2" s="1524">
        <f t="shared" si="0"/>
        <v>45873</v>
      </c>
      <c r="AI2" s="1524">
        <f t="shared" si="0"/>
        <v>45880</v>
      </c>
      <c r="AJ2" s="1524">
        <f t="shared" si="0"/>
        <v>45887</v>
      </c>
      <c r="AK2" s="1524">
        <f t="shared" si="0"/>
        <v>45894</v>
      </c>
      <c r="AL2" s="1524">
        <f t="shared" si="0"/>
        <v>45901</v>
      </c>
      <c r="AM2" s="1524">
        <f t="shared" si="0"/>
        <v>45908</v>
      </c>
      <c r="AN2" s="1524">
        <f t="shared" si="0"/>
        <v>45915</v>
      </c>
      <c r="AO2" s="1524">
        <f t="shared" si="0"/>
        <v>45922</v>
      </c>
      <c r="AP2" s="1524">
        <f t="shared" si="0"/>
        <v>45929</v>
      </c>
      <c r="AQ2" s="1524">
        <f t="shared" si="0"/>
        <v>45936</v>
      </c>
      <c r="AR2" s="1524">
        <f t="shared" si="0"/>
        <v>45943</v>
      </c>
      <c r="AS2" s="1524">
        <f t="shared" si="0"/>
        <v>45950</v>
      </c>
      <c r="AT2" s="1524">
        <f t="shared" si="0"/>
        <v>45957</v>
      </c>
      <c r="AU2" s="1524">
        <f t="shared" si="0"/>
        <v>45964</v>
      </c>
      <c r="AV2" s="1524">
        <f t="shared" si="0"/>
        <v>45971</v>
      </c>
      <c r="AW2" s="1524">
        <f t="shared" si="0"/>
        <v>45978</v>
      </c>
      <c r="AX2" s="1524">
        <f t="shared" si="0"/>
        <v>45985</v>
      </c>
      <c r="AY2" s="1524">
        <f t="shared" si="0"/>
        <v>45992</v>
      </c>
      <c r="AZ2" s="1524">
        <f t="shared" si="0"/>
        <v>45999</v>
      </c>
      <c r="BA2" s="1524">
        <f t="shared" si="0"/>
        <v>46006</v>
      </c>
      <c r="BB2" s="1524">
        <f t="shared" si="0"/>
        <v>46013</v>
      </c>
      <c r="BC2" s="1524">
        <f t="shared" ref="BC2:BC8" si="1">BB2+7</f>
        <v>46020</v>
      </c>
    </row>
    <row r="3" spans="2:55" x14ac:dyDescent="0.25">
      <c r="C3" s="1524">
        <f t="shared" ref="C3:C8" si="2">C2+1</f>
        <v>45657</v>
      </c>
      <c r="D3" s="1524">
        <f t="shared" ref="D3:BB3" si="3">C3+7</f>
        <v>45664</v>
      </c>
      <c r="E3" s="1524">
        <f t="shared" si="3"/>
        <v>45671</v>
      </c>
      <c r="F3" s="1524">
        <f t="shared" si="3"/>
        <v>45678</v>
      </c>
      <c r="G3" s="1524">
        <f t="shared" si="3"/>
        <v>45685</v>
      </c>
      <c r="H3" s="1524">
        <f t="shared" si="3"/>
        <v>45692</v>
      </c>
      <c r="I3" s="1524">
        <f t="shared" si="3"/>
        <v>45699</v>
      </c>
      <c r="J3" s="1524">
        <f t="shared" si="3"/>
        <v>45706</v>
      </c>
      <c r="K3" s="1524">
        <f t="shared" si="3"/>
        <v>45713</v>
      </c>
      <c r="L3" s="1524">
        <f t="shared" si="3"/>
        <v>45720</v>
      </c>
      <c r="M3" s="1524">
        <f t="shared" si="3"/>
        <v>45727</v>
      </c>
      <c r="N3" s="1524">
        <f t="shared" si="3"/>
        <v>45734</v>
      </c>
      <c r="O3" s="1524">
        <f t="shared" si="3"/>
        <v>45741</v>
      </c>
      <c r="P3" s="1524">
        <f t="shared" si="3"/>
        <v>45748</v>
      </c>
      <c r="Q3" s="1524">
        <f t="shared" si="3"/>
        <v>45755</v>
      </c>
      <c r="R3" s="1524">
        <f t="shared" si="3"/>
        <v>45762</v>
      </c>
      <c r="S3" s="1524">
        <f t="shared" si="3"/>
        <v>45769</v>
      </c>
      <c r="T3" s="1524">
        <f t="shared" si="3"/>
        <v>45776</v>
      </c>
      <c r="U3" s="1524">
        <f t="shared" si="3"/>
        <v>45783</v>
      </c>
      <c r="V3" s="1524">
        <f t="shared" si="3"/>
        <v>45790</v>
      </c>
      <c r="W3" s="1524">
        <f t="shared" si="3"/>
        <v>45797</v>
      </c>
      <c r="X3" s="1524">
        <f t="shared" si="3"/>
        <v>45804</v>
      </c>
      <c r="Y3" s="1524">
        <f t="shared" si="3"/>
        <v>45811</v>
      </c>
      <c r="Z3" s="1524">
        <f t="shared" si="3"/>
        <v>45818</v>
      </c>
      <c r="AA3" s="1524">
        <f t="shared" si="3"/>
        <v>45825</v>
      </c>
      <c r="AB3" s="1524">
        <f t="shared" si="3"/>
        <v>45832</v>
      </c>
      <c r="AC3" s="1524">
        <f t="shared" si="3"/>
        <v>45839</v>
      </c>
      <c r="AD3" s="1524">
        <f t="shared" si="3"/>
        <v>45846</v>
      </c>
      <c r="AE3" s="1524">
        <f t="shared" si="3"/>
        <v>45853</v>
      </c>
      <c r="AF3" s="1524">
        <f t="shared" si="3"/>
        <v>45860</v>
      </c>
      <c r="AG3" s="1524">
        <f t="shared" si="3"/>
        <v>45867</v>
      </c>
      <c r="AH3" s="1524">
        <f t="shared" si="3"/>
        <v>45874</v>
      </c>
      <c r="AI3" s="1524">
        <f t="shared" si="3"/>
        <v>45881</v>
      </c>
      <c r="AJ3" s="1524">
        <f t="shared" si="3"/>
        <v>45888</v>
      </c>
      <c r="AK3" s="1524">
        <f t="shared" si="3"/>
        <v>45895</v>
      </c>
      <c r="AL3" s="1524">
        <f t="shared" si="3"/>
        <v>45902</v>
      </c>
      <c r="AM3" s="1524">
        <f t="shared" si="3"/>
        <v>45909</v>
      </c>
      <c r="AN3" s="1524">
        <f t="shared" si="3"/>
        <v>45916</v>
      </c>
      <c r="AO3" s="1524">
        <f t="shared" si="3"/>
        <v>45923</v>
      </c>
      <c r="AP3" s="1524">
        <f t="shared" si="3"/>
        <v>45930</v>
      </c>
      <c r="AQ3" s="1524">
        <f t="shared" si="3"/>
        <v>45937</v>
      </c>
      <c r="AR3" s="1524">
        <f t="shared" si="3"/>
        <v>45944</v>
      </c>
      <c r="AS3" s="1524">
        <f t="shared" si="3"/>
        <v>45951</v>
      </c>
      <c r="AT3" s="1524">
        <f t="shared" si="3"/>
        <v>45958</v>
      </c>
      <c r="AU3" s="1524">
        <f t="shared" si="3"/>
        <v>45965</v>
      </c>
      <c r="AV3" s="1524">
        <f t="shared" si="3"/>
        <v>45972</v>
      </c>
      <c r="AW3" s="1524">
        <f t="shared" si="3"/>
        <v>45979</v>
      </c>
      <c r="AX3" s="1524">
        <f t="shared" si="3"/>
        <v>45986</v>
      </c>
      <c r="AY3" s="1524">
        <f t="shared" si="3"/>
        <v>45993</v>
      </c>
      <c r="AZ3" s="1524">
        <f t="shared" si="3"/>
        <v>46000</v>
      </c>
      <c r="BA3" s="1524">
        <f t="shared" si="3"/>
        <v>46007</v>
      </c>
      <c r="BB3" s="1524">
        <f t="shared" si="3"/>
        <v>46014</v>
      </c>
      <c r="BC3" s="1524">
        <f t="shared" si="1"/>
        <v>46021</v>
      </c>
    </row>
    <row r="4" spans="2:55" x14ac:dyDescent="0.25">
      <c r="C4" s="1524">
        <f t="shared" si="2"/>
        <v>45658</v>
      </c>
      <c r="D4" s="1524">
        <f t="shared" ref="D4:BB4" si="4">C4+7</f>
        <v>45665</v>
      </c>
      <c r="E4" s="1524">
        <f t="shared" si="4"/>
        <v>45672</v>
      </c>
      <c r="F4" s="1524">
        <f t="shared" si="4"/>
        <v>45679</v>
      </c>
      <c r="G4" s="1524">
        <f t="shared" si="4"/>
        <v>45686</v>
      </c>
      <c r="H4" s="1524">
        <f t="shared" si="4"/>
        <v>45693</v>
      </c>
      <c r="I4" s="1524">
        <f t="shared" si="4"/>
        <v>45700</v>
      </c>
      <c r="J4" s="1524">
        <f t="shared" si="4"/>
        <v>45707</v>
      </c>
      <c r="K4" s="1524">
        <f t="shared" si="4"/>
        <v>45714</v>
      </c>
      <c r="L4" s="1524">
        <f t="shared" si="4"/>
        <v>45721</v>
      </c>
      <c r="M4" s="1524">
        <f t="shared" si="4"/>
        <v>45728</v>
      </c>
      <c r="N4" s="1524">
        <f t="shared" si="4"/>
        <v>45735</v>
      </c>
      <c r="O4" s="1524">
        <f t="shared" si="4"/>
        <v>45742</v>
      </c>
      <c r="P4" s="1524">
        <f t="shared" si="4"/>
        <v>45749</v>
      </c>
      <c r="Q4" s="1524">
        <f t="shared" si="4"/>
        <v>45756</v>
      </c>
      <c r="R4" s="1524">
        <f t="shared" si="4"/>
        <v>45763</v>
      </c>
      <c r="S4" s="1524">
        <f t="shared" si="4"/>
        <v>45770</v>
      </c>
      <c r="T4" s="1524">
        <f t="shared" si="4"/>
        <v>45777</v>
      </c>
      <c r="U4" s="1524">
        <f t="shared" si="4"/>
        <v>45784</v>
      </c>
      <c r="V4" s="1524">
        <f t="shared" si="4"/>
        <v>45791</v>
      </c>
      <c r="W4" s="1524">
        <f t="shared" si="4"/>
        <v>45798</v>
      </c>
      <c r="X4" s="1524">
        <f t="shared" si="4"/>
        <v>45805</v>
      </c>
      <c r="Y4" s="1524">
        <f t="shared" si="4"/>
        <v>45812</v>
      </c>
      <c r="Z4" s="1524">
        <f t="shared" si="4"/>
        <v>45819</v>
      </c>
      <c r="AA4" s="1524">
        <f t="shared" si="4"/>
        <v>45826</v>
      </c>
      <c r="AB4" s="1524">
        <f t="shared" si="4"/>
        <v>45833</v>
      </c>
      <c r="AC4" s="1524">
        <f t="shared" si="4"/>
        <v>45840</v>
      </c>
      <c r="AD4" s="1524">
        <f t="shared" si="4"/>
        <v>45847</v>
      </c>
      <c r="AE4" s="1524">
        <f t="shared" si="4"/>
        <v>45854</v>
      </c>
      <c r="AF4" s="1524">
        <f t="shared" si="4"/>
        <v>45861</v>
      </c>
      <c r="AG4" s="1524">
        <f t="shared" si="4"/>
        <v>45868</v>
      </c>
      <c r="AH4" s="1524">
        <f t="shared" si="4"/>
        <v>45875</v>
      </c>
      <c r="AI4" s="1524">
        <f t="shared" si="4"/>
        <v>45882</v>
      </c>
      <c r="AJ4" s="1524">
        <f t="shared" si="4"/>
        <v>45889</v>
      </c>
      <c r="AK4" s="1524">
        <f t="shared" si="4"/>
        <v>45896</v>
      </c>
      <c r="AL4" s="1524">
        <f t="shared" si="4"/>
        <v>45903</v>
      </c>
      <c r="AM4" s="1524">
        <f t="shared" si="4"/>
        <v>45910</v>
      </c>
      <c r="AN4" s="1524">
        <f t="shared" si="4"/>
        <v>45917</v>
      </c>
      <c r="AO4" s="1524">
        <f t="shared" si="4"/>
        <v>45924</v>
      </c>
      <c r="AP4" s="1524">
        <f t="shared" si="4"/>
        <v>45931</v>
      </c>
      <c r="AQ4" s="1524">
        <f t="shared" si="4"/>
        <v>45938</v>
      </c>
      <c r="AR4" s="1524">
        <f t="shared" si="4"/>
        <v>45945</v>
      </c>
      <c r="AS4" s="1524">
        <f t="shared" si="4"/>
        <v>45952</v>
      </c>
      <c r="AT4" s="1524">
        <f t="shared" si="4"/>
        <v>45959</v>
      </c>
      <c r="AU4" s="1524">
        <f t="shared" si="4"/>
        <v>45966</v>
      </c>
      <c r="AV4" s="1524">
        <f t="shared" si="4"/>
        <v>45973</v>
      </c>
      <c r="AW4" s="1524">
        <f t="shared" si="4"/>
        <v>45980</v>
      </c>
      <c r="AX4" s="1524">
        <f t="shared" si="4"/>
        <v>45987</v>
      </c>
      <c r="AY4" s="1524">
        <f t="shared" si="4"/>
        <v>45994</v>
      </c>
      <c r="AZ4" s="1524">
        <f t="shared" si="4"/>
        <v>46001</v>
      </c>
      <c r="BA4" s="1524">
        <f t="shared" si="4"/>
        <v>46008</v>
      </c>
      <c r="BB4" s="1524">
        <f t="shared" si="4"/>
        <v>46015</v>
      </c>
      <c r="BC4" s="1524">
        <f t="shared" si="1"/>
        <v>46022</v>
      </c>
    </row>
    <row r="5" spans="2:55" x14ac:dyDescent="0.25">
      <c r="C5" s="1524">
        <f t="shared" si="2"/>
        <v>45659</v>
      </c>
      <c r="D5" s="1524">
        <f t="shared" ref="D5:BB5" si="5">C5+7</f>
        <v>45666</v>
      </c>
      <c r="E5" s="1524">
        <f t="shared" si="5"/>
        <v>45673</v>
      </c>
      <c r="F5" s="1524">
        <f t="shared" si="5"/>
        <v>45680</v>
      </c>
      <c r="G5" s="1524">
        <f t="shared" si="5"/>
        <v>45687</v>
      </c>
      <c r="H5" s="1524">
        <f t="shared" si="5"/>
        <v>45694</v>
      </c>
      <c r="I5" s="1524">
        <f t="shared" si="5"/>
        <v>45701</v>
      </c>
      <c r="J5" s="1524">
        <f t="shared" si="5"/>
        <v>45708</v>
      </c>
      <c r="K5" s="1524">
        <f t="shared" si="5"/>
        <v>45715</v>
      </c>
      <c r="L5" s="1524">
        <f t="shared" si="5"/>
        <v>45722</v>
      </c>
      <c r="M5" s="1524">
        <f t="shared" si="5"/>
        <v>45729</v>
      </c>
      <c r="N5" s="1524">
        <f t="shared" si="5"/>
        <v>45736</v>
      </c>
      <c r="O5" s="1524">
        <f t="shared" si="5"/>
        <v>45743</v>
      </c>
      <c r="P5" s="1524">
        <f t="shared" si="5"/>
        <v>45750</v>
      </c>
      <c r="Q5" s="1524">
        <f t="shared" si="5"/>
        <v>45757</v>
      </c>
      <c r="R5" s="1524">
        <f t="shared" si="5"/>
        <v>45764</v>
      </c>
      <c r="S5" s="1524">
        <f t="shared" si="5"/>
        <v>45771</v>
      </c>
      <c r="T5" s="1524">
        <f t="shared" si="5"/>
        <v>45778</v>
      </c>
      <c r="U5" s="1524">
        <f t="shared" si="5"/>
        <v>45785</v>
      </c>
      <c r="V5" s="1524">
        <f t="shared" si="5"/>
        <v>45792</v>
      </c>
      <c r="W5" s="1524">
        <f t="shared" si="5"/>
        <v>45799</v>
      </c>
      <c r="X5" s="1524">
        <f t="shared" si="5"/>
        <v>45806</v>
      </c>
      <c r="Y5" s="1524">
        <f t="shared" si="5"/>
        <v>45813</v>
      </c>
      <c r="Z5" s="1524">
        <f t="shared" si="5"/>
        <v>45820</v>
      </c>
      <c r="AA5" s="1524">
        <f t="shared" si="5"/>
        <v>45827</v>
      </c>
      <c r="AB5" s="1524">
        <f t="shared" si="5"/>
        <v>45834</v>
      </c>
      <c r="AC5" s="1524">
        <f t="shared" si="5"/>
        <v>45841</v>
      </c>
      <c r="AD5" s="1524">
        <f t="shared" si="5"/>
        <v>45848</v>
      </c>
      <c r="AE5" s="1524">
        <f t="shared" si="5"/>
        <v>45855</v>
      </c>
      <c r="AF5" s="1524">
        <f t="shared" si="5"/>
        <v>45862</v>
      </c>
      <c r="AG5" s="1524">
        <f t="shared" si="5"/>
        <v>45869</v>
      </c>
      <c r="AH5" s="1524">
        <f t="shared" si="5"/>
        <v>45876</v>
      </c>
      <c r="AI5" s="1524">
        <f t="shared" si="5"/>
        <v>45883</v>
      </c>
      <c r="AJ5" s="1524">
        <f t="shared" si="5"/>
        <v>45890</v>
      </c>
      <c r="AK5" s="1524">
        <f t="shared" si="5"/>
        <v>45897</v>
      </c>
      <c r="AL5" s="1524">
        <f t="shared" si="5"/>
        <v>45904</v>
      </c>
      <c r="AM5" s="1524">
        <f t="shared" si="5"/>
        <v>45911</v>
      </c>
      <c r="AN5" s="1524">
        <f t="shared" si="5"/>
        <v>45918</v>
      </c>
      <c r="AO5" s="1524">
        <f t="shared" si="5"/>
        <v>45925</v>
      </c>
      <c r="AP5" s="1524">
        <f t="shared" si="5"/>
        <v>45932</v>
      </c>
      <c r="AQ5" s="1524">
        <f t="shared" si="5"/>
        <v>45939</v>
      </c>
      <c r="AR5" s="1524">
        <f t="shared" si="5"/>
        <v>45946</v>
      </c>
      <c r="AS5" s="1524">
        <f t="shared" si="5"/>
        <v>45953</v>
      </c>
      <c r="AT5" s="1524">
        <f t="shared" si="5"/>
        <v>45960</v>
      </c>
      <c r="AU5" s="1524">
        <f t="shared" si="5"/>
        <v>45967</v>
      </c>
      <c r="AV5" s="1524">
        <f t="shared" si="5"/>
        <v>45974</v>
      </c>
      <c r="AW5" s="1524">
        <f t="shared" si="5"/>
        <v>45981</v>
      </c>
      <c r="AX5" s="1524">
        <f t="shared" si="5"/>
        <v>45988</v>
      </c>
      <c r="AY5" s="1524">
        <f t="shared" si="5"/>
        <v>45995</v>
      </c>
      <c r="AZ5" s="1524">
        <f t="shared" si="5"/>
        <v>46002</v>
      </c>
      <c r="BA5" s="1524">
        <f t="shared" si="5"/>
        <v>46009</v>
      </c>
      <c r="BB5" s="1524">
        <f t="shared" si="5"/>
        <v>46016</v>
      </c>
      <c r="BC5" s="1524">
        <f t="shared" si="1"/>
        <v>46023</v>
      </c>
    </row>
    <row r="6" spans="2:55" x14ac:dyDescent="0.25">
      <c r="C6" s="1524">
        <f t="shared" si="2"/>
        <v>45660</v>
      </c>
      <c r="D6" s="1524">
        <f t="shared" ref="D6:BB6" si="6">C6+7</f>
        <v>45667</v>
      </c>
      <c r="E6" s="1524">
        <f t="shared" si="6"/>
        <v>45674</v>
      </c>
      <c r="F6" s="1524">
        <f t="shared" si="6"/>
        <v>45681</v>
      </c>
      <c r="G6" s="1524">
        <f t="shared" si="6"/>
        <v>45688</v>
      </c>
      <c r="H6" s="1524">
        <f t="shared" si="6"/>
        <v>45695</v>
      </c>
      <c r="I6" s="1524">
        <f t="shared" si="6"/>
        <v>45702</v>
      </c>
      <c r="J6" s="1524">
        <f t="shared" si="6"/>
        <v>45709</v>
      </c>
      <c r="K6" s="1524">
        <f t="shared" si="6"/>
        <v>45716</v>
      </c>
      <c r="L6" s="1524">
        <f t="shared" si="6"/>
        <v>45723</v>
      </c>
      <c r="M6" s="1524">
        <f t="shared" si="6"/>
        <v>45730</v>
      </c>
      <c r="N6" s="1524">
        <f t="shared" si="6"/>
        <v>45737</v>
      </c>
      <c r="O6" s="1524">
        <f t="shared" si="6"/>
        <v>45744</v>
      </c>
      <c r="P6" s="1524">
        <f t="shared" si="6"/>
        <v>45751</v>
      </c>
      <c r="Q6" s="1524">
        <f t="shared" si="6"/>
        <v>45758</v>
      </c>
      <c r="R6" s="1524">
        <f t="shared" si="6"/>
        <v>45765</v>
      </c>
      <c r="S6" s="1524">
        <f t="shared" si="6"/>
        <v>45772</v>
      </c>
      <c r="T6" s="1524">
        <f t="shared" si="6"/>
        <v>45779</v>
      </c>
      <c r="U6" s="1524">
        <f t="shared" si="6"/>
        <v>45786</v>
      </c>
      <c r="V6" s="1524">
        <f t="shared" si="6"/>
        <v>45793</v>
      </c>
      <c r="W6" s="1524">
        <f t="shared" si="6"/>
        <v>45800</v>
      </c>
      <c r="X6" s="1524">
        <f t="shared" si="6"/>
        <v>45807</v>
      </c>
      <c r="Y6" s="1524">
        <f t="shared" si="6"/>
        <v>45814</v>
      </c>
      <c r="Z6" s="1524">
        <f t="shared" si="6"/>
        <v>45821</v>
      </c>
      <c r="AA6" s="1524">
        <f t="shared" si="6"/>
        <v>45828</v>
      </c>
      <c r="AB6" s="1524">
        <f t="shared" si="6"/>
        <v>45835</v>
      </c>
      <c r="AC6" s="1524">
        <f t="shared" si="6"/>
        <v>45842</v>
      </c>
      <c r="AD6" s="1524">
        <f t="shared" si="6"/>
        <v>45849</v>
      </c>
      <c r="AE6" s="1524">
        <f t="shared" si="6"/>
        <v>45856</v>
      </c>
      <c r="AF6" s="1524">
        <f t="shared" si="6"/>
        <v>45863</v>
      </c>
      <c r="AG6" s="1524">
        <f t="shared" si="6"/>
        <v>45870</v>
      </c>
      <c r="AH6" s="1524">
        <f t="shared" si="6"/>
        <v>45877</v>
      </c>
      <c r="AI6" s="1524">
        <f t="shared" si="6"/>
        <v>45884</v>
      </c>
      <c r="AJ6" s="1524">
        <f t="shared" si="6"/>
        <v>45891</v>
      </c>
      <c r="AK6" s="1524">
        <f t="shared" si="6"/>
        <v>45898</v>
      </c>
      <c r="AL6" s="1524">
        <f t="shared" si="6"/>
        <v>45905</v>
      </c>
      <c r="AM6" s="1524">
        <f t="shared" si="6"/>
        <v>45912</v>
      </c>
      <c r="AN6" s="1524">
        <f t="shared" si="6"/>
        <v>45919</v>
      </c>
      <c r="AO6" s="1524">
        <f t="shared" si="6"/>
        <v>45926</v>
      </c>
      <c r="AP6" s="1524">
        <f t="shared" si="6"/>
        <v>45933</v>
      </c>
      <c r="AQ6" s="1524">
        <f t="shared" si="6"/>
        <v>45940</v>
      </c>
      <c r="AR6" s="1524">
        <f t="shared" si="6"/>
        <v>45947</v>
      </c>
      <c r="AS6" s="1524">
        <f t="shared" si="6"/>
        <v>45954</v>
      </c>
      <c r="AT6" s="1524">
        <f t="shared" si="6"/>
        <v>45961</v>
      </c>
      <c r="AU6" s="1524">
        <f t="shared" si="6"/>
        <v>45968</v>
      </c>
      <c r="AV6" s="1524">
        <f t="shared" si="6"/>
        <v>45975</v>
      </c>
      <c r="AW6" s="1524">
        <f t="shared" si="6"/>
        <v>45982</v>
      </c>
      <c r="AX6" s="1524">
        <f t="shared" si="6"/>
        <v>45989</v>
      </c>
      <c r="AY6" s="1524">
        <f t="shared" si="6"/>
        <v>45996</v>
      </c>
      <c r="AZ6" s="1524">
        <f t="shared" si="6"/>
        <v>46003</v>
      </c>
      <c r="BA6" s="1524">
        <f t="shared" si="6"/>
        <v>46010</v>
      </c>
      <c r="BB6" s="1524">
        <f t="shared" si="6"/>
        <v>46017</v>
      </c>
      <c r="BC6" s="1524">
        <f t="shared" si="1"/>
        <v>46024</v>
      </c>
    </row>
    <row r="7" spans="2:55" x14ac:dyDescent="0.25">
      <c r="C7" s="1524">
        <f t="shared" si="2"/>
        <v>45661</v>
      </c>
      <c r="D7" s="1524">
        <f t="shared" ref="D7:BB7" si="7">C7+7</f>
        <v>45668</v>
      </c>
      <c r="E7" s="1524">
        <f t="shared" si="7"/>
        <v>45675</v>
      </c>
      <c r="F7" s="1524">
        <f t="shared" si="7"/>
        <v>45682</v>
      </c>
      <c r="G7" s="1524">
        <f t="shared" si="7"/>
        <v>45689</v>
      </c>
      <c r="H7" s="1524">
        <f t="shared" si="7"/>
        <v>45696</v>
      </c>
      <c r="I7" s="1524">
        <f t="shared" si="7"/>
        <v>45703</v>
      </c>
      <c r="J7" s="1524">
        <f t="shared" si="7"/>
        <v>45710</v>
      </c>
      <c r="K7" s="1524">
        <f t="shared" si="7"/>
        <v>45717</v>
      </c>
      <c r="L7" s="1524">
        <f t="shared" si="7"/>
        <v>45724</v>
      </c>
      <c r="M7" s="1524">
        <f t="shared" si="7"/>
        <v>45731</v>
      </c>
      <c r="N7" s="1524">
        <f t="shared" si="7"/>
        <v>45738</v>
      </c>
      <c r="O7" s="1524">
        <f t="shared" si="7"/>
        <v>45745</v>
      </c>
      <c r="P7" s="1524">
        <f t="shared" si="7"/>
        <v>45752</v>
      </c>
      <c r="Q7" s="1524">
        <f t="shared" si="7"/>
        <v>45759</v>
      </c>
      <c r="R7" s="1524">
        <f t="shared" si="7"/>
        <v>45766</v>
      </c>
      <c r="S7" s="1524">
        <f t="shared" si="7"/>
        <v>45773</v>
      </c>
      <c r="T7" s="1524">
        <f t="shared" si="7"/>
        <v>45780</v>
      </c>
      <c r="U7" s="1524">
        <f t="shared" si="7"/>
        <v>45787</v>
      </c>
      <c r="V7" s="1524">
        <f t="shared" si="7"/>
        <v>45794</v>
      </c>
      <c r="W7" s="1524">
        <f t="shared" si="7"/>
        <v>45801</v>
      </c>
      <c r="X7" s="1524">
        <f t="shared" si="7"/>
        <v>45808</v>
      </c>
      <c r="Y7" s="1524">
        <f t="shared" si="7"/>
        <v>45815</v>
      </c>
      <c r="Z7" s="1524">
        <f t="shared" si="7"/>
        <v>45822</v>
      </c>
      <c r="AA7" s="1524">
        <f t="shared" si="7"/>
        <v>45829</v>
      </c>
      <c r="AB7" s="1524">
        <f t="shared" si="7"/>
        <v>45836</v>
      </c>
      <c r="AC7" s="1524">
        <f t="shared" si="7"/>
        <v>45843</v>
      </c>
      <c r="AD7" s="1524">
        <f t="shared" si="7"/>
        <v>45850</v>
      </c>
      <c r="AE7" s="1524">
        <f t="shared" si="7"/>
        <v>45857</v>
      </c>
      <c r="AF7" s="1524">
        <f t="shared" si="7"/>
        <v>45864</v>
      </c>
      <c r="AG7" s="1524">
        <f t="shared" si="7"/>
        <v>45871</v>
      </c>
      <c r="AH7" s="1524">
        <f t="shared" si="7"/>
        <v>45878</v>
      </c>
      <c r="AI7" s="1524">
        <f t="shared" si="7"/>
        <v>45885</v>
      </c>
      <c r="AJ7" s="1524">
        <f t="shared" si="7"/>
        <v>45892</v>
      </c>
      <c r="AK7" s="1524">
        <f t="shared" si="7"/>
        <v>45899</v>
      </c>
      <c r="AL7" s="1524">
        <f t="shared" si="7"/>
        <v>45906</v>
      </c>
      <c r="AM7" s="1524">
        <f t="shared" si="7"/>
        <v>45913</v>
      </c>
      <c r="AN7" s="1524">
        <f t="shared" si="7"/>
        <v>45920</v>
      </c>
      <c r="AO7" s="1524">
        <f t="shared" si="7"/>
        <v>45927</v>
      </c>
      <c r="AP7" s="1524">
        <f t="shared" si="7"/>
        <v>45934</v>
      </c>
      <c r="AQ7" s="1524">
        <f t="shared" si="7"/>
        <v>45941</v>
      </c>
      <c r="AR7" s="1524">
        <f t="shared" si="7"/>
        <v>45948</v>
      </c>
      <c r="AS7" s="1524">
        <f t="shared" si="7"/>
        <v>45955</v>
      </c>
      <c r="AT7" s="1524">
        <f t="shared" si="7"/>
        <v>45962</v>
      </c>
      <c r="AU7" s="1524">
        <f t="shared" si="7"/>
        <v>45969</v>
      </c>
      <c r="AV7" s="1524">
        <f t="shared" si="7"/>
        <v>45976</v>
      </c>
      <c r="AW7" s="1524">
        <f t="shared" si="7"/>
        <v>45983</v>
      </c>
      <c r="AX7" s="1524">
        <f t="shared" si="7"/>
        <v>45990</v>
      </c>
      <c r="AY7" s="1524">
        <f t="shared" si="7"/>
        <v>45997</v>
      </c>
      <c r="AZ7" s="1524">
        <f t="shared" si="7"/>
        <v>46004</v>
      </c>
      <c r="BA7" s="1524">
        <f t="shared" si="7"/>
        <v>46011</v>
      </c>
      <c r="BB7" s="1524">
        <f t="shared" si="7"/>
        <v>46018</v>
      </c>
      <c r="BC7" s="1524">
        <f t="shared" si="1"/>
        <v>46025</v>
      </c>
    </row>
    <row r="8" spans="2:55" x14ac:dyDescent="0.25">
      <c r="C8" s="1524">
        <f t="shared" si="2"/>
        <v>45662</v>
      </c>
      <c r="D8" s="1524">
        <f t="shared" ref="D8:BB8" si="8">C8+7</f>
        <v>45669</v>
      </c>
      <c r="E8" s="1524">
        <f t="shared" si="8"/>
        <v>45676</v>
      </c>
      <c r="F8" s="1524">
        <f t="shared" si="8"/>
        <v>45683</v>
      </c>
      <c r="G8" s="1524">
        <f t="shared" si="8"/>
        <v>45690</v>
      </c>
      <c r="H8" s="1524">
        <f t="shared" si="8"/>
        <v>45697</v>
      </c>
      <c r="I8" s="1524">
        <f t="shared" si="8"/>
        <v>45704</v>
      </c>
      <c r="J8" s="1524">
        <f t="shared" si="8"/>
        <v>45711</v>
      </c>
      <c r="K8" s="1524">
        <f t="shared" si="8"/>
        <v>45718</v>
      </c>
      <c r="L8" s="1524">
        <f t="shared" si="8"/>
        <v>45725</v>
      </c>
      <c r="M8" s="1524">
        <f t="shared" si="8"/>
        <v>45732</v>
      </c>
      <c r="N8" s="1524">
        <f t="shared" si="8"/>
        <v>45739</v>
      </c>
      <c r="O8" s="1524">
        <f t="shared" si="8"/>
        <v>45746</v>
      </c>
      <c r="P8" s="1524">
        <f t="shared" si="8"/>
        <v>45753</v>
      </c>
      <c r="Q8" s="1524">
        <f t="shared" si="8"/>
        <v>45760</v>
      </c>
      <c r="R8" s="1524">
        <f t="shared" si="8"/>
        <v>45767</v>
      </c>
      <c r="S8" s="1524">
        <f t="shared" si="8"/>
        <v>45774</v>
      </c>
      <c r="T8" s="1524">
        <f t="shared" si="8"/>
        <v>45781</v>
      </c>
      <c r="U8" s="1524">
        <f t="shared" si="8"/>
        <v>45788</v>
      </c>
      <c r="V8" s="1524">
        <f t="shared" si="8"/>
        <v>45795</v>
      </c>
      <c r="W8" s="1524">
        <f t="shared" si="8"/>
        <v>45802</v>
      </c>
      <c r="X8" s="1524">
        <f t="shared" si="8"/>
        <v>45809</v>
      </c>
      <c r="Y8" s="1524">
        <f t="shared" si="8"/>
        <v>45816</v>
      </c>
      <c r="Z8" s="1524">
        <f t="shared" si="8"/>
        <v>45823</v>
      </c>
      <c r="AA8" s="1524">
        <f t="shared" si="8"/>
        <v>45830</v>
      </c>
      <c r="AB8" s="1524">
        <f t="shared" si="8"/>
        <v>45837</v>
      </c>
      <c r="AC8" s="1524">
        <f t="shared" si="8"/>
        <v>45844</v>
      </c>
      <c r="AD8" s="1524">
        <f t="shared" si="8"/>
        <v>45851</v>
      </c>
      <c r="AE8" s="1524">
        <f t="shared" si="8"/>
        <v>45858</v>
      </c>
      <c r="AF8" s="1524">
        <f t="shared" si="8"/>
        <v>45865</v>
      </c>
      <c r="AG8" s="1524">
        <f t="shared" si="8"/>
        <v>45872</v>
      </c>
      <c r="AH8" s="1524">
        <f t="shared" si="8"/>
        <v>45879</v>
      </c>
      <c r="AI8" s="1524">
        <f t="shared" si="8"/>
        <v>45886</v>
      </c>
      <c r="AJ8" s="1524">
        <f t="shared" si="8"/>
        <v>45893</v>
      </c>
      <c r="AK8" s="1524">
        <f t="shared" si="8"/>
        <v>45900</v>
      </c>
      <c r="AL8" s="1524">
        <f t="shared" si="8"/>
        <v>45907</v>
      </c>
      <c r="AM8" s="1524">
        <f t="shared" si="8"/>
        <v>45914</v>
      </c>
      <c r="AN8" s="1524">
        <f t="shared" si="8"/>
        <v>45921</v>
      </c>
      <c r="AO8" s="1524">
        <f t="shared" si="8"/>
        <v>45928</v>
      </c>
      <c r="AP8" s="1524">
        <f t="shared" si="8"/>
        <v>45935</v>
      </c>
      <c r="AQ8" s="1524">
        <f t="shared" si="8"/>
        <v>45942</v>
      </c>
      <c r="AR8" s="1524">
        <f t="shared" si="8"/>
        <v>45949</v>
      </c>
      <c r="AS8" s="1524">
        <f t="shared" si="8"/>
        <v>45956</v>
      </c>
      <c r="AT8" s="1524">
        <f t="shared" si="8"/>
        <v>45963</v>
      </c>
      <c r="AU8" s="1524">
        <f t="shared" si="8"/>
        <v>45970</v>
      </c>
      <c r="AV8" s="1524">
        <f t="shared" si="8"/>
        <v>45977</v>
      </c>
      <c r="AW8" s="1524">
        <f t="shared" si="8"/>
        <v>45984</v>
      </c>
      <c r="AX8" s="1524">
        <f t="shared" si="8"/>
        <v>45991</v>
      </c>
      <c r="AY8" s="1524">
        <f t="shared" si="8"/>
        <v>45998</v>
      </c>
      <c r="AZ8" s="1524">
        <f t="shared" si="8"/>
        <v>46005</v>
      </c>
      <c r="BA8" s="1524">
        <f t="shared" si="8"/>
        <v>46012</v>
      </c>
      <c r="BB8" s="1524">
        <f t="shared" si="8"/>
        <v>46019</v>
      </c>
      <c r="BC8" s="1524">
        <f t="shared" si="1"/>
        <v>46026</v>
      </c>
    </row>
    <row r="9" spans="2:55" x14ac:dyDescent="0.25">
      <c r="C9" s="1524"/>
      <c r="D9" s="1524"/>
      <c r="E9" s="1524"/>
      <c r="F9" s="1524"/>
      <c r="G9" s="1524"/>
      <c r="H9" s="1524"/>
      <c r="I9" s="1524"/>
    </row>
    <row r="10" spans="2:55" x14ac:dyDescent="0.25">
      <c r="C10" s="1524"/>
      <c r="D10" s="1524"/>
      <c r="E10" s="1524"/>
      <c r="F10" s="1524"/>
      <c r="G10" s="1524"/>
      <c r="H10" s="1524"/>
      <c r="I10" s="1524"/>
    </row>
    <row r="11" spans="2:55" x14ac:dyDescent="0.25">
      <c r="C11" s="1524"/>
      <c r="D11" s="1524"/>
      <c r="E11" s="1524"/>
      <c r="F11" s="1524"/>
      <c r="G11" s="1524"/>
      <c r="H11" s="1524"/>
      <c r="I11" s="1524"/>
    </row>
    <row r="12" spans="2:55" x14ac:dyDescent="0.25">
      <c r="C12" s="1524"/>
      <c r="D12" s="1524"/>
      <c r="E12" s="1524"/>
      <c r="F12" s="1524"/>
      <c r="G12" s="1524"/>
      <c r="H12" s="1524"/>
      <c r="I12" s="1524"/>
    </row>
    <row r="13" spans="2:55" x14ac:dyDescent="0.25">
      <c r="C13" s="1524"/>
      <c r="D13" s="1524"/>
      <c r="E13" s="1524"/>
      <c r="F13" s="1524"/>
      <c r="G13" s="1524"/>
      <c r="H13" s="1524"/>
      <c r="I13" s="1524"/>
    </row>
    <row r="14" spans="2:55" x14ac:dyDescent="0.25">
      <c r="C14" s="1524"/>
      <c r="D14" s="1524"/>
      <c r="E14" s="1524"/>
      <c r="F14" s="1524"/>
      <c r="G14" s="1524"/>
      <c r="H14" s="1524"/>
      <c r="I14" s="1524"/>
    </row>
    <row r="15" spans="2:55" x14ac:dyDescent="0.25">
      <c r="C15" s="1524"/>
      <c r="D15" s="1524"/>
      <c r="E15" s="1524"/>
      <c r="F15" s="1524"/>
      <c r="G15" s="1524"/>
      <c r="H15" s="1524"/>
      <c r="I15" s="1524"/>
    </row>
    <row r="16" spans="2:55" x14ac:dyDescent="0.25">
      <c r="C16" s="1524"/>
      <c r="D16" s="1524"/>
      <c r="E16" s="1524"/>
      <c r="F16" s="1524"/>
      <c r="G16" s="1524"/>
      <c r="H16" s="1524"/>
      <c r="I16" s="1524"/>
    </row>
    <row r="17" spans="3:9" x14ac:dyDescent="0.25">
      <c r="C17" s="1524"/>
      <c r="D17" s="1524"/>
      <c r="E17" s="1524"/>
      <c r="F17" s="1524"/>
      <c r="G17" s="1524"/>
      <c r="H17" s="1524"/>
      <c r="I17" s="1524"/>
    </row>
    <row r="18" spans="3:9" x14ac:dyDescent="0.25">
      <c r="C18" s="1524"/>
      <c r="D18" s="1524"/>
      <c r="E18" s="1524"/>
      <c r="F18" s="1524"/>
      <c r="G18" s="1524"/>
      <c r="H18" s="1524"/>
      <c r="I18" s="1524"/>
    </row>
    <row r="19" spans="3:9" x14ac:dyDescent="0.25">
      <c r="C19" s="1524"/>
      <c r="D19" s="1524"/>
      <c r="E19" s="1524"/>
      <c r="F19" s="1524"/>
      <c r="G19" s="1524"/>
      <c r="H19" s="1524"/>
      <c r="I19" s="1524"/>
    </row>
    <row r="20" spans="3:9" x14ac:dyDescent="0.25">
      <c r="C20" s="1524"/>
      <c r="D20" s="1524"/>
      <c r="E20" s="1524"/>
      <c r="F20" s="1524"/>
      <c r="G20" s="1524"/>
      <c r="H20" s="1524"/>
      <c r="I20" s="1524"/>
    </row>
    <row r="21" spans="3:9" x14ac:dyDescent="0.25">
      <c r="C21" s="1524"/>
      <c r="D21" s="1524"/>
      <c r="E21" s="1524"/>
      <c r="F21" s="1524"/>
      <c r="G21" s="1524"/>
      <c r="H21" s="1524"/>
      <c r="I21" s="1524"/>
    </row>
    <row r="22" spans="3:9" x14ac:dyDescent="0.25">
      <c r="C22" s="1524"/>
      <c r="D22" s="1524"/>
      <c r="E22" s="1524"/>
      <c r="F22" s="1524"/>
      <c r="G22" s="1524"/>
      <c r="H22" s="1524"/>
      <c r="I22" s="1524"/>
    </row>
    <row r="23" spans="3:9" x14ac:dyDescent="0.25">
      <c r="C23" s="1524"/>
      <c r="D23" s="1524"/>
      <c r="E23" s="1524"/>
      <c r="F23" s="1524"/>
      <c r="G23" s="1524"/>
      <c r="H23" s="1524"/>
      <c r="I23" s="1524"/>
    </row>
    <row r="24" spans="3:9" x14ac:dyDescent="0.25">
      <c r="C24" s="1524"/>
      <c r="D24" s="1524"/>
      <c r="E24" s="1524"/>
      <c r="F24" s="1524"/>
      <c r="G24" s="1524"/>
      <c r="H24" s="1524"/>
      <c r="I24" s="1524"/>
    </row>
    <row r="25" spans="3:9" x14ac:dyDescent="0.25">
      <c r="C25" s="1524"/>
      <c r="D25" s="1524"/>
      <c r="E25" s="1524"/>
      <c r="F25" s="1524"/>
      <c r="G25" s="1524"/>
      <c r="H25" s="1524"/>
      <c r="I25" s="1524"/>
    </row>
    <row r="26" spans="3:9" x14ac:dyDescent="0.25">
      <c r="C26" s="1524"/>
      <c r="D26" s="1524"/>
      <c r="E26" s="1524"/>
      <c r="F26" s="1524"/>
      <c r="G26" s="1524"/>
      <c r="H26" s="1524"/>
      <c r="I26" s="1524"/>
    </row>
    <row r="27" spans="3:9" x14ac:dyDescent="0.25">
      <c r="C27" s="1524"/>
      <c r="D27" s="1524"/>
      <c r="E27" s="1524"/>
      <c r="F27" s="1524"/>
      <c r="G27" s="1524"/>
      <c r="H27" s="1524"/>
      <c r="I27" s="1524"/>
    </row>
    <row r="28" spans="3:9" x14ac:dyDescent="0.25">
      <c r="C28" s="1524"/>
      <c r="D28" s="1524"/>
      <c r="E28" s="1524"/>
      <c r="F28" s="1524"/>
      <c r="G28" s="1524"/>
      <c r="H28" s="1524"/>
      <c r="I28" s="1524"/>
    </row>
    <row r="29" spans="3:9" x14ac:dyDescent="0.25">
      <c r="C29" s="1524"/>
      <c r="D29" s="1524"/>
      <c r="E29" s="1524"/>
      <c r="F29" s="1524"/>
      <c r="G29" s="1524"/>
      <c r="H29" s="1524"/>
      <c r="I29" s="1524"/>
    </row>
    <row r="30" spans="3:9" x14ac:dyDescent="0.25">
      <c r="C30" s="1524"/>
      <c r="D30" s="1524"/>
      <c r="E30" s="1524"/>
      <c r="F30" s="1524"/>
      <c r="G30" s="1524"/>
      <c r="H30" s="1524"/>
      <c r="I30" s="1524"/>
    </row>
    <row r="31" spans="3:9" x14ac:dyDescent="0.25">
      <c r="C31" s="1524"/>
      <c r="D31" s="1524"/>
      <c r="E31" s="1524"/>
      <c r="F31" s="1524"/>
      <c r="G31" s="1524"/>
      <c r="H31" s="1524"/>
      <c r="I31" s="1524"/>
    </row>
    <row r="32" spans="3:9" x14ac:dyDescent="0.25">
      <c r="C32" s="1524"/>
      <c r="D32" s="1524"/>
      <c r="E32" s="1524"/>
      <c r="F32" s="1524"/>
      <c r="G32" s="1524"/>
      <c r="H32" s="1524"/>
      <c r="I32" s="1524"/>
    </row>
    <row r="33" spans="3:9" x14ac:dyDescent="0.25">
      <c r="C33" s="1524"/>
      <c r="D33" s="1524"/>
      <c r="E33" s="1524"/>
      <c r="F33" s="1524"/>
      <c r="G33" s="1524"/>
      <c r="H33" s="1524"/>
      <c r="I33" s="1524"/>
    </row>
    <row r="34" spans="3:9" x14ac:dyDescent="0.25">
      <c r="C34" s="1524"/>
      <c r="D34" s="1524"/>
      <c r="E34" s="1524"/>
      <c r="F34" s="1524"/>
      <c r="G34" s="1524"/>
      <c r="H34" s="1524"/>
      <c r="I34" s="1524"/>
    </row>
    <row r="35" spans="3:9" x14ac:dyDescent="0.25">
      <c r="C35" s="1524"/>
      <c r="D35" s="1524"/>
      <c r="E35" s="1524"/>
      <c r="F35" s="1524"/>
      <c r="G35" s="1524"/>
      <c r="H35" s="1524"/>
      <c r="I35" s="1524"/>
    </row>
    <row r="36" spans="3:9" x14ac:dyDescent="0.25">
      <c r="C36" s="1524"/>
      <c r="D36" s="1524"/>
      <c r="E36" s="1524"/>
      <c r="F36" s="1524"/>
      <c r="G36" s="1524"/>
      <c r="H36" s="1524"/>
      <c r="I36" s="1524"/>
    </row>
    <row r="37" spans="3:9" x14ac:dyDescent="0.25">
      <c r="C37" s="1524"/>
      <c r="D37" s="1524"/>
      <c r="E37" s="1524"/>
      <c r="F37" s="1524"/>
      <c r="G37" s="1524"/>
      <c r="H37" s="1524"/>
      <c r="I37" s="1524"/>
    </row>
    <row r="38" spans="3:9" x14ac:dyDescent="0.25">
      <c r="C38" s="1524"/>
      <c r="D38" s="1524"/>
      <c r="E38" s="1524"/>
      <c r="F38" s="1524"/>
      <c r="G38" s="1524"/>
      <c r="H38" s="1524"/>
      <c r="I38" s="1524"/>
    </row>
    <row r="39" spans="3:9" x14ac:dyDescent="0.25">
      <c r="C39" s="1524"/>
      <c r="D39" s="1524"/>
      <c r="E39" s="1524"/>
      <c r="F39" s="1524"/>
      <c r="G39" s="1524"/>
      <c r="H39" s="1524"/>
      <c r="I39" s="1524"/>
    </row>
    <row r="40" spans="3:9" x14ac:dyDescent="0.25">
      <c r="C40" s="1524"/>
      <c r="D40" s="1524"/>
      <c r="E40" s="1524"/>
      <c r="F40" s="1524"/>
      <c r="G40" s="1524"/>
      <c r="H40" s="1524"/>
      <c r="I40" s="1524"/>
    </row>
    <row r="41" spans="3:9" x14ac:dyDescent="0.25">
      <c r="C41" s="1524"/>
      <c r="D41" s="1524"/>
      <c r="E41" s="1524"/>
      <c r="F41" s="1524"/>
      <c r="G41" s="1524"/>
      <c r="H41" s="1524"/>
      <c r="I41" s="152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3"/>
  <dimension ref="A2:N25"/>
  <sheetViews>
    <sheetView workbookViewId="0">
      <selection activeCell="K22" sqref="K22"/>
    </sheetView>
  </sheetViews>
  <sheetFormatPr defaultRowHeight="12.5" x14ac:dyDescent="0.25"/>
  <cols>
    <col min="1" max="1" width="15.54296875" customWidth="1"/>
  </cols>
  <sheetData>
    <row r="2" spans="1:14" x14ac:dyDescent="0.25">
      <c r="A2" s="546" t="s">
        <v>263</v>
      </c>
    </row>
    <row r="4" spans="1:14" ht="15.5" x14ac:dyDescent="0.25">
      <c r="A4" s="546" t="s">
        <v>158</v>
      </c>
      <c r="C4" s="228" t="s">
        <v>264</v>
      </c>
      <c r="D4" s="538" t="s">
        <v>265</v>
      </c>
      <c r="E4" s="228" t="s">
        <v>266</v>
      </c>
      <c r="F4" s="205" t="s">
        <v>267</v>
      </c>
      <c r="G4" s="205" t="s">
        <v>19</v>
      </c>
      <c r="H4" s="205" t="s">
        <v>268</v>
      </c>
      <c r="I4" s="205" t="s">
        <v>264</v>
      </c>
      <c r="J4" s="538" t="s">
        <v>265</v>
      </c>
      <c r="K4" s="228" t="s">
        <v>266</v>
      </c>
      <c r="L4" s="205" t="s">
        <v>267</v>
      </c>
      <c r="M4" s="205" t="s">
        <v>19</v>
      </c>
      <c r="N4" s="205" t="s">
        <v>268</v>
      </c>
    </row>
    <row r="5" spans="1:14" ht="15.5" x14ac:dyDescent="0.25">
      <c r="A5" s="546" t="s">
        <v>264</v>
      </c>
      <c r="C5" s="538" t="s">
        <v>265</v>
      </c>
      <c r="D5" s="228" t="s">
        <v>266</v>
      </c>
      <c r="E5" s="205" t="s">
        <v>267</v>
      </c>
      <c r="F5" s="205" t="s">
        <v>19</v>
      </c>
      <c r="G5" s="205" t="s">
        <v>158</v>
      </c>
      <c r="H5" s="205" t="s">
        <v>264</v>
      </c>
      <c r="I5" s="538" t="s">
        <v>265</v>
      </c>
      <c r="J5" s="228" t="s">
        <v>266</v>
      </c>
      <c r="K5" s="205" t="s">
        <v>267</v>
      </c>
      <c r="L5" s="205" t="s">
        <v>19</v>
      </c>
      <c r="M5" s="205" t="s">
        <v>158</v>
      </c>
      <c r="N5" s="205" t="s">
        <v>264</v>
      </c>
    </row>
    <row r="6" spans="1:14" ht="15.5" x14ac:dyDescent="0.25">
      <c r="A6" s="546" t="s">
        <v>265</v>
      </c>
      <c r="C6" s="228" t="s">
        <v>266</v>
      </c>
      <c r="D6" s="205" t="s">
        <v>267</v>
      </c>
      <c r="E6" s="205" t="s">
        <v>19</v>
      </c>
      <c r="F6" s="205" t="s">
        <v>268</v>
      </c>
      <c r="G6" s="205" t="s">
        <v>264</v>
      </c>
      <c r="H6" s="538" t="s">
        <v>265</v>
      </c>
      <c r="I6" s="228" t="s">
        <v>266</v>
      </c>
      <c r="J6" s="205" t="s">
        <v>267</v>
      </c>
      <c r="K6" s="205" t="s">
        <v>19</v>
      </c>
      <c r="L6" s="205" t="s">
        <v>268</v>
      </c>
      <c r="M6" s="205" t="s">
        <v>264</v>
      </c>
      <c r="N6" s="538" t="s">
        <v>265</v>
      </c>
    </row>
    <row r="7" spans="1:14" ht="15.5" x14ac:dyDescent="0.25">
      <c r="A7" s="546" t="s">
        <v>266</v>
      </c>
      <c r="C7" s="205" t="s">
        <v>267</v>
      </c>
      <c r="D7" s="205" t="s">
        <v>19</v>
      </c>
      <c r="E7" s="205" t="s">
        <v>268</v>
      </c>
      <c r="F7" s="205" t="s">
        <v>264</v>
      </c>
      <c r="G7" s="538" t="s">
        <v>265</v>
      </c>
      <c r="H7" s="228" t="s">
        <v>266</v>
      </c>
      <c r="I7" s="205" t="s">
        <v>267</v>
      </c>
      <c r="J7" s="205" t="s">
        <v>19</v>
      </c>
      <c r="K7" s="205" t="s">
        <v>268</v>
      </c>
      <c r="L7" s="205" t="s">
        <v>264</v>
      </c>
      <c r="M7" s="538" t="s">
        <v>265</v>
      </c>
      <c r="N7" s="228" t="s">
        <v>266</v>
      </c>
    </row>
    <row r="8" spans="1:14" ht="15.5" x14ac:dyDescent="0.25">
      <c r="A8" s="546" t="s">
        <v>267</v>
      </c>
      <c r="C8" s="205" t="s">
        <v>19</v>
      </c>
      <c r="D8" s="205" t="s">
        <v>268</v>
      </c>
      <c r="E8" s="205" t="s">
        <v>264</v>
      </c>
      <c r="F8" s="538" t="s">
        <v>265</v>
      </c>
      <c r="G8" s="228" t="s">
        <v>266</v>
      </c>
      <c r="H8" s="205" t="s">
        <v>267</v>
      </c>
      <c r="I8" s="205" t="s">
        <v>19</v>
      </c>
      <c r="J8" s="205" t="s">
        <v>268</v>
      </c>
      <c r="K8" s="205" t="s">
        <v>264</v>
      </c>
      <c r="L8" s="538" t="s">
        <v>265</v>
      </c>
      <c r="M8" s="228" t="s">
        <v>266</v>
      </c>
      <c r="N8" s="205" t="s">
        <v>267</v>
      </c>
    </row>
    <row r="9" spans="1:14" ht="15.5" x14ac:dyDescent="0.25">
      <c r="A9" s="546" t="s">
        <v>19</v>
      </c>
      <c r="C9" s="205" t="s">
        <v>268</v>
      </c>
      <c r="D9" s="205" t="s">
        <v>264</v>
      </c>
      <c r="E9" s="538" t="s">
        <v>265</v>
      </c>
      <c r="F9" s="228" t="s">
        <v>266</v>
      </c>
      <c r="G9" s="205" t="s">
        <v>267</v>
      </c>
      <c r="H9" s="205" t="s">
        <v>19</v>
      </c>
      <c r="I9" s="205" t="s">
        <v>268</v>
      </c>
      <c r="J9" s="205" t="s">
        <v>264</v>
      </c>
      <c r="K9" s="538" t="s">
        <v>265</v>
      </c>
      <c r="L9" s="228" t="s">
        <v>266</v>
      </c>
      <c r="M9" s="205" t="s">
        <v>267</v>
      </c>
      <c r="N9" s="205" t="s">
        <v>19</v>
      </c>
    </row>
    <row r="10" spans="1:14" x14ac:dyDescent="0.25">
      <c r="A10" s="548"/>
      <c r="B10" s="548"/>
      <c r="C10" s="549"/>
      <c r="D10" s="549"/>
      <c r="E10" s="549"/>
      <c r="F10" s="549"/>
      <c r="G10" s="549"/>
      <c r="H10" s="549"/>
      <c r="I10" s="549"/>
    </row>
    <row r="11" spans="1:14" ht="15.5" x14ac:dyDescent="0.25">
      <c r="A11" s="547" t="s">
        <v>269</v>
      </c>
    </row>
    <row r="13" spans="1:14" ht="15.5" x14ac:dyDescent="0.25">
      <c r="A13" s="546" t="s">
        <v>19</v>
      </c>
      <c r="C13" s="228" t="s">
        <v>264</v>
      </c>
      <c r="D13" s="538" t="s">
        <v>265</v>
      </c>
      <c r="E13" s="228" t="s">
        <v>266</v>
      </c>
      <c r="F13" s="205" t="s">
        <v>267</v>
      </c>
      <c r="G13" s="205" t="s">
        <v>19</v>
      </c>
      <c r="H13" s="228" t="s">
        <v>264</v>
      </c>
      <c r="I13" s="538" t="s">
        <v>265</v>
      </c>
      <c r="J13" s="228" t="s">
        <v>266</v>
      </c>
      <c r="K13" s="205" t="s">
        <v>267</v>
      </c>
    </row>
    <row r="14" spans="1:14" ht="15.5" x14ac:dyDescent="0.25">
      <c r="A14" s="546" t="s">
        <v>264</v>
      </c>
      <c r="C14" s="538" t="s">
        <v>265</v>
      </c>
      <c r="D14" s="228" t="s">
        <v>266</v>
      </c>
      <c r="E14" s="205" t="s">
        <v>267</v>
      </c>
      <c r="F14" s="205" t="s">
        <v>19</v>
      </c>
      <c r="G14" s="228" t="s">
        <v>264</v>
      </c>
      <c r="H14" s="538" t="s">
        <v>265</v>
      </c>
      <c r="I14" s="228" t="s">
        <v>266</v>
      </c>
      <c r="J14" s="205" t="s">
        <v>267</v>
      </c>
      <c r="K14" s="205" t="s">
        <v>19</v>
      </c>
    </row>
    <row r="15" spans="1:14" ht="15.5" x14ac:dyDescent="0.25">
      <c r="A15" s="546" t="s">
        <v>265</v>
      </c>
      <c r="C15" s="228" t="s">
        <v>266</v>
      </c>
      <c r="D15" s="205" t="s">
        <v>267</v>
      </c>
      <c r="E15" s="205" t="s">
        <v>19</v>
      </c>
      <c r="F15" s="205" t="s">
        <v>264</v>
      </c>
      <c r="G15" s="538" t="s">
        <v>265</v>
      </c>
      <c r="H15" s="228" t="s">
        <v>266</v>
      </c>
      <c r="I15" s="205" t="s">
        <v>267</v>
      </c>
      <c r="J15" s="205" t="s">
        <v>19</v>
      </c>
      <c r="K15" s="205" t="s">
        <v>264</v>
      </c>
    </row>
    <row r="16" spans="1:14" ht="15.5" x14ac:dyDescent="0.25">
      <c r="A16" s="546" t="s">
        <v>266</v>
      </c>
      <c r="C16" s="205" t="s">
        <v>267</v>
      </c>
      <c r="D16" s="205" t="s">
        <v>19</v>
      </c>
      <c r="E16" s="205" t="s">
        <v>264</v>
      </c>
      <c r="F16" s="538" t="s">
        <v>265</v>
      </c>
      <c r="G16" s="228" t="s">
        <v>266</v>
      </c>
      <c r="H16" s="205" t="s">
        <v>267</v>
      </c>
      <c r="I16" s="205" t="s">
        <v>19</v>
      </c>
      <c r="J16" s="205" t="s">
        <v>264</v>
      </c>
      <c r="K16" s="538" t="s">
        <v>265</v>
      </c>
    </row>
    <row r="17" spans="1:11" ht="15.5" x14ac:dyDescent="0.25">
      <c r="A17" s="546" t="s">
        <v>267</v>
      </c>
      <c r="C17" s="205" t="s">
        <v>19</v>
      </c>
      <c r="D17" s="205" t="s">
        <v>264</v>
      </c>
      <c r="E17" s="538" t="s">
        <v>265</v>
      </c>
      <c r="F17" s="228" t="s">
        <v>266</v>
      </c>
      <c r="G17" s="205" t="s">
        <v>267</v>
      </c>
      <c r="H17" s="205" t="s">
        <v>19</v>
      </c>
      <c r="I17" s="205" t="s">
        <v>264</v>
      </c>
      <c r="J17" s="538" t="s">
        <v>265</v>
      </c>
      <c r="K17" s="228" t="s">
        <v>266</v>
      </c>
    </row>
    <row r="18" spans="1:11" x14ac:dyDescent="0.25">
      <c r="A18" s="548"/>
      <c r="B18" s="548"/>
      <c r="C18" s="549"/>
      <c r="D18" s="549"/>
      <c r="E18" s="549"/>
      <c r="F18" s="549"/>
      <c r="G18" s="549"/>
      <c r="H18" s="549"/>
      <c r="I18" s="549"/>
    </row>
    <row r="21" spans="1:11" ht="20" x14ac:dyDescent="0.25">
      <c r="A21" s="57">
        <v>1</v>
      </c>
      <c r="B21" s="57">
        <v>1</v>
      </c>
      <c r="C21" s="57">
        <v>2</v>
      </c>
      <c r="D21" s="57">
        <v>2</v>
      </c>
      <c r="E21" s="57">
        <v>3</v>
      </c>
      <c r="F21" s="58">
        <v>3</v>
      </c>
      <c r="G21" s="56">
        <v>3</v>
      </c>
    </row>
    <row r="23" spans="1:11" ht="20" x14ac:dyDescent="0.25">
      <c r="A23" s="57">
        <v>1</v>
      </c>
      <c r="B23" s="57">
        <v>1</v>
      </c>
      <c r="C23" s="57">
        <v>2</v>
      </c>
      <c r="D23" s="57">
        <v>2</v>
      </c>
      <c r="E23" s="57">
        <v>2</v>
      </c>
      <c r="F23" s="58">
        <v>3</v>
      </c>
      <c r="G23" s="56">
        <v>3</v>
      </c>
    </row>
    <row r="25" spans="1:11" ht="20" x14ac:dyDescent="0.25">
      <c r="A25" s="57">
        <v>1</v>
      </c>
      <c r="B25" s="57">
        <v>1</v>
      </c>
      <c r="C25" s="57">
        <v>1</v>
      </c>
      <c r="D25" s="57">
        <v>2</v>
      </c>
      <c r="E25" s="57">
        <v>2</v>
      </c>
      <c r="F25" s="58">
        <v>3</v>
      </c>
      <c r="G25" s="56">
        <v>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3C2B9-EC40-4585-9D4E-C26092E8325C}">
  <sheetPr codeName="Sheet14"/>
  <dimension ref="A2:G4"/>
  <sheetViews>
    <sheetView workbookViewId="0">
      <selection activeCell="B8" sqref="B8"/>
    </sheetView>
  </sheetViews>
  <sheetFormatPr defaultRowHeight="12.5" x14ac:dyDescent="0.25"/>
  <sheetData>
    <row r="2" spans="1:7" x14ac:dyDescent="0.25">
      <c r="A2" s="872">
        <v>44880</v>
      </c>
      <c r="B2" s="1898" t="s">
        <v>81</v>
      </c>
      <c r="C2" s="1898"/>
      <c r="D2" s="1898" t="s">
        <v>84</v>
      </c>
      <c r="E2" s="1898"/>
      <c r="F2" s="1898" t="s">
        <v>87</v>
      </c>
      <c r="G2" s="1898"/>
    </row>
    <row r="3" spans="1:7" x14ac:dyDescent="0.25">
      <c r="A3" s="872" t="s">
        <v>270</v>
      </c>
      <c r="B3" s="1898"/>
      <c r="C3" s="1898"/>
      <c r="D3" s="1898"/>
      <c r="E3" s="1898"/>
      <c r="F3" s="1898"/>
      <c r="G3" s="1898"/>
    </row>
    <row r="4" spans="1:7" x14ac:dyDescent="0.25">
      <c r="A4" t="s">
        <v>60</v>
      </c>
    </row>
  </sheetData>
  <mergeCells count="6">
    <mergeCell ref="B2:C2"/>
    <mergeCell ref="D2:E2"/>
    <mergeCell ref="F2:G2"/>
    <mergeCell ref="B3:C3"/>
    <mergeCell ref="D3:E3"/>
    <mergeCell ref="F3:G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03319-36E5-4103-849E-1832BD8DA61E}">
  <sheetPr codeName="Sheet15"/>
  <dimension ref="A1:GT77"/>
  <sheetViews>
    <sheetView zoomScale="103" zoomScaleNormal="100" workbookViewId="0">
      <pane xSplit="3" ySplit="1" topLeftCell="FT2" activePane="bottomRight" state="frozen"/>
      <selection pane="topRight" activeCell="GD1" sqref="GD1"/>
      <selection pane="bottomLeft" activeCell="A2" sqref="A2"/>
      <selection pane="bottomRight" activeCell="FT1" sqref="FT1"/>
    </sheetView>
  </sheetViews>
  <sheetFormatPr defaultColWidth="9.453125" defaultRowHeight="15.5" x14ac:dyDescent="0.35"/>
  <cols>
    <col min="1" max="1" width="9.453125" style="1314" bestFit="1" customWidth="1"/>
    <col min="2" max="2" width="15.54296875" style="1314" customWidth="1"/>
    <col min="3" max="3" width="10.81640625" style="1314" customWidth="1"/>
    <col min="4" max="4" width="9" style="1314" customWidth="1"/>
    <col min="5" max="11" width="9.453125" style="1314" customWidth="1"/>
    <col min="12" max="12" width="10.7265625" style="1314" customWidth="1"/>
    <col min="13" max="13" width="9.453125" style="1314" customWidth="1"/>
    <col min="14" max="14" width="10.7265625" style="1314" customWidth="1"/>
    <col min="15" max="87" width="9.453125" style="1314" customWidth="1"/>
    <col min="88" max="88" width="12.1796875" style="1314" customWidth="1"/>
    <col min="89" max="89" width="11.453125" style="1314" customWidth="1"/>
    <col min="90" max="95" width="9.453125" style="1314" customWidth="1"/>
    <col min="96" max="96" width="0.1796875" style="1314" customWidth="1"/>
    <col min="97" max="98" width="4.7265625" style="1314" customWidth="1"/>
    <col min="99" max="99" width="0.1796875" style="1314" customWidth="1"/>
    <col min="100" max="100" width="3.54296875" style="1314" customWidth="1"/>
    <col min="101" max="101" width="4" style="1314" customWidth="1"/>
    <col min="102" max="102" width="7.26953125" style="1314" customWidth="1"/>
    <col min="103" max="116" width="9.453125" style="1314" customWidth="1"/>
    <col min="117" max="117" width="9.1796875" style="1314" customWidth="1"/>
    <col min="118" max="118" width="21.7265625" style="1314" customWidth="1"/>
    <col min="119" max="119" width="0.1796875" style="1314" customWidth="1"/>
    <col min="120" max="120" width="20" style="1314" customWidth="1"/>
    <col min="121" max="121" width="0.1796875" style="1314" customWidth="1"/>
    <col min="122" max="122" width="15.7265625" style="1314" customWidth="1"/>
    <col min="123" max="123" width="8.26953125" style="1314" customWidth="1"/>
    <col min="124" max="124" width="0.1796875" style="1314" customWidth="1"/>
    <col min="125" max="141" width="9.453125" style="1314" customWidth="1"/>
    <col min="142" max="142" width="12.7265625" style="1314" customWidth="1"/>
    <col min="143" max="171" width="9.453125" style="1314" customWidth="1"/>
    <col min="172" max="172" width="10" style="1314" customWidth="1"/>
    <col min="173" max="176" width="9.453125" style="1314" customWidth="1"/>
    <col min="177" max="16384" width="9.453125" style="1314"/>
  </cols>
  <sheetData>
    <row r="1" spans="1:200" ht="24.75" customHeight="1" thickBot="1" x14ac:dyDescent="0.4">
      <c r="A1" s="1943"/>
      <c r="B1" s="1944"/>
      <c r="C1" s="1945"/>
      <c r="D1" s="1349" t="s">
        <v>255</v>
      </c>
      <c r="E1" s="1936">
        <v>45352</v>
      </c>
      <c r="F1" s="1937"/>
      <c r="G1" s="1937"/>
      <c r="H1" s="1937"/>
      <c r="I1" s="1937"/>
      <c r="J1" s="1937"/>
      <c r="K1" s="1938"/>
      <c r="L1" s="1936">
        <v>45352</v>
      </c>
      <c r="M1" s="1937"/>
      <c r="N1" s="1937"/>
      <c r="O1" s="1937"/>
      <c r="P1" s="1937"/>
      <c r="Q1" s="1937"/>
      <c r="R1" s="1938"/>
      <c r="S1" s="1909">
        <v>45383</v>
      </c>
      <c r="T1" s="1910"/>
      <c r="U1" s="1910"/>
      <c r="V1" s="1910"/>
      <c r="W1" s="1910"/>
      <c r="X1" s="1910"/>
      <c r="Y1" s="1911"/>
      <c r="Z1" s="1909">
        <v>45383</v>
      </c>
      <c r="AA1" s="1910"/>
      <c r="AB1" s="1910"/>
      <c r="AC1" s="1910"/>
      <c r="AD1" s="1910"/>
      <c r="AE1" s="1910"/>
      <c r="AF1" s="1911"/>
      <c r="AG1" s="1909">
        <v>45383</v>
      </c>
      <c r="AH1" s="1910"/>
      <c r="AI1" s="1910"/>
      <c r="AJ1" s="1910"/>
      <c r="AK1" s="1910"/>
      <c r="AL1" s="1910"/>
      <c r="AM1" s="1911"/>
      <c r="AN1" s="1909">
        <v>45383</v>
      </c>
      <c r="AO1" s="1910"/>
      <c r="AP1" s="1910"/>
      <c r="AQ1" s="1910"/>
      <c r="AR1" s="1910"/>
      <c r="AS1" s="1910"/>
      <c r="AT1" s="1911"/>
      <c r="AU1" s="1906">
        <v>45413</v>
      </c>
      <c r="AV1" s="1907"/>
      <c r="AW1" s="1907"/>
      <c r="AX1" s="1907"/>
      <c r="AY1" s="1907"/>
      <c r="AZ1" s="1907"/>
      <c r="BA1" s="1908"/>
      <c r="BB1" s="1906">
        <v>45413</v>
      </c>
      <c r="BC1" s="1907"/>
      <c r="BD1" s="1907"/>
      <c r="BE1" s="1907"/>
      <c r="BF1" s="1907"/>
      <c r="BG1" s="1907"/>
      <c r="BH1" s="1908"/>
      <c r="BI1" s="1906">
        <v>45413</v>
      </c>
      <c r="BJ1" s="1907"/>
      <c r="BK1" s="1907"/>
      <c r="BL1" s="1907"/>
      <c r="BM1" s="1907"/>
      <c r="BN1" s="1907"/>
      <c r="BO1" s="1908"/>
      <c r="BP1" s="1906">
        <v>45413</v>
      </c>
      <c r="BQ1" s="1907"/>
      <c r="BR1" s="1907"/>
      <c r="BS1" s="1907"/>
      <c r="BT1" s="1907"/>
      <c r="BU1" s="1907"/>
      <c r="BV1" s="1908"/>
      <c r="BW1" s="1912">
        <v>45444</v>
      </c>
      <c r="BX1" s="1913"/>
      <c r="BY1" s="1913"/>
      <c r="BZ1" s="1913"/>
      <c r="CA1" s="1913"/>
      <c r="CB1" s="1913"/>
      <c r="CC1" s="1969"/>
      <c r="CD1" s="1912" t="s">
        <v>271</v>
      </c>
      <c r="CE1" s="1913"/>
      <c r="CF1" s="1913"/>
      <c r="CG1" s="1913"/>
      <c r="CH1" s="1913"/>
      <c r="CI1" s="1913"/>
      <c r="CJ1" s="1969"/>
      <c r="CK1" s="1912">
        <v>45444</v>
      </c>
      <c r="CL1" s="1913"/>
      <c r="CM1" s="1913"/>
      <c r="CN1" s="1913"/>
      <c r="CO1" s="1913"/>
      <c r="CP1" s="1913"/>
      <c r="CQ1" s="1913"/>
      <c r="CR1" s="1970">
        <v>45444</v>
      </c>
      <c r="CS1" s="1971"/>
      <c r="CT1" s="1971"/>
      <c r="CU1" s="1971"/>
      <c r="CV1" s="1971"/>
      <c r="CW1" s="1971"/>
      <c r="CX1" s="1972"/>
      <c r="CY1" s="1968">
        <v>45444</v>
      </c>
      <c r="CZ1" s="1913"/>
      <c r="DA1" s="1913"/>
      <c r="DB1" s="1913"/>
      <c r="DC1" s="1913"/>
      <c r="DD1" s="1913"/>
      <c r="DE1" s="1969"/>
      <c r="DF1" s="1982">
        <v>45474</v>
      </c>
      <c r="DG1" s="1983"/>
      <c r="DH1" s="1983"/>
      <c r="DI1" s="1983"/>
      <c r="DJ1" s="1983"/>
      <c r="DK1" s="1983"/>
      <c r="DL1" s="1984"/>
      <c r="DM1" s="1982">
        <v>45474</v>
      </c>
      <c r="DN1" s="1983"/>
      <c r="DO1" s="1983"/>
      <c r="DP1" s="1983"/>
      <c r="DQ1" s="1983"/>
      <c r="DR1" s="1983"/>
      <c r="DS1" s="1984"/>
      <c r="DT1" s="1982">
        <v>45474</v>
      </c>
      <c r="DU1" s="1983"/>
      <c r="DV1" s="1983"/>
      <c r="DW1" s="1983"/>
      <c r="DX1" s="1983"/>
      <c r="DY1" s="1983"/>
      <c r="DZ1" s="1984"/>
      <c r="EA1" s="1982">
        <v>45474</v>
      </c>
      <c r="EB1" s="1983"/>
      <c r="EC1" s="1983"/>
      <c r="ED1" s="1983"/>
      <c r="EE1" s="1983"/>
      <c r="EF1" s="1983"/>
      <c r="EG1" s="1984"/>
      <c r="EH1" s="1973">
        <v>45505</v>
      </c>
      <c r="EI1" s="1974"/>
      <c r="EJ1" s="1974"/>
      <c r="EK1" s="1974"/>
      <c r="EL1" s="1974"/>
      <c r="EM1" s="1974"/>
      <c r="EN1" s="1975"/>
      <c r="EO1" s="1973">
        <v>45505</v>
      </c>
      <c r="EP1" s="1974"/>
      <c r="EQ1" s="1974"/>
      <c r="ER1" s="1974"/>
      <c r="ES1" s="1974"/>
      <c r="ET1" s="1974"/>
      <c r="EU1" s="1975"/>
      <c r="EV1" s="1973">
        <v>45505</v>
      </c>
      <c r="EW1" s="1974"/>
      <c r="EX1" s="1974"/>
      <c r="EY1" s="1974"/>
      <c r="EZ1" s="1974"/>
      <c r="FA1" s="1974"/>
      <c r="FB1" s="1975"/>
      <c r="FC1" s="1973">
        <v>45505</v>
      </c>
      <c r="FD1" s="1974"/>
      <c r="FE1" s="1974"/>
      <c r="FF1" s="1974"/>
      <c r="FG1" s="1974"/>
      <c r="FH1" s="1974"/>
      <c r="FI1" s="1975"/>
      <c r="FJ1" s="1973">
        <v>45505</v>
      </c>
      <c r="FK1" s="1974"/>
      <c r="FL1" s="1974"/>
      <c r="FM1" s="1974"/>
      <c r="FN1" s="1974"/>
      <c r="FO1" s="1974"/>
      <c r="FP1" s="1974"/>
      <c r="FQ1" s="1899">
        <v>45536</v>
      </c>
      <c r="FR1" s="1900"/>
      <c r="FS1" s="1900"/>
      <c r="FT1" s="1900"/>
      <c r="FU1" s="1900"/>
      <c r="FV1" s="1900"/>
      <c r="FW1" s="1901"/>
      <c r="FX1" s="1899">
        <v>45536</v>
      </c>
      <c r="FY1" s="1900"/>
      <c r="FZ1" s="1900"/>
      <c r="GA1" s="1900"/>
      <c r="GB1" s="1900"/>
      <c r="GC1" s="1900"/>
      <c r="GD1" s="1901"/>
      <c r="GE1" s="1899">
        <v>45536</v>
      </c>
      <c r="GF1" s="1902"/>
      <c r="GG1" s="1902"/>
      <c r="GH1" s="1902"/>
      <c r="GI1" s="1902"/>
      <c r="GJ1" s="1902"/>
      <c r="GK1" s="1903"/>
      <c r="GL1" s="1899">
        <v>45536</v>
      </c>
      <c r="GM1" s="1900"/>
      <c r="GN1" s="1900"/>
      <c r="GO1" s="1900"/>
      <c r="GP1" s="1900"/>
      <c r="GQ1" s="1900"/>
      <c r="GR1" s="1901"/>
    </row>
    <row r="2" spans="1:200" ht="17.25" customHeight="1" thickBot="1" x14ac:dyDescent="0.4">
      <c r="A2" s="1935" t="s">
        <v>4</v>
      </c>
      <c r="B2" s="1939" t="s">
        <v>5</v>
      </c>
      <c r="C2" s="1941" t="s">
        <v>6</v>
      </c>
      <c r="D2" s="1318" t="s">
        <v>256</v>
      </c>
      <c r="E2" s="1316">
        <v>78</v>
      </c>
      <c r="F2" s="1317">
        <v>79</v>
      </c>
      <c r="G2" s="1317">
        <v>80</v>
      </c>
      <c r="H2" s="1317">
        <v>81</v>
      </c>
      <c r="I2" s="1317">
        <v>82</v>
      </c>
      <c r="J2" s="1317">
        <v>83</v>
      </c>
      <c r="K2" s="1315">
        <v>84</v>
      </c>
      <c r="L2" s="1316">
        <v>85</v>
      </c>
      <c r="M2" s="1317">
        <v>86</v>
      </c>
      <c r="N2" s="1317">
        <v>87</v>
      </c>
      <c r="O2" s="1317">
        <v>88</v>
      </c>
      <c r="P2" s="1317">
        <v>89</v>
      </c>
      <c r="Q2" s="1317">
        <v>90</v>
      </c>
      <c r="R2" s="1315">
        <v>91</v>
      </c>
      <c r="S2" s="1316">
        <v>92</v>
      </c>
      <c r="T2" s="1317">
        <v>93</v>
      </c>
      <c r="U2" s="1317">
        <v>94</v>
      </c>
      <c r="V2" s="1317">
        <v>95</v>
      </c>
      <c r="W2" s="1317">
        <v>96</v>
      </c>
      <c r="X2" s="1317">
        <v>97</v>
      </c>
      <c r="Y2" s="1315">
        <v>98</v>
      </c>
      <c r="Z2" s="1316">
        <v>99</v>
      </c>
      <c r="AA2" s="1317">
        <v>100</v>
      </c>
      <c r="AB2" s="1417">
        <v>101</v>
      </c>
      <c r="AC2" s="1317">
        <v>102</v>
      </c>
      <c r="AD2" s="1317">
        <v>103</v>
      </c>
      <c r="AE2" s="1317">
        <v>104</v>
      </c>
      <c r="AF2" s="1315">
        <v>105</v>
      </c>
      <c r="AG2" s="1316">
        <v>106</v>
      </c>
      <c r="AH2" s="1317">
        <v>107</v>
      </c>
      <c r="AI2" s="1317">
        <v>108</v>
      </c>
      <c r="AJ2" s="1317">
        <v>109</v>
      </c>
      <c r="AK2" s="1317">
        <v>110</v>
      </c>
      <c r="AL2" s="1317">
        <v>111</v>
      </c>
      <c r="AM2" s="1315">
        <v>112</v>
      </c>
      <c r="AN2" s="1316">
        <v>113</v>
      </c>
      <c r="AO2" s="1317">
        <v>114</v>
      </c>
      <c r="AP2" s="1317">
        <v>115</v>
      </c>
      <c r="AQ2" s="1317">
        <v>116</v>
      </c>
      <c r="AR2" s="1317">
        <v>117</v>
      </c>
      <c r="AS2" s="1317">
        <v>118</v>
      </c>
      <c r="AT2" s="1315">
        <v>119</v>
      </c>
      <c r="AU2" s="1316">
        <v>120</v>
      </c>
      <c r="AV2" s="1317">
        <v>121</v>
      </c>
      <c r="AW2" s="1317">
        <v>122</v>
      </c>
      <c r="AX2" s="1317">
        <v>123</v>
      </c>
      <c r="AY2" s="1317">
        <v>124</v>
      </c>
      <c r="AZ2" s="1317">
        <v>125</v>
      </c>
      <c r="BA2" s="1315">
        <v>126</v>
      </c>
      <c r="BB2" s="1316">
        <v>127</v>
      </c>
      <c r="BC2" s="1317">
        <v>128</v>
      </c>
      <c r="BD2" s="1317">
        <v>129</v>
      </c>
      <c r="BE2" s="1317">
        <v>130</v>
      </c>
      <c r="BF2" s="1317">
        <v>131</v>
      </c>
      <c r="BG2" s="1317">
        <v>132</v>
      </c>
      <c r="BH2" s="1315">
        <v>133</v>
      </c>
      <c r="BI2" s="1316">
        <v>134</v>
      </c>
      <c r="BJ2" s="1317">
        <v>135</v>
      </c>
      <c r="BK2" s="1317">
        <v>136</v>
      </c>
      <c r="BL2" s="1317">
        <v>137</v>
      </c>
      <c r="BM2" s="1317">
        <v>138</v>
      </c>
      <c r="BN2" s="1317">
        <v>139</v>
      </c>
      <c r="BO2" s="1315">
        <v>140</v>
      </c>
      <c r="BP2" s="1316">
        <v>141</v>
      </c>
      <c r="BQ2" s="1317">
        <v>142</v>
      </c>
      <c r="BR2" s="1317">
        <v>143</v>
      </c>
      <c r="BS2" s="1317">
        <v>144</v>
      </c>
      <c r="BT2" s="1317">
        <v>145</v>
      </c>
      <c r="BU2" s="1317">
        <v>146</v>
      </c>
      <c r="BV2" s="1315">
        <v>147</v>
      </c>
      <c r="BW2" s="1316">
        <v>148</v>
      </c>
      <c r="BX2" s="1317">
        <v>149</v>
      </c>
      <c r="BY2" s="1317">
        <v>150</v>
      </c>
      <c r="BZ2" s="1317">
        <v>151</v>
      </c>
      <c r="CA2" s="1317">
        <v>152</v>
      </c>
      <c r="CB2" s="1317">
        <v>153</v>
      </c>
      <c r="CC2" s="1315">
        <v>154</v>
      </c>
      <c r="CD2" s="1316">
        <v>155</v>
      </c>
      <c r="CE2" s="1317">
        <v>156</v>
      </c>
      <c r="CF2" s="1317">
        <v>157</v>
      </c>
      <c r="CG2" s="1317">
        <v>158</v>
      </c>
      <c r="CH2" s="1317">
        <v>45450</v>
      </c>
      <c r="CI2" s="1317">
        <v>160</v>
      </c>
      <c r="CJ2" s="1315">
        <v>161</v>
      </c>
      <c r="CK2" s="1316">
        <v>162</v>
      </c>
      <c r="CL2" s="1317">
        <v>163</v>
      </c>
      <c r="CM2" s="1317">
        <v>164</v>
      </c>
      <c r="CN2" s="1317">
        <v>165</v>
      </c>
      <c r="CO2" s="1317">
        <v>166</v>
      </c>
      <c r="CP2" s="1317">
        <v>167</v>
      </c>
      <c r="CQ2" s="1315">
        <v>168</v>
      </c>
      <c r="CR2" s="1461">
        <v>169</v>
      </c>
      <c r="CS2" s="1355">
        <v>170</v>
      </c>
      <c r="CT2" s="1464">
        <v>171</v>
      </c>
      <c r="CU2" s="1355">
        <v>172</v>
      </c>
      <c r="CV2" s="1358">
        <v>173</v>
      </c>
      <c r="CW2" s="1355">
        <v>174</v>
      </c>
      <c r="CX2" s="1357">
        <v>175</v>
      </c>
      <c r="CY2" s="1354">
        <v>176</v>
      </c>
      <c r="CZ2" s="1355">
        <v>177</v>
      </c>
      <c r="DA2" s="1355">
        <v>178</v>
      </c>
      <c r="DB2" s="1355">
        <v>179</v>
      </c>
      <c r="DC2" s="1355">
        <v>180</v>
      </c>
      <c r="DD2" s="1355">
        <v>181</v>
      </c>
      <c r="DE2" s="1356">
        <v>182</v>
      </c>
      <c r="DF2" s="1354">
        <v>183</v>
      </c>
      <c r="DG2" s="1355">
        <v>184</v>
      </c>
      <c r="DH2" s="1355">
        <v>185</v>
      </c>
      <c r="DI2" s="1355">
        <v>186</v>
      </c>
      <c r="DJ2" s="1355">
        <v>187</v>
      </c>
      <c r="DK2" s="1355">
        <v>188</v>
      </c>
      <c r="DL2" s="1356">
        <v>189</v>
      </c>
      <c r="DM2" s="1354">
        <v>190</v>
      </c>
      <c r="DN2" s="1355">
        <v>191</v>
      </c>
      <c r="DO2" s="1355">
        <v>192</v>
      </c>
      <c r="DP2" s="1355">
        <v>193</v>
      </c>
      <c r="DQ2" s="1355">
        <v>194</v>
      </c>
      <c r="DR2" s="1355">
        <v>195</v>
      </c>
      <c r="DS2" s="1356">
        <v>196</v>
      </c>
      <c r="DT2" s="1354">
        <v>197</v>
      </c>
      <c r="DU2" s="1355">
        <v>198</v>
      </c>
      <c r="DV2" s="1355">
        <v>199</v>
      </c>
      <c r="DW2" s="1355">
        <v>200</v>
      </c>
      <c r="DX2" s="1355">
        <v>201</v>
      </c>
      <c r="DY2" s="1355">
        <v>202</v>
      </c>
      <c r="DZ2" s="1356">
        <v>203</v>
      </c>
      <c r="EA2" s="1354">
        <v>204</v>
      </c>
      <c r="EB2" s="1355">
        <v>205</v>
      </c>
      <c r="EC2" s="1355">
        <v>206</v>
      </c>
      <c r="ED2" s="1355">
        <v>207</v>
      </c>
      <c r="EE2" s="1355">
        <v>208</v>
      </c>
      <c r="EF2" s="1355">
        <v>209</v>
      </c>
      <c r="EG2" s="1453">
        <v>210</v>
      </c>
      <c r="EH2" s="1359">
        <v>211</v>
      </c>
      <c r="EI2" s="1360">
        <v>212</v>
      </c>
      <c r="EJ2" s="1360">
        <v>213</v>
      </c>
      <c r="EK2" s="1360">
        <v>214</v>
      </c>
      <c r="EL2" s="1360">
        <v>215</v>
      </c>
      <c r="EM2" s="1360">
        <v>216</v>
      </c>
      <c r="EN2" s="1361">
        <v>217</v>
      </c>
      <c r="EO2" s="1362">
        <v>218</v>
      </c>
      <c r="EP2" s="1360">
        <v>219</v>
      </c>
      <c r="EQ2" s="1360">
        <v>220</v>
      </c>
      <c r="ER2" s="1360">
        <v>221</v>
      </c>
      <c r="ES2" s="1515">
        <v>222</v>
      </c>
      <c r="ET2" s="1360">
        <v>223</v>
      </c>
      <c r="EU2" s="1361">
        <v>224</v>
      </c>
      <c r="EV2" s="1362">
        <v>225</v>
      </c>
      <c r="EW2" s="1360">
        <v>226</v>
      </c>
      <c r="EX2" s="1360">
        <v>227</v>
      </c>
      <c r="EY2" s="1360">
        <v>228</v>
      </c>
      <c r="EZ2" s="1360">
        <v>229</v>
      </c>
      <c r="FA2" s="1360">
        <v>230</v>
      </c>
      <c r="FB2" s="1361">
        <v>231</v>
      </c>
      <c r="FC2" s="1362">
        <v>232</v>
      </c>
      <c r="FD2" s="1360">
        <v>233</v>
      </c>
      <c r="FE2" s="1360">
        <v>234</v>
      </c>
      <c r="FF2" s="1360">
        <v>235</v>
      </c>
      <c r="FG2" s="1360">
        <v>236</v>
      </c>
      <c r="FH2" s="1360">
        <v>237</v>
      </c>
      <c r="FI2" s="1361">
        <v>238</v>
      </c>
      <c r="FJ2" s="1362">
        <v>45530</v>
      </c>
      <c r="FK2" s="1360">
        <v>45531</v>
      </c>
      <c r="FL2" s="1360">
        <v>45532</v>
      </c>
      <c r="FM2" s="1360">
        <v>45533</v>
      </c>
      <c r="FN2" s="1360">
        <v>45534</v>
      </c>
      <c r="FO2" s="1360">
        <v>45535</v>
      </c>
      <c r="FP2" s="1365">
        <v>45536</v>
      </c>
      <c r="FQ2" s="1362">
        <v>45537</v>
      </c>
      <c r="FR2" s="1360">
        <v>45538</v>
      </c>
      <c r="FS2" s="1360">
        <v>45539</v>
      </c>
      <c r="FT2" s="1360">
        <v>45540</v>
      </c>
      <c r="FU2" s="1360">
        <v>45541</v>
      </c>
      <c r="FV2" s="1360">
        <v>45542</v>
      </c>
      <c r="FW2" s="1365">
        <v>45543</v>
      </c>
      <c r="FX2" s="1362">
        <v>45544</v>
      </c>
      <c r="FY2" s="1360">
        <v>45545</v>
      </c>
      <c r="FZ2" s="1360">
        <v>45546</v>
      </c>
      <c r="GA2" s="1360">
        <v>45547</v>
      </c>
      <c r="GB2" s="1360">
        <v>45548</v>
      </c>
      <c r="GC2" s="1360">
        <v>45549</v>
      </c>
      <c r="GD2" s="1365">
        <v>45550</v>
      </c>
      <c r="GE2" s="1362">
        <v>45551</v>
      </c>
      <c r="GF2" s="1360">
        <v>45552</v>
      </c>
      <c r="GG2" s="1360">
        <v>45553</v>
      </c>
      <c r="GH2" s="1360">
        <v>45554</v>
      </c>
      <c r="GI2" s="1360">
        <v>45555</v>
      </c>
      <c r="GJ2" s="1360">
        <v>45556</v>
      </c>
      <c r="GK2" s="1365">
        <v>45557</v>
      </c>
      <c r="GL2" s="1362">
        <v>45558</v>
      </c>
      <c r="GM2" s="1360">
        <v>45559</v>
      </c>
      <c r="GN2" s="1360">
        <v>45560</v>
      </c>
      <c r="GO2" s="1360">
        <v>45561</v>
      </c>
      <c r="GP2" s="1360">
        <v>45562</v>
      </c>
      <c r="GQ2" s="1360">
        <v>45563</v>
      </c>
      <c r="GR2" s="1365">
        <v>45564</v>
      </c>
    </row>
    <row r="3" spans="1:200" ht="17.25" customHeight="1" thickBot="1" x14ac:dyDescent="0.4">
      <c r="A3" s="1935"/>
      <c r="B3" s="1940"/>
      <c r="C3" s="1942"/>
      <c r="D3" s="1347" t="s">
        <v>257</v>
      </c>
      <c r="E3" s="1321" t="s">
        <v>7</v>
      </c>
      <c r="F3" s="1322" t="s">
        <v>8</v>
      </c>
      <c r="G3" s="1322" t="s">
        <v>9</v>
      </c>
      <c r="H3" s="1319" t="s">
        <v>10</v>
      </c>
      <c r="I3" s="1323" t="s">
        <v>11</v>
      </c>
      <c r="J3" s="1324" t="s">
        <v>12</v>
      </c>
      <c r="K3" s="1320" t="s">
        <v>13</v>
      </c>
      <c r="L3" s="1321" t="s">
        <v>7</v>
      </c>
      <c r="M3" s="1322" t="s">
        <v>8</v>
      </c>
      <c r="N3" s="1322" t="s">
        <v>9</v>
      </c>
      <c r="O3" s="1319" t="s">
        <v>10</v>
      </c>
      <c r="P3" s="1323" t="s">
        <v>11</v>
      </c>
      <c r="Q3" s="1324" t="s">
        <v>12</v>
      </c>
      <c r="R3" s="1320" t="s">
        <v>13</v>
      </c>
      <c r="S3" s="1321" t="s">
        <v>7</v>
      </c>
      <c r="T3" s="1322" t="s">
        <v>8</v>
      </c>
      <c r="U3" s="1322" t="s">
        <v>9</v>
      </c>
      <c r="V3" s="1319" t="s">
        <v>10</v>
      </c>
      <c r="W3" s="1323" t="s">
        <v>11</v>
      </c>
      <c r="X3" s="1324" t="s">
        <v>12</v>
      </c>
      <c r="Y3" s="1320" t="s">
        <v>13</v>
      </c>
      <c r="Z3" s="1321" t="s">
        <v>7</v>
      </c>
      <c r="AA3" s="1322" t="s">
        <v>8</v>
      </c>
      <c r="AB3" s="1418" t="s">
        <v>9</v>
      </c>
      <c r="AC3" s="1319" t="s">
        <v>10</v>
      </c>
      <c r="AD3" s="1323" t="s">
        <v>11</v>
      </c>
      <c r="AE3" s="1324" t="s">
        <v>12</v>
      </c>
      <c r="AF3" s="1320" t="s">
        <v>13</v>
      </c>
      <c r="AG3" s="1321" t="s">
        <v>7</v>
      </c>
      <c r="AH3" s="1322" t="s">
        <v>8</v>
      </c>
      <c r="AI3" s="1322" t="s">
        <v>9</v>
      </c>
      <c r="AJ3" s="1319" t="s">
        <v>10</v>
      </c>
      <c r="AK3" s="1323" t="s">
        <v>11</v>
      </c>
      <c r="AL3" s="1324" t="s">
        <v>12</v>
      </c>
      <c r="AM3" s="1320" t="s">
        <v>13</v>
      </c>
      <c r="AN3" s="1321" t="s">
        <v>7</v>
      </c>
      <c r="AO3" s="1322" t="s">
        <v>8</v>
      </c>
      <c r="AP3" s="1322" t="s">
        <v>9</v>
      </c>
      <c r="AQ3" s="1319" t="s">
        <v>10</v>
      </c>
      <c r="AR3" s="1323" t="s">
        <v>11</v>
      </c>
      <c r="AS3" s="1324" t="s">
        <v>12</v>
      </c>
      <c r="AT3" s="1320" t="s">
        <v>13</v>
      </c>
      <c r="AU3" s="1321" t="s">
        <v>7</v>
      </c>
      <c r="AV3" s="1322" t="s">
        <v>8</v>
      </c>
      <c r="AW3" s="1322" t="s">
        <v>9</v>
      </c>
      <c r="AX3" s="1319" t="s">
        <v>10</v>
      </c>
      <c r="AY3" s="1323" t="s">
        <v>11</v>
      </c>
      <c r="AZ3" s="1324" t="s">
        <v>12</v>
      </c>
      <c r="BA3" s="1320" t="s">
        <v>13</v>
      </c>
      <c r="BB3" s="1321" t="s">
        <v>7</v>
      </c>
      <c r="BC3" s="1322" t="s">
        <v>8</v>
      </c>
      <c r="BD3" s="1322" t="s">
        <v>9</v>
      </c>
      <c r="BE3" s="1319" t="s">
        <v>10</v>
      </c>
      <c r="BF3" s="1323" t="s">
        <v>11</v>
      </c>
      <c r="BG3" s="1324" t="s">
        <v>12</v>
      </c>
      <c r="BH3" s="1320" t="s">
        <v>13</v>
      </c>
      <c r="BI3" s="1321" t="s">
        <v>7</v>
      </c>
      <c r="BJ3" s="1322" t="s">
        <v>8</v>
      </c>
      <c r="BK3" s="1322" t="s">
        <v>9</v>
      </c>
      <c r="BL3" s="1319" t="s">
        <v>10</v>
      </c>
      <c r="BM3" s="1323" t="s">
        <v>11</v>
      </c>
      <c r="BN3" s="1324" t="s">
        <v>12</v>
      </c>
      <c r="BO3" s="1320" t="s">
        <v>13</v>
      </c>
      <c r="BP3" s="1321" t="s">
        <v>7</v>
      </c>
      <c r="BQ3" s="1322" t="s">
        <v>8</v>
      </c>
      <c r="BR3" s="1322" t="s">
        <v>9</v>
      </c>
      <c r="BS3" s="1319" t="s">
        <v>10</v>
      </c>
      <c r="BT3" s="1323" t="s">
        <v>11</v>
      </c>
      <c r="BU3" s="1324" t="s">
        <v>12</v>
      </c>
      <c r="BV3" s="1320" t="s">
        <v>13</v>
      </c>
      <c r="BW3" s="1321" t="s">
        <v>7</v>
      </c>
      <c r="BX3" s="1322" t="s">
        <v>8</v>
      </c>
      <c r="BY3" s="1322" t="s">
        <v>9</v>
      </c>
      <c r="BZ3" s="1319" t="s">
        <v>10</v>
      </c>
      <c r="CA3" s="1323" t="s">
        <v>11</v>
      </c>
      <c r="CB3" s="1324" t="s">
        <v>12</v>
      </c>
      <c r="CC3" s="1320" t="s">
        <v>13</v>
      </c>
      <c r="CD3" s="1321" t="s">
        <v>7</v>
      </c>
      <c r="CE3" s="1322" t="s">
        <v>8</v>
      </c>
      <c r="CF3" s="1322" t="s">
        <v>9</v>
      </c>
      <c r="CG3" s="1319" t="s">
        <v>10</v>
      </c>
      <c r="CH3" s="1323" t="s">
        <v>11</v>
      </c>
      <c r="CI3" s="1324" t="s">
        <v>12</v>
      </c>
      <c r="CJ3" s="1320" t="s">
        <v>13</v>
      </c>
      <c r="CK3" s="1321" t="s">
        <v>7</v>
      </c>
      <c r="CL3" s="1322" t="s">
        <v>8</v>
      </c>
      <c r="CM3" s="1322" t="s">
        <v>9</v>
      </c>
      <c r="CN3" s="1319" t="s">
        <v>10</v>
      </c>
      <c r="CO3" s="1323" t="s">
        <v>11</v>
      </c>
      <c r="CP3" s="1324" t="s">
        <v>12</v>
      </c>
      <c r="CQ3" s="1320" t="s">
        <v>13</v>
      </c>
      <c r="CR3" s="1321" t="s">
        <v>7</v>
      </c>
      <c r="CS3" s="1322" t="s">
        <v>8</v>
      </c>
      <c r="CT3" s="1319" t="s">
        <v>9</v>
      </c>
      <c r="CU3" s="1319" t="s">
        <v>10</v>
      </c>
      <c r="CV3" s="1323" t="s">
        <v>11</v>
      </c>
      <c r="CW3" s="1324" t="s">
        <v>12</v>
      </c>
      <c r="CX3" s="1320" t="s">
        <v>13</v>
      </c>
      <c r="CY3" s="1321" t="s">
        <v>7</v>
      </c>
      <c r="CZ3" s="1322" t="s">
        <v>8</v>
      </c>
      <c r="DA3" s="1322" t="s">
        <v>9</v>
      </c>
      <c r="DB3" s="1319" t="s">
        <v>10</v>
      </c>
      <c r="DC3" s="1323" t="s">
        <v>11</v>
      </c>
      <c r="DD3" s="1324" t="s">
        <v>12</v>
      </c>
      <c r="DE3" s="1320" t="s">
        <v>13</v>
      </c>
      <c r="DF3" s="1321" t="s">
        <v>7</v>
      </c>
      <c r="DG3" s="1322" t="s">
        <v>8</v>
      </c>
      <c r="DH3" s="1322" t="s">
        <v>9</v>
      </c>
      <c r="DI3" s="1319" t="s">
        <v>10</v>
      </c>
      <c r="DJ3" s="1323" t="s">
        <v>11</v>
      </c>
      <c r="DK3" s="1324" t="s">
        <v>12</v>
      </c>
      <c r="DL3" s="1320" t="s">
        <v>13</v>
      </c>
      <c r="DM3" s="1321" t="s">
        <v>7</v>
      </c>
      <c r="DN3" s="1322" t="s">
        <v>8</v>
      </c>
      <c r="DO3" s="1322" t="s">
        <v>9</v>
      </c>
      <c r="DP3" s="1319" t="s">
        <v>10</v>
      </c>
      <c r="DQ3" s="1323" t="s">
        <v>11</v>
      </c>
      <c r="DR3" s="1324" t="s">
        <v>12</v>
      </c>
      <c r="DS3" s="1320" t="s">
        <v>13</v>
      </c>
      <c r="DT3" s="1321" t="s">
        <v>7</v>
      </c>
      <c r="DU3" s="1322" t="s">
        <v>8</v>
      </c>
      <c r="DV3" s="1322" t="s">
        <v>9</v>
      </c>
      <c r="DW3" s="1319" t="s">
        <v>10</v>
      </c>
      <c r="DX3" s="1323" t="s">
        <v>11</v>
      </c>
      <c r="DY3" s="1324" t="s">
        <v>12</v>
      </c>
      <c r="DZ3" s="1320" t="s">
        <v>13</v>
      </c>
      <c r="EA3" s="1321" t="s">
        <v>7</v>
      </c>
      <c r="EB3" s="1322" t="s">
        <v>8</v>
      </c>
      <c r="EC3" s="1322" t="s">
        <v>9</v>
      </c>
      <c r="ED3" s="1319" t="s">
        <v>10</v>
      </c>
      <c r="EE3" s="1323" t="s">
        <v>11</v>
      </c>
      <c r="EF3" s="1324" t="s">
        <v>12</v>
      </c>
      <c r="EG3" s="1375" t="s">
        <v>13</v>
      </c>
      <c r="EH3" s="1366" t="s">
        <v>7</v>
      </c>
      <c r="EI3" s="1367" t="s">
        <v>8</v>
      </c>
      <c r="EJ3" s="1367" t="s">
        <v>9</v>
      </c>
      <c r="EK3" s="1368" t="s">
        <v>10</v>
      </c>
      <c r="EL3" s="1369" t="s">
        <v>11</v>
      </c>
      <c r="EM3" s="1370" t="s">
        <v>12</v>
      </c>
      <c r="EN3" s="1371" t="s">
        <v>13</v>
      </c>
      <c r="EO3" s="1372" t="s">
        <v>7</v>
      </c>
      <c r="EP3" s="1367" t="s">
        <v>8</v>
      </c>
      <c r="EQ3" s="1367" t="s">
        <v>9</v>
      </c>
      <c r="ER3" s="1368" t="s">
        <v>10</v>
      </c>
      <c r="ES3" s="1516" t="s">
        <v>11</v>
      </c>
      <c r="ET3" s="1370" t="s">
        <v>12</v>
      </c>
      <c r="EU3" s="1371" t="s">
        <v>13</v>
      </c>
      <c r="EV3" s="1372" t="s">
        <v>7</v>
      </c>
      <c r="EW3" s="1367" t="s">
        <v>8</v>
      </c>
      <c r="EX3" s="1367" t="s">
        <v>9</v>
      </c>
      <c r="EY3" s="1368" t="s">
        <v>10</v>
      </c>
      <c r="EZ3" s="1369" t="s">
        <v>11</v>
      </c>
      <c r="FA3" s="1370" t="s">
        <v>12</v>
      </c>
      <c r="FB3" s="1371" t="s">
        <v>13</v>
      </c>
      <c r="FC3" s="1372" t="s">
        <v>7</v>
      </c>
      <c r="FD3" s="1367" t="s">
        <v>8</v>
      </c>
      <c r="FE3" s="1367" t="s">
        <v>9</v>
      </c>
      <c r="FF3" s="1368" t="s">
        <v>10</v>
      </c>
      <c r="FG3" s="1369" t="s">
        <v>11</v>
      </c>
      <c r="FH3" s="1370" t="s">
        <v>12</v>
      </c>
      <c r="FI3" s="1371" t="s">
        <v>13</v>
      </c>
      <c r="FJ3" s="1372" t="s">
        <v>7</v>
      </c>
      <c r="FK3" s="1367" t="s">
        <v>8</v>
      </c>
      <c r="FL3" s="1367" t="s">
        <v>9</v>
      </c>
      <c r="FM3" s="1368" t="s">
        <v>10</v>
      </c>
      <c r="FN3" s="1369" t="s">
        <v>11</v>
      </c>
      <c r="FO3" s="1370" t="s">
        <v>12</v>
      </c>
      <c r="FP3" s="1373" t="s">
        <v>13</v>
      </c>
      <c r="FQ3" s="1372" t="s">
        <v>7</v>
      </c>
      <c r="FR3" s="1367" t="s">
        <v>8</v>
      </c>
      <c r="FS3" s="1367" t="s">
        <v>9</v>
      </c>
      <c r="FT3" s="1368" t="s">
        <v>10</v>
      </c>
      <c r="FU3" s="1369" t="s">
        <v>11</v>
      </c>
      <c r="FV3" s="1370" t="s">
        <v>12</v>
      </c>
      <c r="FW3" s="1373" t="s">
        <v>13</v>
      </c>
      <c r="FX3" s="1372" t="s">
        <v>7</v>
      </c>
      <c r="FY3" s="1367" t="s">
        <v>8</v>
      </c>
      <c r="FZ3" s="1367" t="s">
        <v>9</v>
      </c>
      <c r="GA3" s="1368" t="s">
        <v>10</v>
      </c>
      <c r="GB3" s="1369" t="s">
        <v>11</v>
      </c>
      <c r="GC3" s="1370" t="s">
        <v>12</v>
      </c>
      <c r="GD3" s="1373" t="s">
        <v>13</v>
      </c>
      <c r="GE3" s="1372" t="s">
        <v>7</v>
      </c>
      <c r="GF3" s="1367" t="s">
        <v>8</v>
      </c>
      <c r="GG3" s="1367" t="s">
        <v>9</v>
      </c>
      <c r="GH3" s="1368" t="s">
        <v>10</v>
      </c>
      <c r="GI3" s="1369" t="s">
        <v>11</v>
      </c>
      <c r="GJ3" s="1370" t="s">
        <v>12</v>
      </c>
      <c r="GK3" s="1373" t="s">
        <v>13</v>
      </c>
      <c r="GL3" s="1372" t="s">
        <v>7</v>
      </c>
      <c r="GM3" s="1367" t="s">
        <v>8</v>
      </c>
      <c r="GN3" s="1367" t="s">
        <v>9</v>
      </c>
      <c r="GO3" s="1368" t="s">
        <v>10</v>
      </c>
      <c r="GP3" s="1369" t="s">
        <v>11</v>
      </c>
      <c r="GQ3" s="1370" t="s">
        <v>12</v>
      </c>
      <c r="GR3" s="1373" t="s">
        <v>13</v>
      </c>
    </row>
    <row r="4" spans="1:200" ht="17.25" customHeight="1" x14ac:dyDescent="0.35">
      <c r="A4" s="1862" t="s">
        <v>14</v>
      </c>
      <c r="B4" s="1946" t="s">
        <v>197</v>
      </c>
      <c r="C4" s="1849" t="s">
        <v>136</v>
      </c>
      <c r="D4" s="1350" t="s">
        <v>258</v>
      </c>
      <c r="E4" s="1328" t="s">
        <v>87</v>
      </c>
      <c r="F4" s="1326" t="s">
        <v>184</v>
      </c>
      <c r="G4" s="1326" t="s">
        <v>198</v>
      </c>
      <c r="H4" s="1331" t="s">
        <v>81</v>
      </c>
      <c r="I4" s="1331" t="s">
        <v>81</v>
      </c>
      <c r="J4" s="1331" t="s">
        <v>84</v>
      </c>
      <c r="K4" s="1332" t="s">
        <v>84</v>
      </c>
      <c r="L4" s="1328" t="s">
        <v>84</v>
      </c>
      <c r="M4" s="1325" t="s">
        <v>87</v>
      </c>
      <c r="N4" s="1325" t="s">
        <v>87</v>
      </c>
      <c r="O4" s="1326" t="s">
        <v>184</v>
      </c>
      <c r="P4" s="1326" t="s">
        <v>198</v>
      </c>
      <c r="Q4" s="1326" t="s">
        <v>81</v>
      </c>
      <c r="R4" s="1327" t="s">
        <v>81</v>
      </c>
      <c r="S4" s="1328" t="s">
        <v>81</v>
      </c>
      <c r="T4" s="1325" t="s">
        <v>84</v>
      </c>
      <c r="U4" s="1325" t="s">
        <v>84</v>
      </c>
      <c r="V4" s="1325" t="s">
        <v>87</v>
      </c>
      <c r="W4" s="1325" t="s">
        <v>87</v>
      </c>
      <c r="X4" s="1325" t="s">
        <v>184</v>
      </c>
      <c r="Y4" s="1329" t="s">
        <v>198</v>
      </c>
      <c r="Z4" s="1328" t="s">
        <v>199</v>
      </c>
      <c r="AA4" s="1325" t="s">
        <v>199</v>
      </c>
      <c r="AB4" s="1325" t="s">
        <v>199</v>
      </c>
      <c r="AC4" s="1325" t="s">
        <v>199</v>
      </c>
      <c r="AD4" s="1325" t="s">
        <v>199</v>
      </c>
      <c r="AE4" s="1325" t="s">
        <v>200</v>
      </c>
      <c r="AF4" s="1327" t="s">
        <v>198</v>
      </c>
      <c r="AG4" s="1328" t="s">
        <v>198</v>
      </c>
      <c r="AH4" s="1330" t="s">
        <v>81</v>
      </c>
      <c r="AI4" s="1330" t="s">
        <v>81</v>
      </c>
      <c r="AJ4" s="1330" t="s">
        <v>84</v>
      </c>
      <c r="AK4" s="1330" t="s">
        <v>84</v>
      </c>
      <c r="AL4" s="1326" t="s">
        <v>87</v>
      </c>
      <c r="AM4" s="1332" t="s">
        <v>87</v>
      </c>
      <c r="AN4" s="1328" t="s">
        <v>87</v>
      </c>
      <c r="AO4" s="1326" t="s">
        <v>184</v>
      </c>
      <c r="AP4" s="1326" t="s">
        <v>198</v>
      </c>
      <c r="AQ4" s="1331" t="s">
        <v>81</v>
      </c>
      <c r="AR4" s="1331" t="s">
        <v>81</v>
      </c>
      <c r="AS4" s="1331" t="s">
        <v>84</v>
      </c>
      <c r="AT4" s="1332" t="s">
        <v>84</v>
      </c>
      <c r="AU4" s="1328" t="s">
        <v>84</v>
      </c>
      <c r="AV4" s="1325" t="s">
        <v>87</v>
      </c>
      <c r="AW4" s="1325" t="s">
        <v>87</v>
      </c>
      <c r="AX4" s="1326" t="s">
        <v>184</v>
      </c>
      <c r="AY4" s="1326" t="s">
        <v>198</v>
      </c>
      <c r="AZ4" s="1325" t="s">
        <v>81</v>
      </c>
      <c r="BA4" s="1329" t="s">
        <v>81</v>
      </c>
      <c r="BB4" s="1328" t="s">
        <v>81</v>
      </c>
      <c r="BC4" s="1325" t="s">
        <v>84</v>
      </c>
      <c r="BD4" s="1325" t="s">
        <v>84</v>
      </c>
      <c r="BE4" s="1325" t="s">
        <v>87</v>
      </c>
      <c r="BF4" s="1325" t="s">
        <v>87</v>
      </c>
      <c r="BG4" s="1325" t="s">
        <v>184</v>
      </c>
      <c r="BH4" s="1329" t="s">
        <v>198</v>
      </c>
      <c r="BI4" s="1328" t="s">
        <v>199</v>
      </c>
      <c r="BJ4" s="1325" t="s">
        <v>199</v>
      </c>
      <c r="BK4" s="1325" t="s">
        <v>199</v>
      </c>
      <c r="BL4" s="1325" t="s">
        <v>199</v>
      </c>
      <c r="BM4" s="1325" t="s">
        <v>199</v>
      </c>
      <c r="BN4" s="1325" t="s">
        <v>200</v>
      </c>
      <c r="BO4" s="1327" t="s">
        <v>198</v>
      </c>
      <c r="BP4" s="1328" t="s">
        <v>198</v>
      </c>
      <c r="BQ4" s="1330" t="s">
        <v>81</v>
      </c>
      <c r="BR4" s="1330" t="s">
        <v>81</v>
      </c>
      <c r="BS4" s="1330" t="s">
        <v>84</v>
      </c>
      <c r="BT4" s="1330" t="s">
        <v>84</v>
      </c>
      <c r="BU4" s="1326" t="s">
        <v>87</v>
      </c>
      <c r="BV4" s="1332" t="s">
        <v>87</v>
      </c>
      <c r="BW4" s="1328" t="s">
        <v>87</v>
      </c>
      <c r="BX4" s="1326" t="s">
        <v>184</v>
      </c>
      <c r="BY4" s="1326" t="s">
        <v>198</v>
      </c>
      <c r="BZ4" s="1331" t="s">
        <v>81</v>
      </c>
      <c r="CA4" s="1331" t="s">
        <v>81</v>
      </c>
      <c r="CB4" s="1331" t="s">
        <v>84</v>
      </c>
      <c r="CC4" s="1332" t="s">
        <v>84</v>
      </c>
      <c r="CD4" s="1328" t="s">
        <v>84</v>
      </c>
      <c r="CE4" s="1325" t="s">
        <v>87</v>
      </c>
      <c r="CF4" s="1325" t="s">
        <v>87</v>
      </c>
      <c r="CG4" s="1326" t="s">
        <v>184</v>
      </c>
      <c r="CH4" s="1326" t="s">
        <v>198</v>
      </c>
      <c r="CI4" s="1325" t="s">
        <v>81</v>
      </c>
      <c r="CJ4" s="1329" t="s">
        <v>81</v>
      </c>
      <c r="CK4" s="1328" t="s">
        <v>81</v>
      </c>
      <c r="CL4" s="1325" t="s">
        <v>84</v>
      </c>
      <c r="CM4" s="1325" t="s">
        <v>84</v>
      </c>
      <c r="CN4" s="1325" t="s">
        <v>87</v>
      </c>
      <c r="CO4" s="1325" t="s">
        <v>87</v>
      </c>
      <c r="CP4" s="1325" t="s">
        <v>184</v>
      </c>
      <c r="CQ4" s="1329" t="s">
        <v>198</v>
      </c>
      <c r="CR4" s="1328" t="s">
        <v>199</v>
      </c>
      <c r="CS4" s="1325" t="s">
        <v>199</v>
      </c>
      <c r="CT4" s="1325" t="s">
        <v>199</v>
      </c>
      <c r="CU4" s="1325" t="s">
        <v>199</v>
      </c>
      <c r="CV4" s="1325" t="s">
        <v>199</v>
      </c>
      <c r="CW4" s="1325" t="s">
        <v>200</v>
      </c>
      <c r="CX4" s="1327" t="s">
        <v>198</v>
      </c>
      <c r="CY4" s="1328" t="s">
        <v>198</v>
      </c>
      <c r="CZ4" s="1330" t="s">
        <v>81</v>
      </c>
      <c r="DA4" s="1330" t="s">
        <v>81</v>
      </c>
      <c r="DB4" s="1330" t="s">
        <v>84</v>
      </c>
      <c r="DC4" s="1330" t="s">
        <v>84</v>
      </c>
      <c r="DD4" s="1326" t="s">
        <v>87</v>
      </c>
      <c r="DE4" s="1332" t="s">
        <v>87</v>
      </c>
      <c r="DF4" s="1328" t="s">
        <v>87</v>
      </c>
      <c r="DG4" s="1326" t="s">
        <v>184</v>
      </c>
      <c r="DH4" s="1326" t="s">
        <v>198</v>
      </c>
      <c r="DI4" s="1331" t="s">
        <v>81</v>
      </c>
      <c r="DJ4" s="1331" t="s">
        <v>81</v>
      </c>
      <c r="DK4" s="1331" t="s">
        <v>84</v>
      </c>
      <c r="DL4" s="1332" t="s">
        <v>84</v>
      </c>
      <c r="DM4" s="1379" t="s">
        <v>84</v>
      </c>
      <c r="DN4" s="1380" t="s">
        <v>87</v>
      </c>
      <c r="DO4" s="1380" t="s">
        <v>87</v>
      </c>
      <c r="DP4" s="1397" t="s">
        <v>184</v>
      </c>
      <c r="DQ4" s="1397" t="s">
        <v>198</v>
      </c>
      <c r="DR4" s="1380" t="s">
        <v>81</v>
      </c>
      <c r="DS4" s="1381" t="s">
        <v>81</v>
      </c>
      <c r="DT4" s="1379" t="s">
        <v>81</v>
      </c>
      <c r="DU4" s="1380" t="s">
        <v>84</v>
      </c>
      <c r="DV4" s="1380" t="s">
        <v>84</v>
      </c>
      <c r="DW4" s="1380" t="s">
        <v>87</v>
      </c>
      <c r="DX4" s="1380" t="s">
        <v>87</v>
      </c>
      <c r="DY4" s="1380" t="s">
        <v>184</v>
      </c>
      <c r="DZ4" s="1381" t="s">
        <v>198</v>
      </c>
      <c r="EA4" s="1379" t="s">
        <v>199</v>
      </c>
      <c r="EB4" s="1380" t="s">
        <v>199</v>
      </c>
      <c r="EC4" s="1380" t="s">
        <v>199</v>
      </c>
      <c r="ED4" s="1380" t="s">
        <v>199</v>
      </c>
      <c r="EE4" s="1380" t="s">
        <v>199</v>
      </c>
      <c r="EF4" s="1380" t="s">
        <v>200</v>
      </c>
      <c r="EG4" s="1423" t="s">
        <v>198</v>
      </c>
      <c r="EH4" s="1455" t="s">
        <v>198</v>
      </c>
      <c r="EI4" s="1330" t="s">
        <v>81</v>
      </c>
      <c r="EJ4" s="1330" t="s">
        <v>81</v>
      </c>
      <c r="EK4" s="1330" t="s">
        <v>84</v>
      </c>
      <c r="EL4" s="1330" t="s">
        <v>84</v>
      </c>
      <c r="EM4" s="1326" t="s">
        <v>87</v>
      </c>
      <c r="EN4" s="1456" t="s">
        <v>87</v>
      </c>
      <c r="EO4" s="1388" t="s">
        <v>87</v>
      </c>
      <c r="EP4" s="1326" t="s">
        <v>184</v>
      </c>
      <c r="EQ4" s="1326" t="s">
        <v>198</v>
      </c>
      <c r="ER4" s="1325" t="s">
        <v>81</v>
      </c>
      <c r="ES4" s="1325" t="s">
        <v>81</v>
      </c>
      <c r="ET4" s="1325" t="s">
        <v>84</v>
      </c>
      <c r="EU4" s="1329" t="s">
        <v>84</v>
      </c>
      <c r="EV4" s="1455" t="s">
        <v>84</v>
      </c>
      <c r="EW4" s="1325" t="s">
        <v>87</v>
      </c>
      <c r="EX4" s="1325" t="s">
        <v>87</v>
      </c>
      <c r="EY4" s="1326" t="s">
        <v>184</v>
      </c>
      <c r="EZ4" s="1326" t="s">
        <v>198</v>
      </c>
      <c r="FA4" s="1325" t="s">
        <v>81</v>
      </c>
      <c r="FB4" s="1456" t="s">
        <v>81</v>
      </c>
      <c r="FC4" s="1455" t="s">
        <v>81</v>
      </c>
      <c r="FD4" s="1325" t="s">
        <v>84</v>
      </c>
      <c r="FE4" s="1325" t="s">
        <v>84</v>
      </c>
      <c r="FF4" s="1325" t="s">
        <v>87</v>
      </c>
      <c r="FG4" s="1325" t="s">
        <v>87</v>
      </c>
      <c r="FH4" s="1325" t="s">
        <v>184</v>
      </c>
      <c r="FI4" s="1456" t="s">
        <v>198</v>
      </c>
      <c r="FJ4" s="1455" t="s">
        <v>199</v>
      </c>
      <c r="FK4" s="1325" t="s">
        <v>199</v>
      </c>
      <c r="FL4" s="1325" t="s">
        <v>199</v>
      </c>
      <c r="FM4" s="1325" t="s">
        <v>199</v>
      </c>
      <c r="FN4" s="1325" t="s">
        <v>199</v>
      </c>
      <c r="FO4" s="1325" t="s">
        <v>200</v>
      </c>
      <c r="FP4" s="1457" t="s">
        <v>198</v>
      </c>
      <c r="FQ4" s="1328" t="s">
        <v>198</v>
      </c>
      <c r="FR4" s="1330" t="s">
        <v>81</v>
      </c>
      <c r="FS4" s="1330" t="s">
        <v>81</v>
      </c>
      <c r="FT4" s="1330" t="s">
        <v>84</v>
      </c>
      <c r="FU4" s="1330" t="s">
        <v>84</v>
      </c>
      <c r="FV4" s="1326" t="s">
        <v>87</v>
      </c>
      <c r="FW4" s="1332" t="s">
        <v>87</v>
      </c>
      <c r="FX4" s="1328" t="s">
        <v>87</v>
      </c>
      <c r="FY4" s="1326" t="s">
        <v>184</v>
      </c>
      <c r="FZ4" s="1326" t="s">
        <v>198</v>
      </c>
      <c r="GA4" s="1331" t="s">
        <v>81</v>
      </c>
      <c r="GB4" s="1331" t="s">
        <v>81</v>
      </c>
      <c r="GC4" s="1331" t="s">
        <v>84</v>
      </c>
      <c r="GD4" s="1332" t="s">
        <v>84</v>
      </c>
      <c r="GE4" s="1379" t="s">
        <v>84</v>
      </c>
      <c r="GF4" s="1380" t="s">
        <v>87</v>
      </c>
      <c r="GG4" s="1380" t="s">
        <v>87</v>
      </c>
      <c r="GH4" s="1397" t="s">
        <v>184</v>
      </c>
      <c r="GI4" s="1397" t="s">
        <v>198</v>
      </c>
      <c r="GJ4" s="1380" t="s">
        <v>81</v>
      </c>
      <c r="GK4" s="1381" t="s">
        <v>81</v>
      </c>
      <c r="GL4" s="1379" t="s">
        <v>81</v>
      </c>
      <c r="GM4" s="1380" t="s">
        <v>84</v>
      </c>
      <c r="GN4" s="1380" t="s">
        <v>84</v>
      </c>
      <c r="GO4" s="1380" t="s">
        <v>87</v>
      </c>
      <c r="GP4" s="1380" t="s">
        <v>87</v>
      </c>
      <c r="GQ4" s="1380" t="s">
        <v>184</v>
      </c>
      <c r="GR4" s="1381" t="s">
        <v>198</v>
      </c>
    </row>
    <row r="5" spans="1:200" ht="17.25" customHeight="1" thickBot="1" x14ac:dyDescent="0.4">
      <c r="A5" s="1863"/>
      <c r="B5" s="1947"/>
      <c r="C5" s="1850"/>
      <c r="D5" s="1351" t="s">
        <v>259</v>
      </c>
      <c r="E5" s="1333"/>
      <c r="F5" s="1334"/>
      <c r="G5" s="1334"/>
      <c r="H5" s="1334"/>
      <c r="I5" s="1334"/>
      <c r="J5" s="1334"/>
      <c r="K5" s="1335"/>
      <c r="L5" s="1333"/>
      <c r="M5" s="1334"/>
      <c r="N5" s="1334"/>
      <c r="O5" s="1334"/>
      <c r="P5" s="1334"/>
      <c r="Q5" s="1334"/>
      <c r="R5" s="1335"/>
      <c r="S5" s="1333"/>
      <c r="T5" s="1334"/>
      <c r="U5" s="1334"/>
      <c r="V5" s="1334"/>
      <c r="W5" s="1334"/>
      <c r="X5" s="1334"/>
      <c r="Y5" s="1335"/>
      <c r="Z5" s="1333" t="s">
        <v>84</v>
      </c>
      <c r="AA5" s="1334" t="s">
        <v>272</v>
      </c>
      <c r="AB5" s="1334" t="s">
        <v>87</v>
      </c>
      <c r="AC5" s="1334" t="s">
        <v>184</v>
      </c>
      <c r="AD5" s="1334" t="s">
        <v>84</v>
      </c>
      <c r="AE5" s="1334"/>
      <c r="AF5" s="1335"/>
      <c r="AG5" s="1333"/>
      <c r="AH5" s="1334"/>
      <c r="AI5" s="1407" t="s">
        <v>273</v>
      </c>
      <c r="AJ5" s="1407" t="s">
        <v>130</v>
      </c>
      <c r="AK5" s="1334"/>
      <c r="AL5" s="1334"/>
      <c r="AM5" s="1335"/>
      <c r="AN5" s="1333"/>
      <c r="AO5" s="1334"/>
      <c r="AP5" s="1334"/>
      <c r="AQ5" s="1334"/>
      <c r="AR5" s="1334"/>
      <c r="AS5" s="1334"/>
      <c r="AT5" s="1335"/>
      <c r="AU5" s="1427" t="s">
        <v>202</v>
      </c>
      <c r="AV5" s="1334"/>
      <c r="AW5" s="1334"/>
      <c r="AX5" s="1334"/>
      <c r="AY5" s="1334"/>
      <c r="AZ5" s="1334"/>
      <c r="BA5" s="1335"/>
      <c r="BB5" s="1333"/>
      <c r="BC5" s="1334"/>
      <c r="BD5" s="1334"/>
      <c r="BE5" s="1334"/>
      <c r="BF5" s="1334"/>
      <c r="BG5" s="1334"/>
      <c r="BH5" s="1335"/>
      <c r="BI5" s="1436" t="s">
        <v>130</v>
      </c>
      <c r="BJ5" s="1334" t="s">
        <v>81</v>
      </c>
      <c r="BK5" s="1334" t="s">
        <v>81</v>
      </c>
      <c r="BL5" s="1334" t="s">
        <v>84</v>
      </c>
      <c r="BM5" s="1334" t="s">
        <v>84</v>
      </c>
      <c r="BN5" s="1334"/>
      <c r="BO5" s="1335"/>
      <c r="BP5" s="1333"/>
      <c r="BQ5" s="1334"/>
      <c r="BR5" s="1334"/>
      <c r="BS5" s="1422" t="s">
        <v>202</v>
      </c>
      <c r="BT5" s="1436" t="s">
        <v>130</v>
      </c>
      <c r="BU5" s="1334"/>
      <c r="BV5" s="1335"/>
      <c r="BW5" s="1333"/>
      <c r="BX5" s="1334"/>
      <c r="BY5" s="1334"/>
      <c r="BZ5" s="1334"/>
      <c r="CA5" s="1334"/>
      <c r="CB5" s="1334"/>
      <c r="CC5" s="1335"/>
      <c r="CD5" s="1333"/>
      <c r="CE5" s="1334"/>
      <c r="CF5" s="1334"/>
      <c r="CG5" s="1334"/>
      <c r="CH5" s="1334"/>
      <c r="CI5" s="1334"/>
      <c r="CJ5" s="1447" t="s">
        <v>130</v>
      </c>
      <c r="CK5" s="1333"/>
      <c r="CL5" s="1334"/>
      <c r="CM5" s="1334"/>
      <c r="CN5" s="1334"/>
      <c r="CO5" s="1334"/>
      <c r="CP5" s="1334"/>
      <c r="CQ5" s="1335"/>
      <c r="CR5" s="1333" t="s">
        <v>81</v>
      </c>
      <c r="CS5" s="1410" t="s">
        <v>130</v>
      </c>
      <c r="CT5" s="1410" t="s">
        <v>130</v>
      </c>
      <c r="CU5" s="1334" t="s">
        <v>87</v>
      </c>
      <c r="CV5" s="1334" t="s">
        <v>184</v>
      </c>
      <c r="CW5" s="1334"/>
      <c r="CX5" s="1335"/>
      <c r="CY5" s="1333"/>
      <c r="CZ5" s="1334"/>
      <c r="DA5" s="1334"/>
      <c r="DB5" s="1411" t="s">
        <v>274</v>
      </c>
      <c r="DC5" s="1411" t="s">
        <v>60</v>
      </c>
      <c r="DD5" s="1334"/>
      <c r="DE5" s="1335"/>
      <c r="DF5" s="1333"/>
      <c r="DG5" s="1334"/>
      <c r="DH5" s="1334"/>
      <c r="DI5" s="1407" t="s">
        <v>130</v>
      </c>
      <c r="DJ5" s="1407" t="s">
        <v>130</v>
      </c>
      <c r="DK5" s="1407" t="s">
        <v>130</v>
      </c>
      <c r="DL5" s="1407" t="s">
        <v>130</v>
      </c>
      <c r="DM5" s="1407" t="s">
        <v>130</v>
      </c>
      <c r="DN5" s="1407" t="s">
        <v>130</v>
      </c>
      <c r="DO5" s="1915" t="s">
        <v>140</v>
      </c>
      <c r="DP5" s="1915"/>
      <c r="DQ5" s="1915"/>
      <c r="DR5" s="1915"/>
      <c r="DS5" s="1915"/>
      <c r="DT5" s="1916"/>
      <c r="DU5" s="1334"/>
      <c r="DV5" s="1334"/>
      <c r="DW5" s="1334"/>
      <c r="DX5" s="1334"/>
      <c r="DY5" s="1334"/>
      <c r="DZ5" s="1383"/>
      <c r="EA5" s="1382" t="s">
        <v>201</v>
      </c>
      <c r="EB5" s="1334" t="s">
        <v>81</v>
      </c>
      <c r="EC5" s="1407" t="s">
        <v>154</v>
      </c>
      <c r="ED5" s="1334" t="s">
        <v>275</v>
      </c>
      <c r="EE5" s="1334" t="s">
        <v>84</v>
      </c>
      <c r="EF5" s="1334"/>
      <c r="EG5" s="1334"/>
      <c r="EH5" s="1382"/>
      <c r="EI5" s="1334"/>
      <c r="EJ5" s="1334"/>
      <c r="EK5" s="1334"/>
      <c r="EL5" s="1334"/>
      <c r="EM5" s="1334"/>
      <c r="EN5" s="1383"/>
      <c r="EO5" s="1389"/>
      <c r="EP5" s="1334"/>
      <c r="EQ5" s="1334"/>
      <c r="ER5" s="1334"/>
      <c r="ES5" s="1334"/>
      <c r="ET5" s="1334"/>
      <c r="EU5" s="1335"/>
      <c r="EV5" s="1382"/>
      <c r="EW5" s="1334"/>
      <c r="EX5" s="1334"/>
      <c r="EY5" s="1334"/>
      <c r="EZ5" s="1334"/>
      <c r="FA5" s="1334"/>
      <c r="FB5" s="1383"/>
      <c r="FC5" s="1382"/>
      <c r="FD5" s="1334"/>
      <c r="FE5" s="1334"/>
      <c r="FF5" s="1334"/>
      <c r="FG5" s="1334"/>
      <c r="FH5" s="1334"/>
      <c r="FI5" s="1383"/>
      <c r="FJ5" s="1382" t="s">
        <v>236</v>
      </c>
      <c r="FK5" s="1334" t="s">
        <v>276</v>
      </c>
      <c r="FL5" s="1334" t="s">
        <v>81</v>
      </c>
      <c r="FM5" s="1334" t="s">
        <v>81</v>
      </c>
      <c r="FN5" s="1334" t="s">
        <v>84</v>
      </c>
      <c r="FO5" s="1334"/>
      <c r="FP5" s="1383"/>
      <c r="FQ5" s="1333"/>
      <c r="FR5" s="1334"/>
      <c r="FS5" s="1334"/>
      <c r="FT5" s="1334"/>
      <c r="FU5" s="1334"/>
      <c r="FV5" s="1334"/>
      <c r="FW5" s="1335"/>
      <c r="FX5" s="1333"/>
      <c r="FY5" s="1334"/>
      <c r="FZ5" s="1334"/>
      <c r="GA5" s="1334" t="s">
        <v>223</v>
      </c>
      <c r="GB5" s="1483"/>
      <c r="GC5" s="1334"/>
      <c r="GD5" s="1447" t="s">
        <v>154</v>
      </c>
      <c r="GE5" s="1382"/>
      <c r="GF5" s="1334"/>
      <c r="GG5" s="1334"/>
      <c r="GH5" s="1334"/>
      <c r="GI5" s="1334"/>
      <c r="GJ5" s="1334"/>
      <c r="GK5" s="1383"/>
      <c r="GL5" s="1382"/>
      <c r="GM5" s="1334"/>
      <c r="GN5" s="1334"/>
      <c r="GO5" s="1334"/>
      <c r="GP5" s="1334"/>
      <c r="GQ5" s="1334"/>
      <c r="GR5" s="1383"/>
    </row>
    <row r="6" spans="1:200" ht="17.25" customHeight="1" x14ac:dyDescent="0.35">
      <c r="A6" s="1863"/>
      <c r="B6" s="1336" t="s">
        <v>204</v>
      </c>
      <c r="C6" s="1850"/>
      <c r="D6" s="1351" t="s">
        <v>260</v>
      </c>
      <c r="E6" s="1333" t="s">
        <v>205</v>
      </c>
      <c r="F6" s="1334"/>
      <c r="G6" s="1334"/>
      <c r="H6" s="1334" t="s">
        <v>206</v>
      </c>
      <c r="I6" s="1334" t="s">
        <v>206</v>
      </c>
      <c r="J6" s="1334" t="s">
        <v>206</v>
      </c>
      <c r="K6" s="1335" t="s">
        <v>206</v>
      </c>
      <c r="L6" s="1333" t="s">
        <v>206</v>
      </c>
      <c r="M6" s="1334" t="s">
        <v>206</v>
      </c>
      <c r="N6" s="1334" t="s">
        <v>206</v>
      </c>
      <c r="O6" s="1334"/>
      <c r="P6" s="1334"/>
      <c r="Q6" s="1334" t="s">
        <v>205</v>
      </c>
      <c r="R6" s="1335" t="s">
        <v>205</v>
      </c>
      <c r="S6" s="1333" t="s">
        <v>205</v>
      </c>
      <c r="T6" s="1334" t="s">
        <v>205</v>
      </c>
      <c r="U6" s="1334" t="s">
        <v>205</v>
      </c>
      <c r="V6" s="1334" t="s">
        <v>205</v>
      </c>
      <c r="W6" s="1334" t="s">
        <v>205</v>
      </c>
      <c r="X6" s="1334"/>
      <c r="Y6" s="1335"/>
      <c r="Z6" s="1333"/>
      <c r="AA6" s="1334"/>
      <c r="AB6" s="1334"/>
      <c r="AC6" s="1334"/>
      <c r="AD6" s="1334"/>
      <c r="AE6" s="1334"/>
      <c r="AF6" s="1335"/>
      <c r="AG6" s="1333"/>
      <c r="AH6" s="1334" t="s">
        <v>206</v>
      </c>
      <c r="AI6" s="1334" t="s">
        <v>206</v>
      </c>
      <c r="AJ6" s="1334" t="s">
        <v>206</v>
      </c>
      <c r="AK6" s="1334" t="s">
        <v>206</v>
      </c>
      <c r="AL6" s="1334" t="s">
        <v>206</v>
      </c>
      <c r="AM6" s="1335" t="s">
        <v>206</v>
      </c>
      <c r="AN6" s="1333" t="s">
        <v>206</v>
      </c>
      <c r="AO6" s="1334"/>
      <c r="AP6" s="1334"/>
      <c r="AQ6" s="1334" t="s">
        <v>205</v>
      </c>
      <c r="AR6" s="1334" t="s">
        <v>205</v>
      </c>
      <c r="AS6" s="1334" t="s">
        <v>205</v>
      </c>
      <c r="AT6" s="1335" t="s">
        <v>205</v>
      </c>
      <c r="AU6" s="1333" t="s">
        <v>205</v>
      </c>
      <c r="AV6" s="1334" t="s">
        <v>205</v>
      </c>
      <c r="AW6" s="1334" t="s">
        <v>205</v>
      </c>
      <c r="AX6" s="1334"/>
      <c r="AY6" s="1334"/>
      <c r="AZ6" s="1334" t="s">
        <v>206</v>
      </c>
      <c r="BA6" s="1335" t="s">
        <v>206</v>
      </c>
      <c r="BB6" s="1333" t="s">
        <v>205</v>
      </c>
      <c r="BC6" s="1334" t="s">
        <v>205</v>
      </c>
      <c r="BD6" s="1334" t="s">
        <v>205</v>
      </c>
      <c r="BE6" s="1334" t="s">
        <v>205</v>
      </c>
      <c r="BF6" s="1334" t="s">
        <v>205</v>
      </c>
      <c r="BG6" s="1334"/>
      <c r="BH6" s="1335"/>
      <c r="BI6" s="1333"/>
      <c r="BJ6" s="1334"/>
      <c r="BK6" s="1334"/>
      <c r="BL6" s="1334"/>
      <c r="BM6" s="1334"/>
      <c r="BN6" s="1334"/>
      <c r="BO6" s="1335"/>
      <c r="BP6" s="1333"/>
      <c r="BQ6" s="1334" t="s">
        <v>205</v>
      </c>
      <c r="BR6" s="1334" t="s">
        <v>205</v>
      </c>
      <c r="BS6" s="1334" t="s">
        <v>205</v>
      </c>
      <c r="BT6" s="1334" t="s">
        <v>205</v>
      </c>
      <c r="BU6" s="1334" t="s">
        <v>205</v>
      </c>
      <c r="BV6" s="1335" t="s">
        <v>205</v>
      </c>
      <c r="BW6" s="1333" t="s">
        <v>205</v>
      </c>
      <c r="BX6" s="1334"/>
      <c r="BY6" s="1334"/>
      <c r="BZ6" s="1334" t="s">
        <v>206</v>
      </c>
      <c r="CA6" s="1334" t="s">
        <v>206</v>
      </c>
      <c r="CB6" s="1334" t="s">
        <v>206</v>
      </c>
      <c r="CC6" s="1335" t="s">
        <v>206</v>
      </c>
      <c r="CD6" s="1333" t="s">
        <v>206</v>
      </c>
      <c r="CE6" s="1334" t="s">
        <v>206</v>
      </c>
      <c r="CF6" s="1334" t="s">
        <v>206</v>
      </c>
      <c r="CG6" s="1334"/>
      <c r="CH6" s="1334"/>
      <c r="CI6" s="1334" t="s">
        <v>205</v>
      </c>
      <c r="CJ6" s="1335" t="s">
        <v>205</v>
      </c>
      <c r="CK6" s="1333" t="s">
        <v>205</v>
      </c>
      <c r="CL6" s="1334" t="s">
        <v>205</v>
      </c>
      <c r="CM6" s="1334" t="s">
        <v>205</v>
      </c>
      <c r="CN6" s="1334" t="s">
        <v>205</v>
      </c>
      <c r="CO6" s="1334" t="s">
        <v>205</v>
      </c>
      <c r="CP6" s="1334"/>
      <c r="CQ6" s="1335"/>
      <c r="CR6" s="1333" t="s">
        <v>277</v>
      </c>
      <c r="CS6" s="1334"/>
      <c r="CT6" s="1334"/>
      <c r="CU6" s="1334"/>
      <c r="CV6" s="1334"/>
      <c r="CW6" s="1334"/>
      <c r="CX6" s="1335"/>
      <c r="CY6" s="1333"/>
      <c r="CZ6" s="1334" t="s">
        <v>206</v>
      </c>
      <c r="DA6" s="1334" t="s">
        <v>206</v>
      </c>
      <c r="DB6" s="1334" t="s">
        <v>206</v>
      </c>
      <c r="DC6" s="1334" t="s">
        <v>206</v>
      </c>
      <c r="DD6" s="1334" t="s">
        <v>206</v>
      </c>
      <c r="DE6" s="1335" t="s">
        <v>206</v>
      </c>
      <c r="DF6" s="1333" t="s">
        <v>206</v>
      </c>
      <c r="DG6" s="1334"/>
      <c r="DH6" s="1334"/>
      <c r="DI6" s="1334" t="s">
        <v>205</v>
      </c>
      <c r="DJ6" s="1334" t="s">
        <v>205</v>
      </c>
      <c r="DK6" s="1334" t="s">
        <v>205</v>
      </c>
      <c r="DL6" s="1335" t="s">
        <v>205</v>
      </c>
      <c r="DM6" s="1382" t="s">
        <v>205</v>
      </c>
      <c r="DN6" s="1334" t="s">
        <v>205</v>
      </c>
      <c r="DO6" s="1334" t="s">
        <v>205</v>
      </c>
      <c r="DP6" s="1334"/>
      <c r="DQ6" s="1334"/>
      <c r="DR6" s="1334" t="s">
        <v>206</v>
      </c>
      <c r="DS6" s="1383" t="s">
        <v>206</v>
      </c>
      <c r="DT6" s="1382" t="s">
        <v>206</v>
      </c>
      <c r="DU6" s="1334" t="s">
        <v>206</v>
      </c>
      <c r="DV6" s="1334" t="s">
        <v>206</v>
      </c>
      <c r="DW6" s="1334" t="s">
        <v>206</v>
      </c>
      <c r="DX6" s="1334" t="s">
        <v>206</v>
      </c>
      <c r="DY6" s="1334"/>
      <c r="DZ6" s="1383"/>
      <c r="EA6" s="1382"/>
      <c r="EB6" s="1334"/>
      <c r="EC6" s="1334"/>
      <c r="ED6" s="1334"/>
      <c r="EE6" s="1334"/>
      <c r="EF6" s="1334"/>
      <c r="EG6" s="1334"/>
      <c r="EH6" s="1382"/>
      <c r="EI6" s="1334" t="s">
        <v>205</v>
      </c>
      <c r="EJ6" s="1334" t="s">
        <v>205</v>
      </c>
      <c r="EK6" s="1334" t="s">
        <v>205</v>
      </c>
      <c r="EL6" s="1334" t="s">
        <v>205</v>
      </c>
      <c r="EM6" s="1334" t="s">
        <v>205</v>
      </c>
      <c r="EN6" s="1383" t="s">
        <v>205</v>
      </c>
      <c r="EO6" s="1389" t="s">
        <v>205</v>
      </c>
      <c r="EP6" s="1334"/>
      <c r="EQ6" s="1334"/>
      <c r="ER6" s="1334" t="s">
        <v>206</v>
      </c>
      <c r="ES6" s="1334" t="s">
        <v>206</v>
      </c>
      <c r="ET6" s="1334" t="s">
        <v>206</v>
      </c>
      <c r="EU6" s="1335" t="s">
        <v>206</v>
      </c>
      <c r="EV6" s="1382" t="s">
        <v>206</v>
      </c>
      <c r="EW6" s="1334" t="s">
        <v>206</v>
      </c>
      <c r="EX6" s="1334" t="s">
        <v>206</v>
      </c>
      <c r="EY6" s="1334"/>
      <c r="EZ6" s="1334"/>
      <c r="FA6" s="1334" t="s">
        <v>205</v>
      </c>
      <c r="FB6" s="1383" t="s">
        <v>205</v>
      </c>
      <c r="FC6" s="1382" t="s">
        <v>205</v>
      </c>
      <c r="FD6" s="1334" t="s">
        <v>205</v>
      </c>
      <c r="FE6" s="1334" t="s">
        <v>205</v>
      </c>
      <c r="FF6" s="1334" t="s">
        <v>205</v>
      </c>
      <c r="FG6" s="1334" t="s">
        <v>205</v>
      </c>
      <c r="FH6" s="1334"/>
      <c r="FI6" s="1383"/>
      <c r="FJ6" s="1382"/>
      <c r="FK6" s="1334"/>
      <c r="FL6" s="1334"/>
      <c r="FM6" s="1334"/>
      <c r="FN6" s="1334"/>
      <c r="FO6" s="1334"/>
      <c r="FP6" s="1383"/>
      <c r="FQ6" s="1333"/>
      <c r="FR6" s="1334" t="s">
        <v>206</v>
      </c>
      <c r="FS6" s="1334" t="s">
        <v>206</v>
      </c>
      <c r="FT6" s="1334" t="s">
        <v>206</v>
      </c>
      <c r="FU6" s="1334" t="s">
        <v>206</v>
      </c>
      <c r="FV6" s="1334" t="s">
        <v>206</v>
      </c>
      <c r="FW6" s="1335" t="s">
        <v>206</v>
      </c>
      <c r="FX6" s="1333" t="s">
        <v>206</v>
      </c>
      <c r="FY6" s="1334"/>
      <c r="FZ6" s="1334"/>
      <c r="GA6" s="1334" t="s">
        <v>205</v>
      </c>
      <c r="GB6" s="1334" t="s">
        <v>205</v>
      </c>
      <c r="GC6" s="1334" t="s">
        <v>205</v>
      </c>
      <c r="GD6" s="1335" t="s">
        <v>205</v>
      </c>
      <c r="GE6" s="1382" t="s">
        <v>205</v>
      </c>
      <c r="GF6" s="1334" t="s">
        <v>205</v>
      </c>
      <c r="GG6" s="1334" t="s">
        <v>205</v>
      </c>
      <c r="GH6" s="1334"/>
      <c r="GI6" s="1334"/>
      <c r="GJ6" s="1334" t="s">
        <v>206</v>
      </c>
      <c r="GK6" s="1383" t="s">
        <v>206</v>
      </c>
      <c r="GL6" s="1382" t="s">
        <v>206</v>
      </c>
      <c r="GM6" s="1334" t="s">
        <v>206</v>
      </c>
      <c r="GN6" s="1334" t="s">
        <v>206</v>
      </c>
      <c r="GO6" s="1334" t="s">
        <v>206</v>
      </c>
      <c r="GP6" s="1334" t="s">
        <v>206</v>
      </c>
      <c r="GQ6" s="1334"/>
      <c r="GR6" s="1383"/>
    </row>
    <row r="7" spans="1:200" ht="30" customHeight="1" thickBot="1" x14ac:dyDescent="0.4">
      <c r="A7" s="1864"/>
      <c r="B7" s="1343" t="s">
        <v>233</v>
      </c>
      <c r="C7" s="1851"/>
      <c r="D7" s="1352" t="s">
        <v>262</v>
      </c>
      <c r="E7" s="1338"/>
      <c r="F7" s="1339"/>
      <c r="G7" s="1339"/>
      <c r="H7" s="1339"/>
      <c r="I7" s="1339"/>
      <c r="J7" s="1339"/>
      <c r="K7" s="1340"/>
      <c r="L7" s="1338"/>
      <c r="M7" s="1339"/>
      <c r="N7" s="1339"/>
      <c r="O7" s="1339"/>
      <c r="P7" s="1339"/>
      <c r="Q7" s="1339"/>
      <c r="R7" s="1340"/>
      <c r="S7" s="1338"/>
      <c r="T7" s="1339"/>
      <c r="U7" s="1339"/>
      <c r="V7" s="1339"/>
      <c r="W7" s="1339"/>
      <c r="X7" s="1339"/>
      <c r="Y7" s="1340"/>
      <c r="Z7" s="1338"/>
      <c r="AA7" s="1339"/>
      <c r="AB7" s="1339"/>
      <c r="AC7" s="1339"/>
      <c r="AD7" s="1339"/>
      <c r="AE7" s="1339"/>
      <c r="AF7" s="1340"/>
      <c r="AG7" s="1338"/>
      <c r="AH7" s="1339"/>
      <c r="AI7" s="1339" t="s">
        <v>212</v>
      </c>
      <c r="AJ7" s="1421" t="s">
        <v>278</v>
      </c>
      <c r="AK7" s="1339"/>
      <c r="AL7" s="1339"/>
      <c r="AM7" s="1340"/>
      <c r="AN7" s="1338"/>
      <c r="AO7" s="1339"/>
      <c r="AP7" s="1339"/>
      <c r="AQ7" s="1339"/>
      <c r="AR7" s="1339"/>
      <c r="AS7" s="1339"/>
      <c r="AT7" s="1340"/>
      <c r="AU7" s="1338"/>
      <c r="AV7" s="1339"/>
      <c r="AW7" s="1339"/>
      <c r="AX7" s="1339"/>
      <c r="AY7" s="1339"/>
      <c r="AZ7" s="1339"/>
      <c r="BA7" s="1340"/>
      <c r="BB7" s="1338"/>
      <c r="BC7" s="1339"/>
      <c r="BD7" s="1339"/>
      <c r="BE7" s="1339"/>
      <c r="BF7" s="1339"/>
      <c r="BG7" s="1339"/>
      <c r="BH7" s="1340"/>
      <c r="BI7" s="1338"/>
      <c r="BJ7" s="1339"/>
      <c r="BK7" s="1339"/>
      <c r="BL7" s="1339"/>
      <c r="BM7" s="1339"/>
      <c r="BN7" s="1339"/>
      <c r="BO7" s="1340"/>
      <c r="BP7" s="1338"/>
      <c r="BQ7" s="1339"/>
      <c r="BR7" s="1339"/>
      <c r="BS7" s="1339"/>
      <c r="BT7" s="1439" t="s">
        <v>211</v>
      </c>
      <c r="BU7" s="1339"/>
      <c r="BV7" s="1340"/>
      <c r="BW7" s="1338"/>
      <c r="BX7" s="1339"/>
      <c r="BY7" s="1339"/>
      <c r="BZ7" s="1339"/>
      <c r="CA7" s="1339"/>
      <c r="CB7" s="1339"/>
      <c r="CC7" s="1340"/>
      <c r="CD7" s="1376"/>
      <c r="CE7" s="1377"/>
      <c r="CF7" s="1377"/>
      <c r="CG7" s="1377"/>
      <c r="CH7" s="1377"/>
      <c r="CI7" s="1377"/>
      <c r="CJ7" s="1378" t="s">
        <v>279</v>
      </c>
      <c r="CP7" s="1377"/>
      <c r="CQ7" s="1378"/>
      <c r="CR7" s="1376"/>
      <c r="CS7" s="1377"/>
      <c r="CT7" s="1377"/>
      <c r="CU7" s="1377"/>
      <c r="CV7" s="1377"/>
      <c r="CW7" s="1377"/>
      <c r="CX7" s="1378"/>
      <c r="CY7" s="1376"/>
      <c r="CZ7" s="1377"/>
      <c r="DA7" s="1377"/>
      <c r="DB7" s="1377"/>
      <c r="DC7" s="1377"/>
      <c r="DD7" s="1377"/>
      <c r="DE7" s="1378"/>
      <c r="DF7" s="1338"/>
      <c r="DG7" s="1339"/>
      <c r="DH7" s="1339"/>
      <c r="DI7" s="1339" t="s">
        <v>207</v>
      </c>
      <c r="DJ7" s="1421" t="s">
        <v>280</v>
      </c>
      <c r="DK7" s="1421" t="s">
        <v>280</v>
      </c>
      <c r="DL7" s="1470" t="s">
        <v>281</v>
      </c>
      <c r="DM7" s="1384" t="s">
        <v>208</v>
      </c>
      <c r="DN7" s="1385" t="s">
        <v>208</v>
      </c>
      <c r="DO7" s="1385"/>
      <c r="DP7" s="1385"/>
      <c r="DQ7" s="1385"/>
      <c r="DR7" s="1385"/>
      <c r="DS7" s="1386"/>
      <c r="DT7" s="1444"/>
      <c r="DU7" s="1403"/>
      <c r="DV7" s="1403"/>
      <c r="DW7" s="1403"/>
      <c r="DX7" s="1403"/>
      <c r="DY7" s="1385"/>
      <c r="DZ7" s="1386"/>
      <c r="EA7" s="1384"/>
      <c r="EB7" s="1385"/>
      <c r="EC7" s="1385"/>
      <c r="ED7" s="1385"/>
      <c r="EE7" s="1385"/>
      <c r="EF7" s="1385"/>
      <c r="EG7" s="1385"/>
      <c r="EH7" s="1384"/>
      <c r="EI7" s="1385"/>
      <c r="EJ7" s="1385"/>
      <c r="EK7" s="1385"/>
      <c r="EL7" s="1385"/>
      <c r="EM7" s="1385"/>
      <c r="EN7" s="1386"/>
      <c r="EO7" s="1390"/>
      <c r="EP7" s="1339"/>
      <c r="EQ7" s="1339"/>
      <c r="ER7" s="1339"/>
      <c r="ES7" s="1339"/>
      <c r="ET7" s="1339"/>
      <c r="EU7" s="1340"/>
      <c r="EV7" s="1384"/>
      <c r="EW7" s="1385"/>
      <c r="EX7" s="1385"/>
      <c r="EY7" s="1385"/>
      <c r="EZ7" s="1385"/>
      <c r="FA7" s="1385"/>
      <c r="FB7" s="1386"/>
      <c r="FC7" s="1444"/>
      <c r="FD7" s="1403"/>
      <c r="FE7" s="1403"/>
      <c r="FF7" s="1403"/>
      <c r="FG7" s="1403"/>
      <c r="FH7" s="1385"/>
      <c r="FI7" s="1386"/>
      <c r="FJ7" s="1476" t="s">
        <v>282</v>
      </c>
      <c r="FK7" s="1385"/>
      <c r="FL7" s="1385"/>
      <c r="FM7" s="1385"/>
      <c r="FN7" s="1385"/>
      <c r="FO7" s="1385"/>
      <c r="FP7" s="1386"/>
      <c r="FQ7" s="1376"/>
      <c r="FR7" s="1377"/>
      <c r="FS7" s="1377"/>
      <c r="FT7" s="1377"/>
      <c r="FU7" s="1377"/>
      <c r="FV7" s="1377"/>
      <c r="FW7" s="1378"/>
      <c r="FX7" s="1338"/>
      <c r="FY7" s="1339"/>
      <c r="FZ7" s="1339"/>
      <c r="GA7" s="1339" t="s">
        <v>209</v>
      </c>
      <c r="GB7" s="1339"/>
      <c r="GC7" s="1339"/>
      <c r="GD7" s="1340" t="s">
        <v>208</v>
      </c>
      <c r="GE7" s="1384"/>
      <c r="GF7" s="1385"/>
      <c r="GG7" s="1385"/>
      <c r="GH7" s="1385"/>
      <c r="GI7" s="1385"/>
      <c r="GJ7" s="1385"/>
      <c r="GK7" s="1386"/>
      <c r="GL7" s="1444"/>
      <c r="GM7" s="1403"/>
      <c r="GN7" s="1403"/>
      <c r="GO7" s="1403"/>
      <c r="GP7" s="1403"/>
      <c r="GQ7" s="1385"/>
      <c r="GR7" s="1386"/>
    </row>
    <row r="8" spans="1:200" ht="17.25" customHeight="1" thickBot="1" x14ac:dyDescent="0.4">
      <c r="A8" s="1935" t="s">
        <v>4</v>
      </c>
      <c r="B8" s="1939" t="s">
        <v>5</v>
      </c>
      <c r="C8" s="1832" t="s">
        <v>6</v>
      </c>
      <c r="D8" s="1318" t="s">
        <v>256</v>
      </c>
      <c r="E8" s="1316">
        <v>78</v>
      </c>
      <c r="F8" s="1317">
        <v>79</v>
      </c>
      <c r="G8" s="1317">
        <v>80</v>
      </c>
      <c r="H8" s="1317">
        <v>81</v>
      </c>
      <c r="I8" s="1317">
        <v>82</v>
      </c>
      <c r="J8" s="1317">
        <v>83</v>
      </c>
      <c r="K8" s="1315">
        <v>84</v>
      </c>
      <c r="L8" s="1316">
        <v>85</v>
      </c>
      <c r="M8" s="1317">
        <v>86</v>
      </c>
      <c r="N8" s="1317">
        <v>87</v>
      </c>
      <c r="O8" s="1317">
        <v>88</v>
      </c>
      <c r="P8" s="1317">
        <v>89</v>
      </c>
      <c r="Q8" s="1317">
        <v>90</v>
      </c>
      <c r="R8" s="1315">
        <v>91</v>
      </c>
      <c r="S8" s="1316">
        <v>92</v>
      </c>
      <c r="T8" s="1317">
        <v>93</v>
      </c>
      <c r="U8" s="1317">
        <v>94</v>
      </c>
      <c r="V8" s="1317">
        <v>95</v>
      </c>
      <c r="W8" s="1317">
        <v>96</v>
      </c>
      <c r="X8" s="1317">
        <v>97</v>
      </c>
      <c r="Y8" s="1315">
        <v>98</v>
      </c>
      <c r="Z8" s="1316">
        <v>99</v>
      </c>
      <c r="AA8" s="1317">
        <v>100</v>
      </c>
      <c r="AB8" s="1417">
        <v>101</v>
      </c>
      <c r="AC8" s="1317">
        <v>102</v>
      </c>
      <c r="AD8" s="1317">
        <v>103</v>
      </c>
      <c r="AE8" s="1317">
        <v>104</v>
      </c>
      <c r="AF8" s="1315">
        <v>105</v>
      </c>
      <c r="AG8" s="1316">
        <v>106</v>
      </c>
      <c r="AH8" s="1317">
        <v>107</v>
      </c>
      <c r="AI8" s="1317">
        <v>108</v>
      </c>
      <c r="AJ8" s="1317">
        <v>109</v>
      </c>
      <c r="AK8" s="1317">
        <v>110</v>
      </c>
      <c r="AL8" s="1317">
        <v>111</v>
      </c>
      <c r="AM8" s="1315">
        <v>112</v>
      </c>
      <c r="AN8" s="1316">
        <v>113</v>
      </c>
      <c r="AO8" s="1317">
        <v>114</v>
      </c>
      <c r="AP8" s="1317">
        <v>115</v>
      </c>
      <c r="AQ8" s="1317">
        <v>116</v>
      </c>
      <c r="AR8" s="1317">
        <v>117</v>
      </c>
      <c r="AS8" s="1317">
        <v>118</v>
      </c>
      <c r="AT8" s="1315">
        <v>119</v>
      </c>
      <c r="AU8" s="1316">
        <v>120</v>
      </c>
      <c r="AV8" s="1317">
        <v>121</v>
      </c>
      <c r="AW8" s="1317">
        <v>122</v>
      </c>
      <c r="AX8" s="1317">
        <v>123</v>
      </c>
      <c r="AY8" s="1317">
        <v>124</v>
      </c>
      <c r="AZ8" s="1317">
        <v>125</v>
      </c>
      <c r="BA8" s="1315">
        <v>126</v>
      </c>
      <c r="BB8" s="1316">
        <v>127</v>
      </c>
      <c r="BC8" s="1317">
        <v>128</v>
      </c>
      <c r="BD8" s="1317">
        <v>129</v>
      </c>
      <c r="BE8" s="1317">
        <v>130</v>
      </c>
      <c r="BF8" s="1317">
        <v>131</v>
      </c>
      <c r="BG8" s="1317">
        <v>132</v>
      </c>
      <c r="BH8" s="1315">
        <v>133</v>
      </c>
      <c r="BI8" s="1316">
        <v>134</v>
      </c>
      <c r="BJ8" s="1317">
        <v>135</v>
      </c>
      <c r="BK8" s="1317">
        <v>136</v>
      </c>
      <c r="BL8" s="1317">
        <v>137</v>
      </c>
      <c r="BM8" s="1317">
        <v>138</v>
      </c>
      <c r="BN8" s="1317">
        <v>139</v>
      </c>
      <c r="BO8" s="1315">
        <v>140</v>
      </c>
      <c r="BP8" s="1316">
        <v>141</v>
      </c>
      <c r="BQ8" s="1317">
        <v>142</v>
      </c>
      <c r="BR8" s="1317">
        <v>143</v>
      </c>
      <c r="BS8" s="1317">
        <v>144</v>
      </c>
      <c r="BT8" s="1317">
        <v>145</v>
      </c>
      <c r="BU8" s="1317">
        <v>146</v>
      </c>
      <c r="BV8" s="1315">
        <v>147</v>
      </c>
      <c r="BW8" s="1316">
        <v>148</v>
      </c>
      <c r="BX8" s="1317">
        <v>149</v>
      </c>
      <c r="BY8" s="1317">
        <v>150</v>
      </c>
      <c r="BZ8" s="1317">
        <v>151</v>
      </c>
      <c r="CA8" s="1317">
        <v>152</v>
      </c>
      <c r="CB8" s="1317">
        <v>153</v>
      </c>
      <c r="CC8" s="1374">
        <v>154</v>
      </c>
      <c r="CD8" s="1359">
        <v>155</v>
      </c>
      <c r="CE8" s="1360">
        <v>156</v>
      </c>
      <c r="CF8" s="1360">
        <v>157</v>
      </c>
      <c r="CG8" s="1360">
        <v>158</v>
      </c>
      <c r="CH8" s="1360">
        <v>159</v>
      </c>
      <c r="CI8" s="1360">
        <v>160</v>
      </c>
      <c r="CJ8" s="1361">
        <v>161</v>
      </c>
      <c r="CK8" s="1362">
        <v>162</v>
      </c>
      <c r="CL8" s="1360">
        <v>163</v>
      </c>
      <c r="CM8" s="1360">
        <v>164</v>
      </c>
      <c r="CN8" s="1360">
        <v>165</v>
      </c>
      <c r="CO8" s="1360">
        <v>166</v>
      </c>
      <c r="CP8" s="1360">
        <v>167</v>
      </c>
      <c r="CQ8" s="1361">
        <v>168</v>
      </c>
      <c r="CR8" s="1462">
        <v>169</v>
      </c>
      <c r="CS8" s="1360">
        <v>170</v>
      </c>
      <c r="CT8" s="1465">
        <v>171</v>
      </c>
      <c r="CU8" s="1360">
        <v>172</v>
      </c>
      <c r="CV8" s="1363">
        <v>173</v>
      </c>
      <c r="CW8" s="1360">
        <v>174</v>
      </c>
      <c r="CX8" s="1364">
        <v>175</v>
      </c>
      <c r="CY8" s="1362">
        <v>176</v>
      </c>
      <c r="CZ8" s="1360">
        <v>177</v>
      </c>
      <c r="DA8" s="1360">
        <v>178</v>
      </c>
      <c r="DB8" s="1360">
        <v>179</v>
      </c>
      <c r="DC8" s="1360">
        <v>180</v>
      </c>
      <c r="DD8" s="1360">
        <v>181</v>
      </c>
      <c r="DE8" s="1365">
        <v>182</v>
      </c>
      <c r="DF8" s="1354">
        <v>183</v>
      </c>
      <c r="DG8" s="1355">
        <v>184</v>
      </c>
      <c r="DH8" s="1355">
        <v>185</v>
      </c>
      <c r="DI8" s="1355">
        <v>186</v>
      </c>
      <c r="DJ8" s="1355">
        <v>187</v>
      </c>
      <c r="DK8" s="1355">
        <v>188</v>
      </c>
      <c r="DL8" s="1356">
        <v>189</v>
      </c>
      <c r="DM8" s="1354">
        <v>190</v>
      </c>
      <c r="DN8" s="1355">
        <v>191</v>
      </c>
      <c r="DO8" s="1355">
        <v>192</v>
      </c>
      <c r="DP8" s="1355">
        <v>193</v>
      </c>
      <c r="DQ8" s="1355">
        <v>194</v>
      </c>
      <c r="DR8" s="1355">
        <v>195</v>
      </c>
      <c r="DS8" s="1356">
        <v>196</v>
      </c>
      <c r="DT8" s="1354">
        <v>197</v>
      </c>
      <c r="DU8" s="1355">
        <v>198</v>
      </c>
      <c r="DV8" s="1355">
        <v>199</v>
      </c>
      <c r="DW8" s="1355">
        <v>200</v>
      </c>
      <c r="DX8" s="1355">
        <v>201</v>
      </c>
      <c r="DY8" s="1355">
        <v>202</v>
      </c>
      <c r="DZ8" s="1356">
        <v>203</v>
      </c>
      <c r="EA8" s="1354">
        <v>204</v>
      </c>
      <c r="EB8" s="1355">
        <v>205</v>
      </c>
      <c r="EC8" s="1355">
        <v>206</v>
      </c>
      <c r="ED8" s="1355">
        <v>207</v>
      </c>
      <c r="EE8" s="1355">
        <v>208</v>
      </c>
      <c r="EF8" s="1355">
        <v>209</v>
      </c>
      <c r="EG8" s="1356">
        <v>210</v>
      </c>
      <c r="EH8" s="1359">
        <v>211</v>
      </c>
      <c r="EI8" s="1360">
        <v>212</v>
      </c>
      <c r="EJ8" s="1360">
        <v>213</v>
      </c>
      <c r="EK8" s="1360">
        <v>214</v>
      </c>
      <c r="EL8" s="1360">
        <v>215</v>
      </c>
      <c r="EM8" s="1360">
        <v>216</v>
      </c>
      <c r="EN8" s="1361">
        <v>217</v>
      </c>
      <c r="EO8" s="1362">
        <v>218</v>
      </c>
      <c r="EP8" s="1360">
        <v>219</v>
      </c>
      <c r="EQ8" s="1360">
        <v>220</v>
      </c>
      <c r="ER8" s="1360">
        <v>221</v>
      </c>
      <c r="ES8" s="1515">
        <v>222</v>
      </c>
      <c r="ET8" s="1360">
        <v>223</v>
      </c>
      <c r="EU8" s="1361">
        <v>224</v>
      </c>
      <c r="EV8" s="1362">
        <v>225</v>
      </c>
      <c r="EW8" s="1360">
        <v>226</v>
      </c>
      <c r="EX8" s="1360">
        <v>227</v>
      </c>
      <c r="EY8" s="1360">
        <v>228</v>
      </c>
      <c r="EZ8" s="1360">
        <v>229</v>
      </c>
      <c r="FA8" s="1360">
        <v>230</v>
      </c>
      <c r="FB8" s="1361">
        <v>231</v>
      </c>
      <c r="FC8" s="1362">
        <v>232</v>
      </c>
      <c r="FD8" s="1360">
        <v>233</v>
      </c>
      <c r="FE8" s="1360">
        <v>234</v>
      </c>
      <c r="FF8" s="1360">
        <v>235</v>
      </c>
      <c r="FG8" s="1360">
        <v>236</v>
      </c>
      <c r="FH8" s="1360">
        <v>237</v>
      </c>
      <c r="FI8" s="1361">
        <v>238</v>
      </c>
      <c r="FJ8" s="1362">
        <v>45530</v>
      </c>
      <c r="FK8" s="1360">
        <v>45531</v>
      </c>
      <c r="FL8" s="1360">
        <v>45532</v>
      </c>
      <c r="FM8" s="1360">
        <v>45533</v>
      </c>
      <c r="FN8" s="1360">
        <v>45534</v>
      </c>
      <c r="FO8" s="1360">
        <v>45535</v>
      </c>
      <c r="FP8" s="1365">
        <v>45536</v>
      </c>
      <c r="FQ8" s="1362">
        <v>45537</v>
      </c>
      <c r="FR8" s="1360">
        <v>45538</v>
      </c>
      <c r="FS8" s="1360">
        <v>45539</v>
      </c>
      <c r="FT8" s="1360">
        <v>45540</v>
      </c>
      <c r="FU8" s="1360">
        <v>45541</v>
      </c>
      <c r="FV8" s="1360">
        <v>45542</v>
      </c>
      <c r="FW8" s="1365">
        <v>45543</v>
      </c>
      <c r="FX8" s="1362">
        <v>45544</v>
      </c>
      <c r="FY8" s="1360">
        <v>45545</v>
      </c>
      <c r="FZ8" s="1360">
        <v>45546</v>
      </c>
      <c r="GA8" s="1360">
        <v>45547</v>
      </c>
      <c r="GB8" s="1360">
        <v>45548</v>
      </c>
      <c r="GC8" s="1360">
        <v>45549</v>
      </c>
      <c r="GD8" s="1365">
        <v>45550</v>
      </c>
      <c r="GE8" s="1362">
        <v>45551</v>
      </c>
      <c r="GF8" s="1360">
        <v>45552</v>
      </c>
      <c r="GG8" s="1360">
        <v>45553</v>
      </c>
      <c r="GH8" s="1360">
        <v>45554</v>
      </c>
      <c r="GI8" s="1360">
        <v>45555</v>
      </c>
      <c r="GJ8" s="1360">
        <v>45556</v>
      </c>
      <c r="GK8" s="1365">
        <v>45557</v>
      </c>
      <c r="GL8" s="1362">
        <v>45558</v>
      </c>
      <c r="GM8" s="1360">
        <v>45559</v>
      </c>
      <c r="GN8" s="1360">
        <v>45560</v>
      </c>
      <c r="GO8" s="1360">
        <v>45561</v>
      </c>
      <c r="GP8" s="1360">
        <v>45562</v>
      </c>
      <c r="GQ8" s="1360">
        <v>45563</v>
      </c>
      <c r="GR8" s="1365">
        <v>45564</v>
      </c>
    </row>
    <row r="9" spans="1:200" ht="17.25" customHeight="1" thickBot="1" x14ac:dyDescent="0.4">
      <c r="A9" s="1935"/>
      <c r="B9" s="1940"/>
      <c r="C9" s="1852"/>
      <c r="D9" s="1347" t="s">
        <v>257</v>
      </c>
      <c r="E9" s="1321" t="s">
        <v>7</v>
      </c>
      <c r="F9" s="1322" t="s">
        <v>8</v>
      </c>
      <c r="G9" s="1322" t="s">
        <v>9</v>
      </c>
      <c r="H9" s="1319" t="s">
        <v>10</v>
      </c>
      <c r="I9" s="1323" t="s">
        <v>11</v>
      </c>
      <c r="J9" s="1324" t="s">
        <v>12</v>
      </c>
      <c r="K9" s="1320" t="s">
        <v>13</v>
      </c>
      <c r="L9" s="1321" t="s">
        <v>7</v>
      </c>
      <c r="M9" s="1322" t="s">
        <v>8</v>
      </c>
      <c r="N9" s="1322" t="s">
        <v>9</v>
      </c>
      <c r="O9" s="1319" t="s">
        <v>10</v>
      </c>
      <c r="P9" s="1323" t="s">
        <v>11</v>
      </c>
      <c r="Q9" s="1324" t="s">
        <v>12</v>
      </c>
      <c r="R9" s="1320" t="s">
        <v>13</v>
      </c>
      <c r="S9" s="1321" t="s">
        <v>7</v>
      </c>
      <c r="T9" s="1322" t="s">
        <v>8</v>
      </c>
      <c r="U9" s="1322" t="s">
        <v>9</v>
      </c>
      <c r="V9" s="1319" t="s">
        <v>10</v>
      </c>
      <c r="W9" s="1323" t="s">
        <v>11</v>
      </c>
      <c r="X9" s="1324" t="s">
        <v>12</v>
      </c>
      <c r="Y9" s="1320" t="s">
        <v>13</v>
      </c>
      <c r="Z9" s="1391" t="s">
        <v>7</v>
      </c>
      <c r="AA9" s="1392" t="s">
        <v>8</v>
      </c>
      <c r="AB9" s="1418" t="s">
        <v>9</v>
      </c>
      <c r="AC9" s="1393" t="s">
        <v>10</v>
      </c>
      <c r="AD9" s="1394" t="s">
        <v>11</v>
      </c>
      <c r="AE9" s="1395" t="s">
        <v>12</v>
      </c>
      <c r="AF9" s="1396" t="s">
        <v>13</v>
      </c>
      <c r="AG9" s="1391" t="s">
        <v>7</v>
      </c>
      <c r="AH9" s="1392" t="s">
        <v>8</v>
      </c>
      <c r="AI9" s="1392" t="s">
        <v>9</v>
      </c>
      <c r="AJ9" s="1393" t="s">
        <v>10</v>
      </c>
      <c r="AK9" s="1394" t="s">
        <v>11</v>
      </c>
      <c r="AL9" s="1395" t="s">
        <v>12</v>
      </c>
      <c r="AM9" s="1396" t="s">
        <v>13</v>
      </c>
      <c r="AN9" s="1321" t="s">
        <v>7</v>
      </c>
      <c r="AO9" s="1322" t="s">
        <v>8</v>
      </c>
      <c r="AP9" s="1322" t="s">
        <v>9</v>
      </c>
      <c r="AQ9" s="1319" t="s">
        <v>10</v>
      </c>
      <c r="AR9" s="1323" t="s">
        <v>11</v>
      </c>
      <c r="AS9" s="1324" t="s">
        <v>12</v>
      </c>
      <c r="AT9" s="1320" t="s">
        <v>13</v>
      </c>
      <c r="AU9" s="1321" t="s">
        <v>7</v>
      </c>
      <c r="AV9" s="1322" t="s">
        <v>8</v>
      </c>
      <c r="AW9" s="1322" t="s">
        <v>9</v>
      </c>
      <c r="AX9" s="1319" t="s">
        <v>10</v>
      </c>
      <c r="AY9" s="1323" t="s">
        <v>11</v>
      </c>
      <c r="AZ9" s="1324" t="s">
        <v>12</v>
      </c>
      <c r="BA9" s="1320" t="s">
        <v>13</v>
      </c>
      <c r="BB9" s="1391" t="s">
        <v>7</v>
      </c>
      <c r="BC9" s="1392" t="s">
        <v>8</v>
      </c>
      <c r="BD9" s="1392" t="s">
        <v>9</v>
      </c>
      <c r="BE9" s="1393" t="s">
        <v>10</v>
      </c>
      <c r="BF9" s="1394" t="s">
        <v>11</v>
      </c>
      <c r="BG9" s="1395" t="s">
        <v>12</v>
      </c>
      <c r="BH9" s="1396" t="s">
        <v>13</v>
      </c>
      <c r="BI9" s="1321" t="s">
        <v>7</v>
      </c>
      <c r="BJ9" s="1322" t="s">
        <v>8</v>
      </c>
      <c r="BK9" s="1322" t="s">
        <v>9</v>
      </c>
      <c r="BL9" s="1319" t="s">
        <v>10</v>
      </c>
      <c r="BM9" s="1323" t="s">
        <v>11</v>
      </c>
      <c r="BN9" s="1324" t="s">
        <v>12</v>
      </c>
      <c r="BO9" s="1320" t="s">
        <v>13</v>
      </c>
      <c r="BP9" s="1321" t="s">
        <v>7</v>
      </c>
      <c r="BQ9" s="1322" t="s">
        <v>8</v>
      </c>
      <c r="BR9" s="1322" t="s">
        <v>9</v>
      </c>
      <c r="BS9" s="1319" t="s">
        <v>10</v>
      </c>
      <c r="BT9" s="1323" t="s">
        <v>11</v>
      </c>
      <c r="BU9" s="1324" t="s">
        <v>12</v>
      </c>
      <c r="BV9" s="1320" t="s">
        <v>13</v>
      </c>
      <c r="BW9" s="1321" t="s">
        <v>7</v>
      </c>
      <c r="BX9" s="1322" t="s">
        <v>8</v>
      </c>
      <c r="BY9" s="1322" t="s">
        <v>9</v>
      </c>
      <c r="BZ9" s="1319" t="s">
        <v>10</v>
      </c>
      <c r="CA9" s="1323" t="s">
        <v>11</v>
      </c>
      <c r="CB9" s="1324" t="s">
        <v>12</v>
      </c>
      <c r="CC9" s="1375" t="s">
        <v>13</v>
      </c>
      <c r="CD9" s="1366" t="s">
        <v>7</v>
      </c>
      <c r="CE9" s="1367" t="s">
        <v>8</v>
      </c>
      <c r="CF9" s="1367" t="s">
        <v>9</v>
      </c>
      <c r="CG9" s="1368" t="s">
        <v>10</v>
      </c>
      <c r="CH9" s="1369" t="s">
        <v>11</v>
      </c>
      <c r="CI9" s="1370" t="s">
        <v>12</v>
      </c>
      <c r="CJ9" s="1371" t="s">
        <v>13</v>
      </c>
      <c r="CK9" s="1372" t="s">
        <v>7</v>
      </c>
      <c r="CL9" s="1367" t="s">
        <v>8</v>
      </c>
      <c r="CM9" s="1367" t="s">
        <v>9</v>
      </c>
      <c r="CN9" s="1368" t="s">
        <v>10</v>
      </c>
      <c r="CO9" s="1369" t="s">
        <v>11</v>
      </c>
      <c r="CP9" s="1370" t="s">
        <v>12</v>
      </c>
      <c r="CQ9" s="1371" t="s">
        <v>13</v>
      </c>
      <c r="CR9" s="1372" t="s">
        <v>7</v>
      </c>
      <c r="CS9" s="1367" t="s">
        <v>8</v>
      </c>
      <c r="CT9" s="1368" t="s">
        <v>9</v>
      </c>
      <c r="CU9" s="1368" t="s">
        <v>10</v>
      </c>
      <c r="CV9" s="1369" t="s">
        <v>11</v>
      </c>
      <c r="CW9" s="1370" t="s">
        <v>12</v>
      </c>
      <c r="CX9" s="1371" t="s">
        <v>13</v>
      </c>
      <c r="CY9" s="1372" t="s">
        <v>7</v>
      </c>
      <c r="CZ9" s="1367" t="s">
        <v>8</v>
      </c>
      <c r="DA9" s="1367" t="s">
        <v>9</v>
      </c>
      <c r="DB9" s="1368" t="s">
        <v>10</v>
      </c>
      <c r="DC9" s="1369" t="s">
        <v>11</v>
      </c>
      <c r="DD9" s="1370" t="s">
        <v>12</v>
      </c>
      <c r="DE9" s="1373" t="s">
        <v>13</v>
      </c>
      <c r="DF9" s="1321" t="s">
        <v>7</v>
      </c>
      <c r="DG9" s="1322" t="s">
        <v>8</v>
      </c>
      <c r="DH9" s="1322" t="s">
        <v>9</v>
      </c>
      <c r="DI9" s="1319" t="s">
        <v>10</v>
      </c>
      <c r="DJ9" s="1323" t="s">
        <v>11</v>
      </c>
      <c r="DK9" s="1324" t="s">
        <v>12</v>
      </c>
      <c r="DL9" s="1320" t="s">
        <v>13</v>
      </c>
      <c r="DM9" s="1321" t="s">
        <v>7</v>
      </c>
      <c r="DN9" s="1322" t="s">
        <v>8</v>
      </c>
      <c r="DO9" s="1322" t="s">
        <v>9</v>
      </c>
      <c r="DP9" s="1319" t="s">
        <v>10</v>
      </c>
      <c r="DQ9" s="1323" t="s">
        <v>11</v>
      </c>
      <c r="DR9" s="1324" t="s">
        <v>12</v>
      </c>
      <c r="DS9" s="1320" t="s">
        <v>13</v>
      </c>
      <c r="DT9" s="1321" t="s">
        <v>7</v>
      </c>
      <c r="DU9" s="1322" t="s">
        <v>8</v>
      </c>
      <c r="DV9" s="1322" t="s">
        <v>9</v>
      </c>
      <c r="DW9" s="1319" t="s">
        <v>10</v>
      </c>
      <c r="DX9" s="1323" t="s">
        <v>11</v>
      </c>
      <c r="DY9" s="1324" t="s">
        <v>12</v>
      </c>
      <c r="DZ9" s="1320" t="s">
        <v>13</v>
      </c>
      <c r="EA9" s="1321" t="s">
        <v>7</v>
      </c>
      <c r="EB9" s="1322" t="s">
        <v>8</v>
      </c>
      <c r="EC9" s="1322" t="s">
        <v>9</v>
      </c>
      <c r="ED9" s="1319" t="s">
        <v>10</v>
      </c>
      <c r="EE9" s="1323" t="s">
        <v>11</v>
      </c>
      <c r="EF9" s="1324" t="s">
        <v>12</v>
      </c>
      <c r="EG9" s="1320" t="s">
        <v>13</v>
      </c>
      <c r="EH9" s="1366" t="s">
        <v>7</v>
      </c>
      <c r="EI9" s="1367" t="s">
        <v>8</v>
      </c>
      <c r="EJ9" s="1367" t="s">
        <v>9</v>
      </c>
      <c r="EK9" s="1368" t="s">
        <v>10</v>
      </c>
      <c r="EL9" s="1369" t="s">
        <v>11</v>
      </c>
      <c r="EM9" s="1370" t="s">
        <v>12</v>
      </c>
      <c r="EN9" s="1371" t="s">
        <v>13</v>
      </c>
      <c r="EO9" s="1372" t="s">
        <v>7</v>
      </c>
      <c r="EP9" s="1367" t="s">
        <v>8</v>
      </c>
      <c r="EQ9" s="1367" t="s">
        <v>9</v>
      </c>
      <c r="ER9" s="1368" t="s">
        <v>10</v>
      </c>
      <c r="ES9" s="1516" t="s">
        <v>11</v>
      </c>
      <c r="ET9" s="1370" t="s">
        <v>12</v>
      </c>
      <c r="EU9" s="1371" t="s">
        <v>13</v>
      </c>
      <c r="EV9" s="1372" t="s">
        <v>7</v>
      </c>
      <c r="EW9" s="1367" t="s">
        <v>8</v>
      </c>
      <c r="EX9" s="1367" t="s">
        <v>9</v>
      </c>
      <c r="EY9" s="1368" t="s">
        <v>10</v>
      </c>
      <c r="EZ9" s="1369" t="s">
        <v>11</v>
      </c>
      <c r="FA9" s="1370" t="s">
        <v>12</v>
      </c>
      <c r="FB9" s="1371" t="s">
        <v>13</v>
      </c>
      <c r="FC9" s="1372" t="s">
        <v>7</v>
      </c>
      <c r="FD9" s="1367" t="s">
        <v>8</v>
      </c>
      <c r="FE9" s="1367" t="s">
        <v>9</v>
      </c>
      <c r="FF9" s="1368" t="s">
        <v>10</v>
      </c>
      <c r="FG9" s="1369" t="s">
        <v>11</v>
      </c>
      <c r="FH9" s="1370" t="s">
        <v>12</v>
      </c>
      <c r="FI9" s="1371" t="s">
        <v>13</v>
      </c>
      <c r="FJ9" s="1391" t="s">
        <v>7</v>
      </c>
      <c r="FK9" s="1392" t="s">
        <v>8</v>
      </c>
      <c r="FL9" s="1392" t="s">
        <v>9</v>
      </c>
      <c r="FM9" s="1393" t="s">
        <v>10</v>
      </c>
      <c r="FN9" s="1394" t="s">
        <v>11</v>
      </c>
      <c r="FO9" s="1395" t="s">
        <v>12</v>
      </c>
      <c r="FP9" s="1406" t="s">
        <v>13</v>
      </c>
      <c r="FQ9" s="1372" t="s">
        <v>7</v>
      </c>
      <c r="FR9" s="1367" t="s">
        <v>8</v>
      </c>
      <c r="FS9" s="1367" t="s">
        <v>9</v>
      </c>
      <c r="FT9" s="1368" t="s">
        <v>10</v>
      </c>
      <c r="FU9" s="1369" t="s">
        <v>11</v>
      </c>
      <c r="FV9" s="1370" t="s">
        <v>12</v>
      </c>
      <c r="FW9" s="1373" t="s">
        <v>13</v>
      </c>
      <c r="FX9" s="1372" t="s">
        <v>7</v>
      </c>
      <c r="FY9" s="1367" t="s">
        <v>8</v>
      </c>
      <c r="FZ9" s="1367" t="s">
        <v>9</v>
      </c>
      <c r="GA9" s="1368" t="s">
        <v>10</v>
      </c>
      <c r="GB9" s="1369" t="s">
        <v>11</v>
      </c>
      <c r="GC9" s="1370" t="s">
        <v>12</v>
      </c>
      <c r="GD9" s="1373" t="s">
        <v>13</v>
      </c>
      <c r="GE9" s="1372" t="s">
        <v>7</v>
      </c>
      <c r="GF9" s="1367" t="s">
        <v>8</v>
      </c>
      <c r="GG9" s="1367" t="s">
        <v>9</v>
      </c>
      <c r="GH9" s="1368" t="s">
        <v>10</v>
      </c>
      <c r="GI9" s="1369" t="s">
        <v>11</v>
      </c>
      <c r="GJ9" s="1370" t="s">
        <v>12</v>
      </c>
      <c r="GK9" s="1373" t="s">
        <v>13</v>
      </c>
      <c r="GL9" s="1372" t="s">
        <v>7</v>
      </c>
      <c r="GM9" s="1367" t="s">
        <v>8</v>
      </c>
      <c r="GN9" s="1367" t="s">
        <v>9</v>
      </c>
      <c r="GO9" s="1368" t="s">
        <v>10</v>
      </c>
      <c r="GP9" s="1369" t="s">
        <v>11</v>
      </c>
      <c r="GQ9" s="1370" t="s">
        <v>12</v>
      </c>
      <c r="GR9" s="1373" t="s">
        <v>13</v>
      </c>
    </row>
    <row r="10" spans="1:200" ht="17.25" customHeight="1" x14ac:dyDescent="0.35">
      <c r="A10" s="1862" t="s">
        <v>14</v>
      </c>
      <c r="B10" s="1946" t="s">
        <v>215</v>
      </c>
      <c r="C10" s="1849" t="s">
        <v>65</v>
      </c>
      <c r="D10" s="1350" t="s">
        <v>258</v>
      </c>
      <c r="E10" s="1328" t="s">
        <v>87</v>
      </c>
      <c r="F10" s="1326" t="s">
        <v>184</v>
      </c>
      <c r="G10" s="1326" t="s">
        <v>198</v>
      </c>
      <c r="H10" s="1331" t="s">
        <v>81</v>
      </c>
      <c r="I10" s="1331" t="s">
        <v>81</v>
      </c>
      <c r="J10" s="1331" t="s">
        <v>84</v>
      </c>
      <c r="K10" s="1332" t="s">
        <v>84</v>
      </c>
      <c r="L10" s="1328" t="s">
        <v>84</v>
      </c>
      <c r="M10" s="1325" t="s">
        <v>87</v>
      </c>
      <c r="N10" s="1325" t="s">
        <v>87</v>
      </c>
      <c r="O10" s="1326" t="s">
        <v>184</v>
      </c>
      <c r="P10" s="1326" t="s">
        <v>198</v>
      </c>
      <c r="Q10" s="1325" t="s">
        <v>81</v>
      </c>
      <c r="R10" s="1329" t="s">
        <v>81</v>
      </c>
      <c r="S10" s="1328" t="s">
        <v>81</v>
      </c>
      <c r="T10" s="1325" t="s">
        <v>84</v>
      </c>
      <c r="U10" s="1325" t="s">
        <v>84</v>
      </c>
      <c r="V10" s="1325" t="s">
        <v>87</v>
      </c>
      <c r="W10" s="1325" t="s">
        <v>87</v>
      </c>
      <c r="X10" s="1325" t="s">
        <v>184</v>
      </c>
      <c r="Y10" s="1416" t="s">
        <v>198</v>
      </c>
      <c r="Z10" s="1412" t="s">
        <v>199</v>
      </c>
      <c r="AA10" s="1397" t="s">
        <v>199</v>
      </c>
      <c r="AB10" s="1397" t="s">
        <v>199</v>
      </c>
      <c r="AC10" s="1397" t="s">
        <v>199</v>
      </c>
      <c r="AD10" s="1397" t="s">
        <v>199</v>
      </c>
      <c r="AE10" s="1397" t="s">
        <v>200</v>
      </c>
      <c r="AF10" s="1423" t="s">
        <v>198</v>
      </c>
      <c r="AG10" s="1379" t="s">
        <v>198</v>
      </c>
      <c r="AH10" s="1401" t="s">
        <v>81</v>
      </c>
      <c r="AI10" s="1401" t="s">
        <v>81</v>
      </c>
      <c r="AJ10" s="1401" t="s">
        <v>84</v>
      </c>
      <c r="AK10" s="1401" t="s">
        <v>84</v>
      </c>
      <c r="AL10" s="1397" t="s">
        <v>87</v>
      </c>
      <c r="AM10" s="1381" t="s">
        <v>87</v>
      </c>
      <c r="AN10" s="1388" t="s">
        <v>87</v>
      </c>
      <c r="AO10" s="1326" t="s">
        <v>184</v>
      </c>
      <c r="AP10" s="1326" t="s">
        <v>198</v>
      </c>
      <c r="AQ10" s="1331" t="s">
        <v>81</v>
      </c>
      <c r="AR10" s="1331" t="s">
        <v>81</v>
      </c>
      <c r="AS10" s="1331" t="s">
        <v>84</v>
      </c>
      <c r="AT10" s="1332" t="s">
        <v>84</v>
      </c>
      <c r="AU10" s="1328" t="s">
        <v>84</v>
      </c>
      <c r="AV10" s="1325" t="s">
        <v>87</v>
      </c>
      <c r="AW10" s="1325" t="s">
        <v>87</v>
      </c>
      <c r="AX10" s="1326" t="s">
        <v>184</v>
      </c>
      <c r="AY10" s="1326" t="s">
        <v>198</v>
      </c>
      <c r="AZ10" s="1326" t="s">
        <v>81</v>
      </c>
      <c r="BA10" s="1387" t="s">
        <v>81</v>
      </c>
      <c r="BB10" s="1379" t="s">
        <v>81</v>
      </c>
      <c r="BC10" s="1380" t="s">
        <v>84</v>
      </c>
      <c r="BD10" s="1380" t="s">
        <v>84</v>
      </c>
      <c r="BE10" s="1380" t="s">
        <v>87</v>
      </c>
      <c r="BF10" s="1380" t="s">
        <v>87</v>
      </c>
      <c r="BG10" s="1380" t="s">
        <v>184</v>
      </c>
      <c r="BH10" s="1381" t="s">
        <v>198</v>
      </c>
      <c r="BI10" s="1388" t="s">
        <v>199</v>
      </c>
      <c r="BJ10" s="1325" t="s">
        <v>199</v>
      </c>
      <c r="BK10" s="1325" t="s">
        <v>199</v>
      </c>
      <c r="BL10" s="1325" t="s">
        <v>199</v>
      </c>
      <c r="BM10" s="1325" t="s">
        <v>199</v>
      </c>
      <c r="BN10" s="1325" t="s">
        <v>200</v>
      </c>
      <c r="BO10" s="1327" t="s">
        <v>198</v>
      </c>
      <c r="BP10" s="1328" t="s">
        <v>198</v>
      </c>
      <c r="BQ10" s="1330" t="s">
        <v>81</v>
      </c>
      <c r="BR10" s="1330" t="s">
        <v>81</v>
      </c>
      <c r="BS10" s="1330" t="s">
        <v>84</v>
      </c>
      <c r="BT10" s="1330" t="s">
        <v>84</v>
      </c>
      <c r="BU10" s="1326" t="s">
        <v>87</v>
      </c>
      <c r="BV10" s="1332" t="s">
        <v>87</v>
      </c>
      <c r="BW10" s="1328" t="s">
        <v>87</v>
      </c>
      <c r="BX10" s="1326" t="s">
        <v>184</v>
      </c>
      <c r="BY10" s="1326" t="s">
        <v>198</v>
      </c>
      <c r="BZ10" s="1331" t="s">
        <v>81</v>
      </c>
      <c r="CA10" s="1331" t="s">
        <v>81</v>
      </c>
      <c r="CB10" s="1331" t="s">
        <v>84</v>
      </c>
      <c r="CC10" s="1332" t="s">
        <v>84</v>
      </c>
      <c r="CD10" s="1328" t="s">
        <v>84</v>
      </c>
      <c r="CE10" s="1325" t="s">
        <v>87</v>
      </c>
      <c r="CF10" s="1325" t="s">
        <v>87</v>
      </c>
      <c r="CG10" s="1326" t="s">
        <v>184</v>
      </c>
      <c r="CH10" s="1326" t="s">
        <v>198</v>
      </c>
      <c r="CI10" s="1325" t="s">
        <v>81</v>
      </c>
      <c r="CJ10" s="1329" t="s">
        <v>81</v>
      </c>
      <c r="CK10" s="1328" t="s">
        <v>81</v>
      </c>
      <c r="CL10" s="1325" t="s">
        <v>84</v>
      </c>
      <c r="CM10" s="1325" t="s">
        <v>84</v>
      </c>
      <c r="CN10" s="1325" t="s">
        <v>87</v>
      </c>
      <c r="CO10" s="1325" t="s">
        <v>87</v>
      </c>
      <c r="CP10" s="1325" t="s">
        <v>184</v>
      </c>
      <c r="CQ10" s="1329" t="s">
        <v>198</v>
      </c>
      <c r="CR10" s="1328" t="s">
        <v>199</v>
      </c>
      <c r="CS10" s="1325" t="s">
        <v>199</v>
      </c>
      <c r="CT10" s="1325" t="s">
        <v>199</v>
      </c>
      <c r="CU10" s="1325" t="s">
        <v>199</v>
      </c>
      <c r="CV10" s="1325" t="s">
        <v>199</v>
      </c>
      <c r="CW10" s="1325" t="s">
        <v>200</v>
      </c>
      <c r="CX10" s="1327" t="s">
        <v>198</v>
      </c>
      <c r="CY10" s="1328" t="s">
        <v>198</v>
      </c>
      <c r="CZ10" s="1330" t="s">
        <v>81</v>
      </c>
      <c r="DA10" s="1330" t="s">
        <v>81</v>
      </c>
      <c r="DB10" s="1330" t="s">
        <v>84</v>
      </c>
      <c r="DC10" s="1330" t="s">
        <v>84</v>
      </c>
      <c r="DD10" s="1326" t="s">
        <v>87</v>
      </c>
      <c r="DE10" s="1332" t="s">
        <v>87</v>
      </c>
      <c r="DF10" s="1328" t="s">
        <v>87</v>
      </c>
      <c r="DG10" s="1326" t="s">
        <v>184</v>
      </c>
      <c r="DH10" s="1326" t="s">
        <v>198</v>
      </c>
      <c r="DI10" s="1331" t="s">
        <v>81</v>
      </c>
      <c r="DJ10" s="1331" t="s">
        <v>81</v>
      </c>
      <c r="DK10" s="1331" t="s">
        <v>84</v>
      </c>
      <c r="DL10" s="1332" t="s">
        <v>84</v>
      </c>
      <c r="DM10" s="1379" t="s">
        <v>84</v>
      </c>
      <c r="DN10" s="1380" t="s">
        <v>87</v>
      </c>
      <c r="DO10" s="1380" t="s">
        <v>87</v>
      </c>
      <c r="DP10" s="1397" t="s">
        <v>184</v>
      </c>
      <c r="DQ10" s="1397" t="s">
        <v>198</v>
      </c>
      <c r="DR10" s="1380" t="s">
        <v>81</v>
      </c>
      <c r="DS10" s="1381" t="s">
        <v>81</v>
      </c>
      <c r="DT10" s="1379" t="s">
        <v>81</v>
      </c>
      <c r="DU10" s="1380" t="s">
        <v>84</v>
      </c>
      <c r="DV10" s="1380" t="s">
        <v>84</v>
      </c>
      <c r="DW10" s="1380" t="s">
        <v>87</v>
      </c>
      <c r="DX10" s="1380" t="s">
        <v>87</v>
      </c>
      <c r="DY10" s="1380" t="s">
        <v>184</v>
      </c>
      <c r="DZ10" s="1381" t="s">
        <v>198</v>
      </c>
      <c r="EA10" s="1379" t="s">
        <v>199</v>
      </c>
      <c r="EB10" s="1380" t="s">
        <v>199</v>
      </c>
      <c r="EC10" s="1380" t="s">
        <v>199</v>
      </c>
      <c r="ED10" s="1380" t="s">
        <v>199</v>
      </c>
      <c r="EE10" s="1380" t="s">
        <v>199</v>
      </c>
      <c r="EF10" s="1380" t="s">
        <v>200</v>
      </c>
      <c r="EG10" s="1423" t="s">
        <v>198</v>
      </c>
      <c r="EH10" s="1379" t="s">
        <v>198</v>
      </c>
      <c r="EI10" s="1401" t="s">
        <v>81</v>
      </c>
      <c r="EJ10" s="1401" t="s">
        <v>81</v>
      </c>
      <c r="EK10" s="1401" t="s">
        <v>84</v>
      </c>
      <c r="EL10" s="1401" t="s">
        <v>84</v>
      </c>
      <c r="EM10" s="1397" t="s">
        <v>87</v>
      </c>
      <c r="EN10" s="1381" t="s">
        <v>87</v>
      </c>
      <c r="EO10" s="1388" t="s">
        <v>87</v>
      </c>
      <c r="EP10" s="1326" t="s">
        <v>184</v>
      </c>
      <c r="EQ10" s="1326" t="s">
        <v>198</v>
      </c>
      <c r="ER10" s="1331" t="s">
        <v>81</v>
      </c>
      <c r="ES10" s="1331" t="s">
        <v>81</v>
      </c>
      <c r="ET10" s="1331" t="s">
        <v>84</v>
      </c>
      <c r="EU10" s="1332" t="s">
        <v>84</v>
      </c>
      <c r="EV10" s="1379" t="s">
        <v>84</v>
      </c>
      <c r="EW10" s="1380" t="s">
        <v>87</v>
      </c>
      <c r="EX10" s="1380" t="s">
        <v>87</v>
      </c>
      <c r="EY10" s="1397" t="s">
        <v>184</v>
      </c>
      <c r="EZ10" s="1397" t="s">
        <v>198</v>
      </c>
      <c r="FA10" s="1380" t="s">
        <v>81</v>
      </c>
      <c r="FB10" s="1381" t="s">
        <v>81</v>
      </c>
      <c r="FC10" s="1379" t="s">
        <v>81</v>
      </c>
      <c r="FD10" s="1380" t="s">
        <v>84</v>
      </c>
      <c r="FE10" s="1380" t="s">
        <v>84</v>
      </c>
      <c r="FF10" s="1380" t="s">
        <v>87</v>
      </c>
      <c r="FG10" s="1380" t="s">
        <v>87</v>
      </c>
      <c r="FH10" s="1380" t="s">
        <v>184</v>
      </c>
      <c r="FI10" s="1445" t="s">
        <v>198</v>
      </c>
      <c r="FJ10" s="1379" t="s">
        <v>199</v>
      </c>
      <c r="FK10" s="1380" t="s">
        <v>199</v>
      </c>
      <c r="FL10" s="1380" t="s">
        <v>199</v>
      </c>
      <c r="FM10" s="1380" t="s">
        <v>199</v>
      </c>
      <c r="FN10" s="1380" t="s">
        <v>199</v>
      </c>
      <c r="FO10" s="1380" t="s">
        <v>200</v>
      </c>
      <c r="FP10" s="1446" t="s">
        <v>198</v>
      </c>
      <c r="FQ10" s="1328" t="s">
        <v>198</v>
      </c>
      <c r="FR10" s="1330" t="s">
        <v>81</v>
      </c>
      <c r="FS10" s="1330" t="s">
        <v>81</v>
      </c>
      <c r="FT10" s="1330" t="s">
        <v>84</v>
      </c>
      <c r="FU10" s="1330" t="s">
        <v>84</v>
      </c>
      <c r="FV10" s="1326" t="s">
        <v>87</v>
      </c>
      <c r="FW10" s="1332" t="s">
        <v>87</v>
      </c>
      <c r="FX10" s="1328" t="s">
        <v>87</v>
      </c>
      <c r="FY10" s="1326" t="s">
        <v>184</v>
      </c>
      <c r="FZ10" s="1326" t="s">
        <v>198</v>
      </c>
      <c r="GA10" s="1331" t="s">
        <v>81</v>
      </c>
      <c r="GB10" s="1331" t="s">
        <v>81</v>
      </c>
      <c r="GC10" s="1331" t="s">
        <v>84</v>
      </c>
      <c r="GD10" s="1332" t="s">
        <v>84</v>
      </c>
      <c r="GE10" s="1379" t="s">
        <v>84</v>
      </c>
      <c r="GF10" s="1380" t="s">
        <v>87</v>
      </c>
      <c r="GG10" s="1380" t="s">
        <v>87</v>
      </c>
      <c r="GH10" s="1397" t="s">
        <v>184</v>
      </c>
      <c r="GI10" s="1397" t="s">
        <v>198</v>
      </c>
      <c r="GJ10" s="1380" t="s">
        <v>81</v>
      </c>
      <c r="GK10" s="1381" t="s">
        <v>81</v>
      </c>
      <c r="GL10" s="1379" t="s">
        <v>81</v>
      </c>
      <c r="GM10" s="1380" t="s">
        <v>84</v>
      </c>
      <c r="GN10" s="1380" t="s">
        <v>84</v>
      </c>
      <c r="GO10" s="1380" t="s">
        <v>87</v>
      </c>
      <c r="GP10" s="1380" t="s">
        <v>87</v>
      </c>
      <c r="GQ10" s="1380" t="s">
        <v>184</v>
      </c>
      <c r="GR10" s="1381" t="s">
        <v>198</v>
      </c>
    </row>
    <row r="11" spans="1:200" ht="17.25" customHeight="1" thickBot="1" x14ac:dyDescent="0.4">
      <c r="A11" s="1863"/>
      <c r="B11" s="1947"/>
      <c r="C11" s="1850"/>
      <c r="D11" s="1351" t="s">
        <v>259</v>
      </c>
      <c r="E11" s="1333"/>
      <c r="F11" s="1334"/>
      <c r="G11" s="1334"/>
      <c r="H11" s="1334"/>
      <c r="I11" s="1334"/>
      <c r="J11" s="1334"/>
      <c r="K11" s="1335"/>
      <c r="L11" s="1333" t="s">
        <v>219</v>
      </c>
      <c r="M11" s="1334" t="s">
        <v>84</v>
      </c>
      <c r="N11" s="1334" t="s">
        <v>202</v>
      </c>
      <c r="O11" s="1334"/>
      <c r="P11" s="1334"/>
      <c r="Q11" s="1334"/>
      <c r="R11" s="1335"/>
      <c r="S11" s="1333"/>
      <c r="T11" s="1334"/>
      <c r="U11" s="1334"/>
      <c r="V11" s="1334"/>
      <c r="W11" s="1334"/>
      <c r="X11" s="1334"/>
      <c r="Y11" s="1334"/>
      <c r="Z11" s="1413"/>
      <c r="AA11" s="1377"/>
      <c r="AB11" s="1377"/>
      <c r="AC11" s="1377"/>
      <c r="AD11" s="1377"/>
      <c r="AE11" s="1334"/>
      <c r="AF11" s="1334"/>
      <c r="AG11" s="1382"/>
      <c r="AH11" s="1334"/>
      <c r="AI11" s="1334"/>
      <c r="AJ11" s="1334"/>
      <c r="AK11" s="1334"/>
      <c r="AL11" s="1334"/>
      <c r="AM11" s="1383"/>
      <c r="AN11" s="1389"/>
      <c r="AO11" s="1334"/>
      <c r="AP11" s="1334"/>
      <c r="AQ11" s="1334"/>
      <c r="AR11" s="1334"/>
      <c r="AS11" s="1410" t="s">
        <v>283</v>
      </c>
      <c r="AT11" s="1335"/>
      <c r="AU11" s="1427" t="s">
        <v>202</v>
      </c>
      <c r="AV11" s="1334"/>
      <c r="AW11" s="1334"/>
      <c r="AX11" s="1334"/>
      <c r="AY11" s="1334"/>
      <c r="AZ11" s="1334"/>
      <c r="BA11" s="1334"/>
      <c r="BB11" s="1931" t="s">
        <v>284</v>
      </c>
      <c r="BC11" s="1932"/>
      <c r="BD11" s="1932"/>
      <c r="BE11" s="1932"/>
      <c r="BF11" s="1933"/>
      <c r="BG11" s="1334"/>
      <c r="BH11" s="1383"/>
      <c r="BI11" s="1931" t="s">
        <v>284</v>
      </c>
      <c r="BJ11" s="1932"/>
      <c r="BK11" s="1932"/>
      <c r="BL11" s="1932"/>
      <c r="BM11" s="1933"/>
      <c r="BN11" s="1334"/>
      <c r="BO11" s="1335"/>
      <c r="BP11" s="1934" t="s">
        <v>284</v>
      </c>
      <c r="BQ11" s="1932"/>
      <c r="BR11" s="1932"/>
      <c r="BS11" s="1933"/>
      <c r="BT11" s="1425" t="s">
        <v>154</v>
      </c>
      <c r="BU11" s="1334"/>
      <c r="BV11" s="1335"/>
      <c r="BW11" s="1333"/>
      <c r="BX11" s="1334"/>
      <c r="BY11" s="1334"/>
      <c r="BZ11" s="1334" t="s">
        <v>203</v>
      </c>
      <c r="CA11" s="1334"/>
      <c r="CB11" s="1334"/>
      <c r="CC11" s="1335"/>
      <c r="CD11" s="1333"/>
      <c r="CE11" s="1334"/>
      <c r="CF11" s="1334"/>
      <c r="CG11" s="1334"/>
      <c r="CH11" s="1334"/>
      <c r="CI11" s="1334"/>
      <c r="CJ11" s="1335"/>
      <c r="CK11" s="1448" t="s">
        <v>285</v>
      </c>
      <c r="CL11" s="1334"/>
      <c r="CM11" s="1334"/>
      <c r="CN11" s="1334"/>
      <c r="CO11" s="1334"/>
      <c r="CP11" s="1334"/>
      <c r="CQ11" s="1335"/>
      <c r="CR11" s="1409" t="s">
        <v>130</v>
      </c>
      <c r="CS11" s="1334" t="s">
        <v>81</v>
      </c>
      <c r="CT11" s="1334" t="s">
        <v>81</v>
      </c>
      <c r="CU11" s="1407" t="s">
        <v>130</v>
      </c>
      <c r="CV11" s="1334" t="s">
        <v>84</v>
      </c>
      <c r="CW11" s="1334"/>
      <c r="CX11" s="1335"/>
      <c r="CY11" s="1333"/>
      <c r="CZ11" s="1334"/>
      <c r="DA11" s="1334"/>
      <c r="DB11" s="1334"/>
      <c r="DC11" s="1334"/>
      <c r="DD11" s="1334"/>
      <c r="DE11" s="1335"/>
      <c r="DF11" s="1333"/>
      <c r="DG11" s="1334"/>
      <c r="DH11" s="1334" t="s">
        <v>211</v>
      </c>
      <c r="DI11" s="1334"/>
      <c r="DJ11" s="1410" t="s">
        <v>286</v>
      </c>
      <c r="DK11" s="1334"/>
      <c r="DL11" s="1335"/>
      <c r="DM11" s="1382"/>
      <c r="DN11" s="1334"/>
      <c r="DO11" s="1334"/>
      <c r="DP11" s="1334"/>
      <c r="DQ11" s="1334"/>
      <c r="DR11" s="1334"/>
      <c r="DS11" s="1383"/>
      <c r="DT11" s="1382"/>
      <c r="DU11" s="1334"/>
      <c r="DV11" s="1334"/>
      <c r="DW11" s="1334"/>
      <c r="DX11" s="1334"/>
      <c r="DY11" s="1334"/>
      <c r="DZ11" s="1383"/>
      <c r="EA11" s="1382" t="s">
        <v>84</v>
      </c>
      <c r="EB11" s="1334" t="s">
        <v>201</v>
      </c>
      <c r="EC11" s="1334" t="s">
        <v>81</v>
      </c>
      <c r="ED11" s="1334" t="s">
        <v>287</v>
      </c>
      <c r="EE11" s="1407" t="s">
        <v>130</v>
      </c>
      <c r="EF11" s="1334"/>
      <c r="EG11" s="1334"/>
      <c r="EH11" s="1382"/>
      <c r="EI11" s="1976" t="s">
        <v>140</v>
      </c>
      <c r="EJ11" s="1977"/>
      <c r="EK11" s="1978"/>
      <c r="EL11" s="1917" t="s">
        <v>130</v>
      </c>
      <c r="EM11" s="1919"/>
      <c r="EN11" s="1383"/>
      <c r="EO11" s="1389"/>
      <c r="EP11" s="1334"/>
      <c r="EQ11" s="1334"/>
      <c r="ER11" s="1334"/>
      <c r="ES11" s="1334"/>
      <c r="ET11" s="1407"/>
      <c r="EU11" s="1335"/>
      <c r="EV11" s="1382"/>
      <c r="EW11" s="1334"/>
      <c r="EX11" s="1334"/>
      <c r="EY11" s="1334"/>
      <c r="EZ11" s="1334"/>
      <c r="FA11" s="1334"/>
      <c r="FB11" s="1383"/>
      <c r="FC11" s="1382"/>
      <c r="FD11" s="1334"/>
      <c r="FE11" s="1334"/>
      <c r="FF11" s="1334"/>
      <c r="FG11" s="1334"/>
      <c r="FH11" s="1334"/>
      <c r="FI11" s="1334"/>
      <c r="FJ11" s="1382" t="s">
        <v>81</v>
      </c>
      <c r="FK11" s="1334" t="s">
        <v>81</v>
      </c>
      <c r="FL11" s="1334" t="s">
        <v>236</v>
      </c>
      <c r="FM11" s="1334" t="s">
        <v>84</v>
      </c>
      <c r="FN11" s="1334" t="s">
        <v>276</v>
      </c>
      <c r="FO11" s="1334"/>
      <c r="FP11" s="1383"/>
      <c r="FQ11" s="1333"/>
      <c r="FR11" s="1334"/>
      <c r="FS11" s="1334"/>
      <c r="FT11" s="1334"/>
      <c r="FU11" s="1334"/>
      <c r="FV11" s="1334"/>
      <c r="FW11" s="1335"/>
      <c r="FX11" s="1333"/>
      <c r="FY11" s="1334"/>
      <c r="FZ11" s="1334"/>
      <c r="GA11" s="1334"/>
      <c r="GB11" s="1410" t="s">
        <v>288</v>
      </c>
      <c r="GC11" s="1334"/>
      <c r="GD11" s="1335"/>
      <c r="GE11" s="1382"/>
      <c r="GF11" s="1334"/>
      <c r="GG11" s="1334"/>
      <c r="GH11" s="1504"/>
      <c r="GI11" s="1334"/>
      <c r="GJ11" s="1334"/>
      <c r="GK11" s="1383"/>
      <c r="GL11" s="1382"/>
      <c r="GM11" s="1334"/>
      <c r="GN11" s="1334"/>
      <c r="GO11" s="1334"/>
      <c r="GP11" s="1334"/>
      <c r="GQ11" s="1334"/>
      <c r="GR11" s="1383"/>
    </row>
    <row r="12" spans="1:200" ht="36" customHeight="1" x14ac:dyDescent="0.35">
      <c r="A12" s="1863"/>
      <c r="B12" s="1336" t="s">
        <v>220</v>
      </c>
      <c r="C12" s="1850"/>
      <c r="D12" s="1351" t="s">
        <v>260</v>
      </c>
      <c r="E12" s="1333" t="s">
        <v>206</v>
      </c>
      <c r="F12" s="1334"/>
      <c r="G12" s="1334"/>
      <c r="H12" s="1334" t="s">
        <v>205</v>
      </c>
      <c r="I12" s="1334" t="s">
        <v>205</v>
      </c>
      <c r="J12" s="1334" t="s">
        <v>205</v>
      </c>
      <c r="K12" s="1335" t="s">
        <v>205</v>
      </c>
      <c r="L12" s="1333" t="s">
        <v>205</v>
      </c>
      <c r="M12" s="1334" t="s">
        <v>205</v>
      </c>
      <c r="N12" s="1334" t="s">
        <v>205</v>
      </c>
      <c r="O12" s="1334"/>
      <c r="P12" s="1334"/>
      <c r="Q12" s="1334" t="s">
        <v>206</v>
      </c>
      <c r="R12" s="1335" t="s">
        <v>206</v>
      </c>
      <c r="S12" s="1333" t="s">
        <v>206</v>
      </c>
      <c r="T12" s="1334" t="s">
        <v>206</v>
      </c>
      <c r="U12" s="1334" t="s">
        <v>206</v>
      </c>
      <c r="V12" s="1334" t="s">
        <v>206</v>
      </c>
      <c r="W12" s="1334" t="s">
        <v>206</v>
      </c>
      <c r="X12" s="1334"/>
      <c r="Y12" s="1334"/>
      <c r="Z12" s="1904" t="s">
        <v>130</v>
      </c>
      <c r="AA12" s="1905"/>
      <c r="AB12" s="1905"/>
      <c r="AC12" s="1905"/>
      <c r="AD12" s="1905"/>
      <c r="AE12" s="1348"/>
      <c r="AF12" s="1424"/>
      <c r="AG12" s="1382"/>
      <c r="AH12" s="1334" t="s">
        <v>205</v>
      </c>
      <c r="AI12" s="1334" t="s">
        <v>205</v>
      </c>
      <c r="AJ12" s="1334" t="s">
        <v>205</v>
      </c>
      <c r="AK12" s="1334" t="s">
        <v>205</v>
      </c>
      <c r="AL12" s="1334" t="s">
        <v>205</v>
      </c>
      <c r="AM12" s="1383" t="s">
        <v>205</v>
      </c>
      <c r="AN12" s="1389" t="s">
        <v>205</v>
      </c>
      <c r="AO12" s="1334"/>
      <c r="AP12" s="1334"/>
      <c r="AQ12" s="1334" t="s">
        <v>206</v>
      </c>
      <c r="AR12" s="1334" t="s">
        <v>206</v>
      </c>
      <c r="AS12" s="1334" t="s">
        <v>206</v>
      </c>
      <c r="AT12" s="1335" t="s">
        <v>206</v>
      </c>
      <c r="AU12" s="1333" t="s">
        <v>206</v>
      </c>
      <c r="AV12" s="1334" t="s">
        <v>206</v>
      </c>
      <c r="AW12" s="1334" t="s">
        <v>206</v>
      </c>
      <c r="AX12" s="1334"/>
      <c r="AY12" s="1334"/>
      <c r="AZ12" s="1334" t="s">
        <v>205</v>
      </c>
      <c r="BA12" s="1334" t="s">
        <v>205</v>
      </c>
      <c r="BB12" s="1382" t="s">
        <v>206</v>
      </c>
      <c r="BC12" s="1334" t="s">
        <v>206</v>
      </c>
      <c r="BD12" s="1334" t="s">
        <v>206</v>
      </c>
      <c r="BE12" s="1334" t="s">
        <v>206</v>
      </c>
      <c r="BF12" s="1334" t="s">
        <v>206</v>
      </c>
      <c r="BG12" s="1334"/>
      <c r="BH12" s="1335"/>
      <c r="BI12" s="1333"/>
      <c r="BJ12" s="1334"/>
      <c r="BK12" s="1334"/>
      <c r="BL12" s="1334"/>
      <c r="BM12" s="1334"/>
      <c r="BN12" s="1334"/>
      <c r="BO12" s="1335"/>
      <c r="BQ12" s="1334" t="s">
        <v>206</v>
      </c>
      <c r="BR12" s="1334" t="s">
        <v>206</v>
      </c>
      <c r="BS12" s="1334" t="s">
        <v>206</v>
      </c>
      <c r="BT12" s="1334" t="s">
        <v>206</v>
      </c>
      <c r="BU12" s="1334" t="s">
        <v>206</v>
      </c>
      <c r="BV12" s="1335" t="s">
        <v>206</v>
      </c>
      <c r="BW12" s="1333" t="s">
        <v>206</v>
      </c>
      <c r="BX12" s="1334"/>
      <c r="BY12" s="1334"/>
      <c r="BZ12" s="1334" t="s">
        <v>205</v>
      </c>
      <c r="CA12" s="1334" t="s">
        <v>205</v>
      </c>
      <c r="CB12" s="1334" t="s">
        <v>205</v>
      </c>
      <c r="CC12" s="1335" t="s">
        <v>205</v>
      </c>
      <c r="CD12" s="1333" t="s">
        <v>205</v>
      </c>
      <c r="CE12" s="1334" t="s">
        <v>205</v>
      </c>
      <c r="CF12" s="1334" t="s">
        <v>205</v>
      </c>
      <c r="CG12" s="1334"/>
      <c r="CH12" s="1334"/>
      <c r="CI12" s="1334" t="s">
        <v>206</v>
      </c>
      <c r="CJ12" s="1335" t="s">
        <v>206</v>
      </c>
      <c r="CK12" s="1333" t="s">
        <v>206</v>
      </c>
      <c r="CL12" s="1334" t="s">
        <v>206</v>
      </c>
      <c r="CM12" s="1334" t="s">
        <v>206</v>
      </c>
      <c r="CN12" s="1334" t="s">
        <v>206</v>
      </c>
      <c r="CO12" s="1334" t="s">
        <v>206</v>
      </c>
      <c r="CP12" s="1334"/>
      <c r="CQ12" s="1335"/>
      <c r="CR12" s="1333"/>
      <c r="CS12" s="1334"/>
      <c r="CT12" s="1334"/>
      <c r="CU12" s="1449" t="s">
        <v>289</v>
      </c>
      <c r="CV12" s="1334"/>
      <c r="CW12" s="1334"/>
      <c r="CX12" s="1335"/>
      <c r="CY12" s="1333"/>
      <c r="CZ12" s="1334" t="s">
        <v>205</v>
      </c>
      <c r="DA12" s="1334" t="s">
        <v>205</v>
      </c>
      <c r="DB12" s="1334" t="s">
        <v>205</v>
      </c>
      <c r="DC12" s="1334" t="s">
        <v>205</v>
      </c>
      <c r="DD12" s="1334" t="s">
        <v>205</v>
      </c>
      <c r="DE12" s="1335" t="s">
        <v>205</v>
      </c>
      <c r="DF12" s="1333" t="s">
        <v>205</v>
      </c>
      <c r="DG12" s="1334"/>
      <c r="DH12" s="1334" t="s">
        <v>81</v>
      </c>
      <c r="DI12" s="1334" t="s">
        <v>206</v>
      </c>
      <c r="DJ12" s="1334" t="s">
        <v>206</v>
      </c>
      <c r="DK12" s="1334" t="s">
        <v>206</v>
      </c>
      <c r="DL12" s="1335" t="s">
        <v>206</v>
      </c>
      <c r="DM12" s="1382" t="s">
        <v>206</v>
      </c>
      <c r="DN12" s="1334" t="s">
        <v>206</v>
      </c>
      <c r="DO12" s="1334" t="s">
        <v>206</v>
      </c>
      <c r="DP12" s="1334"/>
      <c r="DQ12" s="1334"/>
      <c r="DR12" s="1334" t="s">
        <v>205</v>
      </c>
      <c r="DS12" s="1383" t="s">
        <v>205</v>
      </c>
      <c r="DT12" s="1382" t="s">
        <v>205</v>
      </c>
      <c r="DU12" s="1334" t="s">
        <v>205</v>
      </c>
      <c r="DV12" s="1334" t="s">
        <v>205</v>
      </c>
      <c r="DW12" s="1334" t="s">
        <v>205</v>
      </c>
      <c r="DX12" s="1334" t="s">
        <v>205</v>
      </c>
      <c r="DY12" s="1334"/>
      <c r="DZ12" s="1383"/>
      <c r="EA12" s="1382"/>
      <c r="EB12" s="1334"/>
      <c r="EC12" s="1334"/>
      <c r="ED12" s="1334"/>
      <c r="EE12" s="1334"/>
      <c r="EF12" s="1334"/>
      <c r="EG12" s="1334"/>
      <c r="EH12" s="1382"/>
      <c r="EI12" s="1334" t="s">
        <v>206</v>
      </c>
      <c r="EJ12" s="1334" t="s">
        <v>206</v>
      </c>
      <c r="EK12" s="1334" t="s">
        <v>206</v>
      </c>
      <c r="EL12" s="1334" t="s">
        <v>206</v>
      </c>
      <c r="EM12" s="1334" t="s">
        <v>206</v>
      </c>
      <c r="EN12" s="1383" t="s">
        <v>206</v>
      </c>
      <c r="EO12" s="1389" t="s">
        <v>206</v>
      </c>
      <c r="EP12" s="1334"/>
      <c r="EQ12" s="1334"/>
      <c r="ER12" s="1334" t="s">
        <v>205</v>
      </c>
      <c r="ES12" s="1334" t="s">
        <v>205</v>
      </c>
      <c r="ET12" s="1334" t="s">
        <v>205</v>
      </c>
      <c r="EU12" s="1335" t="s">
        <v>205</v>
      </c>
      <c r="EV12" s="1382" t="s">
        <v>205</v>
      </c>
      <c r="EW12" s="1334" t="s">
        <v>205</v>
      </c>
      <c r="EX12" s="1334" t="s">
        <v>205</v>
      </c>
      <c r="EY12" s="1334"/>
      <c r="EZ12" s="1334"/>
      <c r="FA12" s="1334" t="s">
        <v>206</v>
      </c>
      <c r="FB12" s="1383" t="s">
        <v>206</v>
      </c>
      <c r="FC12" s="1382" t="s">
        <v>206</v>
      </c>
      <c r="FD12" s="1334" t="s">
        <v>206</v>
      </c>
      <c r="FE12" s="1334" t="s">
        <v>206</v>
      </c>
      <c r="FF12" s="1334" t="s">
        <v>206</v>
      </c>
      <c r="FG12" s="1334" t="s">
        <v>206</v>
      </c>
      <c r="FH12" s="1334"/>
      <c r="FI12" s="1334"/>
      <c r="FJ12" s="1382"/>
      <c r="FK12" s="1334"/>
      <c r="FL12" s="1334"/>
      <c r="FM12" s="1334" t="s">
        <v>209</v>
      </c>
      <c r="FN12" s="1334"/>
      <c r="FO12" s="1334"/>
      <c r="FP12" s="1383"/>
      <c r="FQ12" s="1333"/>
      <c r="FR12" s="1334" t="s">
        <v>205</v>
      </c>
      <c r="FS12" s="1334" t="s">
        <v>205</v>
      </c>
      <c r="FT12" s="1334" t="s">
        <v>205</v>
      </c>
      <c r="FU12" s="1334" t="s">
        <v>205</v>
      </c>
      <c r="FV12" s="1334" t="s">
        <v>205</v>
      </c>
      <c r="FW12" s="1335" t="s">
        <v>205</v>
      </c>
      <c r="FX12" s="1333" t="s">
        <v>205</v>
      </c>
      <c r="FY12" s="1334"/>
      <c r="FZ12" s="1334"/>
      <c r="GA12" s="1334" t="s">
        <v>206</v>
      </c>
      <c r="GB12" s="1334" t="s">
        <v>206</v>
      </c>
      <c r="GC12" s="1334" t="s">
        <v>206</v>
      </c>
      <c r="GD12" s="1335" t="s">
        <v>206</v>
      </c>
      <c r="GE12" s="1382" t="s">
        <v>206</v>
      </c>
      <c r="GF12" s="1334" t="s">
        <v>206</v>
      </c>
      <c r="GG12" s="1334" t="s">
        <v>206</v>
      </c>
      <c r="GH12" s="1334"/>
      <c r="GI12" s="1334"/>
      <c r="GJ12" s="1334" t="s">
        <v>205</v>
      </c>
      <c r="GK12" s="1383" t="s">
        <v>205</v>
      </c>
      <c r="GL12" s="1382" t="s">
        <v>205</v>
      </c>
      <c r="GM12" s="1334" t="s">
        <v>205</v>
      </c>
      <c r="GN12" s="1334" t="s">
        <v>205</v>
      </c>
      <c r="GO12" s="1334" t="s">
        <v>205</v>
      </c>
      <c r="GP12" s="1334" t="s">
        <v>205</v>
      </c>
      <c r="GQ12" s="1334"/>
      <c r="GR12" s="1383"/>
    </row>
    <row r="13" spans="1:200" ht="33" customHeight="1" thickBot="1" x14ac:dyDescent="0.4">
      <c r="A13" s="1864"/>
      <c r="B13" s="1343" t="s">
        <v>229</v>
      </c>
      <c r="C13" s="1851"/>
      <c r="D13" s="1352" t="s">
        <v>262</v>
      </c>
      <c r="E13" s="1338"/>
      <c r="F13" s="1339"/>
      <c r="G13" s="1339"/>
      <c r="H13" s="1339"/>
      <c r="I13" s="1339"/>
      <c r="J13" s="1339"/>
      <c r="K13" s="1340"/>
      <c r="L13" s="1338"/>
      <c r="M13" s="1339"/>
      <c r="N13" s="1339"/>
      <c r="O13" s="1339"/>
      <c r="P13" s="1339"/>
      <c r="Q13" s="1339"/>
      <c r="R13" s="1340"/>
      <c r="S13" s="1338"/>
      <c r="T13" s="1339"/>
      <c r="U13" s="1339"/>
      <c r="V13" s="1339"/>
      <c r="W13" s="1339"/>
      <c r="X13" s="1339"/>
      <c r="Y13" s="1339"/>
      <c r="Z13" s="1414"/>
      <c r="AA13" s="1415"/>
      <c r="AB13" s="1415"/>
      <c r="AC13" s="1415"/>
      <c r="AD13" s="1415"/>
      <c r="AE13" s="1385"/>
      <c r="AF13" s="1385"/>
      <c r="AG13" s="1384"/>
      <c r="AH13" s="1385"/>
      <c r="AI13" s="1385"/>
      <c r="AJ13" s="1385"/>
      <c r="AK13" s="1385"/>
      <c r="AL13" s="1385"/>
      <c r="AM13" s="1386"/>
      <c r="AN13" s="1390"/>
      <c r="AO13" s="1339"/>
      <c r="AP13" s="1339"/>
      <c r="AQ13" s="1339"/>
      <c r="AR13" s="1339"/>
      <c r="AS13" s="1339"/>
      <c r="AT13" s="1340"/>
      <c r="AU13" s="1338"/>
      <c r="AV13" s="1339"/>
      <c r="AW13" s="1339"/>
      <c r="AX13" s="1339"/>
      <c r="AY13" s="1339"/>
      <c r="AZ13" s="1339"/>
      <c r="BA13" s="1339"/>
      <c r="BB13" s="1384" t="s">
        <v>212</v>
      </c>
      <c r="BC13" s="1385" t="s">
        <v>211</v>
      </c>
      <c r="BD13" s="1429"/>
      <c r="BE13" s="1385"/>
      <c r="BF13" s="1433"/>
      <c r="BG13" s="1385"/>
      <c r="BH13" s="1386"/>
      <c r="BI13" s="1390"/>
      <c r="BJ13" s="1339"/>
      <c r="BK13" s="1339"/>
      <c r="BL13" s="1339"/>
      <c r="BM13" s="1339"/>
      <c r="BN13" s="1339"/>
      <c r="BO13" s="1340"/>
      <c r="BP13" s="1338"/>
      <c r="BQ13" s="1339" t="s">
        <v>211</v>
      </c>
      <c r="BR13" s="1339" t="s">
        <v>211</v>
      </c>
      <c r="BS13" s="1431" t="s">
        <v>212</v>
      </c>
      <c r="BT13" s="1421" t="s">
        <v>290</v>
      </c>
      <c r="BU13" s="1339"/>
      <c r="BV13" s="1340"/>
      <c r="BW13" s="1338"/>
      <c r="BX13" s="1339"/>
      <c r="BY13" s="1339"/>
      <c r="BZ13" s="1339"/>
      <c r="CA13" s="1339"/>
      <c r="CB13" s="1339"/>
      <c r="CC13" s="1340"/>
      <c r="CD13" s="1376"/>
      <c r="CE13" s="1377"/>
      <c r="CF13" s="1377"/>
      <c r="CG13" s="1377"/>
      <c r="CH13" s="1377"/>
      <c r="CI13" s="1377"/>
      <c r="CJ13" s="1378"/>
      <c r="CK13" s="1450" t="s">
        <v>211</v>
      </c>
      <c r="CP13" s="1377"/>
      <c r="CQ13" s="1378"/>
      <c r="CR13" s="1376"/>
      <c r="CS13" s="1377"/>
      <c r="CT13" s="1377"/>
      <c r="CU13" s="1377"/>
      <c r="CV13" s="1377"/>
      <c r="CW13" s="1377"/>
      <c r="CX13" s="1378"/>
      <c r="CY13" s="1376"/>
      <c r="CZ13" s="1377"/>
      <c r="DA13" s="1377"/>
      <c r="DB13" s="1377"/>
      <c r="DC13" s="1377"/>
      <c r="DD13" s="1377"/>
      <c r="DE13" s="1378"/>
      <c r="DF13" s="1338"/>
      <c r="DG13" s="1339"/>
      <c r="DH13" s="1339"/>
      <c r="DI13" s="1339"/>
      <c r="DJ13" s="1439" t="s">
        <v>281</v>
      </c>
      <c r="DK13" s="1339"/>
      <c r="DL13" s="1340"/>
      <c r="DM13" s="1384"/>
      <c r="DN13" s="1385"/>
      <c r="DO13" s="1385"/>
      <c r="DP13" s="1385"/>
      <c r="DQ13" s="1385"/>
      <c r="DR13" s="1385"/>
      <c r="DS13" s="1386"/>
      <c r="DT13" s="1444"/>
      <c r="DU13" s="1403"/>
      <c r="DV13" s="1403"/>
      <c r="DW13" s="1403"/>
      <c r="DX13" s="1403"/>
      <c r="DY13" s="1385"/>
      <c r="DZ13" s="1386"/>
      <c r="EA13" s="1384"/>
      <c r="EB13" s="1385"/>
      <c r="EC13" s="1385"/>
      <c r="ED13" s="1385"/>
      <c r="EE13" s="1385"/>
      <c r="EF13" s="1385"/>
      <c r="EG13" s="1385"/>
      <c r="EH13" s="1413"/>
      <c r="EI13" s="1377"/>
      <c r="EJ13" s="1377"/>
      <c r="EK13" s="1377"/>
      <c r="EL13" s="1377" t="s">
        <v>291</v>
      </c>
      <c r="EM13" s="1475" t="s">
        <v>292</v>
      </c>
      <c r="EN13" s="1454"/>
      <c r="EO13" s="1390"/>
      <c r="EP13" s="1339"/>
      <c r="EQ13" s="1339"/>
      <c r="ER13" s="1339"/>
      <c r="ES13" s="1339"/>
      <c r="ET13" s="1421" t="s">
        <v>293</v>
      </c>
      <c r="EU13" s="1340"/>
      <c r="EV13" s="1384"/>
      <c r="EW13" s="1385"/>
      <c r="EX13" s="1385"/>
      <c r="EY13" s="1385"/>
      <c r="EZ13" s="1385"/>
      <c r="FA13" s="1385"/>
      <c r="FB13" s="1386"/>
      <c r="FC13" s="1444"/>
      <c r="FD13" s="1403"/>
      <c r="FE13" s="1403"/>
      <c r="FF13" s="1403"/>
      <c r="FG13" s="1403"/>
      <c r="FH13" s="1385"/>
      <c r="FI13" s="1385"/>
      <c r="FJ13" s="1384"/>
      <c r="FK13" s="1385"/>
      <c r="FL13" s="1477" t="s">
        <v>294</v>
      </c>
      <c r="FM13" s="1385"/>
      <c r="FN13" s="1385"/>
      <c r="FO13" s="1385"/>
      <c r="FP13" s="1386"/>
      <c r="FQ13" s="1376"/>
      <c r="FR13" s="1377"/>
      <c r="FS13" s="1377"/>
      <c r="FT13" s="1377"/>
      <c r="FU13" s="1377"/>
      <c r="FV13" s="1377"/>
      <c r="FW13" s="1378"/>
      <c r="FX13" s="1338"/>
      <c r="FY13" s="1339"/>
      <c r="FZ13" s="1339"/>
      <c r="GA13" s="1339"/>
      <c r="GB13" s="1339" t="s">
        <v>281</v>
      </c>
      <c r="GC13" s="1339"/>
      <c r="GD13" s="1340"/>
      <c r="GE13" s="1384"/>
      <c r="GF13" s="1385"/>
      <c r="GG13" s="1385"/>
      <c r="GH13" s="1385"/>
      <c r="GI13" s="1385"/>
      <c r="GJ13" s="1385"/>
      <c r="GK13" s="1386"/>
      <c r="GL13" s="1444"/>
      <c r="GM13" s="1403"/>
      <c r="GN13" s="1403"/>
      <c r="GO13" s="1403"/>
      <c r="GP13" s="1403"/>
      <c r="GQ13" s="1385"/>
      <c r="GR13" s="1386"/>
    </row>
    <row r="14" spans="1:200" ht="17.25" customHeight="1" x14ac:dyDescent="0.35">
      <c r="A14" s="1948" t="s">
        <v>4</v>
      </c>
      <c r="B14" s="1939" t="s">
        <v>5</v>
      </c>
      <c r="C14" s="1832" t="s">
        <v>6</v>
      </c>
      <c r="D14" s="1318" t="s">
        <v>256</v>
      </c>
      <c r="E14" s="1316">
        <v>78</v>
      </c>
      <c r="F14" s="1317">
        <v>79</v>
      </c>
      <c r="G14" s="1317">
        <v>80</v>
      </c>
      <c r="H14" s="1317">
        <v>81</v>
      </c>
      <c r="I14" s="1317">
        <v>82</v>
      </c>
      <c r="J14" s="1317">
        <v>83</v>
      </c>
      <c r="K14" s="1315">
        <v>84</v>
      </c>
      <c r="L14" s="1316">
        <v>85</v>
      </c>
      <c r="M14" s="1317">
        <v>86</v>
      </c>
      <c r="N14" s="1317">
        <v>87</v>
      </c>
      <c r="O14" s="1317">
        <v>88</v>
      </c>
      <c r="P14" s="1317">
        <v>89</v>
      </c>
      <c r="Q14" s="1317">
        <v>90</v>
      </c>
      <c r="R14" s="1315">
        <v>91</v>
      </c>
      <c r="S14" s="1316">
        <v>92</v>
      </c>
      <c r="T14" s="1317">
        <v>93</v>
      </c>
      <c r="U14" s="1317">
        <v>94</v>
      </c>
      <c r="V14" s="1317">
        <v>95</v>
      </c>
      <c r="W14" s="1317">
        <v>96</v>
      </c>
      <c r="X14" s="1317">
        <v>97</v>
      </c>
      <c r="Y14" s="1315">
        <v>98</v>
      </c>
      <c r="Z14" s="1354">
        <v>99</v>
      </c>
      <c r="AA14" s="1355">
        <v>100</v>
      </c>
      <c r="AB14" s="1417">
        <v>101</v>
      </c>
      <c r="AC14" s="1355">
        <v>102</v>
      </c>
      <c r="AD14" s="1355">
        <v>103</v>
      </c>
      <c r="AE14" s="1355">
        <v>104</v>
      </c>
      <c r="AF14" s="1356">
        <v>105</v>
      </c>
      <c r="AG14" s="1354">
        <v>106</v>
      </c>
      <c r="AH14" s="1355">
        <v>107</v>
      </c>
      <c r="AI14" s="1355">
        <v>108</v>
      </c>
      <c r="AJ14" s="1355">
        <v>109</v>
      </c>
      <c r="AK14" s="1355">
        <v>110</v>
      </c>
      <c r="AL14" s="1355">
        <v>111</v>
      </c>
      <c r="AM14" s="1356">
        <v>112</v>
      </c>
      <c r="AN14" s="1316">
        <v>113</v>
      </c>
      <c r="AO14" s="1317">
        <v>114</v>
      </c>
      <c r="AP14" s="1317">
        <v>115</v>
      </c>
      <c r="AQ14" s="1317">
        <v>116</v>
      </c>
      <c r="AR14" s="1317">
        <v>117</v>
      </c>
      <c r="AS14" s="1317">
        <v>118</v>
      </c>
      <c r="AT14" s="1315">
        <v>119</v>
      </c>
      <c r="AU14" s="1316">
        <v>120</v>
      </c>
      <c r="AV14" s="1317">
        <v>121</v>
      </c>
      <c r="AW14" s="1317">
        <v>122</v>
      </c>
      <c r="AX14" s="1317">
        <v>123</v>
      </c>
      <c r="AY14" s="1317">
        <v>124</v>
      </c>
      <c r="AZ14" s="1317">
        <v>125</v>
      </c>
      <c r="BA14" s="1315">
        <v>126</v>
      </c>
      <c r="BB14" s="1354">
        <v>127</v>
      </c>
      <c r="BC14" s="1355">
        <v>128</v>
      </c>
      <c r="BD14" s="1355">
        <v>129</v>
      </c>
      <c r="BE14" s="1355">
        <v>130</v>
      </c>
      <c r="BF14" s="1355">
        <v>131</v>
      </c>
      <c r="BG14" s="1355">
        <v>132</v>
      </c>
      <c r="BH14" s="1356">
        <v>133</v>
      </c>
      <c r="BI14" s="1316">
        <v>134</v>
      </c>
      <c r="BJ14" s="1317">
        <v>135</v>
      </c>
      <c r="BK14" s="1317">
        <v>136</v>
      </c>
      <c r="BL14" s="1317">
        <v>137</v>
      </c>
      <c r="BM14" s="1317">
        <v>138</v>
      </c>
      <c r="BN14" s="1317">
        <v>139</v>
      </c>
      <c r="BO14" s="1315">
        <v>140</v>
      </c>
      <c r="BP14" s="1316">
        <v>141</v>
      </c>
      <c r="BQ14" s="1317">
        <v>142</v>
      </c>
      <c r="BR14" s="1317">
        <v>143</v>
      </c>
      <c r="BS14" s="1317">
        <v>144</v>
      </c>
      <c r="BT14" s="1317">
        <v>145</v>
      </c>
      <c r="BU14" s="1317">
        <v>146</v>
      </c>
      <c r="BV14" s="1315">
        <v>147</v>
      </c>
      <c r="BW14" s="1316">
        <v>148</v>
      </c>
      <c r="BX14" s="1317">
        <v>149</v>
      </c>
      <c r="BY14" s="1317">
        <v>150</v>
      </c>
      <c r="BZ14" s="1317">
        <v>151</v>
      </c>
      <c r="CA14" s="1317">
        <v>152</v>
      </c>
      <c r="CB14" s="1317">
        <v>153</v>
      </c>
      <c r="CC14" s="1315">
        <v>154</v>
      </c>
      <c r="CD14" s="1316">
        <v>155</v>
      </c>
      <c r="CE14" s="1317">
        <v>156</v>
      </c>
      <c r="CF14" s="1317">
        <v>157</v>
      </c>
      <c r="CG14" s="1317">
        <v>158</v>
      </c>
      <c r="CH14" s="1317">
        <v>159</v>
      </c>
      <c r="CI14" s="1317">
        <v>160</v>
      </c>
      <c r="CJ14" s="1315">
        <v>161</v>
      </c>
      <c r="CK14" s="1316">
        <v>162</v>
      </c>
      <c r="CL14" s="1317">
        <v>163</v>
      </c>
      <c r="CM14" s="1317">
        <v>164</v>
      </c>
      <c r="CN14" s="1317">
        <v>165</v>
      </c>
      <c r="CO14" s="1317">
        <v>166</v>
      </c>
      <c r="CP14" s="1317">
        <v>167</v>
      </c>
      <c r="CQ14" s="1374">
        <v>168</v>
      </c>
      <c r="CR14" s="1463">
        <v>169</v>
      </c>
      <c r="CS14" s="1360">
        <v>170</v>
      </c>
      <c r="CT14" s="1465">
        <v>171</v>
      </c>
      <c r="CU14" s="1360">
        <v>172</v>
      </c>
      <c r="CV14" s="1363">
        <v>173</v>
      </c>
      <c r="CW14" s="1360">
        <v>174</v>
      </c>
      <c r="CX14" s="1364">
        <v>175</v>
      </c>
      <c r="CY14" s="1362">
        <v>176</v>
      </c>
      <c r="CZ14" s="1360">
        <v>177</v>
      </c>
      <c r="DA14" s="1360">
        <v>178</v>
      </c>
      <c r="DB14" s="1360">
        <v>179</v>
      </c>
      <c r="DC14" s="1360">
        <v>180</v>
      </c>
      <c r="DD14" s="1360">
        <v>181</v>
      </c>
      <c r="DE14" s="1365">
        <v>182</v>
      </c>
      <c r="DF14" s="1354">
        <v>183</v>
      </c>
      <c r="DG14" s="1355">
        <v>184</v>
      </c>
      <c r="DH14" s="1355">
        <v>185</v>
      </c>
      <c r="DI14" s="1355">
        <v>186</v>
      </c>
      <c r="DJ14" s="1355">
        <v>187</v>
      </c>
      <c r="DK14" s="1355">
        <v>188</v>
      </c>
      <c r="DL14" s="1356">
        <v>189</v>
      </c>
      <c r="DM14" s="1354">
        <v>190</v>
      </c>
      <c r="DN14" s="1355">
        <v>191</v>
      </c>
      <c r="DO14" s="1355">
        <v>192</v>
      </c>
      <c r="DP14" s="1355">
        <v>193</v>
      </c>
      <c r="DQ14" s="1355">
        <v>194</v>
      </c>
      <c r="DR14" s="1355">
        <v>195</v>
      </c>
      <c r="DS14" s="1356">
        <v>196</v>
      </c>
      <c r="DT14" s="1354">
        <v>197</v>
      </c>
      <c r="DU14" s="1355">
        <v>198</v>
      </c>
      <c r="DV14" s="1355">
        <v>199</v>
      </c>
      <c r="DW14" s="1355">
        <v>200</v>
      </c>
      <c r="DX14" s="1355">
        <v>201</v>
      </c>
      <c r="DY14" s="1355">
        <v>202</v>
      </c>
      <c r="DZ14" s="1356">
        <v>203</v>
      </c>
      <c r="EA14" s="1354">
        <v>204</v>
      </c>
      <c r="EB14" s="1355">
        <v>205</v>
      </c>
      <c r="EC14" s="1355">
        <v>206</v>
      </c>
      <c r="ED14" s="1355">
        <v>207</v>
      </c>
      <c r="EE14" s="1355">
        <v>208</v>
      </c>
      <c r="EF14" s="1355">
        <v>209</v>
      </c>
      <c r="EG14" s="1453">
        <v>210</v>
      </c>
      <c r="EH14" s="1359">
        <v>211</v>
      </c>
      <c r="EI14" s="1360">
        <v>212</v>
      </c>
      <c r="EJ14" s="1360">
        <v>213</v>
      </c>
      <c r="EK14" s="1360">
        <v>214</v>
      </c>
      <c r="EL14" s="1360">
        <v>215</v>
      </c>
      <c r="EM14" s="1360">
        <v>216</v>
      </c>
      <c r="EN14" s="1361">
        <v>217</v>
      </c>
      <c r="EO14" s="1362">
        <v>218</v>
      </c>
      <c r="EP14" s="1360">
        <v>219</v>
      </c>
      <c r="EQ14" s="1360">
        <v>220</v>
      </c>
      <c r="ER14" s="1360">
        <v>221</v>
      </c>
      <c r="ES14" s="1515">
        <v>222</v>
      </c>
      <c r="ET14" s="1360">
        <v>223</v>
      </c>
      <c r="EU14" s="1361">
        <v>224</v>
      </c>
      <c r="EV14" s="1362">
        <v>225</v>
      </c>
      <c r="EW14" s="1360">
        <v>226</v>
      </c>
      <c r="EX14" s="1360">
        <v>227</v>
      </c>
      <c r="EY14" s="1360">
        <v>228</v>
      </c>
      <c r="EZ14" s="1360">
        <v>229</v>
      </c>
      <c r="FA14" s="1360">
        <v>230</v>
      </c>
      <c r="FB14" s="1361">
        <v>231</v>
      </c>
      <c r="FC14" s="1362">
        <v>232</v>
      </c>
      <c r="FD14" s="1360">
        <v>233</v>
      </c>
      <c r="FE14" s="1360">
        <v>234</v>
      </c>
      <c r="FF14" s="1360">
        <v>235</v>
      </c>
      <c r="FG14" s="1360">
        <v>236</v>
      </c>
      <c r="FH14" s="1360">
        <v>237</v>
      </c>
      <c r="FI14" s="1361">
        <v>238</v>
      </c>
      <c r="FJ14" s="1354">
        <v>45530</v>
      </c>
      <c r="FK14" s="1355">
        <v>45531</v>
      </c>
      <c r="FL14" s="1355">
        <v>45532</v>
      </c>
      <c r="FM14" s="1355">
        <v>45533</v>
      </c>
      <c r="FN14" s="1355">
        <v>45534</v>
      </c>
      <c r="FO14" s="1355">
        <v>45535</v>
      </c>
      <c r="FP14" s="1458">
        <v>45536</v>
      </c>
      <c r="FQ14" s="1362">
        <v>45537</v>
      </c>
      <c r="FR14" s="1360">
        <v>45538</v>
      </c>
      <c r="FS14" s="1360">
        <v>45539</v>
      </c>
      <c r="FT14" s="1360">
        <v>45540</v>
      </c>
      <c r="FU14" s="1360">
        <v>45541</v>
      </c>
      <c r="FV14" s="1360">
        <v>45542</v>
      </c>
      <c r="FW14" s="1365">
        <v>45543</v>
      </c>
      <c r="FX14" s="1362">
        <v>45544</v>
      </c>
      <c r="FY14" s="1360">
        <v>45545</v>
      </c>
      <c r="FZ14" s="1360">
        <v>45546</v>
      </c>
      <c r="GA14" s="1360">
        <v>45547</v>
      </c>
      <c r="GB14" s="1360">
        <v>45548</v>
      </c>
      <c r="GC14" s="1360">
        <v>45549</v>
      </c>
      <c r="GD14" s="1365">
        <v>45550</v>
      </c>
      <c r="GE14" s="1362">
        <v>45551</v>
      </c>
      <c r="GF14" s="1360">
        <v>45552</v>
      </c>
      <c r="GG14" s="1360">
        <v>45553</v>
      </c>
      <c r="GH14" s="1360">
        <v>45554</v>
      </c>
      <c r="GI14" s="1360">
        <v>45555</v>
      </c>
      <c r="GJ14" s="1360">
        <v>45556</v>
      </c>
      <c r="GK14" s="1365">
        <v>45557</v>
      </c>
      <c r="GL14" s="1362">
        <v>45558</v>
      </c>
      <c r="GM14" s="1360">
        <v>45559</v>
      </c>
      <c r="GN14" s="1360">
        <v>45560</v>
      </c>
      <c r="GO14" s="1360">
        <v>45561</v>
      </c>
      <c r="GP14" s="1360">
        <v>45562</v>
      </c>
      <c r="GQ14" s="1360">
        <v>45563</v>
      </c>
      <c r="GR14" s="1365">
        <v>45564</v>
      </c>
    </row>
    <row r="15" spans="1:200" ht="17.25" customHeight="1" thickBot="1" x14ac:dyDescent="0.4">
      <c r="A15" s="1949"/>
      <c r="B15" s="1940"/>
      <c r="C15" s="1852"/>
      <c r="D15" s="1347" t="s">
        <v>257</v>
      </c>
      <c r="E15" s="1321" t="s">
        <v>7</v>
      </c>
      <c r="F15" s="1322" t="s">
        <v>8</v>
      </c>
      <c r="G15" s="1322" t="s">
        <v>9</v>
      </c>
      <c r="H15" s="1319" t="s">
        <v>10</v>
      </c>
      <c r="I15" s="1323" t="s">
        <v>11</v>
      </c>
      <c r="J15" s="1324" t="s">
        <v>12</v>
      </c>
      <c r="K15" s="1320" t="s">
        <v>13</v>
      </c>
      <c r="L15" s="1321" t="s">
        <v>7</v>
      </c>
      <c r="M15" s="1322" t="s">
        <v>8</v>
      </c>
      <c r="N15" s="1322" t="s">
        <v>9</v>
      </c>
      <c r="O15" s="1319" t="s">
        <v>10</v>
      </c>
      <c r="P15" s="1323" t="s">
        <v>11</v>
      </c>
      <c r="Q15" s="1324" t="s">
        <v>12</v>
      </c>
      <c r="R15" s="1320" t="s">
        <v>13</v>
      </c>
      <c r="S15" s="1321" t="s">
        <v>7</v>
      </c>
      <c r="T15" s="1322" t="s">
        <v>8</v>
      </c>
      <c r="U15" s="1322" t="s">
        <v>9</v>
      </c>
      <c r="V15" s="1319" t="s">
        <v>10</v>
      </c>
      <c r="W15" s="1323" t="s">
        <v>11</v>
      </c>
      <c r="X15" s="1324" t="s">
        <v>12</v>
      </c>
      <c r="Y15" s="1320" t="s">
        <v>13</v>
      </c>
      <c r="Z15" s="1321" t="s">
        <v>7</v>
      </c>
      <c r="AA15" s="1322" t="s">
        <v>8</v>
      </c>
      <c r="AB15" s="1418" t="s">
        <v>9</v>
      </c>
      <c r="AC15" s="1319" t="s">
        <v>10</v>
      </c>
      <c r="AD15" s="1323" t="s">
        <v>11</v>
      </c>
      <c r="AE15" s="1324" t="s">
        <v>12</v>
      </c>
      <c r="AF15" s="1320" t="s">
        <v>13</v>
      </c>
      <c r="AG15" s="1321" t="s">
        <v>7</v>
      </c>
      <c r="AH15" s="1322" t="s">
        <v>8</v>
      </c>
      <c r="AI15" s="1322" t="s">
        <v>9</v>
      </c>
      <c r="AJ15" s="1319" t="s">
        <v>10</v>
      </c>
      <c r="AK15" s="1323" t="s">
        <v>11</v>
      </c>
      <c r="AL15" s="1324" t="s">
        <v>12</v>
      </c>
      <c r="AM15" s="1320" t="s">
        <v>13</v>
      </c>
      <c r="AN15" s="1321" t="s">
        <v>7</v>
      </c>
      <c r="AO15" s="1322" t="s">
        <v>8</v>
      </c>
      <c r="AP15" s="1322" t="s">
        <v>9</v>
      </c>
      <c r="AQ15" s="1319" t="s">
        <v>10</v>
      </c>
      <c r="AR15" s="1323" t="s">
        <v>11</v>
      </c>
      <c r="AS15" s="1324" t="s">
        <v>12</v>
      </c>
      <c r="AT15" s="1320" t="s">
        <v>13</v>
      </c>
      <c r="AU15" s="1321" t="s">
        <v>7</v>
      </c>
      <c r="AV15" s="1322" t="s">
        <v>8</v>
      </c>
      <c r="AW15" s="1322" t="s">
        <v>9</v>
      </c>
      <c r="AX15" s="1319" t="s">
        <v>10</v>
      </c>
      <c r="AY15" s="1323" t="s">
        <v>11</v>
      </c>
      <c r="AZ15" s="1324" t="s">
        <v>12</v>
      </c>
      <c r="BA15" s="1320" t="s">
        <v>13</v>
      </c>
      <c r="BB15" s="1321" t="s">
        <v>7</v>
      </c>
      <c r="BC15" s="1322" t="s">
        <v>8</v>
      </c>
      <c r="BD15" s="1322" t="s">
        <v>9</v>
      </c>
      <c r="BE15" s="1319" t="s">
        <v>10</v>
      </c>
      <c r="BF15" s="1323" t="s">
        <v>11</v>
      </c>
      <c r="BG15" s="1324" t="s">
        <v>12</v>
      </c>
      <c r="BH15" s="1320" t="s">
        <v>13</v>
      </c>
      <c r="BI15" s="1321" t="s">
        <v>7</v>
      </c>
      <c r="BJ15" s="1322" t="s">
        <v>8</v>
      </c>
      <c r="BK15" s="1322" t="s">
        <v>9</v>
      </c>
      <c r="BL15" s="1319" t="s">
        <v>10</v>
      </c>
      <c r="BM15" s="1323" t="s">
        <v>11</v>
      </c>
      <c r="BN15" s="1324" t="s">
        <v>12</v>
      </c>
      <c r="BO15" s="1320" t="s">
        <v>13</v>
      </c>
      <c r="BP15" s="1321" t="s">
        <v>7</v>
      </c>
      <c r="BQ15" s="1322" t="s">
        <v>8</v>
      </c>
      <c r="BR15" s="1322" t="s">
        <v>9</v>
      </c>
      <c r="BS15" s="1319" t="s">
        <v>10</v>
      </c>
      <c r="BT15" s="1323" t="s">
        <v>11</v>
      </c>
      <c r="BU15" s="1324" t="s">
        <v>12</v>
      </c>
      <c r="BV15" s="1320" t="s">
        <v>13</v>
      </c>
      <c r="BW15" s="1321" t="s">
        <v>7</v>
      </c>
      <c r="BX15" s="1322" t="s">
        <v>8</v>
      </c>
      <c r="BY15" s="1322" t="s">
        <v>9</v>
      </c>
      <c r="BZ15" s="1319" t="s">
        <v>10</v>
      </c>
      <c r="CA15" s="1323" t="s">
        <v>11</v>
      </c>
      <c r="CB15" s="1324" t="s">
        <v>12</v>
      </c>
      <c r="CC15" s="1320" t="s">
        <v>13</v>
      </c>
      <c r="CD15" s="1321" t="s">
        <v>7</v>
      </c>
      <c r="CE15" s="1322" t="s">
        <v>8</v>
      </c>
      <c r="CF15" s="1322" t="s">
        <v>9</v>
      </c>
      <c r="CG15" s="1319" t="s">
        <v>10</v>
      </c>
      <c r="CH15" s="1323" t="s">
        <v>11</v>
      </c>
      <c r="CI15" s="1324" t="s">
        <v>12</v>
      </c>
      <c r="CJ15" s="1320" t="s">
        <v>13</v>
      </c>
      <c r="CK15" s="1321" t="s">
        <v>7</v>
      </c>
      <c r="CL15" s="1322" t="s">
        <v>8</v>
      </c>
      <c r="CM15" s="1322" t="s">
        <v>9</v>
      </c>
      <c r="CN15" s="1319" t="s">
        <v>10</v>
      </c>
      <c r="CO15" s="1323" t="s">
        <v>11</v>
      </c>
      <c r="CP15" s="1324" t="s">
        <v>12</v>
      </c>
      <c r="CQ15" s="1375" t="s">
        <v>13</v>
      </c>
      <c r="CR15" s="1366" t="s">
        <v>7</v>
      </c>
      <c r="CS15" s="1367" t="s">
        <v>8</v>
      </c>
      <c r="CT15" s="1368" t="s">
        <v>9</v>
      </c>
      <c r="CU15" s="1368" t="s">
        <v>10</v>
      </c>
      <c r="CV15" s="1369" t="s">
        <v>11</v>
      </c>
      <c r="CW15" s="1370" t="s">
        <v>12</v>
      </c>
      <c r="CX15" s="1371" t="s">
        <v>13</v>
      </c>
      <c r="CY15" s="1372" t="s">
        <v>7</v>
      </c>
      <c r="CZ15" s="1367" t="s">
        <v>8</v>
      </c>
      <c r="DA15" s="1367" t="s">
        <v>9</v>
      </c>
      <c r="DB15" s="1368" t="s">
        <v>10</v>
      </c>
      <c r="DC15" s="1369" t="s">
        <v>11</v>
      </c>
      <c r="DD15" s="1370" t="s">
        <v>12</v>
      </c>
      <c r="DE15" s="1373" t="s">
        <v>13</v>
      </c>
      <c r="DF15" s="1391" t="s">
        <v>7</v>
      </c>
      <c r="DG15" s="1392" t="s">
        <v>8</v>
      </c>
      <c r="DH15" s="1392" t="s">
        <v>9</v>
      </c>
      <c r="DI15" s="1393" t="s">
        <v>10</v>
      </c>
      <c r="DJ15" s="1394" t="s">
        <v>11</v>
      </c>
      <c r="DK15" s="1395" t="s">
        <v>12</v>
      </c>
      <c r="DL15" s="1396" t="s">
        <v>13</v>
      </c>
      <c r="DM15" s="1321" t="s">
        <v>7</v>
      </c>
      <c r="DN15" s="1322" t="s">
        <v>8</v>
      </c>
      <c r="DO15" s="1322" t="s">
        <v>9</v>
      </c>
      <c r="DP15" s="1319" t="s">
        <v>10</v>
      </c>
      <c r="DQ15" s="1323" t="s">
        <v>11</v>
      </c>
      <c r="DR15" s="1324" t="s">
        <v>12</v>
      </c>
      <c r="DS15" s="1320" t="s">
        <v>13</v>
      </c>
      <c r="DT15" s="1321" t="s">
        <v>7</v>
      </c>
      <c r="DU15" s="1322" t="s">
        <v>8</v>
      </c>
      <c r="DV15" s="1322" t="s">
        <v>9</v>
      </c>
      <c r="DW15" s="1319" t="s">
        <v>10</v>
      </c>
      <c r="DX15" s="1323" t="s">
        <v>11</v>
      </c>
      <c r="DY15" s="1324" t="s">
        <v>12</v>
      </c>
      <c r="DZ15" s="1320" t="s">
        <v>13</v>
      </c>
      <c r="EA15" s="1321" t="s">
        <v>7</v>
      </c>
      <c r="EB15" s="1322" t="s">
        <v>8</v>
      </c>
      <c r="EC15" s="1322" t="s">
        <v>9</v>
      </c>
      <c r="ED15" s="1319" t="s">
        <v>10</v>
      </c>
      <c r="EE15" s="1323" t="s">
        <v>11</v>
      </c>
      <c r="EF15" s="1324" t="s">
        <v>12</v>
      </c>
      <c r="EG15" s="1375" t="s">
        <v>13</v>
      </c>
      <c r="EH15" s="1366" t="s">
        <v>7</v>
      </c>
      <c r="EI15" s="1367" t="s">
        <v>8</v>
      </c>
      <c r="EJ15" s="1367" t="s">
        <v>9</v>
      </c>
      <c r="EK15" s="1368" t="s">
        <v>10</v>
      </c>
      <c r="EL15" s="1369" t="s">
        <v>11</v>
      </c>
      <c r="EM15" s="1370" t="s">
        <v>12</v>
      </c>
      <c r="EN15" s="1371" t="s">
        <v>13</v>
      </c>
      <c r="EO15" s="1372" t="s">
        <v>7</v>
      </c>
      <c r="EP15" s="1367" t="s">
        <v>8</v>
      </c>
      <c r="EQ15" s="1367" t="s">
        <v>9</v>
      </c>
      <c r="ER15" s="1368" t="s">
        <v>10</v>
      </c>
      <c r="ES15" s="1516" t="s">
        <v>11</v>
      </c>
      <c r="ET15" s="1370" t="s">
        <v>12</v>
      </c>
      <c r="EU15" s="1371" t="s">
        <v>13</v>
      </c>
      <c r="EV15" s="1372" t="s">
        <v>7</v>
      </c>
      <c r="EW15" s="1367" t="s">
        <v>8</v>
      </c>
      <c r="EX15" s="1367" t="s">
        <v>9</v>
      </c>
      <c r="EY15" s="1368" t="s">
        <v>10</v>
      </c>
      <c r="EZ15" s="1369" t="s">
        <v>11</v>
      </c>
      <c r="FA15" s="1370" t="s">
        <v>12</v>
      </c>
      <c r="FB15" s="1371" t="s">
        <v>13</v>
      </c>
      <c r="FC15" s="1372" t="s">
        <v>7</v>
      </c>
      <c r="FD15" s="1367" t="s">
        <v>8</v>
      </c>
      <c r="FE15" s="1367" t="s">
        <v>9</v>
      </c>
      <c r="FF15" s="1368" t="s">
        <v>10</v>
      </c>
      <c r="FG15" s="1369" t="s">
        <v>11</v>
      </c>
      <c r="FH15" s="1370" t="s">
        <v>12</v>
      </c>
      <c r="FI15" s="1371" t="s">
        <v>13</v>
      </c>
      <c r="FJ15" s="1372" t="s">
        <v>7</v>
      </c>
      <c r="FK15" s="1367" t="s">
        <v>8</v>
      </c>
      <c r="FL15" s="1367" t="s">
        <v>9</v>
      </c>
      <c r="FM15" s="1368" t="s">
        <v>10</v>
      </c>
      <c r="FN15" s="1369" t="s">
        <v>11</v>
      </c>
      <c r="FO15" s="1370" t="s">
        <v>12</v>
      </c>
      <c r="FP15" s="1373" t="s">
        <v>13</v>
      </c>
      <c r="FQ15" s="1372" t="s">
        <v>7</v>
      </c>
      <c r="FR15" s="1367" t="s">
        <v>8</v>
      </c>
      <c r="FS15" s="1367" t="s">
        <v>9</v>
      </c>
      <c r="FT15" s="1368" t="s">
        <v>10</v>
      </c>
      <c r="FU15" s="1369" t="s">
        <v>11</v>
      </c>
      <c r="FV15" s="1370" t="s">
        <v>12</v>
      </c>
      <c r="FW15" s="1373" t="s">
        <v>13</v>
      </c>
      <c r="FX15" s="1372" t="s">
        <v>7</v>
      </c>
      <c r="FY15" s="1367" t="s">
        <v>8</v>
      </c>
      <c r="FZ15" s="1367" t="s">
        <v>9</v>
      </c>
      <c r="GA15" s="1368" t="s">
        <v>10</v>
      </c>
      <c r="GB15" s="1369" t="s">
        <v>11</v>
      </c>
      <c r="GC15" s="1370" t="s">
        <v>12</v>
      </c>
      <c r="GD15" s="1373" t="s">
        <v>13</v>
      </c>
      <c r="GE15" s="1372" t="s">
        <v>7</v>
      </c>
      <c r="GF15" s="1367" t="s">
        <v>8</v>
      </c>
      <c r="GG15" s="1367" t="s">
        <v>9</v>
      </c>
      <c r="GH15" s="1368" t="s">
        <v>10</v>
      </c>
      <c r="GI15" s="1369" t="s">
        <v>11</v>
      </c>
      <c r="GJ15" s="1370" t="s">
        <v>12</v>
      </c>
      <c r="GK15" s="1373" t="s">
        <v>13</v>
      </c>
      <c r="GL15" s="1372" t="s">
        <v>7</v>
      </c>
      <c r="GM15" s="1367" t="s">
        <v>8</v>
      </c>
      <c r="GN15" s="1367" t="s">
        <v>9</v>
      </c>
      <c r="GO15" s="1368" t="s">
        <v>10</v>
      </c>
      <c r="GP15" s="1369" t="s">
        <v>11</v>
      </c>
      <c r="GQ15" s="1370" t="s">
        <v>12</v>
      </c>
      <c r="GR15" s="1373" t="s">
        <v>13</v>
      </c>
    </row>
    <row r="16" spans="1:200" ht="17.25" customHeight="1" x14ac:dyDescent="0.35">
      <c r="A16" s="1859" t="s">
        <v>41</v>
      </c>
      <c r="B16" s="1946" t="s">
        <v>212</v>
      </c>
      <c r="C16" s="1849" t="s">
        <v>122</v>
      </c>
      <c r="D16" s="1350" t="s">
        <v>258</v>
      </c>
      <c r="E16" s="1328" t="s">
        <v>84</v>
      </c>
      <c r="F16" s="1325" t="s">
        <v>87</v>
      </c>
      <c r="G16" s="1325" t="s">
        <v>87</v>
      </c>
      <c r="H16" s="1326" t="s">
        <v>184</v>
      </c>
      <c r="I16" s="1326" t="s">
        <v>198</v>
      </c>
      <c r="J16" s="1326" t="s">
        <v>81</v>
      </c>
      <c r="K16" s="1327" t="s">
        <v>81</v>
      </c>
      <c r="L16" s="1328" t="s">
        <v>81</v>
      </c>
      <c r="M16" s="1325" t="s">
        <v>84</v>
      </c>
      <c r="N16" s="1325" t="s">
        <v>84</v>
      </c>
      <c r="O16" s="1325" t="s">
        <v>87</v>
      </c>
      <c r="P16" s="1325" t="s">
        <v>87</v>
      </c>
      <c r="Q16" s="1325" t="s">
        <v>184</v>
      </c>
      <c r="R16" s="1329" t="s">
        <v>198</v>
      </c>
      <c r="S16" s="1328" t="s">
        <v>199</v>
      </c>
      <c r="T16" s="1325" t="s">
        <v>199</v>
      </c>
      <c r="U16" s="1325" t="s">
        <v>199</v>
      </c>
      <c r="V16" s="1325" t="s">
        <v>199</v>
      </c>
      <c r="W16" s="1325" t="s">
        <v>199</v>
      </c>
      <c r="X16" s="1325" t="s">
        <v>200</v>
      </c>
      <c r="Y16" s="1327" t="s">
        <v>198</v>
      </c>
      <c r="Z16" s="1328" t="s">
        <v>198</v>
      </c>
      <c r="AA16" s="1330" t="s">
        <v>81</v>
      </c>
      <c r="AB16" s="1330" t="s">
        <v>81</v>
      </c>
      <c r="AC16" s="1330" t="s">
        <v>84</v>
      </c>
      <c r="AD16" s="1330" t="s">
        <v>84</v>
      </c>
      <c r="AE16" s="1326" t="s">
        <v>87</v>
      </c>
      <c r="AF16" s="1332" t="s">
        <v>87</v>
      </c>
      <c r="AG16" s="1328" t="s">
        <v>87</v>
      </c>
      <c r="AH16" s="1326" t="s">
        <v>184</v>
      </c>
      <c r="AI16" s="1326" t="s">
        <v>198</v>
      </c>
      <c r="AJ16" s="1331" t="s">
        <v>81</v>
      </c>
      <c r="AK16" s="1331" t="s">
        <v>81</v>
      </c>
      <c r="AL16" s="1331" t="s">
        <v>84</v>
      </c>
      <c r="AM16" s="1332" t="s">
        <v>84</v>
      </c>
      <c r="AN16" s="1328" t="s">
        <v>84</v>
      </c>
      <c r="AO16" s="1325" t="s">
        <v>87</v>
      </c>
      <c r="AP16" s="1325" t="s">
        <v>87</v>
      </c>
      <c r="AQ16" s="1326" t="s">
        <v>184</v>
      </c>
      <c r="AR16" s="1326" t="s">
        <v>198</v>
      </c>
      <c r="AS16" s="1325" t="s">
        <v>81</v>
      </c>
      <c r="AT16" s="1329" t="s">
        <v>81</v>
      </c>
      <c r="AU16" s="1328" t="s">
        <v>81</v>
      </c>
      <c r="AV16" s="1325" t="s">
        <v>84</v>
      </c>
      <c r="AW16" s="1325" t="s">
        <v>84</v>
      </c>
      <c r="AX16" s="1325" t="s">
        <v>87</v>
      </c>
      <c r="AY16" s="1325" t="s">
        <v>87</v>
      </c>
      <c r="AZ16" s="1325" t="s">
        <v>184</v>
      </c>
      <c r="BA16" s="1329" t="s">
        <v>198</v>
      </c>
      <c r="BB16" s="1328" t="s">
        <v>199</v>
      </c>
      <c r="BC16" s="1325" t="s">
        <v>199</v>
      </c>
      <c r="BD16" s="1325" t="s">
        <v>199</v>
      </c>
      <c r="BE16" s="1325" t="s">
        <v>199</v>
      </c>
      <c r="BF16" s="1325" t="s">
        <v>199</v>
      </c>
      <c r="BG16" s="1325" t="s">
        <v>200</v>
      </c>
      <c r="BH16" s="1327" t="s">
        <v>198</v>
      </c>
      <c r="BI16" s="1328" t="s">
        <v>198</v>
      </c>
      <c r="BJ16" s="1330" t="s">
        <v>81</v>
      </c>
      <c r="BK16" s="1330" t="s">
        <v>81</v>
      </c>
      <c r="BL16" s="1330" t="s">
        <v>84</v>
      </c>
      <c r="BM16" s="1330" t="s">
        <v>84</v>
      </c>
      <c r="BN16" s="1326" t="s">
        <v>87</v>
      </c>
      <c r="BO16" s="1332" t="s">
        <v>87</v>
      </c>
      <c r="BP16" s="1328" t="s">
        <v>87</v>
      </c>
      <c r="BQ16" s="1326" t="s">
        <v>184</v>
      </c>
      <c r="BR16" s="1326" t="s">
        <v>198</v>
      </c>
      <c r="BS16" s="1331" t="s">
        <v>81</v>
      </c>
      <c r="BT16" s="1331" t="s">
        <v>81</v>
      </c>
      <c r="BU16" s="1331" t="s">
        <v>84</v>
      </c>
      <c r="BV16" s="1332" t="s">
        <v>84</v>
      </c>
      <c r="BW16" s="1328" t="s">
        <v>84</v>
      </c>
      <c r="BX16" s="1325" t="s">
        <v>87</v>
      </c>
      <c r="BY16" s="1325" t="s">
        <v>87</v>
      </c>
      <c r="BZ16" s="1326" t="s">
        <v>184</v>
      </c>
      <c r="CA16" s="1326" t="s">
        <v>198</v>
      </c>
      <c r="CB16" s="1325" t="s">
        <v>81</v>
      </c>
      <c r="CC16" s="1329" t="s">
        <v>81</v>
      </c>
      <c r="CD16" s="1328" t="s">
        <v>81</v>
      </c>
      <c r="CE16" s="1325" t="s">
        <v>84</v>
      </c>
      <c r="CF16" s="1325" t="s">
        <v>84</v>
      </c>
      <c r="CG16" s="1325" t="s">
        <v>87</v>
      </c>
      <c r="CH16" s="1325" t="s">
        <v>87</v>
      </c>
      <c r="CI16" s="1325" t="s">
        <v>184</v>
      </c>
      <c r="CJ16" s="1329" t="s">
        <v>198</v>
      </c>
      <c r="CK16" s="1328" t="s">
        <v>199</v>
      </c>
      <c r="CL16" s="1325" t="s">
        <v>199</v>
      </c>
      <c r="CM16" s="1325" t="s">
        <v>199</v>
      </c>
      <c r="CN16" s="1325" t="s">
        <v>199</v>
      </c>
      <c r="CO16" s="1325" t="s">
        <v>199</v>
      </c>
      <c r="CP16" s="1325" t="s">
        <v>200</v>
      </c>
      <c r="CQ16" s="1327" t="s">
        <v>198</v>
      </c>
      <c r="CR16" s="1328" t="s">
        <v>198</v>
      </c>
      <c r="CS16" s="1330" t="s">
        <v>81</v>
      </c>
      <c r="CT16" s="1330" t="s">
        <v>81</v>
      </c>
      <c r="CU16" s="1330" t="s">
        <v>84</v>
      </c>
      <c r="CV16" s="1330" t="s">
        <v>84</v>
      </c>
      <c r="CW16" s="1326" t="s">
        <v>87</v>
      </c>
      <c r="CX16" s="1332" t="s">
        <v>87</v>
      </c>
      <c r="CY16" s="1328" t="s">
        <v>87</v>
      </c>
      <c r="CZ16" s="1326" t="s">
        <v>184</v>
      </c>
      <c r="DA16" s="1326" t="s">
        <v>198</v>
      </c>
      <c r="DB16" s="1331" t="s">
        <v>81</v>
      </c>
      <c r="DC16" s="1331" t="s">
        <v>81</v>
      </c>
      <c r="DD16" s="1331" t="s">
        <v>84</v>
      </c>
      <c r="DE16" s="1405" t="s">
        <v>84</v>
      </c>
      <c r="DF16" s="1379" t="s">
        <v>84</v>
      </c>
      <c r="DG16" s="1380" t="s">
        <v>87</v>
      </c>
      <c r="DH16" s="1380" t="s">
        <v>87</v>
      </c>
      <c r="DI16" s="1397" t="s">
        <v>184</v>
      </c>
      <c r="DJ16" s="1397" t="s">
        <v>198</v>
      </c>
      <c r="DK16" s="1380" t="s">
        <v>81</v>
      </c>
      <c r="DL16" s="1381" t="s">
        <v>81</v>
      </c>
      <c r="DM16" s="1379" t="s">
        <v>81</v>
      </c>
      <c r="DN16" s="1380" t="s">
        <v>84</v>
      </c>
      <c r="DO16" s="1380" t="s">
        <v>84</v>
      </c>
      <c r="DP16" s="1380" t="s">
        <v>87</v>
      </c>
      <c r="DQ16" s="1380" t="s">
        <v>87</v>
      </c>
      <c r="DR16" s="1380" t="s">
        <v>184</v>
      </c>
      <c r="DS16" s="1381" t="s">
        <v>198</v>
      </c>
      <c r="DT16" s="1379" t="s">
        <v>199</v>
      </c>
      <c r="DU16" s="1380" t="s">
        <v>199</v>
      </c>
      <c r="DV16" s="1380" t="s">
        <v>199</v>
      </c>
      <c r="DW16" s="1380" t="s">
        <v>199</v>
      </c>
      <c r="DX16" s="1380" t="s">
        <v>199</v>
      </c>
      <c r="DY16" s="1380" t="s">
        <v>200</v>
      </c>
      <c r="DZ16" s="1446" t="s">
        <v>198</v>
      </c>
      <c r="EA16" s="1379" t="s">
        <v>198</v>
      </c>
      <c r="EB16" s="1401" t="s">
        <v>81</v>
      </c>
      <c r="EC16" s="1401" t="s">
        <v>81</v>
      </c>
      <c r="ED16" s="1401" t="s">
        <v>84</v>
      </c>
      <c r="EE16" s="1401" t="s">
        <v>84</v>
      </c>
      <c r="EF16" s="1397" t="s">
        <v>87</v>
      </c>
      <c r="EG16" s="1381" t="s">
        <v>87</v>
      </c>
      <c r="EH16" s="1328" t="s">
        <v>87</v>
      </c>
      <c r="EI16" s="1326" t="s">
        <v>184</v>
      </c>
      <c r="EJ16" s="1326" t="s">
        <v>198</v>
      </c>
      <c r="EK16" s="1331" t="s">
        <v>81</v>
      </c>
      <c r="EL16" s="1331" t="s">
        <v>81</v>
      </c>
      <c r="EM16" s="1331" t="s">
        <v>84</v>
      </c>
      <c r="EN16" s="1332" t="s">
        <v>84</v>
      </c>
      <c r="EO16" s="1379" t="s">
        <v>84</v>
      </c>
      <c r="EP16" s="1380" t="s">
        <v>87</v>
      </c>
      <c r="EQ16" s="1380" t="s">
        <v>87</v>
      </c>
      <c r="ER16" s="1397" t="s">
        <v>184</v>
      </c>
      <c r="ES16" s="1397" t="s">
        <v>198</v>
      </c>
      <c r="ET16" s="1380" t="s">
        <v>81</v>
      </c>
      <c r="EU16" s="1381" t="s">
        <v>81</v>
      </c>
      <c r="EV16" s="1379" t="s">
        <v>81</v>
      </c>
      <c r="EW16" s="1380" t="s">
        <v>84</v>
      </c>
      <c r="EX16" s="1380" t="s">
        <v>84</v>
      </c>
      <c r="EY16" s="1380" t="s">
        <v>87</v>
      </c>
      <c r="EZ16" s="1380" t="s">
        <v>87</v>
      </c>
      <c r="FA16" s="1380" t="s">
        <v>184</v>
      </c>
      <c r="FB16" s="1381" t="s">
        <v>198</v>
      </c>
      <c r="FC16" s="1379" t="s">
        <v>199</v>
      </c>
      <c r="FD16" s="1380" t="s">
        <v>199</v>
      </c>
      <c r="FE16" s="1380" t="s">
        <v>199</v>
      </c>
      <c r="FF16" s="1380" t="s">
        <v>199</v>
      </c>
      <c r="FG16" s="1380" t="s">
        <v>199</v>
      </c>
      <c r="FH16" s="1380" t="s">
        <v>200</v>
      </c>
      <c r="FI16" s="1446" t="s">
        <v>198</v>
      </c>
      <c r="FJ16" s="1379" t="s">
        <v>198</v>
      </c>
      <c r="FK16" s="1401" t="s">
        <v>81</v>
      </c>
      <c r="FL16" s="1401" t="s">
        <v>81</v>
      </c>
      <c r="FM16" s="1401" t="s">
        <v>84</v>
      </c>
      <c r="FN16" s="1401" t="s">
        <v>84</v>
      </c>
      <c r="FO16" s="1397" t="s">
        <v>87</v>
      </c>
      <c r="FP16" s="1381" t="s">
        <v>87</v>
      </c>
      <c r="FQ16" s="1328" t="s">
        <v>87</v>
      </c>
      <c r="FR16" s="1326" t="s">
        <v>184</v>
      </c>
      <c r="FS16" s="1326" t="s">
        <v>198</v>
      </c>
      <c r="FT16" s="1331" t="s">
        <v>81</v>
      </c>
      <c r="FU16" s="1331" t="s">
        <v>81</v>
      </c>
      <c r="FV16" s="1331" t="s">
        <v>84</v>
      </c>
      <c r="FW16" s="1405" t="s">
        <v>84</v>
      </c>
      <c r="FX16" s="1379" t="s">
        <v>84</v>
      </c>
      <c r="FY16" s="1380" t="s">
        <v>87</v>
      </c>
      <c r="FZ16" s="1380" t="s">
        <v>87</v>
      </c>
      <c r="GA16" s="1397" t="s">
        <v>184</v>
      </c>
      <c r="GB16" s="1397" t="s">
        <v>198</v>
      </c>
      <c r="GC16" s="1380" t="s">
        <v>81</v>
      </c>
      <c r="GD16" s="1381" t="s">
        <v>81</v>
      </c>
      <c r="GE16" s="1379" t="s">
        <v>81</v>
      </c>
      <c r="GF16" s="1380" t="s">
        <v>84</v>
      </c>
      <c r="GG16" s="1380" t="s">
        <v>84</v>
      </c>
      <c r="GH16" s="1380" t="s">
        <v>87</v>
      </c>
      <c r="GI16" s="1380" t="s">
        <v>87</v>
      </c>
      <c r="GJ16" s="1380" t="s">
        <v>184</v>
      </c>
      <c r="GK16" s="1381" t="s">
        <v>198</v>
      </c>
      <c r="GL16" s="1379" t="s">
        <v>199</v>
      </c>
      <c r="GM16" s="1380" t="s">
        <v>199</v>
      </c>
      <c r="GN16" s="1380" t="s">
        <v>199</v>
      </c>
      <c r="GO16" s="1380" t="s">
        <v>199</v>
      </c>
      <c r="GP16" s="1380" t="s">
        <v>199</v>
      </c>
      <c r="GQ16" s="1380" t="s">
        <v>200</v>
      </c>
      <c r="GR16" s="1446" t="s">
        <v>198</v>
      </c>
    </row>
    <row r="17" spans="1:200" ht="17.25" customHeight="1" thickBot="1" x14ac:dyDescent="0.4">
      <c r="A17" s="1860"/>
      <c r="B17" s="1947"/>
      <c r="C17" s="1850"/>
      <c r="D17" s="1351" t="s">
        <v>259</v>
      </c>
      <c r="E17" s="1333"/>
      <c r="F17" s="1334"/>
      <c r="G17" s="1411" t="s">
        <v>140</v>
      </c>
      <c r="H17" s="1334"/>
      <c r="I17" s="1334"/>
      <c r="J17" s="1334"/>
      <c r="K17" s="1335"/>
      <c r="L17" s="1333"/>
      <c r="M17" s="1334"/>
      <c r="N17" s="1334" t="s">
        <v>81</v>
      </c>
      <c r="O17" s="1334"/>
      <c r="P17" s="1334"/>
      <c r="Q17" s="1334"/>
      <c r="R17" s="1335"/>
      <c r="S17" s="1409" t="s">
        <v>154</v>
      </c>
      <c r="T17" s="1407" t="s">
        <v>154</v>
      </c>
      <c r="U17" s="1407" t="s">
        <v>154</v>
      </c>
      <c r="V17" s="1334" t="s">
        <v>210</v>
      </c>
      <c r="W17" s="1334" t="s">
        <v>207</v>
      </c>
      <c r="X17" s="1334"/>
      <c r="Y17" s="1335"/>
      <c r="Z17" s="1333"/>
      <c r="AA17" s="1334"/>
      <c r="AB17" s="1407" t="s">
        <v>130</v>
      </c>
      <c r="AC17" s="1407" t="s">
        <v>130</v>
      </c>
      <c r="AD17" s="1334"/>
      <c r="AE17" s="1334"/>
      <c r="AF17" s="1335"/>
      <c r="AG17" s="1333"/>
      <c r="AH17" s="1334"/>
      <c r="AI17" s="1334" t="s">
        <v>81</v>
      </c>
      <c r="AJ17" s="1334"/>
      <c r="AK17" s="1334"/>
      <c r="AL17" s="1334"/>
      <c r="AM17" s="1335"/>
      <c r="AN17" s="1333"/>
      <c r="AO17" s="1334"/>
      <c r="AP17" s="1334"/>
      <c r="AQ17" s="1334"/>
      <c r="AR17" s="1334"/>
      <c r="AS17" s="1334"/>
      <c r="AT17" s="1335"/>
      <c r="AU17" s="1419" t="s">
        <v>283</v>
      </c>
      <c r="AV17" s="1334"/>
      <c r="AW17" s="1334"/>
      <c r="AX17" s="1334"/>
      <c r="AY17" s="1334"/>
      <c r="AZ17" s="1334"/>
      <c r="BA17" s="1335"/>
      <c r="BB17" s="1333" t="s">
        <v>81</v>
      </c>
      <c r="BC17" s="1334" t="s">
        <v>87</v>
      </c>
      <c r="BD17" s="1334" t="s">
        <v>87</v>
      </c>
      <c r="BE17" s="1407" t="s">
        <v>130</v>
      </c>
      <c r="BF17" s="1334" t="s">
        <v>295</v>
      </c>
      <c r="BG17" s="1334"/>
      <c r="BH17" s="1335"/>
      <c r="BI17" s="1333"/>
      <c r="BJ17" s="1334"/>
      <c r="BK17" s="1334"/>
      <c r="BL17" s="1334"/>
      <c r="BM17" s="1334"/>
      <c r="BN17" s="1334"/>
      <c r="BO17" s="1335"/>
      <c r="BP17" s="1436" t="s">
        <v>130</v>
      </c>
      <c r="BQ17" s="1334"/>
      <c r="BR17" s="1334"/>
      <c r="BS17" s="1422" t="s">
        <v>203</v>
      </c>
      <c r="BT17" s="1422"/>
      <c r="BU17" s="1334"/>
      <c r="BV17" s="1335"/>
      <c r="BW17" s="1333"/>
      <c r="BX17" s="1334"/>
      <c r="BY17" s="1334"/>
      <c r="BZ17" s="1334"/>
      <c r="CA17" s="1334"/>
      <c r="CB17" s="1334"/>
      <c r="CC17" s="1335"/>
      <c r="CD17" s="1333"/>
      <c r="CE17" s="1334"/>
      <c r="CF17" s="1334"/>
      <c r="CG17" s="1334"/>
      <c r="CH17" s="1334"/>
      <c r="CI17" s="1334"/>
      <c r="CJ17" s="1335"/>
      <c r="CK17" s="1928" t="s">
        <v>189</v>
      </c>
      <c r="CL17" s="1929"/>
      <c r="CM17" s="1929"/>
      <c r="CN17" s="1929"/>
      <c r="CO17" s="1930"/>
      <c r="CP17" s="1334"/>
      <c r="CQ17" s="1335"/>
      <c r="CR17" s="1333"/>
      <c r="CS17" s="1334"/>
      <c r="CT17" s="1334"/>
      <c r="CU17" s="1334"/>
      <c r="CV17" s="1334"/>
      <c r="CW17" s="1334"/>
      <c r="CX17" s="1335"/>
      <c r="CY17" s="1333"/>
      <c r="CZ17" s="1334"/>
      <c r="DA17" s="1334"/>
      <c r="DB17" s="1334"/>
      <c r="DC17" s="1334"/>
      <c r="DD17" s="1334"/>
      <c r="DE17" s="1334"/>
      <c r="DF17" s="1382"/>
      <c r="DG17" s="1334"/>
      <c r="DH17" s="1334"/>
      <c r="DI17" s="1334"/>
      <c r="DJ17" s="1334"/>
      <c r="DK17" s="1422"/>
      <c r="DL17" s="1469"/>
      <c r="DM17" s="1382"/>
      <c r="DN17" s="1334"/>
      <c r="DO17" s="1334"/>
      <c r="DP17" s="1334"/>
      <c r="DQ17" s="1334"/>
      <c r="DR17" s="1334"/>
      <c r="DS17" s="1383"/>
      <c r="DT17" s="1410"/>
      <c r="DU17" s="1334" t="s">
        <v>81</v>
      </c>
      <c r="DV17" s="1334"/>
      <c r="DW17" s="1334"/>
      <c r="DX17" s="1410"/>
      <c r="DY17" s="1334"/>
      <c r="DZ17" s="1383"/>
      <c r="EA17" s="1382"/>
      <c r="EB17" s="1334"/>
      <c r="EC17" s="1334"/>
      <c r="ED17" s="1334"/>
      <c r="EE17" s="1334"/>
      <c r="EF17" s="1334"/>
      <c r="EG17" s="1383"/>
      <c r="EH17" s="1333"/>
      <c r="EI17" s="1334"/>
      <c r="EJ17" s="1334"/>
      <c r="EK17" s="1334"/>
      <c r="EL17" s="1334"/>
      <c r="EM17" s="1334"/>
      <c r="EN17" s="1335"/>
      <c r="EO17" s="1382"/>
      <c r="EP17" s="1334"/>
      <c r="EQ17" s="1334"/>
      <c r="ER17" s="1334"/>
      <c r="ES17" s="1334"/>
      <c r="ET17" s="1334"/>
      <c r="EU17" s="1383"/>
      <c r="EV17" s="1382"/>
      <c r="EW17" s="1334"/>
      <c r="EX17" s="1334"/>
      <c r="EY17" s="1334"/>
      <c r="EZ17" s="1334"/>
      <c r="FA17" s="1334"/>
      <c r="FB17" s="1383"/>
      <c r="FC17" s="1474" t="s">
        <v>217</v>
      </c>
      <c r="FD17" s="1334"/>
      <c r="FE17" s="1407" t="s">
        <v>130</v>
      </c>
      <c r="FF17" s="1334" t="s">
        <v>201</v>
      </c>
      <c r="FG17" s="1407" t="s">
        <v>154</v>
      </c>
      <c r="FH17" s="1334"/>
      <c r="FI17" s="1383"/>
      <c r="FJ17" s="1382"/>
      <c r="FK17" s="1334"/>
      <c r="FL17" s="1334"/>
      <c r="FM17" s="1334"/>
      <c r="FN17" s="1334"/>
      <c r="FO17" s="1334"/>
      <c r="FP17" s="1383"/>
      <c r="FQ17" s="1333"/>
      <c r="FR17" s="1334"/>
      <c r="FS17" s="1334"/>
      <c r="FT17" s="1334"/>
      <c r="FU17" s="1334"/>
      <c r="FV17" s="1334"/>
      <c r="FW17" s="1334"/>
      <c r="FX17" s="1382"/>
      <c r="FY17" s="1334"/>
      <c r="FZ17" s="1334"/>
      <c r="GA17" s="1334"/>
      <c r="GB17" s="1334"/>
      <c r="GC17" s="1334"/>
      <c r="GD17" s="1383"/>
      <c r="GE17" s="1382"/>
      <c r="GF17" s="1334"/>
      <c r="GG17" s="1334"/>
      <c r="GH17" s="1334"/>
      <c r="GI17" s="1334"/>
      <c r="GJ17" s="1334"/>
      <c r="GK17" s="1383"/>
      <c r="GL17" s="1472" t="s">
        <v>130</v>
      </c>
      <c r="GM17" s="1407" t="s">
        <v>130</v>
      </c>
      <c r="GN17" s="1334" t="s">
        <v>87</v>
      </c>
      <c r="GO17" s="1334"/>
      <c r="GP17" s="1334" t="s">
        <v>201</v>
      </c>
      <c r="GQ17" s="1334"/>
      <c r="GR17" s="1383"/>
    </row>
    <row r="18" spans="1:200" ht="17.25" customHeight="1" x14ac:dyDescent="0.35">
      <c r="A18" s="1860"/>
      <c r="B18" s="1336" t="s">
        <v>224</v>
      </c>
      <c r="C18" s="1850"/>
      <c r="D18" s="1351" t="s">
        <v>260</v>
      </c>
      <c r="E18" s="1333" t="s">
        <v>206</v>
      </c>
      <c r="F18" s="1334" t="s">
        <v>206</v>
      </c>
      <c r="G18" s="1334" t="s">
        <v>206</v>
      </c>
      <c r="H18" s="1334"/>
      <c r="I18" s="1334"/>
      <c r="J18" s="1334" t="s">
        <v>205</v>
      </c>
      <c r="K18" s="1335" t="s">
        <v>205</v>
      </c>
      <c r="L18" s="1333" t="s">
        <v>205</v>
      </c>
      <c r="M18" s="1334" t="s">
        <v>205</v>
      </c>
      <c r="N18" s="1334" t="s">
        <v>205</v>
      </c>
      <c r="O18" s="1334" t="s">
        <v>205</v>
      </c>
      <c r="P18" s="1334" t="s">
        <v>205</v>
      </c>
      <c r="Q18" s="1334"/>
      <c r="R18" s="1335"/>
      <c r="S18" s="1333"/>
      <c r="T18" s="1334"/>
      <c r="U18" s="1334"/>
      <c r="V18" s="1334" t="s">
        <v>81</v>
      </c>
      <c r="W18" s="1334" t="s">
        <v>81</v>
      </c>
      <c r="X18" s="1334"/>
      <c r="Y18" s="1335"/>
      <c r="Z18" s="1333"/>
      <c r="AA18" s="1334" t="s">
        <v>206</v>
      </c>
      <c r="AB18" s="1334" t="s">
        <v>206</v>
      </c>
      <c r="AC18" s="1334" t="s">
        <v>206</v>
      </c>
      <c r="AD18" s="1334" t="s">
        <v>206</v>
      </c>
      <c r="AE18" s="1334" t="s">
        <v>206</v>
      </c>
      <c r="AF18" s="1335" t="s">
        <v>206</v>
      </c>
      <c r="AG18" s="1333" t="s">
        <v>206</v>
      </c>
      <c r="AH18" s="1334"/>
      <c r="AI18" s="1334" t="s">
        <v>206</v>
      </c>
      <c r="AJ18" s="1334" t="s">
        <v>205</v>
      </c>
      <c r="AK18" s="1334" t="s">
        <v>205</v>
      </c>
      <c r="AL18" s="1334" t="s">
        <v>205</v>
      </c>
      <c r="AM18" s="1335" t="s">
        <v>205</v>
      </c>
      <c r="AN18" s="1333" t="s">
        <v>205</v>
      </c>
      <c r="AO18" s="1334" t="s">
        <v>205</v>
      </c>
      <c r="AP18" s="1334" t="s">
        <v>205</v>
      </c>
      <c r="AQ18" s="1334"/>
      <c r="AR18" s="1334"/>
      <c r="AS18" s="1334" t="s">
        <v>206</v>
      </c>
      <c r="AT18" s="1335" t="s">
        <v>206</v>
      </c>
      <c r="AU18" s="1333" t="s">
        <v>205</v>
      </c>
      <c r="AV18" s="1334" t="s">
        <v>206</v>
      </c>
      <c r="AW18" s="1334" t="s">
        <v>206</v>
      </c>
      <c r="AX18" s="1334" t="s">
        <v>206</v>
      </c>
      <c r="AY18" s="1334" t="s">
        <v>206</v>
      </c>
      <c r="AZ18" s="1334"/>
      <c r="BA18" s="1335"/>
      <c r="BB18" s="1333"/>
      <c r="BC18" s="1334"/>
      <c r="BD18" s="1334"/>
      <c r="BE18" s="1334"/>
      <c r="BF18" s="1334"/>
      <c r="BG18" s="1334"/>
      <c r="BH18" s="1335"/>
      <c r="BI18" s="1333"/>
      <c r="BJ18" s="1334" t="s">
        <v>205</v>
      </c>
      <c r="BK18" s="1334" t="s">
        <v>205</v>
      </c>
      <c r="BL18" s="1334" t="s">
        <v>205</v>
      </c>
      <c r="BM18" s="1334" t="s">
        <v>205</v>
      </c>
      <c r="BN18" s="1334" t="s">
        <v>205</v>
      </c>
      <c r="BO18" s="1335" t="s">
        <v>205</v>
      </c>
      <c r="BP18" s="1333" t="s">
        <v>205</v>
      </c>
      <c r="BQ18" s="1334"/>
      <c r="BR18" s="1334"/>
      <c r="BS18" s="1334" t="s">
        <v>206</v>
      </c>
      <c r="BT18" s="1334" t="s">
        <v>205</v>
      </c>
      <c r="BU18" s="1334" t="s">
        <v>206</v>
      </c>
      <c r="BV18" s="1335" t="s">
        <v>206</v>
      </c>
      <c r="BW18" s="1333" t="s">
        <v>206</v>
      </c>
      <c r="BX18" s="1334" t="s">
        <v>206</v>
      </c>
      <c r="BY18" s="1334" t="s">
        <v>206</v>
      </c>
      <c r="BZ18" s="1334"/>
      <c r="CA18" s="1334"/>
      <c r="CB18" s="1334" t="s">
        <v>205</v>
      </c>
      <c r="CC18" s="1335" t="s">
        <v>205</v>
      </c>
      <c r="CD18" s="1333" t="s">
        <v>205</v>
      </c>
      <c r="CE18" s="1334" t="s">
        <v>205</v>
      </c>
      <c r="CF18" s="1334" t="s">
        <v>205</v>
      </c>
      <c r="CG18" s="1334" t="s">
        <v>205</v>
      </c>
      <c r="CH18" s="1334" t="s">
        <v>205</v>
      </c>
      <c r="CI18" s="1334"/>
      <c r="CJ18" s="1335"/>
      <c r="CK18" s="1333"/>
      <c r="CL18" s="1334"/>
      <c r="CM18" s="1334"/>
      <c r="CN18" s="1334"/>
      <c r="CO18" s="1334"/>
      <c r="CP18" s="1334"/>
      <c r="CQ18" s="1335"/>
      <c r="CR18" s="1333"/>
      <c r="CS18" s="1334" t="s">
        <v>206</v>
      </c>
      <c r="CT18" s="1334" t="s">
        <v>206</v>
      </c>
      <c r="CU18" s="1334" t="s">
        <v>206</v>
      </c>
      <c r="CV18" s="1334" t="s">
        <v>206</v>
      </c>
      <c r="CW18" s="1334" t="s">
        <v>206</v>
      </c>
      <c r="CX18" s="1335" t="s">
        <v>206</v>
      </c>
      <c r="CY18" s="1333" t="s">
        <v>206</v>
      </c>
      <c r="CZ18" s="1334"/>
      <c r="DA18" s="1334"/>
      <c r="DB18" s="1334" t="s">
        <v>205</v>
      </c>
      <c r="DC18" s="1334" t="s">
        <v>205</v>
      </c>
      <c r="DD18" s="1334" t="s">
        <v>205</v>
      </c>
      <c r="DE18" s="1334" t="s">
        <v>205</v>
      </c>
      <c r="DF18" s="1382" t="s">
        <v>205</v>
      </c>
      <c r="DG18" s="1334" t="s">
        <v>205</v>
      </c>
      <c r="DH18" s="1334" t="s">
        <v>205</v>
      </c>
      <c r="DI18" s="1334"/>
      <c r="DJ18" s="1334"/>
      <c r="DK18" s="1334" t="s">
        <v>206</v>
      </c>
      <c r="DL18" s="1383" t="s">
        <v>206</v>
      </c>
      <c r="DM18" s="1382" t="s">
        <v>206</v>
      </c>
      <c r="DN18" s="1334" t="s">
        <v>206</v>
      </c>
      <c r="DO18" s="1334" t="s">
        <v>206</v>
      </c>
      <c r="DP18" s="1334" t="s">
        <v>206</v>
      </c>
      <c r="DQ18" s="1334" t="s">
        <v>206</v>
      </c>
      <c r="DR18" s="1334"/>
      <c r="DS18" s="1383"/>
      <c r="DT18" s="1382"/>
      <c r="DU18" s="1334" t="s">
        <v>214</v>
      </c>
      <c r="DV18" s="1334"/>
      <c r="DW18" s="1334"/>
      <c r="DX18" s="1334"/>
      <c r="DY18" s="1334"/>
      <c r="DZ18" s="1383"/>
      <c r="EA18" s="1382"/>
      <c r="EB18" s="1334" t="s">
        <v>205</v>
      </c>
      <c r="EC18" s="1334" t="s">
        <v>205</v>
      </c>
      <c r="ED18" s="1334" t="s">
        <v>205</v>
      </c>
      <c r="EE18" s="1334" t="s">
        <v>205</v>
      </c>
      <c r="EF18" s="1334" t="s">
        <v>205</v>
      </c>
      <c r="EG18" s="1383" t="s">
        <v>205</v>
      </c>
      <c r="EH18" s="1333" t="s">
        <v>205</v>
      </c>
      <c r="EI18" s="1334"/>
      <c r="EJ18" s="1334"/>
      <c r="EK18" s="1334" t="s">
        <v>206</v>
      </c>
      <c r="EL18" s="1334" t="s">
        <v>206</v>
      </c>
      <c r="EM18" s="1334" t="s">
        <v>206</v>
      </c>
      <c r="EN18" s="1335" t="s">
        <v>206</v>
      </c>
      <c r="EO18" s="1382" t="s">
        <v>206</v>
      </c>
      <c r="EP18" s="1334" t="s">
        <v>206</v>
      </c>
      <c r="EQ18" s="1334" t="s">
        <v>206</v>
      </c>
      <c r="ER18" s="1334"/>
      <c r="ES18" s="1334"/>
      <c r="ET18" s="1334" t="s">
        <v>205</v>
      </c>
      <c r="EU18" s="1383" t="s">
        <v>205</v>
      </c>
      <c r="EV18" s="1382" t="s">
        <v>205</v>
      </c>
      <c r="EW18" s="1334" t="s">
        <v>205</v>
      </c>
      <c r="EX18" s="1334" t="s">
        <v>205</v>
      </c>
      <c r="EY18" s="1334" t="s">
        <v>205</v>
      </c>
      <c r="EZ18" s="1334" t="s">
        <v>205</v>
      </c>
      <c r="FA18" s="1334"/>
      <c r="FB18" s="1383"/>
      <c r="FC18" s="1382"/>
      <c r="FD18" s="1334"/>
      <c r="FE18" s="1334"/>
      <c r="FF18" s="1334"/>
      <c r="FG18" s="1334"/>
      <c r="FH18" s="1334"/>
      <c r="FI18" s="1383"/>
      <c r="FJ18" s="1382"/>
      <c r="FK18" s="1334" t="s">
        <v>206</v>
      </c>
      <c r="FL18" s="1334" t="s">
        <v>206</v>
      </c>
      <c r="FM18" s="1334" t="s">
        <v>206</v>
      </c>
      <c r="FN18" s="1334" t="s">
        <v>206</v>
      </c>
      <c r="FO18" s="1334" t="s">
        <v>206</v>
      </c>
      <c r="FP18" s="1383" t="s">
        <v>206</v>
      </c>
      <c r="FQ18" s="1333" t="s">
        <v>206</v>
      </c>
      <c r="FR18" s="1334"/>
      <c r="FS18" s="1334"/>
      <c r="FT18" s="1334" t="s">
        <v>205</v>
      </c>
      <c r="FU18" s="1334" t="s">
        <v>205</v>
      </c>
      <c r="FV18" s="1334" t="s">
        <v>205</v>
      </c>
      <c r="FW18" s="1334" t="s">
        <v>205</v>
      </c>
      <c r="FX18" s="1382" t="s">
        <v>205</v>
      </c>
      <c r="FY18" s="1334" t="s">
        <v>205</v>
      </c>
      <c r="FZ18" s="1334" t="s">
        <v>205</v>
      </c>
      <c r="GA18" s="1334"/>
      <c r="GB18" s="1334"/>
      <c r="GC18" s="1334" t="s">
        <v>206</v>
      </c>
      <c r="GD18" s="1383" t="s">
        <v>206</v>
      </c>
      <c r="GE18" s="1382" t="s">
        <v>206</v>
      </c>
      <c r="GF18" s="1334" t="s">
        <v>206</v>
      </c>
      <c r="GG18" s="1334" t="s">
        <v>206</v>
      </c>
      <c r="GH18" s="1334" t="s">
        <v>206</v>
      </c>
      <c r="GI18" s="1334" t="s">
        <v>206</v>
      </c>
      <c r="GJ18" s="1334"/>
      <c r="GK18" s="1383"/>
      <c r="GL18" s="1382"/>
      <c r="GM18" s="1334"/>
      <c r="GN18" s="1334" t="s">
        <v>221</v>
      </c>
      <c r="GO18" s="1334"/>
      <c r="GP18" s="1334"/>
      <c r="GQ18" s="1334"/>
      <c r="GR18" s="1383"/>
    </row>
    <row r="19" spans="1:200" ht="17.25" customHeight="1" thickBot="1" x14ac:dyDescent="0.4">
      <c r="A19" s="1861"/>
      <c r="B19" s="1342" t="s">
        <v>213</v>
      </c>
      <c r="C19" s="1851"/>
      <c r="D19" s="1352" t="s">
        <v>262</v>
      </c>
      <c r="E19" s="1338"/>
      <c r="F19" s="1339"/>
      <c r="G19" s="1339"/>
      <c r="H19" s="1339"/>
      <c r="I19" s="1339"/>
      <c r="J19" s="1339"/>
      <c r="K19" s="1340"/>
      <c r="L19" s="1338"/>
      <c r="M19" s="1339"/>
      <c r="N19" s="1339"/>
      <c r="O19" s="1339"/>
      <c r="P19" s="1339"/>
      <c r="Q19" s="1339"/>
      <c r="R19" s="1340"/>
      <c r="S19" s="1338"/>
      <c r="T19" s="1339"/>
      <c r="U19" s="1339"/>
      <c r="V19" s="1339"/>
      <c r="W19" s="1339"/>
      <c r="X19" s="1339"/>
      <c r="Y19" s="1340"/>
      <c r="Z19" s="1338"/>
      <c r="AA19" s="1339"/>
      <c r="AB19" s="1339"/>
      <c r="AC19" s="1339"/>
      <c r="AD19" s="1339"/>
      <c r="AE19" s="1339"/>
      <c r="AF19" s="1340"/>
      <c r="AG19" s="1338"/>
      <c r="AH19" s="1339"/>
      <c r="AI19" s="1339"/>
      <c r="AJ19" s="1339"/>
      <c r="AK19" s="1339"/>
      <c r="AL19" s="1339"/>
      <c r="AM19" s="1340"/>
      <c r="AN19" s="1338"/>
      <c r="AO19" s="1339"/>
      <c r="AP19" s="1339"/>
      <c r="AQ19" s="1339"/>
      <c r="AR19" s="1339"/>
      <c r="AS19" s="1339"/>
      <c r="AT19" s="1340"/>
      <c r="AU19" s="1434" t="s">
        <v>296</v>
      </c>
      <c r="AV19" s="1339"/>
      <c r="AW19" s="1339"/>
      <c r="AX19" s="1339"/>
      <c r="AY19" s="1339"/>
      <c r="AZ19" s="1339"/>
      <c r="BA19" s="1340"/>
      <c r="BB19" s="1338"/>
      <c r="BC19" s="1339"/>
      <c r="BD19" s="1339"/>
      <c r="BE19" s="1339"/>
      <c r="BF19" s="1339"/>
      <c r="BG19" s="1339"/>
      <c r="BH19" s="1340"/>
      <c r="BI19" s="1338"/>
      <c r="BJ19" s="1339"/>
      <c r="BK19" s="1339"/>
      <c r="BL19" s="1339"/>
      <c r="BM19" s="1339"/>
      <c r="BN19" s="1339"/>
      <c r="BO19" s="1340"/>
      <c r="BP19" s="1338" t="s">
        <v>214</v>
      </c>
      <c r="BQ19" s="1339"/>
      <c r="BR19" s="1339"/>
      <c r="BS19" s="1339"/>
      <c r="BT19" s="1339"/>
      <c r="BU19" s="1339"/>
      <c r="BV19" s="1340"/>
      <c r="BW19" s="1376"/>
      <c r="BX19" s="1377"/>
      <c r="BY19" s="1377"/>
      <c r="BZ19" s="1377"/>
      <c r="CA19" s="1377"/>
      <c r="CB19" s="1377"/>
      <c r="CC19" s="1378"/>
      <c r="CI19" s="1377"/>
      <c r="CJ19" s="1378"/>
      <c r="CK19" s="1376"/>
      <c r="CL19" s="1377"/>
      <c r="CM19" s="1377"/>
      <c r="CN19" s="1377"/>
      <c r="CO19" s="1377"/>
      <c r="CP19" s="1377"/>
      <c r="CQ19" s="1378"/>
      <c r="CR19" s="1376"/>
      <c r="CS19" s="1377"/>
      <c r="CT19" s="1377"/>
      <c r="CU19" s="1377"/>
      <c r="CV19" s="1377"/>
      <c r="CW19" s="1377"/>
      <c r="CX19" s="1378"/>
      <c r="CY19" s="1338"/>
      <c r="CZ19" s="1339"/>
      <c r="DA19" s="1339"/>
      <c r="DB19" s="1339"/>
      <c r="DC19" s="1339"/>
      <c r="DD19" s="1339"/>
      <c r="DE19" s="1339"/>
      <c r="DF19" s="1384"/>
      <c r="DG19" s="1385"/>
      <c r="DH19" s="1385"/>
      <c r="DI19" s="1385"/>
      <c r="DJ19" s="1385"/>
      <c r="DK19" s="1385"/>
      <c r="DL19" s="1386"/>
      <c r="DM19" s="1444"/>
      <c r="DN19" s="1403"/>
      <c r="DO19" s="1403"/>
      <c r="DP19" s="1403"/>
      <c r="DQ19" s="1403"/>
      <c r="DR19" s="1385"/>
      <c r="DS19" s="1386"/>
      <c r="DT19" s="1384"/>
      <c r="DU19" s="1385"/>
      <c r="DV19" s="1385"/>
      <c r="DW19" s="1385"/>
      <c r="DX19" s="1385"/>
      <c r="DY19" s="1385"/>
      <c r="DZ19" s="1386"/>
      <c r="EA19" s="1384"/>
      <c r="EB19" s="1385"/>
      <c r="EC19" s="1385"/>
      <c r="ED19" s="1385"/>
      <c r="EE19" s="1385"/>
      <c r="EF19" s="1385"/>
      <c r="EG19" s="1386"/>
      <c r="EH19" s="1338"/>
      <c r="EI19" s="1339"/>
      <c r="EJ19" s="1339"/>
      <c r="EK19" s="1339"/>
      <c r="EL19" s="1339"/>
      <c r="EM19" s="1339"/>
      <c r="EN19" s="1340"/>
      <c r="EO19" s="1384"/>
      <c r="EP19" s="1385"/>
      <c r="EQ19" s="1385"/>
      <c r="ER19" s="1385"/>
      <c r="ES19" s="1385"/>
      <c r="ET19" s="1385"/>
      <c r="EU19" s="1386"/>
      <c r="EV19" s="1444"/>
      <c r="EW19" s="1403"/>
      <c r="EX19" s="1403"/>
      <c r="EY19" s="1403"/>
      <c r="EZ19" s="1403"/>
      <c r="FA19" s="1385"/>
      <c r="FB19" s="1386"/>
      <c r="FC19" s="1384"/>
      <c r="FD19" s="1385"/>
      <c r="FE19" s="1385"/>
      <c r="FF19" s="1385"/>
      <c r="FG19" s="1385"/>
      <c r="FH19" s="1385"/>
      <c r="FI19" s="1386"/>
      <c r="FJ19" s="1384"/>
      <c r="FK19" s="1385"/>
      <c r="FL19" s="1385"/>
      <c r="FM19" s="1385"/>
      <c r="FN19" s="1385"/>
      <c r="FO19" s="1385"/>
      <c r="FP19" s="1386"/>
      <c r="FQ19" s="1338"/>
      <c r="FR19" s="1339"/>
      <c r="FS19" s="1339"/>
      <c r="FT19" s="1339"/>
      <c r="FU19" s="1339"/>
      <c r="FV19" s="1339"/>
      <c r="FW19" s="1339"/>
      <c r="FX19" s="1384"/>
      <c r="FY19" s="1385"/>
      <c r="FZ19" s="1385"/>
      <c r="GA19" s="1385"/>
      <c r="GB19" s="1385"/>
      <c r="GC19" s="1385"/>
      <c r="GD19" s="1386"/>
      <c r="GE19" s="1444"/>
      <c r="GF19" s="1403"/>
      <c r="GG19" s="1403"/>
      <c r="GH19" s="1403"/>
      <c r="GI19" s="1403"/>
      <c r="GJ19" s="1385"/>
      <c r="GK19" s="1386"/>
      <c r="GL19" s="1384"/>
      <c r="GM19" s="1385"/>
      <c r="GN19" s="1385"/>
      <c r="GO19" s="1385"/>
      <c r="GP19" s="1385"/>
      <c r="GQ19" s="1385"/>
      <c r="GR19" s="1386"/>
    </row>
    <row r="20" spans="1:200" ht="17.25" customHeight="1" x14ac:dyDescent="0.35">
      <c r="A20" s="1948" t="s">
        <v>4</v>
      </c>
      <c r="B20" s="1939" t="s">
        <v>5</v>
      </c>
      <c r="C20" s="1832" t="s">
        <v>6</v>
      </c>
      <c r="D20" s="1318" t="s">
        <v>256</v>
      </c>
      <c r="E20" s="1316">
        <v>78</v>
      </c>
      <c r="F20" s="1317">
        <v>79</v>
      </c>
      <c r="G20" s="1317">
        <v>80</v>
      </c>
      <c r="H20" s="1317">
        <v>81</v>
      </c>
      <c r="I20" s="1317">
        <v>82</v>
      </c>
      <c r="J20" s="1317">
        <v>83</v>
      </c>
      <c r="K20" s="1315">
        <v>84</v>
      </c>
      <c r="L20" s="1316">
        <v>85</v>
      </c>
      <c r="M20" s="1317">
        <v>86</v>
      </c>
      <c r="N20" s="1317">
        <v>87</v>
      </c>
      <c r="O20" s="1317">
        <v>88</v>
      </c>
      <c r="P20" s="1317">
        <v>89</v>
      </c>
      <c r="Q20" s="1317">
        <v>90</v>
      </c>
      <c r="R20" s="1315">
        <v>91</v>
      </c>
      <c r="S20" s="1316">
        <v>92</v>
      </c>
      <c r="T20" s="1317">
        <v>93</v>
      </c>
      <c r="U20" s="1317">
        <v>94</v>
      </c>
      <c r="V20" s="1317">
        <v>95</v>
      </c>
      <c r="W20" s="1317">
        <v>96</v>
      </c>
      <c r="X20" s="1317">
        <v>97</v>
      </c>
      <c r="Y20" s="1315">
        <v>98</v>
      </c>
      <c r="Z20" s="1316">
        <v>99</v>
      </c>
      <c r="AA20" s="1317">
        <v>100</v>
      </c>
      <c r="AB20" s="1417">
        <v>101</v>
      </c>
      <c r="AC20" s="1317">
        <v>102</v>
      </c>
      <c r="AD20" s="1317">
        <v>103</v>
      </c>
      <c r="AE20" s="1317">
        <v>104</v>
      </c>
      <c r="AF20" s="1315">
        <v>105</v>
      </c>
      <c r="AG20" s="1316">
        <v>106</v>
      </c>
      <c r="AH20" s="1317">
        <v>107</v>
      </c>
      <c r="AI20" s="1317">
        <v>108</v>
      </c>
      <c r="AJ20" s="1317">
        <v>109</v>
      </c>
      <c r="AK20" s="1317">
        <v>110</v>
      </c>
      <c r="AL20" s="1317">
        <v>111</v>
      </c>
      <c r="AM20" s="1315">
        <v>112</v>
      </c>
      <c r="AN20" s="1316">
        <v>113</v>
      </c>
      <c r="AO20" s="1317">
        <v>114</v>
      </c>
      <c r="AP20" s="1317">
        <v>115</v>
      </c>
      <c r="AQ20" s="1317">
        <v>116</v>
      </c>
      <c r="AR20" s="1317">
        <v>117</v>
      </c>
      <c r="AS20" s="1317">
        <v>118</v>
      </c>
      <c r="AT20" s="1315">
        <v>119</v>
      </c>
      <c r="AU20" s="1316">
        <v>120</v>
      </c>
      <c r="AV20" s="1317">
        <v>121</v>
      </c>
      <c r="AW20" s="1317">
        <v>122</v>
      </c>
      <c r="AX20" s="1317">
        <v>123</v>
      </c>
      <c r="AY20" s="1317">
        <v>124</v>
      </c>
      <c r="AZ20" s="1317">
        <v>125</v>
      </c>
      <c r="BA20" s="1315">
        <v>126</v>
      </c>
      <c r="BB20" s="1316">
        <v>127</v>
      </c>
      <c r="BC20" s="1317">
        <v>128</v>
      </c>
      <c r="BD20" s="1317">
        <v>129</v>
      </c>
      <c r="BE20" s="1317">
        <v>130</v>
      </c>
      <c r="BF20" s="1317">
        <v>131</v>
      </c>
      <c r="BG20" s="1317">
        <v>132</v>
      </c>
      <c r="BH20" s="1315">
        <v>133</v>
      </c>
      <c r="BI20" s="1316">
        <v>134</v>
      </c>
      <c r="BJ20" s="1317">
        <v>135</v>
      </c>
      <c r="BK20" s="1317">
        <v>136</v>
      </c>
      <c r="BL20" s="1317">
        <v>137</v>
      </c>
      <c r="BM20" s="1317">
        <v>138</v>
      </c>
      <c r="BN20" s="1317">
        <v>139</v>
      </c>
      <c r="BO20" s="1315">
        <v>140</v>
      </c>
      <c r="BP20" s="1316">
        <v>141</v>
      </c>
      <c r="BQ20" s="1317">
        <v>142</v>
      </c>
      <c r="BR20" s="1317">
        <v>143</v>
      </c>
      <c r="BS20" s="1317">
        <v>144</v>
      </c>
      <c r="BT20" s="1317">
        <v>145</v>
      </c>
      <c r="BU20" s="1317">
        <v>146</v>
      </c>
      <c r="BV20" s="1315">
        <v>147</v>
      </c>
      <c r="BW20" s="1316">
        <v>148</v>
      </c>
      <c r="BX20" s="1317">
        <v>149</v>
      </c>
      <c r="BY20" s="1317">
        <v>150</v>
      </c>
      <c r="BZ20" s="1317">
        <v>151</v>
      </c>
      <c r="CA20" s="1317">
        <v>152</v>
      </c>
      <c r="CB20" s="1317">
        <v>153</v>
      </c>
      <c r="CC20" s="1315">
        <v>154</v>
      </c>
      <c r="CD20" s="1316">
        <v>155</v>
      </c>
      <c r="CE20" s="1317">
        <v>156</v>
      </c>
      <c r="CF20" s="1317">
        <v>157</v>
      </c>
      <c r="CG20" s="1317">
        <v>158</v>
      </c>
      <c r="CH20" s="1317">
        <v>159</v>
      </c>
      <c r="CI20" s="1317">
        <v>160</v>
      </c>
      <c r="CJ20" s="1315">
        <v>161</v>
      </c>
      <c r="CK20" s="1316">
        <v>162</v>
      </c>
      <c r="CL20" s="1317">
        <v>163</v>
      </c>
      <c r="CM20" s="1317">
        <v>164</v>
      </c>
      <c r="CN20" s="1317">
        <v>165</v>
      </c>
      <c r="CO20" s="1317">
        <v>166</v>
      </c>
      <c r="CP20" s="1317">
        <v>167</v>
      </c>
      <c r="CQ20" s="1315">
        <v>168</v>
      </c>
      <c r="CR20" s="1463">
        <v>169</v>
      </c>
      <c r="CS20" s="1360">
        <v>170</v>
      </c>
      <c r="CT20" s="1465">
        <v>171</v>
      </c>
      <c r="CU20" s="1360">
        <v>172</v>
      </c>
      <c r="CV20" s="1363">
        <v>173</v>
      </c>
      <c r="CW20" s="1360">
        <v>174</v>
      </c>
      <c r="CX20" s="1364">
        <v>175</v>
      </c>
      <c r="CY20" s="1362">
        <v>176</v>
      </c>
      <c r="CZ20" s="1360">
        <v>177</v>
      </c>
      <c r="DA20" s="1360">
        <v>178</v>
      </c>
      <c r="DB20" s="1360">
        <v>179</v>
      </c>
      <c r="DC20" s="1360">
        <v>180</v>
      </c>
      <c r="DD20" s="1360">
        <v>181</v>
      </c>
      <c r="DE20" s="1365">
        <v>182</v>
      </c>
      <c r="DF20" s="1354">
        <v>183</v>
      </c>
      <c r="DG20" s="1355">
        <v>184</v>
      </c>
      <c r="DH20" s="1355">
        <v>185</v>
      </c>
      <c r="DI20" s="1355">
        <v>186</v>
      </c>
      <c r="DJ20" s="1355">
        <v>187</v>
      </c>
      <c r="DK20" s="1355">
        <v>188</v>
      </c>
      <c r="DL20" s="1356">
        <v>189</v>
      </c>
      <c r="DM20" s="1354">
        <v>190</v>
      </c>
      <c r="DN20" s="1355">
        <v>191</v>
      </c>
      <c r="DO20" s="1355">
        <v>192</v>
      </c>
      <c r="DP20" s="1355">
        <v>193</v>
      </c>
      <c r="DQ20" s="1355">
        <v>194</v>
      </c>
      <c r="DR20" s="1355">
        <v>195</v>
      </c>
      <c r="DS20" s="1356">
        <v>196</v>
      </c>
      <c r="DT20" s="1354">
        <v>197</v>
      </c>
      <c r="DU20" s="1355">
        <v>198</v>
      </c>
      <c r="DV20" s="1355">
        <v>199</v>
      </c>
      <c r="DW20" s="1355">
        <v>200</v>
      </c>
      <c r="DX20" s="1355">
        <v>201</v>
      </c>
      <c r="DY20" s="1355">
        <v>202</v>
      </c>
      <c r="DZ20" s="1356">
        <v>203</v>
      </c>
      <c r="EA20" s="1354">
        <v>204</v>
      </c>
      <c r="EB20" s="1355">
        <v>205</v>
      </c>
      <c r="EC20" s="1355">
        <v>206</v>
      </c>
      <c r="ED20" s="1355">
        <v>207</v>
      </c>
      <c r="EE20" s="1355">
        <v>208</v>
      </c>
      <c r="EF20" s="1355">
        <v>209</v>
      </c>
      <c r="EG20" s="1453">
        <v>210</v>
      </c>
      <c r="EH20" s="1359">
        <v>211</v>
      </c>
      <c r="EI20" s="1360">
        <v>212</v>
      </c>
      <c r="EJ20" s="1360">
        <v>213</v>
      </c>
      <c r="EK20" s="1360">
        <v>214</v>
      </c>
      <c r="EL20" s="1360">
        <v>215</v>
      </c>
      <c r="EM20" s="1360">
        <v>216</v>
      </c>
      <c r="EN20" s="1361">
        <v>217</v>
      </c>
      <c r="EO20" s="1362">
        <v>218</v>
      </c>
      <c r="EP20" s="1360">
        <v>219</v>
      </c>
      <c r="EQ20" s="1360">
        <v>220</v>
      </c>
      <c r="ER20" s="1360">
        <v>221</v>
      </c>
      <c r="ES20" s="1515">
        <v>222</v>
      </c>
      <c r="ET20" s="1360">
        <v>223</v>
      </c>
      <c r="EU20" s="1361">
        <v>224</v>
      </c>
      <c r="EV20" s="1362">
        <v>225</v>
      </c>
      <c r="EW20" s="1360">
        <v>226</v>
      </c>
      <c r="EX20" s="1360">
        <v>227</v>
      </c>
      <c r="EY20" s="1360">
        <v>228</v>
      </c>
      <c r="EZ20" s="1360">
        <v>229</v>
      </c>
      <c r="FA20" s="1360">
        <v>230</v>
      </c>
      <c r="FB20" s="1361">
        <v>231</v>
      </c>
      <c r="FC20" s="1362">
        <v>232</v>
      </c>
      <c r="FD20" s="1360">
        <v>233</v>
      </c>
      <c r="FE20" s="1360">
        <v>234</v>
      </c>
      <c r="FF20" s="1360">
        <v>235</v>
      </c>
      <c r="FG20" s="1360">
        <v>236</v>
      </c>
      <c r="FH20" s="1360">
        <v>237</v>
      </c>
      <c r="FI20" s="1361">
        <v>238</v>
      </c>
      <c r="FJ20" s="1362">
        <v>45530</v>
      </c>
      <c r="FK20" s="1360">
        <v>45531</v>
      </c>
      <c r="FL20" s="1360">
        <v>45532</v>
      </c>
      <c r="FM20" s="1360">
        <v>45533</v>
      </c>
      <c r="FN20" s="1360">
        <v>45534</v>
      </c>
      <c r="FO20" s="1360">
        <v>45535</v>
      </c>
      <c r="FP20" s="1365">
        <v>45536</v>
      </c>
      <c r="FQ20" s="1362">
        <v>45537</v>
      </c>
      <c r="FR20" s="1360">
        <v>45538</v>
      </c>
      <c r="FS20" s="1360">
        <v>45539</v>
      </c>
      <c r="FT20" s="1360">
        <v>45540</v>
      </c>
      <c r="FU20" s="1360">
        <v>45541</v>
      </c>
      <c r="FV20" s="1360">
        <v>45542</v>
      </c>
      <c r="FW20" s="1365">
        <v>45543</v>
      </c>
      <c r="FX20" s="1362">
        <v>45544</v>
      </c>
      <c r="FY20" s="1360">
        <v>45545</v>
      </c>
      <c r="FZ20" s="1360">
        <v>45546</v>
      </c>
      <c r="GA20" s="1360">
        <v>45547</v>
      </c>
      <c r="GB20" s="1360">
        <v>45548</v>
      </c>
      <c r="GC20" s="1360">
        <v>45549</v>
      </c>
      <c r="GD20" s="1365">
        <v>45550</v>
      </c>
      <c r="GE20" s="1362">
        <v>45551</v>
      </c>
      <c r="GF20" s="1360">
        <v>45552</v>
      </c>
      <c r="GG20" s="1360">
        <v>45553</v>
      </c>
      <c r="GH20" s="1360">
        <v>45554</v>
      </c>
      <c r="GI20" s="1360">
        <v>45555</v>
      </c>
      <c r="GJ20" s="1360">
        <v>45556</v>
      </c>
      <c r="GK20" s="1365">
        <v>45557</v>
      </c>
      <c r="GL20" s="1362">
        <v>45558</v>
      </c>
      <c r="GM20" s="1360">
        <v>45559</v>
      </c>
      <c r="GN20" s="1360">
        <v>45560</v>
      </c>
      <c r="GO20" s="1360">
        <v>45561</v>
      </c>
      <c r="GP20" s="1360">
        <v>45562</v>
      </c>
      <c r="GQ20" s="1360">
        <v>45563</v>
      </c>
      <c r="GR20" s="1365">
        <v>45564</v>
      </c>
    </row>
    <row r="21" spans="1:200" ht="17.25" customHeight="1" thickBot="1" x14ac:dyDescent="0.4">
      <c r="A21" s="1949"/>
      <c r="B21" s="1940"/>
      <c r="C21" s="1852"/>
      <c r="D21" s="1347" t="s">
        <v>257</v>
      </c>
      <c r="E21" s="1321" t="s">
        <v>7</v>
      </c>
      <c r="F21" s="1322" t="s">
        <v>8</v>
      </c>
      <c r="G21" s="1322" t="s">
        <v>9</v>
      </c>
      <c r="H21" s="1319" t="s">
        <v>10</v>
      </c>
      <c r="I21" s="1323" t="s">
        <v>11</v>
      </c>
      <c r="J21" s="1324" t="s">
        <v>12</v>
      </c>
      <c r="K21" s="1320" t="s">
        <v>13</v>
      </c>
      <c r="L21" s="1321" t="s">
        <v>7</v>
      </c>
      <c r="M21" s="1322" t="s">
        <v>8</v>
      </c>
      <c r="N21" s="1322" t="s">
        <v>9</v>
      </c>
      <c r="O21" s="1319" t="s">
        <v>10</v>
      </c>
      <c r="P21" s="1323" t="s">
        <v>11</v>
      </c>
      <c r="Q21" s="1324" t="s">
        <v>12</v>
      </c>
      <c r="R21" s="1320" t="s">
        <v>13</v>
      </c>
      <c r="S21" s="1321" t="s">
        <v>7</v>
      </c>
      <c r="T21" s="1322" t="s">
        <v>8</v>
      </c>
      <c r="U21" s="1322" t="s">
        <v>9</v>
      </c>
      <c r="V21" s="1319" t="s">
        <v>10</v>
      </c>
      <c r="W21" s="1323" t="s">
        <v>11</v>
      </c>
      <c r="X21" s="1324" t="s">
        <v>12</v>
      </c>
      <c r="Y21" s="1320" t="s">
        <v>13</v>
      </c>
      <c r="Z21" s="1321" t="s">
        <v>7</v>
      </c>
      <c r="AA21" s="1322" t="s">
        <v>8</v>
      </c>
      <c r="AB21" s="1418" t="s">
        <v>9</v>
      </c>
      <c r="AC21" s="1319" t="s">
        <v>10</v>
      </c>
      <c r="AD21" s="1323" t="s">
        <v>11</v>
      </c>
      <c r="AE21" s="1324" t="s">
        <v>12</v>
      </c>
      <c r="AF21" s="1320" t="s">
        <v>13</v>
      </c>
      <c r="AG21" s="1321" t="s">
        <v>7</v>
      </c>
      <c r="AH21" s="1322" t="s">
        <v>8</v>
      </c>
      <c r="AI21" s="1322" t="s">
        <v>9</v>
      </c>
      <c r="AJ21" s="1319" t="s">
        <v>10</v>
      </c>
      <c r="AK21" s="1323" t="s">
        <v>11</v>
      </c>
      <c r="AL21" s="1324" t="s">
        <v>12</v>
      </c>
      <c r="AM21" s="1320" t="s">
        <v>13</v>
      </c>
      <c r="AN21" s="1321" t="s">
        <v>7</v>
      </c>
      <c r="AO21" s="1322" t="s">
        <v>8</v>
      </c>
      <c r="AP21" s="1322" t="s">
        <v>9</v>
      </c>
      <c r="AQ21" s="1319" t="s">
        <v>10</v>
      </c>
      <c r="AR21" s="1323" t="s">
        <v>11</v>
      </c>
      <c r="AS21" s="1324" t="s">
        <v>12</v>
      </c>
      <c r="AT21" s="1320" t="s">
        <v>13</v>
      </c>
      <c r="AU21" s="1321" t="s">
        <v>7</v>
      </c>
      <c r="AV21" s="1322" t="s">
        <v>8</v>
      </c>
      <c r="AW21" s="1322" t="s">
        <v>9</v>
      </c>
      <c r="AX21" s="1319" t="s">
        <v>10</v>
      </c>
      <c r="AY21" s="1323" t="s">
        <v>11</v>
      </c>
      <c r="AZ21" s="1324" t="s">
        <v>12</v>
      </c>
      <c r="BA21" s="1320" t="s">
        <v>13</v>
      </c>
      <c r="BB21" s="1321" t="s">
        <v>7</v>
      </c>
      <c r="BC21" s="1322" t="s">
        <v>8</v>
      </c>
      <c r="BD21" s="1322" t="s">
        <v>9</v>
      </c>
      <c r="BE21" s="1319" t="s">
        <v>10</v>
      </c>
      <c r="BF21" s="1323" t="s">
        <v>11</v>
      </c>
      <c r="BG21" s="1324" t="s">
        <v>12</v>
      </c>
      <c r="BH21" s="1320" t="s">
        <v>13</v>
      </c>
      <c r="BI21" s="1321" t="s">
        <v>7</v>
      </c>
      <c r="BJ21" s="1322" t="s">
        <v>8</v>
      </c>
      <c r="BK21" s="1322" t="s">
        <v>9</v>
      </c>
      <c r="BL21" s="1319" t="s">
        <v>10</v>
      </c>
      <c r="BM21" s="1323" t="s">
        <v>11</v>
      </c>
      <c r="BN21" s="1324" t="s">
        <v>12</v>
      </c>
      <c r="BO21" s="1320" t="s">
        <v>13</v>
      </c>
      <c r="BP21" s="1321" t="s">
        <v>7</v>
      </c>
      <c r="BQ21" s="1322" t="s">
        <v>8</v>
      </c>
      <c r="BR21" s="1322" t="s">
        <v>9</v>
      </c>
      <c r="BS21" s="1319" t="s">
        <v>10</v>
      </c>
      <c r="BT21" s="1323" t="s">
        <v>11</v>
      </c>
      <c r="BU21" s="1324" t="s">
        <v>12</v>
      </c>
      <c r="BV21" s="1320" t="s">
        <v>13</v>
      </c>
      <c r="BW21" s="1321" t="s">
        <v>7</v>
      </c>
      <c r="BX21" s="1322" t="s">
        <v>8</v>
      </c>
      <c r="BY21" s="1322" t="s">
        <v>9</v>
      </c>
      <c r="BZ21" s="1319" t="s">
        <v>10</v>
      </c>
      <c r="CA21" s="1323" t="s">
        <v>11</v>
      </c>
      <c r="CB21" s="1324" t="s">
        <v>12</v>
      </c>
      <c r="CC21" s="1320" t="s">
        <v>13</v>
      </c>
      <c r="CD21" s="1321" t="s">
        <v>7</v>
      </c>
      <c r="CE21" s="1322" t="s">
        <v>8</v>
      </c>
      <c r="CF21" s="1322" t="s">
        <v>9</v>
      </c>
      <c r="CG21" s="1319" t="s">
        <v>10</v>
      </c>
      <c r="CH21" s="1323" t="s">
        <v>11</v>
      </c>
      <c r="CI21" s="1324" t="s">
        <v>12</v>
      </c>
      <c r="CJ21" s="1320" t="s">
        <v>13</v>
      </c>
      <c r="CK21" s="1321" t="s">
        <v>7</v>
      </c>
      <c r="CL21" s="1322" t="s">
        <v>8</v>
      </c>
      <c r="CM21" s="1322" t="s">
        <v>9</v>
      </c>
      <c r="CN21" s="1319" t="s">
        <v>10</v>
      </c>
      <c r="CO21" s="1323" t="s">
        <v>11</v>
      </c>
      <c r="CP21" s="1324" t="s">
        <v>12</v>
      </c>
      <c r="CQ21" s="1320" t="s">
        <v>13</v>
      </c>
      <c r="CR21" s="1366" t="s">
        <v>7</v>
      </c>
      <c r="CS21" s="1367" t="s">
        <v>8</v>
      </c>
      <c r="CT21" s="1368" t="s">
        <v>9</v>
      </c>
      <c r="CU21" s="1368" t="s">
        <v>10</v>
      </c>
      <c r="CV21" s="1369" t="s">
        <v>11</v>
      </c>
      <c r="CW21" s="1370" t="s">
        <v>12</v>
      </c>
      <c r="CX21" s="1371" t="s">
        <v>13</v>
      </c>
      <c r="CY21" s="1372" t="s">
        <v>7</v>
      </c>
      <c r="CZ21" s="1367" t="s">
        <v>8</v>
      </c>
      <c r="DA21" s="1367" t="s">
        <v>9</v>
      </c>
      <c r="DB21" s="1368" t="s">
        <v>10</v>
      </c>
      <c r="DC21" s="1369" t="s">
        <v>11</v>
      </c>
      <c r="DD21" s="1370" t="s">
        <v>12</v>
      </c>
      <c r="DE21" s="1373" t="s">
        <v>13</v>
      </c>
      <c r="DF21" s="1321" t="s">
        <v>7</v>
      </c>
      <c r="DG21" s="1322" t="s">
        <v>8</v>
      </c>
      <c r="DH21" s="1322" t="s">
        <v>9</v>
      </c>
      <c r="DI21" s="1319" t="s">
        <v>10</v>
      </c>
      <c r="DJ21" s="1323" t="s">
        <v>11</v>
      </c>
      <c r="DK21" s="1324" t="s">
        <v>12</v>
      </c>
      <c r="DL21" s="1320" t="s">
        <v>13</v>
      </c>
      <c r="DM21" s="1321" t="s">
        <v>7</v>
      </c>
      <c r="DN21" s="1322" t="s">
        <v>8</v>
      </c>
      <c r="DO21" s="1322" t="s">
        <v>9</v>
      </c>
      <c r="DP21" s="1319" t="s">
        <v>10</v>
      </c>
      <c r="DQ21" s="1323" t="s">
        <v>11</v>
      </c>
      <c r="DR21" s="1324" t="s">
        <v>12</v>
      </c>
      <c r="DS21" s="1320" t="s">
        <v>13</v>
      </c>
      <c r="DT21" s="1321" t="s">
        <v>7</v>
      </c>
      <c r="DU21" s="1322" t="s">
        <v>8</v>
      </c>
      <c r="DV21" s="1322" t="s">
        <v>9</v>
      </c>
      <c r="DW21" s="1319" t="s">
        <v>10</v>
      </c>
      <c r="DX21" s="1323" t="s">
        <v>11</v>
      </c>
      <c r="DY21" s="1324" t="s">
        <v>12</v>
      </c>
      <c r="DZ21" s="1320" t="s">
        <v>13</v>
      </c>
      <c r="EA21" s="1321" t="s">
        <v>7</v>
      </c>
      <c r="EB21" s="1322" t="s">
        <v>8</v>
      </c>
      <c r="EC21" s="1322" t="s">
        <v>9</v>
      </c>
      <c r="ED21" s="1319" t="s">
        <v>10</v>
      </c>
      <c r="EE21" s="1323" t="s">
        <v>11</v>
      </c>
      <c r="EF21" s="1324" t="s">
        <v>12</v>
      </c>
      <c r="EG21" s="1375" t="s">
        <v>13</v>
      </c>
      <c r="EH21" s="1366" t="s">
        <v>7</v>
      </c>
      <c r="EI21" s="1367" t="s">
        <v>8</v>
      </c>
      <c r="EJ21" s="1367" t="s">
        <v>9</v>
      </c>
      <c r="EK21" s="1368" t="s">
        <v>10</v>
      </c>
      <c r="EL21" s="1369" t="s">
        <v>11</v>
      </c>
      <c r="EM21" s="1370" t="s">
        <v>12</v>
      </c>
      <c r="EN21" s="1371" t="s">
        <v>13</v>
      </c>
      <c r="EO21" s="1372" t="s">
        <v>7</v>
      </c>
      <c r="EP21" s="1367" t="s">
        <v>8</v>
      </c>
      <c r="EQ21" s="1367" t="s">
        <v>9</v>
      </c>
      <c r="ER21" s="1368" t="s">
        <v>10</v>
      </c>
      <c r="ES21" s="1516" t="s">
        <v>11</v>
      </c>
      <c r="ET21" s="1370" t="s">
        <v>12</v>
      </c>
      <c r="EU21" s="1371" t="s">
        <v>13</v>
      </c>
      <c r="EV21" s="1372" t="s">
        <v>7</v>
      </c>
      <c r="EW21" s="1367" t="s">
        <v>8</v>
      </c>
      <c r="EX21" s="1367" t="s">
        <v>9</v>
      </c>
      <c r="EY21" s="1368" t="s">
        <v>10</v>
      </c>
      <c r="EZ21" s="1369" t="s">
        <v>11</v>
      </c>
      <c r="FA21" s="1370" t="s">
        <v>12</v>
      </c>
      <c r="FB21" s="1371" t="s">
        <v>13</v>
      </c>
      <c r="FC21" s="1372" t="s">
        <v>7</v>
      </c>
      <c r="FD21" s="1367" t="s">
        <v>8</v>
      </c>
      <c r="FE21" s="1367" t="s">
        <v>9</v>
      </c>
      <c r="FF21" s="1368" t="s">
        <v>10</v>
      </c>
      <c r="FG21" s="1369" t="s">
        <v>11</v>
      </c>
      <c r="FH21" s="1370" t="s">
        <v>12</v>
      </c>
      <c r="FI21" s="1371" t="s">
        <v>13</v>
      </c>
      <c r="FJ21" s="1372" t="s">
        <v>7</v>
      </c>
      <c r="FK21" s="1367" t="s">
        <v>8</v>
      </c>
      <c r="FL21" s="1367" t="s">
        <v>9</v>
      </c>
      <c r="FM21" s="1368" t="s">
        <v>10</v>
      </c>
      <c r="FN21" s="1369" t="s">
        <v>11</v>
      </c>
      <c r="FO21" s="1370" t="s">
        <v>12</v>
      </c>
      <c r="FP21" s="1373" t="s">
        <v>13</v>
      </c>
      <c r="FQ21" s="1372" t="s">
        <v>7</v>
      </c>
      <c r="FR21" s="1367" t="s">
        <v>8</v>
      </c>
      <c r="FS21" s="1367" t="s">
        <v>9</v>
      </c>
      <c r="FT21" s="1368" t="s">
        <v>10</v>
      </c>
      <c r="FU21" s="1369" t="s">
        <v>11</v>
      </c>
      <c r="FV21" s="1370" t="s">
        <v>12</v>
      </c>
      <c r="FW21" s="1373" t="s">
        <v>13</v>
      </c>
      <c r="FX21" s="1372" t="s">
        <v>7</v>
      </c>
      <c r="FY21" s="1367" t="s">
        <v>8</v>
      </c>
      <c r="FZ21" s="1367" t="s">
        <v>9</v>
      </c>
      <c r="GA21" s="1368" t="s">
        <v>10</v>
      </c>
      <c r="GB21" s="1369" t="s">
        <v>11</v>
      </c>
      <c r="GC21" s="1370" t="s">
        <v>12</v>
      </c>
      <c r="GD21" s="1373" t="s">
        <v>13</v>
      </c>
      <c r="GE21" s="1372" t="s">
        <v>7</v>
      </c>
      <c r="GF21" s="1367" t="s">
        <v>8</v>
      </c>
      <c r="GG21" s="1367" t="s">
        <v>9</v>
      </c>
      <c r="GH21" s="1368" t="s">
        <v>10</v>
      </c>
      <c r="GI21" s="1369" t="s">
        <v>11</v>
      </c>
      <c r="GJ21" s="1370" t="s">
        <v>12</v>
      </c>
      <c r="GK21" s="1373" t="s">
        <v>13</v>
      </c>
      <c r="GL21" s="1372" t="s">
        <v>7</v>
      </c>
      <c r="GM21" s="1367" t="s">
        <v>8</v>
      </c>
      <c r="GN21" s="1367" t="s">
        <v>9</v>
      </c>
      <c r="GO21" s="1368" t="s">
        <v>10</v>
      </c>
      <c r="GP21" s="1369" t="s">
        <v>11</v>
      </c>
      <c r="GQ21" s="1370" t="s">
        <v>12</v>
      </c>
      <c r="GR21" s="1373" t="s">
        <v>13</v>
      </c>
    </row>
    <row r="22" spans="1:200" ht="17.25" customHeight="1" x14ac:dyDescent="0.35">
      <c r="A22" s="1859" t="s">
        <v>41</v>
      </c>
      <c r="B22" s="1946" t="s">
        <v>209</v>
      </c>
      <c r="C22" s="1849" t="s">
        <v>235</v>
      </c>
      <c r="D22" s="1350" t="s">
        <v>258</v>
      </c>
      <c r="E22" s="1328" t="s">
        <v>84</v>
      </c>
      <c r="F22" s="1325" t="s">
        <v>87</v>
      </c>
      <c r="G22" s="1325" t="s">
        <v>87</v>
      </c>
      <c r="H22" s="1326" t="s">
        <v>184</v>
      </c>
      <c r="I22" s="1326" t="s">
        <v>198</v>
      </c>
      <c r="J22" s="1325" t="s">
        <v>81</v>
      </c>
      <c r="K22" s="1329" t="s">
        <v>81</v>
      </c>
      <c r="L22" s="1328" t="s">
        <v>81</v>
      </c>
      <c r="M22" s="1325" t="s">
        <v>84</v>
      </c>
      <c r="N22" s="1325" t="s">
        <v>84</v>
      </c>
      <c r="O22" s="1325" t="s">
        <v>87</v>
      </c>
      <c r="P22" s="1325" t="s">
        <v>87</v>
      </c>
      <c r="Q22" s="1325" t="s">
        <v>184</v>
      </c>
      <c r="R22" s="1329" t="s">
        <v>198</v>
      </c>
      <c r="S22" s="1328" t="s">
        <v>199</v>
      </c>
      <c r="T22" s="1325" t="s">
        <v>199</v>
      </c>
      <c r="U22" s="1325" t="s">
        <v>199</v>
      </c>
      <c r="V22" s="1325" t="s">
        <v>199</v>
      </c>
      <c r="W22" s="1325" t="s">
        <v>199</v>
      </c>
      <c r="X22" s="1325" t="s">
        <v>200</v>
      </c>
      <c r="Y22" s="1327" t="s">
        <v>198</v>
      </c>
      <c r="Z22" s="1328" t="s">
        <v>198</v>
      </c>
      <c r="AA22" s="1330" t="s">
        <v>81</v>
      </c>
      <c r="AB22" s="1330" t="s">
        <v>81</v>
      </c>
      <c r="AC22" s="1330" t="s">
        <v>84</v>
      </c>
      <c r="AD22" s="1330" t="s">
        <v>84</v>
      </c>
      <c r="AE22" s="1326" t="s">
        <v>87</v>
      </c>
      <c r="AF22" s="1332" t="s">
        <v>87</v>
      </c>
      <c r="AG22" s="1328" t="s">
        <v>87</v>
      </c>
      <c r="AH22" s="1326" t="s">
        <v>184</v>
      </c>
      <c r="AI22" s="1326" t="s">
        <v>198</v>
      </c>
      <c r="AJ22" s="1331" t="s">
        <v>81</v>
      </c>
      <c r="AK22" s="1331" t="s">
        <v>81</v>
      </c>
      <c r="AL22" s="1331" t="s">
        <v>84</v>
      </c>
      <c r="AM22" s="1332" t="s">
        <v>84</v>
      </c>
      <c r="AN22" s="1328" t="s">
        <v>84</v>
      </c>
      <c r="AO22" s="1325" t="s">
        <v>87</v>
      </c>
      <c r="AP22" s="1325" t="s">
        <v>87</v>
      </c>
      <c r="AQ22" s="1326" t="s">
        <v>184</v>
      </c>
      <c r="AR22" s="1326" t="s">
        <v>198</v>
      </c>
      <c r="AS22" s="1326" t="s">
        <v>81</v>
      </c>
      <c r="AT22" s="1327" t="s">
        <v>81</v>
      </c>
      <c r="AU22" s="1328" t="s">
        <v>81</v>
      </c>
      <c r="AV22" s="1325" t="s">
        <v>84</v>
      </c>
      <c r="AW22" s="1325" t="s">
        <v>84</v>
      </c>
      <c r="AX22" s="1325" t="s">
        <v>87</v>
      </c>
      <c r="AY22" s="1325" t="s">
        <v>87</v>
      </c>
      <c r="AZ22" s="1325" t="s">
        <v>184</v>
      </c>
      <c r="BA22" s="1329" t="s">
        <v>198</v>
      </c>
      <c r="BB22" s="1388" t="s">
        <v>199</v>
      </c>
      <c r="BC22" s="1325" t="s">
        <v>199</v>
      </c>
      <c r="BD22" s="1325" t="s">
        <v>199</v>
      </c>
      <c r="BE22" s="1325" t="s">
        <v>199</v>
      </c>
      <c r="BF22" s="1325" t="s">
        <v>199</v>
      </c>
      <c r="BG22" s="1325" t="s">
        <v>200</v>
      </c>
      <c r="BH22" s="1327" t="s">
        <v>198</v>
      </c>
      <c r="BI22" s="1328" t="s">
        <v>198</v>
      </c>
      <c r="BJ22" s="1330" t="s">
        <v>81</v>
      </c>
      <c r="BK22" s="1330" t="s">
        <v>81</v>
      </c>
      <c r="BL22" s="1330" t="s">
        <v>84</v>
      </c>
      <c r="BM22" s="1330" t="s">
        <v>84</v>
      </c>
      <c r="BN22" s="1326" t="s">
        <v>87</v>
      </c>
      <c r="BO22" s="1332" t="s">
        <v>87</v>
      </c>
      <c r="BP22" s="1328" t="s">
        <v>87</v>
      </c>
      <c r="BQ22" s="1326" t="s">
        <v>184</v>
      </c>
      <c r="BR22" s="1326" t="s">
        <v>198</v>
      </c>
      <c r="BS22" s="1331" t="s">
        <v>81</v>
      </c>
      <c r="BT22" s="1331" t="s">
        <v>81</v>
      </c>
      <c r="BU22" s="1331" t="s">
        <v>84</v>
      </c>
      <c r="BV22" s="1332" t="s">
        <v>84</v>
      </c>
      <c r="BW22" s="1328" t="s">
        <v>84</v>
      </c>
      <c r="BX22" s="1325" t="s">
        <v>87</v>
      </c>
      <c r="BY22" s="1325" t="s">
        <v>87</v>
      </c>
      <c r="BZ22" s="1326" t="s">
        <v>184</v>
      </c>
      <c r="CA22" s="1326" t="s">
        <v>198</v>
      </c>
      <c r="CB22" s="1325" t="s">
        <v>81</v>
      </c>
      <c r="CC22" s="1329" t="s">
        <v>81</v>
      </c>
      <c r="CD22" s="1328" t="s">
        <v>81</v>
      </c>
      <c r="CE22" s="1325" t="s">
        <v>84</v>
      </c>
      <c r="CF22" s="1325" t="s">
        <v>84</v>
      </c>
      <c r="CG22" s="1325" t="s">
        <v>87</v>
      </c>
      <c r="CH22" s="1325" t="s">
        <v>87</v>
      </c>
      <c r="CI22" s="1325" t="s">
        <v>184</v>
      </c>
      <c r="CJ22" s="1329" t="s">
        <v>198</v>
      </c>
      <c r="CK22" s="1328" t="s">
        <v>199</v>
      </c>
      <c r="CL22" s="1325" t="s">
        <v>199</v>
      </c>
      <c r="CM22" s="1325" t="s">
        <v>199</v>
      </c>
      <c r="CN22" s="1325" t="s">
        <v>199</v>
      </c>
      <c r="CO22" s="1325" t="s">
        <v>199</v>
      </c>
      <c r="CP22" s="1325" t="s">
        <v>200</v>
      </c>
      <c r="CQ22" s="1327" t="s">
        <v>198</v>
      </c>
      <c r="CR22" s="1328" t="s">
        <v>198</v>
      </c>
      <c r="CS22" s="1330" t="s">
        <v>81</v>
      </c>
      <c r="CT22" s="1330" t="s">
        <v>81</v>
      </c>
      <c r="CU22" s="1330" t="s">
        <v>84</v>
      </c>
      <c r="CV22" s="1330" t="s">
        <v>84</v>
      </c>
      <c r="CW22" s="1326" t="s">
        <v>87</v>
      </c>
      <c r="CX22" s="1332" t="s">
        <v>87</v>
      </c>
      <c r="CY22" s="1328" t="s">
        <v>87</v>
      </c>
      <c r="CZ22" s="1326" t="s">
        <v>184</v>
      </c>
      <c r="DA22" s="1326" t="s">
        <v>198</v>
      </c>
      <c r="DB22" s="1331" t="s">
        <v>81</v>
      </c>
      <c r="DC22" s="1331" t="s">
        <v>81</v>
      </c>
      <c r="DD22" s="1331" t="s">
        <v>84</v>
      </c>
      <c r="DE22" s="1332" t="s">
        <v>84</v>
      </c>
      <c r="DF22" s="1379" t="s">
        <v>84</v>
      </c>
      <c r="DG22" s="1380" t="s">
        <v>87</v>
      </c>
      <c r="DH22" s="1380" t="s">
        <v>87</v>
      </c>
      <c r="DI22" s="1397" t="s">
        <v>184</v>
      </c>
      <c r="DJ22" s="1397" t="s">
        <v>198</v>
      </c>
      <c r="DK22" s="1380" t="s">
        <v>81</v>
      </c>
      <c r="DL22" s="1381" t="s">
        <v>81</v>
      </c>
      <c r="DM22" s="1379" t="s">
        <v>81</v>
      </c>
      <c r="DN22" s="1380" t="s">
        <v>84</v>
      </c>
      <c r="DO22" s="1380" t="s">
        <v>84</v>
      </c>
      <c r="DP22" s="1380" t="s">
        <v>87</v>
      </c>
      <c r="DQ22" s="1380" t="s">
        <v>87</v>
      </c>
      <c r="DR22" s="1380" t="s">
        <v>184</v>
      </c>
      <c r="DS22" s="1381" t="s">
        <v>198</v>
      </c>
      <c r="DT22" s="1379" t="s">
        <v>199</v>
      </c>
      <c r="DU22" s="1380" t="s">
        <v>199</v>
      </c>
      <c r="DV22" s="1380" t="s">
        <v>199</v>
      </c>
      <c r="DW22" s="1380" t="s">
        <v>199</v>
      </c>
      <c r="DX22" s="1380" t="s">
        <v>199</v>
      </c>
      <c r="DY22" s="1380" t="s">
        <v>200</v>
      </c>
      <c r="DZ22" s="1446" t="s">
        <v>198</v>
      </c>
      <c r="EA22" s="1379" t="s">
        <v>198</v>
      </c>
      <c r="EB22" s="1401" t="s">
        <v>81</v>
      </c>
      <c r="EC22" s="1401" t="s">
        <v>81</v>
      </c>
      <c r="ED22" s="1401" t="s">
        <v>84</v>
      </c>
      <c r="EE22" s="1401" t="s">
        <v>84</v>
      </c>
      <c r="EF22" s="1397" t="s">
        <v>87</v>
      </c>
      <c r="EG22" s="1381" t="s">
        <v>87</v>
      </c>
      <c r="EH22" s="1328" t="s">
        <v>87</v>
      </c>
      <c r="EI22" s="1326" t="s">
        <v>184</v>
      </c>
      <c r="EJ22" s="1326" t="s">
        <v>198</v>
      </c>
      <c r="EK22" s="1331" t="s">
        <v>81</v>
      </c>
      <c r="EL22" s="1331" t="s">
        <v>81</v>
      </c>
      <c r="EM22" s="1331" t="s">
        <v>84</v>
      </c>
      <c r="EN22" s="1405" t="s">
        <v>84</v>
      </c>
      <c r="EO22" s="1379" t="s">
        <v>84</v>
      </c>
      <c r="EP22" s="1380" t="s">
        <v>87</v>
      </c>
      <c r="EQ22" s="1380" t="s">
        <v>87</v>
      </c>
      <c r="ER22" s="1397" t="s">
        <v>184</v>
      </c>
      <c r="ES22" s="1397" t="s">
        <v>198</v>
      </c>
      <c r="ET22" s="1380" t="s">
        <v>81</v>
      </c>
      <c r="EU22" s="1381" t="s">
        <v>81</v>
      </c>
      <c r="EV22" s="1379" t="s">
        <v>81</v>
      </c>
      <c r="EW22" s="1380" t="s">
        <v>84</v>
      </c>
      <c r="EX22" s="1380" t="s">
        <v>84</v>
      </c>
      <c r="EY22" s="1380" t="s">
        <v>87</v>
      </c>
      <c r="EZ22" s="1380" t="s">
        <v>87</v>
      </c>
      <c r="FA22" s="1380" t="s">
        <v>184</v>
      </c>
      <c r="FB22" s="1381" t="s">
        <v>198</v>
      </c>
      <c r="FC22" s="1379" t="s">
        <v>199</v>
      </c>
      <c r="FD22" s="1380" t="s">
        <v>199</v>
      </c>
      <c r="FE22" s="1380" t="s">
        <v>199</v>
      </c>
      <c r="FF22" s="1380" t="s">
        <v>199</v>
      </c>
      <c r="FG22" s="1380" t="s">
        <v>199</v>
      </c>
      <c r="FH22" s="1380" t="s">
        <v>200</v>
      </c>
      <c r="FI22" s="1446" t="s">
        <v>198</v>
      </c>
      <c r="FJ22" s="1379" t="s">
        <v>198</v>
      </c>
      <c r="FK22" s="1401" t="s">
        <v>81</v>
      </c>
      <c r="FL22" s="1401" t="s">
        <v>81</v>
      </c>
      <c r="FM22" s="1401" t="s">
        <v>84</v>
      </c>
      <c r="FN22" s="1401" t="s">
        <v>84</v>
      </c>
      <c r="FO22" s="1397" t="s">
        <v>87</v>
      </c>
      <c r="FP22" s="1381" t="s">
        <v>87</v>
      </c>
      <c r="FQ22" s="1328" t="s">
        <v>87</v>
      </c>
      <c r="FR22" s="1326" t="s">
        <v>184</v>
      </c>
      <c r="FS22" s="1326" t="s">
        <v>198</v>
      </c>
      <c r="FT22" s="1331" t="s">
        <v>81</v>
      </c>
      <c r="FU22" s="1331" t="s">
        <v>81</v>
      </c>
      <c r="FV22" s="1331" t="s">
        <v>84</v>
      </c>
      <c r="FW22" s="1332" t="s">
        <v>84</v>
      </c>
      <c r="FX22" s="1379" t="s">
        <v>84</v>
      </c>
      <c r="FY22" s="1380" t="s">
        <v>87</v>
      </c>
      <c r="FZ22" s="1380" t="s">
        <v>87</v>
      </c>
      <c r="GA22" s="1397" t="s">
        <v>184</v>
      </c>
      <c r="GB22" s="1397" t="s">
        <v>198</v>
      </c>
      <c r="GC22" s="1380" t="s">
        <v>81</v>
      </c>
      <c r="GD22" s="1381" t="s">
        <v>81</v>
      </c>
      <c r="GE22" s="1379" t="s">
        <v>81</v>
      </c>
      <c r="GF22" s="1380" t="s">
        <v>84</v>
      </c>
      <c r="GG22" s="1380" t="s">
        <v>84</v>
      </c>
      <c r="GH22" s="1380" t="s">
        <v>87</v>
      </c>
      <c r="GI22" s="1380" t="s">
        <v>87</v>
      </c>
      <c r="GJ22" s="1380" t="s">
        <v>184</v>
      </c>
      <c r="GK22" s="1381" t="s">
        <v>198</v>
      </c>
      <c r="GL22" s="1379" t="s">
        <v>199</v>
      </c>
      <c r="GM22" s="1380" t="s">
        <v>199</v>
      </c>
      <c r="GN22" s="1380" t="s">
        <v>199</v>
      </c>
      <c r="GO22" s="1380" t="s">
        <v>199</v>
      </c>
      <c r="GP22" s="1380" t="s">
        <v>199</v>
      </c>
      <c r="GQ22" s="1380" t="s">
        <v>200</v>
      </c>
      <c r="GR22" s="1446" t="s">
        <v>198</v>
      </c>
    </row>
    <row r="23" spans="1:200" ht="17.25" customHeight="1" thickBot="1" x14ac:dyDescent="0.4">
      <c r="A23" s="1860"/>
      <c r="B23" s="1947"/>
      <c r="C23" s="1850"/>
      <c r="D23" s="1351" t="s">
        <v>259</v>
      </c>
      <c r="E23" s="1333" t="s">
        <v>210</v>
      </c>
      <c r="F23" s="1334"/>
      <c r="G23" s="1334"/>
      <c r="H23" s="1334"/>
      <c r="I23" s="1334"/>
      <c r="J23" s="1334"/>
      <c r="K23" s="1335"/>
      <c r="L23" s="1333" t="s">
        <v>297</v>
      </c>
      <c r="M23" s="1334" t="s">
        <v>215</v>
      </c>
      <c r="N23" s="1334" t="s">
        <v>231</v>
      </c>
      <c r="O23" s="1334"/>
      <c r="P23" s="1334"/>
      <c r="Q23" s="1334"/>
      <c r="R23" s="1335"/>
      <c r="S23" s="1333"/>
      <c r="T23" s="1334"/>
      <c r="U23" s="1334"/>
      <c r="V23" s="1334"/>
      <c r="W23" s="1334"/>
      <c r="X23" s="1334"/>
      <c r="Y23" s="1335"/>
      <c r="Z23" s="1333"/>
      <c r="AA23" s="1334"/>
      <c r="AB23" s="1334"/>
      <c r="AC23" s="1334"/>
      <c r="AD23" s="1334"/>
      <c r="AE23" s="1334"/>
      <c r="AF23" s="1335"/>
      <c r="AG23" s="1333"/>
      <c r="AH23" s="1334"/>
      <c r="AI23" s="1334"/>
      <c r="AJ23" s="1334" t="s">
        <v>221</v>
      </c>
      <c r="AK23" s="1334" t="s">
        <v>221</v>
      </c>
      <c r="AL23" s="1334"/>
      <c r="AM23" s="1335"/>
      <c r="AN23" s="1333"/>
      <c r="AO23" s="1334"/>
      <c r="AP23" s="1334"/>
      <c r="AQ23" s="1334"/>
      <c r="AR23" s="1334"/>
      <c r="AS23" s="1334"/>
      <c r="AT23" s="1335"/>
      <c r="AU23" s="1333"/>
      <c r="AV23" s="1334"/>
      <c r="AW23" s="1334"/>
      <c r="AX23" s="1334"/>
      <c r="AY23" s="1334"/>
      <c r="AZ23" s="1334"/>
      <c r="BA23" s="1335"/>
      <c r="BB23" s="1389"/>
      <c r="BC23" s="1334"/>
      <c r="BD23" s="1334"/>
      <c r="BE23" s="1334"/>
      <c r="BF23" s="1334"/>
      <c r="BG23" s="1334"/>
      <c r="BH23" s="1335"/>
      <c r="BI23" s="1333"/>
      <c r="BJ23" s="1334"/>
      <c r="BK23" s="1334"/>
      <c r="BL23" s="1334"/>
      <c r="BM23" s="1334"/>
      <c r="BN23" s="1334"/>
      <c r="BO23" s="1335"/>
      <c r="BP23" s="1333"/>
      <c r="BQ23" s="1334"/>
      <c r="BR23" s="1334"/>
      <c r="BS23" s="1334"/>
      <c r="BT23" s="1334"/>
      <c r="BU23" s="1334"/>
      <c r="BV23" s="1335"/>
      <c r="BW23" s="1333"/>
      <c r="BX23" s="1334"/>
      <c r="BY23" s="1334"/>
      <c r="BZ23" s="1334"/>
      <c r="CA23" s="1334"/>
      <c r="CB23" s="1334"/>
      <c r="CC23" s="1335"/>
      <c r="CD23" s="1333"/>
      <c r="CE23" s="1334"/>
      <c r="CF23" s="1334"/>
      <c r="CG23" s="1334"/>
      <c r="CH23" s="1334"/>
      <c r="CI23" s="1334"/>
      <c r="CJ23" s="1335"/>
      <c r="CK23" s="1333" t="s">
        <v>81</v>
      </c>
      <c r="CL23" s="1334" t="s">
        <v>84</v>
      </c>
      <c r="CM23" s="1334" t="s">
        <v>84</v>
      </c>
      <c r="CN23" s="1334" t="s">
        <v>87</v>
      </c>
      <c r="CO23" s="1334" t="s">
        <v>87</v>
      </c>
      <c r="CP23" s="1334"/>
      <c r="CQ23" s="1335"/>
      <c r="CR23" s="1333"/>
      <c r="CS23" s="1410" t="s">
        <v>130</v>
      </c>
      <c r="CT23" s="1334"/>
      <c r="CU23" s="1334"/>
      <c r="CV23" s="1410" t="s">
        <v>298</v>
      </c>
      <c r="CW23" s="1334"/>
      <c r="CX23" s="1335"/>
      <c r="CY23" s="1333"/>
      <c r="CZ23" s="1334"/>
      <c r="DA23" s="1334"/>
      <c r="DB23" s="1334"/>
      <c r="DC23" s="1334"/>
      <c r="DD23" s="1334"/>
      <c r="DE23" s="1335"/>
      <c r="DF23" s="1382"/>
      <c r="DG23" s="1334"/>
      <c r="DH23" s="1334"/>
      <c r="DI23" s="1334"/>
      <c r="DJ23" s="1334"/>
      <c r="DK23" s="1407" t="s">
        <v>130</v>
      </c>
      <c r="DL23" s="1383"/>
      <c r="DM23" s="1382"/>
      <c r="DN23" s="1410" t="s">
        <v>299</v>
      </c>
      <c r="DO23" s="1998" t="s">
        <v>189</v>
      </c>
      <c r="DP23" s="1932"/>
      <c r="DQ23" s="1932"/>
      <c r="DR23" s="1932"/>
      <c r="DS23" s="1932"/>
      <c r="DT23" s="1932"/>
      <c r="DU23" s="1932"/>
      <c r="DV23" s="1932"/>
      <c r="DW23" s="1932"/>
      <c r="DX23" s="1932"/>
      <c r="DY23" s="1932"/>
      <c r="DZ23" s="1932"/>
      <c r="EA23" s="1932"/>
      <c r="EB23" s="1932"/>
      <c r="EC23" s="1932"/>
      <c r="ED23" s="1932"/>
      <c r="EE23" s="1933"/>
      <c r="EF23" s="1334"/>
      <c r="EG23" s="1383"/>
      <c r="EH23" s="1419" t="s">
        <v>130</v>
      </c>
      <c r="EI23" s="1334"/>
      <c r="EJ23" s="1334"/>
      <c r="EK23" s="1926" t="s">
        <v>130</v>
      </c>
      <c r="EL23" s="1996"/>
      <c r="EM23" s="1927"/>
      <c r="EN23" s="1334"/>
      <c r="EO23" s="1382"/>
      <c r="EP23" s="1334"/>
      <c r="EQ23" s="1334"/>
      <c r="ER23" s="1334"/>
      <c r="ES23" s="1334"/>
      <c r="ET23" s="1422" t="s">
        <v>203</v>
      </c>
      <c r="EU23" s="1383"/>
      <c r="EV23" s="1382"/>
      <c r="EW23" s="1979" t="s">
        <v>300</v>
      </c>
      <c r="EX23" s="1980"/>
      <c r="EY23" s="1334"/>
      <c r="EZ23" s="1334"/>
      <c r="FA23" s="1334"/>
      <c r="FB23" s="1383"/>
      <c r="FC23" s="1382"/>
      <c r="FD23" s="1334"/>
      <c r="FE23" s="1334"/>
      <c r="FF23" s="1334"/>
      <c r="FG23" s="1334"/>
      <c r="FH23" s="1334"/>
      <c r="FI23" s="1383"/>
      <c r="FJ23" s="1382"/>
      <c r="FK23" s="1334"/>
      <c r="FL23" s="1334"/>
      <c r="FM23" s="1407" t="s">
        <v>301</v>
      </c>
      <c r="FN23" s="1334"/>
      <c r="FO23" s="1334"/>
      <c r="FP23" s="1383"/>
      <c r="FQ23" s="1333"/>
      <c r="FR23" s="1334"/>
      <c r="FS23" s="1334"/>
      <c r="FT23" s="1334"/>
      <c r="FU23" s="1926" t="s">
        <v>130</v>
      </c>
      <c r="FV23" s="1996"/>
      <c r="FW23" s="1997"/>
      <c r="FX23" s="1382"/>
      <c r="FY23" s="1334"/>
      <c r="FZ23" s="1410" t="s">
        <v>184</v>
      </c>
      <c r="GA23" s="1510" t="s">
        <v>217</v>
      </c>
      <c r="GB23" s="1510" t="s">
        <v>217</v>
      </c>
      <c r="GC23" s="1334"/>
      <c r="GD23" s="1383"/>
      <c r="GE23" s="1382"/>
      <c r="GF23" s="1334"/>
      <c r="GG23" s="1334"/>
      <c r="GH23" s="1334"/>
      <c r="GI23" s="1334"/>
      <c r="GJ23" s="1334"/>
      <c r="GK23" s="1383"/>
      <c r="GL23" s="1382"/>
      <c r="GM23" s="1334"/>
      <c r="GN23" s="1334"/>
      <c r="GO23" s="1334"/>
      <c r="GP23" s="1334"/>
      <c r="GQ23" s="1334"/>
      <c r="GR23" s="1383"/>
    </row>
    <row r="24" spans="1:200" ht="17.25" customHeight="1" x14ac:dyDescent="0.35">
      <c r="A24" s="1860"/>
      <c r="B24" s="1336" t="s">
        <v>228</v>
      </c>
      <c r="C24" s="1850"/>
      <c r="D24" s="1351" t="s">
        <v>260</v>
      </c>
      <c r="E24" s="1333" t="s">
        <v>205</v>
      </c>
      <c r="F24" s="1334" t="s">
        <v>205</v>
      </c>
      <c r="G24" s="1334" t="s">
        <v>205</v>
      </c>
      <c r="H24" s="1334"/>
      <c r="I24" s="1334"/>
      <c r="J24" s="1334" t="s">
        <v>206</v>
      </c>
      <c r="K24" s="1335" t="s">
        <v>206</v>
      </c>
      <c r="L24" s="1333" t="s">
        <v>206</v>
      </c>
      <c r="M24" s="1334" t="s">
        <v>206</v>
      </c>
      <c r="N24" s="1334" t="s">
        <v>206</v>
      </c>
      <c r="O24" s="1334" t="s">
        <v>206</v>
      </c>
      <c r="P24" s="1334" t="s">
        <v>206</v>
      </c>
      <c r="Q24" s="1334"/>
      <c r="R24" s="1335"/>
      <c r="S24" s="1333"/>
      <c r="T24" s="1334"/>
      <c r="U24" s="1334"/>
      <c r="V24" s="1334"/>
      <c r="W24" s="1334"/>
      <c r="X24" s="1334"/>
      <c r="Y24" s="1335"/>
      <c r="Z24" s="1333"/>
      <c r="AA24" s="1334" t="s">
        <v>205</v>
      </c>
      <c r="AB24" s="1334" t="s">
        <v>205</v>
      </c>
      <c r="AC24" s="1334" t="s">
        <v>205</v>
      </c>
      <c r="AD24" s="1334" t="s">
        <v>205</v>
      </c>
      <c r="AE24" s="1334" t="s">
        <v>205</v>
      </c>
      <c r="AF24" s="1335" t="s">
        <v>205</v>
      </c>
      <c r="AG24" s="1333" t="s">
        <v>205</v>
      </c>
      <c r="AH24" s="1334"/>
      <c r="AI24" s="1334"/>
      <c r="AJ24" s="1334" t="s">
        <v>206</v>
      </c>
      <c r="AK24" s="1334" t="s">
        <v>206</v>
      </c>
      <c r="AL24" s="1334" t="s">
        <v>206</v>
      </c>
      <c r="AM24" s="1335" t="s">
        <v>206</v>
      </c>
      <c r="AN24" s="1333" t="s">
        <v>206</v>
      </c>
      <c r="AO24" s="1334" t="s">
        <v>206</v>
      </c>
      <c r="AP24" s="1334" t="s">
        <v>206</v>
      </c>
      <c r="AQ24" s="1334"/>
      <c r="AR24" s="1334"/>
      <c r="AS24" s="1334" t="s">
        <v>205</v>
      </c>
      <c r="AT24" s="1335" t="s">
        <v>205</v>
      </c>
      <c r="AU24" s="1333" t="s">
        <v>206</v>
      </c>
      <c r="AV24" s="1334" t="s">
        <v>205</v>
      </c>
      <c r="AW24" s="1334" t="s">
        <v>205</v>
      </c>
      <c r="AX24" s="1334" t="s">
        <v>205</v>
      </c>
      <c r="AY24" s="1334" t="s">
        <v>205</v>
      </c>
      <c r="AZ24" s="1334"/>
      <c r="BA24" s="1335"/>
      <c r="BB24" s="1333"/>
      <c r="BC24" s="1334"/>
      <c r="BD24" s="1334"/>
      <c r="BE24" s="1334"/>
      <c r="BF24" s="1334"/>
      <c r="BG24" s="1334"/>
      <c r="BH24" s="1335"/>
      <c r="BJ24" s="1334" t="s">
        <v>206</v>
      </c>
      <c r="BK24" s="1334" t="s">
        <v>206</v>
      </c>
      <c r="BL24" s="1334" t="s">
        <v>206</v>
      </c>
      <c r="BM24" s="1334" t="s">
        <v>206</v>
      </c>
      <c r="BN24" s="1334" t="s">
        <v>206</v>
      </c>
      <c r="BO24" s="1335" t="s">
        <v>206</v>
      </c>
      <c r="BP24" s="1333" t="s">
        <v>206</v>
      </c>
      <c r="BQ24" s="1334"/>
      <c r="BR24" s="1334"/>
      <c r="BS24" s="1334" t="s">
        <v>205</v>
      </c>
      <c r="BT24" s="1334" t="s">
        <v>206</v>
      </c>
      <c r="BU24" s="1334" t="s">
        <v>205</v>
      </c>
      <c r="BV24" s="1335" t="s">
        <v>205</v>
      </c>
      <c r="BW24" s="1333" t="s">
        <v>205</v>
      </c>
      <c r="BX24" s="1334" t="s">
        <v>205</v>
      </c>
      <c r="BY24" s="1334" t="s">
        <v>205</v>
      </c>
      <c r="BZ24" s="1334"/>
      <c r="CA24" s="1334"/>
      <c r="CB24" s="1334" t="s">
        <v>206</v>
      </c>
      <c r="CC24" s="1335" t="s">
        <v>206</v>
      </c>
      <c r="CD24" s="1333" t="s">
        <v>206</v>
      </c>
      <c r="CE24" s="1334" t="s">
        <v>206</v>
      </c>
      <c r="CF24" s="1334" t="s">
        <v>206</v>
      </c>
      <c r="CG24" s="1334" t="s">
        <v>206</v>
      </c>
      <c r="CH24" s="1334" t="s">
        <v>206</v>
      </c>
      <c r="CI24" s="1334"/>
      <c r="CJ24" s="1335"/>
      <c r="CK24" s="1333"/>
      <c r="CL24" s="1334"/>
      <c r="CM24" s="1334"/>
      <c r="CN24" s="1334"/>
      <c r="CO24" s="1334"/>
      <c r="CP24" s="1334"/>
      <c r="CQ24" s="1335"/>
      <c r="CR24" s="1333"/>
      <c r="CS24" s="1334" t="s">
        <v>205</v>
      </c>
      <c r="CT24" s="1334" t="s">
        <v>205</v>
      </c>
      <c r="CU24" s="1334" t="s">
        <v>205</v>
      </c>
      <c r="CV24" s="1334" t="s">
        <v>205</v>
      </c>
      <c r="CW24" s="1334" t="s">
        <v>205</v>
      </c>
      <c r="CX24" s="1335" t="s">
        <v>205</v>
      </c>
      <c r="CY24" s="1333" t="s">
        <v>205</v>
      </c>
      <c r="CZ24" s="1334"/>
      <c r="DA24" s="1334"/>
      <c r="DB24" s="1334" t="s">
        <v>206</v>
      </c>
      <c r="DC24" s="1334" t="s">
        <v>206</v>
      </c>
      <c r="DD24" s="1334" t="s">
        <v>206</v>
      </c>
      <c r="DE24" s="1335" t="s">
        <v>206</v>
      </c>
      <c r="DF24" s="1382" t="s">
        <v>206</v>
      </c>
      <c r="DG24" s="1334" t="s">
        <v>206</v>
      </c>
      <c r="DH24" s="1334" t="s">
        <v>206</v>
      </c>
      <c r="DI24" s="1334"/>
      <c r="DJ24" s="1334"/>
      <c r="DK24" s="1334" t="s">
        <v>205</v>
      </c>
      <c r="DL24" s="1383" t="s">
        <v>205</v>
      </c>
      <c r="DM24" s="1382" t="s">
        <v>205</v>
      </c>
      <c r="DN24" s="1334" t="s">
        <v>205</v>
      </c>
      <c r="DO24" s="1334" t="s">
        <v>205</v>
      </c>
      <c r="DP24" s="1334" t="s">
        <v>205</v>
      </c>
      <c r="DQ24" s="1334" t="s">
        <v>205</v>
      </c>
      <c r="DR24" s="1334"/>
      <c r="DS24" s="1383"/>
      <c r="DT24" s="1382"/>
      <c r="DU24" s="1334"/>
      <c r="DV24" s="1334"/>
      <c r="DW24" s="1334"/>
      <c r="DX24" s="1334"/>
      <c r="DY24" s="1334"/>
      <c r="DZ24" s="1383"/>
      <c r="EA24" s="1382"/>
      <c r="EB24" s="1334" t="s">
        <v>206</v>
      </c>
      <c r="EC24" s="1334" t="s">
        <v>206</v>
      </c>
      <c r="ED24" s="1334" t="s">
        <v>206</v>
      </c>
      <c r="EE24" s="1334" t="s">
        <v>206</v>
      </c>
      <c r="EF24" s="1334" t="s">
        <v>206</v>
      </c>
      <c r="EG24" s="1383" t="s">
        <v>206</v>
      </c>
      <c r="EH24" s="1333" t="s">
        <v>206</v>
      </c>
      <c r="EI24" s="1334"/>
      <c r="EJ24" s="1334"/>
      <c r="EK24" s="1334" t="s">
        <v>205</v>
      </c>
      <c r="EL24" s="1334" t="s">
        <v>205</v>
      </c>
      <c r="EM24" s="1334" t="s">
        <v>205</v>
      </c>
      <c r="EN24" s="1334" t="s">
        <v>205</v>
      </c>
      <c r="EO24" s="1382" t="s">
        <v>205</v>
      </c>
      <c r="EP24" s="1334" t="s">
        <v>205</v>
      </c>
      <c r="EQ24" s="1334" t="s">
        <v>205</v>
      </c>
      <c r="ER24" s="1334"/>
      <c r="ES24" s="1334"/>
      <c r="ET24" s="1334" t="s">
        <v>206</v>
      </c>
      <c r="EU24" s="1383" t="s">
        <v>206</v>
      </c>
      <c r="EV24" s="1382" t="s">
        <v>206</v>
      </c>
      <c r="EW24" s="1334" t="s">
        <v>206</v>
      </c>
      <c r="EX24" s="1334" t="s">
        <v>206</v>
      </c>
      <c r="EY24" s="1334" t="s">
        <v>206</v>
      </c>
      <c r="EZ24" s="1334" t="s">
        <v>206</v>
      </c>
      <c r="FA24" s="1334"/>
      <c r="FB24" s="1383"/>
      <c r="FC24" s="1382"/>
      <c r="FD24" s="1334"/>
      <c r="FE24" s="1334"/>
      <c r="FF24" s="1334"/>
      <c r="FG24" s="1334"/>
      <c r="FH24" s="1334"/>
      <c r="FI24" s="1383"/>
      <c r="FJ24" s="1382"/>
      <c r="FK24" s="1334" t="s">
        <v>205</v>
      </c>
      <c r="FL24" s="1334" t="s">
        <v>205</v>
      </c>
      <c r="FM24" s="1334" t="s">
        <v>205</v>
      </c>
      <c r="FN24" s="1334" t="s">
        <v>205</v>
      </c>
      <c r="FO24" s="1334" t="s">
        <v>205</v>
      </c>
      <c r="FP24" s="1383" t="s">
        <v>205</v>
      </c>
      <c r="FQ24" s="1333" t="s">
        <v>205</v>
      </c>
      <c r="FR24" s="1334"/>
      <c r="FS24" s="1334"/>
      <c r="FT24" s="1334" t="s">
        <v>206</v>
      </c>
      <c r="FU24" s="1334" t="s">
        <v>206</v>
      </c>
      <c r="FV24" s="1334" t="s">
        <v>206</v>
      </c>
      <c r="FW24" s="1335" t="s">
        <v>206</v>
      </c>
      <c r="FX24" s="1382" t="s">
        <v>206</v>
      </c>
      <c r="FY24" s="1334" t="s">
        <v>206</v>
      </c>
      <c r="FZ24" s="1334" t="s">
        <v>206</v>
      </c>
      <c r="GA24" s="1334"/>
      <c r="GB24" s="1334"/>
      <c r="GC24" s="1334" t="s">
        <v>205</v>
      </c>
      <c r="GD24" s="1383" t="s">
        <v>205</v>
      </c>
      <c r="GE24" s="1382" t="s">
        <v>205</v>
      </c>
      <c r="GF24" s="1334" t="s">
        <v>205</v>
      </c>
      <c r="GG24" s="1334" t="s">
        <v>205</v>
      </c>
      <c r="GH24" s="1334" t="s">
        <v>205</v>
      </c>
      <c r="GI24" s="1334" t="s">
        <v>205</v>
      </c>
      <c r="GJ24" s="1334"/>
      <c r="GK24" s="1383"/>
      <c r="GL24" s="1382"/>
      <c r="GM24" s="1334"/>
      <c r="GN24" s="1334"/>
      <c r="GO24" s="1334"/>
      <c r="GP24" s="1334"/>
      <c r="GQ24" s="1334"/>
      <c r="GR24" s="1383"/>
    </row>
    <row r="25" spans="1:200" ht="17.25" customHeight="1" thickBot="1" x14ac:dyDescent="0.4">
      <c r="A25" s="1861"/>
      <c r="B25" s="1342" t="s">
        <v>238</v>
      </c>
      <c r="C25" s="1851"/>
      <c r="D25" s="1352" t="s">
        <v>262</v>
      </c>
      <c r="E25" s="1338"/>
      <c r="F25" s="1339"/>
      <c r="G25" s="1339"/>
      <c r="H25" s="1339"/>
      <c r="I25" s="1339"/>
      <c r="J25" s="1339"/>
      <c r="K25" s="1340"/>
      <c r="L25" s="1338"/>
      <c r="M25" s="1339"/>
      <c r="N25" s="1339"/>
      <c r="O25" s="1339"/>
      <c r="P25" s="1339"/>
      <c r="Q25" s="1339"/>
      <c r="R25" s="1340"/>
      <c r="S25" s="1338"/>
      <c r="T25" s="1339"/>
      <c r="U25" s="1339"/>
      <c r="V25" s="1339"/>
      <c r="W25" s="1339"/>
      <c r="X25" s="1339"/>
      <c r="Y25" s="1340"/>
      <c r="Z25" s="1338"/>
      <c r="AA25" s="1339"/>
      <c r="AB25" s="1339" t="s">
        <v>302</v>
      </c>
      <c r="AC25" s="1339"/>
      <c r="AD25" s="1339" t="s">
        <v>197</v>
      </c>
      <c r="AE25" s="1339"/>
      <c r="AF25" s="1340"/>
      <c r="AG25" s="1338"/>
      <c r="AH25" s="1339"/>
      <c r="AI25" s="1339"/>
      <c r="AJ25" s="1339"/>
      <c r="AK25" s="1339"/>
      <c r="AL25" s="1339"/>
      <c r="AM25" s="1340"/>
      <c r="AN25" s="1338"/>
      <c r="AO25" s="1339"/>
      <c r="AP25" s="1339"/>
      <c r="AQ25" s="1339"/>
      <c r="AR25" s="1339"/>
      <c r="AS25" s="1339"/>
      <c r="AT25" s="1340"/>
      <c r="AU25" s="1428" t="s">
        <v>230</v>
      </c>
      <c r="AV25" s="1339"/>
      <c r="AW25" s="1339"/>
      <c r="AX25" s="1339"/>
      <c r="AY25" s="1339"/>
      <c r="AZ25" s="1339"/>
      <c r="BA25" s="1340"/>
      <c r="BB25" s="1390"/>
      <c r="BC25" s="1339"/>
      <c r="BD25" s="1339"/>
      <c r="BE25" s="1339"/>
      <c r="BF25" s="1339"/>
      <c r="BG25" s="1339"/>
      <c r="BH25" s="1340"/>
      <c r="BI25" s="1338"/>
      <c r="BJ25" s="1339" t="s">
        <v>197</v>
      </c>
      <c r="BK25" s="1339" t="s">
        <v>197</v>
      </c>
      <c r="BL25" s="1339" t="s">
        <v>197</v>
      </c>
      <c r="BM25" s="1339" t="s">
        <v>197</v>
      </c>
      <c r="BN25" s="1339"/>
      <c r="BO25" s="1340"/>
      <c r="BP25" s="1338"/>
      <c r="BQ25" s="1339"/>
      <c r="BR25" s="1339"/>
      <c r="BS25" s="1430" t="s">
        <v>226</v>
      </c>
      <c r="BT25" s="1430"/>
      <c r="BU25" s="1339"/>
      <c r="BV25" s="1340"/>
      <c r="BW25" s="1376" t="s">
        <v>207</v>
      </c>
      <c r="BX25" s="1377"/>
      <c r="BY25" s="1377"/>
      <c r="BZ25" s="1377"/>
      <c r="CA25" s="1377"/>
      <c r="CB25" s="1377"/>
      <c r="CC25" s="1378"/>
      <c r="CD25" s="1443"/>
      <c r="CE25" s="1377"/>
      <c r="CF25" s="1377"/>
      <c r="CG25" s="1377"/>
      <c r="CH25" s="1377"/>
      <c r="CI25" s="1377"/>
      <c r="CJ25" s="1378"/>
      <c r="CK25" s="1376"/>
      <c r="CL25" s="1377"/>
      <c r="CM25" s="1377"/>
      <c r="CN25" s="1377"/>
      <c r="CO25" s="1377"/>
      <c r="CP25" s="1377"/>
      <c r="CQ25" s="1378"/>
      <c r="CR25" s="1376"/>
      <c r="CS25" s="1377" t="s">
        <v>215</v>
      </c>
      <c r="CT25" s="1377" t="s">
        <v>215</v>
      </c>
      <c r="CU25" s="1377"/>
      <c r="CV25" s="1377" t="s">
        <v>215</v>
      </c>
      <c r="CW25" s="1377"/>
      <c r="CX25" s="1378"/>
      <c r="CY25" s="1338"/>
      <c r="CZ25" s="1339"/>
      <c r="DA25" s="1339"/>
      <c r="DB25" s="1339"/>
      <c r="DC25" s="1339"/>
      <c r="DD25" s="1339"/>
      <c r="DE25" s="1340"/>
      <c r="DF25" s="1384"/>
      <c r="DG25" s="1385"/>
      <c r="DH25" s="1385"/>
      <c r="DI25" s="1385"/>
      <c r="DJ25" s="1385"/>
      <c r="DK25" s="1385"/>
      <c r="DL25" s="1386"/>
      <c r="DM25" s="1444"/>
      <c r="DN25" s="1471" t="s">
        <v>214</v>
      </c>
      <c r="DO25" s="1471" t="s">
        <v>214</v>
      </c>
      <c r="DP25" s="1403"/>
      <c r="DQ25" s="1403"/>
      <c r="DR25" s="1385"/>
      <c r="DS25" s="1386"/>
      <c r="DT25" s="1384"/>
      <c r="DU25" s="1385"/>
      <c r="DV25" s="1385"/>
      <c r="DW25" s="1385"/>
      <c r="DX25" s="1385"/>
      <c r="DY25" s="1385"/>
      <c r="DZ25" s="1386"/>
      <c r="EA25" s="1384"/>
      <c r="EB25" s="1385" t="s">
        <v>197</v>
      </c>
      <c r="EC25" s="1385" t="s">
        <v>215</v>
      </c>
      <c r="ED25" s="1385" t="s">
        <v>197</v>
      </c>
      <c r="EE25" s="1385" t="s">
        <v>197</v>
      </c>
      <c r="EF25" s="1385"/>
      <c r="EG25" s="1386"/>
      <c r="EH25" s="1338"/>
      <c r="EI25" s="1339"/>
      <c r="EJ25" s="1339"/>
      <c r="EK25" s="1339" t="s">
        <v>221</v>
      </c>
      <c r="EL25" s="1339" t="s">
        <v>211</v>
      </c>
      <c r="EM25" s="1339"/>
      <c r="EN25" s="1339"/>
      <c r="EO25" s="1384"/>
      <c r="EP25" s="1385"/>
      <c r="EQ25" s="1385"/>
      <c r="ER25" s="1385"/>
      <c r="ES25" s="1385"/>
      <c r="ET25" s="1385"/>
      <c r="EU25" s="1386"/>
      <c r="EV25" s="1444"/>
      <c r="EW25" s="1403"/>
      <c r="EX25" s="1403"/>
      <c r="EY25" s="1403"/>
      <c r="EZ25" s="1403"/>
      <c r="FA25" s="1385"/>
      <c r="FB25" s="1386"/>
      <c r="FC25" s="1384"/>
      <c r="FD25" s="1385"/>
      <c r="FE25" s="1385"/>
      <c r="FF25" s="1385"/>
      <c r="FG25" s="1385"/>
      <c r="FH25" s="1385"/>
      <c r="FI25" s="1386"/>
      <c r="FJ25" s="1384"/>
      <c r="FK25" s="1385"/>
      <c r="FL25" s="1385"/>
      <c r="FM25" s="1385" t="s">
        <v>215</v>
      </c>
      <c r="FN25" s="1385"/>
      <c r="FO25" s="1385"/>
      <c r="FP25" s="1386"/>
      <c r="FQ25" s="1338"/>
      <c r="FR25" s="1339"/>
      <c r="FS25" s="1339"/>
      <c r="FT25" s="1339"/>
      <c r="FU25" s="1339" t="s">
        <v>211</v>
      </c>
      <c r="FV25" s="1339" t="s">
        <v>221</v>
      </c>
      <c r="FW25" s="1340" t="s">
        <v>210</v>
      </c>
      <c r="FX25" s="1384"/>
      <c r="FY25" s="1385"/>
      <c r="FZ25" s="1385" t="s">
        <v>197</v>
      </c>
      <c r="GA25" s="1385"/>
      <c r="GB25" s="1385"/>
      <c r="GC25" s="1385"/>
      <c r="GD25" s="1386"/>
      <c r="GE25" s="1444"/>
      <c r="GF25" s="1403"/>
      <c r="GG25" s="1403"/>
      <c r="GH25" s="1403"/>
      <c r="GI25" s="1403"/>
      <c r="GJ25" s="1385"/>
      <c r="GK25" s="1386"/>
      <c r="GL25" s="1384"/>
      <c r="GM25" s="1385"/>
      <c r="GN25" s="1385"/>
      <c r="GO25" s="1385"/>
      <c r="GP25" s="1385"/>
      <c r="GQ25" s="1385"/>
      <c r="GR25" s="1386"/>
    </row>
    <row r="26" spans="1:200" ht="17.25" customHeight="1" thickBot="1" x14ac:dyDescent="0.4">
      <c r="A26" s="1967" t="s">
        <v>4</v>
      </c>
      <c r="B26" s="1939" t="s">
        <v>5</v>
      </c>
      <c r="C26" s="1832" t="s">
        <v>6</v>
      </c>
      <c r="D26" s="1318" t="s">
        <v>256</v>
      </c>
      <c r="E26" s="1316">
        <v>78</v>
      </c>
      <c r="F26" s="1317">
        <v>79</v>
      </c>
      <c r="G26" s="1317">
        <v>80</v>
      </c>
      <c r="H26" s="1317">
        <v>81</v>
      </c>
      <c r="I26" s="1317">
        <v>82</v>
      </c>
      <c r="J26" s="1317">
        <v>83</v>
      </c>
      <c r="K26" s="1315">
        <v>84</v>
      </c>
      <c r="L26" s="1316">
        <v>85</v>
      </c>
      <c r="M26" s="1317">
        <v>86</v>
      </c>
      <c r="N26" s="1317">
        <v>87</v>
      </c>
      <c r="O26" s="1317">
        <v>88</v>
      </c>
      <c r="P26" s="1317">
        <v>89</v>
      </c>
      <c r="Q26" s="1317">
        <v>90</v>
      </c>
      <c r="R26" s="1315">
        <v>91</v>
      </c>
      <c r="S26" s="1316">
        <v>92</v>
      </c>
      <c r="T26" s="1317">
        <v>93</v>
      </c>
      <c r="U26" s="1317">
        <v>94</v>
      </c>
      <c r="V26" s="1317">
        <v>95</v>
      </c>
      <c r="W26" s="1317">
        <v>96</v>
      </c>
      <c r="X26" s="1317">
        <v>97</v>
      </c>
      <c r="Y26" s="1315">
        <v>98</v>
      </c>
      <c r="Z26" s="1316">
        <v>99</v>
      </c>
      <c r="AA26" s="1317">
        <v>100</v>
      </c>
      <c r="AB26" s="1417">
        <v>101</v>
      </c>
      <c r="AC26" s="1317">
        <v>102</v>
      </c>
      <c r="AD26" s="1317">
        <v>103</v>
      </c>
      <c r="AE26" s="1317">
        <v>104</v>
      </c>
      <c r="AF26" s="1315">
        <v>105</v>
      </c>
      <c r="AG26" s="1316">
        <v>106</v>
      </c>
      <c r="AH26" s="1317">
        <v>107</v>
      </c>
      <c r="AI26" s="1317">
        <v>108</v>
      </c>
      <c r="AJ26" s="1317">
        <v>109</v>
      </c>
      <c r="AK26" s="1317">
        <v>110</v>
      </c>
      <c r="AL26" s="1317">
        <v>111</v>
      </c>
      <c r="AM26" s="1315">
        <v>112</v>
      </c>
      <c r="AN26" s="1316">
        <v>113</v>
      </c>
      <c r="AO26" s="1317">
        <v>114</v>
      </c>
      <c r="AP26" s="1317">
        <v>115</v>
      </c>
      <c r="AQ26" s="1317">
        <v>116</v>
      </c>
      <c r="AR26" s="1317">
        <v>117</v>
      </c>
      <c r="AS26" s="1317">
        <v>118</v>
      </c>
      <c r="AT26" s="1315">
        <v>119</v>
      </c>
      <c r="AU26" s="1316">
        <v>120</v>
      </c>
      <c r="AV26" s="1317">
        <v>121</v>
      </c>
      <c r="AW26" s="1317">
        <v>122</v>
      </c>
      <c r="AX26" s="1317">
        <v>123</v>
      </c>
      <c r="AY26" s="1317">
        <v>124</v>
      </c>
      <c r="AZ26" s="1317">
        <v>125</v>
      </c>
      <c r="BA26" s="1315">
        <v>126</v>
      </c>
      <c r="BB26" s="1316">
        <v>127</v>
      </c>
      <c r="BC26" s="1317">
        <v>128</v>
      </c>
      <c r="BD26" s="1317">
        <v>129</v>
      </c>
      <c r="BE26" s="1317">
        <v>130</v>
      </c>
      <c r="BF26" s="1317">
        <v>131</v>
      </c>
      <c r="BG26" s="1317">
        <v>132</v>
      </c>
      <c r="BH26" s="1315">
        <v>133</v>
      </c>
      <c r="BI26" s="1316">
        <v>134</v>
      </c>
      <c r="BJ26" s="1317">
        <v>135</v>
      </c>
      <c r="BK26" s="1317">
        <v>136</v>
      </c>
      <c r="BL26" s="1317">
        <v>137</v>
      </c>
      <c r="BM26" s="1317">
        <v>138</v>
      </c>
      <c r="BN26" s="1317">
        <v>139</v>
      </c>
      <c r="BO26" s="1315">
        <v>140</v>
      </c>
      <c r="BP26" s="1316">
        <v>141</v>
      </c>
      <c r="BQ26" s="1317">
        <v>142</v>
      </c>
      <c r="BR26" s="1317">
        <v>143</v>
      </c>
      <c r="BS26" s="1317">
        <v>144</v>
      </c>
      <c r="BT26" s="1317">
        <v>145</v>
      </c>
      <c r="BU26" s="1317">
        <v>146</v>
      </c>
      <c r="BV26" s="1315">
        <v>147</v>
      </c>
      <c r="BW26" s="1316">
        <v>148</v>
      </c>
      <c r="BX26" s="1317">
        <v>149</v>
      </c>
      <c r="BY26" s="1317">
        <v>150</v>
      </c>
      <c r="BZ26" s="1317">
        <v>151</v>
      </c>
      <c r="CA26" s="1317">
        <v>152</v>
      </c>
      <c r="CB26" s="1317">
        <v>153</v>
      </c>
      <c r="CC26" s="1315">
        <v>154</v>
      </c>
      <c r="CD26" s="1316">
        <v>155</v>
      </c>
      <c r="CE26" s="1317">
        <v>156</v>
      </c>
      <c r="CF26" s="1317">
        <v>157</v>
      </c>
      <c r="CG26" s="1317">
        <v>158</v>
      </c>
      <c r="CH26" s="1317">
        <v>159</v>
      </c>
      <c r="CI26" s="1317">
        <v>160</v>
      </c>
      <c r="CJ26" s="1315">
        <v>161</v>
      </c>
      <c r="CK26" s="1316">
        <v>162</v>
      </c>
      <c r="CL26" s="1317">
        <v>163</v>
      </c>
      <c r="CM26" s="1317">
        <v>164</v>
      </c>
      <c r="CN26" s="1317">
        <v>165</v>
      </c>
      <c r="CO26" s="1317">
        <v>166</v>
      </c>
      <c r="CP26" s="1317">
        <v>167</v>
      </c>
      <c r="CQ26" s="1315">
        <v>168</v>
      </c>
      <c r="CR26" s="1463">
        <v>169</v>
      </c>
      <c r="CS26" s="1360">
        <v>170</v>
      </c>
      <c r="CT26" s="1465">
        <v>171</v>
      </c>
      <c r="CU26" s="1360">
        <v>172</v>
      </c>
      <c r="CV26" s="1363">
        <v>173</v>
      </c>
      <c r="CW26" s="1360">
        <v>174</v>
      </c>
      <c r="CX26" s="1364">
        <v>175</v>
      </c>
      <c r="CY26" s="1362">
        <v>176</v>
      </c>
      <c r="CZ26" s="1360">
        <v>177</v>
      </c>
      <c r="DA26" s="1360">
        <v>178</v>
      </c>
      <c r="DB26" s="1360">
        <v>179</v>
      </c>
      <c r="DC26" s="1360">
        <v>180</v>
      </c>
      <c r="DD26" s="1360">
        <v>181</v>
      </c>
      <c r="DE26" s="1365">
        <v>182</v>
      </c>
      <c r="DF26" s="1354">
        <v>183</v>
      </c>
      <c r="DG26" s="1355">
        <v>184</v>
      </c>
      <c r="DH26" s="1355">
        <v>185</v>
      </c>
      <c r="DI26" s="1355">
        <v>186</v>
      </c>
      <c r="DJ26" s="1355">
        <v>187</v>
      </c>
      <c r="DK26" s="1355">
        <v>188</v>
      </c>
      <c r="DL26" s="1356">
        <v>189</v>
      </c>
      <c r="DM26" s="1354">
        <v>190</v>
      </c>
      <c r="DN26" s="1355">
        <v>191</v>
      </c>
      <c r="DO26" s="1355">
        <v>192</v>
      </c>
      <c r="DP26" s="1355">
        <v>193</v>
      </c>
      <c r="DQ26" s="1355">
        <v>194</v>
      </c>
      <c r="DR26" s="1355">
        <v>195</v>
      </c>
      <c r="DS26" s="1356">
        <v>196</v>
      </c>
      <c r="DT26" s="1354">
        <v>197</v>
      </c>
      <c r="DU26" s="1355">
        <v>198</v>
      </c>
      <c r="DV26" s="1355">
        <v>199</v>
      </c>
      <c r="DW26" s="1355">
        <v>200</v>
      </c>
      <c r="DX26" s="1355">
        <v>201</v>
      </c>
      <c r="DY26" s="1355">
        <v>202</v>
      </c>
      <c r="DZ26" s="1356">
        <v>203</v>
      </c>
      <c r="EA26" s="1354">
        <v>204</v>
      </c>
      <c r="EB26" s="1355">
        <v>205</v>
      </c>
      <c r="EC26" s="1355">
        <v>206</v>
      </c>
      <c r="ED26" s="1355">
        <v>207</v>
      </c>
      <c r="EE26" s="1355">
        <v>208</v>
      </c>
      <c r="EF26" s="1355">
        <v>209</v>
      </c>
      <c r="EG26" s="1453">
        <v>210</v>
      </c>
      <c r="EH26" s="1359">
        <v>211</v>
      </c>
      <c r="EI26" s="1360">
        <v>212</v>
      </c>
      <c r="EJ26" s="1360">
        <v>213</v>
      </c>
      <c r="EK26" s="1360">
        <v>214</v>
      </c>
      <c r="EL26" s="1360">
        <v>215</v>
      </c>
      <c r="EM26" s="1360">
        <v>216</v>
      </c>
      <c r="EN26" s="1361">
        <v>217</v>
      </c>
      <c r="EO26" s="1362">
        <v>218</v>
      </c>
      <c r="EP26" s="1360">
        <v>219</v>
      </c>
      <c r="EQ26" s="1360">
        <v>220</v>
      </c>
      <c r="ER26" s="1360">
        <v>221</v>
      </c>
      <c r="ES26" s="1515">
        <v>222</v>
      </c>
      <c r="ET26" s="1360">
        <v>223</v>
      </c>
      <c r="EU26" s="1361">
        <v>224</v>
      </c>
      <c r="EV26" s="1362">
        <v>225</v>
      </c>
      <c r="EW26" s="1360">
        <v>226</v>
      </c>
      <c r="EX26" s="1360">
        <v>227</v>
      </c>
      <c r="EY26" s="1360">
        <v>228</v>
      </c>
      <c r="EZ26" s="1360">
        <v>229</v>
      </c>
      <c r="FA26" s="1360">
        <v>230</v>
      </c>
      <c r="FB26" s="1361">
        <v>231</v>
      </c>
      <c r="FC26" s="1362">
        <v>232</v>
      </c>
      <c r="FD26" s="1360">
        <v>233</v>
      </c>
      <c r="FE26" s="1360">
        <v>234</v>
      </c>
      <c r="FF26" s="1360">
        <v>235</v>
      </c>
      <c r="FG26" s="1360">
        <v>236</v>
      </c>
      <c r="FH26" s="1360">
        <v>237</v>
      </c>
      <c r="FI26" s="1361">
        <v>238</v>
      </c>
      <c r="FJ26" s="1362">
        <v>45530</v>
      </c>
      <c r="FK26" s="1360">
        <v>45531</v>
      </c>
      <c r="FL26" s="1360">
        <v>45532</v>
      </c>
      <c r="FM26" s="1360">
        <v>45533</v>
      </c>
      <c r="FN26" s="1360">
        <v>45534</v>
      </c>
      <c r="FO26" s="1360">
        <v>45535</v>
      </c>
      <c r="FP26" s="1365">
        <v>45536</v>
      </c>
      <c r="FQ26" s="1362">
        <v>45537</v>
      </c>
      <c r="FR26" s="1360">
        <v>45538</v>
      </c>
      <c r="FS26" s="1360">
        <v>45539</v>
      </c>
      <c r="FT26" s="1360">
        <v>45540</v>
      </c>
      <c r="FU26" s="1360">
        <v>45541</v>
      </c>
      <c r="FV26" s="1360">
        <v>45542</v>
      </c>
      <c r="FW26" s="1365">
        <v>45543</v>
      </c>
      <c r="FX26" s="1362">
        <v>45544</v>
      </c>
      <c r="FY26" s="1360">
        <v>45545</v>
      </c>
      <c r="FZ26" s="1360">
        <v>45546</v>
      </c>
      <c r="GA26" s="1360">
        <v>45547</v>
      </c>
      <c r="GB26" s="1360">
        <v>45548</v>
      </c>
      <c r="GC26" s="1360">
        <v>45549</v>
      </c>
      <c r="GD26" s="1365">
        <v>45550</v>
      </c>
      <c r="GE26" s="1362">
        <v>45551</v>
      </c>
      <c r="GF26" s="1360">
        <v>45552</v>
      </c>
      <c r="GG26" s="1360">
        <v>45553</v>
      </c>
      <c r="GH26" s="1360">
        <v>45554</v>
      </c>
      <c r="GI26" s="1360">
        <v>45555</v>
      </c>
      <c r="GJ26" s="1360">
        <v>45556</v>
      </c>
      <c r="GK26" s="1365">
        <v>45557</v>
      </c>
      <c r="GL26" s="1362">
        <v>45558</v>
      </c>
      <c r="GM26" s="1360">
        <v>45559</v>
      </c>
      <c r="GN26" s="1360">
        <v>45560</v>
      </c>
      <c r="GO26" s="1360">
        <v>45561</v>
      </c>
      <c r="GP26" s="1360">
        <v>45562</v>
      </c>
      <c r="GQ26" s="1360">
        <v>45563</v>
      </c>
      <c r="GR26" s="1365">
        <v>45564</v>
      </c>
    </row>
    <row r="27" spans="1:200" ht="17.25" customHeight="1" thickBot="1" x14ac:dyDescent="0.4">
      <c r="A27" s="1967"/>
      <c r="B27" s="1940"/>
      <c r="C27" s="1959"/>
      <c r="D27" s="1347" t="s">
        <v>257</v>
      </c>
      <c r="E27" s="1321" t="s">
        <v>7</v>
      </c>
      <c r="F27" s="1322" t="s">
        <v>8</v>
      </c>
      <c r="G27" s="1322" t="s">
        <v>9</v>
      </c>
      <c r="H27" s="1319" t="s">
        <v>10</v>
      </c>
      <c r="I27" s="1323" t="s">
        <v>11</v>
      </c>
      <c r="J27" s="1324" t="s">
        <v>12</v>
      </c>
      <c r="K27" s="1320" t="s">
        <v>13</v>
      </c>
      <c r="L27" s="1321" t="s">
        <v>7</v>
      </c>
      <c r="M27" s="1322" t="s">
        <v>8</v>
      </c>
      <c r="N27" s="1322" t="s">
        <v>9</v>
      </c>
      <c r="O27" s="1319" t="s">
        <v>10</v>
      </c>
      <c r="P27" s="1323" t="s">
        <v>11</v>
      </c>
      <c r="Q27" s="1324" t="s">
        <v>12</v>
      </c>
      <c r="R27" s="1320" t="s">
        <v>13</v>
      </c>
      <c r="S27" s="1321" t="s">
        <v>7</v>
      </c>
      <c r="T27" s="1322" t="s">
        <v>8</v>
      </c>
      <c r="U27" s="1322" t="s">
        <v>9</v>
      </c>
      <c r="V27" s="1319" t="s">
        <v>10</v>
      </c>
      <c r="W27" s="1323" t="s">
        <v>11</v>
      </c>
      <c r="X27" s="1324" t="s">
        <v>12</v>
      </c>
      <c r="Y27" s="1320" t="s">
        <v>13</v>
      </c>
      <c r="Z27" s="1321" t="s">
        <v>7</v>
      </c>
      <c r="AA27" s="1322" t="s">
        <v>8</v>
      </c>
      <c r="AB27" s="1418" t="s">
        <v>9</v>
      </c>
      <c r="AC27" s="1319" t="s">
        <v>10</v>
      </c>
      <c r="AD27" s="1323" t="s">
        <v>11</v>
      </c>
      <c r="AE27" s="1324" t="s">
        <v>12</v>
      </c>
      <c r="AF27" s="1320" t="s">
        <v>13</v>
      </c>
      <c r="AG27" s="1321" t="s">
        <v>7</v>
      </c>
      <c r="AH27" s="1322" t="s">
        <v>8</v>
      </c>
      <c r="AI27" s="1322" t="s">
        <v>9</v>
      </c>
      <c r="AJ27" s="1319" t="s">
        <v>10</v>
      </c>
      <c r="AK27" s="1323" t="s">
        <v>11</v>
      </c>
      <c r="AL27" s="1324" t="s">
        <v>12</v>
      </c>
      <c r="AM27" s="1320" t="s">
        <v>13</v>
      </c>
      <c r="AN27" s="1321" t="s">
        <v>7</v>
      </c>
      <c r="AO27" s="1322" t="s">
        <v>8</v>
      </c>
      <c r="AP27" s="1322" t="s">
        <v>9</v>
      </c>
      <c r="AQ27" s="1319" t="s">
        <v>10</v>
      </c>
      <c r="AR27" s="1323" t="s">
        <v>11</v>
      </c>
      <c r="AS27" s="1324" t="s">
        <v>12</v>
      </c>
      <c r="AT27" s="1320" t="s">
        <v>13</v>
      </c>
      <c r="AU27" s="1321" t="s">
        <v>7</v>
      </c>
      <c r="AV27" s="1322" t="s">
        <v>8</v>
      </c>
      <c r="AW27" s="1322" t="s">
        <v>9</v>
      </c>
      <c r="AX27" s="1319" t="s">
        <v>10</v>
      </c>
      <c r="AY27" s="1323" t="s">
        <v>11</v>
      </c>
      <c r="AZ27" s="1324" t="s">
        <v>12</v>
      </c>
      <c r="BA27" s="1320" t="s">
        <v>13</v>
      </c>
      <c r="BB27" s="1321" t="s">
        <v>7</v>
      </c>
      <c r="BC27" s="1322" t="s">
        <v>8</v>
      </c>
      <c r="BD27" s="1322" t="s">
        <v>9</v>
      </c>
      <c r="BE27" s="1319" t="s">
        <v>10</v>
      </c>
      <c r="BF27" s="1323" t="s">
        <v>11</v>
      </c>
      <c r="BG27" s="1324" t="s">
        <v>12</v>
      </c>
      <c r="BH27" s="1320" t="s">
        <v>13</v>
      </c>
      <c r="BI27" s="1321" t="s">
        <v>7</v>
      </c>
      <c r="BJ27" s="1322" t="s">
        <v>8</v>
      </c>
      <c r="BK27" s="1322" t="s">
        <v>9</v>
      </c>
      <c r="BL27" s="1319" t="s">
        <v>10</v>
      </c>
      <c r="BM27" s="1323" t="s">
        <v>11</v>
      </c>
      <c r="BN27" s="1324" t="s">
        <v>12</v>
      </c>
      <c r="BO27" s="1320" t="s">
        <v>13</v>
      </c>
      <c r="BP27" s="1321" t="s">
        <v>7</v>
      </c>
      <c r="BQ27" s="1322" t="s">
        <v>8</v>
      </c>
      <c r="BR27" s="1322" t="s">
        <v>9</v>
      </c>
      <c r="BS27" s="1319" t="s">
        <v>10</v>
      </c>
      <c r="BT27" s="1323" t="s">
        <v>11</v>
      </c>
      <c r="BU27" s="1324" t="s">
        <v>12</v>
      </c>
      <c r="BV27" s="1320" t="s">
        <v>13</v>
      </c>
      <c r="BW27" s="1321" t="s">
        <v>7</v>
      </c>
      <c r="BX27" s="1322" t="s">
        <v>8</v>
      </c>
      <c r="BY27" s="1322" t="s">
        <v>9</v>
      </c>
      <c r="BZ27" s="1319" t="s">
        <v>10</v>
      </c>
      <c r="CA27" s="1323" t="s">
        <v>11</v>
      </c>
      <c r="CB27" s="1324" t="s">
        <v>12</v>
      </c>
      <c r="CC27" s="1320" t="s">
        <v>13</v>
      </c>
      <c r="CD27" s="1321" t="s">
        <v>7</v>
      </c>
      <c r="CE27" s="1322" t="s">
        <v>8</v>
      </c>
      <c r="CF27" s="1322" t="s">
        <v>9</v>
      </c>
      <c r="CG27" s="1319" t="s">
        <v>10</v>
      </c>
      <c r="CH27" s="1323" t="s">
        <v>11</v>
      </c>
      <c r="CI27" s="1324" t="s">
        <v>12</v>
      </c>
      <c r="CJ27" s="1320" t="s">
        <v>13</v>
      </c>
      <c r="CK27" s="1321" t="s">
        <v>7</v>
      </c>
      <c r="CL27" s="1322" t="s">
        <v>8</v>
      </c>
      <c r="CM27" s="1322" t="s">
        <v>9</v>
      </c>
      <c r="CN27" s="1319" t="s">
        <v>10</v>
      </c>
      <c r="CO27" s="1323" t="s">
        <v>11</v>
      </c>
      <c r="CP27" s="1324" t="s">
        <v>12</v>
      </c>
      <c r="CQ27" s="1320" t="s">
        <v>13</v>
      </c>
      <c r="CR27" s="1366" t="s">
        <v>7</v>
      </c>
      <c r="CS27" s="1367" t="s">
        <v>8</v>
      </c>
      <c r="CT27" s="1368" t="s">
        <v>9</v>
      </c>
      <c r="CU27" s="1368" t="s">
        <v>10</v>
      </c>
      <c r="CV27" s="1369" t="s">
        <v>11</v>
      </c>
      <c r="CW27" s="1370" t="s">
        <v>12</v>
      </c>
      <c r="CX27" s="1371" t="s">
        <v>13</v>
      </c>
      <c r="CY27" s="1372" t="s">
        <v>7</v>
      </c>
      <c r="CZ27" s="1367" t="s">
        <v>8</v>
      </c>
      <c r="DA27" s="1367" t="s">
        <v>9</v>
      </c>
      <c r="DB27" s="1368" t="s">
        <v>10</v>
      </c>
      <c r="DC27" s="1369" t="s">
        <v>11</v>
      </c>
      <c r="DD27" s="1370" t="s">
        <v>12</v>
      </c>
      <c r="DE27" s="1373" t="s">
        <v>13</v>
      </c>
      <c r="DF27" s="1321" t="s">
        <v>7</v>
      </c>
      <c r="DG27" s="1322" t="s">
        <v>8</v>
      </c>
      <c r="DH27" s="1322" t="s">
        <v>9</v>
      </c>
      <c r="DI27" s="1319" t="s">
        <v>10</v>
      </c>
      <c r="DJ27" s="1323" t="s">
        <v>11</v>
      </c>
      <c r="DK27" s="1324" t="s">
        <v>12</v>
      </c>
      <c r="DL27" s="1320" t="s">
        <v>13</v>
      </c>
      <c r="DM27" s="1321" t="s">
        <v>7</v>
      </c>
      <c r="DN27" s="1322" t="s">
        <v>8</v>
      </c>
      <c r="DO27" s="1322" t="s">
        <v>9</v>
      </c>
      <c r="DP27" s="1319" t="s">
        <v>10</v>
      </c>
      <c r="DQ27" s="1323" t="s">
        <v>11</v>
      </c>
      <c r="DR27" s="1324" t="s">
        <v>12</v>
      </c>
      <c r="DS27" s="1320" t="s">
        <v>13</v>
      </c>
      <c r="DT27" s="1321" t="s">
        <v>7</v>
      </c>
      <c r="DU27" s="1322" t="s">
        <v>8</v>
      </c>
      <c r="DV27" s="1322" t="s">
        <v>9</v>
      </c>
      <c r="DW27" s="1319" t="s">
        <v>10</v>
      </c>
      <c r="DX27" s="1323" t="s">
        <v>11</v>
      </c>
      <c r="DY27" s="1324" t="s">
        <v>12</v>
      </c>
      <c r="DZ27" s="1320" t="s">
        <v>13</v>
      </c>
      <c r="EA27" s="1321" t="s">
        <v>7</v>
      </c>
      <c r="EB27" s="1322" t="s">
        <v>8</v>
      </c>
      <c r="EC27" s="1322" t="s">
        <v>9</v>
      </c>
      <c r="ED27" s="1319" t="s">
        <v>10</v>
      </c>
      <c r="EE27" s="1323" t="s">
        <v>11</v>
      </c>
      <c r="EF27" s="1324" t="s">
        <v>12</v>
      </c>
      <c r="EG27" s="1375" t="s">
        <v>13</v>
      </c>
      <c r="EH27" s="1366" t="s">
        <v>7</v>
      </c>
      <c r="EI27" s="1367" t="s">
        <v>8</v>
      </c>
      <c r="EJ27" s="1367" t="s">
        <v>9</v>
      </c>
      <c r="EK27" s="1368" t="s">
        <v>10</v>
      </c>
      <c r="EL27" s="1369" t="s">
        <v>11</v>
      </c>
      <c r="EM27" s="1370" t="s">
        <v>12</v>
      </c>
      <c r="EN27" s="1371" t="s">
        <v>13</v>
      </c>
      <c r="EO27" s="1372" t="s">
        <v>7</v>
      </c>
      <c r="EP27" s="1367" t="s">
        <v>8</v>
      </c>
      <c r="EQ27" s="1367" t="s">
        <v>9</v>
      </c>
      <c r="ER27" s="1368" t="s">
        <v>10</v>
      </c>
      <c r="ES27" s="1516" t="s">
        <v>11</v>
      </c>
      <c r="ET27" s="1370" t="s">
        <v>12</v>
      </c>
      <c r="EU27" s="1371" t="s">
        <v>13</v>
      </c>
      <c r="EV27" s="1372" t="s">
        <v>7</v>
      </c>
      <c r="EW27" s="1367" t="s">
        <v>8</v>
      </c>
      <c r="EX27" s="1367" t="s">
        <v>9</v>
      </c>
      <c r="EY27" s="1368" t="s">
        <v>10</v>
      </c>
      <c r="EZ27" s="1369" t="s">
        <v>11</v>
      </c>
      <c r="FA27" s="1370" t="s">
        <v>12</v>
      </c>
      <c r="FB27" s="1371" t="s">
        <v>13</v>
      </c>
      <c r="FC27" s="1372" t="s">
        <v>7</v>
      </c>
      <c r="FD27" s="1367" t="s">
        <v>8</v>
      </c>
      <c r="FE27" s="1367" t="s">
        <v>9</v>
      </c>
      <c r="FF27" s="1368" t="s">
        <v>10</v>
      </c>
      <c r="FG27" s="1369" t="s">
        <v>11</v>
      </c>
      <c r="FH27" s="1370" t="s">
        <v>12</v>
      </c>
      <c r="FI27" s="1371" t="s">
        <v>13</v>
      </c>
      <c r="FJ27" s="1372" t="s">
        <v>7</v>
      </c>
      <c r="FK27" s="1367" t="s">
        <v>8</v>
      </c>
      <c r="FL27" s="1367" t="s">
        <v>9</v>
      </c>
      <c r="FM27" s="1368" t="s">
        <v>10</v>
      </c>
      <c r="FN27" s="1369" t="s">
        <v>11</v>
      </c>
      <c r="FO27" s="1370" t="s">
        <v>12</v>
      </c>
      <c r="FP27" s="1373" t="s">
        <v>13</v>
      </c>
      <c r="FQ27" s="1372" t="s">
        <v>7</v>
      </c>
      <c r="FR27" s="1367" t="s">
        <v>8</v>
      </c>
      <c r="FS27" s="1367" t="s">
        <v>9</v>
      </c>
      <c r="FT27" s="1368" t="s">
        <v>10</v>
      </c>
      <c r="FU27" s="1369" t="s">
        <v>11</v>
      </c>
      <c r="FV27" s="1370" t="s">
        <v>12</v>
      </c>
      <c r="FW27" s="1373" t="s">
        <v>13</v>
      </c>
      <c r="FX27" s="1372" t="s">
        <v>7</v>
      </c>
      <c r="FY27" s="1367" t="s">
        <v>8</v>
      </c>
      <c r="FZ27" s="1367" t="s">
        <v>9</v>
      </c>
      <c r="GA27" s="1368" t="s">
        <v>10</v>
      </c>
      <c r="GB27" s="1369" t="s">
        <v>11</v>
      </c>
      <c r="GC27" s="1370" t="s">
        <v>12</v>
      </c>
      <c r="GD27" s="1373" t="s">
        <v>13</v>
      </c>
      <c r="GE27" s="1372" t="s">
        <v>7</v>
      </c>
      <c r="GF27" s="1367" t="s">
        <v>8</v>
      </c>
      <c r="GG27" s="1367" t="s">
        <v>9</v>
      </c>
      <c r="GH27" s="1368" t="s">
        <v>10</v>
      </c>
      <c r="GI27" s="1369" t="s">
        <v>11</v>
      </c>
      <c r="GJ27" s="1370" t="s">
        <v>12</v>
      </c>
      <c r="GK27" s="1373" t="s">
        <v>13</v>
      </c>
      <c r="GL27" s="1372" t="s">
        <v>7</v>
      </c>
      <c r="GM27" s="1367" t="s">
        <v>8</v>
      </c>
      <c r="GN27" s="1367" t="s">
        <v>9</v>
      </c>
      <c r="GO27" s="1368" t="s">
        <v>10</v>
      </c>
      <c r="GP27" s="1369" t="s">
        <v>11</v>
      </c>
      <c r="GQ27" s="1370" t="s">
        <v>12</v>
      </c>
      <c r="GR27" s="1373" t="s">
        <v>13</v>
      </c>
    </row>
    <row r="28" spans="1:200" ht="17.25" customHeight="1" x14ac:dyDescent="0.35">
      <c r="A28" s="1853" t="s">
        <v>60</v>
      </c>
      <c r="B28" s="1946" t="s">
        <v>207</v>
      </c>
      <c r="C28" s="1849" t="s">
        <v>244</v>
      </c>
      <c r="D28" s="1350" t="s">
        <v>258</v>
      </c>
      <c r="E28" s="1328" t="s">
        <v>199</v>
      </c>
      <c r="F28" s="1325" t="s">
        <v>199</v>
      </c>
      <c r="G28" s="1325" t="s">
        <v>199</v>
      </c>
      <c r="H28" s="1325" t="s">
        <v>199</v>
      </c>
      <c r="I28" s="1325" t="s">
        <v>199</v>
      </c>
      <c r="J28" s="1325" t="s">
        <v>200</v>
      </c>
      <c r="K28" s="1327" t="s">
        <v>198</v>
      </c>
      <c r="L28" s="1328" t="s">
        <v>198</v>
      </c>
      <c r="M28" s="1330" t="s">
        <v>81</v>
      </c>
      <c r="N28" s="1330" t="s">
        <v>81</v>
      </c>
      <c r="O28" s="1330" t="s">
        <v>84</v>
      </c>
      <c r="P28" s="1330" t="s">
        <v>84</v>
      </c>
      <c r="Q28" s="1326" t="s">
        <v>87</v>
      </c>
      <c r="R28" s="1332" t="s">
        <v>87</v>
      </c>
      <c r="S28" s="1328" t="s">
        <v>87</v>
      </c>
      <c r="T28" s="1326" t="s">
        <v>184</v>
      </c>
      <c r="U28" s="1326" t="s">
        <v>198</v>
      </c>
      <c r="V28" s="1331" t="s">
        <v>81</v>
      </c>
      <c r="W28" s="1331" t="s">
        <v>81</v>
      </c>
      <c r="X28" s="1331" t="s">
        <v>84</v>
      </c>
      <c r="Y28" s="1332" t="s">
        <v>84</v>
      </c>
      <c r="Z28" s="1328" t="s">
        <v>84</v>
      </c>
      <c r="AA28" s="1325" t="s">
        <v>87</v>
      </c>
      <c r="AB28" s="1325" t="s">
        <v>87</v>
      </c>
      <c r="AC28" s="1326" t="s">
        <v>184</v>
      </c>
      <c r="AD28" s="1326" t="s">
        <v>198</v>
      </c>
      <c r="AE28" s="1325" t="s">
        <v>81</v>
      </c>
      <c r="AF28" s="1329" t="s">
        <v>81</v>
      </c>
      <c r="AG28" s="1328" t="s">
        <v>81</v>
      </c>
      <c r="AH28" s="1325" t="s">
        <v>84</v>
      </c>
      <c r="AI28" s="1325" t="s">
        <v>84</v>
      </c>
      <c r="AJ28" s="1325" t="s">
        <v>87</v>
      </c>
      <c r="AK28" s="1325" t="s">
        <v>87</v>
      </c>
      <c r="AL28" s="1325" t="s">
        <v>184</v>
      </c>
      <c r="AM28" s="1329" t="s">
        <v>198</v>
      </c>
      <c r="AN28" s="1328" t="s">
        <v>199</v>
      </c>
      <c r="AO28" s="1325" t="s">
        <v>199</v>
      </c>
      <c r="AP28" s="1325" t="s">
        <v>199</v>
      </c>
      <c r="AQ28" s="1325" t="s">
        <v>199</v>
      </c>
      <c r="AR28" s="1325" t="s">
        <v>199</v>
      </c>
      <c r="AS28" s="1325" t="s">
        <v>200</v>
      </c>
      <c r="AT28" s="1327" t="s">
        <v>198</v>
      </c>
      <c r="AU28" s="1328" t="s">
        <v>198</v>
      </c>
      <c r="AV28" s="1330" t="s">
        <v>81</v>
      </c>
      <c r="AW28" s="1330" t="s">
        <v>81</v>
      </c>
      <c r="AX28" s="1330" t="s">
        <v>84</v>
      </c>
      <c r="AY28" s="1330" t="s">
        <v>84</v>
      </c>
      <c r="AZ28" s="1326" t="s">
        <v>87</v>
      </c>
      <c r="BA28" s="1332" t="s">
        <v>87</v>
      </c>
      <c r="BB28" s="1328" t="s">
        <v>87</v>
      </c>
      <c r="BC28" s="1326" t="s">
        <v>184</v>
      </c>
      <c r="BD28" s="1326" t="s">
        <v>198</v>
      </c>
      <c r="BE28" s="1331" t="s">
        <v>81</v>
      </c>
      <c r="BF28" s="1331" t="s">
        <v>81</v>
      </c>
      <c r="BG28" s="1331" t="s">
        <v>84</v>
      </c>
      <c r="BH28" s="1332" t="s">
        <v>84</v>
      </c>
      <c r="BI28" s="1328" t="s">
        <v>84</v>
      </c>
      <c r="BJ28" s="1325" t="s">
        <v>87</v>
      </c>
      <c r="BK28" s="1325" t="s">
        <v>87</v>
      </c>
      <c r="BL28" s="1326" t="s">
        <v>184</v>
      </c>
      <c r="BM28" s="1326" t="s">
        <v>198</v>
      </c>
      <c r="BN28" s="1326" t="s">
        <v>81</v>
      </c>
      <c r="BO28" s="1387" t="s">
        <v>81</v>
      </c>
      <c r="BP28" s="1379" t="s">
        <v>81</v>
      </c>
      <c r="BQ28" s="1380" t="s">
        <v>84</v>
      </c>
      <c r="BR28" s="1380" t="s">
        <v>84</v>
      </c>
      <c r="BS28" s="1380" t="s">
        <v>87</v>
      </c>
      <c r="BT28" s="1380" t="s">
        <v>87</v>
      </c>
      <c r="BU28" s="1380" t="s">
        <v>184</v>
      </c>
      <c r="BV28" s="1381" t="s">
        <v>198</v>
      </c>
      <c r="BW28" s="1388" t="s">
        <v>199</v>
      </c>
      <c r="BX28" s="1325" t="s">
        <v>199</v>
      </c>
      <c r="BY28" s="1325" t="s">
        <v>199</v>
      </c>
      <c r="BZ28" s="1325" t="s">
        <v>199</v>
      </c>
      <c r="CA28" s="1325" t="s">
        <v>199</v>
      </c>
      <c r="CB28" s="1325" t="s">
        <v>200</v>
      </c>
      <c r="CC28" s="1327" t="s">
        <v>198</v>
      </c>
      <c r="CD28" s="1328" t="s">
        <v>198</v>
      </c>
      <c r="CE28" s="1330" t="s">
        <v>81</v>
      </c>
      <c r="CF28" s="1330" t="s">
        <v>81</v>
      </c>
      <c r="CG28" s="1330" t="s">
        <v>84</v>
      </c>
      <c r="CH28" s="1330" t="s">
        <v>84</v>
      </c>
      <c r="CI28" s="1326" t="s">
        <v>87</v>
      </c>
      <c r="CJ28" s="1332" t="s">
        <v>87</v>
      </c>
      <c r="CK28" s="1328" t="s">
        <v>87</v>
      </c>
      <c r="CL28" s="1326" t="s">
        <v>184</v>
      </c>
      <c r="CM28" s="1326" t="s">
        <v>198</v>
      </c>
      <c r="CN28" s="1331" t="s">
        <v>81</v>
      </c>
      <c r="CO28" s="1331" t="s">
        <v>81</v>
      </c>
      <c r="CP28" s="1331" t="s">
        <v>84</v>
      </c>
      <c r="CQ28" s="1332" t="s">
        <v>84</v>
      </c>
      <c r="CR28" s="1328" t="s">
        <v>84</v>
      </c>
      <c r="CS28" s="1325" t="s">
        <v>87</v>
      </c>
      <c r="CT28" s="1325" t="s">
        <v>87</v>
      </c>
      <c r="CU28" s="1326" t="s">
        <v>184</v>
      </c>
      <c r="CV28" s="1326" t="s">
        <v>198</v>
      </c>
      <c r="CW28" s="1325" t="s">
        <v>81</v>
      </c>
      <c r="CX28" s="1329" t="s">
        <v>81</v>
      </c>
      <c r="CY28" s="1328" t="s">
        <v>81</v>
      </c>
      <c r="CZ28" s="1325" t="s">
        <v>84</v>
      </c>
      <c r="DA28" s="1325" t="s">
        <v>84</v>
      </c>
      <c r="DB28" s="1325" t="s">
        <v>87</v>
      </c>
      <c r="DC28" s="1325" t="s">
        <v>87</v>
      </c>
      <c r="DD28" s="1325" t="s">
        <v>184</v>
      </c>
      <c r="DE28" s="1329" t="s">
        <v>198</v>
      </c>
      <c r="DF28" s="1388" t="s">
        <v>199</v>
      </c>
      <c r="DG28" s="1325" t="s">
        <v>199</v>
      </c>
      <c r="DH28" s="1325" t="s">
        <v>199</v>
      </c>
      <c r="DI28" s="1325" t="s">
        <v>199</v>
      </c>
      <c r="DJ28" s="1325" t="s">
        <v>199</v>
      </c>
      <c r="DK28" s="1325" t="s">
        <v>200</v>
      </c>
      <c r="DL28" s="1327" t="s">
        <v>198</v>
      </c>
      <c r="DM28" s="1379" t="s">
        <v>198</v>
      </c>
      <c r="DN28" s="1401" t="s">
        <v>81</v>
      </c>
      <c r="DO28" s="1401" t="s">
        <v>81</v>
      </c>
      <c r="DP28" s="1401" t="s">
        <v>84</v>
      </c>
      <c r="DQ28" s="1401" t="s">
        <v>84</v>
      </c>
      <c r="DR28" s="1397" t="s">
        <v>87</v>
      </c>
      <c r="DS28" s="1381" t="s">
        <v>87</v>
      </c>
      <c r="DT28" s="1328" t="s">
        <v>87</v>
      </c>
      <c r="DU28" s="1326" t="s">
        <v>184</v>
      </c>
      <c r="DV28" s="1326" t="s">
        <v>198</v>
      </c>
      <c r="DW28" s="1331" t="s">
        <v>81</v>
      </c>
      <c r="DX28" s="1331" t="s">
        <v>81</v>
      </c>
      <c r="DY28" s="1331" t="s">
        <v>84</v>
      </c>
      <c r="DZ28" s="1332" t="s">
        <v>84</v>
      </c>
      <c r="EA28" s="1379" t="s">
        <v>84</v>
      </c>
      <c r="EB28" s="1380" t="s">
        <v>87</v>
      </c>
      <c r="EC28" s="1380" t="s">
        <v>87</v>
      </c>
      <c r="ED28" s="1397" t="s">
        <v>184</v>
      </c>
      <c r="EE28" s="1397" t="s">
        <v>198</v>
      </c>
      <c r="EF28" s="1380" t="s">
        <v>81</v>
      </c>
      <c r="EG28" s="1381" t="s">
        <v>81</v>
      </c>
      <c r="EH28" s="1328" t="s">
        <v>81</v>
      </c>
      <c r="EI28" s="1325" t="s">
        <v>84</v>
      </c>
      <c r="EJ28" s="1325" t="s">
        <v>84</v>
      </c>
      <c r="EK28" s="1325" t="s">
        <v>87</v>
      </c>
      <c r="EL28" s="1325" t="s">
        <v>87</v>
      </c>
      <c r="EM28" s="1325" t="s">
        <v>184</v>
      </c>
      <c r="EN28" s="1329" t="s">
        <v>198</v>
      </c>
      <c r="EO28" s="1388" t="s">
        <v>199</v>
      </c>
      <c r="EP28" s="1325" t="s">
        <v>199</v>
      </c>
      <c r="EQ28" s="1325" t="s">
        <v>199</v>
      </c>
      <c r="ER28" s="1325" t="s">
        <v>199</v>
      </c>
      <c r="ES28" s="1325" t="s">
        <v>199</v>
      </c>
      <c r="ET28" s="1325" t="s">
        <v>200</v>
      </c>
      <c r="EU28" s="1327" t="s">
        <v>198</v>
      </c>
      <c r="EV28" s="1379" t="s">
        <v>198</v>
      </c>
      <c r="EW28" s="1401" t="s">
        <v>81</v>
      </c>
      <c r="EX28" s="1401" t="s">
        <v>81</v>
      </c>
      <c r="EY28" s="1401" t="s">
        <v>84</v>
      </c>
      <c r="EZ28" s="1401" t="s">
        <v>84</v>
      </c>
      <c r="FA28" s="1397" t="s">
        <v>87</v>
      </c>
      <c r="FB28" s="1381" t="s">
        <v>87</v>
      </c>
      <c r="FC28" s="1328" t="s">
        <v>87</v>
      </c>
      <c r="FD28" s="1326" t="s">
        <v>184</v>
      </c>
      <c r="FE28" s="1326" t="s">
        <v>198</v>
      </c>
      <c r="FF28" s="1331" t="s">
        <v>81</v>
      </c>
      <c r="FG28" s="1331" t="s">
        <v>81</v>
      </c>
      <c r="FH28" s="1331" t="s">
        <v>84</v>
      </c>
      <c r="FI28" s="1332" t="s">
        <v>84</v>
      </c>
      <c r="FJ28" s="1379" t="s">
        <v>84</v>
      </c>
      <c r="FK28" s="1380" t="s">
        <v>87</v>
      </c>
      <c r="FL28" s="1380" t="s">
        <v>87</v>
      </c>
      <c r="FM28" s="1397" t="s">
        <v>184</v>
      </c>
      <c r="FN28" s="1397" t="s">
        <v>198</v>
      </c>
      <c r="FO28" s="1380" t="s">
        <v>81</v>
      </c>
      <c r="FP28" s="1381" t="s">
        <v>81</v>
      </c>
      <c r="FQ28" s="1328" t="s">
        <v>81</v>
      </c>
      <c r="FR28" s="1325" t="s">
        <v>84</v>
      </c>
      <c r="FS28" s="1325" t="s">
        <v>84</v>
      </c>
      <c r="FT28" s="1325" t="s">
        <v>87</v>
      </c>
      <c r="FU28" s="1325" t="s">
        <v>87</v>
      </c>
      <c r="FV28" s="1325" t="s">
        <v>184</v>
      </c>
      <c r="FW28" s="1329" t="s">
        <v>198</v>
      </c>
      <c r="FX28" s="1388" t="s">
        <v>199</v>
      </c>
      <c r="FY28" s="1325" t="s">
        <v>199</v>
      </c>
      <c r="FZ28" s="1325" t="s">
        <v>199</v>
      </c>
      <c r="GA28" s="1325" t="s">
        <v>199</v>
      </c>
      <c r="GB28" s="1325" t="s">
        <v>199</v>
      </c>
      <c r="GC28" s="1325" t="s">
        <v>200</v>
      </c>
      <c r="GD28" s="1327" t="s">
        <v>198</v>
      </c>
      <c r="GE28" s="1379" t="s">
        <v>198</v>
      </c>
      <c r="GF28" s="1401" t="s">
        <v>81</v>
      </c>
      <c r="GG28" s="1401" t="s">
        <v>81</v>
      </c>
      <c r="GH28" s="1401" t="s">
        <v>84</v>
      </c>
      <c r="GI28" s="1401" t="s">
        <v>84</v>
      </c>
      <c r="GJ28" s="1397" t="s">
        <v>87</v>
      </c>
      <c r="GK28" s="1381" t="s">
        <v>87</v>
      </c>
      <c r="GL28" s="1328" t="s">
        <v>87</v>
      </c>
      <c r="GM28" s="1326" t="s">
        <v>184</v>
      </c>
      <c r="GN28" s="1326" t="s">
        <v>198</v>
      </c>
      <c r="GO28" s="1331" t="s">
        <v>81</v>
      </c>
      <c r="GP28" s="1331" t="s">
        <v>81</v>
      </c>
      <c r="GQ28" s="1331" t="s">
        <v>84</v>
      </c>
      <c r="GR28" s="1332" t="s">
        <v>84</v>
      </c>
    </row>
    <row r="29" spans="1:200" ht="17.25" customHeight="1" thickBot="1" x14ac:dyDescent="0.4">
      <c r="A29" s="1854"/>
      <c r="B29" s="1947"/>
      <c r="C29" s="1850"/>
      <c r="D29" s="1351" t="s">
        <v>259</v>
      </c>
      <c r="E29" s="1333"/>
      <c r="F29" s="1917" t="s">
        <v>154</v>
      </c>
      <c r="G29" s="1919"/>
      <c r="H29" s="1334"/>
      <c r="I29" s="1334"/>
      <c r="J29" s="1334"/>
      <c r="K29" s="1335"/>
      <c r="L29" s="1333"/>
      <c r="M29" s="1334"/>
      <c r="N29" s="1334"/>
      <c r="O29" s="1334"/>
      <c r="P29" s="1334"/>
      <c r="Q29" s="1334"/>
      <c r="R29" s="1335"/>
      <c r="S29" s="1333"/>
      <c r="T29" s="1334"/>
      <c r="U29" s="1334"/>
      <c r="V29" s="1334"/>
      <c r="W29" s="1334"/>
      <c r="X29" s="1334"/>
      <c r="Y29" s="1335"/>
      <c r="Z29" s="1333"/>
      <c r="AA29" s="1917" t="s">
        <v>130</v>
      </c>
      <c r="AB29" s="1919"/>
      <c r="AC29" s="1334"/>
      <c r="AD29" s="1334"/>
      <c r="AE29" s="1334"/>
      <c r="AF29" s="1335"/>
      <c r="AG29" s="1333"/>
      <c r="AH29" s="1334"/>
      <c r="AI29" s="1334"/>
      <c r="AJ29" s="1422" t="s">
        <v>303</v>
      </c>
      <c r="AK29" s="1334"/>
      <c r="AL29" s="1334"/>
      <c r="AM29" s="1335"/>
      <c r="AN29" s="1333" t="s">
        <v>84</v>
      </c>
      <c r="AO29" s="1407" t="s">
        <v>154</v>
      </c>
      <c r="AP29" s="1334" t="s">
        <v>236</v>
      </c>
      <c r="AQ29" s="1917" t="s">
        <v>154</v>
      </c>
      <c r="AR29" s="1919"/>
      <c r="AS29" s="1334"/>
      <c r="AT29" s="1335" t="s">
        <v>272</v>
      </c>
      <c r="AU29" s="1333"/>
      <c r="AV29" s="1334"/>
      <c r="AW29" s="1334"/>
      <c r="AX29" s="1334"/>
      <c r="AY29" s="1334"/>
      <c r="AZ29" s="1334"/>
      <c r="BA29" s="1335"/>
      <c r="BB29" s="1333"/>
      <c r="BC29" s="1334"/>
      <c r="BD29" s="1334"/>
      <c r="BE29" s="1334"/>
      <c r="BF29" s="1334"/>
      <c r="BG29" s="1334"/>
      <c r="BH29" s="1335"/>
      <c r="BI29" s="1333"/>
      <c r="BJ29" s="1334"/>
      <c r="BK29" s="1334"/>
      <c r="BL29" s="1334"/>
      <c r="BM29" s="1334"/>
      <c r="BN29" s="1334"/>
      <c r="BO29" s="1334"/>
      <c r="BP29" s="1382"/>
      <c r="BQ29" s="1334"/>
      <c r="BR29" s="1334"/>
      <c r="BS29" s="1422"/>
      <c r="BT29" s="1422" t="s">
        <v>202</v>
      </c>
      <c r="BU29" s="1334"/>
      <c r="BV29" s="1383"/>
      <c r="BW29" s="1389" t="s">
        <v>84</v>
      </c>
      <c r="BX29" s="1334" t="s">
        <v>81</v>
      </c>
      <c r="BY29" s="1334" t="s">
        <v>81</v>
      </c>
      <c r="BZ29" s="1917" t="s">
        <v>130</v>
      </c>
      <c r="CA29" s="1919"/>
      <c r="CB29" s="1334" t="s">
        <v>87</v>
      </c>
      <c r="CC29" s="1335"/>
      <c r="CD29" s="1333"/>
      <c r="CE29" s="1334"/>
      <c r="CF29" s="1334"/>
      <c r="CG29" s="1334"/>
      <c r="CH29" s="1334"/>
      <c r="CI29" s="1334"/>
      <c r="CJ29" s="1335"/>
      <c r="CK29" s="1333"/>
      <c r="CL29" s="1334"/>
      <c r="CM29" s="1334"/>
      <c r="CN29" s="1334"/>
      <c r="CO29" s="1334"/>
      <c r="CP29" s="1334"/>
      <c r="CQ29" s="1335"/>
      <c r="CR29" s="1333"/>
      <c r="CS29" s="1334"/>
      <c r="CT29" s="1334"/>
      <c r="CU29" s="1334"/>
      <c r="CV29" s="1334"/>
      <c r="CW29" s="1334"/>
      <c r="CX29" s="1335"/>
      <c r="CY29" s="1333"/>
      <c r="CZ29" s="1334"/>
      <c r="DA29" s="1334"/>
      <c r="DB29" s="1334"/>
      <c r="DC29" s="1334"/>
      <c r="DD29" s="1334"/>
      <c r="DE29" s="1335"/>
      <c r="DF29" s="1466" t="s">
        <v>209</v>
      </c>
      <c r="DG29" s="1918" t="s">
        <v>154</v>
      </c>
      <c r="DH29" s="1918"/>
      <c r="DI29" s="1468" t="s">
        <v>197</v>
      </c>
      <c r="DJ29" s="1407" t="s">
        <v>130</v>
      </c>
      <c r="DK29" s="1334"/>
      <c r="DL29" s="1335"/>
      <c r="DM29" s="1382"/>
      <c r="DN29" s="1334"/>
      <c r="DO29" s="1334"/>
      <c r="DP29" s="1334"/>
      <c r="DQ29" s="1334"/>
      <c r="DR29" s="1334"/>
      <c r="DS29" s="1383"/>
      <c r="DT29" s="1333"/>
      <c r="DU29" s="1334"/>
      <c r="DV29" s="1334"/>
      <c r="DW29" s="1334"/>
      <c r="DX29" s="1334"/>
      <c r="DY29" s="1334" t="s">
        <v>202</v>
      </c>
      <c r="DZ29" s="1335"/>
      <c r="EA29" s="1472" t="s">
        <v>154</v>
      </c>
      <c r="EB29" s="1334"/>
      <c r="EC29" s="1334"/>
      <c r="ED29" s="1334"/>
      <c r="EE29" s="1334"/>
      <c r="EF29" s="1334"/>
      <c r="EG29" s="1383"/>
      <c r="EH29" s="1333"/>
      <c r="EI29" s="1334"/>
      <c r="EJ29" s="1334"/>
      <c r="EK29" s="1334"/>
      <c r="EL29" s="1334" t="s">
        <v>202</v>
      </c>
      <c r="EM29" s="1334"/>
      <c r="EN29" s="1335"/>
      <c r="EO29" s="1389" t="s">
        <v>287</v>
      </c>
      <c r="EP29" s="1334" t="s">
        <v>81</v>
      </c>
      <c r="EQ29" s="1334" t="s">
        <v>81</v>
      </c>
      <c r="ER29" s="1407" t="s">
        <v>130</v>
      </c>
      <c r="ES29" s="1407" t="s">
        <v>130</v>
      </c>
      <c r="ET29" s="1334"/>
      <c r="EU29" s="1335"/>
      <c r="EV29" s="1382"/>
      <c r="EW29" s="1979" t="s">
        <v>304</v>
      </c>
      <c r="EX29" s="1980"/>
      <c r="EY29" s="1334"/>
      <c r="EZ29" s="1334"/>
      <c r="FA29" s="1334"/>
      <c r="FB29" s="1383"/>
      <c r="FC29" s="1333"/>
      <c r="FD29" s="1334"/>
      <c r="FE29" s="1334"/>
      <c r="FF29" s="1334"/>
      <c r="FG29" s="1334"/>
      <c r="FH29" s="1334"/>
      <c r="FI29" s="1335"/>
      <c r="FJ29" s="1382"/>
      <c r="FK29" s="1334"/>
      <c r="FL29" s="1334"/>
      <c r="FM29" s="1334"/>
      <c r="FN29" s="1334"/>
      <c r="FO29" s="1334"/>
      <c r="FP29" s="1383"/>
      <c r="FQ29" s="1333"/>
      <c r="FR29" s="1334"/>
      <c r="FS29" s="1334"/>
      <c r="FT29" s="1334"/>
      <c r="FU29" s="1334"/>
      <c r="FV29" s="1334"/>
      <c r="FW29" s="1335"/>
      <c r="FX29" s="1389"/>
      <c r="FY29" s="1334"/>
      <c r="FZ29" s="1407" t="s">
        <v>154</v>
      </c>
      <c r="GA29" s="1334"/>
      <c r="GB29" s="1334"/>
      <c r="GC29" s="1334"/>
      <c r="GD29" s="1335"/>
      <c r="GE29" s="1382"/>
      <c r="GF29" s="1407" t="s">
        <v>130</v>
      </c>
      <c r="GG29" s="1334"/>
      <c r="GH29" s="1334"/>
      <c r="GI29" s="1334"/>
      <c r="GJ29" s="1334"/>
      <c r="GK29" s="1383"/>
      <c r="GL29" s="1333"/>
      <c r="GM29" s="1334"/>
      <c r="GN29" s="1334"/>
      <c r="GO29" s="1334"/>
      <c r="GP29" s="1334"/>
      <c r="GQ29" s="1334"/>
      <c r="GR29" s="1335"/>
    </row>
    <row r="30" spans="1:200" ht="17.25" customHeight="1" x14ac:dyDescent="0.35">
      <c r="A30" s="1854"/>
      <c r="B30" s="1336" t="s">
        <v>232</v>
      </c>
      <c r="C30" s="1850"/>
      <c r="D30" s="1351" t="s">
        <v>260</v>
      </c>
      <c r="E30" s="1333"/>
      <c r="F30" s="1334"/>
      <c r="G30" s="1334"/>
      <c r="H30" s="1334"/>
      <c r="I30" s="1334"/>
      <c r="J30" s="1334"/>
      <c r="K30" s="1335"/>
      <c r="L30" s="1333"/>
      <c r="M30" s="1334" t="s">
        <v>206</v>
      </c>
      <c r="N30" s="1334" t="s">
        <v>206</v>
      </c>
      <c r="O30" s="1334" t="s">
        <v>206</v>
      </c>
      <c r="P30" s="1334" t="s">
        <v>206</v>
      </c>
      <c r="Q30" s="1334" t="s">
        <v>206</v>
      </c>
      <c r="R30" s="1335" t="s">
        <v>206</v>
      </c>
      <c r="S30" s="1333" t="s">
        <v>206</v>
      </c>
      <c r="T30" s="1334"/>
      <c r="U30" s="1334"/>
      <c r="V30" s="1334" t="s">
        <v>205</v>
      </c>
      <c r="W30" s="1334" t="s">
        <v>205</v>
      </c>
      <c r="X30" s="1334" t="s">
        <v>205</v>
      </c>
      <c r="Y30" s="1335" t="s">
        <v>205</v>
      </c>
      <c r="Z30" s="1333" t="s">
        <v>205</v>
      </c>
      <c r="AA30" s="1334" t="s">
        <v>205</v>
      </c>
      <c r="AB30" s="1334" t="s">
        <v>205</v>
      </c>
      <c r="AC30" s="1334"/>
      <c r="AD30" s="1334"/>
      <c r="AE30" s="1334" t="s">
        <v>206</v>
      </c>
      <c r="AF30" s="1335" t="s">
        <v>206</v>
      </c>
      <c r="AG30" s="1333" t="s">
        <v>206</v>
      </c>
      <c r="AH30" s="1334" t="s">
        <v>206</v>
      </c>
      <c r="AI30" s="1334" t="s">
        <v>206</v>
      </c>
      <c r="AJ30" s="1334" t="s">
        <v>206</v>
      </c>
      <c r="AK30" s="1334" t="s">
        <v>206</v>
      </c>
      <c r="AL30" s="1334"/>
      <c r="AM30" s="1335"/>
      <c r="AN30" s="1333" t="s">
        <v>209</v>
      </c>
      <c r="AO30" s="1334"/>
      <c r="AP30" s="1334"/>
      <c r="AQ30" s="1334"/>
      <c r="AR30" s="1334"/>
      <c r="AS30" s="1334"/>
      <c r="AT30" s="1335"/>
      <c r="AU30" s="1333"/>
      <c r="AV30" s="1334" t="s">
        <v>205</v>
      </c>
      <c r="AW30" s="1334" t="s">
        <v>205</v>
      </c>
      <c r="AX30" s="1334" t="s">
        <v>205</v>
      </c>
      <c r="AY30" s="1334" t="s">
        <v>205</v>
      </c>
      <c r="AZ30" s="1334" t="s">
        <v>205</v>
      </c>
      <c r="BA30" s="1335" t="s">
        <v>205</v>
      </c>
      <c r="BB30" s="1333" t="s">
        <v>205</v>
      </c>
      <c r="BC30" s="1334"/>
      <c r="BD30" s="1334"/>
      <c r="BE30" s="1334" t="s">
        <v>206</v>
      </c>
      <c r="BF30" s="1334" t="s">
        <v>206</v>
      </c>
      <c r="BG30" s="1334" t="s">
        <v>206</v>
      </c>
      <c r="BH30" s="1335" t="s">
        <v>206</v>
      </c>
      <c r="BI30" s="1333" t="s">
        <v>206</v>
      </c>
      <c r="BJ30" s="1334" t="s">
        <v>206</v>
      </c>
      <c r="BK30" s="1334" t="s">
        <v>206</v>
      </c>
      <c r="BL30" s="1334"/>
      <c r="BM30" s="1334"/>
      <c r="BN30" s="1334" t="s">
        <v>205</v>
      </c>
      <c r="BO30" s="1334" t="s">
        <v>205</v>
      </c>
      <c r="BP30" s="1382" t="s">
        <v>205</v>
      </c>
      <c r="BQ30" s="1334" t="s">
        <v>205</v>
      </c>
      <c r="BR30" s="1334" t="s">
        <v>205</v>
      </c>
      <c r="BS30" s="1334" t="s">
        <v>205</v>
      </c>
      <c r="BT30" s="1334" t="s">
        <v>205</v>
      </c>
      <c r="BU30" s="1334"/>
      <c r="BV30" s="1335"/>
      <c r="BW30" s="1333"/>
      <c r="BX30" s="1334"/>
      <c r="BY30" s="1334"/>
      <c r="BZ30" s="1334"/>
      <c r="CA30" s="1334"/>
      <c r="CB30" s="1334" t="s">
        <v>221</v>
      </c>
      <c r="CC30" s="1335"/>
      <c r="CE30" s="1334" t="s">
        <v>206</v>
      </c>
      <c r="CF30" s="1334" t="s">
        <v>206</v>
      </c>
      <c r="CG30" s="1334" t="s">
        <v>206</v>
      </c>
      <c r="CH30" s="1334" t="s">
        <v>206</v>
      </c>
      <c r="CI30" s="1334" t="s">
        <v>206</v>
      </c>
      <c r="CJ30" s="1335" t="s">
        <v>206</v>
      </c>
      <c r="CK30" s="1333" t="s">
        <v>206</v>
      </c>
      <c r="CL30" s="1334"/>
      <c r="CM30" s="1334"/>
      <c r="CN30" s="1334" t="s">
        <v>205</v>
      </c>
      <c r="CO30" s="1334" t="s">
        <v>205</v>
      </c>
      <c r="CP30" s="1334" t="s">
        <v>205</v>
      </c>
      <c r="CQ30" s="1335" t="s">
        <v>205</v>
      </c>
      <c r="CR30" s="1333" t="s">
        <v>205</v>
      </c>
      <c r="CS30" s="1334" t="s">
        <v>205</v>
      </c>
      <c r="CT30" s="1334" t="s">
        <v>205</v>
      </c>
      <c r="CU30" s="1334"/>
      <c r="CV30" s="1334"/>
      <c r="CW30" s="1334" t="s">
        <v>206</v>
      </c>
      <c r="CX30" s="1335" t="s">
        <v>206</v>
      </c>
      <c r="CY30" s="1333" t="s">
        <v>206</v>
      </c>
      <c r="CZ30" s="1334" t="s">
        <v>206</v>
      </c>
      <c r="DA30" s="1334" t="s">
        <v>206</v>
      </c>
      <c r="DB30" s="1334" t="s">
        <v>206</v>
      </c>
      <c r="DC30" s="1334" t="s">
        <v>206</v>
      </c>
      <c r="DD30" s="1334"/>
      <c r="DE30" s="1335"/>
      <c r="DF30" s="1333" t="s">
        <v>84</v>
      </c>
      <c r="DG30" s="1334"/>
      <c r="DH30" s="1334"/>
      <c r="DI30" s="1334" t="s">
        <v>81</v>
      </c>
      <c r="DJ30" s="1334"/>
      <c r="DK30" s="1334"/>
      <c r="DL30" s="1335"/>
      <c r="DM30" s="1382"/>
      <c r="DN30" s="1334" t="s">
        <v>205</v>
      </c>
      <c r="DO30" s="1334" t="s">
        <v>205</v>
      </c>
      <c r="DP30" s="1334" t="s">
        <v>205</v>
      </c>
      <c r="DQ30" s="1334" t="s">
        <v>205</v>
      </c>
      <c r="DR30" s="1334" t="s">
        <v>205</v>
      </c>
      <c r="DS30" s="1383" t="s">
        <v>205</v>
      </c>
      <c r="DT30" s="1333" t="s">
        <v>205</v>
      </c>
      <c r="DU30" s="1334"/>
      <c r="DV30" s="1334"/>
      <c r="DW30" s="1334" t="s">
        <v>206</v>
      </c>
      <c r="DX30" s="1334" t="s">
        <v>206</v>
      </c>
      <c r="DY30" s="1334" t="s">
        <v>206</v>
      </c>
      <c r="DZ30" s="1335" t="s">
        <v>206</v>
      </c>
      <c r="EA30" s="1382" t="s">
        <v>206</v>
      </c>
      <c r="EB30" s="1334" t="s">
        <v>206</v>
      </c>
      <c r="EC30" s="1334" t="s">
        <v>206</v>
      </c>
      <c r="ED30" s="1334"/>
      <c r="EE30" s="1334"/>
      <c r="EF30" s="1334" t="s">
        <v>205</v>
      </c>
      <c r="EG30" s="1383" t="s">
        <v>205</v>
      </c>
      <c r="EH30" s="1333" t="s">
        <v>205</v>
      </c>
      <c r="EI30" s="1334" t="s">
        <v>205</v>
      </c>
      <c r="EJ30" s="1334" t="s">
        <v>205</v>
      </c>
      <c r="EK30" s="1334" t="s">
        <v>205</v>
      </c>
      <c r="EL30" s="1334" t="s">
        <v>205</v>
      </c>
      <c r="EM30" s="1334"/>
      <c r="EN30" s="1335"/>
      <c r="EO30" s="1333"/>
      <c r="EP30" s="1334" t="s">
        <v>211</v>
      </c>
      <c r="EQ30" s="1334"/>
      <c r="ER30" s="1334"/>
      <c r="ES30" s="1334"/>
      <c r="ET30" s="1334"/>
      <c r="EU30" s="1335"/>
      <c r="EV30" s="1382"/>
      <c r="EW30" s="1334" t="s">
        <v>206</v>
      </c>
      <c r="EX30" s="1334" t="s">
        <v>206</v>
      </c>
      <c r="EY30" s="1334" t="s">
        <v>206</v>
      </c>
      <c r="EZ30" s="1334" t="s">
        <v>206</v>
      </c>
      <c r="FA30" s="1334" t="s">
        <v>206</v>
      </c>
      <c r="FB30" s="1383" t="s">
        <v>206</v>
      </c>
      <c r="FC30" s="1333" t="s">
        <v>206</v>
      </c>
      <c r="FD30" s="1334"/>
      <c r="FE30" s="1334"/>
      <c r="FF30" s="1334" t="s">
        <v>205</v>
      </c>
      <c r="FG30" s="1334" t="s">
        <v>205</v>
      </c>
      <c r="FH30" s="1334" t="s">
        <v>205</v>
      </c>
      <c r="FI30" s="1335" t="s">
        <v>205</v>
      </c>
      <c r="FJ30" s="1382" t="s">
        <v>205</v>
      </c>
      <c r="FK30" s="1334" t="s">
        <v>205</v>
      </c>
      <c r="FL30" s="1334" t="s">
        <v>205</v>
      </c>
      <c r="FM30" s="1334"/>
      <c r="FN30" s="1334"/>
      <c r="FO30" s="1334" t="s">
        <v>206</v>
      </c>
      <c r="FP30" s="1383" t="s">
        <v>206</v>
      </c>
      <c r="FQ30" s="1333" t="s">
        <v>206</v>
      </c>
      <c r="FR30" s="1334" t="s">
        <v>206</v>
      </c>
      <c r="FS30" s="1334" t="s">
        <v>206</v>
      </c>
      <c r="FT30" s="1334" t="s">
        <v>206</v>
      </c>
      <c r="FU30" s="1334" t="s">
        <v>206</v>
      </c>
      <c r="FV30" s="1334"/>
      <c r="FW30" s="1335"/>
      <c r="FX30" s="1334" t="s">
        <v>84</v>
      </c>
      <c r="FY30" s="1334" t="s">
        <v>84</v>
      </c>
      <c r="FZ30" s="1334"/>
      <c r="GA30" s="1334" t="s">
        <v>217</v>
      </c>
      <c r="GB30" s="1334" t="s">
        <v>217</v>
      </c>
      <c r="GC30" s="1334"/>
      <c r="GD30" s="1335"/>
      <c r="GE30" s="1382"/>
      <c r="GF30" s="1334" t="s">
        <v>205</v>
      </c>
      <c r="GG30" s="1334" t="s">
        <v>205</v>
      </c>
      <c r="GH30" s="1334" t="s">
        <v>205</v>
      </c>
      <c r="GI30" s="1334" t="s">
        <v>205</v>
      </c>
      <c r="GJ30" s="1334" t="s">
        <v>205</v>
      </c>
      <c r="GK30" s="1383" t="s">
        <v>205</v>
      </c>
      <c r="GL30" s="1333" t="s">
        <v>205</v>
      </c>
      <c r="GM30" s="1334"/>
      <c r="GN30" s="1334"/>
      <c r="GO30" s="1334" t="s">
        <v>206</v>
      </c>
      <c r="GP30" s="1334" t="s">
        <v>206</v>
      </c>
      <c r="GQ30" s="1334" t="s">
        <v>206</v>
      </c>
      <c r="GR30" s="1335" t="s">
        <v>206</v>
      </c>
    </row>
    <row r="31" spans="1:200" ht="17.25" customHeight="1" thickBot="1" x14ac:dyDescent="0.4">
      <c r="A31" s="1855"/>
      <c r="B31" s="1337" t="s">
        <v>246</v>
      </c>
      <c r="C31" s="1851"/>
      <c r="D31" s="1352" t="s">
        <v>262</v>
      </c>
      <c r="E31" s="1338"/>
      <c r="F31" s="1339"/>
      <c r="G31" s="1339"/>
      <c r="H31" s="1339"/>
      <c r="I31" s="1339"/>
      <c r="J31" s="1339"/>
      <c r="K31" s="1340"/>
      <c r="L31" s="1338"/>
      <c r="M31" s="1339"/>
      <c r="N31" s="1339"/>
      <c r="O31" s="1339"/>
      <c r="P31" s="1339"/>
      <c r="Q31" s="1339"/>
      <c r="R31" s="1340"/>
      <c r="S31" s="1338"/>
      <c r="T31" s="1339"/>
      <c r="U31" s="1339"/>
      <c r="V31" s="1339"/>
      <c r="W31" s="1339"/>
      <c r="X31" s="1339"/>
      <c r="Y31" s="1340"/>
      <c r="Z31" s="1338"/>
      <c r="AA31" s="1339" t="s">
        <v>197</v>
      </c>
      <c r="AB31" s="1339" t="s">
        <v>197</v>
      </c>
      <c r="AC31" s="1339"/>
      <c r="AD31" s="1339"/>
      <c r="AE31" s="1339"/>
      <c r="AF31" s="1340"/>
      <c r="AG31" s="1338"/>
      <c r="AH31" s="1339"/>
      <c r="AI31" s="1339"/>
      <c r="AJ31" s="1339"/>
      <c r="AK31" s="1339"/>
      <c r="AL31" s="1339"/>
      <c r="AM31" s="1340"/>
      <c r="AN31" s="1338"/>
      <c r="AO31" s="1339"/>
      <c r="AP31" s="1339"/>
      <c r="AQ31" s="1339"/>
      <c r="AR31" s="1339"/>
      <c r="AS31" s="1339"/>
      <c r="AT31" s="1340"/>
      <c r="AU31" s="1338"/>
      <c r="AV31" s="1339"/>
      <c r="AW31" s="1339"/>
      <c r="AX31" s="1339"/>
      <c r="AY31" s="1339"/>
      <c r="AZ31" s="1339"/>
      <c r="BA31" s="1340"/>
      <c r="BB31" s="1338"/>
      <c r="BC31" s="1339"/>
      <c r="BD31" s="1339"/>
      <c r="BE31" s="1339"/>
      <c r="BF31" s="1339"/>
      <c r="BG31" s="1339"/>
      <c r="BH31" s="1340"/>
      <c r="BI31" s="1338"/>
      <c r="BJ31" s="1339"/>
      <c r="BK31" s="1339"/>
      <c r="BL31" s="1339"/>
      <c r="BM31" s="1339"/>
      <c r="BN31" s="1339"/>
      <c r="BO31" s="1339"/>
      <c r="BP31" s="1384"/>
      <c r="BQ31" s="1385"/>
      <c r="BR31" s="1385"/>
      <c r="BS31" s="1385"/>
      <c r="BT31" s="1385"/>
      <c r="BU31" s="1385"/>
      <c r="BV31" s="1386"/>
      <c r="BW31" s="1390"/>
      <c r="BX31" s="1339"/>
      <c r="BY31" s="1339"/>
      <c r="BZ31" s="1339"/>
      <c r="CA31" s="1339"/>
      <c r="CB31" s="1339"/>
      <c r="CC31" s="1340"/>
      <c r="CD31" s="1338"/>
      <c r="CE31" s="1339"/>
      <c r="CF31" s="1339"/>
      <c r="CG31" s="1339"/>
      <c r="CH31" s="1339"/>
      <c r="CI31" s="1339"/>
      <c r="CJ31" s="1340"/>
      <c r="CK31" s="1338"/>
      <c r="CL31" s="1339"/>
      <c r="CM31" s="1339"/>
      <c r="CN31" s="1339"/>
      <c r="CO31" s="1339"/>
      <c r="CP31" s="1339"/>
      <c r="CQ31" s="1340"/>
      <c r="CR31" s="1376"/>
      <c r="CS31" s="1377"/>
      <c r="CT31" s="1377"/>
      <c r="CU31" s="1377"/>
      <c r="CV31" s="1377"/>
      <c r="CW31" s="1377"/>
      <c r="CX31" s="1378"/>
      <c r="DD31" s="1377"/>
      <c r="DE31" s="1378"/>
      <c r="DF31" s="1390"/>
      <c r="DG31" s="1339"/>
      <c r="DH31" s="1339"/>
      <c r="DI31" s="1339"/>
      <c r="DJ31" s="1339"/>
      <c r="DK31" s="1339"/>
      <c r="DL31" s="1340"/>
      <c r="DM31" s="1384"/>
      <c r="DN31" s="1385"/>
      <c r="DO31" s="1385"/>
      <c r="DP31" s="1385"/>
      <c r="DQ31" s="1385"/>
      <c r="DR31" s="1385"/>
      <c r="DS31" s="1386"/>
      <c r="DT31" s="1338"/>
      <c r="DU31" s="1339"/>
      <c r="DV31" s="1339"/>
      <c r="DW31" s="1339"/>
      <c r="DX31" s="1339"/>
      <c r="DY31" s="1339"/>
      <c r="DZ31" s="1340"/>
      <c r="EA31" s="1384" t="s">
        <v>215</v>
      </c>
      <c r="EB31" s="1385"/>
      <c r="EC31" s="1385"/>
      <c r="ED31" s="1385"/>
      <c r="EE31" s="1385"/>
      <c r="EF31" s="1385"/>
      <c r="EG31" s="1386"/>
      <c r="EM31" s="1377"/>
      <c r="EN31" s="1378"/>
      <c r="EO31" s="1390"/>
      <c r="EP31" s="1339"/>
      <c r="EQ31" s="1339"/>
      <c r="ER31" s="1339"/>
      <c r="ES31" s="1339"/>
      <c r="ET31" s="1339"/>
      <c r="EU31" s="1340"/>
      <c r="EV31" s="1384"/>
      <c r="EW31" s="1385"/>
      <c r="EX31" s="1385"/>
      <c r="EY31" s="1385"/>
      <c r="EZ31" s="1385"/>
      <c r="FA31" s="1385"/>
      <c r="FB31" s="1386"/>
      <c r="FC31" s="1338"/>
      <c r="FD31" s="1339"/>
      <c r="FE31" s="1339"/>
      <c r="FF31" s="1339"/>
      <c r="FG31" s="1339"/>
      <c r="FH31" s="1339"/>
      <c r="FI31" s="1340"/>
      <c r="FJ31" s="1384"/>
      <c r="FK31" s="1385"/>
      <c r="FL31" s="1385"/>
      <c r="FM31" s="1385"/>
      <c r="FN31" s="1385"/>
      <c r="FO31" s="1385"/>
      <c r="FP31" s="1386"/>
      <c r="FV31" s="1377"/>
      <c r="FW31" s="1378"/>
      <c r="FX31" s="1390"/>
      <c r="FY31" s="1339" t="s">
        <v>214</v>
      </c>
      <c r="FZ31" s="1339"/>
      <c r="GA31" s="1339"/>
      <c r="GB31" s="1339"/>
      <c r="GC31" s="1339"/>
      <c r="GD31" s="1340"/>
      <c r="GE31" s="1384"/>
      <c r="GF31" s="1385" t="s">
        <v>214</v>
      </c>
      <c r="GG31" s="1385"/>
      <c r="GH31" s="1385"/>
      <c r="GI31" s="1385"/>
      <c r="GJ31" s="1385"/>
      <c r="GK31" s="1386"/>
      <c r="GL31" s="1338"/>
      <c r="GM31" s="1339"/>
      <c r="GN31" s="1339"/>
      <c r="GO31" s="1339"/>
      <c r="GP31" s="1339"/>
      <c r="GQ31" s="1339"/>
      <c r="GR31" s="1340"/>
    </row>
    <row r="32" spans="1:200" ht="17.25" customHeight="1" thickBot="1" x14ac:dyDescent="0.4">
      <c r="A32" s="1935" t="s">
        <v>4</v>
      </c>
      <c r="B32" s="1939" t="s">
        <v>5</v>
      </c>
      <c r="C32" s="1959" t="s">
        <v>6</v>
      </c>
      <c r="D32" s="1318" t="s">
        <v>256</v>
      </c>
      <c r="E32" s="1316">
        <v>78</v>
      </c>
      <c r="F32" s="1317">
        <v>79</v>
      </c>
      <c r="G32" s="1317">
        <v>80</v>
      </c>
      <c r="H32" s="1317">
        <v>81</v>
      </c>
      <c r="I32" s="1317">
        <v>82</v>
      </c>
      <c r="J32" s="1317">
        <v>83</v>
      </c>
      <c r="K32" s="1315">
        <v>84</v>
      </c>
      <c r="L32" s="1316">
        <v>85</v>
      </c>
      <c r="M32" s="1317">
        <v>86</v>
      </c>
      <c r="N32" s="1317">
        <v>87</v>
      </c>
      <c r="O32" s="1317">
        <v>88</v>
      </c>
      <c r="P32" s="1317">
        <v>89</v>
      </c>
      <c r="Q32" s="1317">
        <v>90</v>
      </c>
      <c r="R32" s="1315">
        <v>91</v>
      </c>
      <c r="S32" s="1316">
        <v>92</v>
      </c>
      <c r="T32" s="1317">
        <v>93</v>
      </c>
      <c r="U32" s="1317">
        <v>94</v>
      </c>
      <c r="V32" s="1317">
        <v>95</v>
      </c>
      <c r="W32" s="1317">
        <v>96</v>
      </c>
      <c r="X32" s="1317">
        <v>97</v>
      </c>
      <c r="Y32" s="1315">
        <v>98</v>
      </c>
      <c r="Z32" s="1316">
        <v>99</v>
      </c>
      <c r="AA32" s="1317">
        <v>100</v>
      </c>
      <c r="AB32" s="1417">
        <v>101</v>
      </c>
      <c r="AC32" s="1317">
        <v>102</v>
      </c>
      <c r="AD32" s="1317">
        <v>103</v>
      </c>
      <c r="AE32" s="1317">
        <v>104</v>
      </c>
      <c r="AF32" s="1315">
        <v>105</v>
      </c>
      <c r="AG32" s="1316">
        <v>106</v>
      </c>
      <c r="AH32" s="1317">
        <v>107</v>
      </c>
      <c r="AI32" s="1317">
        <v>108</v>
      </c>
      <c r="AJ32" s="1317">
        <v>109</v>
      </c>
      <c r="AK32" s="1317">
        <v>110</v>
      </c>
      <c r="AL32" s="1317">
        <v>111</v>
      </c>
      <c r="AM32" s="1315">
        <v>112</v>
      </c>
      <c r="AN32" s="1316">
        <v>113</v>
      </c>
      <c r="AO32" s="1317">
        <v>114</v>
      </c>
      <c r="AP32" s="1317">
        <v>115</v>
      </c>
      <c r="AQ32" s="1317">
        <v>116</v>
      </c>
      <c r="AR32" s="1317">
        <v>117</v>
      </c>
      <c r="AS32" s="1317">
        <v>118</v>
      </c>
      <c r="AT32" s="1315">
        <v>119</v>
      </c>
      <c r="AU32" s="1316">
        <v>120</v>
      </c>
      <c r="AV32" s="1317">
        <v>121</v>
      </c>
      <c r="AW32" s="1317">
        <v>122</v>
      </c>
      <c r="AX32" s="1317">
        <v>123</v>
      </c>
      <c r="AY32" s="1317">
        <v>124</v>
      </c>
      <c r="AZ32" s="1317">
        <v>125</v>
      </c>
      <c r="BA32" s="1315">
        <v>126</v>
      </c>
      <c r="BB32" s="1316">
        <v>127</v>
      </c>
      <c r="BC32" s="1317">
        <v>128</v>
      </c>
      <c r="BD32" s="1317">
        <v>129</v>
      </c>
      <c r="BE32" s="1317">
        <v>130</v>
      </c>
      <c r="BF32" s="1317">
        <v>131</v>
      </c>
      <c r="BG32" s="1317">
        <v>132</v>
      </c>
      <c r="BH32" s="1315">
        <v>133</v>
      </c>
      <c r="BI32" s="1316">
        <v>134</v>
      </c>
      <c r="BJ32" s="1317">
        <v>135</v>
      </c>
      <c r="BK32" s="1317">
        <v>136</v>
      </c>
      <c r="BL32" s="1317">
        <v>137</v>
      </c>
      <c r="BM32" s="1317">
        <v>138</v>
      </c>
      <c r="BN32" s="1317">
        <v>139</v>
      </c>
      <c r="BO32" s="1315">
        <v>140</v>
      </c>
      <c r="BP32" s="1316">
        <v>141</v>
      </c>
      <c r="BQ32" s="1317">
        <v>142</v>
      </c>
      <c r="BR32" s="1317">
        <v>143</v>
      </c>
      <c r="BS32" s="1317">
        <v>144</v>
      </c>
      <c r="BT32" s="1317">
        <v>145</v>
      </c>
      <c r="BU32" s="1317">
        <v>146</v>
      </c>
      <c r="BV32" s="1315">
        <v>147</v>
      </c>
      <c r="BW32" s="1316">
        <v>148</v>
      </c>
      <c r="BX32" s="1317">
        <v>149</v>
      </c>
      <c r="BY32" s="1317">
        <v>150</v>
      </c>
      <c r="BZ32" s="1317">
        <v>151</v>
      </c>
      <c r="CA32" s="1317">
        <v>152</v>
      </c>
      <c r="CB32" s="1317">
        <v>153</v>
      </c>
      <c r="CC32" s="1315">
        <v>154</v>
      </c>
      <c r="CD32" s="1316">
        <v>155</v>
      </c>
      <c r="CE32" s="1317">
        <v>156</v>
      </c>
      <c r="CF32" s="1317">
        <v>157</v>
      </c>
      <c r="CG32" s="1317">
        <v>158</v>
      </c>
      <c r="CH32" s="1317">
        <v>159</v>
      </c>
      <c r="CI32" s="1317">
        <v>160</v>
      </c>
      <c r="CJ32" s="1315">
        <v>161</v>
      </c>
      <c r="CK32" s="1316">
        <v>162</v>
      </c>
      <c r="CL32" s="1317">
        <v>163</v>
      </c>
      <c r="CM32" s="1317">
        <v>164</v>
      </c>
      <c r="CN32" s="1317">
        <v>165</v>
      </c>
      <c r="CO32" s="1317">
        <v>166</v>
      </c>
      <c r="CP32" s="1317">
        <v>167</v>
      </c>
      <c r="CQ32" s="1315">
        <v>168</v>
      </c>
      <c r="CR32" s="1463">
        <v>169</v>
      </c>
      <c r="CS32" s="1360">
        <v>170</v>
      </c>
      <c r="CT32" s="1465">
        <v>171</v>
      </c>
      <c r="CU32" s="1360">
        <v>172</v>
      </c>
      <c r="CV32" s="1363">
        <v>173</v>
      </c>
      <c r="CW32" s="1360">
        <v>174</v>
      </c>
      <c r="CX32" s="1364">
        <v>175</v>
      </c>
      <c r="CY32" s="1362">
        <v>176</v>
      </c>
      <c r="CZ32" s="1360">
        <v>177</v>
      </c>
      <c r="DA32" s="1360">
        <v>178</v>
      </c>
      <c r="DB32" s="1360">
        <v>179</v>
      </c>
      <c r="DC32" s="1360">
        <v>180</v>
      </c>
      <c r="DD32" s="1360">
        <v>181</v>
      </c>
      <c r="DE32" s="1365">
        <v>182</v>
      </c>
      <c r="DF32" s="1354">
        <v>183</v>
      </c>
      <c r="DG32" s="1355">
        <v>184</v>
      </c>
      <c r="DH32" s="1355">
        <v>185</v>
      </c>
      <c r="DI32" s="1355">
        <v>186</v>
      </c>
      <c r="DJ32" s="1355">
        <v>187</v>
      </c>
      <c r="DK32" s="1355">
        <v>188</v>
      </c>
      <c r="DL32" s="1356">
        <v>189</v>
      </c>
      <c r="DM32" s="1354">
        <v>190</v>
      </c>
      <c r="DN32" s="1355">
        <v>191</v>
      </c>
      <c r="DO32" s="1355">
        <v>192</v>
      </c>
      <c r="DP32" s="1355">
        <v>193</v>
      </c>
      <c r="DQ32" s="1355">
        <v>194</v>
      </c>
      <c r="DR32" s="1355">
        <v>195</v>
      </c>
      <c r="DS32" s="1356">
        <v>196</v>
      </c>
      <c r="DT32" s="1354">
        <v>197</v>
      </c>
      <c r="DU32" s="1355">
        <v>198</v>
      </c>
      <c r="DV32" s="1355">
        <v>199</v>
      </c>
      <c r="DW32" s="1355">
        <v>200</v>
      </c>
      <c r="DX32" s="1355">
        <v>201</v>
      </c>
      <c r="DY32" s="1355">
        <v>202</v>
      </c>
      <c r="DZ32" s="1356">
        <v>203</v>
      </c>
      <c r="EA32" s="1354">
        <v>204</v>
      </c>
      <c r="EB32" s="1355">
        <v>205</v>
      </c>
      <c r="EC32" s="1355">
        <v>206</v>
      </c>
      <c r="ED32" s="1355">
        <v>207</v>
      </c>
      <c r="EE32" s="1355">
        <v>208</v>
      </c>
      <c r="EF32" s="1355">
        <v>209</v>
      </c>
      <c r="EG32" s="1356">
        <v>210</v>
      </c>
      <c r="EH32" s="1359">
        <v>211</v>
      </c>
      <c r="EI32" s="1360">
        <v>212</v>
      </c>
      <c r="EJ32" s="1360">
        <v>213</v>
      </c>
      <c r="EK32" s="1360">
        <v>214</v>
      </c>
      <c r="EL32" s="1360">
        <v>215</v>
      </c>
      <c r="EM32" s="1360">
        <v>216</v>
      </c>
      <c r="EN32" s="1361">
        <v>217</v>
      </c>
      <c r="EO32" s="1362">
        <v>218</v>
      </c>
      <c r="EP32" s="1360">
        <v>219</v>
      </c>
      <c r="EQ32" s="1360">
        <v>220</v>
      </c>
      <c r="ER32" s="1360">
        <v>221</v>
      </c>
      <c r="ES32" s="1515">
        <v>222</v>
      </c>
      <c r="ET32" s="1360">
        <v>223</v>
      </c>
      <c r="EU32" s="1361">
        <v>224</v>
      </c>
      <c r="EV32" s="1362">
        <v>225</v>
      </c>
      <c r="EW32" s="1360">
        <v>226</v>
      </c>
      <c r="EX32" s="1360">
        <v>227</v>
      </c>
      <c r="EY32" s="1360">
        <v>228</v>
      </c>
      <c r="EZ32" s="1360">
        <v>229</v>
      </c>
      <c r="FA32" s="1360">
        <v>230</v>
      </c>
      <c r="FB32" s="1361">
        <v>231</v>
      </c>
      <c r="FC32" s="1362">
        <v>232</v>
      </c>
      <c r="FD32" s="1360">
        <v>233</v>
      </c>
      <c r="FE32" s="1360">
        <v>234</v>
      </c>
      <c r="FF32" s="1360">
        <v>235</v>
      </c>
      <c r="FG32" s="1360">
        <v>236</v>
      </c>
      <c r="FH32" s="1360">
        <v>237</v>
      </c>
      <c r="FI32" s="1361">
        <v>238</v>
      </c>
      <c r="FJ32" s="1362">
        <v>45530</v>
      </c>
      <c r="FK32" s="1360">
        <v>45531</v>
      </c>
      <c r="FL32" s="1360">
        <v>45532</v>
      </c>
      <c r="FM32" s="1360">
        <v>45533</v>
      </c>
      <c r="FN32" s="1360">
        <v>45534</v>
      </c>
      <c r="FO32" s="1360">
        <v>45535</v>
      </c>
      <c r="FP32" s="1365">
        <v>45536</v>
      </c>
      <c r="FQ32" s="1362">
        <v>45537</v>
      </c>
      <c r="FR32" s="1360">
        <v>45538</v>
      </c>
      <c r="FS32" s="1360">
        <v>45539</v>
      </c>
      <c r="FT32" s="1360">
        <v>45540</v>
      </c>
      <c r="FU32" s="1360">
        <v>45541</v>
      </c>
      <c r="FV32" s="1360">
        <v>45542</v>
      </c>
      <c r="FW32" s="1365">
        <v>45543</v>
      </c>
      <c r="FX32" s="1362">
        <v>45544</v>
      </c>
      <c r="FY32" s="1360">
        <v>45545</v>
      </c>
      <c r="FZ32" s="1360">
        <v>45546</v>
      </c>
      <c r="GA32" s="1360">
        <v>45547</v>
      </c>
      <c r="GB32" s="1360">
        <v>45548</v>
      </c>
      <c r="GC32" s="1360">
        <v>45549</v>
      </c>
      <c r="GD32" s="1365">
        <v>45550</v>
      </c>
      <c r="GE32" s="1362">
        <v>45551</v>
      </c>
      <c r="GF32" s="1360">
        <v>45552</v>
      </c>
      <c r="GG32" s="1360">
        <v>45553</v>
      </c>
      <c r="GH32" s="1360">
        <v>45554</v>
      </c>
      <c r="GI32" s="1360">
        <v>45555</v>
      </c>
      <c r="GJ32" s="1360">
        <v>45556</v>
      </c>
      <c r="GK32" s="1365">
        <v>45557</v>
      </c>
      <c r="GL32" s="1362">
        <v>45558</v>
      </c>
      <c r="GM32" s="1360">
        <v>45559</v>
      </c>
      <c r="GN32" s="1360">
        <v>45560</v>
      </c>
      <c r="GO32" s="1360">
        <v>45561</v>
      </c>
      <c r="GP32" s="1360">
        <v>45562</v>
      </c>
      <c r="GQ32" s="1360">
        <v>45563</v>
      </c>
      <c r="GR32" s="1365">
        <v>45564</v>
      </c>
    </row>
    <row r="33" spans="1:200" ht="17.25" customHeight="1" thickBot="1" x14ac:dyDescent="0.4">
      <c r="A33" s="1935"/>
      <c r="B33" s="1940"/>
      <c r="C33" s="1852"/>
      <c r="D33" s="1347" t="s">
        <v>257</v>
      </c>
      <c r="E33" s="1321" t="s">
        <v>7</v>
      </c>
      <c r="F33" s="1322" t="s">
        <v>8</v>
      </c>
      <c r="G33" s="1322" t="s">
        <v>9</v>
      </c>
      <c r="H33" s="1319" t="s">
        <v>10</v>
      </c>
      <c r="I33" s="1323" t="s">
        <v>11</v>
      </c>
      <c r="J33" s="1324" t="s">
        <v>12</v>
      </c>
      <c r="K33" s="1320" t="s">
        <v>13</v>
      </c>
      <c r="L33" s="1321" t="s">
        <v>7</v>
      </c>
      <c r="M33" s="1322" t="s">
        <v>8</v>
      </c>
      <c r="N33" s="1322" t="s">
        <v>9</v>
      </c>
      <c r="O33" s="1319" t="s">
        <v>10</v>
      </c>
      <c r="P33" s="1323" t="s">
        <v>11</v>
      </c>
      <c r="Q33" s="1324" t="s">
        <v>12</v>
      </c>
      <c r="R33" s="1320" t="s">
        <v>13</v>
      </c>
      <c r="S33" s="1321" t="s">
        <v>7</v>
      </c>
      <c r="T33" s="1322" t="s">
        <v>8</v>
      </c>
      <c r="U33" s="1322" t="s">
        <v>9</v>
      </c>
      <c r="V33" s="1319" t="s">
        <v>10</v>
      </c>
      <c r="W33" s="1323" t="s">
        <v>11</v>
      </c>
      <c r="X33" s="1324" t="s">
        <v>12</v>
      </c>
      <c r="Y33" s="1320" t="s">
        <v>13</v>
      </c>
      <c r="Z33" s="1321" t="s">
        <v>7</v>
      </c>
      <c r="AA33" s="1322" t="s">
        <v>8</v>
      </c>
      <c r="AB33" s="1418" t="s">
        <v>9</v>
      </c>
      <c r="AC33" s="1319" t="s">
        <v>10</v>
      </c>
      <c r="AD33" s="1323" t="s">
        <v>11</v>
      </c>
      <c r="AE33" s="1324" t="s">
        <v>12</v>
      </c>
      <c r="AF33" s="1320" t="s">
        <v>13</v>
      </c>
      <c r="AG33" s="1321" t="s">
        <v>7</v>
      </c>
      <c r="AH33" s="1322" t="s">
        <v>8</v>
      </c>
      <c r="AI33" s="1322" t="s">
        <v>9</v>
      </c>
      <c r="AJ33" s="1319" t="s">
        <v>10</v>
      </c>
      <c r="AK33" s="1323" t="s">
        <v>11</v>
      </c>
      <c r="AL33" s="1324" t="s">
        <v>12</v>
      </c>
      <c r="AM33" s="1320" t="s">
        <v>13</v>
      </c>
      <c r="AN33" s="1321" t="s">
        <v>7</v>
      </c>
      <c r="AO33" s="1322" t="s">
        <v>8</v>
      </c>
      <c r="AP33" s="1322" t="s">
        <v>9</v>
      </c>
      <c r="AQ33" s="1319" t="s">
        <v>10</v>
      </c>
      <c r="AR33" s="1323" t="s">
        <v>11</v>
      </c>
      <c r="AS33" s="1324" t="s">
        <v>12</v>
      </c>
      <c r="AT33" s="1320" t="s">
        <v>13</v>
      </c>
      <c r="AU33" s="1321" t="s">
        <v>7</v>
      </c>
      <c r="AV33" s="1322" t="s">
        <v>8</v>
      </c>
      <c r="AW33" s="1322" t="s">
        <v>9</v>
      </c>
      <c r="AX33" s="1319" t="s">
        <v>10</v>
      </c>
      <c r="AY33" s="1323" t="s">
        <v>11</v>
      </c>
      <c r="AZ33" s="1324" t="s">
        <v>12</v>
      </c>
      <c r="BA33" s="1320" t="s">
        <v>13</v>
      </c>
      <c r="BB33" s="1321" t="s">
        <v>7</v>
      </c>
      <c r="BC33" s="1322" t="s">
        <v>8</v>
      </c>
      <c r="BD33" s="1322" t="s">
        <v>9</v>
      </c>
      <c r="BE33" s="1319" t="s">
        <v>10</v>
      </c>
      <c r="BF33" s="1323" t="s">
        <v>11</v>
      </c>
      <c r="BG33" s="1324" t="s">
        <v>12</v>
      </c>
      <c r="BH33" s="1320" t="s">
        <v>13</v>
      </c>
      <c r="BI33" s="1321" t="s">
        <v>7</v>
      </c>
      <c r="BJ33" s="1322" t="s">
        <v>8</v>
      </c>
      <c r="BK33" s="1322" t="s">
        <v>9</v>
      </c>
      <c r="BL33" s="1319" t="s">
        <v>10</v>
      </c>
      <c r="BM33" s="1323" t="s">
        <v>11</v>
      </c>
      <c r="BN33" s="1324" t="s">
        <v>12</v>
      </c>
      <c r="BO33" s="1320" t="s">
        <v>13</v>
      </c>
      <c r="BP33" s="1321" t="s">
        <v>7</v>
      </c>
      <c r="BQ33" s="1322" t="s">
        <v>8</v>
      </c>
      <c r="BR33" s="1322" t="s">
        <v>9</v>
      </c>
      <c r="BS33" s="1319" t="s">
        <v>10</v>
      </c>
      <c r="BT33" s="1323" t="s">
        <v>11</v>
      </c>
      <c r="BU33" s="1324" t="s">
        <v>12</v>
      </c>
      <c r="BV33" s="1320" t="s">
        <v>13</v>
      </c>
      <c r="BW33" s="1321" t="s">
        <v>7</v>
      </c>
      <c r="BX33" s="1322" t="s">
        <v>8</v>
      </c>
      <c r="BY33" s="1322" t="s">
        <v>9</v>
      </c>
      <c r="BZ33" s="1319" t="s">
        <v>10</v>
      </c>
      <c r="CA33" s="1323" t="s">
        <v>11</v>
      </c>
      <c r="CB33" s="1324" t="s">
        <v>12</v>
      </c>
      <c r="CC33" s="1320" t="s">
        <v>13</v>
      </c>
      <c r="CD33" s="1321" t="s">
        <v>7</v>
      </c>
      <c r="CE33" s="1322" t="s">
        <v>8</v>
      </c>
      <c r="CF33" s="1322" t="s">
        <v>9</v>
      </c>
      <c r="CG33" s="1319" t="s">
        <v>10</v>
      </c>
      <c r="CH33" s="1323" t="s">
        <v>11</v>
      </c>
      <c r="CI33" s="1324" t="s">
        <v>12</v>
      </c>
      <c r="CJ33" s="1320" t="s">
        <v>13</v>
      </c>
      <c r="CK33" s="1321" t="s">
        <v>7</v>
      </c>
      <c r="CL33" s="1322" t="s">
        <v>8</v>
      </c>
      <c r="CM33" s="1322" t="s">
        <v>9</v>
      </c>
      <c r="CN33" s="1319" t="s">
        <v>10</v>
      </c>
      <c r="CO33" s="1323" t="s">
        <v>11</v>
      </c>
      <c r="CP33" s="1324" t="s">
        <v>12</v>
      </c>
      <c r="CQ33" s="1320" t="s">
        <v>13</v>
      </c>
      <c r="CR33" s="1366" t="s">
        <v>7</v>
      </c>
      <c r="CS33" s="1367" t="s">
        <v>8</v>
      </c>
      <c r="CT33" s="1368" t="s">
        <v>9</v>
      </c>
      <c r="CU33" s="1368" t="s">
        <v>10</v>
      </c>
      <c r="CV33" s="1369" t="s">
        <v>11</v>
      </c>
      <c r="CW33" s="1370" t="s">
        <v>12</v>
      </c>
      <c r="CX33" s="1371" t="s">
        <v>13</v>
      </c>
      <c r="CY33" s="1372" t="s">
        <v>7</v>
      </c>
      <c r="CZ33" s="1367" t="s">
        <v>8</v>
      </c>
      <c r="DA33" s="1367" t="s">
        <v>9</v>
      </c>
      <c r="DB33" s="1368" t="s">
        <v>10</v>
      </c>
      <c r="DC33" s="1369" t="s">
        <v>11</v>
      </c>
      <c r="DD33" s="1370" t="s">
        <v>12</v>
      </c>
      <c r="DE33" s="1373" t="s">
        <v>13</v>
      </c>
      <c r="DF33" s="1321" t="s">
        <v>7</v>
      </c>
      <c r="DG33" s="1322" t="s">
        <v>8</v>
      </c>
      <c r="DH33" s="1322" t="s">
        <v>9</v>
      </c>
      <c r="DI33" s="1319" t="s">
        <v>10</v>
      </c>
      <c r="DJ33" s="1323" t="s">
        <v>11</v>
      </c>
      <c r="DK33" s="1324" t="s">
        <v>12</v>
      </c>
      <c r="DL33" s="1320" t="s">
        <v>13</v>
      </c>
      <c r="DM33" s="1321" t="s">
        <v>7</v>
      </c>
      <c r="DN33" s="1322" t="s">
        <v>8</v>
      </c>
      <c r="DO33" s="1322" t="s">
        <v>9</v>
      </c>
      <c r="DP33" s="1319" t="s">
        <v>10</v>
      </c>
      <c r="DQ33" s="1323" t="s">
        <v>11</v>
      </c>
      <c r="DR33" s="1324" t="s">
        <v>12</v>
      </c>
      <c r="DS33" s="1320" t="s">
        <v>13</v>
      </c>
      <c r="DT33" s="1321" t="s">
        <v>7</v>
      </c>
      <c r="DU33" s="1322" t="s">
        <v>8</v>
      </c>
      <c r="DV33" s="1322" t="s">
        <v>9</v>
      </c>
      <c r="DW33" s="1319" t="s">
        <v>10</v>
      </c>
      <c r="DX33" s="1323" t="s">
        <v>11</v>
      </c>
      <c r="DY33" s="1324" t="s">
        <v>12</v>
      </c>
      <c r="DZ33" s="1320" t="s">
        <v>13</v>
      </c>
      <c r="EA33" s="1321" t="s">
        <v>7</v>
      </c>
      <c r="EB33" s="1322" t="s">
        <v>8</v>
      </c>
      <c r="EC33" s="1322" t="s">
        <v>9</v>
      </c>
      <c r="ED33" s="1319" t="s">
        <v>10</v>
      </c>
      <c r="EE33" s="1323" t="s">
        <v>11</v>
      </c>
      <c r="EF33" s="1324" t="s">
        <v>12</v>
      </c>
      <c r="EG33" s="1320" t="s">
        <v>13</v>
      </c>
      <c r="EH33" s="1366" t="s">
        <v>7</v>
      </c>
      <c r="EI33" s="1367" t="s">
        <v>8</v>
      </c>
      <c r="EJ33" s="1367" t="s">
        <v>9</v>
      </c>
      <c r="EK33" s="1368" t="s">
        <v>10</v>
      </c>
      <c r="EL33" s="1369" t="s">
        <v>11</v>
      </c>
      <c r="EM33" s="1370" t="s">
        <v>12</v>
      </c>
      <c r="EN33" s="1371" t="s">
        <v>13</v>
      </c>
      <c r="EO33" s="1372" t="s">
        <v>7</v>
      </c>
      <c r="EP33" s="1367" t="s">
        <v>8</v>
      </c>
      <c r="EQ33" s="1367" t="s">
        <v>9</v>
      </c>
      <c r="ER33" s="1368" t="s">
        <v>10</v>
      </c>
      <c r="ES33" s="1516" t="s">
        <v>11</v>
      </c>
      <c r="ET33" s="1370" t="s">
        <v>12</v>
      </c>
      <c r="EU33" s="1371" t="s">
        <v>13</v>
      </c>
      <c r="EV33" s="1372" t="s">
        <v>7</v>
      </c>
      <c r="EW33" s="1367" t="s">
        <v>8</v>
      </c>
      <c r="EX33" s="1367" t="s">
        <v>9</v>
      </c>
      <c r="EY33" s="1368" t="s">
        <v>10</v>
      </c>
      <c r="EZ33" s="1369" t="s">
        <v>11</v>
      </c>
      <c r="FA33" s="1370" t="s">
        <v>12</v>
      </c>
      <c r="FB33" s="1371" t="s">
        <v>13</v>
      </c>
      <c r="FC33" s="1372" t="s">
        <v>7</v>
      </c>
      <c r="FD33" s="1367" t="s">
        <v>8</v>
      </c>
      <c r="FE33" s="1367" t="s">
        <v>9</v>
      </c>
      <c r="FF33" s="1368" t="s">
        <v>10</v>
      </c>
      <c r="FG33" s="1369" t="s">
        <v>11</v>
      </c>
      <c r="FH33" s="1370" t="s">
        <v>12</v>
      </c>
      <c r="FI33" s="1371" t="s">
        <v>13</v>
      </c>
      <c r="FJ33" s="1372" t="s">
        <v>7</v>
      </c>
      <c r="FK33" s="1367" t="s">
        <v>8</v>
      </c>
      <c r="FL33" s="1367" t="s">
        <v>9</v>
      </c>
      <c r="FM33" s="1368" t="s">
        <v>10</v>
      </c>
      <c r="FN33" s="1369" t="s">
        <v>11</v>
      </c>
      <c r="FO33" s="1370" t="s">
        <v>12</v>
      </c>
      <c r="FP33" s="1373" t="s">
        <v>13</v>
      </c>
      <c r="FQ33" s="1372" t="s">
        <v>7</v>
      </c>
      <c r="FR33" s="1367" t="s">
        <v>8</v>
      </c>
      <c r="FS33" s="1367" t="s">
        <v>9</v>
      </c>
      <c r="FT33" s="1368" t="s">
        <v>10</v>
      </c>
      <c r="FU33" s="1369" t="s">
        <v>11</v>
      </c>
      <c r="FV33" s="1370" t="s">
        <v>12</v>
      </c>
      <c r="FW33" s="1373" t="s">
        <v>13</v>
      </c>
      <c r="FX33" s="1372" t="s">
        <v>7</v>
      </c>
      <c r="FY33" s="1367" t="s">
        <v>8</v>
      </c>
      <c r="FZ33" s="1367" t="s">
        <v>9</v>
      </c>
      <c r="GA33" s="1368" t="s">
        <v>10</v>
      </c>
      <c r="GB33" s="1369" t="s">
        <v>11</v>
      </c>
      <c r="GC33" s="1370" t="s">
        <v>12</v>
      </c>
      <c r="GD33" s="1373" t="s">
        <v>13</v>
      </c>
      <c r="GE33" s="1372" t="s">
        <v>7</v>
      </c>
      <c r="GF33" s="1367" t="s">
        <v>8</v>
      </c>
      <c r="GG33" s="1367" t="s">
        <v>9</v>
      </c>
      <c r="GH33" s="1368" t="s">
        <v>10</v>
      </c>
      <c r="GI33" s="1369" t="s">
        <v>11</v>
      </c>
      <c r="GJ33" s="1370" t="s">
        <v>12</v>
      </c>
      <c r="GK33" s="1373" t="s">
        <v>13</v>
      </c>
      <c r="GL33" s="1372" t="s">
        <v>7</v>
      </c>
      <c r="GM33" s="1367" t="s">
        <v>8</v>
      </c>
      <c r="GN33" s="1367" t="s">
        <v>9</v>
      </c>
      <c r="GO33" s="1368" t="s">
        <v>10</v>
      </c>
      <c r="GP33" s="1369" t="s">
        <v>11</v>
      </c>
      <c r="GQ33" s="1370" t="s">
        <v>12</v>
      </c>
      <c r="GR33" s="1373" t="s">
        <v>13</v>
      </c>
    </row>
    <row r="34" spans="1:200" ht="17.25" customHeight="1" x14ac:dyDescent="0.35">
      <c r="A34" s="1960" t="s">
        <v>60</v>
      </c>
      <c r="B34" s="1946" t="s">
        <v>210</v>
      </c>
      <c r="C34" s="1849" t="s">
        <v>241</v>
      </c>
      <c r="D34" s="1350" t="s">
        <v>258</v>
      </c>
      <c r="E34" s="1328" t="s">
        <v>199</v>
      </c>
      <c r="F34" s="1325" t="s">
        <v>199</v>
      </c>
      <c r="G34" s="1325" t="s">
        <v>199</v>
      </c>
      <c r="H34" s="1325" t="s">
        <v>199</v>
      </c>
      <c r="I34" s="1325" t="s">
        <v>199</v>
      </c>
      <c r="J34" s="1325" t="s">
        <v>200</v>
      </c>
      <c r="K34" s="1327" t="s">
        <v>198</v>
      </c>
      <c r="L34" s="1328" t="s">
        <v>198</v>
      </c>
      <c r="M34" s="1330" t="s">
        <v>81</v>
      </c>
      <c r="N34" s="1330" t="s">
        <v>81</v>
      </c>
      <c r="O34" s="1330" t="s">
        <v>84</v>
      </c>
      <c r="P34" s="1330" t="s">
        <v>84</v>
      </c>
      <c r="Q34" s="1326" t="s">
        <v>87</v>
      </c>
      <c r="R34" s="1332" t="s">
        <v>87</v>
      </c>
      <c r="S34" s="1328" t="s">
        <v>87</v>
      </c>
      <c r="T34" s="1326" t="s">
        <v>184</v>
      </c>
      <c r="U34" s="1326" t="s">
        <v>198</v>
      </c>
      <c r="V34" s="1331" t="s">
        <v>81</v>
      </c>
      <c r="W34" s="1331" t="s">
        <v>81</v>
      </c>
      <c r="X34" s="1331" t="s">
        <v>84</v>
      </c>
      <c r="Y34" s="1332" t="s">
        <v>84</v>
      </c>
      <c r="Z34" s="1328" t="s">
        <v>84</v>
      </c>
      <c r="AA34" s="1325" t="s">
        <v>87</v>
      </c>
      <c r="AB34" s="1325" t="s">
        <v>87</v>
      </c>
      <c r="AC34" s="1326" t="s">
        <v>184</v>
      </c>
      <c r="AD34" s="1326" t="s">
        <v>198</v>
      </c>
      <c r="AE34" s="1326" t="s">
        <v>81</v>
      </c>
      <c r="AF34" s="1327" t="s">
        <v>81</v>
      </c>
      <c r="AG34" s="1328" t="s">
        <v>81</v>
      </c>
      <c r="AH34" s="1325" t="s">
        <v>84</v>
      </c>
      <c r="AI34" s="1325" t="s">
        <v>84</v>
      </c>
      <c r="AJ34" s="1325" t="s">
        <v>87</v>
      </c>
      <c r="AK34" s="1325" t="s">
        <v>87</v>
      </c>
      <c r="AL34" s="1325" t="s">
        <v>184</v>
      </c>
      <c r="AM34" s="1329" t="s">
        <v>198</v>
      </c>
      <c r="AN34" s="1328" t="s">
        <v>199</v>
      </c>
      <c r="AO34" s="1325" t="s">
        <v>199</v>
      </c>
      <c r="AP34" s="1325" t="s">
        <v>199</v>
      </c>
      <c r="AQ34" s="1325" t="s">
        <v>199</v>
      </c>
      <c r="AR34" s="1325" t="s">
        <v>199</v>
      </c>
      <c r="AS34" s="1325" t="s">
        <v>200</v>
      </c>
      <c r="AT34" s="1327" t="s">
        <v>198</v>
      </c>
      <c r="AU34" s="1328" t="s">
        <v>198</v>
      </c>
      <c r="AV34" s="1330" t="s">
        <v>81</v>
      </c>
      <c r="AW34" s="1330" t="s">
        <v>81</v>
      </c>
      <c r="AX34" s="1330" t="s">
        <v>84</v>
      </c>
      <c r="AY34" s="1330" t="s">
        <v>84</v>
      </c>
      <c r="AZ34" s="1326" t="s">
        <v>87</v>
      </c>
      <c r="BA34" s="1332" t="s">
        <v>87</v>
      </c>
      <c r="BB34" s="1328" t="s">
        <v>87</v>
      </c>
      <c r="BC34" s="1326" t="s">
        <v>184</v>
      </c>
      <c r="BD34" s="1326" t="s">
        <v>198</v>
      </c>
      <c r="BE34" s="1331" t="s">
        <v>81</v>
      </c>
      <c r="BF34" s="1331" t="s">
        <v>81</v>
      </c>
      <c r="BG34" s="1331" t="s">
        <v>84</v>
      </c>
      <c r="BH34" s="1332" t="s">
        <v>84</v>
      </c>
      <c r="BI34" s="1328" t="s">
        <v>84</v>
      </c>
      <c r="BJ34" s="1325" t="s">
        <v>87</v>
      </c>
      <c r="BK34" s="1325" t="s">
        <v>87</v>
      </c>
      <c r="BL34" s="1326" t="s">
        <v>184</v>
      </c>
      <c r="BM34" s="1326" t="s">
        <v>198</v>
      </c>
      <c r="BN34" s="1325" t="s">
        <v>81</v>
      </c>
      <c r="BO34" s="1329" t="s">
        <v>81</v>
      </c>
      <c r="BP34" s="1328" t="s">
        <v>81</v>
      </c>
      <c r="BQ34" s="1325" t="s">
        <v>84</v>
      </c>
      <c r="BR34" s="1325" t="s">
        <v>84</v>
      </c>
      <c r="BS34" s="1325" t="s">
        <v>87</v>
      </c>
      <c r="BT34" s="1325" t="s">
        <v>87</v>
      </c>
      <c r="BU34" s="1325" t="s">
        <v>184</v>
      </c>
      <c r="BV34" s="1329" t="s">
        <v>198</v>
      </c>
      <c r="BW34" s="1328" t="s">
        <v>199</v>
      </c>
      <c r="BX34" s="1325" t="s">
        <v>199</v>
      </c>
      <c r="BY34" s="1325" t="s">
        <v>199</v>
      </c>
      <c r="BZ34" s="1325" t="s">
        <v>199</v>
      </c>
      <c r="CA34" s="1325" t="s">
        <v>199</v>
      </c>
      <c r="CB34" s="1325" t="s">
        <v>200</v>
      </c>
      <c r="CC34" s="1327" t="s">
        <v>198</v>
      </c>
      <c r="CD34" s="1328" t="s">
        <v>198</v>
      </c>
      <c r="CE34" s="1330" t="s">
        <v>81</v>
      </c>
      <c r="CF34" s="1330" t="s">
        <v>81</v>
      </c>
      <c r="CG34" s="1330" t="s">
        <v>84</v>
      </c>
      <c r="CH34" s="1330" t="s">
        <v>84</v>
      </c>
      <c r="CI34" s="1326" t="s">
        <v>87</v>
      </c>
      <c r="CJ34" s="1332" t="s">
        <v>87</v>
      </c>
      <c r="CK34" s="1328" t="s">
        <v>87</v>
      </c>
      <c r="CL34" s="1326" t="s">
        <v>184</v>
      </c>
      <c r="CM34" s="1326" t="s">
        <v>198</v>
      </c>
      <c r="CN34" s="1331" t="s">
        <v>81</v>
      </c>
      <c r="CO34" s="1331" t="s">
        <v>81</v>
      </c>
      <c r="CP34" s="1331" t="s">
        <v>84</v>
      </c>
      <c r="CQ34" s="1332" t="s">
        <v>84</v>
      </c>
      <c r="CR34" s="1328" t="s">
        <v>84</v>
      </c>
      <c r="CS34" s="1325" t="s">
        <v>87</v>
      </c>
      <c r="CT34" s="1325" t="s">
        <v>87</v>
      </c>
      <c r="CU34" s="1326" t="s">
        <v>184</v>
      </c>
      <c r="CV34" s="1326" t="s">
        <v>198</v>
      </c>
      <c r="CW34" s="1325" t="s">
        <v>81</v>
      </c>
      <c r="CX34" s="1329" t="s">
        <v>81</v>
      </c>
      <c r="CY34" s="1328" t="s">
        <v>81</v>
      </c>
      <c r="CZ34" s="1325" t="s">
        <v>84</v>
      </c>
      <c r="DA34" s="1325" t="s">
        <v>84</v>
      </c>
      <c r="DB34" s="1325" t="s">
        <v>87</v>
      </c>
      <c r="DC34" s="1325" t="s">
        <v>87</v>
      </c>
      <c r="DD34" s="1325" t="s">
        <v>184</v>
      </c>
      <c r="DE34" s="1329" t="s">
        <v>198</v>
      </c>
      <c r="DF34" s="1388" t="s">
        <v>199</v>
      </c>
      <c r="DG34" s="1325" t="s">
        <v>199</v>
      </c>
      <c r="DH34" s="1325" t="s">
        <v>199</v>
      </c>
      <c r="DI34" s="1325" t="s">
        <v>199</v>
      </c>
      <c r="DJ34" s="1325" t="s">
        <v>199</v>
      </c>
      <c r="DK34" s="1325" t="s">
        <v>200</v>
      </c>
      <c r="DL34" s="1327" t="s">
        <v>198</v>
      </c>
      <c r="DM34" s="1379" t="s">
        <v>198</v>
      </c>
      <c r="DN34" s="1401" t="s">
        <v>81</v>
      </c>
      <c r="DO34" s="1401" t="s">
        <v>81</v>
      </c>
      <c r="DP34" s="1401" t="s">
        <v>84</v>
      </c>
      <c r="DQ34" s="1401" t="s">
        <v>84</v>
      </c>
      <c r="DR34" s="1397" t="s">
        <v>87</v>
      </c>
      <c r="DS34" s="1381" t="s">
        <v>87</v>
      </c>
      <c r="DT34" s="1328" t="s">
        <v>87</v>
      </c>
      <c r="DU34" s="1326" t="s">
        <v>184</v>
      </c>
      <c r="DV34" s="1326" t="s">
        <v>198</v>
      </c>
      <c r="DW34" s="1331" t="s">
        <v>81</v>
      </c>
      <c r="DX34" s="1331" t="s">
        <v>81</v>
      </c>
      <c r="DY34" s="1331" t="s">
        <v>84</v>
      </c>
      <c r="DZ34" s="1332" t="s">
        <v>84</v>
      </c>
      <c r="EA34" s="1379" t="s">
        <v>84</v>
      </c>
      <c r="EB34" s="1380" t="s">
        <v>87</v>
      </c>
      <c r="EC34" s="1380" t="s">
        <v>87</v>
      </c>
      <c r="ED34" s="1397" t="s">
        <v>184</v>
      </c>
      <c r="EE34" s="1397" t="s">
        <v>198</v>
      </c>
      <c r="EF34" s="1380" t="s">
        <v>81</v>
      </c>
      <c r="EG34" s="1381" t="s">
        <v>81</v>
      </c>
      <c r="EH34" s="1328" t="s">
        <v>81</v>
      </c>
      <c r="EI34" s="1325" t="s">
        <v>84</v>
      </c>
      <c r="EJ34" s="1325" t="s">
        <v>84</v>
      </c>
      <c r="EK34" s="1325" t="s">
        <v>87</v>
      </c>
      <c r="EL34" s="1325" t="s">
        <v>87</v>
      </c>
      <c r="EM34" s="1325" t="s">
        <v>184</v>
      </c>
      <c r="EN34" s="1329" t="s">
        <v>198</v>
      </c>
      <c r="EO34" s="1388" t="s">
        <v>199</v>
      </c>
      <c r="EP34" s="1325" t="s">
        <v>199</v>
      </c>
      <c r="EQ34" s="1325" t="s">
        <v>199</v>
      </c>
      <c r="ER34" s="1325" t="s">
        <v>199</v>
      </c>
      <c r="ES34" s="1325" t="s">
        <v>199</v>
      </c>
      <c r="ET34" s="1325" t="s">
        <v>200</v>
      </c>
      <c r="EU34" s="1327" t="s">
        <v>198</v>
      </c>
      <c r="EV34" s="1379" t="s">
        <v>198</v>
      </c>
      <c r="EW34" s="1401" t="s">
        <v>81</v>
      </c>
      <c r="EX34" s="1401" t="s">
        <v>81</v>
      </c>
      <c r="EY34" s="1401" t="s">
        <v>84</v>
      </c>
      <c r="EZ34" s="1401" t="s">
        <v>84</v>
      </c>
      <c r="FA34" s="1397" t="s">
        <v>87</v>
      </c>
      <c r="FB34" s="1381" t="s">
        <v>87</v>
      </c>
      <c r="FC34" s="1328" t="s">
        <v>87</v>
      </c>
      <c r="FD34" s="1326" t="s">
        <v>184</v>
      </c>
      <c r="FE34" s="1326" t="s">
        <v>198</v>
      </c>
      <c r="FF34" s="1331" t="s">
        <v>81</v>
      </c>
      <c r="FG34" s="1331" t="s">
        <v>81</v>
      </c>
      <c r="FH34" s="1331" t="s">
        <v>84</v>
      </c>
      <c r="FI34" s="1332" t="s">
        <v>84</v>
      </c>
      <c r="FJ34" s="1379" t="s">
        <v>84</v>
      </c>
      <c r="FK34" s="1380" t="s">
        <v>87</v>
      </c>
      <c r="FL34" s="1380" t="s">
        <v>87</v>
      </c>
      <c r="FM34" s="1397" t="s">
        <v>184</v>
      </c>
      <c r="FN34" s="1397" t="s">
        <v>198</v>
      </c>
      <c r="FO34" s="1380" t="s">
        <v>81</v>
      </c>
      <c r="FP34" s="1381" t="s">
        <v>81</v>
      </c>
      <c r="FQ34" s="1328" t="s">
        <v>81</v>
      </c>
      <c r="FR34" s="1325" t="s">
        <v>84</v>
      </c>
      <c r="FS34" s="1325" t="s">
        <v>84</v>
      </c>
      <c r="FT34" s="1325" t="s">
        <v>87</v>
      </c>
      <c r="FU34" s="1325" t="s">
        <v>87</v>
      </c>
      <c r="FV34" s="1325" t="s">
        <v>184</v>
      </c>
      <c r="FW34" s="1329" t="s">
        <v>198</v>
      </c>
      <c r="FX34" s="1388" t="s">
        <v>199</v>
      </c>
      <c r="FY34" s="1325" t="s">
        <v>199</v>
      </c>
      <c r="FZ34" s="1325" t="s">
        <v>199</v>
      </c>
      <c r="GA34" s="1325" t="s">
        <v>199</v>
      </c>
      <c r="GB34" s="1325" t="s">
        <v>199</v>
      </c>
      <c r="GC34" s="1325" t="s">
        <v>200</v>
      </c>
      <c r="GD34" s="1327" t="s">
        <v>198</v>
      </c>
      <c r="GE34" s="1379" t="s">
        <v>198</v>
      </c>
      <c r="GF34" s="1401" t="s">
        <v>81</v>
      </c>
      <c r="GG34" s="1401" t="s">
        <v>81</v>
      </c>
      <c r="GH34" s="1401" t="s">
        <v>84</v>
      </c>
      <c r="GI34" s="1401" t="s">
        <v>84</v>
      </c>
      <c r="GJ34" s="1397" t="s">
        <v>87</v>
      </c>
      <c r="GK34" s="1381" t="s">
        <v>87</v>
      </c>
      <c r="GL34" s="1328" t="s">
        <v>87</v>
      </c>
      <c r="GM34" s="1326" t="s">
        <v>184</v>
      </c>
      <c r="GN34" s="1326" t="s">
        <v>198</v>
      </c>
      <c r="GO34" s="1331" t="s">
        <v>81</v>
      </c>
      <c r="GP34" s="1331" t="s">
        <v>81</v>
      </c>
      <c r="GQ34" s="1331" t="s">
        <v>84</v>
      </c>
      <c r="GR34" s="1332" t="s">
        <v>84</v>
      </c>
    </row>
    <row r="35" spans="1:200" ht="17.25" customHeight="1" thickBot="1" x14ac:dyDescent="0.4">
      <c r="A35" s="1961"/>
      <c r="B35" s="1947"/>
      <c r="C35" s="1850"/>
      <c r="D35" s="1351" t="s">
        <v>259</v>
      </c>
      <c r="E35" s="1333" t="s">
        <v>209</v>
      </c>
      <c r="F35" s="1917" t="s">
        <v>305</v>
      </c>
      <c r="G35" s="1918"/>
      <c r="H35" s="1918"/>
      <c r="I35" s="1919"/>
      <c r="J35" s="1334"/>
      <c r="K35" s="1335"/>
      <c r="L35" s="1333"/>
      <c r="M35" s="1334"/>
      <c r="N35" s="1334" t="s">
        <v>84</v>
      </c>
      <c r="O35" s="1334"/>
      <c r="P35" s="1334"/>
      <c r="Q35" s="1334"/>
      <c r="R35" s="1335"/>
      <c r="S35" s="1333"/>
      <c r="T35" s="1334"/>
      <c r="U35" s="1334"/>
      <c r="V35" s="1334"/>
      <c r="W35" s="1334"/>
      <c r="X35" s="1334"/>
      <c r="Y35" s="1335"/>
      <c r="Z35" s="1333"/>
      <c r="AA35" s="1334"/>
      <c r="AB35" s="1334"/>
      <c r="AC35" s="1334"/>
      <c r="AD35" s="1334"/>
      <c r="AE35" s="1334"/>
      <c r="AF35" s="1335"/>
      <c r="AG35" s="1334" t="s">
        <v>211</v>
      </c>
      <c r="AH35" s="1334" t="s">
        <v>211</v>
      </c>
      <c r="AI35" s="1334" t="s">
        <v>211</v>
      </c>
      <c r="AJ35" s="1334"/>
      <c r="AK35" s="1334"/>
      <c r="AL35" s="1334"/>
      <c r="AM35" s="1335"/>
      <c r="AN35" s="1333" t="s">
        <v>84</v>
      </c>
      <c r="AO35" s="1334" t="s">
        <v>87</v>
      </c>
      <c r="AP35" s="1334" t="s">
        <v>87</v>
      </c>
      <c r="AQ35" s="1407" t="s">
        <v>130</v>
      </c>
      <c r="AR35" s="1334" t="s">
        <v>87</v>
      </c>
      <c r="AS35" s="1334"/>
      <c r="AT35" s="1335"/>
      <c r="AU35" s="1333"/>
      <c r="AV35" s="1334"/>
      <c r="AW35" s="1334"/>
      <c r="AX35" s="1334"/>
      <c r="AY35" s="1334"/>
      <c r="AZ35" s="1334"/>
      <c r="BA35" s="1335"/>
      <c r="BB35" s="1333"/>
      <c r="BC35" s="1334"/>
      <c r="BD35" s="1334"/>
      <c r="BE35" s="1334"/>
      <c r="BF35" s="1334"/>
      <c r="BG35" s="1334"/>
      <c r="BH35" s="1335"/>
      <c r="BI35" s="1333"/>
      <c r="BJ35" s="1334"/>
      <c r="BK35" s="1334"/>
      <c r="BL35" s="1334"/>
      <c r="BM35" s="1334"/>
      <c r="BN35" s="1334"/>
      <c r="BO35" s="1335"/>
      <c r="BP35" s="1333"/>
      <c r="BQ35" s="1334"/>
      <c r="BR35" s="1334"/>
      <c r="BS35" s="1422"/>
      <c r="BT35" s="1422"/>
      <c r="BU35" s="1334"/>
      <c r="BV35" s="1335"/>
      <c r="BW35" s="1333" t="s">
        <v>81</v>
      </c>
      <c r="BX35" s="1334" t="s">
        <v>84</v>
      </c>
      <c r="BY35" s="1334" t="s">
        <v>84</v>
      </c>
      <c r="BZ35" s="1334" t="s">
        <v>84</v>
      </c>
      <c r="CA35" s="1334" t="s">
        <v>84</v>
      </c>
      <c r="CB35" s="1334"/>
      <c r="CC35" s="1335"/>
      <c r="CD35" s="1333"/>
      <c r="CE35" s="1334"/>
      <c r="CF35" s="1334"/>
      <c r="CG35" s="1334"/>
      <c r="CH35" s="1334"/>
      <c r="CI35" s="1334"/>
      <c r="CJ35" s="1335"/>
      <c r="CK35" s="1333"/>
      <c r="CL35" s="1334"/>
      <c r="CM35" s="1334"/>
      <c r="CN35" s="1334"/>
      <c r="CO35" s="1334"/>
      <c r="CP35" s="1334"/>
      <c r="CQ35" s="1335"/>
      <c r="CR35" s="1333"/>
      <c r="CS35" s="1334"/>
      <c r="CT35" s="1334"/>
      <c r="CU35" s="1334"/>
      <c r="CV35" s="1334"/>
      <c r="CW35" s="1334"/>
      <c r="CX35" s="1335"/>
      <c r="CY35" s="1333"/>
      <c r="CZ35" s="1334"/>
      <c r="DA35" s="1334"/>
      <c r="DB35" s="1334"/>
      <c r="DC35" s="1334"/>
      <c r="DD35" s="1334"/>
      <c r="DE35" s="1335"/>
      <c r="DF35" s="1333" t="s">
        <v>81</v>
      </c>
      <c r="DG35" s="1467" t="s">
        <v>81</v>
      </c>
      <c r="DH35" s="1917" t="s">
        <v>130</v>
      </c>
      <c r="DI35" s="1918"/>
      <c r="DJ35" s="1919"/>
      <c r="DK35" s="1334"/>
      <c r="DL35" s="1335"/>
      <c r="DM35" s="1382"/>
      <c r="DN35" s="1334"/>
      <c r="DO35" s="1334"/>
      <c r="DP35" s="1334"/>
      <c r="DQ35" s="1334"/>
      <c r="DR35" s="1334"/>
      <c r="DS35" s="1383"/>
      <c r="DT35" s="1333"/>
      <c r="DU35" s="1334"/>
      <c r="DV35" s="1334"/>
      <c r="DW35" s="1334"/>
      <c r="DX35" s="1334"/>
      <c r="DY35" s="1334"/>
      <c r="DZ35" s="1335"/>
      <c r="EA35" s="1382"/>
      <c r="EB35" s="1334"/>
      <c r="EC35" s="1334"/>
      <c r="ED35" s="1334"/>
      <c r="EE35" s="1334"/>
      <c r="EF35" s="1334"/>
      <c r="EG35" s="1383"/>
      <c r="EH35" s="1333"/>
      <c r="EI35" s="1334"/>
      <c r="EJ35" s="1334"/>
      <c r="EK35" s="1334"/>
      <c r="EL35" s="1334"/>
      <c r="EM35" s="1334"/>
      <c r="EN35" s="1335"/>
      <c r="EO35" s="1389" t="s">
        <v>287</v>
      </c>
      <c r="EP35" s="1334"/>
      <c r="EQ35" s="1334"/>
      <c r="ER35" s="1334" t="s">
        <v>87</v>
      </c>
      <c r="ES35" s="1334" t="s">
        <v>87</v>
      </c>
      <c r="ET35" s="1334"/>
      <c r="EU35" s="1335"/>
      <c r="EV35" s="1382"/>
      <c r="EW35" s="1334"/>
      <c r="EX35" s="1334"/>
      <c r="EY35" s="1334"/>
      <c r="EZ35" s="1334"/>
      <c r="FA35" s="1334"/>
      <c r="FB35" s="1383"/>
      <c r="FC35" s="1333"/>
      <c r="FD35" s="1334"/>
      <c r="FE35" s="1334"/>
      <c r="FF35" s="1334"/>
      <c r="FG35" s="1334"/>
      <c r="FH35" s="1334"/>
      <c r="FI35" s="1335"/>
      <c r="FJ35" s="1382"/>
      <c r="FK35" s="1334"/>
      <c r="FL35" s="1334"/>
      <c r="FM35" s="1334"/>
      <c r="FN35" s="1334"/>
      <c r="FO35" s="1334"/>
      <c r="FP35" s="1383"/>
      <c r="FQ35" s="1333"/>
      <c r="FR35" s="1334"/>
      <c r="FS35" s="1334"/>
      <c r="FT35" s="1334"/>
      <c r="FU35" s="1334"/>
      <c r="FV35" s="1334"/>
      <c r="FW35" s="1335" t="s">
        <v>84</v>
      </c>
      <c r="FX35" s="1389"/>
      <c r="FY35" s="1334" t="s">
        <v>81</v>
      </c>
      <c r="FZ35" s="1334"/>
      <c r="GA35" s="1334"/>
      <c r="GB35" s="1334"/>
      <c r="GC35" s="1334"/>
      <c r="GD35" s="1335"/>
      <c r="GE35" s="1382"/>
      <c r="GF35" s="1334"/>
      <c r="GG35" s="1334"/>
      <c r="GH35" s="1334"/>
      <c r="GI35" s="1334"/>
      <c r="GJ35" s="1334"/>
      <c r="GK35" s="1383"/>
      <c r="GL35" s="1333"/>
      <c r="GM35" s="1334"/>
      <c r="GN35" s="1334"/>
      <c r="GO35" s="1334"/>
      <c r="GP35" s="1334"/>
      <c r="GQ35" s="1334"/>
      <c r="GR35" s="1335"/>
    </row>
    <row r="36" spans="1:200" ht="17.25" customHeight="1" thickBot="1" x14ac:dyDescent="0.4">
      <c r="A36" s="1961"/>
      <c r="B36" s="1336" t="s">
        <v>237</v>
      </c>
      <c r="C36" s="1850"/>
      <c r="D36" s="1351" t="s">
        <v>260</v>
      </c>
      <c r="E36" s="1333" t="s">
        <v>84</v>
      </c>
      <c r="F36" s="1334"/>
      <c r="G36" s="1334"/>
      <c r="H36" s="1334"/>
      <c r="I36" s="1334"/>
      <c r="J36" s="1334"/>
      <c r="K36" s="1335"/>
      <c r="L36" s="1333"/>
      <c r="M36" s="1334" t="s">
        <v>205</v>
      </c>
      <c r="N36" s="1334" t="s">
        <v>205</v>
      </c>
      <c r="O36" s="1334" t="s">
        <v>205</v>
      </c>
      <c r="P36" s="1334" t="s">
        <v>205</v>
      </c>
      <c r="Q36" s="1334" t="s">
        <v>205</v>
      </c>
      <c r="R36" s="1335" t="s">
        <v>205</v>
      </c>
      <c r="S36" s="1333" t="s">
        <v>205</v>
      </c>
      <c r="T36" s="1334"/>
      <c r="U36" s="1334"/>
      <c r="V36" s="1334" t="s">
        <v>206</v>
      </c>
      <c r="W36" s="1334" t="s">
        <v>206</v>
      </c>
      <c r="X36" s="1334" t="s">
        <v>206</v>
      </c>
      <c r="Y36" s="1335" t="s">
        <v>206</v>
      </c>
      <c r="Z36" s="1333" t="s">
        <v>206</v>
      </c>
      <c r="AA36" s="1334" t="s">
        <v>206</v>
      </c>
      <c r="AB36" s="1334" t="s">
        <v>206</v>
      </c>
      <c r="AC36" s="1334"/>
      <c r="AD36" s="1334"/>
      <c r="AE36" s="1334" t="s">
        <v>205</v>
      </c>
      <c r="AF36" s="1335" t="s">
        <v>205</v>
      </c>
      <c r="AG36" s="1333" t="s">
        <v>205</v>
      </c>
      <c r="AH36" s="1334" t="s">
        <v>205</v>
      </c>
      <c r="AI36" s="1334" t="s">
        <v>205</v>
      </c>
      <c r="AJ36" s="1334" t="s">
        <v>205</v>
      </c>
      <c r="AK36" s="1334" t="s">
        <v>205</v>
      </c>
      <c r="AL36" s="1334"/>
      <c r="AM36" s="1335"/>
      <c r="AN36" s="1333"/>
      <c r="AO36" s="1334"/>
      <c r="AP36" s="1334"/>
      <c r="AQ36" s="1334"/>
      <c r="AR36" s="1334"/>
      <c r="AS36" s="1334"/>
      <c r="AT36" s="1335"/>
      <c r="AU36" s="1333"/>
      <c r="AV36" s="1334" t="s">
        <v>206</v>
      </c>
      <c r="AW36" s="1334" t="s">
        <v>206</v>
      </c>
      <c r="AX36" s="1334" t="s">
        <v>206</v>
      </c>
      <c r="AY36" s="1334" t="s">
        <v>206</v>
      </c>
      <c r="AZ36" s="1334" t="s">
        <v>206</v>
      </c>
      <c r="BA36" s="1335" t="s">
        <v>206</v>
      </c>
      <c r="BB36" s="1333" t="s">
        <v>206</v>
      </c>
      <c r="BC36" s="1334"/>
      <c r="BD36" s="1334"/>
      <c r="BE36" s="1334" t="s">
        <v>205</v>
      </c>
      <c r="BF36" s="1334" t="s">
        <v>205</v>
      </c>
      <c r="BG36" s="1334" t="s">
        <v>205</v>
      </c>
      <c r="BH36" s="1335" t="s">
        <v>205</v>
      </c>
      <c r="BI36" s="1333" t="s">
        <v>205</v>
      </c>
      <c r="BJ36" s="1334" t="s">
        <v>205</v>
      </c>
      <c r="BK36" s="1334" t="s">
        <v>205</v>
      </c>
      <c r="BL36" s="1334"/>
      <c r="BM36" s="1334"/>
      <c r="BN36" s="1334" t="s">
        <v>206</v>
      </c>
      <c r="BO36" s="1335" t="s">
        <v>206</v>
      </c>
      <c r="BP36" s="1333" t="s">
        <v>206</v>
      </c>
      <c r="BQ36" s="1334" t="s">
        <v>206</v>
      </c>
      <c r="BR36" s="1334" t="s">
        <v>206</v>
      </c>
      <c r="BS36" s="1334" t="s">
        <v>206</v>
      </c>
      <c r="BT36" s="1334" t="s">
        <v>206</v>
      </c>
      <c r="BU36" s="1334"/>
      <c r="BV36" s="1335"/>
      <c r="BW36" s="1333"/>
      <c r="BX36" s="1334" t="s">
        <v>306</v>
      </c>
      <c r="BY36" s="1334"/>
      <c r="BZ36" s="1334"/>
      <c r="CA36" s="1334"/>
      <c r="CB36" s="1334"/>
      <c r="CC36" s="1335"/>
      <c r="CD36" s="1333"/>
      <c r="CE36" s="1334" t="s">
        <v>205</v>
      </c>
      <c r="CF36" s="1334" t="s">
        <v>205</v>
      </c>
      <c r="CG36" s="1334" t="s">
        <v>205</v>
      </c>
      <c r="CH36" s="1334" t="s">
        <v>205</v>
      </c>
      <c r="CI36" s="1334" t="s">
        <v>205</v>
      </c>
      <c r="CJ36" s="1335" t="s">
        <v>205</v>
      </c>
      <c r="CK36" s="1333" t="s">
        <v>205</v>
      </c>
      <c r="CL36" s="1334"/>
      <c r="CM36" s="1334"/>
      <c r="CN36" s="1334" t="s">
        <v>206</v>
      </c>
      <c r="CO36" s="1334" t="s">
        <v>206</v>
      </c>
      <c r="CP36" s="1334" t="s">
        <v>206</v>
      </c>
      <c r="CQ36" s="1335" t="s">
        <v>206</v>
      </c>
      <c r="CR36" s="1333" t="s">
        <v>206</v>
      </c>
      <c r="CS36" s="1334" t="s">
        <v>206</v>
      </c>
      <c r="CT36" s="1334" t="s">
        <v>206</v>
      </c>
      <c r="CU36" s="1334"/>
      <c r="CV36" s="1334"/>
      <c r="CW36" s="1334" t="s">
        <v>205</v>
      </c>
      <c r="CX36" s="1335" t="s">
        <v>205</v>
      </c>
      <c r="CY36" s="1333" t="s">
        <v>205</v>
      </c>
      <c r="CZ36" s="1334" t="s">
        <v>205</v>
      </c>
      <c r="DA36" s="1334" t="s">
        <v>205</v>
      </c>
      <c r="DB36" s="1334" t="s">
        <v>205</v>
      </c>
      <c r="DC36" s="1334" t="s">
        <v>205</v>
      </c>
      <c r="DD36" s="1334"/>
      <c r="DE36" s="1335"/>
      <c r="DF36" s="1333"/>
      <c r="DG36" s="1424"/>
      <c r="DH36" s="1334"/>
      <c r="DI36" s="1334"/>
      <c r="DJ36" s="1334"/>
      <c r="DK36" s="1334"/>
      <c r="DL36" s="1335"/>
      <c r="DM36" s="1382"/>
      <c r="DN36" s="1334" t="s">
        <v>206</v>
      </c>
      <c r="DO36" s="1334" t="s">
        <v>206</v>
      </c>
      <c r="DP36" s="1334" t="s">
        <v>206</v>
      </c>
      <c r="DQ36" s="1334" t="s">
        <v>206</v>
      </c>
      <c r="DR36" s="1334" t="s">
        <v>206</v>
      </c>
      <c r="DS36" s="1383" t="s">
        <v>206</v>
      </c>
      <c r="DT36" s="1333" t="s">
        <v>206</v>
      </c>
      <c r="DU36" s="1334"/>
      <c r="DV36" s="1334"/>
      <c r="DW36" s="1334" t="s">
        <v>205</v>
      </c>
      <c r="DX36" s="1334" t="s">
        <v>205</v>
      </c>
      <c r="DY36" s="1334" t="s">
        <v>205</v>
      </c>
      <c r="DZ36" s="1335" t="s">
        <v>205</v>
      </c>
      <c r="EA36" s="1382" t="s">
        <v>205</v>
      </c>
      <c r="EB36" s="1334" t="s">
        <v>205</v>
      </c>
      <c r="EC36" s="1334" t="s">
        <v>205</v>
      </c>
      <c r="ED36" s="1334"/>
      <c r="EE36" s="1334"/>
      <c r="EF36" s="1334" t="s">
        <v>206</v>
      </c>
      <c r="EG36" s="1383" t="s">
        <v>206</v>
      </c>
      <c r="EH36" s="1333" t="s">
        <v>206</v>
      </c>
      <c r="EI36" s="1334" t="s">
        <v>206</v>
      </c>
      <c r="EJ36" s="1334" t="s">
        <v>206</v>
      </c>
      <c r="EK36" s="1334" t="s">
        <v>206</v>
      </c>
      <c r="EL36" s="1334" t="s">
        <v>206</v>
      </c>
      <c r="EM36" s="1334"/>
      <c r="EN36" s="1335"/>
      <c r="EO36" s="1333"/>
      <c r="EP36" s="1334"/>
      <c r="EQ36" s="1334"/>
      <c r="ER36" s="1334" t="s">
        <v>208</v>
      </c>
      <c r="ES36" s="1334" t="s">
        <v>208</v>
      </c>
      <c r="ET36" s="1334"/>
      <c r="EU36" s="1335"/>
      <c r="EV36" s="1382"/>
      <c r="EW36" s="1334" t="s">
        <v>205</v>
      </c>
      <c r="EX36" s="1334" t="s">
        <v>205</v>
      </c>
      <c r="EY36" s="1334" t="s">
        <v>205</v>
      </c>
      <c r="EZ36" s="1334" t="s">
        <v>205</v>
      </c>
      <c r="FA36" s="1334" t="s">
        <v>205</v>
      </c>
      <c r="FB36" s="1383" t="s">
        <v>205</v>
      </c>
      <c r="FC36" s="1333" t="s">
        <v>205</v>
      </c>
      <c r="FD36" s="1334"/>
      <c r="FE36" s="1334"/>
      <c r="FF36" s="1334" t="s">
        <v>206</v>
      </c>
      <c r="FG36" s="1334" t="s">
        <v>206</v>
      </c>
      <c r="FH36" s="1334" t="s">
        <v>206</v>
      </c>
      <c r="FI36" s="1335" t="s">
        <v>206</v>
      </c>
      <c r="FJ36" s="1382" t="s">
        <v>206</v>
      </c>
      <c r="FK36" s="1334" t="s">
        <v>206</v>
      </c>
      <c r="FL36" s="1334" t="s">
        <v>206</v>
      </c>
      <c r="FM36" s="1334"/>
      <c r="FN36" s="1334"/>
      <c r="FO36" s="1334" t="s">
        <v>205</v>
      </c>
      <c r="FP36" s="1383" t="s">
        <v>205</v>
      </c>
      <c r="FQ36" s="1333" t="s">
        <v>205</v>
      </c>
      <c r="FR36" s="1334" t="s">
        <v>205</v>
      </c>
      <c r="FS36" s="1334" t="s">
        <v>205</v>
      </c>
      <c r="FT36" s="1334" t="s">
        <v>205</v>
      </c>
      <c r="FU36" s="1334" t="s">
        <v>205</v>
      </c>
      <c r="FV36" s="1334"/>
      <c r="FW36" s="1335" t="s">
        <v>209</v>
      </c>
      <c r="FX36" s="1334" t="s">
        <v>201</v>
      </c>
      <c r="FY36" s="1339" t="s">
        <v>211</v>
      </c>
      <c r="FZ36" s="1333" t="s">
        <v>217</v>
      </c>
      <c r="GA36" s="1333" t="s">
        <v>217</v>
      </c>
      <c r="GB36" s="1333" t="s">
        <v>217</v>
      </c>
      <c r="GC36" s="1334"/>
      <c r="GD36" s="1335"/>
      <c r="GE36" s="1382"/>
      <c r="GF36" s="1334" t="s">
        <v>206</v>
      </c>
      <c r="GG36" s="1334" t="s">
        <v>206</v>
      </c>
      <c r="GH36" s="1334" t="s">
        <v>206</v>
      </c>
      <c r="GI36" s="1334" t="s">
        <v>206</v>
      </c>
      <c r="GJ36" s="1334" t="s">
        <v>206</v>
      </c>
      <c r="GK36" s="1383" t="s">
        <v>206</v>
      </c>
      <c r="GL36" s="1333" t="s">
        <v>206</v>
      </c>
      <c r="GM36" s="1334"/>
      <c r="GN36" s="1334"/>
      <c r="GO36" s="1334" t="s">
        <v>205</v>
      </c>
      <c r="GP36" s="1334" t="s">
        <v>205</v>
      </c>
      <c r="GQ36" s="1334" t="s">
        <v>205</v>
      </c>
      <c r="GR36" s="1335" t="s">
        <v>205</v>
      </c>
    </row>
    <row r="37" spans="1:200" ht="17.25" customHeight="1" thickBot="1" x14ac:dyDescent="0.4">
      <c r="A37" s="1962"/>
      <c r="B37" s="1337" t="s">
        <v>243</v>
      </c>
      <c r="C37" s="1851"/>
      <c r="D37" s="1352" t="s">
        <v>262</v>
      </c>
      <c r="E37" s="1338"/>
      <c r="F37" s="1339"/>
      <c r="G37" s="1339"/>
      <c r="H37" s="1339"/>
      <c r="I37" s="1339"/>
      <c r="J37" s="1339"/>
      <c r="K37" s="1340"/>
      <c r="L37" s="1338"/>
      <c r="M37" s="1339"/>
      <c r="N37" s="1339"/>
      <c r="O37" s="1339"/>
      <c r="P37" s="1339"/>
      <c r="Q37" s="1339"/>
      <c r="R37" s="1340"/>
      <c r="S37" s="1338"/>
      <c r="T37" s="1339"/>
      <c r="U37" s="1339"/>
      <c r="V37" s="1339"/>
      <c r="W37" s="1339"/>
      <c r="X37" s="1339"/>
      <c r="Y37" s="1340"/>
      <c r="Z37" s="1338" t="s">
        <v>197</v>
      </c>
      <c r="AA37" s="1339"/>
      <c r="AB37" s="1339"/>
      <c r="AC37" s="1339"/>
      <c r="AD37" s="1339"/>
      <c r="AE37" s="1339"/>
      <c r="AF37" s="1340"/>
      <c r="AG37" s="1338"/>
      <c r="AH37" s="1339"/>
      <c r="AI37" s="1339"/>
      <c r="AJ37" s="1339"/>
      <c r="AK37" s="1339"/>
      <c r="AL37" s="1339"/>
      <c r="AM37" s="1340"/>
      <c r="AN37" s="1338"/>
      <c r="AO37" s="1339"/>
      <c r="AP37" s="1339"/>
      <c r="AQ37" s="1339"/>
      <c r="AR37" s="1339"/>
      <c r="AS37" s="1339"/>
      <c r="AT37" s="1340"/>
      <c r="AU37" s="1338"/>
      <c r="AV37" s="1339"/>
      <c r="AW37" s="1339"/>
      <c r="AX37" s="1339"/>
      <c r="AY37" s="1339"/>
      <c r="AZ37" s="1339"/>
      <c r="BA37" s="1340"/>
      <c r="BB37" s="1338"/>
      <c r="BC37" s="1339"/>
      <c r="BD37" s="1339"/>
      <c r="BE37" s="1339"/>
      <c r="BF37" s="1339"/>
      <c r="BG37" s="1339"/>
      <c r="BH37" s="1340"/>
      <c r="BI37" s="1338"/>
      <c r="BJ37" s="1339"/>
      <c r="BK37" s="1339"/>
      <c r="BL37" s="1339"/>
      <c r="BM37" s="1339"/>
      <c r="BN37" s="1339"/>
      <c r="BO37" s="1340"/>
      <c r="BP37" s="1338"/>
      <c r="BQ37" s="1339"/>
      <c r="BR37" s="1339"/>
      <c r="BS37" s="1339"/>
      <c r="BT37" s="1339"/>
      <c r="BU37" s="1339"/>
      <c r="BV37" s="1340"/>
      <c r="BW37" s="1338"/>
      <c r="BX37" s="1339"/>
      <c r="BY37" s="1339"/>
      <c r="BZ37" s="1339"/>
      <c r="CA37" s="1339"/>
      <c r="CB37" s="1339"/>
      <c r="CC37" s="1340"/>
      <c r="CD37" s="1338"/>
      <c r="CE37" s="1339"/>
      <c r="CF37" s="1339"/>
      <c r="CG37" s="1339"/>
      <c r="CH37" s="1339"/>
      <c r="CI37" s="1339"/>
      <c r="CJ37" s="1340"/>
      <c r="CK37" s="1338"/>
      <c r="CL37" s="1339"/>
      <c r="CM37" s="1339"/>
      <c r="CN37" s="1339"/>
      <c r="CO37" s="1339"/>
      <c r="CP37" s="1339"/>
      <c r="CQ37" s="1340"/>
      <c r="CR37" s="1376"/>
      <c r="CS37" s="1377"/>
      <c r="CT37" s="1377"/>
      <c r="CU37" s="1377"/>
      <c r="CV37" s="1377"/>
      <c r="CW37" s="1377"/>
      <c r="CX37" s="1378"/>
      <c r="DD37" s="1377"/>
      <c r="DE37" s="1378"/>
      <c r="DF37" s="1390"/>
      <c r="DG37" s="1339"/>
      <c r="DH37" s="1339"/>
      <c r="DI37" s="1339"/>
      <c r="DJ37" s="1339"/>
      <c r="DK37" s="1339"/>
      <c r="DL37" s="1340"/>
      <c r="DM37" s="1384"/>
      <c r="DN37" s="1385"/>
      <c r="DO37" s="1385"/>
      <c r="DP37" s="1385"/>
      <c r="DQ37" s="1385"/>
      <c r="DR37" s="1385"/>
      <c r="DS37" s="1386"/>
      <c r="DT37" s="1338"/>
      <c r="DU37" s="1339"/>
      <c r="DV37" s="1339"/>
      <c r="DW37" s="1339"/>
      <c r="DX37" s="1339"/>
      <c r="DY37" s="1339"/>
      <c r="DZ37" s="1340"/>
      <c r="EA37" s="1384"/>
      <c r="EB37" s="1385"/>
      <c r="EC37" s="1385"/>
      <c r="ED37" s="1385"/>
      <c r="EE37" s="1385"/>
      <c r="EF37" s="1385"/>
      <c r="EG37" s="1386"/>
      <c r="EM37" s="1377"/>
      <c r="EN37" s="1378"/>
      <c r="EO37" s="1390"/>
      <c r="EP37" s="1339"/>
      <c r="EQ37" s="1339"/>
      <c r="ER37" s="1339"/>
      <c r="ES37" s="1339"/>
      <c r="ET37" s="1339"/>
      <c r="EU37" s="1340"/>
      <c r="EV37" s="1384"/>
      <c r="EW37" s="1385"/>
      <c r="EX37" s="1385"/>
      <c r="EY37" s="1385"/>
      <c r="EZ37" s="1385"/>
      <c r="FA37" s="1385"/>
      <c r="FB37" s="1386"/>
      <c r="FC37" s="1338"/>
      <c r="FD37" s="1339"/>
      <c r="FE37" s="1339"/>
      <c r="FF37" s="1339"/>
      <c r="FG37" s="1339"/>
      <c r="FH37" s="1339"/>
      <c r="FI37" s="1340"/>
      <c r="FJ37" s="1384"/>
      <c r="FK37" s="1385"/>
      <c r="FL37" s="1385"/>
      <c r="FM37" s="1385"/>
      <c r="FN37" s="1385"/>
      <c r="FO37" s="1385"/>
      <c r="FP37" s="1386"/>
      <c r="FV37" s="1377"/>
      <c r="FW37" s="1378"/>
      <c r="FX37" s="1390"/>
      <c r="FY37" s="1339"/>
      <c r="FZ37" s="1339"/>
      <c r="GA37" s="1339"/>
      <c r="GB37" s="1339"/>
      <c r="GC37" s="1339"/>
      <c r="GD37" s="1340"/>
      <c r="GE37" s="1384"/>
      <c r="GF37" s="1385"/>
      <c r="GG37" s="1385"/>
      <c r="GH37" s="1385"/>
      <c r="GI37" s="1385"/>
      <c r="GJ37" s="1385"/>
      <c r="GK37" s="1386"/>
      <c r="GL37" s="1338"/>
      <c r="GM37" s="1339"/>
      <c r="GN37" s="1339"/>
      <c r="GO37" s="1339"/>
      <c r="GP37" s="1339"/>
      <c r="GQ37" s="1339"/>
      <c r="GR37" s="1340"/>
    </row>
    <row r="38" spans="1:200" ht="17.25" customHeight="1" x14ac:dyDescent="0.35">
      <c r="A38" s="1948" t="s">
        <v>4</v>
      </c>
      <c r="B38" s="1939" t="s">
        <v>5</v>
      </c>
      <c r="C38" s="1832" t="s">
        <v>6</v>
      </c>
      <c r="D38" s="1318" t="s">
        <v>256</v>
      </c>
      <c r="E38" s="1316">
        <v>78</v>
      </c>
      <c r="F38" s="1317">
        <v>79</v>
      </c>
      <c r="G38" s="1317">
        <v>80</v>
      </c>
      <c r="H38" s="1317">
        <v>81</v>
      </c>
      <c r="I38" s="1317">
        <v>82</v>
      </c>
      <c r="J38" s="1317">
        <v>83</v>
      </c>
      <c r="K38" s="1315">
        <v>84</v>
      </c>
      <c r="L38" s="1316">
        <v>85</v>
      </c>
      <c r="M38" s="1317">
        <v>86</v>
      </c>
      <c r="N38" s="1317">
        <v>87</v>
      </c>
      <c r="O38" s="1317">
        <v>88</v>
      </c>
      <c r="P38" s="1317">
        <v>89</v>
      </c>
      <c r="Q38" s="1317">
        <v>90</v>
      </c>
      <c r="R38" s="1315">
        <v>91</v>
      </c>
      <c r="S38" s="1316">
        <v>92</v>
      </c>
      <c r="T38" s="1317">
        <v>93</v>
      </c>
      <c r="U38" s="1317">
        <v>94</v>
      </c>
      <c r="V38" s="1317">
        <v>95</v>
      </c>
      <c r="W38" s="1317">
        <v>96</v>
      </c>
      <c r="X38" s="1317">
        <v>97</v>
      </c>
      <c r="Y38" s="1315">
        <v>98</v>
      </c>
      <c r="Z38" s="1316">
        <v>99</v>
      </c>
      <c r="AA38" s="1317">
        <v>100</v>
      </c>
      <c r="AB38" s="1417">
        <v>101</v>
      </c>
      <c r="AC38" s="1317">
        <v>102</v>
      </c>
      <c r="AD38" s="1317">
        <v>103</v>
      </c>
      <c r="AE38" s="1317">
        <v>104</v>
      </c>
      <c r="AF38" s="1315">
        <v>105</v>
      </c>
      <c r="AG38" s="1316">
        <v>106</v>
      </c>
      <c r="AH38" s="1317">
        <v>107</v>
      </c>
      <c r="AI38" s="1317">
        <v>108</v>
      </c>
      <c r="AJ38" s="1317">
        <v>109</v>
      </c>
      <c r="AK38" s="1317">
        <v>110</v>
      </c>
      <c r="AL38" s="1317">
        <v>111</v>
      </c>
      <c r="AM38" s="1315">
        <v>112</v>
      </c>
      <c r="AN38" s="1316">
        <v>113</v>
      </c>
      <c r="AO38" s="1317">
        <v>114</v>
      </c>
      <c r="AP38" s="1317">
        <v>115</v>
      </c>
      <c r="AQ38" s="1317">
        <v>116</v>
      </c>
      <c r="AR38" s="1317">
        <v>117</v>
      </c>
      <c r="AS38" s="1317">
        <v>118</v>
      </c>
      <c r="AT38" s="1315">
        <v>119</v>
      </c>
      <c r="AU38" s="1316">
        <v>120</v>
      </c>
      <c r="AV38" s="1317">
        <v>121</v>
      </c>
      <c r="AW38" s="1317">
        <v>122</v>
      </c>
      <c r="AX38" s="1317">
        <v>123</v>
      </c>
      <c r="AY38" s="1317">
        <v>124</v>
      </c>
      <c r="AZ38" s="1317">
        <v>125</v>
      </c>
      <c r="BA38" s="1315">
        <v>126</v>
      </c>
      <c r="BB38" s="1316">
        <v>127</v>
      </c>
      <c r="BC38" s="1317">
        <v>128</v>
      </c>
      <c r="BD38" s="1317">
        <v>129</v>
      </c>
      <c r="BE38" s="1317">
        <v>130</v>
      </c>
      <c r="BF38" s="1317">
        <v>131</v>
      </c>
      <c r="BG38" s="1317">
        <v>132</v>
      </c>
      <c r="BH38" s="1315">
        <v>133</v>
      </c>
      <c r="BI38" s="1316">
        <v>134</v>
      </c>
      <c r="BJ38" s="1317">
        <v>135</v>
      </c>
      <c r="BK38" s="1317">
        <v>136</v>
      </c>
      <c r="BL38" s="1317">
        <v>137</v>
      </c>
      <c r="BM38" s="1317">
        <v>138</v>
      </c>
      <c r="BN38" s="1317">
        <v>139</v>
      </c>
      <c r="BO38" s="1315">
        <v>140</v>
      </c>
      <c r="BP38" s="1316">
        <v>141</v>
      </c>
      <c r="BQ38" s="1317">
        <v>142</v>
      </c>
      <c r="BR38" s="1317">
        <v>143</v>
      </c>
      <c r="BS38" s="1317">
        <v>144</v>
      </c>
      <c r="BT38" s="1317">
        <v>145</v>
      </c>
      <c r="BU38" s="1317">
        <v>146</v>
      </c>
      <c r="BV38" s="1315">
        <v>147</v>
      </c>
      <c r="BW38" s="1316">
        <v>148</v>
      </c>
      <c r="BX38" s="1317">
        <v>149</v>
      </c>
      <c r="BY38" s="1317">
        <v>150</v>
      </c>
      <c r="BZ38" s="1317">
        <v>151</v>
      </c>
      <c r="CA38" s="1317">
        <v>152</v>
      </c>
      <c r="CB38" s="1317">
        <v>153</v>
      </c>
      <c r="CC38" s="1315">
        <v>154</v>
      </c>
      <c r="CD38" s="1316">
        <v>155</v>
      </c>
      <c r="CE38" s="1317">
        <v>156</v>
      </c>
      <c r="CF38" s="1317">
        <v>157</v>
      </c>
      <c r="CG38" s="1317">
        <v>158</v>
      </c>
      <c r="CH38" s="1317">
        <v>159</v>
      </c>
      <c r="CI38" s="1317">
        <v>160</v>
      </c>
      <c r="CJ38" s="1315">
        <v>161</v>
      </c>
      <c r="CK38" s="1316">
        <v>162</v>
      </c>
      <c r="CL38" s="1317">
        <v>163</v>
      </c>
      <c r="CM38" s="1317">
        <v>164</v>
      </c>
      <c r="CN38" s="1317">
        <v>165</v>
      </c>
      <c r="CO38" s="1317">
        <v>166</v>
      </c>
      <c r="CP38" s="1317">
        <v>167</v>
      </c>
      <c r="CQ38" s="1315">
        <v>168</v>
      </c>
      <c r="CR38" s="1463">
        <v>169</v>
      </c>
      <c r="CS38" s="1360">
        <v>170</v>
      </c>
      <c r="CT38" s="1465">
        <v>171</v>
      </c>
      <c r="CU38" s="1360">
        <v>172</v>
      </c>
      <c r="CV38" s="1363">
        <v>173</v>
      </c>
      <c r="CW38" s="1360">
        <v>174</v>
      </c>
      <c r="CX38" s="1364">
        <v>175</v>
      </c>
      <c r="CY38" s="1362">
        <v>176</v>
      </c>
      <c r="CZ38" s="1360">
        <v>177</v>
      </c>
      <c r="DA38" s="1360">
        <v>178</v>
      </c>
      <c r="DB38" s="1360">
        <v>179</v>
      </c>
      <c r="DC38" s="1360">
        <v>180</v>
      </c>
      <c r="DD38" s="1360">
        <v>181</v>
      </c>
      <c r="DE38" s="1365">
        <v>182</v>
      </c>
      <c r="DF38" s="1354">
        <v>183</v>
      </c>
      <c r="DG38" s="1355">
        <v>184</v>
      </c>
      <c r="DH38" s="1355">
        <v>185</v>
      </c>
      <c r="DI38" s="1355">
        <v>186</v>
      </c>
      <c r="DJ38" s="1355">
        <v>187</v>
      </c>
      <c r="DK38" s="1355">
        <v>188</v>
      </c>
      <c r="DL38" s="1356">
        <v>189</v>
      </c>
      <c r="DM38" s="1354">
        <v>190</v>
      </c>
      <c r="DN38" s="1355">
        <v>191</v>
      </c>
      <c r="DO38" s="1355">
        <v>192</v>
      </c>
      <c r="DP38" s="1355">
        <v>193</v>
      </c>
      <c r="DQ38" s="1355">
        <v>194</v>
      </c>
      <c r="DR38" s="1355">
        <v>195</v>
      </c>
      <c r="DS38" s="1356">
        <v>196</v>
      </c>
      <c r="DT38" s="1354">
        <v>197</v>
      </c>
      <c r="DU38" s="1355">
        <v>198</v>
      </c>
      <c r="DV38" s="1355">
        <v>199</v>
      </c>
      <c r="DW38" s="1355">
        <v>200</v>
      </c>
      <c r="DX38" s="1355">
        <v>201</v>
      </c>
      <c r="DY38" s="1355">
        <v>202</v>
      </c>
      <c r="DZ38" s="1356">
        <v>203</v>
      </c>
      <c r="EA38" s="1354">
        <v>204</v>
      </c>
      <c r="EB38" s="1355">
        <v>205</v>
      </c>
      <c r="EC38" s="1355">
        <v>206</v>
      </c>
      <c r="ED38" s="1355">
        <v>207</v>
      </c>
      <c r="EE38" s="1355">
        <v>208</v>
      </c>
      <c r="EF38" s="1355">
        <v>209</v>
      </c>
      <c r="EG38" s="1356">
        <v>210</v>
      </c>
      <c r="EH38" s="1359">
        <v>211</v>
      </c>
      <c r="EI38" s="1360">
        <v>212</v>
      </c>
      <c r="EJ38" s="1360">
        <v>213</v>
      </c>
      <c r="EK38" s="1360">
        <v>214</v>
      </c>
      <c r="EL38" s="1360">
        <v>215</v>
      </c>
      <c r="EM38" s="1360">
        <v>216</v>
      </c>
      <c r="EN38" s="1361">
        <v>217</v>
      </c>
      <c r="EO38" s="1362">
        <v>218</v>
      </c>
      <c r="EP38" s="1360">
        <v>219</v>
      </c>
      <c r="EQ38" s="1360">
        <v>220</v>
      </c>
      <c r="ER38" s="1360">
        <v>221</v>
      </c>
      <c r="ES38" s="1515">
        <v>222</v>
      </c>
      <c r="ET38" s="1360">
        <v>223</v>
      </c>
      <c r="EU38" s="1361">
        <v>224</v>
      </c>
      <c r="EV38" s="1362">
        <v>225</v>
      </c>
      <c r="EW38" s="1360">
        <v>226</v>
      </c>
      <c r="EX38" s="1360">
        <v>227</v>
      </c>
      <c r="EY38" s="1360">
        <v>228</v>
      </c>
      <c r="EZ38" s="1360">
        <v>229</v>
      </c>
      <c r="FA38" s="1360">
        <v>230</v>
      </c>
      <c r="FB38" s="1361">
        <v>231</v>
      </c>
      <c r="FC38" s="1362">
        <v>232</v>
      </c>
      <c r="FD38" s="1360">
        <v>233</v>
      </c>
      <c r="FE38" s="1360">
        <v>234</v>
      </c>
      <c r="FF38" s="1360">
        <v>235</v>
      </c>
      <c r="FG38" s="1360">
        <v>236</v>
      </c>
      <c r="FH38" s="1360">
        <v>237</v>
      </c>
      <c r="FI38" s="1361">
        <v>238</v>
      </c>
      <c r="FJ38" s="1362">
        <v>45530</v>
      </c>
      <c r="FK38" s="1360">
        <v>45531</v>
      </c>
      <c r="FL38" s="1360">
        <v>45532</v>
      </c>
      <c r="FM38" s="1360">
        <v>45533</v>
      </c>
      <c r="FN38" s="1360">
        <v>45534</v>
      </c>
      <c r="FO38" s="1360">
        <v>45535</v>
      </c>
      <c r="FP38" s="1365">
        <v>45536</v>
      </c>
      <c r="FQ38" s="1362">
        <v>45537</v>
      </c>
      <c r="FR38" s="1360">
        <v>45538</v>
      </c>
      <c r="FS38" s="1360">
        <v>45539</v>
      </c>
      <c r="FT38" s="1360">
        <v>45540</v>
      </c>
      <c r="FU38" s="1360">
        <v>45541</v>
      </c>
      <c r="FV38" s="1360">
        <v>45542</v>
      </c>
      <c r="FW38" s="1365">
        <v>45543</v>
      </c>
      <c r="FX38" s="1362">
        <v>45544</v>
      </c>
      <c r="FY38" s="1360">
        <v>45545</v>
      </c>
      <c r="FZ38" s="1360">
        <v>45546</v>
      </c>
      <c r="GA38" s="1360">
        <v>45547</v>
      </c>
      <c r="GB38" s="1360">
        <v>45548</v>
      </c>
      <c r="GC38" s="1360">
        <v>45549</v>
      </c>
      <c r="GD38" s="1365">
        <v>45550</v>
      </c>
      <c r="GE38" s="1362">
        <v>45551</v>
      </c>
      <c r="GF38" s="1360">
        <v>45552</v>
      </c>
      <c r="GG38" s="1360">
        <v>45553</v>
      </c>
      <c r="GH38" s="1360">
        <v>45554</v>
      </c>
      <c r="GI38" s="1360">
        <v>45555</v>
      </c>
      <c r="GJ38" s="1360">
        <v>45556</v>
      </c>
      <c r="GK38" s="1365">
        <v>45557</v>
      </c>
      <c r="GL38" s="1362">
        <v>45558</v>
      </c>
      <c r="GM38" s="1360">
        <v>45559</v>
      </c>
      <c r="GN38" s="1360">
        <v>45560</v>
      </c>
      <c r="GO38" s="1360">
        <v>45561</v>
      </c>
      <c r="GP38" s="1360">
        <v>45562</v>
      </c>
      <c r="GQ38" s="1360">
        <v>45563</v>
      </c>
      <c r="GR38" s="1365">
        <v>45564</v>
      </c>
    </row>
    <row r="39" spans="1:200" ht="17.25" customHeight="1" thickBot="1" x14ac:dyDescent="0.4">
      <c r="A39" s="1949"/>
      <c r="B39" s="1940"/>
      <c r="C39" s="1852"/>
      <c r="D39" s="1347" t="s">
        <v>257</v>
      </c>
      <c r="E39" s="1321" t="s">
        <v>7</v>
      </c>
      <c r="F39" s="1322" t="s">
        <v>8</v>
      </c>
      <c r="G39" s="1322" t="s">
        <v>9</v>
      </c>
      <c r="H39" s="1319" t="s">
        <v>10</v>
      </c>
      <c r="I39" s="1323" t="s">
        <v>11</v>
      </c>
      <c r="J39" s="1324" t="s">
        <v>12</v>
      </c>
      <c r="K39" s="1320" t="s">
        <v>13</v>
      </c>
      <c r="L39" s="1321" t="s">
        <v>7</v>
      </c>
      <c r="M39" s="1322" t="s">
        <v>8</v>
      </c>
      <c r="N39" s="1322" t="s">
        <v>9</v>
      </c>
      <c r="O39" s="1319" t="s">
        <v>10</v>
      </c>
      <c r="P39" s="1323" t="s">
        <v>11</v>
      </c>
      <c r="Q39" s="1324" t="s">
        <v>12</v>
      </c>
      <c r="R39" s="1320" t="s">
        <v>13</v>
      </c>
      <c r="S39" s="1321" t="s">
        <v>7</v>
      </c>
      <c r="T39" s="1322" t="s">
        <v>8</v>
      </c>
      <c r="U39" s="1322" t="s">
        <v>9</v>
      </c>
      <c r="V39" s="1319" t="s">
        <v>10</v>
      </c>
      <c r="W39" s="1323" t="s">
        <v>11</v>
      </c>
      <c r="X39" s="1324" t="s">
        <v>12</v>
      </c>
      <c r="Y39" s="1320" t="s">
        <v>13</v>
      </c>
      <c r="Z39" s="1321" t="s">
        <v>7</v>
      </c>
      <c r="AA39" s="1322" t="s">
        <v>8</v>
      </c>
      <c r="AB39" s="1418" t="s">
        <v>9</v>
      </c>
      <c r="AC39" s="1319" t="s">
        <v>10</v>
      </c>
      <c r="AD39" s="1323" t="s">
        <v>11</v>
      </c>
      <c r="AE39" s="1324" t="s">
        <v>12</v>
      </c>
      <c r="AF39" s="1320" t="s">
        <v>13</v>
      </c>
      <c r="AG39" s="1321" t="s">
        <v>7</v>
      </c>
      <c r="AH39" s="1322" t="s">
        <v>8</v>
      </c>
      <c r="AI39" s="1322" t="s">
        <v>9</v>
      </c>
      <c r="AJ39" s="1319" t="s">
        <v>10</v>
      </c>
      <c r="AK39" s="1323" t="s">
        <v>11</v>
      </c>
      <c r="AL39" s="1324" t="s">
        <v>12</v>
      </c>
      <c r="AM39" s="1320" t="s">
        <v>13</v>
      </c>
      <c r="AN39" s="1321" t="s">
        <v>7</v>
      </c>
      <c r="AO39" s="1322" t="s">
        <v>8</v>
      </c>
      <c r="AP39" s="1322" t="s">
        <v>9</v>
      </c>
      <c r="AQ39" s="1319" t="s">
        <v>10</v>
      </c>
      <c r="AR39" s="1323" t="s">
        <v>11</v>
      </c>
      <c r="AS39" s="1324" t="s">
        <v>12</v>
      </c>
      <c r="AT39" s="1320" t="s">
        <v>13</v>
      </c>
      <c r="AU39" s="1321" t="s">
        <v>7</v>
      </c>
      <c r="AV39" s="1322" t="s">
        <v>8</v>
      </c>
      <c r="AW39" s="1322" t="s">
        <v>9</v>
      </c>
      <c r="AX39" s="1319" t="s">
        <v>10</v>
      </c>
      <c r="AY39" s="1323" t="s">
        <v>11</v>
      </c>
      <c r="AZ39" s="1324" t="s">
        <v>12</v>
      </c>
      <c r="BA39" s="1320" t="s">
        <v>13</v>
      </c>
      <c r="BB39" s="1321" t="s">
        <v>7</v>
      </c>
      <c r="BC39" s="1322" t="s">
        <v>8</v>
      </c>
      <c r="BD39" s="1322" t="s">
        <v>9</v>
      </c>
      <c r="BE39" s="1319" t="s">
        <v>10</v>
      </c>
      <c r="BF39" s="1323" t="s">
        <v>11</v>
      </c>
      <c r="BG39" s="1324" t="s">
        <v>12</v>
      </c>
      <c r="BH39" s="1320" t="s">
        <v>13</v>
      </c>
      <c r="BI39" s="1321" t="s">
        <v>7</v>
      </c>
      <c r="BJ39" s="1322" t="s">
        <v>8</v>
      </c>
      <c r="BK39" s="1322" t="s">
        <v>9</v>
      </c>
      <c r="BL39" s="1319" t="s">
        <v>10</v>
      </c>
      <c r="BM39" s="1323" t="s">
        <v>11</v>
      </c>
      <c r="BN39" s="1324" t="s">
        <v>12</v>
      </c>
      <c r="BO39" s="1320" t="s">
        <v>13</v>
      </c>
      <c r="BP39" s="1321" t="s">
        <v>7</v>
      </c>
      <c r="BQ39" s="1322" t="s">
        <v>8</v>
      </c>
      <c r="BR39" s="1322" t="s">
        <v>9</v>
      </c>
      <c r="BS39" s="1319" t="s">
        <v>10</v>
      </c>
      <c r="BT39" s="1323" t="s">
        <v>11</v>
      </c>
      <c r="BU39" s="1324" t="s">
        <v>12</v>
      </c>
      <c r="BV39" s="1320" t="s">
        <v>13</v>
      </c>
      <c r="BW39" s="1321" t="s">
        <v>7</v>
      </c>
      <c r="BX39" s="1322" t="s">
        <v>8</v>
      </c>
      <c r="BY39" s="1322" t="s">
        <v>9</v>
      </c>
      <c r="BZ39" s="1319" t="s">
        <v>10</v>
      </c>
      <c r="CA39" s="1323" t="s">
        <v>11</v>
      </c>
      <c r="CB39" s="1324" t="s">
        <v>12</v>
      </c>
      <c r="CC39" s="1320" t="s">
        <v>13</v>
      </c>
      <c r="CD39" s="1321" t="s">
        <v>7</v>
      </c>
      <c r="CE39" s="1322" t="s">
        <v>8</v>
      </c>
      <c r="CF39" s="1322" t="s">
        <v>9</v>
      </c>
      <c r="CG39" s="1319" t="s">
        <v>10</v>
      </c>
      <c r="CH39" s="1323" t="s">
        <v>11</v>
      </c>
      <c r="CI39" s="1324" t="s">
        <v>12</v>
      </c>
      <c r="CJ39" s="1320" t="s">
        <v>13</v>
      </c>
      <c r="CK39" s="1321" t="s">
        <v>7</v>
      </c>
      <c r="CL39" s="1322" t="s">
        <v>8</v>
      </c>
      <c r="CM39" s="1322" t="s">
        <v>9</v>
      </c>
      <c r="CN39" s="1319" t="s">
        <v>10</v>
      </c>
      <c r="CO39" s="1323" t="s">
        <v>11</v>
      </c>
      <c r="CP39" s="1324" t="s">
        <v>12</v>
      </c>
      <c r="CQ39" s="1320" t="s">
        <v>13</v>
      </c>
      <c r="CR39" s="1366" t="s">
        <v>7</v>
      </c>
      <c r="CS39" s="1367" t="s">
        <v>8</v>
      </c>
      <c r="CT39" s="1368" t="s">
        <v>9</v>
      </c>
      <c r="CU39" s="1368" t="s">
        <v>10</v>
      </c>
      <c r="CV39" s="1369" t="s">
        <v>11</v>
      </c>
      <c r="CW39" s="1370" t="s">
        <v>12</v>
      </c>
      <c r="CX39" s="1371" t="s">
        <v>13</v>
      </c>
      <c r="CY39" s="1372" t="s">
        <v>7</v>
      </c>
      <c r="CZ39" s="1367" t="s">
        <v>8</v>
      </c>
      <c r="DA39" s="1367" t="s">
        <v>9</v>
      </c>
      <c r="DB39" s="1368" t="s">
        <v>10</v>
      </c>
      <c r="DC39" s="1369" t="s">
        <v>11</v>
      </c>
      <c r="DD39" s="1370" t="s">
        <v>12</v>
      </c>
      <c r="DE39" s="1373" t="s">
        <v>13</v>
      </c>
      <c r="DF39" s="1391" t="s">
        <v>7</v>
      </c>
      <c r="DG39" s="1392" t="s">
        <v>8</v>
      </c>
      <c r="DH39" s="1392" t="s">
        <v>9</v>
      </c>
      <c r="DI39" s="1393" t="s">
        <v>10</v>
      </c>
      <c r="DJ39" s="1394" t="s">
        <v>11</v>
      </c>
      <c r="DK39" s="1395" t="s">
        <v>12</v>
      </c>
      <c r="DL39" s="1396" t="s">
        <v>13</v>
      </c>
      <c r="DM39" s="1321" t="s">
        <v>7</v>
      </c>
      <c r="DN39" s="1322" t="s">
        <v>8</v>
      </c>
      <c r="DO39" s="1322" t="s">
        <v>9</v>
      </c>
      <c r="DP39" s="1319" t="s">
        <v>10</v>
      </c>
      <c r="DQ39" s="1323" t="s">
        <v>11</v>
      </c>
      <c r="DR39" s="1324" t="s">
        <v>12</v>
      </c>
      <c r="DS39" s="1320" t="s">
        <v>13</v>
      </c>
      <c r="DT39" s="1321" t="s">
        <v>7</v>
      </c>
      <c r="DU39" s="1322" t="s">
        <v>8</v>
      </c>
      <c r="DV39" s="1322" t="s">
        <v>9</v>
      </c>
      <c r="DW39" s="1319" t="s">
        <v>10</v>
      </c>
      <c r="DX39" s="1323" t="s">
        <v>11</v>
      </c>
      <c r="DY39" s="1324" t="s">
        <v>12</v>
      </c>
      <c r="DZ39" s="1320" t="s">
        <v>13</v>
      </c>
      <c r="EA39" s="1321" t="s">
        <v>7</v>
      </c>
      <c r="EB39" s="1322" t="s">
        <v>8</v>
      </c>
      <c r="EC39" s="1322" t="s">
        <v>9</v>
      </c>
      <c r="ED39" s="1319" t="s">
        <v>10</v>
      </c>
      <c r="EE39" s="1323" t="s">
        <v>11</v>
      </c>
      <c r="EF39" s="1324" t="s">
        <v>12</v>
      </c>
      <c r="EG39" s="1320" t="s">
        <v>13</v>
      </c>
      <c r="EH39" s="1366" t="s">
        <v>7</v>
      </c>
      <c r="EI39" s="1367" t="s">
        <v>8</v>
      </c>
      <c r="EJ39" s="1367" t="s">
        <v>9</v>
      </c>
      <c r="EK39" s="1368" t="s">
        <v>10</v>
      </c>
      <c r="EL39" s="1369" t="s">
        <v>11</v>
      </c>
      <c r="EM39" s="1370" t="s">
        <v>12</v>
      </c>
      <c r="EN39" s="1371" t="s">
        <v>13</v>
      </c>
      <c r="EO39" s="1372" t="s">
        <v>7</v>
      </c>
      <c r="EP39" s="1367" t="s">
        <v>8</v>
      </c>
      <c r="EQ39" s="1367" t="s">
        <v>9</v>
      </c>
      <c r="ER39" s="1368" t="s">
        <v>10</v>
      </c>
      <c r="ES39" s="1516" t="s">
        <v>11</v>
      </c>
      <c r="ET39" s="1370" t="s">
        <v>12</v>
      </c>
      <c r="EU39" s="1371" t="s">
        <v>13</v>
      </c>
      <c r="EV39" s="1372" t="s">
        <v>7</v>
      </c>
      <c r="EW39" s="1367" t="s">
        <v>8</v>
      </c>
      <c r="EX39" s="1367" t="s">
        <v>9</v>
      </c>
      <c r="EY39" s="1368" t="s">
        <v>10</v>
      </c>
      <c r="EZ39" s="1369" t="s">
        <v>11</v>
      </c>
      <c r="FA39" s="1370" t="s">
        <v>12</v>
      </c>
      <c r="FB39" s="1371" t="s">
        <v>13</v>
      </c>
      <c r="FC39" s="1372" t="s">
        <v>7</v>
      </c>
      <c r="FD39" s="1367" t="s">
        <v>8</v>
      </c>
      <c r="FE39" s="1367" t="s">
        <v>9</v>
      </c>
      <c r="FF39" s="1368" t="s">
        <v>10</v>
      </c>
      <c r="FG39" s="1369" t="s">
        <v>11</v>
      </c>
      <c r="FH39" s="1370" t="s">
        <v>12</v>
      </c>
      <c r="FI39" s="1371" t="s">
        <v>13</v>
      </c>
      <c r="FJ39" s="1372" t="s">
        <v>7</v>
      </c>
      <c r="FK39" s="1367" t="s">
        <v>8</v>
      </c>
      <c r="FL39" s="1367" t="s">
        <v>9</v>
      </c>
      <c r="FM39" s="1368" t="s">
        <v>10</v>
      </c>
      <c r="FN39" s="1369" t="s">
        <v>11</v>
      </c>
      <c r="FO39" s="1370" t="s">
        <v>12</v>
      </c>
      <c r="FP39" s="1373" t="s">
        <v>13</v>
      </c>
      <c r="FQ39" s="1372" t="s">
        <v>7</v>
      </c>
      <c r="FR39" s="1367" t="s">
        <v>8</v>
      </c>
      <c r="FS39" s="1367" t="s">
        <v>9</v>
      </c>
      <c r="FT39" s="1368" t="s">
        <v>10</v>
      </c>
      <c r="FU39" s="1369" t="s">
        <v>11</v>
      </c>
      <c r="FV39" s="1370" t="s">
        <v>12</v>
      </c>
      <c r="FW39" s="1373" t="s">
        <v>13</v>
      </c>
      <c r="FX39" s="1372" t="s">
        <v>7</v>
      </c>
      <c r="FY39" s="1367" t="s">
        <v>8</v>
      </c>
      <c r="FZ39" s="1367" t="s">
        <v>9</v>
      </c>
      <c r="GA39" s="1368" t="s">
        <v>10</v>
      </c>
      <c r="GB39" s="1369" t="s">
        <v>11</v>
      </c>
      <c r="GC39" s="1370" t="s">
        <v>12</v>
      </c>
      <c r="GD39" s="1373" t="s">
        <v>13</v>
      </c>
      <c r="GE39" s="1372" t="s">
        <v>7</v>
      </c>
      <c r="GF39" s="1367" t="s">
        <v>8</v>
      </c>
      <c r="GG39" s="1367" t="s">
        <v>9</v>
      </c>
      <c r="GH39" s="1368" t="s">
        <v>10</v>
      </c>
      <c r="GI39" s="1369" t="s">
        <v>11</v>
      </c>
      <c r="GJ39" s="1370" t="s">
        <v>12</v>
      </c>
      <c r="GK39" s="1373" t="s">
        <v>13</v>
      </c>
      <c r="GL39" s="1372" t="s">
        <v>7</v>
      </c>
      <c r="GM39" s="1367" t="s">
        <v>8</v>
      </c>
      <c r="GN39" s="1367" t="s">
        <v>9</v>
      </c>
      <c r="GO39" s="1368" t="s">
        <v>10</v>
      </c>
      <c r="GP39" s="1369" t="s">
        <v>11</v>
      </c>
      <c r="GQ39" s="1370" t="s">
        <v>12</v>
      </c>
      <c r="GR39" s="1373" t="s">
        <v>13</v>
      </c>
    </row>
    <row r="40" spans="1:200" ht="17.25" customHeight="1" x14ac:dyDescent="0.35">
      <c r="A40" s="1846" t="s">
        <v>80</v>
      </c>
      <c r="B40" s="1946" t="s">
        <v>211</v>
      </c>
      <c r="C40" s="1849" t="s">
        <v>172</v>
      </c>
      <c r="D40" s="1350" t="s">
        <v>258</v>
      </c>
      <c r="E40" s="1328" t="s">
        <v>198</v>
      </c>
      <c r="F40" s="1330" t="s">
        <v>81</v>
      </c>
      <c r="G40" s="1330" t="s">
        <v>81</v>
      </c>
      <c r="H40" s="1330" t="s">
        <v>84</v>
      </c>
      <c r="I40" s="1330" t="s">
        <v>84</v>
      </c>
      <c r="J40" s="1326" t="s">
        <v>87</v>
      </c>
      <c r="K40" s="1332" t="s">
        <v>87</v>
      </c>
      <c r="L40" s="1328" t="s">
        <v>87</v>
      </c>
      <c r="M40" s="1326" t="s">
        <v>184</v>
      </c>
      <c r="N40" s="1326" t="s">
        <v>198</v>
      </c>
      <c r="O40" s="1331" t="s">
        <v>81</v>
      </c>
      <c r="P40" s="1331" t="s">
        <v>81</v>
      </c>
      <c r="Q40" s="1331" t="s">
        <v>84</v>
      </c>
      <c r="R40" s="1332" t="s">
        <v>84</v>
      </c>
      <c r="S40" s="1328" t="s">
        <v>84</v>
      </c>
      <c r="T40" s="1325" t="s">
        <v>87</v>
      </c>
      <c r="U40" s="1325" t="s">
        <v>87</v>
      </c>
      <c r="V40" s="1326" t="s">
        <v>184</v>
      </c>
      <c r="W40" s="1326" t="s">
        <v>198</v>
      </c>
      <c r="X40" s="1325" t="s">
        <v>81</v>
      </c>
      <c r="Y40" s="1329" t="s">
        <v>81</v>
      </c>
      <c r="Z40" s="1328" t="s">
        <v>81</v>
      </c>
      <c r="AA40" s="1325" t="s">
        <v>84</v>
      </c>
      <c r="AB40" s="1325" t="s">
        <v>84</v>
      </c>
      <c r="AC40" s="1325" t="s">
        <v>87</v>
      </c>
      <c r="AD40" s="1325" t="s">
        <v>87</v>
      </c>
      <c r="AE40" s="1325" t="s">
        <v>184</v>
      </c>
      <c r="AF40" s="1329" t="s">
        <v>198</v>
      </c>
      <c r="AG40" s="1328" t="s">
        <v>199</v>
      </c>
      <c r="AH40" s="1325" t="s">
        <v>199</v>
      </c>
      <c r="AI40" s="1325" t="s">
        <v>199</v>
      </c>
      <c r="AJ40" s="1325" t="s">
        <v>199</v>
      </c>
      <c r="AK40" s="1325" t="s">
        <v>199</v>
      </c>
      <c r="AL40" s="1325" t="s">
        <v>200</v>
      </c>
      <c r="AM40" s="1327" t="s">
        <v>198</v>
      </c>
      <c r="AN40" s="1328" t="s">
        <v>198</v>
      </c>
      <c r="AO40" s="1330" t="s">
        <v>81</v>
      </c>
      <c r="AP40" s="1330" t="s">
        <v>81</v>
      </c>
      <c r="AQ40" s="1330" t="s">
        <v>84</v>
      </c>
      <c r="AR40" s="1330" t="s">
        <v>84</v>
      </c>
      <c r="AS40" s="1326" t="s">
        <v>87</v>
      </c>
      <c r="AT40" s="1332" t="s">
        <v>87</v>
      </c>
      <c r="AU40" s="1328" t="s">
        <v>87</v>
      </c>
      <c r="AV40" s="1326" t="s">
        <v>184</v>
      </c>
      <c r="AW40" s="1326" t="s">
        <v>198</v>
      </c>
      <c r="AX40" s="1331" t="s">
        <v>81</v>
      </c>
      <c r="AY40" s="1331" t="s">
        <v>81</v>
      </c>
      <c r="AZ40" s="1331" t="s">
        <v>84</v>
      </c>
      <c r="BA40" s="1332" t="s">
        <v>84</v>
      </c>
      <c r="BB40" s="1328" t="s">
        <v>84</v>
      </c>
      <c r="BC40" s="1435" t="s">
        <v>87</v>
      </c>
      <c r="BD40" s="1325" t="s">
        <v>87</v>
      </c>
      <c r="BE40" s="1326" t="s">
        <v>184</v>
      </c>
      <c r="BF40" s="1326" t="s">
        <v>198</v>
      </c>
      <c r="BG40" s="1326" t="s">
        <v>81</v>
      </c>
      <c r="BH40" s="1327" t="s">
        <v>81</v>
      </c>
      <c r="BI40" s="1328" t="s">
        <v>81</v>
      </c>
      <c r="BJ40" s="1325" t="s">
        <v>84</v>
      </c>
      <c r="BK40" s="1325" t="s">
        <v>84</v>
      </c>
      <c r="BL40" s="1325" t="s">
        <v>87</v>
      </c>
      <c r="BM40" s="1325" t="s">
        <v>87</v>
      </c>
      <c r="BN40" s="1325" t="s">
        <v>184</v>
      </c>
      <c r="BO40" s="1329" t="s">
        <v>198</v>
      </c>
      <c r="BP40" s="1328" t="s">
        <v>199</v>
      </c>
      <c r="BQ40" s="1325" t="s">
        <v>199</v>
      </c>
      <c r="BR40" s="1325" t="s">
        <v>199</v>
      </c>
      <c r="BS40" s="1325" t="s">
        <v>199</v>
      </c>
      <c r="BT40" s="1325" t="s">
        <v>199</v>
      </c>
      <c r="BU40" s="1325" t="s">
        <v>200</v>
      </c>
      <c r="BV40" s="1327" t="s">
        <v>198</v>
      </c>
      <c r="BW40" s="1328" t="s">
        <v>198</v>
      </c>
      <c r="BX40" s="1330" t="s">
        <v>81</v>
      </c>
      <c r="BY40" s="1330" t="s">
        <v>81</v>
      </c>
      <c r="BZ40" s="1330" t="s">
        <v>84</v>
      </c>
      <c r="CA40" s="1330" t="s">
        <v>84</v>
      </c>
      <c r="CB40" s="1326" t="s">
        <v>87</v>
      </c>
      <c r="CC40" s="1332" t="s">
        <v>87</v>
      </c>
      <c r="CD40" s="1328" t="s">
        <v>87</v>
      </c>
      <c r="CE40" s="1326" t="s">
        <v>184</v>
      </c>
      <c r="CF40" s="1326" t="s">
        <v>198</v>
      </c>
      <c r="CG40" s="1331" t="s">
        <v>81</v>
      </c>
      <c r="CH40" s="1331" t="s">
        <v>81</v>
      </c>
      <c r="CI40" s="1331" t="s">
        <v>84</v>
      </c>
      <c r="CJ40" s="1332" t="s">
        <v>84</v>
      </c>
      <c r="CK40" s="1328" t="s">
        <v>84</v>
      </c>
      <c r="CL40" s="1325" t="s">
        <v>87</v>
      </c>
      <c r="CM40" s="1325" t="s">
        <v>87</v>
      </c>
      <c r="CN40" s="1326" t="s">
        <v>184</v>
      </c>
      <c r="CO40" s="1326" t="s">
        <v>198</v>
      </c>
      <c r="CP40" s="1325" t="s">
        <v>81</v>
      </c>
      <c r="CQ40" s="1329" t="s">
        <v>81</v>
      </c>
      <c r="CR40" s="1328" t="s">
        <v>81</v>
      </c>
      <c r="CS40" s="1325" t="s">
        <v>84</v>
      </c>
      <c r="CT40" s="1325" t="s">
        <v>84</v>
      </c>
      <c r="CU40" s="1325" t="s">
        <v>87</v>
      </c>
      <c r="CV40" s="1325" t="s">
        <v>87</v>
      </c>
      <c r="CW40" s="1325" t="s">
        <v>184</v>
      </c>
      <c r="CX40" s="1329" t="s">
        <v>198</v>
      </c>
      <c r="CY40" s="1328" t="s">
        <v>199</v>
      </c>
      <c r="CZ40" s="1325" t="s">
        <v>199</v>
      </c>
      <c r="DA40" s="1325" t="s">
        <v>199</v>
      </c>
      <c r="DB40" s="1325" t="s">
        <v>199</v>
      </c>
      <c r="DC40" s="1325" t="s">
        <v>199</v>
      </c>
      <c r="DD40" s="1325" t="s">
        <v>200</v>
      </c>
      <c r="DE40" s="1387" t="s">
        <v>198</v>
      </c>
      <c r="DF40" s="1379" t="s">
        <v>198</v>
      </c>
      <c r="DG40" s="1401" t="s">
        <v>81</v>
      </c>
      <c r="DH40" s="1401" t="s">
        <v>81</v>
      </c>
      <c r="DI40" s="1401" t="s">
        <v>84</v>
      </c>
      <c r="DJ40" s="1401" t="s">
        <v>84</v>
      </c>
      <c r="DK40" s="1397" t="s">
        <v>87</v>
      </c>
      <c r="DL40" s="1381" t="s">
        <v>87</v>
      </c>
      <c r="DM40" s="1328" t="s">
        <v>87</v>
      </c>
      <c r="DN40" s="1326" t="s">
        <v>184</v>
      </c>
      <c r="DO40" s="1326" t="s">
        <v>198</v>
      </c>
      <c r="DP40" s="1331" t="s">
        <v>81</v>
      </c>
      <c r="DQ40" s="1331" t="s">
        <v>81</v>
      </c>
      <c r="DR40" s="1331" t="s">
        <v>84</v>
      </c>
      <c r="DS40" s="1332" t="s">
        <v>84</v>
      </c>
      <c r="DT40" s="1379" t="s">
        <v>84</v>
      </c>
      <c r="DU40" s="1380" t="s">
        <v>87</v>
      </c>
      <c r="DV40" s="1380" t="s">
        <v>87</v>
      </c>
      <c r="DW40" s="1397" t="s">
        <v>184</v>
      </c>
      <c r="DX40" s="1397" t="s">
        <v>198</v>
      </c>
      <c r="DY40" s="1380" t="s">
        <v>81</v>
      </c>
      <c r="DZ40" s="1381" t="s">
        <v>81</v>
      </c>
      <c r="EA40" s="1379" t="s">
        <v>81</v>
      </c>
      <c r="EB40" s="1380" t="s">
        <v>84</v>
      </c>
      <c r="EC40" s="1380" t="s">
        <v>84</v>
      </c>
      <c r="ED40" s="1380" t="s">
        <v>87</v>
      </c>
      <c r="EE40" s="1380" t="s">
        <v>87</v>
      </c>
      <c r="EF40" s="1380" t="s">
        <v>184</v>
      </c>
      <c r="EG40" s="1381" t="s">
        <v>198</v>
      </c>
      <c r="EH40" s="1388" t="s">
        <v>199</v>
      </c>
      <c r="EI40" s="1325" t="s">
        <v>199</v>
      </c>
      <c r="EJ40" s="1325" t="s">
        <v>199</v>
      </c>
      <c r="EK40" s="1325" t="s">
        <v>199</v>
      </c>
      <c r="EL40" s="1325" t="s">
        <v>199</v>
      </c>
      <c r="EM40" s="1325" t="s">
        <v>200</v>
      </c>
      <c r="EN40" s="1387" t="s">
        <v>198</v>
      </c>
      <c r="EO40" s="1379" t="s">
        <v>198</v>
      </c>
      <c r="EP40" s="1401" t="s">
        <v>81</v>
      </c>
      <c r="EQ40" s="1401" t="s">
        <v>81</v>
      </c>
      <c r="ER40" s="1401" t="s">
        <v>84</v>
      </c>
      <c r="ES40" s="1401" t="s">
        <v>84</v>
      </c>
      <c r="ET40" s="1397" t="s">
        <v>87</v>
      </c>
      <c r="EU40" s="1381" t="s">
        <v>87</v>
      </c>
      <c r="EV40" s="1328" t="s">
        <v>87</v>
      </c>
      <c r="EW40" s="1326" t="s">
        <v>184</v>
      </c>
      <c r="EX40" s="1326" t="s">
        <v>198</v>
      </c>
      <c r="EY40" s="1331" t="s">
        <v>81</v>
      </c>
      <c r="EZ40" s="1331" t="s">
        <v>81</v>
      </c>
      <c r="FA40" s="1331" t="s">
        <v>84</v>
      </c>
      <c r="FB40" s="1332" t="s">
        <v>84</v>
      </c>
      <c r="FC40" s="1379" t="s">
        <v>84</v>
      </c>
      <c r="FD40" s="1380" t="s">
        <v>87</v>
      </c>
      <c r="FE40" s="1380" t="s">
        <v>87</v>
      </c>
      <c r="FF40" s="1397" t="s">
        <v>184</v>
      </c>
      <c r="FG40" s="1397" t="s">
        <v>198</v>
      </c>
      <c r="FH40" s="1380" t="s">
        <v>81</v>
      </c>
      <c r="FI40" s="1381" t="s">
        <v>81</v>
      </c>
      <c r="FJ40" s="1379" t="s">
        <v>81</v>
      </c>
      <c r="FK40" s="1380" t="s">
        <v>84</v>
      </c>
      <c r="FL40" s="1380" t="s">
        <v>84</v>
      </c>
      <c r="FM40" s="1380" t="s">
        <v>87</v>
      </c>
      <c r="FN40" s="1380" t="s">
        <v>87</v>
      </c>
      <c r="FO40" s="1380" t="s">
        <v>184</v>
      </c>
      <c r="FP40" s="1381" t="s">
        <v>198</v>
      </c>
      <c r="FQ40" s="1328" t="s">
        <v>199</v>
      </c>
      <c r="FR40" s="1325" t="s">
        <v>199</v>
      </c>
      <c r="FS40" s="1325" t="s">
        <v>199</v>
      </c>
      <c r="FT40" s="1325" t="s">
        <v>199</v>
      </c>
      <c r="FU40" s="1325" t="s">
        <v>199</v>
      </c>
      <c r="FV40" s="1325" t="s">
        <v>200</v>
      </c>
      <c r="FW40" s="1387" t="s">
        <v>198</v>
      </c>
      <c r="FX40" s="1379" t="s">
        <v>198</v>
      </c>
      <c r="FY40" s="1401" t="s">
        <v>81</v>
      </c>
      <c r="FZ40" s="1401" t="s">
        <v>81</v>
      </c>
      <c r="GA40" s="1401" t="s">
        <v>84</v>
      </c>
      <c r="GB40" s="1401" t="s">
        <v>84</v>
      </c>
      <c r="GC40" s="1397" t="s">
        <v>87</v>
      </c>
      <c r="GD40" s="1381" t="s">
        <v>87</v>
      </c>
      <c r="GE40" s="1328" t="s">
        <v>87</v>
      </c>
      <c r="GF40" s="1326" t="s">
        <v>184</v>
      </c>
      <c r="GG40" s="1326" t="s">
        <v>198</v>
      </c>
      <c r="GH40" s="1331" t="s">
        <v>81</v>
      </c>
      <c r="GI40" s="1331" t="s">
        <v>81</v>
      </c>
      <c r="GJ40" s="1331" t="s">
        <v>84</v>
      </c>
      <c r="GK40" s="1332" t="s">
        <v>84</v>
      </c>
      <c r="GL40" s="1379" t="s">
        <v>84</v>
      </c>
      <c r="GM40" s="1380" t="s">
        <v>87</v>
      </c>
      <c r="GN40" s="1380" t="s">
        <v>87</v>
      </c>
      <c r="GO40" s="1397" t="s">
        <v>184</v>
      </c>
      <c r="GP40" s="1397" t="s">
        <v>198</v>
      </c>
      <c r="GQ40" s="1380" t="s">
        <v>81</v>
      </c>
      <c r="GR40" s="1381" t="s">
        <v>81</v>
      </c>
    </row>
    <row r="41" spans="1:200" ht="17.25" customHeight="1" thickBot="1" x14ac:dyDescent="0.4">
      <c r="A41" s="1847"/>
      <c r="B41" s="1947"/>
      <c r="C41" s="1850"/>
      <c r="D41" s="1351" t="s">
        <v>259</v>
      </c>
      <c r="E41" s="1333"/>
      <c r="F41" s="1334"/>
      <c r="G41" s="1334"/>
      <c r="H41" s="1334"/>
      <c r="I41" s="1334"/>
      <c r="J41" s="1334"/>
      <c r="K41" s="1335"/>
      <c r="L41" s="1333" t="s">
        <v>202</v>
      </c>
      <c r="M41" s="1334" t="s">
        <v>87</v>
      </c>
      <c r="N41" s="1334"/>
      <c r="O41" s="1334"/>
      <c r="P41" s="1334"/>
      <c r="Q41" s="1334"/>
      <c r="R41" s="1335"/>
      <c r="S41" s="1333"/>
      <c r="T41" s="1334"/>
      <c r="U41" s="1334"/>
      <c r="V41" s="1334"/>
      <c r="W41" s="1334"/>
      <c r="X41" s="1334"/>
      <c r="Y41" s="1335"/>
      <c r="Z41" s="1333"/>
      <c r="AA41" s="1411" t="s">
        <v>140</v>
      </c>
      <c r="AB41" s="1334" t="s">
        <v>202</v>
      </c>
      <c r="AC41" s="1334" t="s">
        <v>202</v>
      </c>
      <c r="AD41" s="1334"/>
      <c r="AE41" s="1334"/>
      <c r="AF41" s="1335"/>
      <c r="AG41" s="1333" t="s">
        <v>81</v>
      </c>
      <c r="AH41" s="1334" t="s">
        <v>84</v>
      </c>
      <c r="AI41" s="1334" t="s">
        <v>84</v>
      </c>
      <c r="AJ41" s="1926"/>
      <c r="AK41" s="1927"/>
      <c r="AL41" s="1334"/>
      <c r="AM41" s="1335"/>
      <c r="AN41" s="1333"/>
      <c r="AO41" s="1334"/>
      <c r="AP41" s="1334"/>
      <c r="AQ41" s="1334"/>
      <c r="AR41" s="1334"/>
      <c r="AS41" s="1334"/>
      <c r="AT41" s="1926" t="s">
        <v>130</v>
      </c>
      <c r="AU41" s="1927"/>
      <c r="AV41" s="1334"/>
      <c r="AW41" s="1334"/>
      <c r="AX41" s="1334"/>
      <c r="AY41" s="1334"/>
      <c r="AZ41" s="1334"/>
      <c r="BA41" s="1335"/>
      <c r="BB41" s="1333"/>
      <c r="BC41" s="1334" t="s">
        <v>84</v>
      </c>
      <c r="BD41" s="1920" t="s">
        <v>307</v>
      </c>
      <c r="BE41" s="1921"/>
      <c r="BF41" s="1334"/>
      <c r="BG41" s="1422"/>
      <c r="BH41" s="1335"/>
      <c r="BI41" s="1333"/>
      <c r="BJ41" s="1334"/>
      <c r="BK41" s="1334"/>
      <c r="BL41" s="1334"/>
      <c r="BM41" s="1334"/>
      <c r="BN41" s="1334"/>
      <c r="BO41" s="1335"/>
      <c r="BP41" s="1333"/>
      <c r="BQ41" s="1334" t="s">
        <v>81</v>
      </c>
      <c r="BR41" s="1334" t="s">
        <v>81</v>
      </c>
      <c r="BS41" s="1437"/>
      <c r="BT41" s="1438" t="s">
        <v>84</v>
      </c>
      <c r="BU41" s="1334"/>
      <c r="BV41" s="1335"/>
      <c r="BW41" s="1333"/>
      <c r="BX41" s="1334"/>
      <c r="BY41" s="1334"/>
      <c r="BZ41" s="1407" t="s">
        <v>154</v>
      </c>
      <c r="CA41" s="1334"/>
      <c r="CB41" s="1334"/>
      <c r="CC41" s="1335"/>
      <c r="CD41" s="1333"/>
      <c r="CE41" s="1334"/>
      <c r="CF41" s="1334"/>
      <c r="CG41" s="1334"/>
      <c r="CH41" s="1334"/>
      <c r="CI41" s="1334"/>
      <c r="CJ41" s="1335" t="s">
        <v>202</v>
      </c>
      <c r="CK41" s="1333" t="s">
        <v>202</v>
      </c>
      <c r="CL41" s="1334"/>
      <c r="CM41" s="1334"/>
      <c r="CN41" s="1334"/>
      <c r="CO41" s="1334"/>
      <c r="CP41" s="1334"/>
      <c r="CQ41" s="1335"/>
      <c r="CR41" s="1333"/>
      <c r="CS41" s="1334"/>
      <c r="CT41" s="1334"/>
      <c r="CU41" s="1334" t="s">
        <v>81</v>
      </c>
      <c r="CV41" s="1334" t="s">
        <v>81</v>
      </c>
      <c r="CW41" s="1334"/>
      <c r="CX41" s="1335"/>
      <c r="CY41" s="1409"/>
      <c r="CZ41" s="1407"/>
      <c r="DA41" s="1334" t="s">
        <v>201</v>
      </c>
      <c r="DB41" s="1407"/>
      <c r="DC41" s="1334" t="s">
        <v>197</v>
      </c>
      <c r="DD41" s="1334"/>
      <c r="DE41" s="1334"/>
      <c r="DF41" s="1382"/>
      <c r="DG41" s="1334"/>
      <c r="DH41" s="1407" t="s">
        <v>227</v>
      </c>
      <c r="DI41" s="1334"/>
      <c r="DJ41" s="1334" t="s">
        <v>202</v>
      </c>
      <c r="DK41" s="1334"/>
      <c r="DL41" s="1469" t="s">
        <v>202</v>
      </c>
      <c r="DM41" s="1333"/>
      <c r="DN41" s="1334"/>
      <c r="DO41" s="1334"/>
      <c r="DP41" s="1334" t="s">
        <v>223</v>
      </c>
      <c r="DQ41" s="1334" t="s">
        <v>223</v>
      </c>
      <c r="DR41" s="1334"/>
      <c r="DS41" s="1335"/>
      <c r="DT41" s="1382"/>
      <c r="DU41" s="1334"/>
      <c r="DV41" s="1334"/>
      <c r="DW41" s="1334"/>
      <c r="DX41" s="1334"/>
      <c r="DY41" s="1334" t="s">
        <v>288</v>
      </c>
      <c r="DZ41" s="1383"/>
      <c r="EA41" s="1382"/>
      <c r="EB41" s="1334"/>
      <c r="EC41" s="1334"/>
      <c r="ED41" s="1334"/>
      <c r="EE41" s="1334"/>
      <c r="EF41" s="1334"/>
      <c r="EG41" s="1383"/>
      <c r="EH41" s="1389" t="s">
        <v>287</v>
      </c>
      <c r="EI41" s="1334" t="s">
        <v>215</v>
      </c>
      <c r="EJ41" s="1410" t="s">
        <v>154</v>
      </c>
      <c r="EK41" s="1334" t="s">
        <v>201</v>
      </c>
      <c r="EL41" s="1334" t="s">
        <v>219</v>
      </c>
      <c r="EM41" s="1334"/>
      <c r="EN41" s="1334"/>
      <c r="EO41" s="1382"/>
      <c r="EP41" s="1407" t="s">
        <v>288</v>
      </c>
      <c r="EQ41" s="1334"/>
      <c r="ER41" s="1334"/>
      <c r="ES41" s="1334"/>
      <c r="ET41" s="1334"/>
      <c r="EU41" s="1383"/>
      <c r="EV41" s="1333"/>
      <c r="EW41" s="1334"/>
      <c r="EX41" s="1334"/>
      <c r="EY41" s="1334"/>
      <c r="EZ41" s="1407" t="s">
        <v>227</v>
      </c>
      <c r="FA41" s="1334"/>
      <c r="FB41" s="1335"/>
      <c r="FC41" s="1382"/>
      <c r="FD41" s="1334"/>
      <c r="FE41" s="1334"/>
      <c r="FF41" s="1334"/>
      <c r="FG41" s="1334"/>
      <c r="FH41" s="1334"/>
      <c r="FI41" s="1383"/>
      <c r="FJ41" s="1382"/>
      <c r="FK41" s="1334"/>
      <c r="FL41" s="1334"/>
      <c r="FM41" s="1334"/>
      <c r="FN41" s="1334"/>
      <c r="FO41" s="1334"/>
      <c r="FP41" s="1383"/>
      <c r="FQ41" s="1333" t="s">
        <v>201</v>
      </c>
      <c r="FS41" s="1334"/>
      <c r="FT41" s="1334"/>
      <c r="FU41" s="1334" t="s">
        <v>81</v>
      </c>
      <c r="FV41" s="1334"/>
      <c r="FW41" s="1334"/>
      <c r="FX41" s="1382"/>
      <c r="FY41" s="1410" t="s">
        <v>154</v>
      </c>
      <c r="FZ41" s="1410" t="s">
        <v>288</v>
      </c>
      <c r="GA41" s="1334"/>
      <c r="GB41" s="1334" t="s">
        <v>202</v>
      </c>
      <c r="GC41" s="1334"/>
      <c r="GD41" s="1383"/>
      <c r="GE41" s="1333"/>
      <c r="GF41" s="1334"/>
      <c r="GG41" s="1334"/>
      <c r="GH41" s="1334"/>
      <c r="GI41" s="1334"/>
      <c r="GJ41" s="1334"/>
      <c r="GK41" s="1335"/>
      <c r="GL41" s="1382"/>
      <c r="GM41" s="1334"/>
      <c r="GN41" s="1334"/>
      <c r="GO41" s="1334"/>
      <c r="GP41" s="1334"/>
      <c r="GQ41" s="1334"/>
      <c r="GR41" s="1383"/>
    </row>
    <row r="42" spans="1:200" ht="17.25" customHeight="1" x14ac:dyDescent="0.35">
      <c r="A42" s="1847"/>
      <c r="B42" s="1336" t="s">
        <v>239</v>
      </c>
      <c r="C42" s="1850"/>
      <c r="D42" s="1351" t="s">
        <v>260</v>
      </c>
      <c r="E42" s="1333"/>
      <c r="F42" s="1334" t="s">
        <v>206</v>
      </c>
      <c r="G42" s="1334" t="s">
        <v>206</v>
      </c>
      <c r="H42" s="1334" t="s">
        <v>206</v>
      </c>
      <c r="I42" s="1334" t="s">
        <v>206</v>
      </c>
      <c r="J42" s="1334" t="s">
        <v>206</v>
      </c>
      <c r="K42" s="1335" t="s">
        <v>206</v>
      </c>
      <c r="L42" s="1333" t="s">
        <v>206</v>
      </c>
      <c r="M42" s="1334" t="s">
        <v>215</v>
      </c>
      <c r="N42" s="1334"/>
      <c r="O42" s="1334" t="s">
        <v>205</v>
      </c>
      <c r="P42" s="1334" t="s">
        <v>205</v>
      </c>
      <c r="Q42" s="1334" t="s">
        <v>205</v>
      </c>
      <c r="R42" s="1335" t="s">
        <v>205</v>
      </c>
      <c r="S42" s="1333" t="s">
        <v>205</v>
      </c>
      <c r="T42" s="1334" t="s">
        <v>205</v>
      </c>
      <c r="U42" s="1334" t="s">
        <v>205</v>
      </c>
      <c r="V42" s="1334"/>
      <c r="W42" s="1334"/>
      <c r="X42" s="1334" t="s">
        <v>206</v>
      </c>
      <c r="Y42" s="1335" t="s">
        <v>206</v>
      </c>
      <c r="Z42" s="1333" t="s">
        <v>206</v>
      </c>
      <c r="AA42" s="1334" t="s">
        <v>206</v>
      </c>
      <c r="AB42" s="1334" t="s">
        <v>206</v>
      </c>
      <c r="AC42" s="1334" t="s">
        <v>206</v>
      </c>
      <c r="AD42" s="1334" t="s">
        <v>206</v>
      </c>
      <c r="AE42" s="1334"/>
      <c r="AF42" s="1335"/>
      <c r="AG42" s="1333" t="s">
        <v>210</v>
      </c>
      <c r="AH42" s="1334" t="s">
        <v>210</v>
      </c>
      <c r="AI42" s="1334" t="s">
        <v>210</v>
      </c>
      <c r="AJ42" s="1334"/>
      <c r="AK42" s="1334"/>
      <c r="AL42" s="1334"/>
      <c r="AM42" s="1335"/>
      <c r="AN42" s="1333"/>
      <c r="AO42" s="1334" t="s">
        <v>205</v>
      </c>
      <c r="AP42" s="1334" t="s">
        <v>205</v>
      </c>
      <c r="AQ42" s="1334" t="s">
        <v>205</v>
      </c>
      <c r="AR42" s="1334" t="s">
        <v>205</v>
      </c>
      <c r="AS42" s="1334" t="s">
        <v>205</v>
      </c>
      <c r="AT42" s="1335" t="s">
        <v>205</v>
      </c>
      <c r="AU42" s="1333" t="s">
        <v>205</v>
      </c>
      <c r="AV42" s="1334"/>
      <c r="AW42" s="1334"/>
      <c r="AX42" s="1334" t="s">
        <v>206</v>
      </c>
      <c r="AY42" s="1334" t="s">
        <v>206</v>
      </c>
      <c r="AZ42" s="1334" t="s">
        <v>206</v>
      </c>
      <c r="BA42" s="1335" t="s">
        <v>206</v>
      </c>
      <c r="BB42" s="1333" t="s">
        <v>206</v>
      </c>
      <c r="BC42" s="1334" t="s">
        <v>206</v>
      </c>
      <c r="BD42" s="1334" t="s">
        <v>206</v>
      </c>
      <c r="BE42" s="1334"/>
      <c r="BF42" s="1334"/>
      <c r="BG42" s="1334" t="s">
        <v>205</v>
      </c>
      <c r="BH42" s="1335" t="s">
        <v>205</v>
      </c>
      <c r="BI42" s="1333" t="s">
        <v>205</v>
      </c>
      <c r="BJ42" s="1334" t="s">
        <v>205</v>
      </c>
      <c r="BK42" s="1334" t="s">
        <v>205</v>
      </c>
      <c r="BL42" s="1334" t="s">
        <v>205</v>
      </c>
      <c r="BM42" s="1334" t="s">
        <v>205</v>
      </c>
      <c r="BN42" s="1334"/>
      <c r="BO42" s="1335"/>
      <c r="BP42" s="1333"/>
      <c r="BQ42" s="1334"/>
      <c r="BR42" s="1334"/>
      <c r="BS42" s="1334"/>
      <c r="BT42" s="1334"/>
      <c r="BU42" s="1334"/>
      <c r="BV42" s="1335"/>
      <c r="BW42" s="1333"/>
      <c r="BX42" s="1334" t="s">
        <v>206</v>
      </c>
      <c r="BY42" s="1334" t="s">
        <v>206</v>
      </c>
      <c r="BZ42" s="1334" t="s">
        <v>205</v>
      </c>
      <c r="CA42" s="1334" t="s">
        <v>205</v>
      </c>
      <c r="CB42" s="1334" t="s">
        <v>206</v>
      </c>
      <c r="CC42" s="1335" t="s">
        <v>205</v>
      </c>
      <c r="CD42" s="1333" t="s">
        <v>205</v>
      </c>
      <c r="CE42" s="1334"/>
      <c r="CF42" s="1334"/>
      <c r="CG42" s="1334" t="s">
        <v>205</v>
      </c>
      <c r="CH42" s="1334" t="s">
        <v>205</v>
      </c>
      <c r="CI42" s="1334" t="s">
        <v>205</v>
      </c>
      <c r="CJ42" s="1335" t="s">
        <v>205</v>
      </c>
      <c r="CK42" s="1333" t="s">
        <v>205</v>
      </c>
      <c r="CL42" s="1334" t="s">
        <v>205</v>
      </c>
      <c r="CM42" s="1334" t="s">
        <v>205</v>
      </c>
      <c r="CN42" s="1334"/>
      <c r="CO42" s="1334"/>
      <c r="CP42" s="1334" t="s">
        <v>206</v>
      </c>
      <c r="CQ42" s="1335" t="s">
        <v>206</v>
      </c>
      <c r="CR42" s="1333" t="s">
        <v>206</v>
      </c>
      <c r="CS42" s="1334" t="s">
        <v>206</v>
      </c>
      <c r="CT42" s="1334" t="s">
        <v>206</v>
      </c>
      <c r="CU42" s="1334" t="s">
        <v>206</v>
      </c>
      <c r="CV42" s="1334" t="s">
        <v>206</v>
      </c>
      <c r="CW42" s="1334"/>
      <c r="CX42" s="1335"/>
      <c r="CY42" s="1333"/>
      <c r="CZ42" s="1334"/>
      <c r="DA42" s="1334"/>
      <c r="DB42" s="1334"/>
      <c r="DC42" s="1334"/>
      <c r="DD42" s="1334"/>
      <c r="DE42" s="1334"/>
      <c r="DF42" s="1382"/>
      <c r="DG42" s="1334" t="s">
        <v>205</v>
      </c>
      <c r="DH42" s="1334" t="s">
        <v>205</v>
      </c>
      <c r="DI42" s="1334" t="s">
        <v>205</v>
      </c>
      <c r="DJ42" s="1334" t="s">
        <v>205</v>
      </c>
      <c r="DK42" s="1334" t="s">
        <v>205</v>
      </c>
      <c r="DL42" s="1383" t="s">
        <v>205</v>
      </c>
      <c r="DM42" s="1333" t="s">
        <v>205</v>
      </c>
      <c r="DN42" s="1334"/>
      <c r="DO42" s="1334"/>
      <c r="DP42" s="1334" t="s">
        <v>206</v>
      </c>
      <c r="DQ42" s="1334" t="s">
        <v>206</v>
      </c>
      <c r="DR42" s="1334" t="s">
        <v>206</v>
      </c>
      <c r="DS42" s="1335" t="s">
        <v>206</v>
      </c>
      <c r="DT42" s="1382" t="s">
        <v>206</v>
      </c>
      <c r="DU42" s="1334" t="s">
        <v>206</v>
      </c>
      <c r="DV42" s="1334" t="s">
        <v>206</v>
      </c>
      <c r="DW42" s="1334"/>
      <c r="DX42" s="1334"/>
      <c r="DY42" s="1334" t="s">
        <v>205</v>
      </c>
      <c r="DZ42" s="1383" t="s">
        <v>205</v>
      </c>
      <c r="EA42" s="1382" t="s">
        <v>205</v>
      </c>
      <c r="EB42" s="1334" t="s">
        <v>205</v>
      </c>
      <c r="EC42" s="1334" t="s">
        <v>205</v>
      </c>
      <c r="ED42" s="1334" t="s">
        <v>205</v>
      </c>
      <c r="EE42" s="1334" t="s">
        <v>205</v>
      </c>
      <c r="EF42" s="1334"/>
      <c r="EG42" s="1383"/>
      <c r="EH42" s="1333"/>
      <c r="EI42" s="1334"/>
      <c r="EJ42" s="1334"/>
      <c r="EK42" s="1334"/>
      <c r="EL42" s="1334" t="s">
        <v>308</v>
      </c>
      <c r="EM42" s="1334"/>
      <c r="EN42" s="1334"/>
      <c r="EO42" s="1382"/>
      <c r="EP42" s="1334" t="s">
        <v>206</v>
      </c>
      <c r="EQ42" s="1334" t="s">
        <v>206</v>
      </c>
      <c r="ER42" s="1334" t="s">
        <v>206</v>
      </c>
      <c r="ES42" s="1334" t="s">
        <v>206</v>
      </c>
      <c r="ET42" s="1334" t="s">
        <v>206</v>
      </c>
      <c r="EU42" s="1383" t="s">
        <v>206</v>
      </c>
      <c r="EV42" s="1333" t="s">
        <v>206</v>
      </c>
      <c r="EW42" s="1334"/>
      <c r="EX42" s="1334"/>
      <c r="EY42" s="1334" t="s">
        <v>205</v>
      </c>
      <c r="EZ42" s="1334" t="s">
        <v>205</v>
      </c>
      <c r="FA42" s="1334" t="s">
        <v>205</v>
      </c>
      <c r="FB42" s="1335" t="s">
        <v>205</v>
      </c>
      <c r="FC42" s="1382" t="s">
        <v>205</v>
      </c>
      <c r="FD42" s="1334" t="s">
        <v>205</v>
      </c>
      <c r="FE42" s="1334" t="s">
        <v>205</v>
      </c>
      <c r="FF42" s="1334"/>
      <c r="FG42" s="1334"/>
      <c r="FH42" s="1334" t="s">
        <v>206</v>
      </c>
      <c r="FI42" s="1383" t="s">
        <v>206</v>
      </c>
      <c r="FJ42" s="1382" t="s">
        <v>206</v>
      </c>
      <c r="FK42" s="1334" t="s">
        <v>206</v>
      </c>
      <c r="FL42" s="1334" t="s">
        <v>206</v>
      </c>
      <c r="FM42" s="1334" t="s">
        <v>206</v>
      </c>
      <c r="FN42" s="1334" t="s">
        <v>206</v>
      </c>
      <c r="FO42" s="1334"/>
      <c r="FP42" s="1383"/>
      <c r="FQ42" s="1333"/>
      <c r="FR42" s="1334"/>
      <c r="FS42" s="1334"/>
      <c r="FT42" s="1334"/>
      <c r="FU42" s="1334" t="s">
        <v>209</v>
      </c>
      <c r="FV42" s="1334"/>
      <c r="FW42" s="1334"/>
      <c r="FX42" s="1382"/>
      <c r="FY42" s="1334" t="s">
        <v>205</v>
      </c>
      <c r="FZ42" s="1334" t="s">
        <v>205</v>
      </c>
      <c r="GA42" s="1334" t="s">
        <v>205</v>
      </c>
      <c r="GB42" s="1334" t="s">
        <v>205</v>
      </c>
      <c r="GC42" s="1334" t="s">
        <v>205</v>
      </c>
      <c r="GD42" s="1383" t="s">
        <v>205</v>
      </c>
      <c r="GE42" s="1333" t="s">
        <v>205</v>
      </c>
      <c r="GF42" s="1334"/>
      <c r="GG42" s="1334"/>
      <c r="GH42" s="1334" t="s">
        <v>206</v>
      </c>
      <c r="GI42" s="1334" t="s">
        <v>206</v>
      </c>
      <c r="GJ42" s="1334" t="s">
        <v>206</v>
      </c>
      <c r="GK42" s="1335" t="s">
        <v>206</v>
      </c>
      <c r="GL42" s="1382" t="s">
        <v>206</v>
      </c>
      <c r="GM42" s="1334" t="s">
        <v>206</v>
      </c>
      <c r="GN42" s="1334" t="s">
        <v>206</v>
      </c>
      <c r="GO42" s="1334"/>
      <c r="GP42" s="1334"/>
      <c r="GQ42" s="1334" t="s">
        <v>205</v>
      </c>
      <c r="GR42" s="1383" t="s">
        <v>205</v>
      </c>
    </row>
    <row r="43" spans="1:200" ht="17.25" customHeight="1" thickBot="1" x14ac:dyDescent="0.4">
      <c r="A43" s="1848"/>
      <c r="B43" s="1342" t="s">
        <v>225</v>
      </c>
      <c r="C43" s="1851"/>
      <c r="D43" s="1352" t="s">
        <v>262</v>
      </c>
      <c r="E43" s="1338"/>
      <c r="F43" s="1339"/>
      <c r="G43" s="1339"/>
      <c r="H43" s="1339"/>
      <c r="I43" s="1339"/>
      <c r="J43" s="1339"/>
      <c r="K43" s="1340"/>
      <c r="L43" s="1338"/>
      <c r="M43" s="1339"/>
      <c r="N43" s="1339"/>
      <c r="O43" s="1339"/>
      <c r="P43" s="1339"/>
      <c r="Q43" s="1339"/>
      <c r="R43" s="1340"/>
      <c r="S43" s="1338"/>
      <c r="T43" s="1339"/>
      <c r="U43" s="1339"/>
      <c r="V43" s="1339"/>
      <c r="W43" s="1339"/>
      <c r="X43" s="1339"/>
      <c r="Y43" s="1340"/>
      <c r="Z43" s="1338"/>
      <c r="AA43" s="1339"/>
      <c r="AB43" s="1339"/>
      <c r="AC43" s="1339"/>
      <c r="AD43" s="1339"/>
      <c r="AE43" s="1339"/>
      <c r="AF43" s="1340"/>
      <c r="AG43" s="1338"/>
      <c r="AH43" s="1339"/>
      <c r="AI43" s="1339"/>
      <c r="AJ43" s="1339"/>
      <c r="AK43" s="1339"/>
      <c r="AL43" s="1339"/>
      <c r="AM43" s="1340"/>
      <c r="AN43" s="1338"/>
      <c r="AO43" s="1339"/>
      <c r="AP43" s="1339"/>
      <c r="AQ43" s="1339"/>
      <c r="AR43" s="1339"/>
      <c r="AS43" s="1339"/>
      <c r="AT43" s="1340" t="s">
        <v>207</v>
      </c>
      <c r="AU43" s="1338" t="s">
        <v>214</v>
      </c>
      <c r="AV43" s="1339"/>
      <c r="AW43" s="1339"/>
      <c r="AX43" s="1339"/>
      <c r="AY43" s="1339"/>
      <c r="AZ43" s="1339"/>
      <c r="BA43" s="1340"/>
      <c r="BB43" s="1338"/>
      <c r="BC43" s="1339"/>
      <c r="BD43" s="1339" t="s">
        <v>212</v>
      </c>
      <c r="BE43" s="1339"/>
      <c r="BF43" s="1339"/>
      <c r="BG43" s="1339"/>
      <c r="BH43" s="1340"/>
      <c r="BI43" s="1338"/>
      <c r="BJ43" s="1339"/>
      <c r="BK43" s="1339"/>
      <c r="BL43" s="1339"/>
      <c r="BM43" s="1339"/>
      <c r="BN43" s="1339"/>
      <c r="BO43" s="1340"/>
      <c r="BP43" s="1338"/>
      <c r="BQ43" s="1339"/>
      <c r="BR43" s="1339"/>
      <c r="BS43" s="1339"/>
      <c r="BT43" s="1339"/>
      <c r="BU43" s="1339"/>
      <c r="BV43" s="1340"/>
      <c r="BW43" s="1338"/>
      <c r="BX43" s="1339"/>
      <c r="BY43" s="1339"/>
      <c r="BZ43" s="1339" t="s">
        <v>309</v>
      </c>
      <c r="CA43" s="1339"/>
      <c r="CB43" s="1339"/>
      <c r="CC43" s="1340"/>
      <c r="CD43" s="1338"/>
      <c r="CE43" s="1339"/>
      <c r="CF43" s="1339"/>
      <c r="CG43" s="1339"/>
      <c r="CH43" s="1339"/>
      <c r="CI43" s="1339"/>
      <c r="CJ43" s="1340"/>
      <c r="CK43" s="1338" t="s">
        <v>310</v>
      </c>
      <c r="CL43" s="1339"/>
      <c r="CM43" s="1339"/>
      <c r="CN43" s="1339"/>
      <c r="CO43" s="1339"/>
      <c r="CP43" s="1339"/>
      <c r="CQ43" s="1340"/>
      <c r="CR43" s="1338"/>
      <c r="CS43" s="1339"/>
      <c r="CT43" s="1339"/>
      <c r="CU43" s="1339" t="s">
        <v>197</v>
      </c>
      <c r="CV43" s="1339"/>
      <c r="CW43" s="1339"/>
      <c r="CX43" s="1340"/>
      <c r="CY43" s="1338"/>
      <c r="CZ43" s="1339"/>
      <c r="DA43" s="1339"/>
      <c r="DB43" s="1339"/>
      <c r="DC43" s="1339"/>
      <c r="DD43" s="1339"/>
      <c r="DE43" s="1339"/>
      <c r="DF43" s="1384"/>
      <c r="DG43" s="1385"/>
      <c r="DH43" s="1385" t="s">
        <v>215</v>
      </c>
      <c r="DI43" s="1385"/>
      <c r="DJ43" s="1385" t="s">
        <v>215</v>
      </c>
      <c r="DK43" s="1385"/>
      <c r="DL43" s="1386" t="s">
        <v>197</v>
      </c>
      <c r="DM43" s="1338"/>
      <c r="DN43" s="1339"/>
      <c r="DO43" s="1339"/>
      <c r="DP43" s="1339"/>
      <c r="DQ43" s="1339"/>
      <c r="DR43" s="1339"/>
      <c r="DS43" s="1340"/>
      <c r="DT43" s="1384"/>
      <c r="DU43" s="1385"/>
      <c r="DV43" s="1385"/>
      <c r="DW43" s="1385"/>
      <c r="DX43" s="1385"/>
      <c r="DY43" s="1385"/>
      <c r="DZ43" s="1386"/>
      <c r="EA43" s="1444"/>
      <c r="EB43" s="1403"/>
      <c r="EC43" s="1403"/>
      <c r="ED43" s="1403"/>
      <c r="EE43" s="1403"/>
      <c r="EF43" s="1385"/>
      <c r="EG43" s="1386"/>
      <c r="EH43" s="1390"/>
      <c r="EI43" s="1339"/>
      <c r="EJ43" s="1339"/>
      <c r="EK43" s="1339"/>
      <c r="EL43" s="1339"/>
      <c r="EM43" s="1339"/>
      <c r="EN43" s="1339"/>
      <c r="EO43" s="1384"/>
      <c r="EP43" s="1385" t="s">
        <v>207</v>
      </c>
      <c r="EQ43" s="1385"/>
      <c r="ER43" s="1385"/>
      <c r="ES43" s="1385"/>
      <c r="ET43" s="1385"/>
      <c r="EU43" s="1386"/>
      <c r="EV43" s="1338"/>
      <c r="EW43" s="1339"/>
      <c r="EX43" s="1339"/>
      <c r="EY43" s="1339"/>
      <c r="EZ43" s="1339" t="s">
        <v>214</v>
      </c>
      <c r="FA43" s="1339"/>
      <c r="FB43" s="1340"/>
      <c r="FC43" s="1384"/>
      <c r="FD43" s="1385"/>
      <c r="FE43" s="1385"/>
      <c r="FF43" s="1385"/>
      <c r="FG43" s="1385"/>
      <c r="FH43" s="1385"/>
      <c r="FI43" s="1386"/>
      <c r="FJ43" s="1444"/>
      <c r="FK43" s="1403"/>
      <c r="FL43" s="1403"/>
      <c r="FM43" s="1403"/>
      <c r="FN43" s="1403"/>
      <c r="FO43" s="1385"/>
      <c r="FP43" s="1386"/>
      <c r="FQ43" s="1338"/>
      <c r="FR43" s="1339"/>
      <c r="FS43" s="1339"/>
      <c r="FT43" s="1339"/>
      <c r="FU43" s="1339"/>
      <c r="FV43" s="1339"/>
      <c r="FW43" s="1339"/>
      <c r="FX43" s="1384"/>
      <c r="FY43" s="1385" t="s">
        <v>210</v>
      </c>
      <c r="FZ43" s="1385" t="s">
        <v>208</v>
      </c>
      <c r="GA43" s="1385"/>
      <c r="GB43" s="1385" t="s">
        <v>215</v>
      </c>
      <c r="GC43" s="1385"/>
      <c r="GD43" s="1386"/>
      <c r="GE43" s="1338"/>
      <c r="GF43" s="1339"/>
      <c r="GG43" s="1339"/>
      <c r="GH43" s="1339"/>
      <c r="GI43" s="1339"/>
      <c r="GJ43" s="1339"/>
      <c r="GK43" s="1340"/>
      <c r="GL43" s="1384"/>
      <c r="GM43" s="1385"/>
      <c r="GN43" s="1385"/>
      <c r="GO43" s="1385"/>
      <c r="GP43" s="1385"/>
      <c r="GQ43" s="1385"/>
      <c r="GR43" s="1386"/>
    </row>
    <row r="44" spans="1:200" ht="17.25" customHeight="1" x14ac:dyDescent="0.35">
      <c r="A44" s="1948" t="s">
        <v>4</v>
      </c>
      <c r="B44" s="1939" t="s">
        <v>5</v>
      </c>
      <c r="C44" s="1832" t="s">
        <v>6</v>
      </c>
      <c r="D44" s="1318" t="s">
        <v>256</v>
      </c>
      <c r="E44" s="1316">
        <v>78</v>
      </c>
      <c r="F44" s="1317">
        <v>79</v>
      </c>
      <c r="G44" s="1317">
        <v>80</v>
      </c>
      <c r="H44" s="1317">
        <v>81</v>
      </c>
      <c r="I44" s="1317">
        <v>82</v>
      </c>
      <c r="J44" s="1317">
        <v>83</v>
      </c>
      <c r="K44" s="1315">
        <v>84</v>
      </c>
      <c r="L44" s="1316">
        <v>85</v>
      </c>
      <c r="M44" s="1317">
        <v>86</v>
      </c>
      <c r="N44" s="1317">
        <v>87</v>
      </c>
      <c r="O44" s="1317">
        <v>88</v>
      </c>
      <c r="P44" s="1317">
        <v>89</v>
      </c>
      <c r="Q44" s="1317">
        <v>90</v>
      </c>
      <c r="R44" s="1315">
        <v>91</v>
      </c>
      <c r="S44" s="1316">
        <v>92</v>
      </c>
      <c r="T44" s="1317">
        <v>93</v>
      </c>
      <c r="U44" s="1317">
        <v>94</v>
      </c>
      <c r="V44" s="1317">
        <v>95</v>
      </c>
      <c r="W44" s="1317">
        <v>96</v>
      </c>
      <c r="X44" s="1317">
        <v>97</v>
      </c>
      <c r="Y44" s="1315">
        <v>98</v>
      </c>
      <c r="Z44" s="1316">
        <v>99</v>
      </c>
      <c r="AA44" s="1317">
        <v>100</v>
      </c>
      <c r="AB44" s="1417">
        <v>101</v>
      </c>
      <c r="AC44" s="1317">
        <v>102</v>
      </c>
      <c r="AD44" s="1317">
        <v>103</v>
      </c>
      <c r="AE44" s="1317">
        <v>104</v>
      </c>
      <c r="AF44" s="1315">
        <v>105</v>
      </c>
      <c r="AG44" s="1316">
        <v>106</v>
      </c>
      <c r="AH44" s="1317">
        <v>107</v>
      </c>
      <c r="AI44" s="1317">
        <v>108</v>
      </c>
      <c r="AJ44" s="1317">
        <v>109</v>
      </c>
      <c r="AK44" s="1317">
        <v>110</v>
      </c>
      <c r="AL44" s="1317">
        <v>111</v>
      </c>
      <c r="AM44" s="1315">
        <v>112</v>
      </c>
      <c r="AN44" s="1316">
        <v>113</v>
      </c>
      <c r="AO44" s="1317">
        <v>114</v>
      </c>
      <c r="AP44" s="1317">
        <v>115</v>
      </c>
      <c r="AQ44" s="1317">
        <v>116</v>
      </c>
      <c r="AR44" s="1317">
        <v>117</v>
      </c>
      <c r="AS44" s="1317">
        <v>118</v>
      </c>
      <c r="AT44" s="1315">
        <v>119</v>
      </c>
      <c r="AU44" s="1316">
        <v>120</v>
      </c>
      <c r="AV44" s="1317">
        <v>121</v>
      </c>
      <c r="AW44" s="1317">
        <v>122</v>
      </c>
      <c r="AX44" s="1317">
        <v>123</v>
      </c>
      <c r="AY44" s="1317">
        <v>124</v>
      </c>
      <c r="AZ44" s="1317">
        <v>125</v>
      </c>
      <c r="BA44" s="1315">
        <v>126</v>
      </c>
      <c r="BB44" s="1316">
        <v>127</v>
      </c>
      <c r="BC44" s="1317">
        <v>128</v>
      </c>
      <c r="BD44" s="1317">
        <v>129</v>
      </c>
      <c r="BE44" s="1317">
        <v>130</v>
      </c>
      <c r="BF44" s="1317">
        <v>131</v>
      </c>
      <c r="BG44" s="1317">
        <v>132</v>
      </c>
      <c r="BH44" s="1315">
        <v>133</v>
      </c>
      <c r="BI44" s="1316">
        <v>134</v>
      </c>
      <c r="BJ44" s="1317">
        <v>135</v>
      </c>
      <c r="BK44" s="1317">
        <v>136</v>
      </c>
      <c r="BL44" s="1317">
        <v>137</v>
      </c>
      <c r="BM44" s="1317">
        <v>138</v>
      </c>
      <c r="BN44" s="1317">
        <v>139</v>
      </c>
      <c r="BO44" s="1315">
        <v>140</v>
      </c>
      <c r="BP44" s="1316">
        <v>141</v>
      </c>
      <c r="BQ44" s="1317">
        <v>142</v>
      </c>
      <c r="BR44" s="1317">
        <v>143</v>
      </c>
      <c r="BS44" s="1317">
        <v>144</v>
      </c>
      <c r="BT44" s="1317">
        <v>145</v>
      </c>
      <c r="BU44" s="1317">
        <v>146</v>
      </c>
      <c r="BV44" s="1315">
        <v>147</v>
      </c>
      <c r="BW44" s="1316">
        <v>148</v>
      </c>
      <c r="BX44" s="1317">
        <v>149</v>
      </c>
      <c r="BY44" s="1317">
        <v>150</v>
      </c>
      <c r="BZ44" s="1317">
        <v>151</v>
      </c>
      <c r="CA44" s="1317">
        <v>152</v>
      </c>
      <c r="CB44" s="1317">
        <v>153</v>
      </c>
      <c r="CC44" s="1315">
        <v>154</v>
      </c>
      <c r="CD44" s="1316">
        <v>155</v>
      </c>
      <c r="CE44" s="1317">
        <v>156</v>
      </c>
      <c r="CF44" s="1317">
        <v>157</v>
      </c>
      <c r="CG44" s="1317">
        <v>158</v>
      </c>
      <c r="CH44" s="1317">
        <v>159</v>
      </c>
      <c r="CI44" s="1317">
        <v>160</v>
      </c>
      <c r="CJ44" s="1315">
        <v>161</v>
      </c>
      <c r="CK44" s="1316">
        <v>162</v>
      </c>
      <c r="CL44" s="1317">
        <v>163</v>
      </c>
      <c r="CM44" s="1317">
        <v>164</v>
      </c>
      <c r="CN44" s="1317">
        <v>165</v>
      </c>
      <c r="CO44" s="1317">
        <v>166</v>
      </c>
      <c r="CP44" s="1317">
        <v>167</v>
      </c>
      <c r="CQ44" s="1315">
        <v>168</v>
      </c>
      <c r="CR44" s="1463">
        <v>169</v>
      </c>
      <c r="CS44" s="1360">
        <v>170</v>
      </c>
      <c r="CT44" s="1465">
        <v>171</v>
      </c>
      <c r="CU44" s="1360">
        <v>172</v>
      </c>
      <c r="CV44" s="1363">
        <v>173</v>
      </c>
      <c r="CW44" s="1360">
        <v>174</v>
      </c>
      <c r="CX44" s="1364">
        <v>175</v>
      </c>
      <c r="CY44" s="1362">
        <v>176</v>
      </c>
      <c r="CZ44" s="1360">
        <v>177</v>
      </c>
      <c r="DA44" s="1360">
        <v>178</v>
      </c>
      <c r="DB44" s="1360">
        <v>179</v>
      </c>
      <c r="DC44" s="1360">
        <v>180</v>
      </c>
      <c r="DD44" s="1360">
        <v>181</v>
      </c>
      <c r="DE44" s="1365">
        <v>182</v>
      </c>
      <c r="DF44" s="1354">
        <v>183</v>
      </c>
      <c r="DG44" s="1355">
        <v>184</v>
      </c>
      <c r="DH44" s="1355">
        <v>185</v>
      </c>
      <c r="DI44" s="1355">
        <v>186</v>
      </c>
      <c r="DJ44" s="1355">
        <v>187</v>
      </c>
      <c r="DK44" s="1355">
        <v>188</v>
      </c>
      <c r="DL44" s="1356">
        <v>189</v>
      </c>
      <c r="DM44" s="1354">
        <v>190</v>
      </c>
      <c r="DN44" s="1355">
        <v>191</v>
      </c>
      <c r="DO44" s="1355">
        <v>192</v>
      </c>
      <c r="DP44" s="1355">
        <v>193</v>
      </c>
      <c r="DQ44" s="1355">
        <v>194</v>
      </c>
      <c r="DR44" s="1355">
        <v>195</v>
      </c>
      <c r="DS44" s="1356">
        <v>196</v>
      </c>
      <c r="DT44" s="1354">
        <v>197</v>
      </c>
      <c r="DU44" s="1355">
        <v>198</v>
      </c>
      <c r="DV44" s="1355">
        <v>199</v>
      </c>
      <c r="DW44" s="1355">
        <v>200</v>
      </c>
      <c r="DX44" s="1355">
        <v>201</v>
      </c>
      <c r="DY44" s="1355">
        <v>202</v>
      </c>
      <c r="DZ44" s="1356">
        <v>203</v>
      </c>
      <c r="EA44" s="1354">
        <v>204</v>
      </c>
      <c r="EB44" s="1355">
        <v>205</v>
      </c>
      <c r="EC44" s="1355">
        <v>206</v>
      </c>
      <c r="ED44" s="1355">
        <v>207</v>
      </c>
      <c r="EE44" s="1355">
        <v>208</v>
      </c>
      <c r="EF44" s="1355">
        <v>209</v>
      </c>
      <c r="EG44" s="1356">
        <v>210</v>
      </c>
      <c r="EH44" s="1359">
        <v>211</v>
      </c>
      <c r="EI44" s="1360">
        <v>212</v>
      </c>
      <c r="EJ44" s="1360">
        <v>213</v>
      </c>
      <c r="EK44" s="1360">
        <v>214</v>
      </c>
      <c r="EL44" s="1360">
        <v>215</v>
      </c>
      <c r="EM44" s="1360">
        <v>216</v>
      </c>
      <c r="EN44" s="1361">
        <v>217</v>
      </c>
      <c r="EO44" s="1362">
        <v>218</v>
      </c>
      <c r="EP44" s="1360">
        <v>219</v>
      </c>
      <c r="EQ44" s="1360">
        <v>220</v>
      </c>
      <c r="ER44" s="1360">
        <v>221</v>
      </c>
      <c r="ES44" s="1515">
        <v>222</v>
      </c>
      <c r="ET44" s="1360">
        <v>223</v>
      </c>
      <c r="EU44" s="1361">
        <v>224</v>
      </c>
      <c r="EV44" s="1362">
        <v>225</v>
      </c>
      <c r="EW44" s="1360">
        <v>226</v>
      </c>
      <c r="EX44" s="1360">
        <v>227</v>
      </c>
      <c r="EY44" s="1360">
        <v>228</v>
      </c>
      <c r="EZ44" s="1360">
        <v>229</v>
      </c>
      <c r="FA44" s="1360">
        <v>230</v>
      </c>
      <c r="FB44" s="1361">
        <v>231</v>
      </c>
      <c r="FC44" s="1362">
        <v>232</v>
      </c>
      <c r="FD44" s="1360">
        <v>233</v>
      </c>
      <c r="FE44" s="1360">
        <v>234</v>
      </c>
      <c r="FF44" s="1360">
        <v>235</v>
      </c>
      <c r="FG44" s="1360">
        <v>236</v>
      </c>
      <c r="FH44" s="1360">
        <v>237</v>
      </c>
      <c r="FI44" s="1361">
        <v>238</v>
      </c>
      <c r="FJ44" s="1362">
        <v>45530</v>
      </c>
      <c r="FK44" s="1360">
        <v>45531</v>
      </c>
      <c r="FL44" s="1360">
        <v>45532</v>
      </c>
      <c r="FM44" s="1360">
        <v>45533</v>
      </c>
      <c r="FN44" s="1360">
        <v>45534</v>
      </c>
      <c r="FO44" s="1360">
        <v>45535</v>
      </c>
      <c r="FP44" s="1365">
        <v>45536</v>
      </c>
      <c r="FQ44" s="1362">
        <v>45537</v>
      </c>
      <c r="FR44" s="1360">
        <v>45538</v>
      </c>
      <c r="FS44" s="1360">
        <v>45539</v>
      </c>
      <c r="FT44" s="1360">
        <v>45540</v>
      </c>
      <c r="FU44" s="1360">
        <v>45541</v>
      </c>
      <c r="FV44" s="1360">
        <v>45542</v>
      </c>
      <c r="FW44" s="1365">
        <v>45543</v>
      </c>
      <c r="FX44" s="1362">
        <v>45544</v>
      </c>
      <c r="FY44" s="1360">
        <v>45545</v>
      </c>
      <c r="FZ44" s="1360">
        <v>45546</v>
      </c>
      <c r="GA44" s="1360">
        <v>45547</v>
      </c>
      <c r="GB44" s="1360">
        <v>45548</v>
      </c>
      <c r="GC44" s="1360">
        <v>45549</v>
      </c>
      <c r="GD44" s="1365">
        <v>45550</v>
      </c>
      <c r="GE44" s="1362">
        <v>45551</v>
      </c>
      <c r="GF44" s="1360">
        <v>45552</v>
      </c>
      <c r="GG44" s="1360">
        <v>45553</v>
      </c>
      <c r="GH44" s="1360">
        <v>45554</v>
      </c>
      <c r="GI44" s="1360">
        <v>45555</v>
      </c>
      <c r="GJ44" s="1360">
        <v>45556</v>
      </c>
      <c r="GK44" s="1365">
        <v>45557</v>
      </c>
      <c r="GL44" s="1362">
        <v>45558</v>
      </c>
      <c r="GM44" s="1360">
        <v>45559</v>
      </c>
      <c r="GN44" s="1360">
        <v>45560</v>
      </c>
      <c r="GO44" s="1360">
        <v>45561</v>
      </c>
      <c r="GP44" s="1360">
        <v>45562</v>
      </c>
      <c r="GQ44" s="1360">
        <v>45563</v>
      </c>
      <c r="GR44" s="1365">
        <v>45564</v>
      </c>
    </row>
    <row r="45" spans="1:200" ht="17.25" customHeight="1" thickBot="1" x14ac:dyDescent="0.4">
      <c r="A45" s="1949"/>
      <c r="B45" s="1958"/>
      <c r="C45" s="1852"/>
      <c r="D45" s="1347" t="s">
        <v>257</v>
      </c>
      <c r="E45" s="1321" t="s">
        <v>7</v>
      </c>
      <c r="F45" s="1322" t="s">
        <v>8</v>
      </c>
      <c r="G45" s="1322" t="s">
        <v>9</v>
      </c>
      <c r="H45" s="1319" t="s">
        <v>10</v>
      </c>
      <c r="I45" s="1323" t="s">
        <v>11</v>
      </c>
      <c r="J45" s="1324" t="s">
        <v>12</v>
      </c>
      <c r="K45" s="1320" t="s">
        <v>13</v>
      </c>
      <c r="L45" s="1321" t="s">
        <v>7</v>
      </c>
      <c r="M45" s="1322" t="s">
        <v>8</v>
      </c>
      <c r="N45" s="1322" t="s">
        <v>9</v>
      </c>
      <c r="O45" s="1319" t="s">
        <v>10</v>
      </c>
      <c r="P45" s="1323" t="s">
        <v>11</v>
      </c>
      <c r="Q45" s="1324" t="s">
        <v>12</v>
      </c>
      <c r="R45" s="1320" t="s">
        <v>13</v>
      </c>
      <c r="S45" s="1321" t="s">
        <v>7</v>
      </c>
      <c r="T45" s="1322" t="s">
        <v>8</v>
      </c>
      <c r="U45" s="1322" t="s">
        <v>9</v>
      </c>
      <c r="V45" s="1319" t="s">
        <v>10</v>
      </c>
      <c r="W45" s="1323" t="s">
        <v>11</v>
      </c>
      <c r="X45" s="1324" t="s">
        <v>12</v>
      </c>
      <c r="Y45" s="1320" t="s">
        <v>13</v>
      </c>
      <c r="Z45" s="1321" t="s">
        <v>7</v>
      </c>
      <c r="AA45" s="1322" t="s">
        <v>8</v>
      </c>
      <c r="AB45" s="1418" t="s">
        <v>9</v>
      </c>
      <c r="AC45" s="1319" t="s">
        <v>10</v>
      </c>
      <c r="AD45" s="1323" t="s">
        <v>11</v>
      </c>
      <c r="AE45" s="1324" t="s">
        <v>12</v>
      </c>
      <c r="AF45" s="1320" t="s">
        <v>13</v>
      </c>
      <c r="AG45" s="1321" t="s">
        <v>7</v>
      </c>
      <c r="AH45" s="1322" t="s">
        <v>8</v>
      </c>
      <c r="AI45" s="1322" t="s">
        <v>9</v>
      </c>
      <c r="AJ45" s="1319" t="s">
        <v>10</v>
      </c>
      <c r="AK45" s="1323" t="s">
        <v>11</v>
      </c>
      <c r="AL45" s="1324" t="s">
        <v>12</v>
      </c>
      <c r="AM45" s="1320" t="s">
        <v>13</v>
      </c>
      <c r="AN45" s="1321" t="s">
        <v>7</v>
      </c>
      <c r="AO45" s="1322" t="s">
        <v>8</v>
      </c>
      <c r="AP45" s="1322" t="s">
        <v>9</v>
      </c>
      <c r="AQ45" s="1319" t="s">
        <v>10</v>
      </c>
      <c r="AR45" s="1323" t="s">
        <v>11</v>
      </c>
      <c r="AS45" s="1324" t="s">
        <v>12</v>
      </c>
      <c r="AT45" s="1320" t="s">
        <v>13</v>
      </c>
      <c r="AU45" s="1321" t="s">
        <v>7</v>
      </c>
      <c r="AV45" s="1322" t="s">
        <v>8</v>
      </c>
      <c r="AW45" s="1322" t="s">
        <v>9</v>
      </c>
      <c r="AX45" s="1319" t="s">
        <v>10</v>
      </c>
      <c r="AY45" s="1323" t="s">
        <v>11</v>
      </c>
      <c r="AZ45" s="1324" t="s">
        <v>12</v>
      </c>
      <c r="BA45" s="1320" t="s">
        <v>13</v>
      </c>
      <c r="BB45" s="1321" t="s">
        <v>7</v>
      </c>
      <c r="BC45" s="1322" t="s">
        <v>8</v>
      </c>
      <c r="BD45" s="1322" t="s">
        <v>9</v>
      </c>
      <c r="BE45" s="1319" t="s">
        <v>10</v>
      </c>
      <c r="BF45" s="1323" t="s">
        <v>11</v>
      </c>
      <c r="BG45" s="1324" t="s">
        <v>12</v>
      </c>
      <c r="BH45" s="1320" t="s">
        <v>13</v>
      </c>
      <c r="BI45" s="1321" t="s">
        <v>7</v>
      </c>
      <c r="BJ45" s="1322" t="s">
        <v>8</v>
      </c>
      <c r="BK45" s="1322" t="s">
        <v>9</v>
      </c>
      <c r="BL45" s="1319" t="s">
        <v>10</v>
      </c>
      <c r="BM45" s="1323" t="s">
        <v>11</v>
      </c>
      <c r="BN45" s="1324" t="s">
        <v>12</v>
      </c>
      <c r="BO45" s="1320" t="s">
        <v>13</v>
      </c>
      <c r="BP45" s="1321" t="s">
        <v>7</v>
      </c>
      <c r="BQ45" s="1322" t="s">
        <v>8</v>
      </c>
      <c r="BR45" s="1322" t="s">
        <v>9</v>
      </c>
      <c r="BS45" s="1319" t="s">
        <v>10</v>
      </c>
      <c r="BT45" s="1323" t="s">
        <v>11</v>
      </c>
      <c r="BU45" s="1324" t="s">
        <v>12</v>
      </c>
      <c r="BV45" s="1320" t="s">
        <v>13</v>
      </c>
      <c r="BW45" s="1321" t="s">
        <v>7</v>
      </c>
      <c r="BX45" s="1322" t="s">
        <v>8</v>
      </c>
      <c r="BY45" s="1322" t="s">
        <v>9</v>
      </c>
      <c r="BZ45" s="1319" t="s">
        <v>10</v>
      </c>
      <c r="CA45" s="1323" t="s">
        <v>11</v>
      </c>
      <c r="CB45" s="1324" t="s">
        <v>12</v>
      </c>
      <c r="CC45" s="1320" t="s">
        <v>13</v>
      </c>
      <c r="CD45" s="1321" t="s">
        <v>7</v>
      </c>
      <c r="CE45" s="1322" t="s">
        <v>8</v>
      </c>
      <c r="CF45" s="1322" t="s">
        <v>9</v>
      </c>
      <c r="CG45" s="1319" t="s">
        <v>10</v>
      </c>
      <c r="CH45" s="1323" t="s">
        <v>11</v>
      </c>
      <c r="CI45" s="1324" t="s">
        <v>12</v>
      </c>
      <c r="CJ45" s="1320" t="s">
        <v>13</v>
      </c>
      <c r="CK45" s="1321" t="s">
        <v>7</v>
      </c>
      <c r="CL45" s="1322" t="s">
        <v>8</v>
      </c>
      <c r="CM45" s="1322" t="s">
        <v>9</v>
      </c>
      <c r="CN45" s="1319" t="s">
        <v>10</v>
      </c>
      <c r="CO45" s="1323" t="s">
        <v>11</v>
      </c>
      <c r="CP45" s="1324" t="s">
        <v>12</v>
      </c>
      <c r="CQ45" s="1320" t="s">
        <v>13</v>
      </c>
      <c r="CR45" s="1366" t="s">
        <v>7</v>
      </c>
      <c r="CS45" s="1367" t="s">
        <v>8</v>
      </c>
      <c r="CT45" s="1368" t="s">
        <v>9</v>
      </c>
      <c r="CU45" s="1368" t="s">
        <v>10</v>
      </c>
      <c r="CV45" s="1369" t="s">
        <v>11</v>
      </c>
      <c r="CW45" s="1370" t="s">
        <v>12</v>
      </c>
      <c r="CX45" s="1371" t="s">
        <v>13</v>
      </c>
      <c r="CY45" s="1372" t="s">
        <v>7</v>
      </c>
      <c r="CZ45" s="1367" t="s">
        <v>8</v>
      </c>
      <c r="DA45" s="1367" t="s">
        <v>9</v>
      </c>
      <c r="DB45" s="1368" t="s">
        <v>10</v>
      </c>
      <c r="DC45" s="1369" t="s">
        <v>11</v>
      </c>
      <c r="DD45" s="1370" t="s">
        <v>12</v>
      </c>
      <c r="DE45" s="1373" t="s">
        <v>13</v>
      </c>
      <c r="DF45" s="1391" t="s">
        <v>7</v>
      </c>
      <c r="DG45" s="1392" t="s">
        <v>8</v>
      </c>
      <c r="DH45" s="1392" t="s">
        <v>9</v>
      </c>
      <c r="DI45" s="1393" t="s">
        <v>10</v>
      </c>
      <c r="DJ45" s="1394" t="s">
        <v>11</v>
      </c>
      <c r="DK45" s="1395" t="s">
        <v>12</v>
      </c>
      <c r="DL45" s="1396" t="s">
        <v>13</v>
      </c>
      <c r="DM45" s="1321" t="s">
        <v>7</v>
      </c>
      <c r="DN45" s="1322" t="s">
        <v>8</v>
      </c>
      <c r="DO45" s="1322" t="s">
        <v>9</v>
      </c>
      <c r="DP45" s="1319" t="s">
        <v>10</v>
      </c>
      <c r="DQ45" s="1323" t="s">
        <v>11</v>
      </c>
      <c r="DR45" s="1324" t="s">
        <v>12</v>
      </c>
      <c r="DS45" s="1320" t="s">
        <v>13</v>
      </c>
      <c r="DT45" s="1321" t="s">
        <v>7</v>
      </c>
      <c r="DU45" s="1322" t="s">
        <v>8</v>
      </c>
      <c r="DV45" s="1322" t="s">
        <v>9</v>
      </c>
      <c r="DW45" s="1319" t="s">
        <v>10</v>
      </c>
      <c r="DX45" s="1323" t="s">
        <v>11</v>
      </c>
      <c r="DY45" s="1324" t="s">
        <v>12</v>
      </c>
      <c r="DZ45" s="1320" t="s">
        <v>13</v>
      </c>
      <c r="EA45" s="1321" t="s">
        <v>7</v>
      </c>
      <c r="EB45" s="1322" t="s">
        <v>8</v>
      </c>
      <c r="EC45" s="1322" t="s">
        <v>9</v>
      </c>
      <c r="ED45" s="1319" t="s">
        <v>10</v>
      </c>
      <c r="EE45" s="1323" t="s">
        <v>11</v>
      </c>
      <c r="EF45" s="1324" t="s">
        <v>12</v>
      </c>
      <c r="EG45" s="1320" t="s">
        <v>13</v>
      </c>
      <c r="EH45" s="1366" t="s">
        <v>7</v>
      </c>
      <c r="EI45" s="1367" t="s">
        <v>8</v>
      </c>
      <c r="EJ45" s="1367" t="s">
        <v>9</v>
      </c>
      <c r="EK45" s="1368" t="s">
        <v>10</v>
      </c>
      <c r="EL45" s="1369" t="s">
        <v>11</v>
      </c>
      <c r="EM45" s="1370" t="s">
        <v>12</v>
      </c>
      <c r="EN45" s="1371" t="s">
        <v>13</v>
      </c>
      <c r="EO45" s="1372" t="s">
        <v>7</v>
      </c>
      <c r="EP45" s="1367" t="s">
        <v>8</v>
      </c>
      <c r="EQ45" s="1367" t="s">
        <v>9</v>
      </c>
      <c r="ER45" s="1368" t="s">
        <v>10</v>
      </c>
      <c r="ES45" s="1516" t="s">
        <v>11</v>
      </c>
      <c r="ET45" s="1370" t="s">
        <v>12</v>
      </c>
      <c r="EU45" s="1371" t="s">
        <v>13</v>
      </c>
      <c r="EV45" s="1372" t="s">
        <v>7</v>
      </c>
      <c r="EW45" s="1367" t="s">
        <v>8</v>
      </c>
      <c r="EX45" s="1367" t="s">
        <v>9</v>
      </c>
      <c r="EY45" s="1368" t="s">
        <v>10</v>
      </c>
      <c r="EZ45" s="1369" t="s">
        <v>11</v>
      </c>
      <c r="FA45" s="1370" t="s">
        <v>12</v>
      </c>
      <c r="FB45" s="1371" t="s">
        <v>13</v>
      </c>
      <c r="FC45" s="1372" t="s">
        <v>7</v>
      </c>
      <c r="FD45" s="1367" t="s">
        <v>8</v>
      </c>
      <c r="FE45" s="1367" t="s">
        <v>9</v>
      </c>
      <c r="FF45" s="1368" t="s">
        <v>10</v>
      </c>
      <c r="FG45" s="1369" t="s">
        <v>11</v>
      </c>
      <c r="FH45" s="1370" t="s">
        <v>12</v>
      </c>
      <c r="FI45" s="1371" t="s">
        <v>13</v>
      </c>
      <c r="FJ45" s="1372" t="s">
        <v>7</v>
      </c>
      <c r="FK45" s="1367" t="s">
        <v>8</v>
      </c>
      <c r="FL45" s="1367" t="s">
        <v>9</v>
      </c>
      <c r="FM45" s="1368" t="s">
        <v>10</v>
      </c>
      <c r="FN45" s="1369" t="s">
        <v>11</v>
      </c>
      <c r="FO45" s="1370" t="s">
        <v>12</v>
      </c>
      <c r="FP45" s="1373" t="s">
        <v>13</v>
      </c>
      <c r="FQ45" s="1372" t="s">
        <v>7</v>
      </c>
      <c r="FR45" s="1367" t="s">
        <v>8</v>
      </c>
      <c r="FS45" s="1367" t="s">
        <v>9</v>
      </c>
      <c r="FT45" s="1368" t="s">
        <v>10</v>
      </c>
      <c r="FU45" s="1369" t="s">
        <v>11</v>
      </c>
      <c r="FV45" s="1370" t="s">
        <v>12</v>
      </c>
      <c r="FW45" s="1373" t="s">
        <v>13</v>
      </c>
      <c r="FX45" s="1372" t="s">
        <v>7</v>
      </c>
      <c r="FY45" s="1367" t="s">
        <v>8</v>
      </c>
      <c r="FZ45" s="1367" t="s">
        <v>9</v>
      </c>
      <c r="GA45" s="1368" t="s">
        <v>10</v>
      </c>
      <c r="GB45" s="1369" t="s">
        <v>11</v>
      </c>
      <c r="GC45" s="1370" t="s">
        <v>12</v>
      </c>
      <c r="GD45" s="1373" t="s">
        <v>13</v>
      </c>
      <c r="GE45" s="1372" t="s">
        <v>7</v>
      </c>
      <c r="GF45" s="1367" t="s">
        <v>8</v>
      </c>
      <c r="GG45" s="1367" t="s">
        <v>9</v>
      </c>
      <c r="GH45" s="1368" t="s">
        <v>10</v>
      </c>
      <c r="GI45" s="1369" t="s">
        <v>11</v>
      </c>
      <c r="GJ45" s="1370" t="s">
        <v>12</v>
      </c>
      <c r="GK45" s="1373" t="s">
        <v>13</v>
      </c>
      <c r="GL45" s="1372" t="s">
        <v>7</v>
      </c>
      <c r="GM45" s="1367" t="s">
        <v>8</v>
      </c>
      <c r="GN45" s="1367" t="s">
        <v>9</v>
      </c>
      <c r="GO45" s="1368" t="s">
        <v>10</v>
      </c>
      <c r="GP45" s="1369" t="s">
        <v>11</v>
      </c>
      <c r="GQ45" s="1370" t="s">
        <v>12</v>
      </c>
      <c r="GR45" s="1373" t="s">
        <v>13</v>
      </c>
    </row>
    <row r="46" spans="1:200" ht="17.25" customHeight="1" x14ac:dyDescent="0.35">
      <c r="A46" s="2003" t="s">
        <v>80</v>
      </c>
      <c r="B46" s="1954" t="s">
        <v>221</v>
      </c>
      <c r="C46" s="1956" t="s">
        <v>247</v>
      </c>
      <c r="D46" s="1350" t="s">
        <v>258</v>
      </c>
      <c r="E46" s="1328" t="s">
        <v>198</v>
      </c>
      <c r="F46" s="1330" t="s">
        <v>81</v>
      </c>
      <c r="G46" s="1330" t="s">
        <v>81</v>
      </c>
      <c r="H46" s="1330" t="s">
        <v>84</v>
      </c>
      <c r="I46" s="1330" t="s">
        <v>84</v>
      </c>
      <c r="J46" s="1326" t="s">
        <v>87</v>
      </c>
      <c r="K46" s="1332" t="s">
        <v>87</v>
      </c>
      <c r="L46" s="1328" t="s">
        <v>87</v>
      </c>
      <c r="M46" s="1326" t="s">
        <v>184</v>
      </c>
      <c r="N46" s="1326" t="s">
        <v>198</v>
      </c>
      <c r="O46" s="1331" t="s">
        <v>81</v>
      </c>
      <c r="P46" s="1331" t="s">
        <v>81</v>
      </c>
      <c r="Q46" s="1331" t="s">
        <v>84</v>
      </c>
      <c r="R46" s="1332" t="s">
        <v>84</v>
      </c>
      <c r="S46" s="1328" t="s">
        <v>84</v>
      </c>
      <c r="T46" s="1325" t="s">
        <v>87</v>
      </c>
      <c r="U46" s="1325" t="s">
        <v>87</v>
      </c>
      <c r="V46" s="1326" t="s">
        <v>184</v>
      </c>
      <c r="W46" s="1326" t="s">
        <v>198</v>
      </c>
      <c r="X46" s="1326" t="s">
        <v>81</v>
      </c>
      <c r="Y46" s="1327" t="s">
        <v>81</v>
      </c>
      <c r="Z46" s="1328" t="s">
        <v>81</v>
      </c>
      <c r="AA46" s="1325" t="s">
        <v>84</v>
      </c>
      <c r="AB46" s="1325" t="s">
        <v>84</v>
      </c>
      <c r="AC46" s="1325" t="s">
        <v>87</v>
      </c>
      <c r="AD46" s="1325" t="s">
        <v>87</v>
      </c>
      <c r="AE46" s="1325" t="s">
        <v>184</v>
      </c>
      <c r="AF46" s="1329" t="s">
        <v>198</v>
      </c>
      <c r="AG46" s="1328" t="s">
        <v>199</v>
      </c>
      <c r="AH46" s="1325" t="s">
        <v>199</v>
      </c>
      <c r="AI46" s="1325" t="s">
        <v>199</v>
      </c>
      <c r="AJ46" s="1325" t="s">
        <v>199</v>
      </c>
      <c r="AK46" s="1325" t="s">
        <v>199</v>
      </c>
      <c r="AL46" s="1325" t="s">
        <v>200</v>
      </c>
      <c r="AM46" s="1327" t="s">
        <v>198</v>
      </c>
      <c r="AN46" s="1328" t="s">
        <v>198</v>
      </c>
      <c r="AO46" s="1330" t="s">
        <v>81</v>
      </c>
      <c r="AP46" s="1330" t="s">
        <v>81</v>
      </c>
      <c r="AQ46" s="1330" t="s">
        <v>84</v>
      </c>
      <c r="AR46" s="1330" t="s">
        <v>84</v>
      </c>
      <c r="AS46" s="1326" t="s">
        <v>87</v>
      </c>
      <c r="AT46" s="1332" t="s">
        <v>87</v>
      </c>
      <c r="AU46" s="1328" t="s">
        <v>87</v>
      </c>
      <c r="AV46" s="1326" t="s">
        <v>184</v>
      </c>
      <c r="AW46" s="1326" t="s">
        <v>198</v>
      </c>
      <c r="AX46" s="1331" t="s">
        <v>81</v>
      </c>
      <c r="AY46" s="1331" t="s">
        <v>81</v>
      </c>
      <c r="AZ46" s="1331" t="s">
        <v>84</v>
      </c>
      <c r="BA46" s="1332" t="s">
        <v>84</v>
      </c>
      <c r="BB46" s="1328" t="s">
        <v>84</v>
      </c>
      <c r="BC46" s="1325" t="s">
        <v>87</v>
      </c>
      <c r="BD46" s="1325" t="s">
        <v>87</v>
      </c>
      <c r="BE46" s="1326" t="s">
        <v>184</v>
      </c>
      <c r="BF46" s="1326" t="s">
        <v>198</v>
      </c>
      <c r="BG46" s="1325" t="s">
        <v>81</v>
      </c>
      <c r="BH46" s="1329" t="s">
        <v>81</v>
      </c>
      <c r="BI46" s="1328" t="s">
        <v>81</v>
      </c>
      <c r="BJ46" s="1325" t="s">
        <v>84</v>
      </c>
      <c r="BK46" s="1325" t="s">
        <v>84</v>
      </c>
      <c r="BL46" s="1325" t="s">
        <v>87</v>
      </c>
      <c r="BM46" s="1325" t="s">
        <v>87</v>
      </c>
      <c r="BN46" s="1325" t="s">
        <v>184</v>
      </c>
      <c r="BO46" s="1329" t="s">
        <v>198</v>
      </c>
      <c r="BP46" s="1328" t="s">
        <v>199</v>
      </c>
      <c r="BQ46" s="1325" t="s">
        <v>199</v>
      </c>
      <c r="BR46" s="1325" t="s">
        <v>199</v>
      </c>
      <c r="BS46" s="1325" t="s">
        <v>199</v>
      </c>
      <c r="BT46" s="1325" t="s">
        <v>199</v>
      </c>
      <c r="BU46" s="1325" t="s">
        <v>200</v>
      </c>
      <c r="BV46" s="1327" t="s">
        <v>198</v>
      </c>
      <c r="BW46" s="1328" t="s">
        <v>198</v>
      </c>
      <c r="BX46" s="1330" t="s">
        <v>81</v>
      </c>
      <c r="BY46" s="1330" t="s">
        <v>81</v>
      </c>
      <c r="BZ46" s="1330" t="s">
        <v>84</v>
      </c>
      <c r="CA46" s="1330" t="s">
        <v>84</v>
      </c>
      <c r="CB46" s="1326" t="s">
        <v>87</v>
      </c>
      <c r="CC46" s="1332" t="s">
        <v>87</v>
      </c>
      <c r="CD46" s="1328" t="s">
        <v>87</v>
      </c>
      <c r="CE46" s="1326" t="s">
        <v>184</v>
      </c>
      <c r="CF46" s="1326" t="s">
        <v>198</v>
      </c>
      <c r="CG46" s="1331" t="s">
        <v>81</v>
      </c>
      <c r="CH46" s="1331" t="s">
        <v>81</v>
      </c>
      <c r="CI46" s="1331" t="s">
        <v>84</v>
      </c>
      <c r="CJ46" s="1332" t="s">
        <v>84</v>
      </c>
      <c r="CK46" s="1328" t="s">
        <v>84</v>
      </c>
      <c r="CL46" s="1325" t="s">
        <v>87</v>
      </c>
      <c r="CM46" s="1325" t="s">
        <v>87</v>
      </c>
      <c r="CN46" s="1326" t="s">
        <v>184</v>
      </c>
      <c r="CO46" s="1326" t="s">
        <v>198</v>
      </c>
      <c r="CP46" s="1326" t="s">
        <v>81</v>
      </c>
      <c r="CQ46" s="1387" t="s">
        <v>81</v>
      </c>
      <c r="CR46" s="1379" t="s">
        <v>81</v>
      </c>
      <c r="CS46" s="1380" t="s">
        <v>84</v>
      </c>
      <c r="CT46" s="1380" t="s">
        <v>84</v>
      </c>
      <c r="CU46" s="1380" t="s">
        <v>87</v>
      </c>
      <c r="CV46" s="1380" t="s">
        <v>87</v>
      </c>
      <c r="CW46" s="1380" t="s">
        <v>184</v>
      </c>
      <c r="CX46" s="1381" t="s">
        <v>198</v>
      </c>
      <c r="CY46" s="1388" t="s">
        <v>199</v>
      </c>
      <c r="CZ46" s="1325" t="s">
        <v>199</v>
      </c>
      <c r="DA46" s="1325" t="s">
        <v>199</v>
      </c>
      <c r="DB46" s="1325" t="s">
        <v>199</v>
      </c>
      <c r="DC46" s="1325" t="s">
        <v>199</v>
      </c>
      <c r="DD46" s="1325" t="s">
        <v>200</v>
      </c>
      <c r="DE46" s="1387" t="s">
        <v>198</v>
      </c>
      <c r="DF46" s="1379" t="s">
        <v>198</v>
      </c>
      <c r="DG46" s="1401" t="s">
        <v>81</v>
      </c>
      <c r="DH46" s="1401" t="s">
        <v>81</v>
      </c>
      <c r="DI46" s="1401" t="s">
        <v>84</v>
      </c>
      <c r="DJ46" s="1401" t="s">
        <v>84</v>
      </c>
      <c r="DK46" s="1397" t="s">
        <v>87</v>
      </c>
      <c r="DL46" s="1381" t="s">
        <v>87</v>
      </c>
      <c r="DM46" s="1328" t="s">
        <v>87</v>
      </c>
      <c r="DN46" s="1326" t="s">
        <v>184</v>
      </c>
      <c r="DO46" s="1326" t="s">
        <v>198</v>
      </c>
      <c r="DP46" s="1331" t="s">
        <v>81</v>
      </c>
      <c r="DQ46" s="1331" t="s">
        <v>81</v>
      </c>
      <c r="DR46" s="1331" t="s">
        <v>84</v>
      </c>
      <c r="DS46" s="1332" t="s">
        <v>84</v>
      </c>
      <c r="DT46" s="1379" t="s">
        <v>84</v>
      </c>
      <c r="DU46" s="1380" t="s">
        <v>87</v>
      </c>
      <c r="DV46" s="1380" t="s">
        <v>87</v>
      </c>
      <c r="DW46" s="1397" t="s">
        <v>184</v>
      </c>
      <c r="DX46" s="1397" t="s">
        <v>198</v>
      </c>
      <c r="DY46" s="1380" t="s">
        <v>81</v>
      </c>
      <c r="DZ46" s="1381" t="s">
        <v>81</v>
      </c>
      <c r="EA46" s="1379" t="s">
        <v>81</v>
      </c>
      <c r="EB46" s="1380" t="s">
        <v>84</v>
      </c>
      <c r="EC46" s="1380" t="s">
        <v>84</v>
      </c>
      <c r="ED46" s="1380" t="s">
        <v>87</v>
      </c>
      <c r="EE46" s="1380" t="s">
        <v>87</v>
      </c>
      <c r="EF46" s="1380" t="s">
        <v>184</v>
      </c>
      <c r="EG46" s="1381" t="s">
        <v>198</v>
      </c>
      <c r="EH46" s="1328" t="s">
        <v>199</v>
      </c>
      <c r="EI46" s="1325" t="s">
        <v>199</v>
      </c>
      <c r="EJ46" s="1325" t="s">
        <v>199</v>
      </c>
      <c r="EK46" s="1325" t="s">
        <v>199</v>
      </c>
      <c r="EL46" s="1325" t="s">
        <v>199</v>
      </c>
      <c r="EM46" s="1325" t="s">
        <v>200</v>
      </c>
      <c r="EN46" s="1387" t="s">
        <v>198</v>
      </c>
      <c r="EO46" s="1379" t="s">
        <v>198</v>
      </c>
      <c r="EP46" s="1401" t="s">
        <v>81</v>
      </c>
      <c r="EQ46" s="1401" t="s">
        <v>81</v>
      </c>
      <c r="ER46" s="1401" t="s">
        <v>84</v>
      </c>
      <c r="ES46" s="1401" t="s">
        <v>84</v>
      </c>
      <c r="ET46" s="1397" t="s">
        <v>87</v>
      </c>
      <c r="EU46" s="1381" t="s">
        <v>87</v>
      </c>
      <c r="EV46" s="1328" t="s">
        <v>87</v>
      </c>
      <c r="EW46" s="1326" t="s">
        <v>184</v>
      </c>
      <c r="EX46" s="1326" t="s">
        <v>198</v>
      </c>
      <c r="EY46" s="1331" t="s">
        <v>81</v>
      </c>
      <c r="EZ46" s="1331" t="s">
        <v>81</v>
      </c>
      <c r="FA46" s="1331" t="s">
        <v>84</v>
      </c>
      <c r="FB46" s="1332" t="s">
        <v>84</v>
      </c>
      <c r="FC46" s="1379" t="s">
        <v>84</v>
      </c>
      <c r="FD46" s="1380" t="s">
        <v>87</v>
      </c>
      <c r="FE46" s="1380" t="s">
        <v>87</v>
      </c>
      <c r="FF46" s="1397" t="s">
        <v>184</v>
      </c>
      <c r="FG46" s="1397" t="s">
        <v>198</v>
      </c>
      <c r="FH46" s="1380" t="s">
        <v>81</v>
      </c>
      <c r="FI46" s="1381" t="s">
        <v>81</v>
      </c>
      <c r="FJ46" s="1379" t="s">
        <v>81</v>
      </c>
      <c r="FK46" s="1380" t="s">
        <v>84</v>
      </c>
      <c r="FL46" s="1380" t="s">
        <v>84</v>
      </c>
      <c r="FM46" s="1380" t="s">
        <v>87</v>
      </c>
      <c r="FN46" s="1380" t="s">
        <v>87</v>
      </c>
      <c r="FO46" s="1380" t="s">
        <v>184</v>
      </c>
      <c r="FP46" s="1381" t="s">
        <v>198</v>
      </c>
      <c r="FQ46" s="1388" t="s">
        <v>199</v>
      </c>
      <c r="FR46" s="1325" t="s">
        <v>199</v>
      </c>
      <c r="FS46" s="1325" t="s">
        <v>199</v>
      </c>
      <c r="FT46" s="1325" t="s">
        <v>199</v>
      </c>
      <c r="FU46" s="1325" t="s">
        <v>199</v>
      </c>
      <c r="FV46" s="1325" t="s">
        <v>200</v>
      </c>
      <c r="FW46" s="1387" t="s">
        <v>198</v>
      </c>
      <c r="FX46" s="1379" t="s">
        <v>198</v>
      </c>
      <c r="FY46" s="1401" t="s">
        <v>81</v>
      </c>
      <c r="FZ46" s="1401" t="s">
        <v>81</v>
      </c>
      <c r="GA46" s="1401" t="s">
        <v>84</v>
      </c>
      <c r="GB46" s="1401" t="s">
        <v>84</v>
      </c>
      <c r="GC46" s="1397" t="s">
        <v>87</v>
      </c>
      <c r="GD46" s="1381" t="s">
        <v>87</v>
      </c>
      <c r="GE46" s="1328" t="s">
        <v>87</v>
      </c>
      <c r="GF46" s="1326" t="s">
        <v>184</v>
      </c>
      <c r="GG46" s="1326" t="s">
        <v>198</v>
      </c>
      <c r="GH46" s="1331" t="s">
        <v>81</v>
      </c>
      <c r="GI46" s="1331" t="s">
        <v>81</v>
      </c>
      <c r="GJ46" s="1331" t="s">
        <v>84</v>
      </c>
      <c r="GK46" s="1332" t="s">
        <v>84</v>
      </c>
      <c r="GL46" s="1379" t="s">
        <v>84</v>
      </c>
      <c r="GM46" s="1380" t="s">
        <v>87</v>
      </c>
      <c r="GN46" s="1380" t="s">
        <v>87</v>
      </c>
      <c r="GO46" s="1397" t="s">
        <v>184</v>
      </c>
      <c r="GP46" s="1397" t="s">
        <v>198</v>
      </c>
      <c r="GQ46" s="1380" t="s">
        <v>81</v>
      </c>
      <c r="GR46" s="1381" t="s">
        <v>81</v>
      </c>
    </row>
    <row r="47" spans="1:200" ht="17.25" customHeight="1" thickBot="1" x14ac:dyDescent="0.4">
      <c r="A47" s="2004"/>
      <c r="B47" s="1955"/>
      <c r="C47" s="1957"/>
      <c r="D47" s="1351" t="s">
        <v>259</v>
      </c>
      <c r="E47" s="1333"/>
      <c r="F47" s="1334"/>
      <c r="G47" s="1334"/>
      <c r="H47" s="1914" t="s">
        <v>140</v>
      </c>
      <c r="I47" s="1915"/>
      <c r="J47" s="1915"/>
      <c r="K47" s="1915"/>
      <c r="L47" s="1916"/>
      <c r="M47" s="1334"/>
      <c r="N47" s="1334"/>
      <c r="O47" s="1334"/>
      <c r="P47" s="1334"/>
      <c r="Q47" s="1334"/>
      <c r="R47" s="1335"/>
      <c r="S47" s="1922" t="s">
        <v>311</v>
      </c>
      <c r="T47" s="1923"/>
      <c r="U47" s="1924"/>
      <c r="V47" s="1334"/>
      <c r="W47" s="1334"/>
      <c r="X47" s="1334"/>
      <c r="Y47" s="1335"/>
      <c r="Z47" s="1333"/>
      <c r="AA47" s="1334"/>
      <c r="AB47" s="1407" t="s">
        <v>130</v>
      </c>
      <c r="AC47" s="1407" t="s">
        <v>130</v>
      </c>
      <c r="AD47" s="1334"/>
      <c r="AE47" s="1334"/>
      <c r="AF47" s="1335"/>
      <c r="AG47" s="1333"/>
      <c r="AH47" s="1334"/>
      <c r="AI47" s="1410"/>
      <c r="AJ47" s="1334" t="s">
        <v>312</v>
      </c>
      <c r="AK47" s="1334" t="s">
        <v>81</v>
      </c>
      <c r="AL47" s="1334"/>
      <c r="AM47" s="1335"/>
      <c r="AN47" s="1333"/>
      <c r="AO47" s="1334"/>
      <c r="AP47" s="1334"/>
      <c r="AQ47" s="1334"/>
      <c r="AR47" s="1334"/>
      <c r="AS47" s="1334"/>
      <c r="AT47" s="1335" t="s">
        <v>203</v>
      </c>
      <c r="AU47" s="1333"/>
      <c r="AV47" s="1334"/>
      <c r="AW47" s="1334"/>
      <c r="AX47" s="1334"/>
      <c r="AY47" s="1334"/>
      <c r="AZ47" s="1334"/>
      <c r="BA47" s="1335"/>
      <c r="BB47" s="1333"/>
      <c r="BC47" s="1407"/>
      <c r="BD47" s="1440" t="s">
        <v>140</v>
      </c>
      <c r="BE47" s="1334"/>
      <c r="BF47" s="1334"/>
      <c r="BG47" s="1334"/>
      <c r="BH47" s="1335"/>
      <c r="BI47" s="1333"/>
      <c r="BJ47" s="1334"/>
      <c r="BK47" s="1334"/>
      <c r="BL47" s="1334"/>
      <c r="BM47" s="1334"/>
      <c r="BN47" s="1334"/>
      <c r="BO47" s="1335"/>
      <c r="BP47" s="1925" t="s">
        <v>313</v>
      </c>
      <c r="BQ47" s="1918"/>
      <c r="BR47" s="1918"/>
      <c r="BS47" s="1918"/>
      <c r="BT47" s="1919"/>
      <c r="BU47" s="1334"/>
      <c r="BV47" s="1335"/>
      <c r="BW47" s="1333"/>
      <c r="BX47" s="1917" t="s">
        <v>314</v>
      </c>
      <c r="BY47" s="1918"/>
      <c r="BZ47" s="1918"/>
      <c r="CA47" s="1918"/>
      <c r="CB47" s="1918"/>
      <c r="CC47" s="1918"/>
      <c r="CD47" s="1919"/>
      <c r="CE47" s="1334"/>
      <c r="CF47" s="1334"/>
      <c r="CG47" s="1917" t="s">
        <v>154</v>
      </c>
      <c r="CH47" s="1919"/>
      <c r="CI47" s="1334"/>
      <c r="CJ47" s="1335"/>
      <c r="CK47" s="1333"/>
      <c r="CL47" s="1334"/>
      <c r="CM47" s="1334"/>
      <c r="CN47" s="1334"/>
      <c r="CO47" s="1334"/>
      <c r="CP47" s="1334"/>
      <c r="CQ47" s="1334"/>
      <c r="CR47" s="1441"/>
      <c r="CS47" s="1914" t="s">
        <v>140</v>
      </c>
      <c r="CT47" s="1915"/>
      <c r="CU47" s="1916"/>
      <c r="CV47" s="1334"/>
      <c r="CW47" s="1334"/>
      <c r="CX47" s="1383"/>
      <c r="CY47" s="1389" t="s">
        <v>201</v>
      </c>
      <c r="CZ47" s="1410"/>
      <c r="DA47" s="1410"/>
      <c r="DB47" s="1410"/>
      <c r="DC47" s="1334" t="s">
        <v>212</v>
      </c>
      <c r="DD47" s="1334"/>
      <c r="DE47" s="1334"/>
      <c r="DF47" s="1382"/>
      <c r="DG47" s="1334"/>
      <c r="DH47" s="1334"/>
      <c r="DI47" s="1334"/>
      <c r="DJ47" s="1422" t="s">
        <v>202</v>
      </c>
      <c r="DK47" s="1422" t="s">
        <v>202</v>
      </c>
      <c r="DL47" s="1383"/>
      <c r="DM47" s="1333"/>
      <c r="DN47" s="1334"/>
      <c r="DO47" s="1334"/>
      <c r="DP47" s="1407"/>
      <c r="DQ47" s="1407"/>
      <c r="DR47" s="1334"/>
      <c r="DS47" s="1335"/>
      <c r="DT47" s="1382"/>
      <c r="DU47" s="1334"/>
      <c r="DV47" s="1334"/>
      <c r="DW47" s="1334"/>
      <c r="DX47" s="1334"/>
      <c r="DY47" s="1334"/>
      <c r="DZ47" s="1383"/>
      <c r="EA47" s="1382"/>
      <c r="EB47" s="1334"/>
      <c r="EC47" s="1334"/>
      <c r="ED47" s="1334"/>
      <c r="EE47" s="1334"/>
      <c r="EF47" s="1334"/>
      <c r="EG47" s="1383"/>
      <c r="EH47" s="1333" t="s">
        <v>287</v>
      </c>
      <c r="EI47" s="1334" t="s">
        <v>201</v>
      </c>
      <c r="EJ47" s="1410" t="s">
        <v>154</v>
      </c>
      <c r="EK47" s="1334" t="s">
        <v>81</v>
      </c>
      <c r="EL47" s="1410"/>
      <c r="EM47" s="1334"/>
      <c r="EN47" s="1334"/>
      <c r="EO47" s="1382"/>
      <c r="EP47" s="1914" t="s">
        <v>140</v>
      </c>
      <c r="EQ47" s="1916"/>
      <c r="ER47" s="1334"/>
      <c r="ES47" s="1334"/>
      <c r="ET47" s="1422" t="s">
        <v>202</v>
      </c>
      <c r="EU47" s="1383"/>
      <c r="EV47" s="1419"/>
      <c r="EW47" s="1334"/>
      <c r="EX47" s="1334"/>
      <c r="EY47" s="1410"/>
      <c r="EZ47" s="1334"/>
      <c r="FA47" s="1334"/>
      <c r="FB47" s="1335"/>
      <c r="FC47" s="1382"/>
      <c r="FD47" s="1334"/>
      <c r="FE47" s="1334"/>
      <c r="FF47" s="1334"/>
      <c r="FG47" s="1334"/>
      <c r="FH47" s="1334"/>
      <c r="FI47" s="1383"/>
      <c r="FJ47" s="1382"/>
      <c r="FK47" s="1334"/>
      <c r="FL47" s="1334"/>
      <c r="FM47" s="1334"/>
      <c r="FN47" s="1334"/>
      <c r="FO47" s="1334"/>
      <c r="FP47" s="1383"/>
      <c r="FQ47" s="1389"/>
      <c r="FR47" s="1334"/>
      <c r="FS47" s="1334"/>
      <c r="FT47" s="1334"/>
      <c r="FU47" s="1334" t="s">
        <v>201</v>
      </c>
      <c r="FV47" s="1334" t="s">
        <v>84</v>
      </c>
      <c r="FW47" s="1334"/>
      <c r="FX47" s="1382"/>
      <c r="FY47" s="1334"/>
      <c r="FZ47" s="1334"/>
      <c r="GA47" s="1334"/>
      <c r="GB47" s="1334"/>
      <c r="GC47" s="1483"/>
      <c r="GD47" s="1514"/>
      <c r="GE47" s="1333"/>
      <c r="GF47" s="1334"/>
      <c r="GG47" s="1334"/>
      <c r="GH47" s="1483"/>
      <c r="GI47" s="1334"/>
      <c r="GJ47" s="1410"/>
      <c r="GK47" s="1473"/>
      <c r="GL47" s="1382"/>
      <c r="GM47" s="1334"/>
      <c r="GN47" s="1410"/>
      <c r="GO47" s="1334"/>
      <c r="GP47" s="1334"/>
      <c r="GQ47" s="1334"/>
      <c r="GR47" s="1383"/>
    </row>
    <row r="48" spans="1:200" ht="17.25" customHeight="1" x14ac:dyDescent="0.35">
      <c r="A48" s="2004"/>
      <c r="B48" s="1336" t="s">
        <v>242</v>
      </c>
      <c r="C48" s="1850"/>
      <c r="D48" s="1351" t="s">
        <v>260</v>
      </c>
      <c r="E48" s="1333"/>
      <c r="F48" s="1334" t="s">
        <v>205</v>
      </c>
      <c r="G48" s="1334" t="s">
        <v>205</v>
      </c>
      <c r="H48" s="1334" t="s">
        <v>205</v>
      </c>
      <c r="I48" s="1334" t="s">
        <v>205</v>
      </c>
      <c r="J48" s="1334" t="s">
        <v>205</v>
      </c>
      <c r="K48" s="1335" t="s">
        <v>205</v>
      </c>
      <c r="L48" s="1333" t="s">
        <v>205</v>
      </c>
      <c r="M48" s="1334"/>
      <c r="N48" s="1334"/>
      <c r="O48" s="1334" t="s">
        <v>206</v>
      </c>
      <c r="P48" s="1334" t="s">
        <v>206</v>
      </c>
      <c r="Q48" s="1334" t="s">
        <v>206</v>
      </c>
      <c r="R48" s="1335" t="s">
        <v>206</v>
      </c>
      <c r="S48" s="1333" t="s">
        <v>206</v>
      </c>
      <c r="T48" s="1334" t="s">
        <v>206</v>
      </c>
      <c r="U48" s="1334" t="s">
        <v>206</v>
      </c>
      <c r="V48" s="1334"/>
      <c r="W48" s="1334"/>
      <c r="X48" s="1334" t="s">
        <v>205</v>
      </c>
      <c r="Y48" s="1335" t="s">
        <v>205</v>
      </c>
      <c r="Z48" s="1333" t="s">
        <v>205</v>
      </c>
      <c r="AA48" s="1334" t="s">
        <v>205</v>
      </c>
      <c r="AB48" s="1334" t="s">
        <v>205</v>
      </c>
      <c r="AC48" s="1334" t="s">
        <v>205</v>
      </c>
      <c r="AD48" s="1334" t="s">
        <v>205</v>
      </c>
      <c r="AE48" s="1334"/>
      <c r="AF48" s="1335"/>
      <c r="AG48" s="1333"/>
      <c r="AH48" s="1334"/>
      <c r="AI48" s="1334"/>
      <c r="AJ48" s="1334" t="s">
        <v>209</v>
      </c>
      <c r="AK48" s="1334" t="s">
        <v>209</v>
      </c>
      <c r="AL48" s="1334"/>
      <c r="AM48" s="1335"/>
      <c r="AN48" s="1333"/>
      <c r="AO48" s="1334" t="s">
        <v>206</v>
      </c>
      <c r="AP48" s="1334" t="s">
        <v>206</v>
      </c>
      <c r="AQ48" s="1334" t="s">
        <v>206</v>
      </c>
      <c r="AR48" s="1334" t="s">
        <v>206</v>
      </c>
      <c r="AS48" s="1334" t="s">
        <v>206</v>
      </c>
      <c r="AT48" s="1335" t="s">
        <v>206</v>
      </c>
      <c r="AU48" s="1333" t="s">
        <v>206</v>
      </c>
      <c r="AV48" s="1334"/>
      <c r="AW48" s="1334"/>
      <c r="AX48" s="1334" t="s">
        <v>205</v>
      </c>
      <c r="AY48" s="1334" t="s">
        <v>205</v>
      </c>
      <c r="AZ48" s="1334" t="s">
        <v>205</v>
      </c>
      <c r="BA48" s="1335" t="s">
        <v>205</v>
      </c>
      <c r="BB48" s="1333" t="s">
        <v>205</v>
      </c>
      <c r="BC48" s="1334" t="s">
        <v>205</v>
      </c>
      <c r="BD48" s="1334" t="s">
        <v>205</v>
      </c>
      <c r="BE48" s="1334"/>
      <c r="BF48" s="1334"/>
      <c r="BG48" s="1334" t="s">
        <v>206</v>
      </c>
      <c r="BH48" s="1335" t="s">
        <v>206</v>
      </c>
      <c r="BI48" s="1333" t="s">
        <v>206</v>
      </c>
      <c r="BJ48" s="1334" t="s">
        <v>206</v>
      </c>
      <c r="BK48" s="1334" t="s">
        <v>206</v>
      </c>
      <c r="BL48" s="1334" t="s">
        <v>206</v>
      </c>
      <c r="BM48" s="1334" t="s">
        <v>206</v>
      </c>
      <c r="BN48" s="1334"/>
      <c r="BO48" s="1335"/>
      <c r="BP48" s="1333"/>
      <c r="BQ48" s="1334"/>
      <c r="BR48" s="1334"/>
      <c r="BS48" s="1334"/>
      <c r="BT48" s="1334"/>
      <c r="BU48" s="1334"/>
      <c r="BV48" s="1335"/>
      <c r="BW48" s="1333"/>
      <c r="BX48" s="1334" t="s">
        <v>205</v>
      </c>
      <c r="BY48" s="1334" t="s">
        <v>205</v>
      </c>
      <c r="BZ48" s="1334" t="s">
        <v>206</v>
      </c>
      <c r="CA48" s="1334" t="s">
        <v>206</v>
      </c>
      <c r="CB48" s="1334" t="s">
        <v>205</v>
      </c>
      <c r="CC48" s="1335" t="s">
        <v>206</v>
      </c>
      <c r="CD48" s="1333" t="s">
        <v>206</v>
      </c>
      <c r="CE48" s="1334"/>
      <c r="CF48" s="1334"/>
      <c r="CG48" s="1334" t="s">
        <v>206</v>
      </c>
      <c r="CH48" s="1334" t="s">
        <v>206</v>
      </c>
      <c r="CI48" s="1334" t="s">
        <v>206</v>
      </c>
      <c r="CJ48" s="1335" t="s">
        <v>206</v>
      </c>
      <c r="CK48" s="1333" t="s">
        <v>206</v>
      </c>
      <c r="CL48" s="1334" t="s">
        <v>206</v>
      </c>
      <c r="CM48" s="1334" t="s">
        <v>206</v>
      </c>
      <c r="CN48" s="1334"/>
      <c r="CO48" s="1334"/>
      <c r="CP48" s="1334" t="s">
        <v>205</v>
      </c>
      <c r="CQ48" s="1334" t="s">
        <v>205</v>
      </c>
      <c r="CR48" s="1382" t="s">
        <v>205</v>
      </c>
      <c r="CS48" s="1334" t="s">
        <v>205</v>
      </c>
      <c r="CT48" s="1334" t="s">
        <v>205</v>
      </c>
      <c r="CU48" s="1334" t="s">
        <v>205</v>
      </c>
      <c r="CV48" s="1334" t="s">
        <v>205</v>
      </c>
      <c r="CW48" s="1334"/>
      <c r="CX48" s="1335"/>
      <c r="CY48" s="1333"/>
      <c r="CZ48" s="1334"/>
      <c r="DA48" s="1334"/>
      <c r="DB48" s="1334"/>
      <c r="DC48" s="1334"/>
      <c r="DD48" s="1334"/>
      <c r="DE48" s="1334"/>
      <c r="DF48" s="1382"/>
      <c r="DG48" s="1334" t="s">
        <v>206</v>
      </c>
      <c r="DH48" s="1334" t="s">
        <v>206</v>
      </c>
      <c r="DI48" s="1334" t="s">
        <v>206</v>
      </c>
      <c r="DJ48" s="1334" t="s">
        <v>206</v>
      </c>
      <c r="DK48" s="1334" t="s">
        <v>206</v>
      </c>
      <c r="DL48" s="1383" t="s">
        <v>206</v>
      </c>
      <c r="DM48" s="1333" t="s">
        <v>206</v>
      </c>
      <c r="DN48" s="1334"/>
      <c r="DO48" s="1334"/>
      <c r="DP48" s="1334" t="s">
        <v>205</v>
      </c>
      <c r="DQ48" s="1334" t="s">
        <v>205</v>
      </c>
      <c r="DR48" s="1334" t="s">
        <v>205</v>
      </c>
      <c r="DS48" s="1335" t="s">
        <v>205</v>
      </c>
      <c r="DT48" s="1382" t="s">
        <v>205</v>
      </c>
      <c r="DU48" s="1334" t="s">
        <v>205</v>
      </c>
      <c r="DV48" s="1334" t="s">
        <v>205</v>
      </c>
      <c r="DW48" s="1334"/>
      <c r="DX48" s="1334"/>
      <c r="DY48" s="1334" t="s">
        <v>206</v>
      </c>
      <c r="DZ48" s="1383" t="s">
        <v>206</v>
      </c>
      <c r="EA48" s="1382" t="s">
        <v>206</v>
      </c>
      <c r="EB48" s="1334" t="s">
        <v>206</v>
      </c>
      <c r="EC48" s="1334" t="s">
        <v>206</v>
      </c>
      <c r="ED48" s="1334" t="s">
        <v>206</v>
      </c>
      <c r="EE48" s="1334" t="s">
        <v>206</v>
      </c>
      <c r="EF48" s="1334"/>
      <c r="EG48" s="1383"/>
      <c r="EH48" s="1333"/>
      <c r="EI48" s="1334"/>
      <c r="EJ48" s="1334"/>
      <c r="EK48" s="1334" t="s">
        <v>209</v>
      </c>
      <c r="EL48" s="1334"/>
      <c r="EM48" s="1334"/>
      <c r="EN48" s="1334"/>
      <c r="EO48" s="1382"/>
      <c r="EP48" s="1334" t="s">
        <v>205</v>
      </c>
      <c r="EQ48" s="1334" t="s">
        <v>205</v>
      </c>
      <c r="ER48" s="1334" t="s">
        <v>205</v>
      </c>
      <c r="ES48" s="1334" t="s">
        <v>205</v>
      </c>
      <c r="ET48" s="1334" t="s">
        <v>205</v>
      </c>
      <c r="EU48" s="1383" t="s">
        <v>205</v>
      </c>
      <c r="EV48" s="1333" t="s">
        <v>205</v>
      </c>
      <c r="EW48" s="1334"/>
      <c r="EX48" s="1334"/>
      <c r="EY48" s="1334" t="s">
        <v>206</v>
      </c>
      <c r="EZ48" s="1334" t="s">
        <v>206</v>
      </c>
      <c r="FA48" s="1334" t="s">
        <v>206</v>
      </c>
      <c r="FB48" s="1335" t="s">
        <v>206</v>
      </c>
      <c r="FC48" s="1382" t="s">
        <v>206</v>
      </c>
      <c r="FD48" s="1334" t="s">
        <v>206</v>
      </c>
      <c r="FE48" s="1334" t="s">
        <v>206</v>
      </c>
      <c r="FF48" s="1334"/>
      <c r="FG48" s="1334"/>
      <c r="FH48" s="1334" t="s">
        <v>205</v>
      </c>
      <c r="FI48" s="1383" t="s">
        <v>205</v>
      </c>
      <c r="FJ48" s="1382" t="s">
        <v>205</v>
      </c>
      <c r="FK48" s="1334" t="s">
        <v>205</v>
      </c>
      <c r="FL48" s="1334" t="s">
        <v>205</v>
      </c>
      <c r="FM48" s="1334" t="s">
        <v>205</v>
      </c>
      <c r="FN48" s="1334" t="s">
        <v>205</v>
      </c>
      <c r="FO48" s="1334"/>
      <c r="FP48" s="1383"/>
      <c r="FQ48" s="1333"/>
      <c r="FR48" s="1334"/>
      <c r="FS48" s="1334"/>
      <c r="FT48" s="1334"/>
      <c r="FU48" s="1334"/>
      <c r="FV48" s="1334" t="s">
        <v>209</v>
      </c>
      <c r="FW48" s="1334"/>
      <c r="FX48" s="1382"/>
      <c r="FY48" s="1334" t="s">
        <v>206</v>
      </c>
      <c r="FZ48" s="1334" t="s">
        <v>206</v>
      </c>
      <c r="GA48" s="1334" t="s">
        <v>206</v>
      </c>
      <c r="GB48" s="1334" t="s">
        <v>206</v>
      </c>
      <c r="GC48" s="1334" t="s">
        <v>206</v>
      </c>
      <c r="GD48" s="1383" t="s">
        <v>206</v>
      </c>
      <c r="GE48" s="1333" t="s">
        <v>206</v>
      </c>
      <c r="GF48" s="1334"/>
      <c r="GG48" s="1334"/>
      <c r="GH48" s="1334" t="s">
        <v>205</v>
      </c>
      <c r="GI48" s="1334" t="s">
        <v>205</v>
      </c>
      <c r="GJ48" s="1334" t="s">
        <v>205</v>
      </c>
      <c r="GK48" s="1335" t="s">
        <v>205</v>
      </c>
      <c r="GL48" s="1382" t="s">
        <v>205</v>
      </c>
      <c r="GM48" s="1334" t="s">
        <v>205</v>
      </c>
      <c r="GN48" s="1334" t="s">
        <v>205</v>
      </c>
      <c r="GO48" s="1334"/>
      <c r="GP48" s="1334"/>
      <c r="GQ48" s="1334" t="s">
        <v>206</v>
      </c>
      <c r="GR48" s="1383" t="s">
        <v>206</v>
      </c>
    </row>
    <row r="49" spans="1:200" ht="17.25" customHeight="1" thickBot="1" x14ac:dyDescent="0.4">
      <c r="A49" s="2005"/>
      <c r="B49" s="1343" t="s">
        <v>249</v>
      </c>
      <c r="C49" s="1851"/>
      <c r="D49" s="1352" t="s">
        <v>262</v>
      </c>
      <c r="E49" s="1338"/>
      <c r="F49" s="1339"/>
      <c r="G49" s="1339"/>
      <c r="H49" s="1339"/>
      <c r="I49" s="1339"/>
      <c r="J49" s="1339"/>
      <c r="K49" s="1340"/>
      <c r="L49" s="1338"/>
      <c r="M49" s="1339"/>
      <c r="N49" s="1339"/>
      <c r="O49" s="1339"/>
      <c r="P49" s="1339"/>
      <c r="Q49" s="1339"/>
      <c r="R49" s="1340"/>
      <c r="S49" s="1338"/>
      <c r="T49" s="1339"/>
      <c r="U49" s="1339"/>
      <c r="V49" s="1339"/>
      <c r="W49" s="1339"/>
      <c r="X49" s="1339"/>
      <c r="Y49" s="1340"/>
      <c r="Z49" s="1338"/>
      <c r="AA49" s="1339"/>
      <c r="AB49" s="1339"/>
      <c r="AC49" s="1339"/>
      <c r="AD49" s="1339"/>
      <c r="AE49" s="1339"/>
      <c r="AF49" s="1340"/>
      <c r="AG49" s="1338"/>
      <c r="AH49" s="1339"/>
      <c r="AI49" s="1339"/>
      <c r="AJ49" s="1339"/>
      <c r="AK49" s="1339"/>
      <c r="AL49" s="1339"/>
      <c r="AM49" s="1340"/>
      <c r="AN49" s="1338"/>
      <c r="AO49" s="1339"/>
      <c r="AP49" s="1339"/>
      <c r="AQ49" s="1339"/>
      <c r="AR49" s="1339"/>
      <c r="AS49" s="1339"/>
      <c r="AT49" s="1340"/>
      <c r="AU49" s="1338"/>
      <c r="AV49" s="1339"/>
      <c r="AW49" s="1339"/>
      <c r="AX49" s="1339"/>
      <c r="AY49" s="1339"/>
      <c r="AZ49" s="1339"/>
      <c r="BA49" s="1340"/>
      <c r="BB49" s="1338"/>
      <c r="BC49" s="1339" t="s">
        <v>212</v>
      </c>
      <c r="BD49" s="1339"/>
      <c r="BE49" s="1339"/>
      <c r="BF49" s="1339"/>
      <c r="BG49" s="1339"/>
      <c r="BH49" s="1340"/>
      <c r="BI49" s="1338"/>
      <c r="BJ49" s="1339"/>
      <c r="BK49" s="1339"/>
      <c r="BL49" s="1339"/>
      <c r="BM49" s="1339"/>
      <c r="BN49" s="1339"/>
      <c r="BO49" s="1340"/>
      <c r="BP49" s="1338"/>
      <c r="BQ49" s="1339"/>
      <c r="BR49" s="1339"/>
      <c r="BS49" s="1339"/>
      <c r="BT49" s="1339"/>
      <c r="BU49" s="1339"/>
      <c r="BV49" s="1340"/>
      <c r="BW49" s="1338"/>
      <c r="BX49" s="1339" t="s">
        <v>207</v>
      </c>
      <c r="BY49" s="1339" t="s">
        <v>207</v>
      </c>
      <c r="BZ49" s="1339" t="s">
        <v>210</v>
      </c>
      <c r="CA49" s="1339" t="s">
        <v>210</v>
      </c>
      <c r="CB49" s="1339" t="s">
        <v>207</v>
      </c>
      <c r="CC49" s="1340"/>
      <c r="CD49" s="1338"/>
      <c r="CE49" s="1339"/>
      <c r="CF49" s="1339"/>
      <c r="CG49" s="1339" t="s">
        <v>208</v>
      </c>
      <c r="CH49" s="1339"/>
      <c r="CI49" s="1339"/>
      <c r="CJ49" s="1340"/>
      <c r="CK49" s="1338"/>
      <c r="CL49" s="1339"/>
      <c r="CM49" s="1339"/>
      <c r="CN49" s="1339"/>
      <c r="CO49" s="1339"/>
      <c r="CP49" s="1339"/>
      <c r="CQ49" s="1339"/>
      <c r="CR49" s="1384" t="s">
        <v>197</v>
      </c>
      <c r="CS49" s="1385"/>
      <c r="CT49" s="1385"/>
      <c r="CU49" s="1385"/>
      <c r="CV49" s="1385"/>
      <c r="CW49" s="1385"/>
      <c r="CX49" s="1386"/>
      <c r="CY49" s="1390"/>
      <c r="CZ49" s="1339"/>
      <c r="DA49" s="1339"/>
      <c r="DB49" s="1339"/>
      <c r="DC49" s="1339"/>
      <c r="DD49" s="1339"/>
      <c r="DE49" s="1339"/>
      <c r="DF49" s="1384"/>
      <c r="DG49" s="1385"/>
      <c r="DH49" s="1385"/>
      <c r="DI49" s="1385"/>
      <c r="DJ49" s="1385" t="s">
        <v>197</v>
      </c>
      <c r="DK49" s="1385" t="s">
        <v>197</v>
      </c>
      <c r="DL49" s="1386"/>
      <c r="DM49" s="1338"/>
      <c r="DN49" s="1339"/>
      <c r="DO49" s="1339"/>
      <c r="DP49" s="1339"/>
      <c r="DQ49" s="1339" t="s">
        <v>214</v>
      </c>
      <c r="DR49" s="1339"/>
      <c r="DS49" s="1340"/>
      <c r="DT49" s="1384"/>
      <c r="DU49" s="1385"/>
      <c r="DV49" s="1385"/>
      <c r="DW49" s="1385"/>
      <c r="DX49" s="1385"/>
      <c r="DY49" s="1385"/>
      <c r="DZ49" s="1386"/>
      <c r="EA49" s="1444"/>
      <c r="EB49" s="1403"/>
      <c r="EC49" s="1403"/>
      <c r="ED49" s="1403"/>
      <c r="EE49" s="1403"/>
      <c r="EF49" s="1385"/>
      <c r="EG49" s="1386"/>
      <c r="EH49" s="1338"/>
      <c r="EI49" s="1339"/>
      <c r="EJ49" s="1339"/>
      <c r="EK49" s="1339"/>
      <c r="EL49" s="1339"/>
      <c r="EM49" s="1339"/>
      <c r="EN49" s="1339"/>
      <c r="EO49" s="1384"/>
      <c r="EP49" s="1385"/>
      <c r="EQ49" s="1385"/>
      <c r="ER49" s="1385"/>
      <c r="ES49" s="1385"/>
      <c r="ET49" s="1385"/>
      <c r="EU49" s="1386"/>
      <c r="EV49" s="1338" t="s">
        <v>214</v>
      </c>
      <c r="EW49" s="1339"/>
      <c r="EX49" s="1339"/>
      <c r="EY49" s="1339" t="s">
        <v>214</v>
      </c>
      <c r="EZ49" s="1339"/>
      <c r="FA49" s="1339"/>
      <c r="FB49" s="1340"/>
      <c r="FC49" s="1384"/>
      <c r="FD49" s="1385"/>
      <c r="FE49" s="1385"/>
      <c r="FF49" s="1385"/>
      <c r="FG49" s="1385"/>
      <c r="FH49" s="1385"/>
      <c r="FI49" s="1386"/>
      <c r="FJ49" s="1444"/>
      <c r="FK49" s="1403"/>
      <c r="FL49" s="1403"/>
      <c r="FM49" s="1403"/>
      <c r="FN49" s="1403"/>
      <c r="FO49" s="1385"/>
      <c r="FP49" s="1386"/>
      <c r="FQ49" s="1390"/>
      <c r="FR49" s="1339"/>
      <c r="FS49" s="1339"/>
      <c r="FT49" s="1339"/>
      <c r="FU49" s="1339"/>
      <c r="FV49" s="1339"/>
      <c r="FW49" s="1339"/>
      <c r="FX49" s="1384"/>
      <c r="FY49" s="1385"/>
      <c r="FZ49" s="1385"/>
      <c r="GA49" s="1385"/>
      <c r="GB49" s="1385"/>
      <c r="GC49" s="1385"/>
      <c r="GD49" s="1386"/>
      <c r="GE49" s="1338"/>
      <c r="GF49" s="1339"/>
      <c r="GG49" s="1339"/>
      <c r="GH49" s="1339"/>
      <c r="GI49" s="1339"/>
      <c r="GJ49" s="1339" t="s">
        <v>208</v>
      </c>
      <c r="GK49" s="1340" t="s">
        <v>208</v>
      </c>
      <c r="GL49" s="1384"/>
      <c r="GM49" s="1385"/>
      <c r="GN49" s="1385" t="s">
        <v>212</v>
      </c>
      <c r="GO49" s="1385"/>
      <c r="GP49" s="1385"/>
      <c r="GQ49" s="1385"/>
      <c r="GR49" s="1386"/>
    </row>
    <row r="50" spans="1:200" ht="17.25" customHeight="1" thickBot="1" x14ac:dyDescent="0.4">
      <c r="A50" s="1935" t="s">
        <v>4</v>
      </c>
      <c r="B50" s="1939" t="s">
        <v>5</v>
      </c>
      <c r="C50" s="1832" t="s">
        <v>6</v>
      </c>
      <c r="D50" s="1318" t="s">
        <v>256</v>
      </c>
      <c r="E50" s="1316">
        <v>78</v>
      </c>
      <c r="F50" s="1317">
        <v>79</v>
      </c>
      <c r="G50" s="1317">
        <v>80</v>
      </c>
      <c r="H50" s="1317">
        <v>81</v>
      </c>
      <c r="I50" s="1317">
        <v>82</v>
      </c>
      <c r="J50" s="1317">
        <v>83</v>
      </c>
      <c r="K50" s="1315">
        <v>84</v>
      </c>
      <c r="L50" s="1316">
        <v>85</v>
      </c>
      <c r="M50" s="1317">
        <v>86</v>
      </c>
      <c r="N50" s="1317">
        <v>87</v>
      </c>
      <c r="O50" s="1317">
        <v>88</v>
      </c>
      <c r="P50" s="1317">
        <v>89</v>
      </c>
      <c r="Q50" s="1317">
        <v>90</v>
      </c>
      <c r="R50" s="1315">
        <v>91</v>
      </c>
      <c r="S50" s="1316">
        <v>92</v>
      </c>
      <c r="T50" s="1317">
        <v>93</v>
      </c>
      <c r="U50" s="1317">
        <v>94</v>
      </c>
      <c r="V50" s="1317">
        <v>95</v>
      </c>
      <c r="W50" s="1317">
        <v>96</v>
      </c>
      <c r="X50" s="1317">
        <v>97</v>
      </c>
      <c r="Y50" s="1315">
        <v>98</v>
      </c>
      <c r="Z50" s="1316">
        <v>99</v>
      </c>
      <c r="AA50" s="1317">
        <v>100</v>
      </c>
      <c r="AB50" s="1417">
        <v>101</v>
      </c>
      <c r="AC50" s="1317">
        <v>102</v>
      </c>
      <c r="AD50" s="1317">
        <v>103</v>
      </c>
      <c r="AE50" s="1317">
        <v>104</v>
      </c>
      <c r="AF50" s="1315">
        <v>105</v>
      </c>
      <c r="AG50" s="1316">
        <v>106</v>
      </c>
      <c r="AH50" s="1317">
        <v>107</v>
      </c>
      <c r="AI50" s="1317">
        <v>108</v>
      </c>
      <c r="AJ50" s="1317">
        <v>109</v>
      </c>
      <c r="AK50" s="1317">
        <v>110</v>
      </c>
      <c r="AL50" s="1317">
        <v>111</v>
      </c>
      <c r="AM50" s="1315">
        <v>112</v>
      </c>
      <c r="AN50" s="1316">
        <v>113</v>
      </c>
      <c r="AO50" s="1317">
        <v>114</v>
      </c>
      <c r="AP50" s="1317">
        <v>115</v>
      </c>
      <c r="AQ50" s="1317">
        <v>116</v>
      </c>
      <c r="AR50" s="1317">
        <v>117</v>
      </c>
      <c r="AS50" s="1317">
        <v>118</v>
      </c>
      <c r="AT50" s="1315">
        <v>119</v>
      </c>
      <c r="AU50" s="1316">
        <v>120</v>
      </c>
      <c r="AV50" s="1317">
        <v>121</v>
      </c>
      <c r="AW50" s="1317">
        <v>122</v>
      </c>
      <c r="AX50" s="1317">
        <v>123</v>
      </c>
      <c r="AY50" s="1317">
        <v>124</v>
      </c>
      <c r="AZ50" s="1317">
        <v>125</v>
      </c>
      <c r="BA50" s="1315">
        <v>126</v>
      </c>
      <c r="BB50" s="1316">
        <v>127</v>
      </c>
      <c r="BC50" s="1317">
        <v>128</v>
      </c>
      <c r="BD50" s="1317">
        <v>129</v>
      </c>
      <c r="BE50" s="1317">
        <v>130</v>
      </c>
      <c r="BF50" s="1317">
        <v>131</v>
      </c>
      <c r="BG50" s="1317">
        <v>132</v>
      </c>
      <c r="BH50" s="1315">
        <v>133</v>
      </c>
      <c r="BI50" s="1316">
        <v>134</v>
      </c>
      <c r="BJ50" s="1317">
        <v>135</v>
      </c>
      <c r="BK50" s="1317">
        <v>136</v>
      </c>
      <c r="BL50" s="1317">
        <v>137</v>
      </c>
      <c r="BM50" s="1317">
        <v>138</v>
      </c>
      <c r="BN50" s="1317">
        <v>139</v>
      </c>
      <c r="BO50" s="1315">
        <v>140</v>
      </c>
      <c r="BP50" s="1316">
        <v>141</v>
      </c>
      <c r="BQ50" s="1317">
        <v>142</v>
      </c>
      <c r="BR50" s="1317">
        <v>143</v>
      </c>
      <c r="BS50" s="1317">
        <v>144</v>
      </c>
      <c r="BT50" s="1317">
        <v>145</v>
      </c>
      <c r="BU50" s="1317">
        <v>146</v>
      </c>
      <c r="BV50" s="1315">
        <v>147</v>
      </c>
      <c r="BW50" s="1316">
        <v>148</v>
      </c>
      <c r="BX50" s="1317">
        <v>149</v>
      </c>
      <c r="BY50" s="1317">
        <v>150</v>
      </c>
      <c r="BZ50" s="1317">
        <v>151</v>
      </c>
      <c r="CA50" s="1317">
        <v>152</v>
      </c>
      <c r="CB50" s="1317">
        <v>153</v>
      </c>
      <c r="CC50" s="1315">
        <v>154</v>
      </c>
      <c r="CD50" s="1316">
        <v>155</v>
      </c>
      <c r="CE50" s="1317">
        <v>156</v>
      </c>
      <c r="CF50" s="1317">
        <v>157</v>
      </c>
      <c r="CG50" s="1317">
        <v>158</v>
      </c>
      <c r="CH50" s="1317">
        <v>159</v>
      </c>
      <c r="CI50" s="1317">
        <v>160</v>
      </c>
      <c r="CJ50" s="1315">
        <v>161</v>
      </c>
      <c r="CK50" s="1316">
        <v>162</v>
      </c>
      <c r="CL50" s="1317">
        <v>163</v>
      </c>
      <c r="CM50" s="1317">
        <v>164</v>
      </c>
      <c r="CN50" s="1317">
        <v>165</v>
      </c>
      <c r="CO50" s="1317">
        <v>166</v>
      </c>
      <c r="CP50" s="1317">
        <v>167</v>
      </c>
      <c r="CQ50" s="1315">
        <v>168</v>
      </c>
      <c r="CR50" s="1463">
        <v>169</v>
      </c>
      <c r="CS50" s="1360">
        <v>170</v>
      </c>
      <c r="CT50" s="1465">
        <v>171</v>
      </c>
      <c r="CU50" s="1360">
        <v>172</v>
      </c>
      <c r="CV50" s="1363">
        <v>173</v>
      </c>
      <c r="CW50" s="1360">
        <v>174</v>
      </c>
      <c r="CX50" s="1364">
        <v>175</v>
      </c>
      <c r="CY50" s="1362">
        <v>176</v>
      </c>
      <c r="CZ50" s="1360">
        <v>177</v>
      </c>
      <c r="DA50" s="1360">
        <v>178</v>
      </c>
      <c r="DB50" s="1360">
        <v>179</v>
      </c>
      <c r="DC50" s="1360">
        <v>180</v>
      </c>
      <c r="DD50" s="1360">
        <v>181</v>
      </c>
      <c r="DE50" s="1365">
        <v>182</v>
      </c>
      <c r="DF50" s="1354">
        <v>183</v>
      </c>
      <c r="DG50" s="1355">
        <v>184</v>
      </c>
      <c r="DH50" s="1355">
        <v>185</v>
      </c>
      <c r="DI50" s="1355">
        <v>186</v>
      </c>
      <c r="DJ50" s="1355">
        <v>187</v>
      </c>
      <c r="DK50" s="1355">
        <v>188</v>
      </c>
      <c r="DL50" s="1356">
        <v>189</v>
      </c>
      <c r="DM50" s="1354">
        <v>190</v>
      </c>
      <c r="DN50" s="1355">
        <v>191</v>
      </c>
      <c r="DO50" s="1355">
        <v>192</v>
      </c>
      <c r="DP50" s="1355">
        <v>193</v>
      </c>
      <c r="DQ50" s="1355">
        <v>194</v>
      </c>
      <c r="DR50" s="1355">
        <v>195</v>
      </c>
      <c r="DS50" s="1356">
        <v>196</v>
      </c>
      <c r="DT50" s="1354">
        <v>197</v>
      </c>
      <c r="DU50" s="1355">
        <v>198</v>
      </c>
      <c r="DV50" s="1355">
        <v>199</v>
      </c>
      <c r="DW50" s="1355">
        <v>200</v>
      </c>
      <c r="DX50" s="1355">
        <v>201</v>
      </c>
      <c r="DY50" s="1355">
        <v>202</v>
      </c>
      <c r="DZ50" s="1356">
        <v>203</v>
      </c>
      <c r="EA50" s="1354">
        <v>204</v>
      </c>
      <c r="EB50" s="1355">
        <v>205</v>
      </c>
      <c r="EC50" s="1355">
        <v>206</v>
      </c>
      <c r="ED50" s="1355">
        <v>207</v>
      </c>
      <c r="EE50" s="1355">
        <v>208</v>
      </c>
      <c r="EF50" s="1355">
        <v>209</v>
      </c>
      <c r="EG50" s="1356">
        <v>210</v>
      </c>
      <c r="EH50" s="1359">
        <v>211</v>
      </c>
      <c r="EI50" s="1360">
        <v>212</v>
      </c>
      <c r="EJ50" s="1360">
        <v>213</v>
      </c>
      <c r="EK50" s="1360">
        <v>214</v>
      </c>
      <c r="EL50" s="1360">
        <v>215</v>
      </c>
      <c r="EM50" s="1360">
        <v>216</v>
      </c>
      <c r="EN50" s="1361">
        <v>217</v>
      </c>
      <c r="EO50" s="1362">
        <v>218</v>
      </c>
      <c r="EP50" s="1360">
        <v>219</v>
      </c>
      <c r="EQ50" s="1360">
        <v>220</v>
      </c>
      <c r="ER50" s="1360">
        <v>221</v>
      </c>
      <c r="ES50" s="1515">
        <v>222</v>
      </c>
      <c r="ET50" s="1360">
        <v>223</v>
      </c>
      <c r="EU50" s="1361">
        <v>224</v>
      </c>
      <c r="EV50" s="1362">
        <v>225</v>
      </c>
      <c r="EW50" s="1360">
        <v>226</v>
      </c>
      <c r="EX50" s="1360">
        <v>227</v>
      </c>
      <c r="EY50" s="1360">
        <v>228</v>
      </c>
      <c r="EZ50" s="1360">
        <v>229</v>
      </c>
      <c r="FA50" s="1360">
        <v>230</v>
      </c>
      <c r="FB50" s="1361">
        <v>231</v>
      </c>
      <c r="FC50" s="1362">
        <v>232</v>
      </c>
      <c r="FD50" s="1360">
        <v>233</v>
      </c>
      <c r="FE50" s="1360">
        <v>234</v>
      </c>
      <c r="FF50" s="1360">
        <v>235</v>
      </c>
      <c r="FG50" s="1360">
        <v>236</v>
      </c>
      <c r="FH50" s="1360">
        <v>237</v>
      </c>
      <c r="FI50" s="1361">
        <v>238</v>
      </c>
      <c r="FJ50" s="1362">
        <v>45530</v>
      </c>
      <c r="FK50" s="1360">
        <v>45531</v>
      </c>
      <c r="FL50" s="1360">
        <v>45532</v>
      </c>
      <c r="FM50" s="1360">
        <v>45533</v>
      </c>
      <c r="FN50" s="1360">
        <v>45534</v>
      </c>
      <c r="FO50" s="1360">
        <v>45535</v>
      </c>
      <c r="FP50" s="1365">
        <v>45536</v>
      </c>
      <c r="FQ50" s="1362">
        <v>45537</v>
      </c>
      <c r="FR50" s="1360">
        <v>45538</v>
      </c>
      <c r="FS50" s="1360">
        <v>45539</v>
      </c>
      <c r="FT50" s="1360">
        <v>45540</v>
      </c>
      <c r="FU50" s="1360">
        <v>45541</v>
      </c>
      <c r="FV50" s="1360">
        <v>45542</v>
      </c>
      <c r="FW50" s="1365">
        <v>45543</v>
      </c>
      <c r="FX50" s="1362">
        <v>45544</v>
      </c>
      <c r="FY50" s="1360">
        <v>45545</v>
      </c>
      <c r="FZ50" s="1360">
        <v>45546</v>
      </c>
      <c r="GA50" s="1360">
        <v>45547</v>
      </c>
      <c r="GB50" s="1360">
        <v>45548</v>
      </c>
      <c r="GC50" s="1360">
        <v>45549</v>
      </c>
      <c r="GD50" s="1365">
        <v>45550</v>
      </c>
      <c r="GE50" s="1362">
        <v>45551</v>
      </c>
      <c r="GF50" s="1360">
        <v>45552</v>
      </c>
      <c r="GG50" s="1360">
        <v>45553</v>
      </c>
      <c r="GH50" s="1360">
        <v>45554</v>
      </c>
      <c r="GI50" s="1360">
        <v>45555</v>
      </c>
      <c r="GJ50" s="1360">
        <v>45556</v>
      </c>
      <c r="GK50" s="1365">
        <v>45557</v>
      </c>
      <c r="GL50" s="1362">
        <v>45558</v>
      </c>
      <c r="GM50" s="1360">
        <v>45559</v>
      </c>
      <c r="GN50" s="1360">
        <v>45560</v>
      </c>
      <c r="GO50" s="1360">
        <v>45561</v>
      </c>
      <c r="GP50" s="1360">
        <v>45562</v>
      </c>
      <c r="GQ50" s="1360">
        <v>45563</v>
      </c>
      <c r="GR50" s="1365">
        <v>45564</v>
      </c>
    </row>
    <row r="51" spans="1:200" ht="17.25" customHeight="1" thickBot="1" x14ac:dyDescent="0.4">
      <c r="A51" s="1935"/>
      <c r="B51" s="1940"/>
      <c r="C51" s="1852"/>
      <c r="D51" s="1347" t="s">
        <v>257</v>
      </c>
      <c r="E51" s="1321" t="s">
        <v>7</v>
      </c>
      <c r="F51" s="1322" t="s">
        <v>8</v>
      </c>
      <c r="G51" s="1322" t="s">
        <v>9</v>
      </c>
      <c r="H51" s="1319" t="s">
        <v>10</v>
      </c>
      <c r="I51" s="1323" t="s">
        <v>11</v>
      </c>
      <c r="J51" s="1324" t="s">
        <v>12</v>
      </c>
      <c r="K51" s="1320" t="s">
        <v>13</v>
      </c>
      <c r="L51" s="1321" t="s">
        <v>7</v>
      </c>
      <c r="M51" s="1322" t="s">
        <v>8</v>
      </c>
      <c r="N51" s="1322" t="s">
        <v>9</v>
      </c>
      <c r="O51" s="1319" t="s">
        <v>10</v>
      </c>
      <c r="P51" s="1323" t="s">
        <v>11</v>
      </c>
      <c r="Q51" s="1324" t="s">
        <v>12</v>
      </c>
      <c r="R51" s="1320" t="s">
        <v>13</v>
      </c>
      <c r="S51" s="1321" t="s">
        <v>7</v>
      </c>
      <c r="T51" s="1322" t="s">
        <v>8</v>
      </c>
      <c r="U51" s="1322" t="s">
        <v>9</v>
      </c>
      <c r="V51" s="1319" t="s">
        <v>10</v>
      </c>
      <c r="W51" s="1323" t="s">
        <v>11</v>
      </c>
      <c r="X51" s="1324" t="s">
        <v>12</v>
      </c>
      <c r="Y51" s="1320" t="s">
        <v>13</v>
      </c>
      <c r="Z51" s="1321" t="s">
        <v>7</v>
      </c>
      <c r="AA51" s="1322" t="s">
        <v>8</v>
      </c>
      <c r="AB51" s="1418" t="s">
        <v>9</v>
      </c>
      <c r="AC51" s="1319" t="s">
        <v>10</v>
      </c>
      <c r="AD51" s="1323" t="s">
        <v>11</v>
      </c>
      <c r="AE51" s="1324" t="s">
        <v>12</v>
      </c>
      <c r="AF51" s="1320" t="s">
        <v>13</v>
      </c>
      <c r="AG51" s="1321" t="s">
        <v>7</v>
      </c>
      <c r="AH51" s="1322" t="s">
        <v>8</v>
      </c>
      <c r="AI51" s="1322" t="s">
        <v>9</v>
      </c>
      <c r="AJ51" s="1319" t="s">
        <v>10</v>
      </c>
      <c r="AK51" s="1323" t="s">
        <v>11</v>
      </c>
      <c r="AL51" s="1324" t="s">
        <v>12</v>
      </c>
      <c r="AM51" s="1320" t="s">
        <v>13</v>
      </c>
      <c r="AN51" s="1321" t="s">
        <v>7</v>
      </c>
      <c r="AO51" s="1322" t="s">
        <v>8</v>
      </c>
      <c r="AP51" s="1322" t="s">
        <v>9</v>
      </c>
      <c r="AQ51" s="1319" t="s">
        <v>10</v>
      </c>
      <c r="AR51" s="1323" t="s">
        <v>11</v>
      </c>
      <c r="AS51" s="1324" t="s">
        <v>12</v>
      </c>
      <c r="AT51" s="1320" t="s">
        <v>13</v>
      </c>
      <c r="AU51" s="1321" t="s">
        <v>7</v>
      </c>
      <c r="AV51" s="1322" t="s">
        <v>8</v>
      </c>
      <c r="AW51" s="1322" t="s">
        <v>9</v>
      </c>
      <c r="AX51" s="1319" t="s">
        <v>10</v>
      </c>
      <c r="AY51" s="1323" t="s">
        <v>11</v>
      </c>
      <c r="AZ51" s="1324" t="s">
        <v>12</v>
      </c>
      <c r="BA51" s="1320" t="s">
        <v>13</v>
      </c>
      <c r="BB51" s="1321" t="s">
        <v>7</v>
      </c>
      <c r="BC51" s="1322" t="s">
        <v>8</v>
      </c>
      <c r="BD51" s="1322" t="s">
        <v>9</v>
      </c>
      <c r="BE51" s="1319" t="s">
        <v>10</v>
      </c>
      <c r="BF51" s="1323" t="s">
        <v>11</v>
      </c>
      <c r="BG51" s="1324" t="s">
        <v>12</v>
      </c>
      <c r="BH51" s="1320" t="s">
        <v>13</v>
      </c>
      <c r="BI51" s="1321" t="s">
        <v>7</v>
      </c>
      <c r="BJ51" s="1322" t="s">
        <v>8</v>
      </c>
      <c r="BK51" s="1322" t="s">
        <v>9</v>
      </c>
      <c r="BL51" s="1319" t="s">
        <v>10</v>
      </c>
      <c r="BM51" s="1323" t="s">
        <v>11</v>
      </c>
      <c r="BN51" s="1324" t="s">
        <v>12</v>
      </c>
      <c r="BO51" s="1320" t="s">
        <v>13</v>
      </c>
      <c r="BP51" s="1321" t="s">
        <v>7</v>
      </c>
      <c r="BQ51" s="1322" t="s">
        <v>8</v>
      </c>
      <c r="BR51" s="1322" t="s">
        <v>9</v>
      </c>
      <c r="BS51" s="1319" t="s">
        <v>10</v>
      </c>
      <c r="BT51" s="1323" t="s">
        <v>11</v>
      </c>
      <c r="BU51" s="1324" t="s">
        <v>12</v>
      </c>
      <c r="BV51" s="1320" t="s">
        <v>13</v>
      </c>
      <c r="BW51" s="1321" t="s">
        <v>7</v>
      </c>
      <c r="BX51" s="1322" t="s">
        <v>8</v>
      </c>
      <c r="BY51" s="1322" t="s">
        <v>9</v>
      </c>
      <c r="BZ51" s="1319" t="s">
        <v>10</v>
      </c>
      <c r="CA51" s="1323" t="s">
        <v>11</v>
      </c>
      <c r="CB51" s="1324" t="s">
        <v>12</v>
      </c>
      <c r="CC51" s="1320" t="s">
        <v>13</v>
      </c>
      <c r="CD51" s="1321" t="s">
        <v>7</v>
      </c>
      <c r="CE51" s="1322" t="s">
        <v>8</v>
      </c>
      <c r="CF51" s="1322" t="s">
        <v>9</v>
      </c>
      <c r="CG51" s="1319" t="s">
        <v>10</v>
      </c>
      <c r="CH51" s="1323" t="s">
        <v>11</v>
      </c>
      <c r="CI51" s="1324" t="s">
        <v>12</v>
      </c>
      <c r="CJ51" s="1320" t="s">
        <v>13</v>
      </c>
      <c r="CK51" s="1321" t="s">
        <v>7</v>
      </c>
      <c r="CL51" s="1322" t="s">
        <v>8</v>
      </c>
      <c r="CM51" s="1322" t="s">
        <v>9</v>
      </c>
      <c r="CN51" s="1319" t="s">
        <v>10</v>
      </c>
      <c r="CO51" s="1323" t="s">
        <v>11</v>
      </c>
      <c r="CP51" s="1324" t="s">
        <v>12</v>
      </c>
      <c r="CQ51" s="1320" t="s">
        <v>13</v>
      </c>
      <c r="CR51" s="1366" t="s">
        <v>7</v>
      </c>
      <c r="CS51" s="1367" t="s">
        <v>8</v>
      </c>
      <c r="CT51" s="1368" t="s">
        <v>9</v>
      </c>
      <c r="CU51" s="1368" t="s">
        <v>10</v>
      </c>
      <c r="CV51" s="1369" t="s">
        <v>11</v>
      </c>
      <c r="CW51" s="1370" t="s">
        <v>12</v>
      </c>
      <c r="CX51" s="1371" t="s">
        <v>13</v>
      </c>
      <c r="CY51" s="1372" t="s">
        <v>7</v>
      </c>
      <c r="CZ51" s="1367" t="s">
        <v>8</v>
      </c>
      <c r="DA51" s="1367" t="s">
        <v>9</v>
      </c>
      <c r="DB51" s="1368" t="s">
        <v>10</v>
      </c>
      <c r="DC51" s="1369" t="s">
        <v>11</v>
      </c>
      <c r="DD51" s="1370" t="s">
        <v>12</v>
      </c>
      <c r="DE51" s="1373" t="s">
        <v>13</v>
      </c>
      <c r="DF51" s="1391" t="s">
        <v>7</v>
      </c>
      <c r="DG51" s="1392" t="s">
        <v>8</v>
      </c>
      <c r="DH51" s="1392" t="s">
        <v>9</v>
      </c>
      <c r="DI51" s="1393" t="s">
        <v>10</v>
      </c>
      <c r="DJ51" s="1394" t="s">
        <v>11</v>
      </c>
      <c r="DK51" s="1395" t="s">
        <v>12</v>
      </c>
      <c r="DL51" s="1396" t="s">
        <v>13</v>
      </c>
      <c r="DM51" s="1391" t="s">
        <v>7</v>
      </c>
      <c r="DN51" s="1392" t="s">
        <v>8</v>
      </c>
      <c r="DO51" s="1392" t="s">
        <v>9</v>
      </c>
      <c r="DP51" s="1393" t="s">
        <v>10</v>
      </c>
      <c r="DQ51" s="1394" t="s">
        <v>11</v>
      </c>
      <c r="DR51" s="1395" t="s">
        <v>12</v>
      </c>
      <c r="DS51" s="1396" t="s">
        <v>13</v>
      </c>
      <c r="DT51" s="1321" t="s">
        <v>7</v>
      </c>
      <c r="DU51" s="1322" t="s">
        <v>8</v>
      </c>
      <c r="DV51" s="1322" t="s">
        <v>9</v>
      </c>
      <c r="DW51" s="1319" t="s">
        <v>10</v>
      </c>
      <c r="DX51" s="1323" t="s">
        <v>11</v>
      </c>
      <c r="DY51" s="1324" t="s">
        <v>12</v>
      </c>
      <c r="DZ51" s="1320" t="s">
        <v>13</v>
      </c>
      <c r="EA51" s="1321" t="s">
        <v>7</v>
      </c>
      <c r="EB51" s="1322" t="s">
        <v>8</v>
      </c>
      <c r="EC51" s="1322" t="s">
        <v>9</v>
      </c>
      <c r="ED51" s="1319" t="s">
        <v>10</v>
      </c>
      <c r="EE51" s="1323" t="s">
        <v>11</v>
      </c>
      <c r="EF51" s="1324" t="s">
        <v>12</v>
      </c>
      <c r="EG51" s="1320" t="s">
        <v>13</v>
      </c>
      <c r="EH51" s="1366" t="s">
        <v>7</v>
      </c>
      <c r="EI51" s="1367" t="s">
        <v>8</v>
      </c>
      <c r="EJ51" s="1367" t="s">
        <v>9</v>
      </c>
      <c r="EK51" s="1368" t="s">
        <v>10</v>
      </c>
      <c r="EL51" s="1369" t="s">
        <v>11</v>
      </c>
      <c r="EM51" s="1370" t="s">
        <v>12</v>
      </c>
      <c r="EN51" s="1371" t="s">
        <v>13</v>
      </c>
      <c r="EO51" s="1372" t="s">
        <v>7</v>
      </c>
      <c r="EP51" s="1367" t="s">
        <v>8</v>
      </c>
      <c r="EQ51" s="1367" t="s">
        <v>9</v>
      </c>
      <c r="ER51" s="1368" t="s">
        <v>10</v>
      </c>
      <c r="ES51" s="1516" t="s">
        <v>11</v>
      </c>
      <c r="ET51" s="1370" t="s">
        <v>12</v>
      </c>
      <c r="EU51" s="1371" t="s">
        <v>13</v>
      </c>
      <c r="EV51" s="1372" t="s">
        <v>7</v>
      </c>
      <c r="EW51" s="1367" t="s">
        <v>8</v>
      </c>
      <c r="EX51" s="1367" t="s">
        <v>9</v>
      </c>
      <c r="EY51" s="1368" t="s">
        <v>10</v>
      </c>
      <c r="EZ51" s="1369" t="s">
        <v>11</v>
      </c>
      <c r="FA51" s="1370" t="s">
        <v>12</v>
      </c>
      <c r="FB51" s="1371" t="s">
        <v>13</v>
      </c>
      <c r="FC51" s="1372" t="s">
        <v>7</v>
      </c>
      <c r="FD51" s="1367" t="s">
        <v>8</v>
      </c>
      <c r="FE51" s="1367" t="s">
        <v>9</v>
      </c>
      <c r="FF51" s="1368" t="s">
        <v>10</v>
      </c>
      <c r="FG51" s="1369" t="s">
        <v>11</v>
      </c>
      <c r="FH51" s="1370" t="s">
        <v>12</v>
      </c>
      <c r="FI51" s="1371" t="s">
        <v>13</v>
      </c>
      <c r="FJ51" s="1372" t="s">
        <v>7</v>
      </c>
      <c r="FK51" s="1367" t="s">
        <v>8</v>
      </c>
      <c r="FL51" s="1367" t="s">
        <v>9</v>
      </c>
      <c r="FM51" s="1368" t="s">
        <v>10</v>
      </c>
      <c r="FN51" s="1369" t="s">
        <v>11</v>
      </c>
      <c r="FO51" s="1370" t="s">
        <v>12</v>
      </c>
      <c r="FP51" s="1373" t="s">
        <v>13</v>
      </c>
      <c r="FQ51" s="1372" t="s">
        <v>7</v>
      </c>
      <c r="FR51" s="1367" t="s">
        <v>8</v>
      </c>
      <c r="FS51" s="1367" t="s">
        <v>9</v>
      </c>
      <c r="FT51" s="1368" t="s">
        <v>10</v>
      </c>
      <c r="FU51" s="1369" t="s">
        <v>11</v>
      </c>
      <c r="FV51" s="1370" t="s">
        <v>12</v>
      </c>
      <c r="FW51" s="1373" t="s">
        <v>13</v>
      </c>
      <c r="FX51" s="1372" t="s">
        <v>7</v>
      </c>
      <c r="FY51" s="1367" t="s">
        <v>8</v>
      </c>
      <c r="FZ51" s="1367" t="s">
        <v>9</v>
      </c>
      <c r="GA51" s="1368" t="s">
        <v>10</v>
      </c>
      <c r="GB51" s="1369" t="s">
        <v>11</v>
      </c>
      <c r="GC51" s="1370" t="s">
        <v>12</v>
      </c>
      <c r="GD51" s="1373" t="s">
        <v>13</v>
      </c>
      <c r="GE51" s="1372" t="s">
        <v>7</v>
      </c>
      <c r="GF51" s="1367" t="s">
        <v>8</v>
      </c>
      <c r="GG51" s="1367" t="s">
        <v>9</v>
      </c>
      <c r="GH51" s="1368" t="s">
        <v>10</v>
      </c>
      <c r="GI51" s="1369" t="s">
        <v>11</v>
      </c>
      <c r="GJ51" s="1370" t="s">
        <v>12</v>
      </c>
      <c r="GK51" s="1373" t="s">
        <v>13</v>
      </c>
      <c r="GL51" s="1372" t="s">
        <v>7</v>
      </c>
      <c r="GM51" s="1367" t="s">
        <v>8</v>
      </c>
      <c r="GN51" s="1367" t="s">
        <v>9</v>
      </c>
      <c r="GO51" s="1368" t="s">
        <v>10</v>
      </c>
      <c r="GP51" s="1369" t="s">
        <v>11</v>
      </c>
      <c r="GQ51" s="1370" t="s">
        <v>12</v>
      </c>
      <c r="GR51" s="1373" t="s">
        <v>13</v>
      </c>
    </row>
    <row r="52" spans="1:200" ht="17.25" customHeight="1" x14ac:dyDescent="0.35">
      <c r="A52" s="1963" t="s">
        <v>194</v>
      </c>
      <c r="B52" s="1946" t="s">
        <v>214</v>
      </c>
      <c r="C52" s="1849" t="s">
        <v>124</v>
      </c>
      <c r="D52" s="1350" t="s">
        <v>258</v>
      </c>
      <c r="E52" s="1328" t="s">
        <v>81</v>
      </c>
      <c r="F52" s="1325" t="s">
        <v>84</v>
      </c>
      <c r="G52" s="1325" t="s">
        <v>84</v>
      </c>
      <c r="H52" s="1325" t="s">
        <v>87</v>
      </c>
      <c r="I52" s="1325" t="s">
        <v>87</v>
      </c>
      <c r="J52" s="1325" t="s">
        <v>184</v>
      </c>
      <c r="K52" s="1329" t="s">
        <v>198</v>
      </c>
      <c r="L52" s="1328" t="s">
        <v>199</v>
      </c>
      <c r="M52" s="1325" t="s">
        <v>199</v>
      </c>
      <c r="N52" s="1325" t="s">
        <v>199</v>
      </c>
      <c r="O52" s="1325" t="s">
        <v>199</v>
      </c>
      <c r="P52" s="1325" t="s">
        <v>199</v>
      </c>
      <c r="Q52" s="1325" t="s">
        <v>200</v>
      </c>
      <c r="R52" s="1327" t="s">
        <v>198</v>
      </c>
      <c r="S52" s="1328" t="s">
        <v>198</v>
      </c>
      <c r="T52" s="1330" t="s">
        <v>81</v>
      </c>
      <c r="U52" s="1330" t="s">
        <v>81</v>
      </c>
      <c r="V52" s="1330" t="s">
        <v>84</v>
      </c>
      <c r="W52" s="1330" t="s">
        <v>84</v>
      </c>
      <c r="X52" s="1326" t="s">
        <v>87</v>
      </c>
      <c r="Y52" s="1332" t="s">
        <v>87</v>
      </c>
      <c r="Z52" s="1328" t="s">
        <v>87</v>
      </c>
      <c r="AA52" s="1326" t="s">
        <v>184</v>
      </c>
      <c r="AB52" s="1326" t="s">
        <v>198</v>
      </c>
      <c r="AC52" s="1331" t="s">
        <v>81</v>
      </c>
      <c r="AD52" s="1331" t="s">
        <v>81</v>
      </c>
      <c r="AE52" s="1331" t="s">
        <v>84</v>
      </c>
      <c r="AF52" s="1332" t="s">
        <v>84</v>
      </c>
      <c r="AG52" s="1328" t="s">
        <v>84</v>
      </c>
      <c r="AH52" s="1325" t="s">
        <v>87</v>
      </c>
      <c r="AI52" s="1325" t="s">
        <v>87</v>
      </c>
      <c r="AJ52" s="1326" t="s">
        <v>184</v>
      </c>
      <c r="AK52" s="1326" t="s">
        <v>198</v>
      </c>
      <c r="AL52" s="1325" t="s">
        <v>81</v>
      </c>
      <c r="AM52" s="1329" t="s">
        <v>81</v>
      </c>
      <c r="AN52" s="1328" t="s">
        <v>81</v>
      </c>
      <c r="AO52" s="1325" t="s">
        <v>84</v>
      </c>
      <c r="AP52" s="1325" t="s">
        <v>84</v>
      </c>
      <c r="AQ52" s="1325" t="s">
        <v>87</v>
      </c>
      <c r="AR52" s="1325" t="s">
        <v>87</v>
      </c>
      <c r="AS52" s="1325" t="s">
        <v>184</v>
      </c>
      <c r="AT52" s="1329" t="s">
        <v>198</v>
      </c>
      <c r="AU52" s="1328" t="s">
        <v>199</v>
      </c>
      <c r="AV52" s="1325" t="s">
        <v>199</v>
      </c>
      <c r="AW52" s="1325" t="s">
        <v>199</v>
      </c>
      <c r="AX52" s="1325" t="s">
        <v>199</v>
      </c>
      <c r="AY52" s="1325" t="s">
        <v>199</v>
      </c>
      <c r="AZ52" s="1325" t="s">
        <v>200</v>
      </c>
      <c r="BA52" s="1327" t="s">
        <v>198</v>
      </c>
      <c r="BB52" s="1328" t="s">
        <v>198</v>
      </c>
      <c r="BC52" s="1330" t="s">
        <v>81</v>
      </c>
      <c r="BD52" s="1330" t="s">
        <v>81</v>
      </c>
      <c r="BE52" s="1330" t="s">
        <v>84</v>
      </c>
      <c r="BF52" s="1330" t="s">
        <v>84</v>
      </c>
      <c r="BG52" s="1326" t="s">
        <v>87</v>
      </c>
      <c r="BH52" s="1332" t="s">
        <v>87</v>
      </c>
      <c r="BI52" s="1328" t="s">
        <v>87</v>
      </c>
      <c r="BJ52" s="1326" t="s">
        <v>184</v>
      </c>
      <c r="BK52" s="1326" t="s">
        <v>198</v>
      </c>
      <c r="BL52" s="1331" t="s">
        <v>81</v>
      </c>
      <c r="BM52" s="1331" t="s">
        <v>81</v>
      </c>
      <c r="BN52" s="1331" t="s">
        <v>84</v>
      </c>
      <c r="BO52" s="1332" t="s">
        <v>84</v>
      </c>
      <c r="BP52" s="1442" t="s">
        <v>84</v>
      </c>
      <c r="BQ52" s="1325" t="s">
        <v>87</v>
      </c>
      <c r="BR52" s="1325" t="s">
        <v>87</v>
      </c>
      <c r="BS52" s="1326" t="s">
        <v>184</v>
      </c>
      <c r="BT52" s="1326" t="s">
        <v>198</v>
      </c>
      <c r="BU52" s="1325" t="s">
        <v>81</v>
      </c>
      <c r="BV52" s="1329" t="s">
        <v>81</v>
      </c>
      <c r="BW52" s="1328" t="s">
        <v>81</v>
      </c>
      <c r="BX52" s="1325" t="s">
        <v>84</v>
      </c>
      <c r="BY52" s="1325" t="s">
        <v>84</v>
      </c>
      <c r="BZ52" s="1325" t="s">
        <v>87</v>
      </c>
      <c r="CA52" s="1325" t="s">
        <v>87</v>
      </c>
      <c r="CB52" s="1325" t="s">
        <v>184</v>
      </c>
      <c r="CC52" s="1329" t="s">
        <v>198</v>
      </c>
      <c r="CD52" s="1328" t="s">
        <v>199</v>
      </c>
      <c r="CE52" s="1325" t="s">
        <v>199</v>
      </c>
      <c r="CF52" s="1325" t="s">
        <v>199</v>
      </c>
      <c r="CG52" s="1325" t="s">
        <v>199</v>
      </c>
      <c r="CH52" s="1325" t="s">
        <v>199</v>
      </c>
      <c r="CI52" s="1325" t="s">
        <v>200</v>
      </c>
      <c r="CJ52" s="1327" t="s">
        <v>198</v>
      </c>
      <c r="CK52" s="1328" t="s">
        <v>198</v>
      </c>
      <c r="CL52" s="1330" t="s">
        <v>81</v>
      </c>
      <c r="CM52" s="1330" t="s">
        <v>81</v>
      </c>
      <c r="CN52" s="1330" t="s">
        <v>84</v>
      </c>
      <c r="CO52" s="1330" t="s">
        <v>84</v>
      </c>
      <c r="CP52" s="1326" t="s">
        <v>87</v>
      </c>
      <c r="CQ52" s="1332" t="s">
        <v>87</v>
      </c>
      <c r="CR52" s="1328" t="s">
        <v>87</v>
      </c>
      <c r="CS52" s="1326" t="s">
        <v>184</v>
      </c>
      <c r="CT52" s="1326" t="s">
        <v>198</v>
      </c>
      <c r="CU52" s="1331" t="s">
        <v>81</v>
      </c>
      <c r="CV52" s="1331" t="s">
        <v>81</v>
      </c>
      <c r="CW52" s="1331" t="s">
        <v>84</v>
      </c>
      <c r="CX52" s="1332" t="s">
        <v>84</v>
      </c>
      <c r="CY52" s="1328" t="s">
        <v>84</v>
      </c>
      <c r="CZ52" s="1325" t="s">
        <v>87</v>
      </c>
      <c r="DA52" s="1325" t="s">
        <v>87</v>
      </c>
      <c r="DB52" s="1326" t="s">
        <v>184</v>
      </c>
      <c r="DC52" s="1326" t="s">
        <v>198</v>
      </c>
      <c r="DD52" s="1325" t="s">
        <v>81</v>
      </c>
      <c r="DE52" s="1416" t="s">
        <v>81</v>
      </c>
      <c r="DF52" s="1379" t="s">
        <v>81</v>
      </c>
      <c r="DG52" s="1380" t="s">
        <v>84</v>
      </c>
      <c r="DH52" s="1380" t="s">
        <v>84</v>
      </c>
      <c r="DI52" s="1380" t="s">
        <v>87</v>
      </c>
      <c r="DJ52" s="1380" t="s">
        <v>87</v>
      </c>
      <c r="DK52" s="1380" t="s">
        <v>184</v>
      </c>
      <c r="DL52" s="1445" t="s">
        <v>198</v>
      </c>
      <c r="DM52" s="1379" t="s">
        <v>199</v>
      </c>
      <c r="DN52" s="1380" t="s">
        <v>199</v>
      </c>
      <c r="DO52" s="1380" t="s">
        <v>199</v>
      </c>
      <c r="DP52" s="1380" t="s">
        <v>199</v>
      </c>
      <c r="DQ52" s="1380" t="s">
        <v>199</v>
      </c>
      <c r="DR52" s="1380" t="s">
        <v>200</v>
      </c>
      <c r="DS52" s="1446" t="s">
        <v>198</v>
      </c>
      <c r="DT52" s="1379" t="s">
        <v>198</v>
      </c>
      <c r="DU52" s="1401" t="s">
        <v>81</v>
      </c>
      <c r="DV52" s="1401" t="s">
        <v>81</v>
      </c>
      <c r="DW52" s="1401" t="s">
        <v>84</v>
      </c>
      <c r="DX52" s="1401" t="s">
        <v>84</v>
      </c>
      <c r="DY52" s="1397" t="s">
        <v>87</v>
      </c>
      <c r="DZ52" s="1381" t="s">
        <v>87</v>
      </c>
      <c r="EA52" s="1328" t="s">
        <v>87</v>
      </c>
      <c r="EB52" s="1326" t="s">
        <v>184</v>
      </c>
      <c r="EC52" s="1326" t="s">
        <v>198</v>
      </c>
      <c r="ED52" s="1331" t="s">
        <v>81</v>
      </c>
      <c r="EE52" s="1331" t="s">
        <v>81</v>
      </c>
      <c r="EF52" s="1331" t="s">
        <v>84</v>
      </c>
      <c r="EG52" s="1332" t="s">
        <v>84</v>
      </c>
      <c r="EH52" s="1379" t="s">
        <v>84</v>
      </c>
      <c r="EI52" s="1380" t="s">
        <v>87</v>
      </c>
      <c r="EJ52" s="1380" t="s">
        <v>87</v>
      </c>
      <c r="EK52" s="1397" t="s">
        <v>184</v>
      </c>
      <c r="EL52" s="1397" t="s">
        <v>198</v>
      </c>
      <c r="EM52" s="1380" t="s">
        <v>81</v>
      </c>
      <c r="EN52" s="1445" t="s">
        <v>81</v>
      </c>
      <c r="EO52" s="1379" t="s">
        <v>81</v>
      </c>
      <c r="EP52" s="1380" t="s">
        <v>84</v>
      </c>
      <c r="EQ52" s="1380" t="s">
        <v>84</v>
      </c>
      <c r="ER52" s="1380" t="s">
        <v>87</v>
      </c>
      <c r="ES52" s="1380" t="s">
        <v>87</v>
      </c>
      <c r="ET52" s="1380" t="s">
        <v>184</v>
      </c>
      <c r="EU52" s="1445" t="s">
        <v>198</v>
      </c>
      <c r="EV52" s="1379" t="s">
        <v>199</v>
      </c>
      <c r="EW52" s="1380" t="s">
        <v>199</v>
      </c>
      <c r="EX52" s="1380" t="s">
        <v>199</v>
      </c>
      <c r="EY52" s="1380" t="s">
        <v>199</v>
      </c>
      <c r="EZ52" s="1380" t="s">
        <v>199</v>
      </c>
      <c r="FA52" s="1380" t="s">
        <v>200</v>
      </c>
      <c r="FB52" s="1446" t="s">
        <v>198</v>
      </c>
      <c r="FC52" s="1379" t="s">
        <v>198</v>
      </c>
      <c r="FD52" s="1401" t="s">
        <v>81</v>
      </c>
      <c r="FE52" s="1401" t="s">
        <v>81</v>
      </c>
      <c r="FF52" s="1401" t="s">
        <v>84</v>
      </c>
      <c r="FG52" s="1401" t="s">
        <v>84</v>
      </c>
      <c r="FH52" s="1397" t="s">
        <v>87</v>
      </c>
      <c r="FI52" s="1381" t="s">
        <v>87</v>
      </c>
      <c r="FJ52" s="1328" t="s">
        <v>87</v>
      </c>
      <c r="FK52" s="1326" t="s">
        <v>184</v>
      </c>
      <c r="FL52" s="1326" t="s">
        <v>198</v>
      </c>
      <c r="FM52" s="1331" t="s">
        <v>81</v>
      </c>
      <c r="FN52" s="1331" t="s">
        <v>81</v>
      </c>
      <c r="FO52" s="1331" t="s">
        <v>84</v>
      </c>
      <c r="FP52" s="1332" t="s">
        <v>84</v>
      </c>
      <c r="FQ52" s="1328" t="s">
        <v>84</v>
      </c>
      <c r="FR52" s="1325" t="s">
        <v>87</v>
      </c>
      <c r="FS52" s="1325" t="s">
        <v>87</v>
      </c>
      <c r="FT52" s="1326" t="s">
        <v>184</v>
      </c>
      <c r="FU52" s="1326" t="s">
        <v>198</v>
      </c>
      <c r="FV52" s="1325" t="s">
        <v>81</v>
      </c>
      <c r="FW52" s="1416" t="s">
        <v>81</v>
      </c>
      <c r="FX52" s="1379" t="s">
        <v>81</v>
      </c>
      <c r="FY52" s="1380" t="s">
        <v>84</v>
      </c>
      <c r="FZ52" s="1380" t="s">
        <v>84</v>
      </c>
      <c r="GA52" s="1380" t="s">
        <v>87</v>
      </c>
      <c r="GB52" s="1380" t="s">
        <v>87</v>
      </c>
      <c r="GC52" s="1397" t="s">
        <v>184</v>
      </c>
      <c r="GD52" s="1423" t="s">
        <v>198</v>
      </c>
      <c r="GE52" s="1412" t="s">
        <v>199</v>
      </c>
      <c r="GF52" s="1397" t="s">
        <v>199</v>
      </c>
      <c r="GG52" s="1397" t="s">
        <v>199</v>
      </c>
      <c r="GH52" s="1397" t="s">
        <v>199</v>
      </c>
      <c r="GI52" s="1397" t="s">
        <v>199</v>
      </c>
      <c r="GJ52" s="1397" t="s">
        <v>200</v>
      </c>
      <c r="GK52" s="1446" t="s">
        <v>198</v>
      </c>
      <c r="GL52" s="1412" t="s">
        <v>198</v>
      </c>
      <c r="GM52" s="1401" t="s">
        <v>81</v>
      </c>
      <c r="GN52" s="1401" t="s">
        <v>81</v>
      </c>
      <c r="GO52" s="1401" t="s">
        <v>84</v>
      </c>
      <c r="GP52" s="1401" t="s">
        <v>84</v>
      </c>
      <c r="GQ52" s="1397" t="s">
        <v>87</v>
      </c>
      <c r="GR52" s="1381" t="s">
        <v>87</v>
      </c>
    </row>
    <row r="53" spans="1:200" ht="17.25" customHeight="1" thickBot="1" x14ac:dyDescent="0.4">
      <c r="A53" s="1964"/>
      <c r="B53" s="1947"/>
      <c r="C53" s="1850"/>
      <c r="D53" s="1351" t="s">
        <v>259</v>
      </c>
      <c r="E53" s="1333"/>
      <c r="F53" s="1334"/>
      <c r="G53" s="1334"/>
      <c r="H53" s="1334"/>
      <c r="I53" s="1334"/>
      <c r="J53" s="1334"/>
      <c r="K53" s="1335"/>
      <c r="L53" s="1408"/>
      <c r="M53" s="1334" t="s">
        <v>81</v>
      </c>
      <c r="N53" s="1334" t="s">
        <v>81</v>
      </c>
      <c r="O53" s="1334" t="s">
        <v>84</v>
      </c>
      <c r="P53" s="1334" t="s">
        <v>84</v>
      </c>
      <c r="Q53" s="1334"/>
      <c r="R53" s="1335"/>
      <c r="S53" s="1333"/>
      <c r="T53" s="1334"/>
      <c r="U53" s="1334"/>
      <c r="V53" s="1334"/>
      <c r="W53" s="1334"/>
      <c r="X53" s="1334"/>
      <c r="Y53" s="1335"/>
      <c r="Z53" s="1333"/>
      <c r="AA53" s="1334"/>
      <c r="AB53" s="1334"/>
      <c r="AC53" s="1334"/>
      <c r="AD53" s="1411" t="s">
        <v>140</v>
      </c>
      <c r="AE53" s="1334"/>
      <c r="AF53" s="1335"/>
      <c r="AG53" s="1333"/>
      <c r="AH53" s="1334"/>
      <c r="AI53" s="1334"/>
      <c r="AJ53" s="1334"/>
      <c r="AK53" s="1334"/>
      <c r="AL53" s="1334"/>
      <c r="AM53" s="1335"/>
      <c r="AN53" s="1333"/>
      <c r="AO53" s="1334"/>
      <c r="AP53" s="1334"/>
      <c r="AQ53" s="1334"/>
      <c r="AR53" s="1334"/>
      <c r="AS53" s="1334"/>
      <c r="AT53" s="1335"/>
      <c r="AU53" s="1333" t="s">
        <v>87</v>
      </c>
      <c r="AV53" s="1334"/>
      <c r="AW53" s="1334"/>
      <c r="AX53" s="1334"/>
      <c r="AY53" s="1334"/>
      <c r="AZ53" s="1334"/>
      <c r="BA53" s="1335"/>
      <c r="BB53" s="1333"/>
      <c r="BC53" s="1334"/>
      <c r="BD53" s="1334"/>
      <c r="BE53" s="1334"/>
      <c r="BF53" s="1422"/>
      <c r="BG53" s="1334"/>
      <c r="BH53" s="1335"/>
      <c r="BI53" s="1333"/>
      <c r="BJ53" s="1334"/>
      <c r="BK53" s="1334"/>
      <c r="BL53" s="1334"/>
      <c r="BM53" s="1334"/>
      <c r="BN53" s="1334"/>
      <c r="BO53" s="1335"/>
      <c r="BP53" s="1333" t="s">
        <v>87</v>
      </c>
      <c r="BQ53" s="1334"/>
      <c r="BR53" s="1334"/>
      <c r="BS53" s="1334"/>
      <c r="BT53" s="1334" t="s">
        <v>81</v>
      </c>
      <c r="BU53" s="1334"/>
      <c r="BV53" s="1335"/>
      <c r="BW53" s="1333"/>
      <c r="BX53" s="1334"/>
      <c r="BY53" s="1334"/>
      <c r="BZ53" s="1334"/>
      <c r="CA53" s="1334"/>
      <c r="CB53" s="1334"/>
      <c r="CC53" s="1335"/>
      <c r="CD53" s="1925" t="s">
        <v>218</v>
      </c>
      <c r="CE53" s="1918"/>
      <c r="CF53" s="1918"/>
      <c r="CG53" s="1918"/>
      <c r="CH53" s="1919"/>
      <c r="CI53" s="1334"/>
      <c r="CJ53" s="1335"/>
      <c r="CK53" s="1333"/>
      <c r="CL53" s="1334"/>
      <c r="CM53" s="1334"/>
      <c r="CN53" s="1334"/>
      <c r="CO53" s="1334"/>
      <c r="CP53" s="1334"/>
      <c r="CQ53" s="1335"/>
      <c r="CR53" s="1333"/>
      <c r="CS53" s="1334"/>
      <c r="CT53" s="1334"/>
      <c r="CU53" s="1999" t="s">
        <v>315</v>
      </c>
      <c r="CV53" s="2000"/>
      <c r="CW53" s="1334"/>
      <c r="CX53" s="1335"/>
      <c r="CY53" s="1333"/>
      <c r="CZ53" s="1334"/>
      <c r="DA53" s="1334"/>
      <c r="DB53" s="1334"/>
      <c r="DC53" s="1334"/>
      <c r="DD53" s="1334"/>
      <c r="DE53" s="1334"/>
      <c r="DF53" s="1382"/>
      <c r="DG53" s="1334"/>
      <c r="DH53" s="1334"/>
      <c r="DI53" s="1334"/>
      <c r="DJ53" s="1334"/>
      <c r="DK53" s="1334"/>
      <c r="DL53" s="1334"/>
      <c r="DM53" s="1382"/>
      <c r="DN53" s="1334" t="s">
        <v>209</v>
      </c>
      <c r="DO53" s="1334" t="s">
        <v>209</v>
      </c>
      <c r="DP53" s="1334"/>
      <c r="DQ53" s="1334" t="s">
        <v>221</v>
      </c>
      <c r="DR53" s="1334"/>
      <c r="DS53" s="1383"/>
      <c r="DT53" s="1382"/>
      <c r="DU53" s="1407"/>
      <c r="DV53" s="1334"/>
      <c r="DW53" s="1334"/>
      <c r="DX53" s="1334"/>
      <c r="DY53" s="1334"/>
      <c r="DZ53" s="1383"/>
      <c r="EA53" s="1333"/>
      <c r="EB53" s="1334"/>
      <c r="EC53" s="1334"/>
      <c r="ED53" s="1334"/>
      <c r="EE53" s="1334"/>
      <c r="EF53" s="1334"/>
      <c r="EG53" s="1335"/>
      <c r="EH53" s="1382"/>
      <c r="EI53" s="1334"/>
      <c r="EJ53" s="1334"/>
      <c r="EK53" s="1334"/>
      <c r="EL53" s="1334"/>
      <c r="EM53" s="1334"/>
      <c r="EN53" s="1334"/>
      <c r="EO53" s="1981" t="s">
        <v>140</v>
      </c>
      <c r="EP53" s="1916"/>
      <c r="EQ53" s="1334"/>
      <c r="ER53" s="1334"/>
      <c r="ES53" s="1334"/>
      <c r="ET53" s="1334"/>
      <c r="EU53" s="1334"/>
      <c r="EV53" s="1382" t="s">
        <v>87</v>
      </c>
      <c r="EW53" s="1334" t="s">
        <v>184</v>
      </c>
      <c r="EX53" s="1334" t="s">
        <v>201</v>
      </c>
      <c r="EY53" s="1334" t="s">
        <v>81</v>
      </c>
      <c r="EZ53" s="1334" t="s">
        <v>81</v>
      </c>
      <c r="FA53" s="1334"/>
      <c r="FB53" s="1383"/>
      <c r="FC53" s="1382"/>
      <c r="FD53" s="1334"/>
      <c r="FE53" s="1334"/>
      <c r="FF53" s="1334"/>
      <c r="FG53" s="1334"/>
      <c r="FH53" s="1334"/>
      <c r="FI53" s="1383"/>
      <c r="FJ53" s="1333"/>
      <c r="FK53" s="1334"/>
      <c r="FL53" s="1334"/>
      <c r="FM53" s="1334"/>
      <c r="FN53" s="1334"/>
      <c r="FO53" s="1334"/>
      <c r="FP53" s="1335"/>
      <c r="FQ53" s="1333"/>
      <c r="FR53" s="1334"/>
      <c r="FS53" s="1334"/>
      <c r="FT53" s="1334"/>
      <c r="FU53" s="1334"/>
      <c r="FV53" s="1334"/>
      <c r="FW53" s="1334"/>
      <c r="FX53" s="1382"/>
      <c r="FY53" s="1410" t="s">
        <v>218</v>
      </c>
      <c r="FZ53" s="1334"/>
      <c r="GA53" s="1334"/>
      <c r="GB53" s="1334"/>
      <c r="GC53" s="1480"/>
      <c r="GD53" s="1481"/>
      <c r="GE53" s="1506" t="s">
        <v>218</v>
      </c>
      <c r="GF53" s="1505" t="s">
        <v>81</v>
      </c>
      <c r="GG53" s="1480"/>
      <c r="GH53" s="1480"/>
      <c r="GI53" s="1480"/>
      <c r="GJ53" s="1480"/>
      <c r="GK53" s="1481"/>
      <c r="GL53" s="1482"/>
      <c r="GM53" s="1389"/>
      <c r="GN53" s="1334"/>
      <c r="GO53" s="1334"/>
      <c r="GP53" s="1334"/>
      <c r="GQ53" s="1334"/>
      <c r="GR53" s="1383"/>
    </row>
    <row r="54" spans="1:200" ht="17.25" customHeight="1" x14ac:dyDescent="0.35">
      <c r="A54" s="1964"/>
      <c r="B54" s="1336" t="s">
        <v>245</v>
      </c>
      <c r="C54" s="1850"/>
      <c r="D54" s="1351" t="s">
        <v>260</v>
      </c>
      <c r="E54" s="1333" t="s">
        <v>205</v>
      </c>
      <c r="F54" s="1334" t="s">
        <v>205</v>
      </c>
      <c r="G54" s="1334" t="s">
        <v>205</v>
      </c>
      <c r="H54" s="1334" t="s">
        <v>205</v>
      </c>
      <c r="I54" s="1334" t="s">
        <v>205</v>
      </c>
      <c r="J54" s="1334"/>
      <c r="K54" s="1335"/>
      <c r="L54" s="1333"/>
      <c r="M54" s="1334" t="s">
        <v>207</v>
      </c>
      <c r="N54" s="1334" t="s">
        <v>207</v>
      </c>
      <c r="O54" s="1334" t="s">
        <v>207</v>
      </c>
      <c r="P54" s="1334" t="s">
        <v>207</v>
      </c>
      <c r="Q54" s="1334"/>
      <c r="R54" s="1335"/>
      <c r="S54" s="1333"/>
      <c r="T54" s="1334" t="s">
        <v>206</v>
      </c>
      <c r="U54" s="1334" t="s">
        <v>206</v>
      </c>
      <c r="V54" s="1334" t="s">
        <v>206</v>
      </c>
      <c r="W54" s="1334" t="s">
        <v>206</v>
      </c>
      <c r="X54" s="1334" t="s">
        <v>206</v>
      </c>
      <c r="Y54" s="1335" t="s">
        <v>206</v>
      </c>
      <c r="Z54" s="1333" t="s">
        <v>206</v>
      </c>
      <c r="AA54" s="1334"/>
      <c r="AB54" s="1334"/>
      <c r="AC54" s="1334" t="s">
        <v>205</v>
      </c>
      <c r="AD54" s="1334" t="s">
        <v>205</v>
      </c>
      <c r="AE54" s="1334" t="s">
        <v>205</v>
      </c>
      <c r="AF54" s="1335" t="s">
        <v>205</v>
      </c>
      <c r="AG54" s="1333" t="s">
        <v>205</v>
      </c>
      <c r="AH54" s="1334" t="s">
        <v>205</v>
      </c>
      <c r="AI54" s="1334" t="s">
        <v>205</v>
      </c>
      <c r="AJ54" s="1334"/>
      <c r="AK54" s="1334"/>
      <c r="AL54" s="1334" t="s">
        <v>206</v>
      </c>
      <c r="AM54" s="1335" t="s">
        <v>206</v>
      </c>
      <c r="AN54" s="1333" t="s">
        <v>206</v>
      </c>
      <c r="AO54" s="1334" t="s">
        <v>206</v>
      </c>
      <c r="AP54" s="1334" t="s">
        <v>206</v>
      </c>
      <c r="AQ54" s="1334" t="s">
        <v>206</v>
      </c>
      <c r="AR54" s="1334" t="s">
        <v>206</v>
      </c>
      <c r="AS54" s="1334"/>
      <c r="AT54" s="1335"/>
      <c r="AU54" s="1333"/>
      <c r="AV54" s="1334"/>
      <c r="AW54" s="1334"/>
      <c r="AX54" s="1334"/>
      <c r="AY54" s="1334"/>
      <c r="AZ54" s="1334"/>
      <c r="BA54" s="1335"/>
      <c r="BB54" s="1333"/>
      <c r="BC54" s="1334" t="s">
        <v>205</v>
      </c>
      <c r="BD54" s="1334" t="s">
        <v>205</v>
      </c>
      <c r="BE54" s="1334" t="s">
        <v>205</v>
      </c>
      <c r="BF54" s="1334" t="s">
        <v>206</v>
      </c>
      <c r="BG54" s="1334" t="s">
        <v>205</v>
      </c>
      <c r="BH54" s="1335" t="s">
        <v>205</v>
      </c>
      <c r="BI54" s="1333" t="s">
        <v>205</v>
      </c>
      <c r="BJ54" s="1334"/>
      <c r="BK54" s="1334"/>
      <c r="BL54" s="1334" t="s">
        <v>206</v>
      </c>
      <c r="BM54" s="1334" t="s">
        <v>206</v>
      </c>
      <c r="BN54" s="1334" t="s">
        <v>206</v>
      </c>
      <c r="BO54" s="1335" t="s">
        <v>206</v>
      </c>
      <c r="BP54" s="1333" t="s">
        <v>206</v>
      </c>
      <c r="BQ54" s="1334" t="s">
        <v>206</v>
      </c>
      <c r="BR54" s="1334" t="s">
        <v>206</v>
      </c>
      <c r="BS54" s="1334"/>
      <c r="BT54" s="1334"/>
      <c r="BU54" s="1334" t="s">
        <v>205</v>
      </c>
      <c r="BV54" s="1335" t="s">
        <v>205</v>
      </c>
      <c r="BW54" s="1333" t="s">
        <v>205</v>
      </c>
      <c r="BX54" s="1334" t="s">
        <v>205</v>
      </c>
      <c r="BY54" s="1334" t="s">
        <v>205</v>
      </c>
      <c r="BZ54" s="1334" t="s">
        <v>205</v>
      </c>
      <c r="CA54" s="1334" t="s">
        <v>205</v>
      </c>
      <c r="CB54" s="1334"/>
      <c r="CC54" s="1335"/>
      <c r="CD54" s="1333"/>
      <c r="CE54" s="1334"/>
      <c r="CF54" s="1334"/>
      <c r="CG54" s="1334"/>
      <c r="CH54" s="1334"/>
      <c r="CI54" s="1334"/>
      <c r="CJ54" s="1335"/>
      <c r="CK54" s="1333"/>
      <c r="CL54" s="1334" t="s">
        <v>206</v>
      </c>
      <c r="CM54" s="1334" t="s">
        <v>206</v>
      </c>
      <c r="CN54" s="1334" t="s">
        <v>206</v>
      </c>
      <c r="CO54" s="1334" t="s">
        <v>206</v>
      </c>
      <c r="CP54" s="1334" t="s">
        <v>206</v>
      </c>
      <c r="CQ54" s="1335" t="s">
        <v>206</v>
      </c>
      <c r="CR54" s="1333" t="s">
        <v>206</v>
      </c>
      <c r="CS54" s="1334"/>
      <c r="CT54" s="1334"/>
      <c r="CU54" s="1334" t="s">
        <v>205</v>
      </c>
      <c r="CV54" s="1334" t="s">
        <v>205</v>
      </c>
      <c r="CW54" s="1334" t="s">
        <v>205</v>
      </c>
      <c r="CX54" s="1335" t="s">
        <v>205</v>
      </c>
      <c r="CY54" s="1333" t="s">
        <v>205</v>
      </c>
      <c r="CZ54" s="1334" t="s">
        <v>205</v>
      </c>
      <c r="DA54" s="1334" t="s">
        <v>205</v>
      </c>
      <c r="DB54" s="1334"/>
      <c r="DC54" s="1334"/>
      <c r="DD54" s="1334" t="s">
        <v>206</v>
      </c>
      <c r="DE54" s="1334" t="s">
        <v>206</v>
      </c>
      <c r="DF54" s="1382" t="s">
        <v>206</v>
      </c>
      <c r="DG54" s="1334" t="s">
        <v>206</v>
      </c>
      <c r="DH54" s="1334" t="s">
        <v>206</v>
      </c>
      <c r="DI54" s="1334" t="s">
        <v>206</v>
      </c>
      <c r="DJ54" s="1334" t="s">
        <v>206</v>
      </c>
      <c r="DK54" s="1334"/>
      <c r="DL54" s="1334"/>
      <c r="DM54" s="1382"/>
      <c r="DN54" s="1334" t="s">
        <v>84</v>
      </c>
      <c r="DO54" s="1334" t="s">
        <v>84</v>
      </c>
      <c r="DP54" s="1334" t="s">
        <v>201</v>
      </c>
      <c r="DQ54" s="1334" t="s">
        <v>81</v>
      </c>
      <c r="DR54" s="1334"/>
      <c r="DS54" s="1383"/>
      <c r="DT54" s="1382"/>
      <c r="DU54" s="1334" t="s">
        <v>205</v>
      </c>
      <c r="DV54" s="1334" t="s">
        <v>205</v>
      </c>
      <c r="DW54" s="1334" t="s">
        <v>205</v>
      </c>
      <c r="DX54" s="1334" t="s">
        <v>205</v>
      </c>
      <c r="DY54" s="1334" t="s">
        <v>205</v>
      </c>
      <c r="DZ54" s="1383" t="s">
        <v>205</v>
      </c>
      <c r="EA54" s="1333" t="s">
        <v>205</v>
      </c>
      <c r="EB54" s="1334"/>
      <c r="EC54" s="1334"/>
      <c r="ED54" s="1334" t="s">
        <v>206</v>
      </c>
      <c r="EE54" s="1334" t="s">
        <v>206</v>
      </c>
      <c r="EF54" s="1334" t="s">
        <v>206</v>
      </c>
      <c r="EG54" s="1335" t="s">
        <v>206</v>
      </c>
      <c r="EH54" s="1382" t="s">
        <v>206</v>
      </c>
      <c r="EI54" s="1334" t="s">
        <v>206</v>
      </c>
      <c r="EJ54" s="1334" t="s">
        <v>206</v>
      </c>
      <c r="EK54" s="1334"/>
      <c r="EL54" s="1334"/>
      <c r="EM54" s="1334" t="s">
        <v>205</v>
      </c>
      <c r="EN54" s="1334" t="s">
        <v>205</v>
      </c>
      <c r="EO54" s="1382" t="s">
        <v>205</v>
      </c>
      <c r="EP54" s="1334" t="s">
        <v>205</v>
      </c>
      <c r="EQ54" s="1334" t="s">
        <v>205</v>
      </c>
      <c r="ER54" s="1334" t="s">
        <v>205</v>
      </c>
      <c r="ES54" s="1334" t="s">
        <v>205</v>
      </c>
      <c r="ET54" s="1334"/>
      <c r="EU54" s="1334"/>
      <c r="EV54" s="1382" t="s">
        <v>221</v>
      </c>
      <c r="EW54" s="1334"/>
      <c r="EX54" s="1334"/>
      <c r="EY54" s="1334" t="s">
        <v>221</v>
      </c>
      <c r="EZ54" s="1334" t="s">
        <v>211</v>
      </c>
      <c r="FA54" s="1334"/>
      <c r="FB54" s="1383"/>
      <c r="FC54" s="1382"/>
      <c r="FD54" s="1334" t="s">
        <v>206</v>
      </c>
      <c r="FE54" s="1334" t="s">
        <v>206</v>
      </c>
      <c r="FF54" s="1334" t="s">
        <v>206</v>
      </c>
      <c r="FG54" s="1334" t="s">
        <v>206</v>
      </c>
      <c r="FH54" s="1334" t="s">
        <v>206</v>
      </c>
      <c r="FI54" s="1383" t="s">
        <v>206</v>
      </c>
      <c r="FJ54" s="1333" t="s">
        <v>206</v>
      </c>
      <c r="FK54" s="1334"/>
      <c r="FL54" s="1334"/>
      <c r="FM54" s="1334" t="s">
        <v>205</v>
      </c>
      <c r="FN54" s="1334" t="s">
        <v>205</v>
      </c>
      <c r="FO54" s="1334" t="s">
        <v>205</v>
      </c>
      <c r="FP54" s="1335" t="s">
        <v>205</v>
      </c>
      <c r="FQ54" s="1333" t="s">
        <v>205</v>
      </c>
      <c r="FR54" s="1334" t="s">
        <v>205</v>
      </c>
      <c r="FS54" s="1334" t="s">
        <v>205</v>
      </c>
      <c r="FT54" s="1334"/>
      <c r="FU54" s="1334"/>
      <c r="FV54" s="1334" t="s">
        <v>206</v>
      </c>
      <c r="FW54" s="1334" t="s">
        <v>206</v>
      </c>
      <c r="FX54" s="1382" t="s">
        <v>206</v>
      </c>
      <c r="FY54" s="1334" t="s">
        <v>206</v>
      </c>
      <c r="FZ54" s="1334" t="s">
        <v>206</v>
      </c>
      <c r="GA54" s="1334" t="s">
        <v>206</v>
      </c>
      <c r="GB54" s="1334" t="s">
        <v>206</v>
      </c>
      <c r="GC54" s="1424"/>
      <c r="GD54" s="1424"/>
      <c r="GE54" s="1478"/>
      <c r="GF54" s="1424" t="s">
        <v>207</v>
      </c>
      <c r="GG54" s="1424"/>
      <c r="GH54" s="1424"/>
      <c r="GI54" s="1424"/>
      <c r="GJ54" s="1424"/>
      <c r="GK54" s="1479"/>
      <c r="GL54" s="1478"/>
      <c r="GM54" s="1334" t="s">
        <v>205</v>
      </c>
      <c r="GN54" s="1334" t="s">
        <v>205</v>
      </c>
      <c r="GO54" s="1334" t="s">
        <v>205</v>
      </c>
      <c r="GP54" s="1334" t="s">
        <v>205</v>
      </c>
      <c r="GQ54" s="1334" t="s">
        <v>205</v>
      </c>
      <c r="GR54" s="1383" t="s">
        <v>205</v>
      </c>
    </row>
    <row r="55" spans="1:200" ht="17.25" customHeight="1" thickBot="1" x14ac:dyDescent="0.4">
      <c r="A55" s="1965"/>
      <c r="B55" s="1337" t="s">
        <v>240</v>
      </c>
      <c r="C55" s="1851"/>
      <c r="D55" s="1352" t="s">
        <v>262</v>
      </c>
      <c r="E55" s="1338"/>
      <c r="F55" s="1339"/>
      <c r="G55" s="1339"/>
      <c r="H55" s="1339"/>
      <c r="I55" s="1339"/>
      <c r="J55" s="1339"/>
      <c r="K55" s="1340"/>
      <c r="L55" s="1338"/>
      <c r="M55" s="1339"/>
      <c r="N55" s="1339"/>
      <c r="O55" s="1339"/>
      <c r="P55" s="1339"/>
      <c r="Q55" s="1339"/>
      <c r="R55" s="1340"/>
      <c r="S55" s="1338"/>
      <c r="T55" s="1339"/>
      <c r="U55" s="1339"/>
      <c r="V55" s="1339"/>
      <c r="W55" s="1339"/>
      <c r="X55" s="1339"/>
      <c r="Y55" s="1340"/>
      <c r="Z55" s="1338"/>
      <c r="AA55" s="1339"/>
      <c r="AB55" s="1339"/>
      <c r="AC55" s="1339"/>
      <c r="AD55" s="1339"/>
      <c r="AE55" s="1339"/>
      <c r="AF55" s="1340"/>
      <c r="AG55" s="1338"/>
      <c r="AH55" s="1339"/>
      <c r="AI55" s="1339"/>
      <c r="AJ55" s="1339"/>
      <c r="AK55" s="1339"/>
      <c r="AL55" s="1339"/>
      <c r="AM55" s="1340"/>
      <c r="AN55" s="1338"/>
      <c r="AO55" s="1339"/>
      <c r="AP55" s="1339"/>
      <c r="AQ55" s="1339"/>
      <c r="AR55" s="1339"/>
      <c r="AS55" s="1339"/>
      <c r="AT55" s="1340"/>
      <c r="AU55" s="1338"/>
      <c r="AV55" s="1339"/>
      <c r="AW55" s="1339"/>
      <c r="AX55" s="1339"/>
      <c r="AY55" s="1339"/>
      <c r="AZ55" s="1339"/>
      <c r="BA55" s="1340"/>
      <c r="BB55" s="1338"/>
      <c r="BC55" s="1339"/>
      <c r="BD55" s="1339"/>
      <c r="BE55" s="1339"/>
      <c r="BF55" s="1339"/>
      <c r="BG55" s="1339"/>
      <c r="BH55" s="1340"/>
      <c r="BI55" s="1338"/>
      <c r="BJ55" s="1339"/>
      <c r="BK55" s="1339"/>
      <c r="BL55" s="1339"/>
      <c r="BM55" s="1339"/>
      <c r="BN55" s="1339"/>
      <c r="BO55" s="1340"/>
      <c r="BP55" s="1376"/>
      <c r="BQ55" s="1377"/>
      <c r="BR55" s="1377"/>
      <c r="BS55" s="1377"/>
      <c r="BT55" s="1377"/>
      <c r="BU55" s="1377"/>
      <c r="BV55" s="1378"/>
      <c r="BX55" s="1377"/>
      <c r="BY55" s="1377"/>
      <c r="BZ55" s="1377"/>
      <c r="CA55" s="1377"/>
      <c r="CB55" s="1377"/>
      <c r="CC55" s="1378"/>
      <c r="CD55" s="1376"/>
      <c r="CE55" s="1377"/>
      <c r="CF55" s="1377"/>
      <c r="CG55" s="1377"/>
      <c r="CH55" s="1377"/>
      <c r="CI55" s="1377"/>
      <c r="CJ55" s="1378"/>
      <c r="CK55" s="1376"/>
      <c r="CL55" s="1377"/>
      <c r="CM55" s="1377"/>
      <c r="CN55" s="1377"/>
      <c r="CO55" s="1377"/>
      <c r="CP55" s="1377"/>
      <c r="CQ55" s="1378"/>
      <c r="CR55" s="1338"/>
      <c r="CS55" s="1339"/>
      <c r="CT55" s="1339"/>
      <c r="CU55" s="1339"/>
      <c r="CV55" s="1339"/>
      <c r="CW55" s="1339"/>
      <c r="CX55" s="1340"/>
      <c r="CY55" s="1376"/>
      <c r="CZ55" s="1377"/>
      <c r="DA55" s="1377"/>
      <c r="DB55" s="1377"/>
      <c r="DC55" s="1377"/>
      <c r="DD55" s="1377"/>
      <c r="DE55" s="1377"/>
      <c r="DF55" s="1444"/>
      <c r="DG55" s="1403"/>
      <c r="DH55" s="1403"/>
      <c r="DI55" s="1403"/>
      <c r="DJ55" s="1403"/>
      <c r="DK55" s="1385"/>
      <c r="DL55" s="1385"/>
      <c r="DM55" s="1384"/>
      <c r="DN55" s="1385"/>
      <c r="DO55" s="1385"/>
      <c r="DP55" s="1385"/>
      <c r="DQ55" s="1385"/>
      <c r="DR55" s="1385"/>
      <c r="DS55" s="1386"/>
      <c r="DT55" s="1384"/>
      <c r="DU55" s="1385"/>
      <c r="DV55" s="1385"/>
      <c r="DW55" s="1385"/>
      <c r="DX55" s="1385"/>
      <c r="DY55" s="1385"/>
      <c r="DZ55" s="1386"/>
      <c r="EA55" s="1338"/>
      <c r="EB55" s="1339"/>
      <c r="EC55" s="1339"/>
      <c r="ED55" s="1339"/>
      <c r="EE55" s="1339"/>
      <c r="EF55" s="1339"/>
      <c r="EG55" s="1340"/>
      <c r="EH55" s="1384"/>
      <c r="EI55" s="1385"/>
      <c r="EJ55" s="1385"/>
      <c r="EK55" s="1385"/>
      <c r="EL55" s="1385"/>
      <c r="EM55" s="1385"/>
      <c r="EN55" s="1385"/>
      <c r="EO55" s="1444"/>
      <c r="EP55" s="1403"/>
      <c r="EQ55" s="1403"/>
      <c r="ER55" s="1403"/>
      <c r="ES55" s="1403"/>
      <c r="ET55" s="1385"/>
      <c r="EU55" s="1385"/>
      <c r="EV55" s="1384"/>
      <c r="EW55" s="1385"/>
      <c r="EX55" s="1385"/>
      <c r="EY55" s="1385"/>
      <c r="EZ55" s="1385"/>
      <c r="FA55" s="1385"/>
      <c r="FB55" s="1386"/>
      <c r="FC55" s="1384"/>
      <c r="FD55" s="1385"/>
      <c r="FE55" s="1385"/>
      <c r="FF55" s="1385"/>
      <c r="FG55" s="1385"/>
      <c r="FH55" s="1385"/>
      <c r="FI55" s="1386"/>
      <c r="FJ55" s="1338"/>
      <c r="FK55" s="1339"/>
      <c r="FL55" s="1339"/>
      <c r="FM55" s="1339"/>
      <c r="FN55" s="1339"/>
      <c r="FO55" s="1339"/>
      <c r="FP55" s="1340"/>
      <c r="FQ55" s="1376"/>
      <c r="FR55" s="1377"/>
      <c r="FS55" s="1377"/>
      <c r="FT55" s="1377"/>
      <c r="FU55" s="1377"/>
      <c r="FV55" s="1377"/>
      <c r="FW55" s="1377"/>
      <c r="FX55" s="1444"/>
      <c r="FY55" s="1471" t="s">
        <v>207</v>
      </c>
      <c r="FZ55" s="1403"/>
      <c r="GA55" s="1403"/>
      <c r="GB55" s="1403"/>
      <c r="GC55" s="1385"/>
      <c r="GD55" s="1385"/>
      <c r="GE55" s="1384"/>
      <c r="GF55" s="1385"/>
      <c r="GG55" s="1385"/>
      <c r="GH55" s="1385"/>
      <c r="GI55" s="1385"/>
      <c r="GJ55" s="1385"/>
      <c r="GK55" s="1386"/>
      <c r="GL55" s="1384"/>
      <c r="GM55" s="1385"/>
      <c r="GN55" s="1385"/>
      <c r="GO55" s="1385"/>
      <c r="GP55" s="1385"/>
      <c r="GQ55" s="1385"/>
      <c r="GR55" s="1386"/>
    </row>
    <row r="56" spans="1:200" ht="17.25" customHeight="1" thickBot="1" x14ac:dyDescent="0.4">
      <c r="A56" s="1966" t="s">
        <v>4</v>
      </c>
      <c r="B56" s="1939" t="s">
        <v>5</v>
      </c>
      <c r="C56" s="1832" t="s">
        <v>6</v>
      </c>
      <c r="D56" s="1318" t="s">
        <v>256</v>
      </c>
      <c r="E56" s="1316">
        <v>78</v>
      </c>
      <c r="F56" s="1317">
        <v>79</v>
      </c>
      <c r="G56" s="1317">
        <v>80</v>
      </c>
      <c r="H56" s="1317">
        <v>81</v>
      </c>
      <c r="I56" s="1317">
        <v>82</v>
      </c>
      <c r="J56" s="1317">
        <v>83</v>
      </c>
      <c r="K56" s="1315">
        <v>84</v>
      </c>
      <c r="L56" s="1316">
        <v>85</v>
      </c>
      <c r="M56" s="1317">
        <v>86</v>
      </c>
      <c r="N56" s="1317">
        <v>87</v>
      </c>
      <c r="O56" s="1317">
        <v>88</v>
      </c>
      <c r="P56" s="1317">
        <v>89</v>
      </c>
      <c r="Q56" s="1317">
        <v>90</v>
      </c>
      <c r="R56" s="1315">
        <v>91</v>
      </c>
      <c r="S56" s="1316">
        <v>92</v>
      </c>
      <c r="T56" s="1317">
        <v>93</v>
      </c>
      <c r="U56" s="1317">
        <v>94</v>
      </c>
      <c r="V56" s="1317">
        <v>95</v>
      </c>
      <c r="W56" s="1317">
        <v>96</v>
      </c>
      <c r="X56" s="1317">
        <v>97</v>
      </c>
      <c r="Y56" s="1315">
        <v>98</v>
      </c>
      <c r="Z56" s="1316">
        <v>99</v>
      </c>
      <c r="AA56" s="1317">
        <v>100</v>
      </c>
      <c r="AB56" s="1417">
        <v>101</v>
      </c>
      <c r="AC56" s="1317">
        <v>102</v>
      </c>
      <c r="AD56" s="1317">
        <v>103</v>
      </c>
      <c r="AE56" s="1317">
        <v>104</v>
      </c>
      <c r="AF56" s="1315">
        <v>105</v>
      </c>
      <c r="AG56" s="1316">
        <v>106</v>
      </c>
      <c r="AH56" s="1317">
        <v>107</v>
      </c>
      <c r="AI56" s="1317">
        <v>108</v>
      </c>
      <c r="AJ56" s="1317">
        <v>109</v>
      </c>
      <c r="AK56" s="1317">
        <v>110</v>
      </c>
      <c r="AL56" s="1317">
        <v>111</v>
      </c>
      <c r="AM56" s="1315">
        <v>112</v>
      </c>
      <c r="AN56" s="1316">
        <v>113</v>
      </c>
      <c r="AO56" s="1317">
        <v>114</v>
      </c>
      <c r="AP56" s="1317">
        <v>115</v>
      </c>
      <c r="AQ56" s="1317">
        <v>116</v>
      </c>
      <c r="AR56" s="1317">
        <v>117</v>
      </c>
      <c r="AS56" s="1317">
        <v>118</v>
      </c>
      <c r="AT56" s="1315">
        <v>119</v>
      </c>
      <c r="AU56" s="1316">
        <v>120</v>
      </c>
      <c r="AV56" s="1317">
        <v>121</v>
      </c>
      <c r="AW56" s="1317">
        <v>122</v>
      </c>
      <c r="AX56" s="1317">
        <v>123</v>
      </c>
      <c r="AY56" s="1317">
        <v>124</v>
      </c>
      <c r="AZ56" s="1317">
        <v>125</v>
      </c>
      <c r="BA56" s="1315">
        <v>126</v>
      </c>
      <c r="BB56" s="1316">
        <v>127</v>
      </c>
      <c r="BC56" s="1317">
        <v>128</v>
      </c>
      <c r="BD56" s="1317">
        <v>129</v>
      </c>
      <c r="BE56" s="1317">
        <v>130</v>
      </c>
      <c r="BF56" s="1317">
        <v>131</v>
      </c>
      <c r="BG56" s="1317">
        <v>132</v>
      </c>
      <c r="BH56" s="1315">
        <v>133</v>
      </c>
      <c r="BI56" s="1316">
        <v>134</v>
      </c>
      <c r="BJ56" s="1317">
        <v>135</v>
      </c>
      <c r="BK56" s="1317">
        <v>136</v>
      </c>
      <c r="BL56" s="1317">
        <v>137</v>
      </c>
      <c r="BM56" s="1317">
        <v>138</v>
      </c>
      <c r="BN56" s="1317">
        <v>139</v>
      </c>
      <c r="BO56" s="1315">
        <v>140</v>
      </c>
      <c r="BP56" s="1316">
        <v>141</v>
      </c>
      <c r="BQ56" s="1317">
        <v>142</v>
      </c>
      <c r="BR56" s="1317">
        <v>143</v>
      </c>
      <c r="BS56" s="1317">
        <v>144</v>
      </c>
      <c r="BT56" s="1317">
        <v>145</v>
      </c>
      <c r="BU56" s="1317">
        <v>146</v>
      </c>
      <c r="BV56" s="1315">
        <v>147</v>
      </c>
      <c r="BW56" s="1316">
        <v>148</v>
      </c>
      <c r="BX56" s="1317">
        <v>149</v>
      </c>
      <c r="BY56" s="1317">
        <v>150</v>
      </c>
      <c r="BZ56" s="1317">
        <v>151</v>
      </c>
      <c r="CA56" s="1317">
        <v>152</v>
      </c>
      <c r="CB56" s="1317">
        <v>153</v>
      </c>
      <c r="CC56" s="1315">
        <v>154</v>
      </c>
      <c r="CD56" s="1316">
        <v>155</v>
      </c>
      <c r="CE56" s="1317">
        <v>156</v>
      </c>
      <c r="CF56" s="1317">
        <v>157</v>
      </c>
      <c r="CG56" s="1317">
        <v>158</v>
      </c>
      <c r="CH56" s="1317">
        <v>159</v>
      </c>
      <c r="CI56" s="1317">
        <v>160</v>
      </c>
      <c r="CJ56" s="1315">
        <v>161</v>
      </c>
      <c r="CK56" s="1316">
        <v>162</v>
      </c>
      <c r="CL56" s="1317">
        <v>163</v>
      </c>
      <c r="CM56" s="1317">
        <v>164</v>
      </c>
      <c r="CN56" s="1317">
        <v>165</v>
      </c>
      <c r="CO56" s="1317">
        <v>166</v>
      </c>
      <c r="CP56" s="1317">
        <v>167</v>
      </c>
      <c r="CQ56" s="1315">
        <v>168</v>
      </c>
      <c r="CR56" s="1463">
        <v>169</v>
      </c>
      <c r="CS56" s="1360">
        <v>170</v>
      </c>
      <c r="CT56" s="1465">
        <v>171</v>
      </c>
      <c r="CU56" s="1360">
        <v>172</v>
      </c>
      <c r="CV56" s="1363">
        <v>173</v>
      </c>
      <c r="CW56" s="1360">
        <v>174</v>
      </c>
      <c r="CX56" s="1364">
        <v>175</v>
      </c>
      <c r="CY56" s="1362">
        <v>176</v>
      </c>
      <c r="CZ56" s="1360">
        <v>177</v>
      </c>
      <c r="DA56" s="1360">
        <v>178</v>
      </c>
      <c r="DB56" s="1360">
        <v>179</v>
      </c>
      <c r="DC56" s="1360">
        <v>180</v>
      </c>
      <c r="DD56" s="1360">
        <v>181</v>
      </c>
      <c r="DE56" s="1365">
        <v>182</v>
      </c>
      <c r="DF56" s="1354">
        <v>183</v>
      </c>
      <c r="DG56" s="1355">
        <v>184</v>
      </c>
      <c r="DH56" s="1355">
        <v>185</v>
      </c>
      <c r="DI56" s="1355">
        <v>186</v>
      </c>
      <c r="DJ56" s="1355">
        <v>187</v>
      </c>
      <c r="DK56" s="1355">
        <v>188</v>
      </c>
      <c r="DL56" s="1356">
        <v>189</v>
      </c>
      <c r="DM56" s="1354">
        <v>190</v>
      </c>
      <c r="DN56" s="1355">
        <v>191</v>
      </c>
      <c r="DO56" s="1355">
        <v>192</v>
      </c>
      <c r="DP56" s="1355">
        <v>193</v>
      </c>
      <c r="DQ56" s="1355">
        <v>194</v>
      </c>
      <c r="DR56" s="1355">
        <v>195</v>
      </c>
      <c r="DS56" s="1356">
        <v>196</v>
      </c>
      <c r="DT56" s="1354">
        <v>197</v>
      </c>
      <c r="DU56" s="1355">
        <v>198</v>
      </c>
      <c r="DV56" s="1355">
        <v>199</v>
      </c>
      <c r="DW56" s="1355">
        <v>200</v>
      </c>
      <c r="DX56" s="1355">
        <v>201</v>
      </c>
      <c r="DY56" s="1355">
        <v>202</v>
      </c>
      <c r="DZ56" s="1356">
        <v>203</v>
      </c>
      <c r="EA56" s="1354">
        <v>204</v>
      </c>
      <c r="EB56" s="1355">
        <v>205</v>
      </c>
      <c r="EC56" s="1355">
        <v>206</v>
      </c>
      <c r="ED56" s="1355">
        <v>207</v>
      </c>
      <c r="EE56" s="1355">
        <v>208</v>
      </c>
      <c r="EF56" s="1355">
        <v>209</v>
      </c>
      <c r="EG56" s="1356">
        <v>210</v>
      </c>
      <c r="EH56" s="1359">
        <v>211</v>
      </c>
      <c r="EI56" s="1360">
        <v>212</v>
      </c>
      <c r="EJ56" s="1360">
        <v>213</v>
      </c>
      <c r="EK56" s="1360">
        <v>214</v>
      </c>
      <c r="EL56" s="1360">
        <v>215</v>
      </c>
      <c r="EM56" s="1360">
        <v>216</v>
      </c>
      <c r="EN56" s="1361">
        <v>217</v>
      </c>
      <c r="EO56" s="1362">
        <v>218</v>
      </c>
      <c r="EP56" s="1360">
        <v>219</v>
      </c>
      <c r="EQ56" s="1360">
        <v>220</v>
      </c>
      <c r="ER56" s="1360">
        <v>221</v>
      </c>
      <c r="ES56" s="1515">
        <v>222</v>
      </c>
      <c r="ET56" s="1360">
        <v>223</v>
      </c>
      <c r="EU56" s="1361">
        <v>224</v>
      </c>
      <c r="EV56" s="1362">
        <v>225</v>
      </c>
      <c r="EW56" s="1360">
        <v>226</v>
      </c>
      <c r="EX56" s="1360">
        <v>227</v>
      </c>
      <c r="EY56" s="1360">
        <v>228</v>
      </c>
      <c r="EZ56" s="1360">
        <v>229</v>
      </c>
      <c r="FA56" s="1360">
        <v>230</v>
      </c>
      <c r="FB56" s="1361">
        <v>231</v>
      </c>
      <c r="FC56" s="1362">
        <v>232</v>
      </c>
      <c r="FD56" s="1360">
        <v>233</v>
      </c>
      <c r="FE56" s="1360">
        <v>234</v>
      </c>
      <c r="FF56" s="1360">
        <v>235</v>
      </c>
      <c r="FG56" s="1360">
        <v>236</v>
      </c>
      <c r="FH56" s="1360">
        <v>237</v>
      </c>
      <c r="FI56" s="1361">
        <v>238</v>
      </c>
      <c r="FJ56" s="1362">
        <v>45530</v>
      </c>
      <c r="FK56" s="1360">
        <v>45531</v>
      </c>
      <c r="FL56" s="1360">
        <v>45532</v>
      </c>
      <c r="FM56" s="1360">
        <v>45533</v>
      </c>
      <c r="FN56" s="1360">
        <v>45534</v>
      </c>
      <c r="FO56" s="1360">
        <v>45535</v>
      </c>
      <c r="FP56" s="1365">
        <v>45536</v>
      </c>
      <c r="FQ56" s="1362">
        <v>45537</v>
      </c>
      <c r="FR56" s="1360">
        <v>45538</v>
      </c>
      <c r="FS56" s="1360">
        <v>45539</v>
      </c>
      <c r="FT56" s="1360">
        <v>45540</v>
      </c>
      <c r="FU56" s="1360">
        <v>45541</v>
      </c>
      <c r="FV56" s="1360">
        <v>45542</v>
      </c>
      <c r="FW56" s="1365">
        <v>45543</v>
      </c>
      <c r="FX56" s="1362">
        <v>45544</v>
      </c>
      <c r="FY56" s="1360">
        <v>45545</v>
      </c>
      <c r="FZ56" s="1360">
        <v>45546</v>
      </c>
      <c r="GA56" s="1360">
        <v>45547</v>
      </c>
      <c r="GB56" s="1360">
        <v>45548</v>
      </c>
      <c r="GC56" s="1360">
        <v>45549</v>
      </c>
      <c r="GD56" s="1365">
        <v>45550</v>
      </c>
      <c r="GE56" s="1362">
        <v>45551</v>
      </c>
      <c r="GF56" s="1360">
        <v>45552</v>
      </c>
      <c r="GG56" s="1360">
        <v>45553</v>
      </c>
      <c r="GH56" s="1360">
        <v>45554</v>
      </c>
      <c r="GI56" s="1360">
        <v>45555</v>
      </c>
      <c r="GJ56" s="1360">
        <v>45556</v>
      </c>
      <c r="GK56" s="1365">
        <v>45557</v>
      </c>
      <c r="GL56" s="1362">
        <v>45558</v>
      </c>
      <c r="GM56" s="1360">
        <v>45559</v>
      </c>
      <c r="GN56" s="1360">
        <v>45560</v>
      </c>
      <c r="GO56" s="1360">
        <v>45561</v>
      </c>
      <c r="GP56" s="1360">
        <v>45562</v>
      </c>
      <c r="GQ56" s="1360">
        <v>45563</v>
      </c>
      <c r="GR56" s="1365">
        <v>45564</v>
      </c>
    </row>
    <row r="57" spans="1:200" ht="17.25" customHeight="1" thickBot="1" x14ac:dyDescent="0.4">
      <c r="A57" s="1966"/>
      <c r="B57" s="1940"/>
      <c r="C57" s="1852"/>
      <c r="D57" s="1347" t="s">
        <v>257</v>
      </c>
      <c r="E57" s="1321" t="s">
        <v>7</v>
      </c>
      <c r="F57" s="1322" t="s">
        <v>8</v>
      </c>
      <c r="G57" s="1322" t="s">
        <v>9</v>
      </c>
      <c r="H57" s="1319" t="s">
        <v>10</v>
      </c>
      <c r="I57" s="1323" t="s">
        <v>11</v>
      </c>
      <c r="J57" s="1324" t="s">
        <v>12</v>
      </c>
      <c r="K57" s="1320" t="s">
        <v>13</v>
      </c>
      <c r="L57" s="1321" t="s">
        <v>7</v>
      </c>
      <c r="M57" s="1322" t="s">
        <v>8</v>
      </c>
      <c r="N57" s="1322" t="s">
        <v>9</v>
      </c>
      <c r="O57" s="1319" t="s">
        <v>10</v>
      </c>
      <c r="P57" s="1323" t="s">
        <v>11</v>
      </c>
      <c r="Q57" s="1324" t="s">
        <v>12</v>
      </c>
      <c r="R57" s="1320" t="s">
        <v>13</v>
      </c>
      <c r="S57" s="1321" t="s">
        <v>7</v>
      </c>
      <c r="T57" s="1322" t="s">
        <v>8</v>
      </c>
      <c r="U57" s="1322" t="s">
        <v>9</v>
      </c>
      <c r="V57" s="1319" t="s">
        <v>10</v>
      </c>
      <c r="W57" s="1323" t="s">
        <v>11</v>
      </c>
      <c r="X57" s="1324" t="s">
        <v>12</v>
      </c>
      <c r="Y57" s="1320" t="s">
        <v>13</v>
      </c>
      <c r="Z57" s="1321" t="s">
        <v>7</v>
      </c>
      <c r="AA57" s="1322" t="s">
        <v>8</v>
      </c>
      <c r="AB57" s="1418" t="s">
        <v>9</v>
      </c>
      <c r="AC57" s="1319" t="s">
        <v>10</v>
      </c>
      <c r="AD57" s="1323" t="s">
        <v>11</v>
      </c>
      <c r="AE57" s="1324" t="s">
        <v>12</v>
      </c>
      <c r="AF57" s="1320" t="s">
        <v>13</v>
      </c>
      <c r="AG57" s="1321" t="s">
        <v>7</v>
      </c>
      <c r="AH57" s="1322" t="s">
        <v>8</v>
      </c>
      <c r="AI57" s="1322" t="s">
        <v>9</v>
      </c>
      <c r="AJ57" s="1319" t="s">
        <v>10</v>
      </c>
      <c r="AK57" s="1323" t="s">
        <v>11</v>
      </c>
      <c r="AL57" s="1324" t="s">
        <v>12</v>
      </c>
      <c r="AM57" s="1320" t="s">
        <v>13</v>
      </c>
      <c r="AN57" s="1321" t="s">
        <v>7</v>
      </c>
      <c r="AO57" s="1322" t="s">
        <v>8</v>
      </c>
      <c r="AP57" s="1322" t="s">
        <v>9</v>
      </c>
      <c r="AQ57" s="1319" t="s">
        <v>10</v>
      </c>
      <c r="AR57" s="1323" t="s">
        <v>11</v>
      </c>
      <c r="AS57" s="1324" t="s">
        <v>12</v>
      </c>
      <c r="AT57" s="1320" t="s">
        <v>13</v>
      </c>
      <c r="AU57" s="1321" t="s">
        <v>7</v>
      </c>
      <c r="AV57" s="1322" t="s">
        <v>8</v>
      </c>
      <c r="AW57" s="1322" t="s">
        <v>9</v>
      </c>
      <c r="AX57" s="1319" t="s">
        <v>10</v>
      </c>
      <c r="AY57" s="1323" t="s">
        <v>11</v>
      </c>
      <c r="AZ57" s="1324" t="s">
        <v>12</v>
      </c>
      <c r="BA57" s="1320" t="s">
        <v>13</v>
      </c>
      <c r="BB57" s="1321" t="s">
        <v>7</v>
      </c>
      <c r="BC57" s="1322" t="s">
        <v>8</v>
      </c>
      <c r="BD57" s="1322" t="s">
        <v>9</v>
      </c>
      <c r="BE57" s="1319" t="s">
        <v>10</v>
      </c>
      <c r="BF57" s="1323" t="s">
        <v>11</v>
      </c>
      <c r="BG57" s="1324" t="s">
        <v>12</v>
      </c>
      <c r="BH57" s="1320" t="s">
        <v>13</v>
      </c>
      <c r="BI57" s="1321" t="s">
        <v>7</v>
      </c>
      <c r="BJ57" s="1322" t="s">
        <v>8</v>
      </c>
      <c r="BK57" s="1322" t="s">
        <v>9</v>
      </c>
      <c r="BL57" s="1319" t="s">
        <v>10</v>
      </c>
      <c r="BM57" s="1323" t="s">
        <v>11</v>
      </c>
      <c r="BN57" s="1324" t="s">
        <v>12</v>
      </c>
      <c r="BO57" s="1320" t="s">
        <v>13</v>
      </c>
      <c r="BP57" s="1391" t="s">
        <v>7</v>
      </c>
      <c r="BQ57" s="1392" t="s">
        <v>8</v>
      </c>
      <c r="BR57" s="1392" t="s">
        <v>9</v>
      </c>
      <c r="BS57" s="1393" t="s">
        <v>10</v>
      </c>
      <c r="BT57" s="1394" t="s">
        <v>11</v>
      </c>
      <c r="BU57" s="1395" t="s">
        <v>12</v>
      </c>
      <c r="BV57" s="1396" t="s">
        <v>13</v>
      </c>
      <c r="BW57" s="1391" t="s">
        <v>7</v>
      </c>
      <c r="BX57" s="1392" t="s">
        <v>8</v>
      </c>
      <c r="BY57" s="1392" t="s">
        <v>9</v>
      </c>
      <c r="BZ57" s="1393" t="s">
        <v>10</v>
      </c>
      <c r="CA57" s="1394" t="s">
        <v>11</v>
      </c>
      <c r="CB57" s="1395" t="s">
        <v>12</v>
      </c>
      <c r="CC57" s="1396" t="s">
        <v>13</v>
      </c>
      <c r="CD57" s="1391" t="s">
        <v>7</v>
      </c>
      <c r="CE57" s="1392" t="s">
        <v>8</v>
      </c>
      <c r="CF57" s="1392" t="s">
        <v>9</v>
      </c>
      <c r="CG57" s="1393" t="s">
        <v>10</v>
      </c>
      <c r="CH57" s="1394" t="s">
        <v>11</v>
      </c>
      <c r="CI57" s="1395" t="s">
        <v>12</v>
      </c>
      <c r="CJ57" s="1396" t="s">
        <v>13</v>
      </c>
      <c r="CK57" s="1391" t="s">
        <v>7</v>
      </c>
      <c r="CL57" s="1392" t="s">
        <v>8</v>
      </c>
      <c r="CM57" s="1392" t="s">
        <v>9</v>
      </c>
      <c r="CN57" s="1393" t="s">
        <v>10</v>
      </c>
      <c r="CO57" s="1394" t="s">
        <v>11</v>
      </c>
      <c r="CP57" s="1395" t="s">
        <v>12</v>
      </c>
      <c r="CQ57" s="1396" t="s">
        <v>13</v>
      </c>
      <c r="CR57" s="1366" t="s">
        <v>7</v>
      </c>
      <c r="CS57" s="1367" t="s">
        <v>8</v>
      </c>
      <c r="CT57" s="1368" t="s">
        <v>9</v>
      </c>
      <c r="CU57" s="1368" t="s">
        <v>10</v>
      </c>
      <c r="CV57" s="1369" t="s">
        <v>11</v>
      </c>
      <c r="CW57" s="1370" t="s">
        <v>12</v>
      </c>
      <c r="CX57" s="1371" t="s">
        <v>13</v>
      </c>
      <c r="CY57" s="1391" t="s">
        <v>7</v>
      </c>
      <c r="CZ57" s="1392" t="s">
        <v>8</v>
      </c>
      <c r="DA57" s="1392" t="s">
        <v>9</v>
      </c>
      <c r="DB57" s="1393" t="s">
        <v>10</v>
      </c>
      <c r="DC57" s="1394" t="s">
        <v>11</v>
      </c>
      <c r="DD57" s="1395" t="s">
        <v>12</v>
      </c>
      <c r="DE57" s="1406" t="s">
        <v>13</v>
      </c>
      <c r="DF57" s="1391" t="s">
        <v>7</v>
      </c>
      <c r="DG57" s="1392" t="s">
        <v>8</v>
      </c>
      <c r="DH57" s="1392" t="s">
        <v>9</v>
      </c>
      <c r="DI57" s="1393" t="s">
        <v>10</v>
      </c>
      <c r="DJ57" s="1394" t="s">
        <v>11</v>
      </c>
      <c r="DK57" s="1395" t="s">
        <v>12</v>
      </c>
      <c r="DL57" s="1396" t="s">
        <v>13</v>
      </c>
      <c r="DM57" s="1391" t="s">
        <v>7</v>
      </c>
      <c r="DN57" s="1392" t="s">
        <v>8</v>
      </c>
      <c r="DO57" s="1392" t="s">
        <v>9</v>
      </c>
      <c r="DP57" s="1393" t="s">
        <v>10</v>
      </c>
      <c r="DQ57" s="1394" t="s">
        <v>11</v>
      </c>
      <c r="DR57" s="1395" t="s">
        <v>12</v>
      </c>
      <c r="DS57" s="1396" t="s">
        <v>13</v>
      </c>
      <c r="DT57" s="1321" t="s">
        <v>7</v>
      </c>
      <c r="DU57" s="1322" t="s">
        <v>8</v>
      </c>
      <c r="DV57" s="1322" t="s">
        <v>9</v>
      </c>
      <c r="DW57" s="1319" t="s">
        <v>10</v>
      </c>
      <c r="DX57" s="1323" t="s">
        <v>11</v>
      </c>
      <c r="DY57" s="1324" t="s">
        <v>12</v>
      </c>
      <c r="DZ57" s="1320" t="s">
        <v>13</v>
      </c>
      <c r="EA57" s="1321" t="s">
        <v>7</v>
      </c>
      <c r="EB57" s="1322" t="s">
        <v>8</v>
      </c>
      <c r="EC57" s="1322" t="s">
        <v>9</v>
      </c>
      <c r="ED57" s="1319" t="s">
        <v>10</v>
      </c>
      <c r="EE57" s="1323" t="s">
        <v>11</v>
      </c>
      <c r="EF57" s="1324" t="s">
        <v>12</v>
      </c>
      <c r="EG57" s="1320" t="s">
        <v>13</v>
      </c>
      <c r="EH57" s="1460" t="s">
        <v>7</v>
      </c>
      <c r="EI57" s="1392" t="s">
        <v>8</v>
      </c>
      <c r="EJ57" s="1392" t="s">
        <v>9</v>
      </c>
      <c r="EK57" s="1393" t="s">
        <v>10</v>
      </c>
      <c r="EL57" s="1394" t="s">
        <v>11</v>
      </c>
      <c r="EM57" s="1395" t="s">
        <v>12</v>
      </c>
      <c r="EN57" s="1396" t="s">
        <v>13</v>
      </c>
      <c r="EO57" s="1372" t="s">
        <v>7</v>
      </c>
      <c r="EP57" s="1367" t="s">
        <v>8</v>
      </c>
      <c r="EQ57" s="1367" t="s">
        <v>9</v>
      </c>
      <c r="ER57" s="1368" t="s">
        <v>10</v>
      </c>
      <c r="ES57" s="1516" t="s">
        <v>11</v>
      </c>
      <c r="ET57" s="1370" t="s">
        <v>12</v>
      </c>
      <c r="EU57" s="1371" t="s">
        <v>13</v>
      </c>
      <c r="EV57" s="1372" t="s">
        <v>7</v>
      </c>
      <c r="EW57" s="1367" t="s">
        <v>8</v>
      </c>
      <c r="EX57" s="1367" t="s">
        <v>9</v>
      </c>
      <c r="EY57" s="1368" t="s">
        <v>10</v>
      </c>
      <c r="EZ57" s="1369" t="s">
        <v>11</v>
      </c>
      <c r="FA57" s="1370" t="s">
        <v>12</v>
      </c>
      <c r="FB57" s="1371" t="s">
        <v>13</v>
      </c>
      <c r="FC57" s="1372" t="s">
        <v>7</v>
      </c>
      <c r="FD57" s="1367" t="s">
        <v>8</v>
      </c>
      <c r="FE57" s="1367" t="s">
        <v>9</v>
      </c>
      <c r="FF57" s="1368" t="s">
        <v>10</v>
      </c>
      <c r="FG57" s="1369" t="s">
        <v>11</v>
      </c>
      <c r="FH57" s="1370" t="s">
        <v>12</v>
      </c>
      <c r="FI57" s="1371" t="s">
        <v>13</v>
      </c>
      <c r="FJ57" s="1372" t="s">
        <v>7</v>
      </c>
      <c r="FK57" s="1367" t="s">
        <v>8</v>
      </c>
      <c r="FL57" s="1367" t="s">
        <v>9</v>
      </c>
      <c r="FM57" s="1368" t="s">
        <v>10</v>
      </c>
      <c r="FN57" s="1369" t="s">
        <v>11</v>
      </c>
      <c r="FO57" s="1370" t="s">
        <v>12</v>
      </c>
      <c r="FP57" s="1373" t="s">
        <v>13</v>
      </c>
      <c r="FQ57" s="1372" t="s">
        <v>7</v>
      </c>
      <c r="FR57" s="1367" t="s">
        <v>8</v>
      </c>
      <c r="FS57" s="1367" t="s">
        <v>9</v>
      </c>
      <c r="FT57" s="1368" t="s">
        <v>10</v>
      </c>
      <c r="FU57" s="1369" t="s">
        <v>11</v>
      </c>
      <c r="FV57" s="1370" t="s">
        <v>12</v>
      </c>
      <c r="FW57" s="1373" t="s">
        <v>13</v>
      </c>
      <c r="FX57" s="1372" t="s">
        <v>7</v>
      </c>
      <c r="FY57" s="1367" t="s">
        <v>8</v>
      </c>
      <c r="FZ57" s="1367" t="s">
        <v>9</v>
      </c>
      <c r="GA57" s="1368" t="s">
        <v>10</v>
      </c>
      <c r="GB57" s="1369" t="s">
        <v>11</v>
      </c>
      <c r="GC57" s="1370" t="s">
        <v>12</v>
      </c>
      <c r="GD57" s="1373" t="s">
        <v>13</v>
      </c>
      <c r="GE57" s="1372" t="s">
        <v>7</v>
      </c>
      <c r="GF57" s="1367" t="s">
        <v>8</v>
      </c>
      <c r="GG57" s="1367" t="s">
        <v>9</v>
      </c>
      <c r="GH57" s="1368" t="s">
        <v>10</v>
      </c>
      <c r="GI57" s="1369" t="s">
        <v>11</v>
      </c>
      <c r="GJ57" s="1370" t="s">
        <v>12</v>
      </c>
      <c r="GK57" s="1373" t="s">
        <v>13</v>
      </c>
      <c r="GL57" s="1372" t="s">
        <v>7</v>
      </c>
      <c r="GM57" s="1367" t="s">
        <v>8</v>
      </c>
      <c r="GN57" s="1367" t="s">
        <v>9</v>
      </c>
      <c r="GO57" s="1368" t="s">
        <v>10</v>
      </c>
      <c r="GP57" s="1369" t="s">
        <v>11</v>
      </c>
      <c r="GQ57" s="1370" t="s">
        <v>12</v>
      </c>
      <c r="GR57" s="1373" t="s">
        <v>13</v>
      </c>
    </row>
    <row r="58" spans="1:200" ht="17.25" customHeight="1" x14ac:dyDescent="0.35">
      <c r="A58" s="1963" t="s">
        <v>194</v>
      </c>
      <c r="B58" s="1946" t="s">
        <v>208</v>
      </c>
      <c r="C58" s="1849" t="s">
        <v>216</v>
      </c>
      <c r="D58" s="1350" t="s">
        <v>258</v>
      </c>
      <c r="E58" s="1328" t="s">
        <v>81</v>
      </c>
      <c r="F58" s="1325" t="s">
        <v>84</v>
      </c>
      <c r="G58" s="1325" t="s">
        <v>84</v>
      </c>
      <c r="H58" s="1325" t="s">
        <v>87</v>
      </c>
      <c r="I58" s="1325" t="s">
        <v>87</v>
      </c>
      <c r="J58" s="1325" t="s">
        <v>184</v>
      </c>
      <c r="K58" s="1329" t="s">
        <v>198</v>
      </c>
      <c r="L58" s="1328" t="s">
        <v>199</v>
      </c>
      <c r="M58" s="1325" t="s">
        <v>199</v>
      </c>
      <c r="N58" s="1325" t="s">
        <v>199</v>
      </c>
      <c r="O58" s="1325" t="s">
        <v>199</v>
      </c>
      <c r="P58" s="1325" t="s">
        <v>199</v>
      </c>
      <c r="Q58" s="1325" t="s">
        <v>200</v>
      </c>
      <c r="R58" s="1327" t="s">
        <v>198</v>
      </c>
      <c r="S58" s="1328" t="s">
        <v>198</v>
      </c>
      <c r="T58" s="1330" t="s">
        <v>81</v>
      </c>
      <c r="U58" s="1330" t="s">
        <v>81</v>
      </c>
      <c r="V58" s="1330" t="s">
        <v>84</v>
      </c>
      <c r="W58" s="1330" t="s">
        <v>84</v>
      </c>
      <c r="X58" s="1326" t="s">
        <v>87</v>
      </c>
      <c r="Y58" s="1332" t="s">
        <v>87</v>
      </c>
      <c r="Z58" s="1328" t="s">
        <v>87</v>
      </c>
      <c r="AA58" s="1326" t="s">
        <v>184</v>
      </c>
      <c r="AB58" s="1326" t="s">
        <v>198</v>
      </c>
      <c r="AC58" s="1331" t="s">
        <v>81</v>
      </c>
      <c r="AD58" s="1331" t="s">
        <v>81</v>
      </c>
      <c r="AE58" s="1331" t="s">
        <v>84</v>
      </c>
      <c r="AF58" s="1332" t="s">
        <v>84</v>
      </c>
      <c r="AG58" s="1328" t="s">
        <v>84</v>
      </c>
      <c r="AH58" s="1325" t="s">
        <v>87</v>
      </c>
      <c r="AI58" s="1325" t="s">
        <v>87</v>
      </c>
      <c r="AJ58" s="1326" t="s">
        <v>184</v>
      </c>
      <c r="AK58" s="1326" t="s">
        <v>198</v>
      </c>
      <c r="AL58" s="1326" t="s">
        <v>81</v>
      </c>
      <c r="AM58" s="1327" t="s">
        <v>81</v>
      </c>
      <c r="AN58" s="1328" t="s">
        <v>81</v>
      </c>
      <c r="AO58" s="1325" t="s">
        <v>84</v>
      </c>
      <c r="AP58" s="1325" t="s">
        <v>84</v>
      </c>
      <c r="AQ58" s="1325" t="s">
        <v>87</v>
      </c>
      <c r="AR58" s="1325" t="s">
        <v>87</v>
      </c>
      <c r="AS58" s="1325" t="s">
        <v>184</v>
      </c>
      <c r="AT58" s="1329" t="s">
        <v>198</v>
      </c>
      <c r="AU58" s="1328" t="s">
        <v>199</v>
      </c>
      <c r="AV58" s="1325" t="s">
        <v>199</v>
      </c>
      <c r="AW58" s="1325" t="s">
        <v>199</v>
      </c>
      <c r="AX58" s="1325" t="s">
        <v>199</v>
      </c>
      <c r="AY58" s="1325" t="s">
        <v>199</v>
      </c>
      <c r="AZ58" s="1325" t="s">
        <v>200</v>
      </c>
      <c r="BA58" s="1327" t="s">
        <v>198</v>
      </c>
      <c r="BB58" s="1328" t="s">
        <v>198</v>
      </c>
      <c r="BC58" s="1330" t="s">
        <v>81</v>
      </c>
      <c r="BD58" s="1330" t="s">
        <v>81</v>
      </c>
      <c r="BE58" s="1330" t="s">
        <v>84</v>
      </c>
      <c r="BF58" s="1330" t="s">
        <v>84</v>
      </c>
      <c r="BG58" s="1326" t="s">
        <v>87</v>
      </c>
      <c r="BH58" s="1332" t="s">
        <v>87</v>
      </c>
      <c r="BI58" s="1328" t="s">
        <v>87</v>
      </c>
      <c r="BJ58" s="1326" t="s">
        <v>184</v>
      </c>
      <c r="BK58" s="1326" t="s">
        <v>198</v>
      </c>
      <c r="BL58" s="1331" t="s">
        <v>81</v>
      </c>
      <c r="BM58" s="1331" t="s">
        <v>81</v>
      </c>
      <c r="BN58" s="1331" t="s">
        <v>84</v>
      </c>
      <c r="BO58" s="1405" t="s">
        <v>84</v>
      </c>
      <c r="BP58" s="1379" t="s">
        <v>84</v>
      </c>
      <c r="BQ58" s="1380" t="s">
        <v>87</v>
      </c>
      <c r="BR58" s="1380" t="s">
        <v>87</v>
      </c>
      <c r="BS58" s="1397" t="s">
        <v>184</v>
      </c>
      <c r="BT58" s="1397" t="s">
        <v>198</v>
      </c>
      <c r="BU58" s="1380" t="s">
        <v>81</v>
      </c>
      <c r="BV58" s="1398" t="s">
        <v>81</v>
      </c>
      <c r="BW58" s="1399" t="s">
        <v>81</v>
      </c>
      <c r="BX58" s="1380" t="s">
        <v>84</v>
      </c>
      <c r="BY58" s="1380" t="s">
        <v>84</v>
      </c>
      <c r="BZ58" s="1380" t="s">
        <v>87</v>
      </c>
      <c r="CA58" s="1380" t="s">
        <v>87</v>
      </c>
      <c r="CB58" s="1380" t="s">
        <v>184</v>
      </c>
      <c r="CC58" s="1398" t="s">
        <v>198</v>
      </c>
      <c r="CD58" s="1451" t="s">
        <v>199</v>
      </c>
      <c r="CE58" s="1452" t="s">
        <v>199</v>
      </c>
      <c r="CF58" s="1380" t="s">
        <v>199</v>
      </c>
      <c r="CG58" s="1380" t="s">
        <v>199</v>
      </c>
      <c r="CH58" s="1380" t="s">
        <v>199</v>
      </c>
      <c r="CI58" s="1380" t="s">
        <v>200</v>
      </c>
      <c r="CJ58" s="1400" t="s">
        <v>198</v>
      </c>
      <c r="CK58" s="1399" t="s">
        <v>198</v>
      </c>
      <c r="CL58" s="1401" t="s">
        <v>81</v>
      </c>
      <c r="CM58" s="1401" t="s">
        <v>81</v>
      </c>
      <c r="CN58" s="1401" t="s">
        <v>84</v>
      </c>
      <c r="CO58" s="1401" t="s">
        <v>84</v>
      </c>
      <c r="CP58" s="1397" t="s">
        <v>87</v>
      </c>
      <c r="CQ58" s="1381" t="s">
        <v>87</v>
      </c>
      <c r="CR58" s="1388" t="s">
        <v>87</v>
      </c>
      <c r="CS58" s="1326" t="s">
        <v>184</v>
      </c>
      <c r="CT58" s="1326" t="s">
        <v>198</v>
      </c>
      <c r="CU58" s="1331" t="s">
        <v>81</v>
      </c>
      <c r="CV58" s="1331" t="s">
        <v>81</v>
      </c>
      <c r="CW58" s="1331" t="s">
        <v>84</v>
      </c>
      <c r="CX58" s="1405" t="s">
        <v>84</v>
      </c>
      <c r="CY58" s="1379" t="s">
        <v>84</v>
      </c>
      <c r="CZ58" s="1380" t="s">
        <v>87</v>
      </c>
      <c r="DA58" s="1380" t="s">
        <v>87</v>
      </c>
      <c r="DB58" s="1397" t="s">
        <v>184</v>
      </c>
      <c r="DC58" s="1397" t="s">
        <v>198</v>
      </c>
      <c r="DD58" s="1380" t="s">
        <v>81</v>
      </c>
      <c r="DE58" s="1445" t="s">
        <v>81</v>
      </c>
      <c r="DF58" s="1379" t="s">
        <v>81</v>
      </c>
      <c r="DG58" s="1380" t="s">
        <v>84</v>
      </c>
      <c r="DH58" s="1380" t="s">
        <v>84</v>
      </c>
      <c r="DI58" s="1380" t="s">
        <v>87</v>
      </c>
      <c r="DJ58" s="1380" t="s">
        <v>87</v>
      </c>
      <c r="DK58" s="1380" t="s">
        <v>184</v>
      </c>
      <c r="DL58" s="1445" t="s">
        <v>198</v>
      </c>
      <c r="DM58" s="1379" t="s">
        <v>199</v>
      </c>
      <c r="DN58" s="1380" t="s">
        <v>199</v>
      </c>
      <c r="DO58" s="1380" t="s">
        <v>199</v>
      </c>
      <c r="DP58" s="1380" t="s">
        <v>199</v>
      </c>
      <c r="DQ58" s="1380" t="s">
        <v>199</v>
      </c>
      <c r="DR58" s="1380" t="s">
        <v>200</v>
      </c>
      <c r="DS58" s="1446" t="s">
        <v>198</v>
      </c>
      <c r="DT58" s="1379" t="s">
        <v>198</v>
      </c>
      <c r="DU58" s="1401" t="s">
        <v>81</v>
      </c>
      <c r="DV58" s="1401" t="s">
        <v>81</v>
      </c>
      <c r="DW58" s="1401" t="s">
        <v>84</v>
      </c>
      <c r="DX58" s="1401" t="s">
        <v>84</v>
      </c>
      <c r="DY58" s="1397" t="s">
        <v>87</v>
      </c>
      <c r="DZ58" s="1381" t="s">
        <v>87</v>
      </c>
      <c r="EA58" s="1328" t="s">
        <v>87</v>
      </c>
      <c r="EB58" s="1326" t="s">
        <v>184</v>
      </c>
      <c r="EC58" s="1326" t="s">
        <v>198</v>
      </c>
      <c r="ED58" s="1331" t="s">
        <v>81</v>
      </c>
      <c r="EE58" s="1331" t="s">
        <v>81</v>
      </c>
      <c r="EF58" s="1331" t="s">
        <v>84</v>
      </c>
      <c r="EG58" s="1405" t="s">
        <v>84</v>
      </c>
      <c r="EH58" s="1379" t="s">
        <v>84</v>
      </c>
      <c r="EI58" s="1380" t="s">
        <v>87</v>
      </c>
      <c r="EJ58" s="1380" t="s">
        <v>87</v>
      </c>
      <c r="EK58" s="1397" t="s">
        <v>184</v>
      </c>
      <c r="EL58" s="1397" t="s">
        <v>198</v>
      </c>
      <c r="EM58" s="1380" t="s">
        <v>81</v>
      </c>
      <c r="EN58" s="1381" t="s">
        <v>81</v>
      </c>
      <c r="EO58" s="1459" t="s">
        <v>81</v>
      </c>
      <c r="EP58" s="1380" t="s">
        <v>84</v>
      </c>
      <c r="EQ58" s="1380" t="s">
        <v>84</v>
      </c>
      <c r="ER58" s="1380" t="s">
        <v>87</v>
      </c>
      <c r="ES58" s="1380" t="s">
        <v>87</v>
      </c>
      <c r="ET58" s="1380" t="s">
        <v>184</v>
      </c>
      <c r="EU58" s="1445" t="s">
        <v>198</v>
      </c>
      <c r="EV58" s="1379" t="s">
        <v>199</v>
      </c>
      <c r="EW58" s="1380" t="s">
        <v>199</v>
      </c>
      <c r="EX58" s="1380" t="s">
        <v>199</v>
      </c>
      <c r="EY58" s="1380" t="s">
        <v>199</v>
      </c>
      <c r="EZ58" s="1380" t="s">
        <v>199</v>
      </c>
      <c r="FA58" s="1380" t="s">
        <v>200</v>
      </c>
      <c r="FB58" s="1446" t="s">
        <v>198</v>
      </c>
      <c r="FC58" s="1379" t="s">
        <v>198</v>
      </c>
      <c r="FD58" s="1401" t="s">
        <v>81</v>
      </c>
      <c r="FE58" s="1401" t="s">
        <v>81</v>
      </c>
      <c r="FF58" s="1401" t="s">
        <v>84</v>
      </c>
      <c r="FG58" s="1401" t="s">
        <v>84</v>
      </c>
      <c r="FH58" s="1397" t="s">
        <v>87</v>
      </c>
      <c r="FI58" s="1381" t="s">
        <v>87</v>
      </c>
      <c r="FJ58" s="1328" t="s">
        <v>87</v>
      </c>
      <c r="FK58" s="1326" t="s">
        <v>184</v>
      </c>
      <c r="FL58" s="1326" t="s">
        <v>198</v>
      </c>
      <c r="FM58" s="1331" t="s">
        <v>81</v>
      </c>
      <c r="FN58" s="1331" t="s">
        <v>81</v>
      </c>
      <c r="FO58" s="1331" t="s">
        <v>84</v>
      </c>
      <c r="FP58" s="1332" t="s">
        <v>84</v>
      </c>
      <c r="FQ58" s="1379" t="s">
        <v>84</v>
      </c>
      <c r="FR58" s="1380" t="s">
        <v>87</v>
      </c>
      <c r="FS58" s="1380" t="s">
        <v>87</v>
      </c>
      <c r="FT58" s="1397" t="s">
        <v>184</v>
      </c>
      <c r="FU58" s="1397" t="s">
        <v>198</v>
      </c>
      <c r="FV58" s="1380" t="s">
        <v>81</v>
      </c>
      <c r="FW58" s="1445" t="s">
        <v>81</v>
      </c>
      <c r="FX58" s="1379" t="s">
        <v>81</v>
      </c>
      <c r="FY58" s="1380" t="s">
        <v>84</v>
      </c>
      <c r="FZ58" s="1380" t="s">
        <v>84</v>
      </c>
      <c r="GA58" s="1380" t="s">
        <v>87</v>
      </c>
      <c r="GB58" s="1380" t="s">
        <v>87</v>
      </c>
      <c r="GC58" s="1380" t="s">
        <v>184</v>
      </c>
      <c r="GD58" s="1445" t="s">
        <v>198</v>
      </c>
      <c r="GE58" s="1379" t="s">
        <v>199</v>
      </c>
      <c r="GF58" s="1380" t="s">
        <v>199</v>
      </c>
      <c r="GG58" s="1380" t="s">
        <v>199</v>
      </c>
      <c r="GH58" s="1380" t="s">
        <v>199</v>
      </c>
      <c r="GI58" s="1380" t="s">
        <v>199</v>
      </c>
      <c r="GJ58" s="1380" t="s">
        <v>200</v>
      </c>
      <c r="GK58" s="1446" t="s">
        <v>198</v>
      </c>
      <c r="GL58" s="1379" t="s">
        <v>198</v>
      </c>
      <c r="GM58" s="1401" t="s">
        <v>81</v>
      </c>
      <c r="GN58" s="1401" t="s">
        <v>81</v>
      </c>
      <c r="GO58" s="1401" t="s">
        <v>84</v>
      </c>
      <c r="GP58" s="1401" t="s">
        <v>84</v>
      </c>
      <c r="GQ58" s="1397" t="s">
        <v>87</v>
      </c>
      <c r="GR58" s="1381" t="s">
        <v>87</v>
      </c>
    </row>
    <row r="59" spans="1:200" ht="17.25" customHeight="1" thickBot="1" x14ac:dyDescent="0.4">
      <c r="A59" s="1964"/>
      <c r="B59" s="1947"/>
      <c r="C59" s="1850"/>
      <c r="D59" s="1351" t="s">
        <v>259</v>
      </c>
      <c r="E59" s="1333"/>
      <c r="F59" s="1334"/>
      <c r="G59" s="1334"/>
      <c r="H59" s="1334"/>
      <c r="I59" s="1334"/>
      <c r="J59" s="1334"/>
      <c r="K59" s="1335"/>
      <c r="L59" s="1409"/>
      <c r="M59" s="1407"/>
      <c r="N59" s="1407"/>
      <c r="O59" s="1407"/>
      <c r="P59" s="1407"/>
      <c r="Q59" s="1334"/>
      <c r="R59" s="1335"/>
      <c r="S59" s="1333"/>
      <c r="T59" s="1334"/>
      <c r="U59" s="1334"/>
      <c r="V59" s="1334"/>
      <c r="W59" s="1334"/>
      <c r="X59" s="1334"/>
      <c r="Y59" s="1335"/>
      <c r="Z59" s="1333"/>
      <c r="AA59" s="1334"/>
      <c r="AB59" s="1420" t="s">
        <v>202</v>
      </c>
      <c r="AC59" s="1334" t="s">
        <v>203</v>
      </c>
      <c r="AD59" s="1334"/>
      <c r="AE59" s="1334"/>
      <c r="AF59" s="1335"/>
      <c r="AG59" s="1333"/>
      <c r="AH59" s="1334"/>
      <c r="AI59" s="1334"/>
      <c r="AJ59" s="1334"/>
      <c r="AK59" s="1334"/>
      <c r="AL59" s="1334"/>
      <c r="AM59" s="1335"/>
      <c r="AN59" s="1333"/>
      <c r="AO59" s="1334"/>
      <c r="AP59" s="1334"/>
      <c r="AQ59" s="1334"/>
      <c r="AR59" s="1334"/>
      <c r="AS59" s="1334"/>
      <c r="AT59" s="1335"/>
      <c r="AU59" s="1925" t="s">
        <v>154</v>
      </c>
      <c r="AV59" s="1918"/>
      <c r="AW59" s="1918"/>
      <c r="AX59" s="1918"/>
      <c r="AY59" s="1918"/>
      <c r="AZ59" s="1426"/>
      <c r="BA59" s="1335"/>
      <c r="BB59" s="1333"/>
      <c r="BC59" s="1334"/>
      <c r="BD59" s="1422"/>
      <c r="BE59" s="1334"/>
      <c r="BF59" s="1334"/>
      <c r="BG59" s="1334"/>
      <c r="BH59" s="1335"/>
      <c r="BI59" s="1333"/>
      <c r="BJ59" s="1334"/>
      <c r="BK59" s="1334"/>
      <c r="BL59" s="1334"/>
      <c r="BM59" s="1334"/>
      <c r="BN59" s="1334"/>
      <c r="BO59" s="1334"/>
      <c r="BP59" s="1382"/>
      <c r="BQ59" s="1334"/>
      <c r="BR59" s="1334"/>
      <c r="BS59" s="1334"/>
      <c r="BT59" s="1334"/>
      <c r="BU59" s="1334"/>
      <c r="BV59" s="1335"/>
      <c r="BW59" s="1333"/>
      <c r="BX59" s="1334"/>
      <c r="BY59" s="1334"/>
      <c r="BZ59" s="1334" t="s">
        <v>202</v>
      </c>
      <c r="CA59" s="1334"/>
      <c r="CB59" s="1334"/>
      <c r="CC59" s="1335"/>
      <c r="CD59" s="1333" t="s">
        <v>81</v>
      </c>
      <c r="CE59" s="1334" t="s">
        <v>84</v>
      </c>
      <c r="CF59" s="1334" t="s">
        <v>84</v>
      </c>
      <c r="CG59" s="1334" t="s">
        <v>81</v>
      </c>
      <c r="CH59" s="1410" t="s">
        <v>154</v>
      </c>
      <c r="CI59" s="1334"/>
      <c r="CJ59" s="1335"/>
      <c r="CK59" s="1333"/>
      <c r="CL59" s="1334"/>
      <c r="CM59" s="1334"/>
      <c r="CN59" s="1334"/>
      <c r="CO59" s="1334"/>
      <c r="CP59" s="1334"/>
      <c r="CQ59" s="1383"/>
      <c r="CR59" s="1389"/>
      <c r="CS59" s="1334"/>
      <c r="CT59" s="1334"/>
      <c r="CU59" s="1334"/>
      <c r="CV59" s="1334"/>
      <c r="CW59" s="1334"/>
      <c r="CX59" s="1334"/>
      <c r="CY59" s="1382"/>
      <c r="CZ59" s="1334"/>
      <c r="DA59" s="1334"/>
      <c r="DB59" s="1334"/>
      <c r="DC59" s="1334"/>
      <c r="DD59" s="1334"/>
      <c r="DE59" s="1334"/>
      <c r="DF59" s="1382"/>
      <c r="DG59" s="1334"/>
      <c r="DH59" s="1334"/>
      <c r="DI59" s="1422"/>
      <c r="DJ59" s="1334"/>
      <c r="DK59" s="1334"/>
      <c r="DL59" s="1334"/>
      <c r="DM59" s="1382" t="s">
        <v>197</v>
      </c>
      <c r="DN59" s="1334" t="s">
        <v>197</v>
      </c>
      <c r="DO59" s="1334"/>
      <c r="DP59" s="1407"/>
      <c r="DQ59" s="1407"/>
      <c r="DR59" s="1334"/>
      <c r="DS59" s="1383"/>
      <c r="DT59" s="1382"/>
      <c r="DU59" s="1334"/>
      <c r="DV59" s="1334"/>
      <c r="DW59" s="1334"/>
      <c r="DX59" s="1334"/>
      <c r="DY59" s="1334"/>
      <c r="DZ59" s="1383"/>
      <c r="EA59" s="1333"/>
      <c r="EB59" s="1334"/>
      <c r="EC59" s="1334"/>
      <c r="ED59" s="1334"/>
      <c r="EE59" s="1334"/>
      <c r="EF59" s="1334"/>
      <c r="EG59" s="1334"/>
      <c r="EH59" s="1382"/>
      <c r="EI59" s="1334"/>
      <c r="EJ59" s="1334"/>
      <c r="EK59" s="1334"/>
      <c r="EL59" s="1334"/>
      <c r="EM59" s="1334"/>
      <c r="EN59" s="1383" t="s">
        <v>223</v>
      </c>
      <c r="EO59" s="1389"/>
      <c r="EP59" s="1334"/>
      <c r="EQ59" s="1334"/>
      <c r="ER59" s="1917" t="s">
        <v>130</v>
      </c>
      <c r="ES59" s="1919"/>
      <c r="ET59" s="1334"/>
      <c r="EU59" s="1334"/>
      <c r="EV59" s="2001" t="s">
        <v>130</v>
      </c>
      <c r="EW59" s="1918"/>
      <c r="EX59" s="1918"/>
      <c r="EY59" s="1918"/>
      <c r="EZ59" s="1919"/>
      <c r="FA59" s="1334"/>
      <c r="FB59" s="1383"/>
      <c r="FC59" s="1382"/>
      <c r="FD59" s="1334"/>
      <c r="FE59" s="1334"/>
      <c r="FF59" s="1334"/>
      <c r="FG59" s="1334"/>
      <c r="FH59" s="1334"/>
      <c r="FI59" s="1383"/>
      <c r="FJ59" s="1333"/>
      <c r="FK59" s="1334"/>
      <c r="FL59" s="1334"/>
      <c r="FM59" s="1334"/>
      <c r="FN59" s="1334"/>
      <c r="FO59" s="1334"/>
      <c r="FP59" s="1335"/>
      <c r="FQ59" s="1382"/>
      <c r="FR59" s="1334"/>
      <c r="FS59" s="1334"/>
      <c r="FT59" s="1334"/>
      <c r="FU59" s="1334"/>
      <c r="FV59" s="1334"/>
      <c r="FW59" s="1334"/>
      <c r="FX59" s="1382"/>
      <c r="FY59" s="1334"/>
      <c r="FZ59" s="1334" t="s">
        <v>202</v>
      </c>
      <c r="GA59" s="1334"/>
      <c r="GB59" s="1334"/>
      <c r="GC59" s="1334"/>
      <c r="GD59" s="1334" t="s">
        <v>84</v>
      </c>
      <c r="GE59" s="1382"/>
      <c r="GF59" s="1334"/>
      <c r="GG59" s="1334"/>
      <c r="GH59" s="1334"/>
      <c r="GI59" s="1334"/>
      <c r="GJ59" s="1334" t="s">
        <v>221</v>
      </c>
      <c r="GK59" s="1334" t="s">
        <v>221</v>
      </c>
      <c r="GL59" s="1382"/>
      <c r="GM59" s="1334"/>
      <c r="GN59" s="1334"/>
      <c r="GO59" s="1334"/>
      <c r="GP59" s="1334"/>
      <c r="GQ59" s="1334"/>
      <c r="GR59" s="1383"/>
    </row>
    <row r="60" spans="1:200" ht="17.25" customHeight="1" x14ac:dyDescent="0.35">
      <c r="A60" s="1964"/>
      <c r="B60" s="1336" t="s">
        <v>248</v>
      </c>
      <c r="C60" s="1850"/>
      <c r="D60" s="1351" t="s">
        <v>260</v>
      </c>
      <c r="E60" s="1333" t="s">
        <v>206</v>
      </c>
      <c r="F60" s="1334" t="s">
        <v>206</v>
      </c>
      <c r="G60" s="1334" t="s">
        <v>206</v>
      </c>
      <c r="H60" s="1334" t="s">
        <v>206</v>
      </c>
      <c r="I60" s="1334" t="s">
        <v>206</v>
      </c>
      <c r="J60" s="1334"/>
      <c r="K60" s="1335"/>
      <c r="L60" s="1333"/>
      <c r="M60" s="1334"/>
      <c r="N60" s="1334"/>
      <c r="O60" s="1334"/>
      <c r="P60" s="1334"/>
      <c r="Q60" s="1334"/>
      <c r="R60" s="1335"/>
      <c r="S60" s="1333"/>
      <c r="T60" s="1334" t="s">
        <v>205</v>
      </c>
      <c r="U60" s="1334" t="s">
        <v>205</v>
      </c>
      <c r="V60" s="1334" t="s">
        <v>205</v>
      </c>
      <c r="W60" s="1334" t="s">
        <v>205</v>
      </c>
      <c r="X60" s="1334" t="s">
        <v>205</v>
      </c>
      <c r="Y60" s="1335" t="s">
        <v>205</v>
      </c>
      <c r="Z60" s="1333" t="s">
        <v>205</v>
      </c>
      <c r="AA60" s="1334"/>
      <c r="AB60" s="1334" t="s">
        <v>84</v>
      </c>
      <c r="AC60" s="1334" t="s">
        <v>206</v>
      </c>
      <c r="AD60" s="1334" t="s">
        <v>206</v>
      </c>
      <c r="AE60" s="1334" t="s">
        <v>206</v>
      </c>
      <c r="AF60" s="1335" t="s">
        <v>206</v>
      </c>
      <c r="AG60" s="1333" t="s">
        <v>206</v>
      </c>
      <c r="AH60" s="1334" t="s">
        <v>206</v>
      </c>
      <c r="AI60" s="1334" t="s">
        <v>206</v>
      </c>
      <c r="AJ60" s="1334"/>
      <c r="AK60" s="1334"/>
      <c r="AL60" s="1334" t="s">
        <v>205</v>
      </c>
      <c r="AM60" s="1335" t="s">
        <v>205</v>
      </c>
      <c r="AN60" s="1333" t="s">
        <v>205</v>
      </c>
      <c r="AO60" s="1334" t="s">
        <v>205</v>
      </c>
      <c r="AP60" s="1334" t="s">
        <v>205</v>
      </c>
      <c r="AQ60" s="1334" t="s">
        <v>205</v>
      </c>
      <c r="AR60" s="1334" t="s">
        <v>205</v>
      </c>
      <c r="AS60" s="1334"/>
      <c r="AT60" s="1335"/>
      <c r="AU60" s="1333"/>
      <c r="AV60" s="1334"/>
      <c r="AW60" s="1334"/>
      <c r="AX60" s="1334"/>
      <c r="AY60" s="1334"/>
      <c r="AZ60" s="1334"/>
      <c r="BA60" s="1335"/>
      <c r="BC60" s="1334" t="s">
        <v>206</v>
      </c>
      <c r="BD60" s="1334" t="s">
        <v>206</v>
      </c>
      <c r="BE60" s="1334" t="s">
        <v>206</v>
      </c>
      <c r="BF60" s="1334" t="s">
        <v>205</v>
      </c>
      <c r="BG60" s="1334" t="s">
        <v>206</v>
      </c>
      <c r="BH60" s="1335" t="s">
        <v>206</v>
      </c>
      <c r="BI60" s="1333" t="s">
        <v>206</v>
      </c>
      <c r="BJ60" s="1334"/>
      <c r="BK60" s="1334"/>
      <c r="BL60" s="1334" t="s">
        <v>205</v>
      </c>
      <c r="BM60" s="1334" t="s">
        <v>205</v>
      </c>
      <c r="BN60" s="1334" t="s">
        <v>205</v>
      </c>
      <c r="BO60" s="1334" t="s">
        <v>205</v>
      </c>
      <c r="BP60" s="1382" t="s">
        <v>205</v>
      </c>
      <c r="BQ60" s="1334" t="s">
        <v>205</v>
      </c>
      <c r="BR60" s="1334" t="s">
        <v>205</v>
      </c>
      <c r="BS60" s="1334"/>
      <c r="BT60" s="1334"/>
      <c r="BU60" s="1334" t="s">
        <v>206</v>
      </c>
      <c r="BV60" s="1335" t="s">
        <v>206</v>
      </c>
      <c r="BW60" s="1333" t="s">
        <v>206</v>
      </c>
      <c r="BX60" s="1334" t="s">
        <v>206</v>
      </c>
      <c r="BY60" s="1334" t="s">
        <v>206</v>
      </c>
      <c r="BZ60" s="1334" t="s">
        <v>206</v>
      </c>
      <c r="CA60" s="1334" t="s">
        <v>206</v>
      </c>
      <c r="CB60" s="1334"/>
      <c r="CC60" s="1335"/>
      <c r="CD60" s="1333"/>
      <c r="CE60" s="1334"/>
      <c r="CF60" s="1334"/>
      <c r="CG60" s="1334"/>
      <c r="CH60" s="1334"/>
      <c r="CI60" s="1334"/>
      <c r="CJ60" s="1335"/>
      <c r="CK60" s="1333"/>
      <c r="CL60" s="1334" t="s">
        <v>205</v>
      </c>
      <c r="CM60" s="1334" t="s">
        <v>205</v>
      </c>
      <c r="CN60" s="1334" t="s">
        <v>205</v>
      </c>
      <c r="CO60" s="1334" t="s">
        <v>205</v>
      </c>
      <c r="CP60" s="1334" t="s">
        <v>205</v>
      </c>
      <c r="CQ60" s="1383" t="s">
        <v>205</v>
      </c>
      <c r="CR60" s="1389" t="s">
        <v>205</v>
      </c>
      <c r="CS60" s="1334"/>
      <c r="CT60" s="1334"/>
      <c r="CU60" s="1334" t="s">
        <v>206</v>
      </c>
      <c r="CV60" s="1334" t="s">
        <v>206</v>
      </c>
      <c r="CW60" s="1334" t="s">
        <v>206</v>
      </c>
      <c r="CX60" s="1334" t="s">
        <v>206</v>
      </c>
      <c r="CY60" s="1382" t="s">
        <v>206</v>
      </c>
      <c r="CZ60" s="1334" t="s">
        <v>206</v>
      </c>
      <c r="DA60" s="1334" t="s">
        <v>206</v>
      </c>
      <c r="DB60" s="1334"/>
      <c r="DC60" s="1334"/>
      <c r="DD60" s="1334" t="s">
        <v>205</v>
      </c>
      <c r="DE60" s="1334" t="s">
        <v>205</v>
      </c>
      <c r="DF60" s="1382" t="s">
        <v>205</v>
      </c>
      <c r="DG60" s="1334" t="s">
        <v>205</v>
      </c>
      <c r="DH60" s="1334" t="s">
        <v>205</v>
      </c>
      <c r="DI60" s="1334" t="s">
        <v>205</v>
      </c>
      <c r="DJ60" s="1334" t="s">
        <v>205</v>
      </c>
      <c r="DK60" s="1334"/>
      <c r="DL60" s="1334"/>
      <c r="DM60" s="1382" t="s">
        <v>84</v>
      </c>
      <c r="DN60" s="1334" t="s">
        <v>87</v>
      </c>
      <c r="DO60" s="1334" t="s">
        <v>184</v>
      </c>
      <c r="DP60" s="1334"/>
      <c r="DQ60" s="1334"/>
      <c r="DR60" s="1334"/>
      <c r="DS60" s="1383"/>
      <c r="DT60" s="1382"/>
      <c r="DU60" s="1334" t="s">
        <v>206</v>
      </c>
      <c r="DV60" s="1334" t="s">
        <v>206</v>
      </c>
      <c r="DW60" s="1334" t="s">
        <v>206</v>
      </c>
      <c r="DX60" s="1334" t="s">
        <v>206</v>
      </c>
      <c r="DY60" s="1334" t="s">
        <v>206</v>
      </c>
      <c r="DZ60" s="1383" t="s">
        <v>206</v>
      </c>
      <c r="EA60" s="1333" t="s">
        <v>206</v>
      </c>
      <c r="EB60" s="1334"/>
      <c r="EC60" s="1334"/>
      <c r="ED60" s="1334" t="s">
        <v>205</v>
      </c>
      <c r="EE60" s="1334" t="s">
        <v>205</v>
      </c>
      <c r="EF60" s="1334" t="s">
        <v>205</v>
      </c>
      <c r="EG60" s="1334" t="s">
        <v>205</v>
      </c>
      <c r="EH60" s="1382" t="s">
        <v>205</v>
      </c>
      <c r="EI60" s="1334" t="s">
        <v>205</v>
      </c>
      <c r="EJ60" s="1334" t="s">
        <v>205</v>
      </c>
      <c r="EK60" s="1334"/>
      <c r="EL60" s="1334"/>
      <c r="EM60" s="1334" t="s">
        <v>206</v>
      </c>
      <c r="EN60" s="1383" t="s">
        <v>206</v>
      </c>
      <c r="EO60" s="1389" t="s">
        <v>206</v>
      </c>
      <c r="EP60" s="1334" t="s">
        <v>206</v>
      </c>
      <c r="EQ60" s="1334" t="s">
        <v>206</v>
      </c>
      <c r="ER60" s="1334" t="s">
        <v>206</v>
      </c>
      <c r="ES60" s="1334" t="s">
        <v>206</v>
      </c>
      <c r="ET60" s="1334"/>
      <c r="EU60" s="1334"/>
      <c r="EV60" s="1382"/>
      <c r="EW60" s="1334"/>
      <c r="EX60" s="1334"/>
      <c r="EY60" s="1334"/>
      <c r="EZ60" s="1334"/>
      <c r="FA60" s="1334"/>
      <c r="FB60" s="1383"/>
      <c r="FC60" s="1382"/>
      <c r="FD60" s="1334" t="s">
        <v>205</v>
      </c>
      <c r="FE60" s="1334" t="s">
        <v>205</v>
      </c>
      <c r="FF60" s="1334" t="s">
        <v>205</v>
      </c>
      <c r="FG60" s="1334" t="s">
        <v>205</v>
      </c>
      <c r="FH60" s="1334" t="s">
        <v>205</v>
      </c>
      <c r="FI60" s="1383" t="s">
        <v>205</v>
      </c>
      <c r="FJ60" s="1333" t="s">
        <v>205</v>
      </c>
      <c r="FK60" s="1334"/>
      <c r="FL60" s="1334"/>
      <c r="FM60" s="1334" t="s">
        <v>206</v>
      </c>
      <c r="FN60" s="1334" t="s">
        <v>206</v>
      </c>
      <c r="FO60" s="1334" t="s">
        <v>206</v>
      </c>
      <c r="FP60" s="1335" t="s">
        <v>206</v>
      </c>
      <c r="FQ60" s="1382" t="s">
        <v>206</v>
      </c>
      <c r="FR60" s="1334" t="s">
        <v>206</v>
      </c>
      <c r="FS60" s="1334" t="s">
        <v>206</v>
      </c>
      <c r="FT60" s="1334"/>
      <c r="FU60" s="1334"/>
      <c r="FV60" s="1334" t="s">
        <v>205</v>
      </c>
      <c r="FW60" s="1334" t="s">
        <v>205</v>
      </c>
      <c r="FX60" s="1382" t="s">
        <v>205</v>
      </c>
      <c r="FY60" s="1334" t="s">
        <v>205</v>
      </c>
      <c r="FZ60" s="1334" t="s">
        <v>205</v>
      </c>
      <c r="GA60" s="1334" t="s">
        <v>205</v>
      </c>
      <c r="GB60" s="1334" t="s">
        <v>205</v>
      </c>
      <c r="GC60" s="1334"/>
      <c r="GD60" s="1334" t="s">
        <v>197</v>
      </c>
      <c r="GE60" s="1382"/>
      <c r="GF60" s="1334"/>
      <c r="GG60" s="1334"/>
      <c r="GH60" s="1334"/>
      <c r="GI60" s="1334"/>
      <c r="GJ60" s="1334"/>
      <c r="GK60" s="1383"/>
      <c r="GL60" s="1382"/>
      <c r="GM60" s="1334" t="s">
        <v>206</v>
      </c>
      <c r="GN60" s="1334" t="s">
        <v>206</v>
      </c>
      <c r="GO60" s="1334" t="s">
        <v>206</v>
      </c>
      <c r="GP60" s="1334" t="s">
        <v>206</v>
      </c>
      <c r="GQ60" s="1334" t="s">
        <v>206</v>
      </c>
      <c r="GR60" s="1383" t="s">
        <v>206</v>
      </c>
    </row>
    <row r="61" spans="1:200" ht="17.25" customHeight="1" thickBot="1" x14ac:dyDescent="0.4">
      <c r="A61" s="1965"/>
      <c r="B61" s="1337" t="s">
        <v>222</v>
      </c>
      <c r="C61" s="1851"/>
      <c r="D61" s="1352" t="s">
        <v>262</v>
      </c>
      <c r="E61" s="1338"/>
      <c r="F61" s="1339"/>
      <c r="G61" s="1339"/>
      <c r="H61" s="1339"/>
      <c r="I61" s="1339"/>
      <c r="J61" s="1339"/>
      <c r="K61" s="1340"/>
      <c r="L61" s="1338"/>
      <c r="M61" s="1339"/>
      <c r="N61" s="1339"/>
      <c r="O61" s="1339"/>
      <c r="P61" s="1339"/>
      <c r="Q61" s="1339"/>
      <c r="R61" s="1340"/>
      <c r="S61" s="1338"/>
      <c r="T61" s="1339"/>
      <c r="U61" s="1339"/>
      <c r="V61" s="1339"/>
      <c r="W61" s="1339"/>
      <c r="X61" s="1339"/>
      <c r="Y61" s="1340"/>
      <c r="Z61" s="1338"/>
      <c r="AA61" s="1339"/>
      <c r="AB61" s="1339"/>
      <c r="AC61" s="1339"/>
      <c r="AD61" s="1339"/>
      <c r="AE61" s="1339"/>
      <c r="AF61" s="1340"/>
      <c r="AG61" s="1338"/>
      <c r="AH61" s="1339"/>
      <c r="AI61" s="1339"/>
      <c r="AJ61" s="1339"/>
      <c r="AK61" s="1339"/>
      <c r="AL61" s="1339"/>
      <c r="AM61" s="1340"/>
      <c r="AN61" s="1338"/>
      <c r="AO61" s="1339"/>
      <c r="AP61" s="1339"/>
      <c r="AQ61" s="1339"/>
      <c r="AR61" s="1339"/>
      <c r="AS61" s="1339"/>
      <c r="AT61" s="1340"/>
      <c r="AU61" s="1338"/>
      <c r="AV61" s="1339"/>
      <c r="AW61" s="1339"/>
      <c r="AX61" s="1339"/>
      <c r="AY61" s="1339"/>
      <c r="AZ61" s="1339"/>
      <c r="BA61" s="1340"/>
      <c r="BB61" s="1338"/>
      <c r="BC61" s="1339"/>
      <c r="BD61" s="1339"/>
      <c r="BE61" s="1339"/>
      <c r="BF61" s="1339"/>
      <c r="BG61" s="1339"/>
      <c r="BH61" s="1340"/>
      <c r="BI61" s="1338"/>
      <c r="BJ61" s="1339"/>
      <c r="BK61" s="1339"/>
      <c r="BL61" s="1339"/>
      <c r="BM61" s="1339"/>
      <c r="BN61" s="1339"/>
      <c r="BO61" s="1339"/>
      <c r="BP61" s="1384"/>
      <c r="BQ61" s="1385"/>
      <c r="BR61" s="1432"/>
      <c r="BS61" s="1385"/>
      <c r="BT61" s="1385"/>
      <c r="BU61" s="1385"/>
      <c r="BV61" s="1402"/>
      <c r="BW61" s="1403"/>
      <c r="BX61" s="1403"/>
      <c r="BY61" s="1403"/>
      <c r="BZ61" s="1403"/>
      <c r="CA61" s="1403"/>
      <c r="CB61" s="1385"/>
      <c r="CC61" s="1402"/>
      <c r="CD61" s="1404"/>
      <c r="CE61" s="1385"/>
      <c r="CF61" s="1385"/>
      <c r="CG61" s="1385"/>
      <c r="CH61" s="1385"/>
      <c r="CI61" s="1385"/>
      <c r="CJ61" s="1402"/>
      <c r="CK61" s="1404"/>
      <c r="CL61" s="1385"/>
      <c r="CM61" s="1385"/>
      <c r="CN61" s="1385"/>
      <c r="CO61" s="1385"/>
      <c r="CP61" s="1385"/>
      <c r="CQ61" s="1386"/>
      <c r="CR61" s="1390"/>
      <c r="CS61" s="1339"/>
      <c r="CT61" s="1339"/>
      <c r="CU61" s="1339"/>
      <c r="CV61" s="1339"/>
      <c r="CW61" s="1339"/>
      <c r="CX61" s="1339"/>
      <c r="CY61" s="1384"/>
      <c r="CZ61" s="1385"/>
      <c r="DA61" s="1385"/>
      <c r="DB61" s="1385"/>
      <c r="DC61" s="1385"/>
      <c r="DD61" s="1385"/>
      <c r="DE61" s="1385"/>
      <c r="DF61" s="1444"/>
      <c r="DG61" s="1403"/>
      <c r="DH61" s="1403"/>
      <c r="DI61" s="1403"/>
      <c r="DJ61" s="1403"/>
      <c r="DK61" s="1385"/>
      <c r="DL61" s="1385"/>
      <c r="DM61" s="1384"/>
      <c r="DN61" s="1385"/>
      <c r="DO61" s="1385"/>
      <c r="DP61" s="1385"/>
      <c r="DQ61" s="1385"/>
      <c r="DR61" s="1385"/>
      <c r="DS61" s="1386"/>
      <c r="DT61" s="1384"/>
      <c r="DU61" s="1385"/>
      <c r="DV61" s="1385"/>
      <c r="DW61" s="1385"/>
      <c r="DX61" s="1385"/>
      <c r="DY61" s="1385"/>
      <c r="DZ61" s="1386"/>
      <c r="EA61" s="1338"/>
      <c r="EB61" s="1339"/>
      <c r="EC61" s="1339"/>
      <c r="ED61" s="1339"/>
      <c r="EE61" s="1339"/>
      <c r="EF61" s="1339"/>
      <c r="EG61" s="1339"/>
      <c r="EH61" s="1384"/>
      <c r="EI61" s="1385"/>
      <c r="EJ61" s="1385"/>
      <c r="EK61" s="1385"/>
      <c r="EL61" s="1385"/>
      <c r="EM61" s="1385"/>
      <c r="EN61" s="1386"/>
      <c r="EO61" s="1403"/>
      <c r="EP61" s="1403"/>
      <c r="EQ61" s="1403"/>
      <c r="ER61" s="1471" t="s">
        <v>210</v>
      </c>
      <c r="ES61" s="1471" t="s">
        <v>210</v>
      </c>
      <c r="ET61" s="1385"/>
      <c r="EU61" s="1385"/>
      <c r="EV61" s="1384"/>
      <c r="EW61" s="1385"/>
      <c r="EX61" s="1385"/>
      <c r="EY61" s="1385"/>
      <c r="EZ61" s="1385"/>
      <c r="FA61" s="1385"/>
      <c r="FB61" s="1386"/>
      <c r="FC61" s="1384"/>
      <c r="FD61" s="1385"/>
      <c r="FE61" s="1385"/>
      <c r="FF61" s="1385"/>
      <c r="FG61" s="1385"/>
      <c r="FH61" s="1385"/>
      <c r="FI61" s="1386"/>
      <c r="FJ61" s="1338"/>
      <c r="FK61" s="1339"/>
      <c r="FL61" s="1339"/>
      <c r="FM61" s="1339"/>
      <c r="FN61" s="1339"/>
      <c r="FO61" s="1339"/>
      <c r="FP61" s="1340"/>
      <c r="FQ61" s="1384"/>
      <c r="FR61" s="1385"/>
      <c r="FS61" s="1385"/>
      <c r="FT61" s="1385"/>
      <c r="FU61" s="1385"/>
      <c r="FV61" s="1385"/>
      <c r="FW61" s="1385"/>
      <c r="FX61" s="1444"/>
      <c r="FY61" s="1403"/>
      <c r="FZ61" s="1334" t="s">
        <v>211</v>
      </c>
      <c r="GA61" s="1403"/>
      <c r="GB61" s="1403"/>
      <c r="GC61" s="1385"/>
      <c r="GD61" s="1385"/>
      <c r="GE61" s="1384"/>
      <c r="GF61" s="1385"/>
      <c r="GG61" s="1385"/>
      <c r="GH61" s="1385"/>
      <c r="GI61" s="1385"/>
      <c r="GJ61" s="1385"/>
      <c r="GK61" s="1386"/>
      <c r="GL61" s="1384"/>
      <c r="GM61" s="1385"/>
      <c r="GN61" s="1385"/>
      <c r="GO61" s="1385"/>
      <c r="GP61" s="1385"/>
      <c r="GQ61" s="1385"/>
      <c r="GR61" s="1386"/>
    </row>
    <row r="62" spans="1:200" ht="14.9" customHeight="1" thickBot="1" x14ac:dyDescent="0.4">
      <c r="D62" s="1341"/>
    </row>
    <row r="63" spans="1:200" ht="20.149999999999999" customHeight="1" thickBot="1" x14ac:dyDescent="0.4">
      <c r="B63" s="1950" t="s">
        <v>250</v>
      </c>
      <c r="C63" s="1951"/>
      <c r="D63" s="1344"/>
    </row>
    <row r="64" spans="1:200" ht="20.149999999999999" customHeight="1" thickBot="1" x14ac:dyDescent="0.4">
      <c r="B64" s="1952" t="s">
        <v>251</v>
      </c>
      <c r="C64" s="1953"/>
      <c r="D64" s="1344"/>
    </row>
    <row r="65" spans="1:202" ht="20.149999999999999" customHeight="1" thickBot="1" x14ac:dyDescent="0.4">
      <c r="B65" s="1950" t="s">
        <v>252</v>
      </c>
      <c r="C65" s="1951"/>
      <c r="D65" s="1344"/>
    </row>
    <row r="66" spans="1:202" ht="20.149999999999999" customHeight="1" thickBot="1" x14ac:dyDescent="0.4"/>
    <row r="67" spans="1:202" ht="20.149999999999999" customHeight="1" thickBot="1" x14ac:dyDescent="0.4">
      <c r="FD67" s="1994">
        <v>45505</v>
      </c>
      <c r="FE67" s="1995"/>
      <c r="FF67" s="1995"/>
      <c r="FG67" s="1995"/>
      <c r="FH67" s="1995"/>
      <c r="FI67" s="1995"/>
      <c r="FJ67" s="2002">
        <v>45505</v>
      </c>
      <c r="FK67" s="1974"/>
      <c r="FL67" s="1974"/>
      <c r="FM67" s="1974"/>
      <c r="FN67" s="1974"/>
      <c r="FO67" s="1974"/>
      <c r="FP67" s="1974"/>
      <c r="FQ67" s="1985">
        <v>45536</v>
      </c>
      <c r="FR67" s="1986"/>
      <c r="FS67" s="1986"/>
      <c r="FT67" s="1986"/>
      <c r="FU67" s="1986"/>
      <c r="FV67" s="1986"/>
      <c r="FW67" s="1987"/>
      <c r="FX67" s="1985">
        <v>45536</v>
      </c>
      <c r="FY67" s="1986"/>
      <c r="FZ67" s="1986"/>
      <c r="GA67" s="1986"/>
      <c r="GB67" s="1986"/>
      <c r="GC67" s="1986"/>
      <c r="GD67" s="1987"/>
      <c r="GE67" s="1507">
        <v>45536</v>
      </c>
      <c r="GF67" s="1508"/>
      <c r="GG67" s="1508"/>
      <c r="GH67" s="1508"/>
      <c r="GI67" s="1508"/>
      <c r="GJ67" s="1508"/>
      <c r="GK67" s="1509"/>
      <c r="GL67" s="1985">
        <v>45536</v>
      </c>
      <c r="GM67" s="1986"/>
      <c r="GN67" s="1986"/>
      <c r="GO67" s="1986"/>
      <c r="GP67" s="1986"/>
      <c r="GQ67" s="1986"/>
      <c r="GR67" s="1987"/>
    </row>
    <row r="68" spans="1:202" s="1344" customFormat="1" ht="25.5" customHeight="1" x14ac:dyDescent="0.35">
      <c r="A68" s="1988" t="s">
        <v>253</v>
      </c>
      <c r="B68" s="1989"/>
      <c r="C68" s="1346" t="s">
        <v>195</v>
      </c>
      <c r="FD68" s="1487">
        <v>233</v>
      </c>
      <c r="FE68" s="1487">
        <v>234</v>
      </c>
      <c r="FF68" s="1487">
        <v>235</v>
      </c>
      <c r="FG68" s="1487">
        <v>236</v>
      </c>
      <c r="FH68" s="1487">
        <v>237</v>
      </c>
      <c r="FI68" s="1488">
        <v>238</v>
      </c>
      <c r="FJ68" s="1491">
        <v>45530</v>
      </c>
      <c r="FK68" s="1486">
        <v>45531</v>
      </c>
      <c r="FL68" s="1486">
        <v>45532</v>
      </c>
      <c r="FM68" s="1486">
        <v>45533</v>
      </c>
      <c r="FN68" s="1486">
        <v>45534</v>
      </c>
      <c r="FO68" s="1486">
        <v>45535</v>
      </c>
      <c r="FP68" s="1498">
        <v>45536</v>
      </c>
      <c r="FQ68" s="1491">
        <v>45537</v>
      </c>
      <c r="FR68" s="1486">
        <v>45538</v>
      </c>
      <c r="FS68" s="1486">
        <v>45539</v>
      </c>
      <c r="FT68" s="1486">
        <v>45540</v>
      </c>
      <c r="FU68" s="1486">
        <v>45541</v>
      </c>
      <c r="FV68" s="1486">
        <v>45542</v>
      </c>
      <c r="FW68" s="1492">
        <v>45543</v>
      </c>
      <c r="FX68" s="1491">
        <v>45544</v>
      </c>
      <c r="FY68" s="1486">
        <v>45545</v>
      </c>
      <c r="FZ68" s="1486">
        <v>45546</v>
      </c>
      <c r="GA68" s="1486">
        <v>45547</v>
      </c>
      <c r="GB68" s="1486">
        <v>45548</v>
      </c>
      <c r="GC68" s="1486">
        <v>45549</v>
      </c>
      <c r="GD68" s="1492">
        <v>45550</v>
      </c>
      <c r="GE68" s="1491">
        <v>45551</v>
      </c>
      <c r="GF68" s="1486">
        <v>45552</v>
      </c>
      <c r="GG68" s="1486">
        <v>45553</v>
      </c>
      <c r="GH68" s="1486">
        <v>45554</v>
      </c>
      <c r="GI68" s="1486">
        <v>45555</v>
      </c>
      <c r="GJ68" s="1486">
        <v>45556</v>
      </c>
      <c r="GK68" s="1492">
        <v>45557</v>
      </c>
      <c r="GL68" s="1491">
        <v>45558</v>
      </c>
      <c r="GM68" s="1486">
        <v>45559</v>
      </c>
      <c r="GN68" s="1486">
        <v>45560</v>
      </c>
      <c r="GO68" s="1486">
        <v>45561</v>
      </c>
      <c r="GP68" s="1486">
        <v>45562</v>
      </c>
      <c r="GQ68" s="1486">
        <v>45563</v>
      </c>
      <c r="GR68" s="1492">
        <v>45564</v>
      </c>
      <c r="GS68" s="1314"/>
      <c r="GT68" s="1314"/>
    </row>
    <row r="69" spans="1:202" s="1344" customFormat="1" ht="25" customHeight="1" x14ac:dyDescent="0.35">
      <c r="A69" s="1990"/>
      <c r="B69" s="1991"/>
      <c r="C69" s="1345" t="s">
        <v>58</v>
      </c>
      <c r="FD69" s="1484" t="s">
        <v>236</v>
      </c>
      <c r="FE69" s="1484" t="s">
        <v>236</v>
      </c>
      <c r="FF69" s="1484" t="s">
        <v>236</v>
      </c>
      <c r="FG69" s="1484" t="s">
        <v>236</v>
      </c>
      <c r="FH69" s="1500" t="s">
        <v>184</v>
      </c>
      <c r="FI69" s="1501" t="s">
        <v>198</v>
      </c>
      <c r="FJ69" s="1502" t="s">
        <v>81</v>
      </c>
      <c r="FK69" s="1500" t="s">
        <v>81</v>
      </c>
      <c r="FL69" s="1500" t="s">
        <v>81</v>
      </c>
      <c r="FM69" s="1500" t="s">
        <v>81</v>
      </c>
      <c r="FN69" s="1500" t="s">
        <v>81</v>
      </c>
      <c r="FO69" s="1484" t="s">
        <v>184</v>
      </c>
      <c r="FP69" s="1489" t="s">
        <v>198</v>
      </c>
      <c r="FQ69" s="1493" t="s">
        <v>199</v>
      </c>
      <c r="FR69" s="1484" t="s">
        <v>199</v>
      </c>
      <c r="FS69" s="1484" t="s">
        <v>199</v>
      </c>
      <c r="FT69" s="1484" t="s">
        <v>199</v>
      </c>
      <c r="FU69" s="1484" t="s">
        <v>199</v>
      </c>
      <c r="FV69" s="1484" t="s">
        <v>184</v>
      </c>
      <c r="FW69" s="1494" t="s">
        <v>198</v>
      </c>
      <c r="FX69" s="1493" t="s">
        <v>84</v>
      </c>
      <c r="FY69" s="1484" t="s">
        <v>84</v>
      </c>
      <c r="FZ69" s="1484" t="s">
        <v>84</v>
      </c>
      <c r="GA69" s="1484" t="s">
        <v>84</v>
      </c>
      <c r="GB69" s="1484" t="s">
        <v>84</v>
      </c>
      <c r="GC69" s="1484" t="s">
        <v>184</v>
      </c>
      <c r="GD69" s="1494" t="s">
        <v>198</v>
      </c>
      <c r="GE69" s="1493" t="s">
        <v>236</v>
      </c>
      <c r="GF69" s="1484" t="s">
        <v>236</v>
      </c>
      <c r="GG69" s="1484" t="s">
        <v>236</v>
      </c>
      <c r="GH69" s="1484" t="s">
        <v>236</v>
      </c>
      <c r="GI69" s="1484" t="s">
        <v>236</v>
      </c>
      <c r="GJ69" s="1484" t="s">
        <v>184</v>
      </c>
      <c r="GK69" s="1494" t="s">
        <v>198</v>
      </c>
      <c r="GL69" s="1502" t="s">
        <v>81</v>
      </c>
      <c r="GM69" s="1500" t="s">
        <v>81</v>
      </c>
      <c r="GN69" s="1500" t="s">
        <v>81</v>
      </c>
      <c r="GO69" s="1500" t="s">
        <v>81</v>
      </c>
      <c r="GP69" s="1500" t="s">
        <v>81</v>
      </c>
      <c r="GQ69" s="1484" t="s">
        <v>184</v>
      </c>
      <c r="GR69" s="1494" t="s">
        <v>198</v>
      </c>
      <c r="GS69" s="1314"/>
      <c r="GT69" s="1314"/>
    </row>
    <row r="70" spans="1:202" s="1344" customFormat="1" ht="25" customHeight="1" x14ac:dyDescent="0.35">
      <c r="A70" s="1990"/>
      <c r="B70" s="1991"/>
      <c r="C70" s="1345" t="s">
        <v>187</v>
      </c>
      <c r="FD70" s="1484" t="s">
        <v>84</v>
      </c>
      <c r="FE70" s="1484" t="s">
        <v>84</v>
      </c>
      <c r="FF70" s="1484" t="s">
        <v>84</v>
      </c>
      <c r="FG70" s="1484" t="s">
        <v>84</v>
      </c>
      <c r="FH70" s="1484" t="s">
        <v>184</v>
      </c>
      <c r="FI70" s="1489" t="s">
        <v>198</v>
      </c>
      <c r="FJ70" s="1493" t="s">
        <v>236</v>
      </c>
      <c r="FK70" s="1484" t="s">
        <v>236</v>
      </c>
      <c r="FL70" s="1484" t="s">
        <v>236</v>
      </c>
      <c r="FM70" s="1484" t="s">
        <v>236</v>
      </c>
      <c r="FN70" s="1484" t="s">
        <v>236</v>
      </c>
      <c r="FO70" s="1500" t="s">
        <v>184</v>
      </c>
      <c r="FP70" s="1501" t="s">
        <v>198</v>
      </c>
      <c r="FQ70" s="1502" t="s">
        <v>81</v>
      </c>
      <c r="FR70" s="1500" t="s">
        <v>81</v>
      </c>
      <c r="FS70" s="1500" t="s">
        <v>81</v>
      </c>
      <c r="FT70" s="1500" t="s">
        <v>81</v>
      </c>
      <c r="FU70" s="1500" t="s">
        <v>81</v>
      </c>
      <c r="FV70" s="1484" t="s">
        <v>184</v>
      </c>
      <c r="FW70" s="1494" t="s">
        <v>198</v>
      </c>
      <c r="FX70" s="1493" t="s">
        <v>199</v>
      </c>
      <c r="FY70" s="1484" t="s">
        <v>199</v>
      </c>
      <c r="FZ70" s="1484" t="s">
        <v>199</v>
      </c>
      <c r="GA70" s="1484" t="s">
        <v>199</v>
      </c>
      <c r="GB70" s="1484" t="s">
        <v>199</v>
      </c>
      <c r="GC70" s="1484" t="s">
        <v>184</v>
      </c>
      <c r="GD70" s="1494" t="s">
        <v>198</v>
      </c>
      <c r="GE70" s="1493" t="s">
        <v>84</v>
      </c>
      <c r="GF70" s="1484" t="s">
        <v>84</v>
      </c>
      <c r="GG70" s="1484" t="s">
        <v>84</v>
      </c>
      <c r="GH70" s="1484" t="s">
        <v>84</v>
      </c>
      <c r="GI70" s="1484" t="s">
        <v>84</v>
      </c>
      <c r="GJ70" s="1500" t="s">
        <v>184</v>
      </c>
      <c r="GK70" s="1503" t="s">
        <v>198</v>
      </c>
      <c r="GL70" s="1493" t="s">
        <v>236</v>
      </c>
      <c r="GM70" s="1484" t="s">
        <v>236</v>
      </c>
      <c r="GN70" s="1484" t="s">
        <v>236</v>
      </c>
      <c r="GO70" s="1484" t="s">
        <v>236</v>
      </c>
      <c r="GP70" s="1484" t="s">
        <v>236</v>
      </c>
      <c r="GQ70" s="1500" t="s">
        <v>184</v>
      </c>
      <c r="GR70" s="1503" t="s">
        <v>198</v>
      </c>
      <c r="GS70" s="1314"/>
      <c r="GT70" s="1314"/>
    </row>
    <row r="71" spans="1:202" s="1344" customFormat="1" ht="25" customHeight="1" x14ac:dyDescent="0.35">
      <c r="A71" s="1990"/>
      <c r="B71" s="1991"/>
      <c r="C71" s="1345" t="s">
        <v>129</v>
      </c>
      <c r="FD71" s="1484" t="s">
        <v>199</v>
      </c>
      <c r="FE71" s="1484" t="s">
        <v>199</v>
      </c>
      <c r="FF71" s="1484" t="s">
        <v>199</v>
      </c>
      <c r="FG71" s="1484" t="s">
        <v>199</v>
      </c>
      <c r="FH71" s="1484" t="s">
        <v>184</v>
      </c>
      <c r="FI71" s="1489" t="s">
        <v>198</v>
      </c>
      <c r="FJ71" s="1493" t="s">
        <v>84</v>
      </c>
      <c r="FK71" s="1484" t="s">
        <v>84</v>
      </c>
      <c r="FL71" s="1484" t="s">
        <v>84</v>
      </c>
      <c r="FM71" s="1484" t="s">
        <v>84</v>
      </c>
      <c r="FN71" s="1484" t="s">
        <v>84</v>
      </c>
      <c r="FO71" s="1484" t="s">
        <v>184</v>
      </c>
      <c r="FP71" s="1489" t="s">
        <v>198</v>
      </c>
      <c r="FQ71" s="1493" t="s">
        <v>236</v>
      </c>
      <c r="FR71" s="1484" t="s">
        <v>236</v>
      </c>
      <c r="FS71" s="1484" t="s">
        <v>236</v>
      </c>
      <c r="FT71" s="1484" t="s">
        <v>236</v>
      </c>
      <c r="FU71" s="1484" t="s">
        <v>236</v>
      </c>
      <c r="FV71" s="1500" t="s">
        <v>184</v>
      </c>
      <c r="FW71" s="1503" t="s">
        <v>198</v>
      </c>
      <c r="FX71" s="1502" t="s">
        <v>81</v>
      </c>
      <c r="FY71" s="1500" t="s">
        <v>81</v>
      </c>
      <c r="FZ71" s="1500" t="s">
        <v>81</v>
      </c>
      <c r="GA71" s="1500" t="s">
        <v>81</v>
      </c>
      <c r="GB71" s="1500" t="s">
        <v>81</v>
      </c>
      <c r="GC71" s="1500" t="s">
        <v>184</v>
      </c>
      <c r="GD71" s="1503" t="s">
        <v>198</v>
      </c>
      <c r="GE71" s="1502" t="s">
        <v>81</v>
      </c>
      <c r="GF71" s="1500" t="s">
        <v>81</v>
      </c>
      <c r="GG71" s="1500" t="s">
        <v>81</v>
      </c>
      <c r="GH71" s="1500" t="s">
        <v>81</v>
      </c>
      <c r="GI71" s="1500" t="s">
        <v>81</v>
      </c>
      <c r="GJ71" s="1484" t="s">
        <v>184</v>
      </c>
      <c r="GK71" s="1494" t="s">
        <v>198</v>
      </c>
      <c r="GL71" s="1493" t="s">
        <v>84</v>
      </c>
      <c r="GM71" s="1484" t="s">
        <v>84</v>
      </c>
      <c r="GN71" s="1484" t="s">
        <v>84</v>
      </c>
      <c r="GO71" s="1484" t="s">
        <v>84</v>
      </c>
      <c r="GP71" s="1484" t="s">
        <v>84</v>
      </c>
      <c r="GQ71" s="1484" t="s">
        <v>184</v>
      </c>
      <c r="GR71" s="1494" t="s">
        <v>198</v>
      </c>
      <c r="GS71" s="1314"/>
      <c r="GT71" s="1314"/>
    </row>
    <row r="72" spans="1:202" s="1344" customFormat="1" ht="25" customHeight="1" x14ac:dyDescent="0.25">
      <c r="A72" s="1990"/>
      <c r="B72" s="1991"/>
      <c r="C72" s="1345" t="s">
        <v>234</v>
      </c>
      <c r="FD72" s="1500" t="s">
        <v>81</v>
      </c>
      <c r="FE72" s="1500" t="s">
        <v>81</v>
      </c>
      <c r="FF72" s="1500" t="s">
        <v>81</v>
      </c>
      <c r="FG72" s="1500" t="s">
        <v>81</v>
      </c>
      <c r="FH72" s="1484" t="s">
        <v>184</v>
      </c>
      <c r="FI72" s="1489" t="s">
        <v>198</v>
      </c>
      <c r="FJ72" s="1493" t="s">
        <v>199</v>
      </c>
      <c r="FK72" s="1484" t="s">
        <v>199</v>
      </c>
      <c r="FL72" s="1484" t="s">
        <v>199</v>
      </c>
      <c r="FM72" s="1484" t="s">
        <v>199</v>
      </c>
      <c r="FN72" s="1484" t="s">
        <v>199</v>
      </c>
      <c r="FO72" s="1484" t="s">
        <v>184</v>
      </c>
      <c r="FP72" s="1489" t="s">
        <v>198</v>
      </c>
      <c r="FQ72" s="1493" t="s">
        <v>84</v>
      </c>
      <c r="FR72" s="1484" t="s">
        <v>84</v>
      </c>
      <c r="FS72" s="1484" t="s">
        <v>84</v>
      </c>
      <c r="FT72" s="1484" t="s">
        <v>84</v>
      </c>
      <c r="FU72" s="1484" t="s">
        <v>84</v>
      </c>
      <c r="FV72" s="1484" t="s">
        <v>184</v>
      </c>
      <c r="FW72" s="1494" t="s">
        <v>198</v>
      </c>
      <c r="FX72" s="1493" t="s">
        <v>236</v>
      </c>
      <c r="FY72" s="1484" t="s">
        <v>236</v>
      </c>
      <c r="FZ72" s="1484" t="s">
        <v>236</v>
      </c>
      <c r="GA72" s="1484" t="s">
        <v>236</v>
      </c>
      <c r="GB72" s="1484" t="s">
        <v>236</v>
      </c>
      <c r="GC72" s="1511" t="s">
        <v>184</v>
      </c>
      <c r="GD72" s="1512" t="s">
        <v>198</v>
      </c>
      <c r="GE72" s="1513" t="s">
        <v>81</v>
      </c>
      <c r="GF72" s="1511" t="s">
        <v>81</v>
      </c>
      <c r="GG72" s="1511" t="s">
        <v>81</v>
      </c>
      <c r="GH72" s="1511" t="s">
        <v>81</v>
      </c>
      <c r="GI72" s="1511" t="s">
        <v>81</v>
      </c>
      <c r="GJ72" s="1484" t="s">
        <v>184</v>
      </c>
      <c r="GK72" s="1494" t="s">
        <v>198</v>
      </c>
      <c r="GL72" s="1493" t="s">
        <v>199</v>
      </c>
      <c r="GM72" s="1484" t="s">
        <v>199</v>
      </c>
      <c r="GN72" s="1484" t="s">
        <v>199</v>
      </c>
      <c r="GO72" s="1484" t="s">
        <v>199</v>
      </c>
      <c r="GP72" s="1484" t="s">
        <v>199</v>
      </c>
      <c r="GQ72" s="1484" t="s">
        <v>184</v>
      </c>
      <c r="GR72" s="1494" t="s">
        <v>198</v>
      </c>
    </row>
    <row r="73" spans="1:202" ht="25" customHeight="1" thickBot="1" x14ac:dyDescent="0.4">
      <c r="A73" s="1992"/>
      <c r="B73" s="1993"/>
      <c r="C73" s="1353" t="s">
        <v>254</v>
      </c>
      <c r="FD73" s="1485"/>
      <c r="FE73" s="1485"/>
      <c r="FF73" s="1485"/>
      <c r="FG73" s="1485"/>
      <c r="FH73" s="1485"/>
      <c r="FI73" s="1490"/>
      <c r="FJ73" s="1495"/>
      <c r="FK73" s="1496"/>
      <c r="FL73" s="1496"/>
      <c r="FM73" s="1496"/>
      <c r="FN73" s="1496"/>
      <c r="FO73" s="1496"/>
      <c r="FP73" s="1499"/>
      <c r="FQ73" s="1495"/>
      <c r="FR73" s="1496"/>
      <c r="FS73" s="1496"/>
      <c r="FT73" s="1496"/>
      <c r="FU73" s="1496"/>
      <c r="FV73" s="1496"/>
      <c r="FW73" s="1497"/>
      <c r="FX73" s="1495"/>
      <c r="FY73" s="1496"/>
      <c r="FZ73" s="1496"/>
      <c r="GA73" s="1496"/>
      <c r="GB73" s="1496"/>
      <c r="GC73" s="1496"/>
      <c r="GD73" s="1497"/>
      <c r="GE73" s="1495"/>
      <c r="GF73" s="1496"/>
      <c r="GG73" s="1496"/>
      <c r="GH73" s="1496"/>
      <c r="GI73" s="1496"/>
      <c r="GJ73" s="1496"/>
      <c r="GK73" s="1497"/>
      <c r="GL73" s="1495"/>
      <c r="GM73" s="1496"/>
      <c r="GN73" s="1496"/>
      <c r="GO73" s="1496"/>
      <c r="GP73" s="1496"/>
      <c r="GQ73" s="1496"/>
      <c r="GR73" s="1497"/>
    </row>
    <row r="74" spans="1:202" ht="15" customHeight="1" x14ac:dyDescent="0.35"/>
    <row r="75" spans="1:202" ht="15" customHeight="1" x14ac:dyDescent="0.35"/>
    <row r="76" spans="1:202" ht="15" customHeight="1" x14ac:dyDescent="0.35"/>
    <row r="77" spans="1:202" ht="15" customHeight="1" x14ac:dyDescent="0.35"/>
  </sheetData>
  <mergeCells count="134">
    <mergeCell ref="FX67:GD67"/>
    <mergeCell ref="GL67:GR67"/>
    <mergeCell ref="A68:B73"/>
    <mergeCell ref="FD67:FI67"/>
    <mergeCell ref="EK23:EM23"/>
    <mergeCell ref="FU23:FW23"/>
    <mergeCell ref="DO23:EE23"/>
    <mergeCell ref="CU53:CV53"/>
    <mergeCell ref="AU59:AY59"/>
    <mergeCell ref="B50:B51"/>
    <mergeCell ref="C50:C51"/>
    <mergeCell ref="EV59:EZ59"/>
    <mergeCell ref="ER59:ES59"/>
    <mergeCell ref="FJ67:FP67"/>
    <mergeCell ref="FQ67:FW67"/>
    <mergeCell ref="B26:B27"/>
    <mergeCell ref="C26:C27"/>
    <mergeCell ref="B28:B29"/>
    <mergeCell ref="C28:C31"/>
    <mergeCell ref="A50:A51"/>
    <mergeCell ref="A40:A43"/>
    <mergeCell ref="A38:A39"/>
    <mergeCell ref="A46:A49"/>
    <mergeCell ref="A44:A45"/>
    <mergeCell ref="FQ1:FW1"/>
    <mergeCell ref="DO5:DT5"/>
    <mergeCell ref="EI11:EK11"/>
    <mergeCell ref="EL11:EM11"/>
    <mergeCell ref="EW23:EX23"/>
    <mergeCell ref="EW29:EX29"/>
    <mergeCell ref="EO53:EP53"/>
    <mergeCell ref="DF1:DL1"/>
    <mergeCell ref="DM1:DS1"/>
    <mergeCell ref="DT1:DZ1"/>
    <mergeCell ref="EA1:EG1"/>
    <mergeCell ref="DH35:DJ35"/>
    <mergeCell ref="DG29:DH29"/>
    <mergeCell ref="EH1:EN1"/>
    <mergeCell ref="EO1:EU1"/>
    <mergeCell ref="EV1:FB1"/>
    <mergeCell ref="CY1:DE1"/>
    <mergeCell ref="BB1:BH1"/>
    <mergeCell ref="BI1:BO1"/>
    <mergeCell ref="BP1:BV1"/>
    <mergeCell ref="BW1:CC1"/>
    <mergeCell ref="CD1:CJ1"/>
    <mergeCell ref="CR1:CX1"/>
    <mergeCell ref="FC1:FI1"/>
    <mergeCell ref="FJ1:FP1"/>
    <mergeCell ref="B16:B17"/>
    <mergeCell ref="B20:B21"/>
    <mergeCell ref="C20:C21"/>
    <mergeCell ref="B22:B23"/>
    <mergeCell ref="C22:C25"/>
    <mergeCell ref="C16:C19"/>
    <mergeCell ref="A22:A25"/>
    <mergeCell ref="A16:A19"/>
    <mergeCell ref="A32:A33"/>
    <mergeCell ref="A26:A27"/>
    <mergeCell ref="A28:A31"/>
    <mergeCell ref="A34:A37"/>
    <mergeCell ref="A20:A21"/>
    <mergeCell ref="CD53:CH53"/>
    <mergeCell ref="CS47:CU47"/>
    <mergeCell ref="EP47:EQ47"/>
    <mergeCell ref="A52:A55"/>
    <mergeCell ref="A58:A61"/>
    <mergeCell ref="A56:A57"/>
    <mergeCell ref="B56:B57"/>
    <mergeCell ref="C56:C57"/>
    <mergeCell ref="B58:B59"/>
    <mergeCell ref="C58:C61"/>
    <mergeCell ref="B65:C65"/>
    <mergeCell ref="B64:C64"/>
    <mergeCell ref="B46:B47"/>
    <mergeCell ref="C46:C49"/>
    <mergeCell ref="B32:B33"/>
    <mergeCell ref="B40:B41"/>
    <mergeCell ref="C44:C45"/>
    <mergeCell ref="B34:B35"/>
    <mergeCell ref="B38:B39"/>
    <mergeCell ref="B44:B45"/>
    <mergeCell ref="C32:C33"/>
    <mergeCell ref="C34:C37"/>
    <mergeCell ref="C38:C39"/>
    <mergeCell ref="C40:C43"/>
    <mergeCell ref="B63:C63"/>
    <mergeCell ref="B52:B53"/>
    <mergeCell ref="C52:C55"/>
    <mergeCell ref="BI11:BM11"/>
    <mergeCell ref="BB11:BF11"/>
    <mergeCell ref="BP11:BS11"/>
    <mergeCell ref="A2:A3"/>
    <mergeCell ref="C14:C15"/>
    <mergeCell ref="E1:K1"/>
    <mergeCell ref="L1:R1"/>
    <mergeCell ref="B2:B3"/>
    <mergeCell ref="C2:C3"/>
    <mergeCell ref="A1:C1"/>
    <mergeCell ref="C4:C7"/>
    <mergeCell ref="C8:C9"/>
    <mergeCell ref="B14:B15"/>
    <mergeCell ref="B4:B5"/>
    <mergeCell ref="B8:B9"/>
    <mergeCell ref="B10:B11"/>
    <mergeCell ref="A4:A7"/>
    <mergeCell ref="A8:A9"/>
    <mergeCell ref="A10:A13"/>
    <mergeCell ref="A14:A15"/>
    <mergeCell ref="C10:C13"/>
    <mergeCell ref="FX1:GD1"/>
    <mergeCell ref="GL1:GR1"/>
    <mergeCell ref="GE1:GK1"/>
    <mergeCell ref="Z12:AD12"/>
    <mergeCell ref="AU1:BA1"/>
    <mergeCell ref="S1:Y1"/>
    <mergeCell ref="Z1:AF1"/>
    <mergeCell ref="CK1:CQ1"/>
    <mergeCell ref="H47:L47"/>
    <mergeCell ref="F35:I35"/>
    <mergeCell ref="AG1:AM1"/>
    <mergeCell ref="AN1:AT1"/>
    <mergeCell ref="BZ29:CA29"/>
    <mergeCell ref="BD41:BE41"/>
    <mergeCell ref="CG47:CH47"/>
    <mergeCell ref="S47:U47"/>
    <mergeCell ref="BP47:BT47"/>
    <mergeCell ref="BX47:CD47"/>
    <mergeCell ref="AT41:AU41"/>
    <mergeCell ref="AA29:AB29"/>
    <mergeCell ref="AJ41:AK41"/>
    <mergeCell ref="AQ29:AR29"/>
    <mergeCell ref="F29:G29"/>
    <mergeCell ref="CK17:CO17"/>
  </mergeCells>
  <phoneticPr fontId="88" type="noConversion"/>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FC159674BA3F4A8FA981917EA1CCE0" ma:contentTypeVersion="16" ma:contentTypeDescription="Create a new document." ma:contentTypeScope="" ma:versionID="1aed0e93ca4d0637af829f54c1567921">
  <xsd:schema xmlns:xsd="http://www.w3.org/2001/XMLSchema" xmlns:xs="http://www.w3.org/2001/XMLSchema" xmlns:p="http://schemas.microsoft.com/office/2006/metadata/properties" xmlns:ns3="b8668823-ec05-423e-89fd-c4024105e20f" xmlns:ns4="3ff88f55-4365-41dd-a6f7-a2d08dc50dd0" targetNamespace="http://schemas.microsoft.com/office/2006/metadata/properties" ma:root="true" ma:fieldsID="bdb804cecf4db8c861d556687613a52b" ns3:_="" ns4:_="">
    <xsd:import namespace="b8668823-ec05-423e-89fd-c4024105e20f"/>
    <xsd:import namespace="3ff88f55-4365-41dd-a6f7-a2d08dc50dd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element ref="ns3:MediaServiceObjectDetectorVersions" minOccurs="0"/>
                <xsd:element ref="ns3:MediaServiceLocation" minOccurs="0"/>
                <xsd:element ref="ns3:MediaServiceSearchPropertie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668823-ec05-423e-89fd-c4024105e2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ff88f55-4365-41dd-a6f7-a2d08dc50dd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8668823-ec05-423e-89fd-c4024105e20f" xsi:nil="true"/>
  </documentManagement>
</p:properties>
</file>

<file path=customXml/itemProps1.xml><?xml version="1.0" encoding="utf-8"?>
<ds:datastoreItem xmlns:ds="http://schemas.openxmlformats.org/officeDocument/2006/customXml" ds:itemID="{E21FAA37-E140-445D-A3CD-9A0B1D6347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668823-ec05-423e-89fd-c4024105e20f"/>
    <ds:schemaRef ds:uri="3ff88f55-4365-41dd-a6f7-a2d08dc50d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19F295-3287-45FC-BCA6-C5FAFB3520B0}">
  <ds:schemaRefs>
    <ds:schemaRef ds:uri="http://schemas.microsoft.com/sharepoint/v3/contenttype/forms"/>
  </ds:schemaRefs>
</ds:datastoreItem>
</file>

<file path=customXml/itemProps3.xml><?xml version="1.0" encoding="utf-8"?>
<ds:datastoreItem xmlns:ds="http://schemas.openxmlformats.org/officeDocument/2006/customXml" ds:itemID="{B8BFD7CF-1745-44C1-968B-E06971C45B2C}">
  <ds:schemaRefs>
    <ds:schemaRef ds:uri="http://schemas.microsoft.com/office/2006/metadata/properties"/>
    <ds:schemaRef ds:uri="http://schemas.microsoft.com/office/infopath/2007/PartnerControls"/>
    <ds:schemaRef ds:uri="b8668823-ec05-423e-89fd-c4024105e20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1 of 6</vt:lpstr>
      <vt:lpstr>2 of 6</vt:lpstr>
      <vt:lpstr>3 of 6</vt:lpstr>
      <vt:lpstr>6 of 6</vt:lpstr>
      <vt:lpstr>Sheet1</vt:lpstr>
      <vt:lpstr>CC (OLD COPY)</vt:lpstr>
      <vt:lpstr>Until 31 Jan Bagus</vt:lpstr>
      <vt:lpstr>FROM 31 JAN 23</vt:lpstr>
      <vt:lpstr>Summary</vt:lpstr>
      <vt:lpstr>Rotation</vt:lpstr>
      <vt:lpstr>Transform Sheet</vt:lpstr>
      <vt:lpstr>Week_no._Date</vt:lpstr>
      <vt:lpstr>Sheet2</vt:lpstr>
      <vt:lpstr>Sheet3</vt:lpstr>
      <vt:lpstr>TEL_CC ROTA (caa 18 Jan 24)</vt:lpstr>
      <vt:lpstr>'CC (OLD COPY)'!Print_Area</vt:lpstr>
    </vt:vector>
  </TitlesOfParts>
  <Manager/>
  <Company>Singapore MRT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Terence Chua Yew Chong</dc:creator>
  <cp:keywords/>
  <dc:description/>
  <cp:lastModifiedBy>Tan Zhi Hern (TEL/Operations/OCC/Ops T&amp;C/OCC CC)</cp:lastModifiedBy>
  <cp:revision/>
  <dcterms:created xsi:type="dcterms:W3CDTF">1999-08-19T04:44:29Z</dcterms:created>
  <dcterms:modified xsi:type="dcterms:W3CDTF">2024-11-25T12:59:00Z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0x010100F8FC159674BA3F4A8FA981917EA1CCE0</vt:lpwstr>
  </property>
</Properties>
</file>