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zhich\OneDrive\文档\data\final_project\"/>
    </mc:Choice>
  </mc:AlternateContent>
  <xr:revisionPtr revIDLastSave="0" documentId="13_ncr:1_{5CABE30C-5F00-440F-AF66-95BA4BFFEC49}" xr6:coauthVersionLast="47" xr6:coauthVersionMax="47" xr10:uidLastSave="{00000000-0000-0000-0000-000000000000}"/>
  <bookViews>
    <workbookView xWindow="17664" yWindow="1644" windowWidth="8988" windowHeight="6852" firstSheet="1" activeTab="1" xr2:uid="{00000000-000D-0000-FFFF-FFFF00000000}"/>
  </bookViews>
  <sheets>
    <sheet name="knn" sheetId="1" r:id="rId1"/>
    <sheet name="KNN2" sheetId="3" r:id="rId2"/>
    <sheet name="cluster" sheetId="4" r:id="rId3"/>
    <sheet name="cluster result" sheetId="5" r:id="rId4"/>
    <sheet name="Sheet5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5" l="1"/>
  <c r="D18" i="5"/>
  <c r="D17" i="5"/>
  <c r="D16" i="5"/>
  <c r="D15" i="5"/>
  <c r="D14" i="5"/>
  <c r="E2" i="3"/>
</calcChain>
</file>

<file path=xl/sharedStrings.xml><?xml version="1.0" encoding="utf-8"?>
<sst xmlns="http://schemas.openxmlformats.org/spreadsheetml/2006/main" count="40" uniqueCount="40">
  <si>
    <t xml:space="preserve">K's  vlaue  </t>
  </si>
  <si>
    <t>TP rate of injury</t>
  </si>
  <si>
    <t>Sum</t>
  </si>
  <si>
    <t>Average</t>
  </si>
  <si>
    <t>Running Total</t>
  </si>
  <si>
    <t>Count</t>
  </si>
  <si>
    <t>actual percentage of pedestrains = 1 in injury accident</t>
  </si>
  <si>
    <t>actual percentage of traffic signal in injury accident</t>
  </si>
  <si>
    <t>actual percentage of SVM other in injury accident</t>
  </si>
  <si>
    <t>K</t>
  </si>
  <si>
    <t>sum of squared errors:</t>
  </si>
  <si>
    <t>Attribute</t>
  </si>
  <si>
    <t xml:space="preserve">instances weight highest </t>
  </si>
  <si>
    <t>TIME</t>
  </si>
  <si>
    <t>DATE</t>
  </si>
  <si>
    <t>ROAD_TYPE</t>
  </si>
  <si>
    <t>ENVIRONMENT</t>
  </si>
  <si>
    <t>LIGHT</t>
  </si>
  <si>
    <t>SURFACE_CONDITION</t>
  </si>
  <si>
    <t>TRAFFIC_CONTROL</t>
  </si>
  <si>
    <t>IMPACT_TYPE</t>
  </si>
  <si>
    <t>Location</t>
  </si>
  <si>
    <t>Weekdays</t>
  </si>
  <si>
    <t>night</t>
  </si>
  <si>
    <t>Road</t>
  </si>
  <si>
    <t>01-Clear</t>
  </si>
  <si>
    <t>Daylight</t>
  </si>
  <si>
    <t>Wet</t>
  </si>
  <si>
    <t>Traffic Signal</t>
  </si>
  <si>
    <t>07-SMV other</t>
  </si>
  <si>
    <t>downtown</t>
  </si>
  <si>
    <t>NO_OF_PEDESTRAINS</t>
  </si>
  <si>
    <t>Cluster number</t>
  </si>
  <si>
    <t xml:space="preserve">the number of traffic collision </t>
  </si>
  <si>
    <t>The injury num</t>
  </si>
  <si>
    <t>The injury percentage</t>
  </si>
  <si>
    <t>Analysis type</t>
  </si>
  <si>
    <t>Accurancy</t>
  </si>
  <si>
    <t>Decsion Tree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</si>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</sst>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knn!$B$1</c:f>
              <c:strCache>
                <c:ptCount val="1"/>
                <c:pt idx="0">
                  <c:v>TP rate of injury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knn!$A$2:$A$6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xVal>
          <c:yVal>
            <c:numRef>
              <c:f>knn!$B$2:$B$6</c:f>
              <c:numCache>
                <c:formatCode>General</c:formatCode>
                <c:ptCount val="5"/>
                <c:pt idx="0">
                  <c:v>0.14399999999999999</c:v>
                </c:pt>
                <c:pt idx="1">
                  <c:v>0.127</c:v>
                </c:pt>
                <c:pt idx="2">
                  <c:v>0.11799999999999999</c:v>
                </c:pt>
                <c:pt idx="3">
                  <c:v>0.112</c:v>
                </c:pt>
                <c:pt idx="4">
                  <c:v>0.107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3-4368-946E-B0BF47398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694751"/>
        <c:axId val="1283693503"/>
      </c:scatterChart>
      <c:valAx>
        <c:axId val="12836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93503"/>
        <c:crosses val="autoZero"/>
        <c:crossBetween val="midCat"/>
      </c:valAx>
      <c:valAx>
        <c:axId val="12836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62750128504306"/>
          <c:y val="5.0697084917617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[1]Sheet3!$B$1</c:f>
              <c:strCache>
                <c:ptCount val="1"/>
                <c:pt idx="0">
                  <c:v>sum of squared errors: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[1]Sheet3!$B$2:$B$11</c:f>
              <c:numCache>
                <c:formatCode>General</c:formatCode>
                <c:ptCount val="10"/>
                <c:pt idx="0">
                  <c:v>55908</c:v>
                </c:pt>
                <c:pt idx="1">
                  <c:v>50609</c:v>
                </c:pt>
                <c:pt idx="2">
                  <c:v>48473</c:v>
                </c:pt>
                <c:pt idx="3">
                  <c:v>47309</c:v>
                </c:pt>
                <c:pt idx="4">
                  <c:v>44171</c:v>
                </c:pt>
                <c:pt idx="5">
                  <c:v>42599</c:v>
                </c:pt>
                <c:pt idx="6">
                  <c:v>40687</c:v>
                </c:pt>
                <c:pt idx="7">
                  <c:v>39978</c:v>
                </c:pt>
                <c:pt idx="8">
                  <c:v>39213</c:v>
                </c:pt>
                <c:pt idx="9">
                  <c:v>38185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C-4054-AC36-9F6C7F343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70495"/>
        <c:axId val="178974655"/>
      </c:scatterChart>
      <c:valAx>
        <c:axId val="17897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4655"/>
        <c:crosses val="autoZero"/>
        <c:crossBetween val="midCat"/>
      </c:valAx>
      <c:valAx>
        <c:axId val="1789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6</xdr:row>
      <xdr:rowOff>118110</xdr:rowOff>
    </xdr:from>
    <xdr:to>
      <xdr:col>7</xdr:col>
      <xdr:colOff>106680</xdr:colOff>
      <xdr:row>21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FEAD0-901F-44E1-BC14-51AE0C018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121920</xdr:rowOff>
    </xdr:from>
    <xdr:to>
      <xdr:col>9</xdr:col>
      <xdr:colOff>335280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2B7FB-72E7-492A-BC20-D989FEA6B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ich/OneDrive/Desktop/New%20Microsoft%20Excel%20Worksheet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6"/>
      <sheetName val="Sheet2"/>
      <sheetName val="Sheet3"/>
      <sheetName val="Sheet8"/>
      <sheetName val="Sheet4"/>
      <sheetName val="tree"/>
      <sheetName val="Sheet7"/>
      <sheetName val="Sheet9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sum of squared errors:</v>
          </cell>
        </row>
        <row r="2">
          <cell r="A2">
            <v>1</v>
          </cell>
          <cell r="B2">
            <v>55908</v>
          </cell>
        </row>
        <row r="3">
          <cell r="A3">
            <v>2</v>
          </cell>
          <cell r="B3">
            <v>50609</v>
          </cell>
        </row>
        <row r="4">
          <cell r="A4">
            <v>3</v>
          </cell>
          <cell r="B4">
            <v>48473</v>
          </cell>
        </row>
        <row r="5">
          <cell r="A5">
            <v>4</v>
          </cell>
          <cell r="B5">
            <v>47309</v>
          </cell>
        </row>
        <row r="6">
          <cell r="A6">
            <v>5</v>
          </cell>
          <cell r="B6">
            <v>44171</v>
          </cell>
        </row>
        <row r="7">
          <cell r="A7">
            <v>6</v>
          </cell>
          <cell r="B7">
            <v>42599</v>
          </cell>
        </row>
        <row r="8">
          <cell r="A8">
            <v>7</v>
          </cell>
          <cell r="B8">
            <v>40687</v>
          </cell>
        </row>
        <row r="9">
          <cell r="A9">
            <v>8</v>
          </cell>
          <cell r="B9">
            <v>39978</v>
          </cell>
        </row>
        <row r="10">
          <cell r="A10">
            <v>9</v>
          </cell>
          <cell r="B10">
            <v>39213</v>
          </cell>
        </row>
        <row r="11">
          <cell r="A11">
            <v>10</v>
          </cell>
          <cell r="B11">
            <v>38185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="130" zoomScaleNormal="130" workbookViewId="0">
      <selection activeCell="C5" sqref="C5"/>
    </sheetView>
  </sheetViews>
  <sheetFormatPr defaultRowHeight="14.4" x14ac:dyDescent="0.3"/>
  <cols>
    <col min="2" max="2" width="13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</v>
      </c>
      <c r="B2">
        <v>0.14399999999999999</v>
      </c>
    </row>
    <row r="3" spans="1:2" x14ac:dyDescent="0.3">
      <c r="A3">
        <v>5</v>
      </c>
      <c r="B3">
        <v>0.127</v>
      </c>
    </row>
    <row r="4" spans="1:2" x14ac:dyDescent="0.3">
      <c r="A4">
        <v>7</v>
      </c>
      <c r="B4">
        <v>0.11799999999999999</v>
      </c>
    </row>
    <row r="5" spans="1:2" x14ac:dyDescent="0.3">
      <c r="A5">
        <v>9</v>
      </c>
      <c r="B5">
        <v>0.112</v>
      </c>
    </row>
    <row r="6" spans="1:2" x14ac:dyDescent="0.3">
      <c r="A6">
        <v>11</v>
      </c>
      <c r="B6">
        <v>0.107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C9B20-8ABD-48F0-A80B-444B3C348B49}">
  <dimension ref="A1:E7"/>
  <sheetViews>
    <sheetView tabSelected="1" workbookViewId="0">
      <selection activeCell="A11" sqref="A11"/>
    </sheetView>
  </sheetViews>
  <sheetFormatPr defaultRowHeight="14.4" x14ac:dyDescent="0.3"/>
  <cols>
    <col min="1" max="1" width="44.6640625" customWidth="1"/>
  </cols>
  <sheetData>
    <row r="1" spans="1:5" x14ac:dyDescent="0.3">
      <c r="A1" t="s">
        <v>6</v>
      </c>
      <c r="B1" s="1">
        <v>0.1191</v>
      </c>
    </row>
    <row r="2" spans="1:5" x14ac:dyDescent="0.3">
      <c r="A2" t="s">
        <v>7</v>
      </c>
      <c r="B2" s="1">
        <v>0.44080000000000003</v>
      </c>
      <c r="E2">
        <f>333/2795</f>
        <v>0.11914132379248658</v>
      </c>
    </row>
    <row r="3" spans="1:5" x14ac:dyDescent="0.3">
      <c r="A3" t="s">
        <v>8</v>
      </c>
      <c r="B3" s="1">
        <v>0.25679999999999997</v>
      </c>
    </row>
    <row r="5" spans="1:5" x14ac:dyDescent="0.3">
      <c r="A5" t="s">
        <v>36</v>
      </c>
      <c r="B5" t="s">
        <v>37</v>
      </c>
    </row>
    <row r="6" spans="1:5" x14ac:dyDescent="0.3">
      <c r="A6" t="s">
        <v>38</v>
      </c>
      <c r="B6" s="1">
        <v>0.83702799999999999</v>
      </c>
    </row>
    <row r="7" spans="1:5" x14ac:dyDescent="0.3">
      <c r="A7" t="s">
        <v>39</v>
      </c>
      <c r="B7" s="1">
        <v>0.82099500000000003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86BF6-A64D-463E-ACF0-982575479819}">
  <dimension ref="A1:B11"/>
  <sheetViews>
    <sheetView workbookViewId="0">
      <selection activeCell="B14" sqref="B14"/>
    </sheetView>
  </sheetViews>
  <sheetFormatPr defaultRowHeight="14.4" x14ac:dyDescent="0.3"/>
  <cols>
    <col min="2" max="2" width="18.88671875" customWidth="1"/>
  </cols>
  <sheetData>
    <row r="1" spans="1:2" x14ac:dyDescent="0.3">
      <c r="A1" t="s">
        <v>9</v>
      </c>
      <c r="B1" t="s">
        <v>10</v>
      </c>
    </row>
    <row r="2" spans="1:2" x14ac:dyDescent="0.3">
      <c r="A2">
        <v>1</v>
      </c>
      <c r="B2">
        <v>55908</v>
      </c>
    </row>
    <row r="3" spans="1:2" x14ac:dyDescent="0.3">
      <c r="A3">
        <v>2</v>
      </c>
      <c r="B3">
        <v>50609</v>
      </c>
    </row>
    <row r="4" spans="1:2" x14ac:dyDescent="0.3">
      <c r="A4">
        <v>3</v>
      </c>
      <c r="B4">
        <v>48473</v>
      </c>
    </row>
    <row r="5" spans="1:2" x14ac:dyDescent="0.3">
      <c r="A5">
        <v>4</v>
      </c>
      <c r="B5">
        <v>47309</v>
      </c>
    </row>
    <row r="6" spans="1:2" x14ac:dyDescent="0.3">
      <c r="A6">
        <v>5</v>
      </c>
      <c r="B6">
        <v>44171</v>
      </c>
    </row>
    <row r="7" spans="1:2" x14ac:dyDescent="0.3">
      <c r="A7">
        <v>6</v>
      </c>
      <c r="B7">
        <v>42599</v>
      </c>
    </row>
    <row r="8" spans="1:2" x14ac:dyDescent="0.3">
      <c r="A8">
        <v>7</v>
      </c>
      <c r="B8">
        <v>40687</v>
      </c>
    </row>
    <row r="9" spans="1:2" x14ac:dyDescent="0.3">
      <c r="A9">
        <v>8</v>
      </c>
      <c r="B9">
        <v>39978</v>
      </c>
    </row>
    <row r="10" spans="1:2" x14ac:dyDescent="0.3">
      <c r="A10">
        <v>9</v>
      </c>
      <c r="B10">
        <v>39213</v>
      </c>
    </row>
    <row r="11" spans="1:2" x14ac:dyDescent="0.3">
      <c r="A11">
        <v>10</v>
      </c>
      <c r="B11">
        <v>38185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04773-B7CB-4BC3-9968-BF71B792E8CE}">
  <dimension ref="A1:D19"/>
  <sheetViews>
    <sheetView workbookViewId="0">
      <selection activeCell="B20" sqref="B20"/>
    </sheetView>
  </sheetViews>
  <sheetFormatPr defaultRowHeight="14.4" x14ac:dyDescent="0.3"/>
  <cols>
    <col min="1" max="1" width="23.77734375" customWidth="1"/>
    <col min="2" max="2" width="23" customWidth="1"/>
  </cols>
  <sheetData>
    <row r="1" spans="1:4" x14ac:dyDescent="0.3">
      <c r="A1" t="s">
        <v>11</v>
      </c>
      <c r="B1" t="s">
        <v>12</v>
      </c>
    </row>
    <row r="2" spans="1:4" x14ac:dyDescent="0.3">
      <c r="A2" t="s">
        <v>14</v>
      </c>
      <c r="B2" t="s">
        <v>22</v>
      </c>
    </row>
    <row r="3" spans="1:4" x14ac:dyDescent="0.3">
      <c r="A3" t="s">
        <v>13</v>
      </c>
      <c r="B3" t="s">
        <v>23</v>
      </c>
    </row>
    <row r="4" spans="1:4" x14ac:dyDescent="0.3">
      <c r="A4" t="s">
        <v>15</v>
      </c>
      <c r="B4" t="s">
        <v>24</v>
      </c>
    </row>
    <row r="5" spans="1:4" x14ac:dyDescent="0.3">
      <c r="A5" t="s">
        <v>16</v>
      </c>
      <c r="B5" t="s">
        <v>25</v>
      </c>
    </row>
    <row r="6" spans="1:4" x14ac:dyDescent="0.3">
      <c r="A6" t="s">
        <v>17</v>
      </c>
      <c r="B6" t="s">
        <v>26</v>
      </c>
    </row>
    <row r="7" spans="1:4" x14ac:dyDescent="0.3">
      <c r="A7" t="s">
        <v>18</v>
      </c>
      <c r="B7" t="s">
        <v>27</v>
      </c>
    </row>
    <row r="8" spans="1:4" x14ac:dyDescent="0.3">
      <c r="A8" t="s">
        <v>19</v>
      </c>
      <c r="B8" t="s">
        <v>28</v>
      </c>
    </row>
    <row r="9" spans="1:4" x14ac:dyDescent="0.3">
      <c r="A9" t="s">
        <v>20</v>
      </c>
      <c r="B9" t="s">
        <v>29</v>
      </c>
    </row>
    <row r="10" spans="1:4" x14ac:dyDescent="0.3">
      <c r="A10" t="s">
        <v>21</v>
      </c>
      <c r="B10" t="s">
        <v>30</v>
      </c>
    </row>
    <row r="11" spans="1:4" x14ac:dyDescent="0.3">
      <c r="A11" t="s">
        <v>31</v>
      </c>
      <c r="B11">
        <v>0</v>
      </c>
    </row>
    <row r="13" spans="1:4" x14ac:dyDescent="0.3">
      <c r="A13" t="s">
        <v>32</v>
      </c>
      <c r="B13" t="s">
        <v>33</v>
      </c>
      <c r="C13" t="s">
        <v>34</v>
      </c>
      <c r="D13" t="s">
        <v>35</v>
      </c>
    </row>
    <row r="14" spans="1:4" x14ac:dyDescent="0.3">
      <c r="A14">
        <v>0</v>
      </c>
      <c r="B14">
        <v>1865</v>
      </c>
      <c r="C14">
        <v>238</v>
      </c>
      <c r="D14">
        <f>C14/B14</f>
        <v>0.12761394101876675</v>
      </c>
    </row>
    <row r="15" spans="1:4" x14ac:dyDescent="0.3">
      <c r="A15">
        <v>1</v>
      </c>
      <c r="B15">
        <v>6691</v>
      </c>
      <c r="C15">
        <v>1185</v>
      </c>
      <c r="D15">
        <f t="shared" ref="D15:D19" si="0">C15/B15</f>
        <v>0.17710357196233747</v>
      </c>
    </row>
    <row r="16" spans="1:4" x14ac:dyDescent="0.3">
      <c r="A16">
        <v>2</v>
      </c>
      <c r="B16">
        <v>2473</v>
      </c>
      <c r="C16">
        <v>480</v>
      </c>
      <c r="D16">
        <f t="shared" si="0"/>
        <v>0.19409623938536191</v>
      </c>
    </row>
    <row r="17" spans="1:4" x14ac:dyDescent="0.3">
      <c r="A17">
        <v>3</v>
      </c>
      <c r="B17">
        <v>1114</v>
      </c>
      <c r="C17">
        <v>192</v>
      </c>
      <c r="D17">
        <f t="shared" si="0"/>
        <v>0.17235188509874327</v>
      </c>
    </row>
    <row r="18" spans="1:4" x14ac:dyDescent="0.3">
      <c r="A18">
        <v>4</v>
      </c>
      <c r="B18">
        <v>1966</v>
      </c>
      <c r="C18">
        <v>394</v>
      </c>
      <c r="D18">
        <f t="shared" si="0"/>
        <v>0.20040691759918616</v>
      </c>
    </row>
    <row r="19" spans="1:4" x14ac:dyDescent="0.3">
      <c r="A19">
        <v>5</v>
      </c>
      <c r="B19">
        <v>1047</v>
      </c>
      <c r="C19">
        <v>306</v>
      </c>
      <c r="D19">
        <f t="shared" si="0"/>
        <v>0.29226361031518627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7B670-AA0B-46EB-9223-2E610D9A55D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knn</vt:lpstr>
      <vt:lpstr>KNN2</vt:lpstr>
      <vt:lpstr>cluster</vt:lpstr>
      <vt:lpstr>cluster result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 Zhu</dc:creator>
  <cp:lastModifiedBy>Rex Zhu</cp:lastModifiedBy>
  <dcterms:created xsi:type="dcterms:W3CDTF">2015-06-05T18:17:20Z</dcterms:created>
  <dcterms:modified xsi:type="dcterms:W3CDTF">2021-12-09T05:29:40Z</dcterms:modified>
</cp:coreProperties>
</file>