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ode\BioSeq2Seq\plot\HistoneModification\plot_data\"/>
    </mc:Choice>
  </mc:AlternateContent>
  <xr:revisionPtr revIDLastSave="0" documentId="13_ncr:1_{625C6777-6A9A-4A33-BE4E-6BF3814CA7E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m12878" sheetId="1" r:id="rId1"/>
    <sheet name="hct116" sheetId="4" r:id="rId2"/>
    <sheet name="hela" sheetId="3" r:id="rId3"/>
    <sheet name="CD4" sheetId="5" r:id="rId4"/>
    <sheet name="k562" sheetId="2" r:id="rId5"/>
    <sheet name="IMR90" sheetId="7" r:id="rId6"/>
    <sheet name="MCF7" sheetId="8" r:id="rId7"/>
    <sheet name="HepG2" sheetId="9" r:id="rId8"/>
    <sheet name="mouse" sheetId="10" r:id="rId9"/>
    <sheet name="multi_cell_train" sheetId="11" r:id="rId10"/>
    <sheet name="train_only_use_g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5" l="1"/>
  <c r="D68" i="5"/>
  <c r="L240" i="2"/>
  <c r="D68" i="3"/>
  <c r="D69" i="4"/>
  <c r="C27" i="4"/>
  <c r="D74" i="1"/>
  <c r="C27" i="1"/>
  <c r="C240" i="2"/>
  <c r="P274" i="2"/>
  <c r="P275" i="2"/>
  <c r="P276" i="2"/>
  <c r="P277" i="2"/>
  <c r="P278" i="2"/>
  <c r="P279" i="2"/>
  <c r="P280" i="2"/>
  <c r="P281" i="2"/>
  <c r="P282" i="2"/>
  <c r="P273" i="2"/>
  <c r="I99" i="2"/>
  <c r="I100" i="2"/>
  <c r="I101" i="2"/>
  <c r="I102" i="2"/>
  <c r="I103" i="2"/>
  <c r="I104" i="2"/>
  <c r="I105" i="2"/>
  <c r="I106" i="2"/>
  <c r="I107" i="2"/>
  <c r="I108" i="2"/>
  <c r="I109" i="2"/>
  <c r="I49" i="2"/>
  <c r="I50" i="2"/>
  <c r="I51" i="2"/>
  <c r="I52" i="2"/>
  <c r="I53" i="2"/>
  <c r="I54" i="2"/>
  <c r="I55" i="2"/>
  <c r="I56" i="2"/>
  <c r="I57" i="2"/>
  <c r="I58" i="2"/>
  <c r="I59" i="2"/>
  <c r="I67" i="2"/>
  <c r="I68" i="2"/>
  <c r="I69" i="2"/>
  <c r="I70" i="2"/>
  <c r="I71" i="2"/>
  <c r="I72" i="2"/>
  <c r="I73" i="2"/>
  <c r="I74" i="2"/>
  <c r="I75" i="2"/>
  <c r="I76" i="2"/>
  <c r="I77" i="2"/>
  <c r="I31" i="2"/>
  <c r="I32" i="2"/>
  <c r="I33" i="2"/>
  <c r="I34" i="2"/>
  <c r="I35" i="2"/>
  <c r="I36" i="2"/>
  <c r="I37" i="2"/>
  <c r="I38" i="2"/>
  <c r="I39" i="2"/>
  <c r="I40" i="2"/>
  <c r="I41" i="2"/>
  <c r="I143" i="2"/>
  <c r="I144" i="2"/>
  <c r="I145" i="2"/>
  <c r="I146" i="2"/>
  <c r="I147" i="2"/>
  <c r="I148" i="2"/>
  <c r="I149" i="2"/>
  <c r="I150" i="2"/>
  <c r="I151" i="2"/>
  <c r="I152" i="2"/>
  <c r="I157" i="2"/>
  <c r="I158" i="2"/>
  <c r="I159" i="2"/>
  <c r="I160" i="2"/>
  <c r="I161" i="2"/>
  <c r="I162" i="2"/>
  <c r="I163" i="2"/>
  <c r="I164" i="2"/>
  <c r="I165" i="2"/>
  <c r="I166" i="2"/>
  <c r="I167" i="2"/>
  <c r="I142" i="2"/>
  <c r="I128" i="2"/>
  <c r="I129" i="2"/>
  <c r="I130" i="2"/>
  <c r="I131" i="2"/>
  <c r="I132" i="2"/>
  <c r="I133" i="2"/>
  <c r="I134" i="2"/>
  <c r="I135" i="2"/>
  <c r="I136" i="2"/>
  <c r="I137" i="2"/>
  <c r="I127" i="2"/>
  <c r="I18" i="2" l="1"/>
  <c r="I19" i="2"/>
  <c r="I20" i="2"/>
  <c r="I21" i="2"/>
  <c r="I22" i="2"/>
  <c r="I23" i="2"/>
  <c r="I24" i="2"/>
  <c r="I25" i="2"/>
  <c r="I26" i="2"/>
  <c r="I27" i="2"/>
  <c r="I17" i="2"/>
  <c r="I86" i="2"/>
  <c r="I87" i="2"/>
  <c r="I88" i="2"/>
  <c r="I89" i="2"/>
  <c r="I90" i="2"/>
  <c r="I91" i="2"/>
  <c r="I92" i="2"/>
  <c r="I93" i="2"/>
  <c r="I94" i="2"/>
  <c r="I95" i="2"/>
  <c r="I96" i="2"/>
</calcChain>
</file>

<file path=xl/sharedStrings.xml><?xml version="1.0" encoding="utf-8"?>
<sst xmlns="http://schemas.openxmlformats.org/spreadsheetml/2006/main" count="1978" uniqueCount="116">
  <si>
    <t>H3k4me2</t>
    <phoneticPr fontId="1" type="noConversion"/>
  </si>
  <si>
    <t>H3k4me3</t>
    <phoneticPr fontId="1" type="noConversion"/>
  </si>
  <si>
    <t>H3k9me3</t>
    <phoneticPr fontId="1" type="noConversion"/>
  </si>
  <si>
    <t>H3k36me3</t>
    <phoneticPr fontId="1" type="noConversion"/>
  </si>
  <si>
    <t>H4k20me1</t>
    <phoneticPr fontId="1" type="noConversion"/>
  </si>
  <si>
    <t>G1</t>
    <phoneticPr fontId="1" type="noConversion"/>
  </si>
  <si>
    <t>histone</t>
    <phoneticPr fontId="1" type="noConversion"/>
  </si>
  <si>
    <t>average</t>
    <phoneticPr fontId="1" type="noConversion"/>
  </si>
  <si>
    <t>G2</t>
    <phoneticPr fontId="1" type="noConversion"/>
  </si>
  <si>
    <t>G3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</si>
  <si>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</si>
  <si>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</si>
  <si>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</si>
  <si>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</si>
  <si>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H3K122ac</t>
  </si>
  <si>
    <t>H3k4me1</t>
  </si>
  <si>
    <t>H3k4me3</t>
    <phoneticPr fontId="1" type="noConversion"/>
  </si>
  <si>
    <t>H3k4me2</t>
    <phoneticPr fontId="1" type="noConversion"/>
  </si>
  <si>
    <t>H3k27ac</t>
  </si>
  <si>
    <t>H3k27me3</t>
  </si>
  <si>
    <t>H3k9ac</t>
  </si>
  <si>
    <t>H3k4me2</t>
  </si>
  <si>
    <t>H3k4me3</t>
  </si>
  <si>
    <t>H3k36me3</t>
  </si>
  <si>
    <t>H3k9me3</t>
  </si>
  <si>
    <t>H4k20me1</t>
  </si>
  <si>
    <t>加了全0部分</t>
    <phoneticPr fontId="1" type="noConversion"/>
  </si>
  <si>
    <t>only_roseq</t>
    <phoneticPr fontId="1" type="noConversion"/>
  </si>
  <si>
    <t>H3k27ac</t>
    <phoneticPr fontId="1" type="noConversion"/>
  </si>
  <si>
    <t>H3K122ac</t>
    <phoneticPr fontId="1" type="noConversion"/>
  </si>
  <si>
    <t>对比</t>
    <phoneticPr fontId="1" type="noConversion"/>
  </si>
  <si>
    <t>1k_resolution</t>
    <phoneticPr fontId="1" type="noConversion"/>
  </si>
  <si>
    <t>这个是只测peak部分，G1的包括非peak部分</t>
    <phoneticPr fontId="1" type="noConversion"/>
  </si>
  <si>
    <t>1k_resolution_blacklist_1m</t>
    <phoneticPr fontId="1" type="noConversion"/>
  </si>
  <si>
    <t>blacklist_1m</t>
    <phoneticPr fontId="1" type="noConversion"/>
  </si>
  <si>
    <t>only_seq</t>
    <phoneticPr fontId="1" type="noConversion"/>
  </si>
  <si>
    <t>H3k4me1</t>
    <phoneticPr fontId="1" type="noConversion"/>
  </si>
  <si>
    <t>H3k27me3</t>
    <phoneticPr fontId="1" type="noConversion"/>
  </si>
  <si>
    <t>H3k9ac</t>
    <phoneticPr fontId="1" type="noConversion"/>
  </si>
  <si>
    <t>H3k79me2</t>
    <phoneticPr fontId="1" type="noConversion"/>
  </si>
  <si>
    <t>16_resolution</t>
    <phoneticPr fontId="1" type="noConversion"/>
  </si>
  <si>
    <t>16_resolution_128</t>
    <phoneticPr fontId="1" type="noConversion"/>
  </si>
  <si>
    <t>only_roseq_128</t>
    <phoneticPr fontId="1" type="noConversion"/>
  </si>
  <si>
    <t>only_roseq_1k</t>
    <phoneticPr fontId="1" type="noConversion"/>
  </si>
  <si>
    <t>only_roseq_10k</t>
    <phoneticPr fontId="1" type="noConversion"/>
  </si>
  <si>
    <t>ro+seq_128</t>
    <phoneticPr fontId="1" type="noConversion"/>
  </si>
  <si>
    <t>ro+seq_1k</t>
    <phoneticPr fontId="1" type="noConversion"/>
  </si>
  <si>
    <t>ro+seq_10k</t>
    <phoneticPr fontId="1" type="noConversion"/>
  </si>
  <si>
    <t>only_roseq_128_Spearman</t>
    <phoneticPr fontId="1" type="noConversion"/>
  </si>
  <si>
    <t>only_roseq_Spearman</t>
    <phoneticPr fontId="1" type="noConversion"/>
  </si>
  <si>
    <t>only_roseq_10k_Spearman</t>
    <phoneticPr fontId="1" type="noConversion"/>
  </si>
  <si>
    <t>ro+seq_10k_Spearman</t>
    <phoneticPr fontId="1" type="noConversion"/>
  </si>
  <si>
    <t>ro+seq_1k_Spearman</t>
    <phoneticPr fontId="1" type="noConversion"/>
  </si>
  <si>
    <t>ro+seq_128k_Spearman</t>
    <phoneticPr fontId="1" type="noConversion"/>
  </si>
  <si>
    <t>only_seq_128</t>
    <phoneticPr fontId="1" type="noConversion"/>
  </si>
  <si>
    <t>only_seq_1k</t>
    <phoneticPr fontId="1" type="noConversion"/>
  </si>
  <si>
    <t>only_seq_10k</t>
    <phoneticPr fontId="1" type="noConversion"/>
  </si>
  <si>
    <t>only_seq_128_Spearmanr</t>
    <phoneticPr fontId="1" type="noConversion"/>
  </si>
  <si>
    <t>only_seq_1k_Spearmanr</t>
    <phoneticPr fontId="1" type="noConversion"/>
  </si>
  <si>
    <t>only_seq_10k_Spearmanr</t>
    <phoneticPr fontId="1" type="noConversion"/>
  </si>
  <si>
    <t>blacklist_1m_g8</t>
    <phoneticPr fontId="1" type="noConversion"/>
  </si>
  <si>
    <t>g1</t>
    <phoneticPr fontId="1" type="noConversion"/>
  </si>
  <si>
    <t>g7</t>
    <phoneticPr fontId="1" type="noConversion"/>
  </si>
  <si>
    <t>g6</t>
    <phoneticPr fontId="1" type="noConversion"/>
  </si>
  <si>
    <t>g5</t>
    <phoneticPr fontId="1" type="noConversion"/>
  </si>
  <si>
    <t>g4</t>
    <phoneticPr fontId="1" type="noConversion"/>
  </si>
  <si>
    <t>g3</t>
    <phoneticPr fontId="1" type="noConversion"/>
  </si>
  <si>
    <t>g2</t>
    <phoneticPr fontId="1" type="noConversion"/>
  </si>
  <si>
    <t>16bp模型</t>
    <phoneticPr fontId="1" type="noConversion"/>
  </si>
  <si>
    <t>only_roseq_1k_Spearman</t>
    <phoneticPr fontId="1" type="noConversion"/>
  </si>
  <si>
    <t>only_roseq_16_Spearman</t>
    <phoneticPr fontId="1" type="noConversion"/>
  </si>
  <si>
    <t>only_roseq_16</t>
    <phoneticPr fontId="1" type="noConversion"/>
  </si>
  <si>
    <t>ro+seq_16</t>
    <phoneticPr fontId="1" type="noConversion"/>
  </si>
  <si>
    <t>ro+seq_16k_Spearman</t>
    <phoneticPr fontId="1" type="noConversion"/>
  </si>
  <si>
    <t>only_seq_16_Spearmanr</t>
    <phoneticPr fontId="1" type="noConversion"/>
  </si>
  <si>
    <t>only_seq_16</t>
    <phoneticPr fontId="1" type="noConversion"/>
  </si>
  <si>
    <t>128 average</t>
    <phoneticPr fontId="1" type="noConversion"/>
  </si>
  <si>
    <t>norm</t>
    <phoneticPr fontId="1" type="noConversion"/>
  </si>
  <si>
    <t>10-6-tanh</t>
    <phoneticPr fontId="1" type="noConversion"/>
  </si>
  <si>
    <t>原来</t>
    <phoneticPr fontId="1" type="noConversion"/>
  </si>
  <si>
    <t>归一化</t>
    <phoneticPr fontId="1" type="noConversion"/>
  </si>
  <si>
    <t>128-sw-model</t>
    <phoneticPr fontId="1" type="noConversion"/>
  </si>
  <si>
    <t xml:space="preserve"> </t>
    <phoneticPr fontId="1" type="noConversion"/>
  </si>
  <si>
    <t>gm12878</t>
    <phoneticPr fontId="1" type="noConversion"/>
  </si>
  <si>
    <t>hct116</t>
    <phoneticPr fontId="1" type="noConversion"/>
  </si>
  <si>
    <t>hela</t>
    <phoneticPr fontId="1" type="noConversion"/>
  </si>
  <si>
    <t>cd4</t>
    <phoneticPr fontId="1" type="noConversion"/>
  </si>
  <si>
    <t>g8</t>
    <phoneticPr fontId="1" type="noConversion"/>
  </si>
  <si>
    <t>加了RNA重训练的结果</t>
    <phoneticPr fontId="1" type="noConversion"/>
  </si>
  <si>
    <t>H3k122ac</t>
    <phoneticPr fontId="1" type="noConversion"/>
  </si>
  <si>
    <t>imr90</t>
    <phoneticPr fontId="1" type="noConversion"/>
  </si>
  <si>
    <t>mcf7</t>
    <phoneticPr fontId="1" type="noConversion"/>
  </si>
  <si>
    <t>hepg2</t>
    <phoneticPr fontId="1" type="noConversion"/>
  </si>
  <si>
    <t>k562</t>
    <phoneticPr fontId="1" type="noConversion"/>
  </si>
  <si>
    <t>训练fw2:/local1/zzx/code/dhit_histone_multi_celltype/test_histone.py</t>
    <phoneticPr fontId="1" type="noConversion"/>
  </si>
  <si>
    <t>模型：/local1/zzx/code/dhit_histone_multi_celltype/model_save/1.0_multi_type</t>
    <phoneticPr fontId="1" type="noConversion"/>
  </si>
  <si>
    <t>预测：/local1/zzx/code/dhit_histone_multi_celltype/model_eva.py</t>
    <phoneticPr fontId="1" type="noConversion"/>
  </si>
  <si>
    <t>G1 chr22</t>
    <phoneticPr fontId="1" type="noConversion"/>
  </si>
  <si>
    <t>根据peak源于的roseq</t>
    <phoneticPr fontId="1" type="noConversion"/>
  </si>
  <si>
    <t>随机</t>
  </si>
  <si>
    <t>只用G1</t>
    <phoneticPr fontId="1" type="noConversion"/>
  </si>
  <si>
    <t>IMR90</t>
    <phoneticPr fontId="1" type="noConversion"/>
  </si>
  <si>
    <t>MCF7</t>
    <phoneticPr fontId="1" type="noConversion"/>
  </si>
  <si>
    <t>HepG2</t>
    <phoneticPr fontId="1" type="noConversion"/>
  </si>
  <si>
    <t>/local1/zzx/results/histone/bioseq_only_use_G1/model.ckpt</t>
    <phoneticPr fontId="1" type="noConversion"/>
  </si>
  <si>
    <t>预测：/local1/zzx/code/dhit_muiti_roseq_muiti_head_frezzing_histone/old_predict.py</t>
    <phoneticPr fontId="1" type="noConversion"/>
  </si>
  <si>
    <t>只用G1 1k</t>
    <phoneticPr fontId="1" type="noConversion"/>
  </si>
  <si>
    <t>K562</t>
    <phoneticPr fontId="1" type="noConversion"/>
  </si>
  <si>
    <t>GM</t>
    <phoneticPr fontId="1" type="noConversion"/>
  </si>
  <si>
    <t>GH</t>
    <phoneticPr fontId="1" type="noConversion"/>
  </si>
  <si>
    <t>Hela</t>
    <phoneticPr fontId="1" type="noConversion"/>
  </si>
  <si>
    <t>CD4</t>
    <phoneticPr fontId="1" type="noConversion"/>
  </si>
  <si>
    <t>mm10</t>
    <phoneticPr fontId="1" type="noConversion"/>
  </si>
  <si>
    <t>使用K562，GM，Hela训练</t>
    <phoneticPr fontId="1" type="noConversion"/>
  </si>
  <si>
    <t>G8</t>
    <phoneticPr fontId="1" type="noConversion"/>
  </si>
  <si>
    <t>H3k122ac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</si>
</sst>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4"/>
      <color rgb="FFD1696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58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zoomScaleNormal="100" workbookViewId="0">
      <selection activeCell="C17" sqref="C17"/>
    </sheetView>
  </sheetViews>
  <sheetFormatPr defaultRowHeight="13.8" x14ac:dyDescent="0.25"/>
  <cols>
    <col min="1" max="1" width="11.77734375" style="1" customWidth="1"/>
    <col min="2" max="2" width="19.77734375" style="1" customWidth="1"/>
    <col min="3" max="3" width="17.88671875" style="1" customWidth="1"/>
    <col min="4" max="4" width="19.6640625" style="1" customWidth="1"/>
    <col min="5" max="5" width="27.21875" customWidth="1"/>
    <col min="6" max="6" width="24.77734375" customWidth="1"/>
    <col min="7" max="7" width="27.44140625" customWidth="1"/>
    <col min="8" max="8" width="19.6640625" customWidth="1"/>
    <col min="9" max="9" width="27.44140625" customWidth="1"/>
    <col min="10" max="10" width="33" style="1" customWidth="1"/>
    <col min="11" max="11" width="24" customWidth="1"/>
    <col min="12" max="12" width="21.21875" customWidth="1"/>
    <col min="13" max="13" width="19" customWidth="1"/>
    <col min="14" max="14" width="17.6640625" customWidth="1"/>
    <col min="15" max="15" width="36.44140625" customWidth="1"/>
    <col min="16" max="16" width="34.77734375" customWidth="1"/>
    <col min="17" max="17" width="45" customWidth="1"/>
    <col min="18" max="18" width="39.109375" customWidth="1"/>
    <col min="19" max="19" width="42.44140625" customWidth="1"/>
    <col min="20" max="20" width="37" customWidth="1"/>
  </cols>
  <sheetData>
    <row r="1" spans="1:15" x14ac:dyDescent="0.25">
      <c r="A1" t="s">
        <v>34</v>
      </c>
      <c r="B1"/>
      <c r="C1"/>
      <c r="D1"/>
      <c r="F1" s="1"/>
      <c r="I1" t="s">
        <v>77</v>
      </c>
      <c r="J1"/>
      <c r="N1" s="1"/>
    </row>
    <row r="2" spans="1:15" x14ac:dyDescent="0.25">
      <c r="A2"/>
      <c r="B2"/>
      <c r="C2"/>
      <c r="D2"/>
      <c r="F2" s="1"/>
      <c r="J2"/>
      <c r="N2" s="1"/>
    </row>
    <row r="3" spans="1:15" x14ac:dyDescent="0.25">
      <c r="A3" s="1" t="s">
        <v>6</v>
      </c>
      <c r="B3" s="1" t="s">
        <v>42</v>
      </c>
      <c r="C3" s="1" t="s">
        <v>43</v>
      </c>
      <c r="D3" s="1" t="s">
        <v>44</v>
      </c>
      <c r="E3" s="1" t="s">
        <v>48</v>
      </c>
      <c r="F3" s="1" t="s">
        <v>49</v>
      </c>
      <c r="G3" s="1" t="s">
        <v>50</v>
      </c>
      <c r="I3" s="1" t="s">
        <v>6</v>
      </c>
      <c r="J3" s="1" t="s">
        <v>42</v>
      </c>
      <c r="K3" s="1" t="s">
        <v>43</v>
      </c>
      <c r="L3" s="1" t="s">
        <v>44</v>
      </c>
      <c r="M3" s="1" t="s">
        <v>48</v>
      </c>
      <c r="N3" s="1" t="s">
        <v>49</v>
      </c>
      <c r="O3" s="1" t="s">
        <v>50</v>
      </c>
    </row>
    <row r="4" spans="1:15" x14ac:dyDescent="0.25">
      <c r="A4" s="1" t="s">
        <v>115</v>
      </c>
      <c r="E4" s="1"/>
      <c r="F4" s="1"/>
      <c r="G4" s="1"/>
      <c r="I4" s="1" t="s">
        <v>115</v>
      </c>
      <c r="K4" s="1"/>
      <c r="L4" s="1"/>
      <c r="M4" s="1"/>
      <c r="N4" s="1"/>
      <c r="O4" s="1"/>
    </row>
    <row r="5" spans="1:15" x14ac:dyDescent="0.25">
      <c r="A5" s="1" t="s">
        <v>36</v>
      </c>
      <c r="B5" s="1">
        <v>0.62160000000000004</v>
      </c>
      <c r="C5" s="1">
        <v>0.69059999999999999</v>
      </c>
      <c r="D5" s="1">
        <v>0.78400000000000003</v>
      </c>
      <c r="E5" s="1">
        <v>0.42309999999999998</v>
      </c>
      <c r="F5" s="1">
        <v>0.55049999999999999</v>
      </c>
      <c r="G5" s="1">
        <v>0.73670000000000002</v>
      </c>
      <c r="I5" s="1" t="s">
        <v>36</v>
      </c>
      <c r="K5" s="1"/>
      <c r="L5" s="1"/>
      <c r="M5" s="1"/>
      <c r="N5" s="1"/>
      <c r="O5" s="1"/>
    </row>
    <row r="6" spans="1:15" x14ac:dyDescent="0.25">
      <c r="A6" s="1" t="s">
        <v>21</v>
      </c>
      <c r="B6" s="1">
        <v>0.7379</v>
      </c>
      <c r="C6" s="1">
        <v>0.79920000000000002</v>
      </c>
      <c r="D6" s="1">
        <v>0.87519999999999998</v>
      </c>
      <c r="E6" s="1">
        <v>0.34639999999999999</v>
      </c>
      <c r="F6" s="1">
        <v>0.45169999999999999</v>
      </c>
      <c r="G6" s="1">
        <v>0.66439999999999999</v>
      </c>
      <c r="I6" s="1" t="s">
        <v>21</v>
      </c>
      <c r="K6" s="1"/>
      <c r="L6" s="1"/>
      <c r="M6" s="1"/>
      <c r="N6" s="1"/>
      <c r="O6" s="1"/>
    </row>
    <row r="7" spans="1:15" x14ac:dyDescent="0.25">
      <c r="A7" s="1" t="s">
        <v>22</v>
      </c>
      <c r="B7" s="1">
        <v>0.79290000000000005</v>
      </c>
      <c r="C7" s="1">
        <v>0.85960000000000003</v>
      </c>
      <c r="D7" s="1">
        <v>0.90080000000000005</v>
      </c>
      <c r="E7" s="1">
        <v>0.31290000000000001</v>
      </c>
      <c r="F7" s="1">
        <v>0.4027</v>
      </c>
      <c r="G7" s="1">
        <v>0.5837</v>
      </c>
      <c r="I7" s="1" t="s">
        <v>22</v>
      </c>
      <c r="K7" s="1"/>
      <c r="L7" s="1"/>
      <c r="M7" s="1"/>
      <c r="N7" s="1"/>
      <c r="O7" s="1"/>
    </row>
    <row r="8" spans="1:15" x14ac:dyDescent="0.25">
      <c r="A8" s="1" t="s">
        <v>18</v>
      </c>
      <c r="B8" s="1">
        <v>0.71409999999999996</v>
      </c>
      <c r="C8" s="1">
        <v>0.77610000000000001</v>
      </c>
      <c r="D8" s="1">
        <v>0.81789999999999996</v>
      </c>
      <c r="E8" s="1">
        <v>0.39510000000000001</v>
      </c>
      <c r="F8" s="1">
        <v>0.54469999999999996</v>
      </c>
      <c r="G8" s="1">
        <v>0.73850000000000005</v>
      </c>
      <c r="I8" s="1" t="s">
        <v>18</v>
      </c>
      <c r="K8" s="1"/>
      <c r="L8" s="1"/>
      <c r="M8" s="1"/>
      <c r="N8" s="1"/>
      <c r="O8" s="1"/>
    </row>
    <row r="9" spans="1:15" x14ac:dyDescent="0.25">
      <c r="A9" s="1" t="s">
        <v>19</v>
      </c>
      <c r="B9" s="1">
        <v>0.33860000000000001</v>
      </c>
      <c r="C9" s="1">
        <v>0.41289999999999999</v>
      </c>
      <c r="D9" s="1">
        <v>0.47770000000000001</v>
      </c>
      <c r="E9" s="1">
        <v>0.3916</v>
      </c>
      <c r="F9" s="1">
        <v>0.4612</v>
      </c>
      <c r="G9" s="1">
        <v>0.52170000000000005</v>
      </c>
      <c r="I9" s="1" t="s">
        <v>19</v>
      </c>
      <c r="K9" s="1"/>
      <c r="L9" s="1"/>
      <c r="M9" s="1"/>
      <c r="N9" s="1"/>
      <c r="O9" s="1"/>
    </row>
    <row r="10" spans="1:15" x14ac:dyDescent="0.25">
      <c r="A10" s="1" t="s">
        <v>23</v>
      </c>
      <c r="B10" s="1">
        <v>0.67679999999999996</v>
      </c>
      <c r="C10" s="1">
        <v>0.77869999999999995</v>
      </c>
      <c r="D10" s="1">
        <v>0.84219999999999995</v>
      </c>
      <c r="E10" s="1">
        <v>0.49070000000000003</v>
      </c>
      <c r="F10" s="1">
        <v>0.60270000000000001</v>
      </c>
      <c r="G10" s="1">
        <v>0.7137</v>
      </c>
      <c r="I10" s="1" t="s">
        <v>23</v>
      </c>
      <c r="K10" s="1"/>
      <c r="L10" s="1"/>
      <c r="M10" s="1"/>
      <c r="N10" s="1"/>
      <c r="O10" s="1"/>
    </row>
    <row r="11" spans="1:15" x14ac:dyDescent="0.25">
      <c r="A11" s="1" t="s">
        <v>20</v>
      </c>
      <c r="B11" s="1">
        <v>0.78990000000000005</v>
      </c>
      <c r="C11" s="1">
        <v>0.84630000000000005</v>
      </c>
      <c r="D11" s="1">
        <v>0.89159999999999995</v>
      </c>
      <c r="E11" s="1">
        <v>0.3453</v>
      </c>
      <c r="F11" s="1">
        <v>0.48720000000000002</v>
      </c>
      <c r="G11" s="1">
        <v>0.69799999999999995</v>
      </c>
      <c r="I11" s="1" t="s">
        <v>20</v>
      </c>
      <c r="K11" s="1"/>
      <c r="L11" s="1"/>
      <c r="M11" s="1"/>
      <c r="N11" s="1"/>
      <c r="O11" s="1"/>
    </row>
    <row r="12" spans="1:15" x14ac:dyDescent="0.25">
      <c r="A12" s="1" t="s">
        <v>24</v>
      </c>
      <c r="B12" s="1">
        <v>0.18410000000000001</v>
      </c>
      <c r="C12" s="1">
        <v>0.21540000000000001</v>
      </c>
      <c r="D12" s="1">
        <v>0.27939999999999998</v>
      </c>
      <c r="E12" s="1">
        <v>0.1673</v>
      </c>
      <c r="F12" s="1">
        <v>0.2006</v>
      </c>
      <c r="G12" s="1">
        <v>0.24610000000000001</v>
      </c>
      <c r="I12" s="1" t="s">
        <v>24</v>
      </c>
      <c r="K12" s="1"/>
      <c r="L12" s="1"/>
      <c r="M12" s="1"/>
      <c r="N12" s="1"/>
      <c r="O12" s="1"/>
    </row>
    <row r="13" spans="1:15" x14ac:dyDescent="0.25">
      <c r="A13" s="1" t="s">
        <v>25</v>
      </c>
      <c r="B13" s="1">
        <v>0.33929999999999999</v>
      </c>
      <c r="C13" s="1">
        <v>0.48659999999999998</v>
      </c>
      <c r="D13" s="1">
        <v>0.60040000000000004</v>
      </c>
      <c r="E13" s="1">
        <v>0.34310000000000002</v>
      </c>
      <c r="F13" s="1">
        <v>0.46960000000000002</v>
      </c>
      <c r="G13" s="1">
        <v>0.59350000000000003</v>
      </c>
      <c r="I13" s="1" t="s">
        <v>25</v>
      </c>
      <c r="K13" s="1"/>
      <c r="L13" s="1"/>
      <c r="M13" s="1"/>
      <c r="N13" s="1"/>
      <c r="O13" s="1"/>
    </row>
    <row r="14" spans="1:15" x14ac:dyDescent="0.25">
      <c r="A14"/>
      <c r="E14" s="1"/>
      <c r="F14" s="1"/>
      <c r="G14" s="1"/>
      <c r="K14" s="1"/>
      <c r="L14" s="1"/>
      <c r="M14" s="1"/>
      <c r="N14" s="1"/>
      <c r="O14" s="1"/>
    </row>
    <row r="15" spans="1:15" x14ac:dyDescent="0.25">
      <c r="A15"/>
      <c r="E15" s="1"/>
      <c r="F15" s="1"/>
      <c r="G15" s="1"/>
      <c r="K15" s="1"/>
      <c r="L15" s="1"/>
      <c r="M15" s="1"/>
      <c r="N15" s="1"/>
      <c r="O15" s="1"/>
    </row>
    <row r="16" spans="1:15" x14ac:dyDescent="0.25">
      <c r="A16" s="1" t="s">
        <v>6</v>
      </c>
      <c r="B16" s="1" t="s">
        <v>45</v>
      </c>
      <c r="C16" s="1" t="s">
        <v>46</v>
      </c>
      <c r="D16" s="1" t="s">
        <v>47</v>
      </c>
      <c r="E16" s="1" t="s">
        <v>53</v>
      </c>
      <c r="F16" s="1" t="s">
        <v>52</v>
      </c>
      <c r="G16" s="1" t="s">
        <v>51</v>
      </c>
      <c r="I16" s="1" t="s">
        <v>6</v>
      </c>
      <c r="J16" s="1" t="s">
        <v>45</v>
      </c>
      <c r="K16" s="1" t="s">
        <v>46</v>
      </c>
      <c r="L16" s="1" t="s">
        <v>47</v>
      </c>
      <c r="M16" s="1" t="s">
        <v>53</v>
      </c>
      <c r="N16" s="1" t="s">
        <v>52</v>
      </c>
      <c r="O16" s="1" t="s">
        <v>51</v>
      </c>
    </row>
    <row r="17" spans="1:15" x14ac:dyDescent="0.25">
      <c r="A17" s="1" t="s">
        <v>115</v>
      </c>
      <c r="E17" s="1"/>
      <c r="F17" s="1"/>
      <c r="G17" s="1"/>
      <c r="I17" s="1" t="s">
        <v>115</v>
      </c>
      <c r="K17" s="1"/>
      <c r="L17" s="1"/>
      <c r="M17" s="1"/>
      <c r="N17" s="1"/>
      <c r="O17" s="1"/>
    </row>
    <row r="18" spans="1:15" x14ac:dyDescent="0.25">
      <c r="A18" s="1" t="s">
        <v>36</v>
      </c>
      <c r="B18" s="1">
        <v>0.70379999999999998</v>
      </c>
      <c r="C18" s="1">
        <v>0.76339999999999997</v>
      </c>
      <c r="D18" s="1">
        <v>0.8448</v>
      </c>
      <c r="E18" s="1">
        <v>0.51659999999999995</v>
      </c>
      <c r="F18" s="1">
        <v>0.65339999999999998</v>
      </c>
      <c r="G18" s="1">
        <v>0.81279999999999997</v>
      </c>
      <c r="I18" s="1" t="s">
        <v>36</v>
      </c>
      <c r="J18" s="1">
        <v>0.71060000000000001</v>
      </c>
      <c r="K18" s="1">
        <v>0.77039999999999997</v>
      </c>
      <c r="L18" s="1">
        <v>0.85289999999999999</v>
      </c>
      <c r="M18" s="1">
        <v>0.52380000000000004</v>
      </c>
      <c r="N18" s="1">
        <v>0.66080000000000005</v>
      </c>
      <c r="O18" s="1">
        <v>0.81759999999999999</v>
      </c>
    </row>
    <row r="19" spans="1:15" x14ac:dyDescent="0.25">
      <c r="A19" s="1" t="s">
        <v>21</v>
      </c>
      <c r="B19" s="1">
        <v>0.75139999999999996</v>
      </c>
      <c r="C19" s="1">
        <v>0.8075</v>
      </c>
      <c r="D19" s="1">
        <v>0.88919999999999999</v>
      </c>
      <c r="E19" s="1">
        <v>0.43540000000000001</v>
      </c>
      <c r="F19" s="1">
        <v>0.56399999999999995</v>
      </c>
      <c r="G19" s="1">
        <v>0.75539999999999996</v>
      </c>
      <c r="I19" s="1" t="s">
        <v>21</v>
      </c>
      <c r="J19" s="1">
        <v>0.74429999999999996</v>
      </c>
      <c r="K19" s="1">
        <v>0.80089999999999995</v>
      </c>
      <c r="L19" s="1">
        <v>0.88839999999999997</v>
      </c>
      <c r="M19" s="1">
        <v>0.43780000000000002</v>
      </c>
      <c r="N19" s="1">
        <v>0.56689999999999996</v>
      </c>
      <c r="O19" s="1">
        <v>0.75670000000000004</v>
      </c>
    </row>
    <row r="20" spans="1:15" x14ac:dyDescent="0.25">
      <c r="A20" s="1" t="s">
        <v>22</v>
      </c>
      <c r="B20" s="1">
        <v>0.85019999999999996</v>
      </c>
      <c r="C20" s="1">
        <v>0.90249999999999997</v>
      </c>
      <c r="D20" s="1">
        <v>0.93089999999999995</v>
      </c>
      <c r="E20" s="1">
        <v>0.45679999999999998</v>
      </c>
      <c r="F20" s="1">
        <v>0.53339999999999999</v>
      </c>
      <c r="G20" s="1">
        <v>0.68179999999999996</v>
      </c>
      <c r="I20" s="1" t="s">
        <v>22</v>
      </c>
      <c r="J20" s="1">
        <v>0.85309999999999997</v>
      </c>
      <c r="K20" s="1">
        <v>0.90390000000000004</v>
      </c>
      <c r="L20" s="1">
        <v>0.93140000000000001</v>
      </c>
      <c r="M20" s="1">
        <v>0.46400000000000002</v>
      </c>
      <c r="N20" s="1">
        <v>0.5413</v>
      </c>
      <c r="O20" s="1">
        <v>0.6895</v>
      </c>
    </row>
    <row r="21" spans="1:15" x14ac:dyDescent="0.25">
      <c r="A21" s="1" t="s">
        <v>18</v>
      </c>
      <c r="B21" s="1">
        <v>0.75539999999999996</v>
      </c>
      <c r="C21" s="1">
        <v>0.82279999999999998</v>
      </c>
      <c r="D21" s="1">
        <v>0.86629999999999996</v>
      </c>
      <c r="E21" s="1">
        <v>0.42420000000000002</v>
      </c>
      <c r="F21" s="1">
        <v>0.58009999999999995</v>
      </c>
      <c r="G21" s="1">
        <v>0.7671</v>
      </c>
      <c r="I21" s="1" t="s">
        <v>18</v>
      </c>
      <c r="J21" s="1">
        <v>0.77180000000000004</v>
      </c>
      <c r="K21" s="1">
        <v>0.84</v>
      </c>
      <c r="L21" s="1">
        <v>0.88770000000000004</v>
      </c>
      <c r="M21" s="1">
        <v>0.42259999999999998</v>
      </c>
      <c r="N21" s="1">
        <v>0.57940000000000003</v>
      </c>
      <c r="O21" s="1">
        <v>0.76659999999999995</v>
      </c>
    </row>
    <row r="22" spans="1:15" x14ac:dyDescent="0.25">
      <c r="A22" s="1" t="s">
        <v>19</v>
      </c>
      <c r="B22" s="1">
        <v>0.52659999999999996</v>
      </c>
      <c r="C22" s="1">
        <v>0.57889999999999997</v>
      </c>
      <c r="D22" s="1">
        <v>0.62429999999999997</v>
      </c>
      <c r="E22" s="1">
        <v>0.56730000000000003</v>
      </c>
      <c r="F22" s="1">
        <v>0.60099999999999998</v>
      </c>
      <c r="G22" s="1">
        <v>0.621</v>
      </c>
      <c r="I22" s="1" t="s">
        <v>19</v>
      </c>
      <c r="J22" s="1">
        <v>0.54249999999999998</v>
      </c>
      <c r="K22" s="1">
        <v>0.59709999999999996</v>
      </c>
      <c r="L22" s="1">
        <v>0.64219999999999999</v>
      </c>
      <c r="M22" s="1">
        <v>0.58379999999999999</v>
      </c>
      <c r="N22" s="1">
        <v>0.62450000000000006</v>
      </c>
      <c r="O22" s="1">
        <v>0.64659999999999995</v>
      </c>
    </row>
    <row r="23" spans="1:15" x14ac:dyDescent="0.25">
      <c r="A23" s="1" t="s">
        <v>23</v>
      </c>
      <c r="B23" s="1">
        <v>0.71479999999999999</v>
      </c>
      <c r="C23" s="1">
        <v>0.80700000000000005</v>
      </c>
      <c r="D23" s="1">
        <v>0.86339999999999995</v>
      </c>
      <c r="E23" s="1">
        <v>0.57010000000000005</v>
      </c>
      <c r="F23" s="1">
        <v>0.68330000000000002</v>
      </c>
      <c r="G23" s="1">
        <v>0.77710000000000001</v>
      </c>
      <c r="I23" s="1" t="s">
        <v>23</v>
      </c>
      <c r="J23" s="1">
        <v>0.72509999999999997</v>
      </c>
      <c r="K23" s="1">
        <v>0.81930000000000003</v>
      </c>
      <c r="L23" s="1">
        <v>0.87629999999999997</v>
      </c>
      <c r="M23" s="1">
        <v>0.57430000000000003</v>
      </c>
      <c r="N23" s="1">
        <v>0.68899999999999995</v>
      </c>
      <c r="O23" s="1">
        <v>0.78420000000000001</v>
      </c>
    </row>
    <row r="24" spans="1:15" x14ac:dyDescent="0.25">
      <c r="A24" s="1" t="s">
        <v>20</v>
      </c>
      <c r="B24" s="1">
        <v>0.82479999999999998</v>
      </c>
      <c r="C24" s="1">
        <v>0.87519999999999998</v>
      </c>
      <c r="D24" s="1">
        <v>0.91200000000000003</v>
      </c>
      <c r="E24" s="1">
        <v>0.41410000000000002</v>
      </c>
      <c r="F24" s="1">
        <v>0.55969999999999998</v>
      </c>
      <c r="G24" s="1">
        <v>0.75700000000000001</v>
      </c>
      <c r="I24" s="1" t="s">
        <v>20</v>
      </c>
      <c r="J24" s="1">
        <v>0.82969999999999999</v>
      </c>
      <c r="K24" s="1">
        <v>0.87849999999999995</v>
      </c>
      <c r="L24" s="1">
        <v>0.91420000000000001</v>
      </c>
      <c r="M24" s="1">
        <v>0.41820000000000002</v>
      </c>
      <c r="N24" s="1">
        <v>0.56499999999999995</v>
      </c>
      <c r="O24" s="1">
        <v>0.76249999999999996</v>
      </c>
    </row>
    <row r="25" spans="1:15" x14ac:dyDescent="0.25">
      <c r="A25" s="1" t="s">
        <v>24</v>
      </c>
      <c r="B25" s="1">
        <v>0.3674</v>
      </c>
      <c r="C25" s="1">
        <v>0.39079999999999998</v>
      </c>
      <c r="D25" s="1">
        <v>0.44800000000000001</v>
      </c>
      <c r="E25" s="1">
        <v>0.44669999999999999</v>
      </c>
      <c r="F25" s="1">
        <v>0.44890000000000002</v>
      </c>
      <c r="G25" s="1">
        <v>0.41470000000000001</v>
      </c>
      <c r="I25" s="1" t="s">
        <v>24</v>
      </c>
      <c r="K25" s="1"/>
      <c r="L25" s="1"/>
      <c r="M25" s="1"/>
      <c r="N25" s="1"/>
      <c r="O25" s="1"/>
    </row>
    <row r="26" spans="1:15" x14ac:dyDescent="0.25">
      <c r="A26" s="1" t="s">
        <v>25</v>
      </c>
      <c r="B26" s="1">
        <v>0.50029999999999997</v>
      </c>
      <c r="C26" s="1">
        <v>0.66579999999999995</v>
      </c>
      <c r="D26" s="1">
        <v>0.78710000000000002</v>
      </c>
      <c r="E26" s="1">
        <v>0.51129999999999998</v>
      </c>
      <c r="F26" s="1">
        <v>0.65649999999999997</v>
      </c>
      <c r="G26" s="1">
        <v>0.79220000000000002</v>
      </c>
      <c r="I26" s="1" t="s">
        <v>25</v>
      </c>
      <c r="J26" s="1">
        <v>0.51259999999999994</v>
      </c>
      <c r="K26" s="1">
        <v>0.68149999999999999</v>
      </c>
      <c r="L26" s="1">
        <v>0.80089999999999995</v>
      </c>
      <c r="M26" s="1">
        <v>0.51900000000000002</v>
      </c>
      <c r="N26" s="1">
        <v>0.66659999999999997</v>
      </c>
      <c r="O26" s="1">
        <v>0.80230000000000001</v>
      </c>
    </row>
    <row r="27" spans="1:15" x14ac:dyDescent="0.25">
      <c r="C27" s="1">
        <f>AVERAGE(C17:C26)</f>
        <v>0.73487777777777774</v>
      </c>
      <c r="I27" s="1"/>
      <c r="K27" s="1"/>
      <c r="L27" s="1"/>
    </row>
    <row r="28" spans="1:15" x14ac:dyDescent="0.25">
      <c r="I28" s="1"/>
      <c r="K28" s="1"/>
      <c r="L28" s="1"/>
    </row>
    <row r="29" spans="1:15" x14ac:dyDescent="0.25">
      <c r="A29" s="1" t="s">
        <v>6</v>
      </c>
      <c r="B29" s="1" t="s">
        <v>54</v>
      </c>
      <c r="C29" s="1" t="s">
        <v>55</v>
      </c>
      <c r="D29" s="1" t="s">
        <v>56</v>
      </c>
      <c r="E29" s="1" t="s">
        <v>57</v>
      </c>
      <c r="F29" s="1" t="s">
        <v>58</v>
      </c>
      <c r="G29" s="1" t="s">
        <v>59</v>
      </c>
      <c r="I29" s="1" t="s">
        <v>6</v>
      </c>
      <c r="J29" s="1" t="s">
        <v>54</v>
      </c>
      <c r="K29" s="1" t="s">
        <v>55</v>
      </c>
      <c r="L29" s="1" t="s">
        <v>56</v>
      </c>
      <c r="M29" s="1" t="s">
        <v>57</v>
      </c>
      <c r="N29" s="1" t="s">
        <v>58</v>
      </c>
      <c r="O29" s="1" t="s">
        <v>59</v>
      </c>
    </row>
    <row r="30" spans="1:15" x14ac:dyDescent="0.25">
      <c r="A30" s="1" t="s">
        <v>115</v>
      </c>
      <c r="E30" s="1"/>
      <c r="F30" s="1"/>
      <c r="G30" s="1"/>
      <c r="I30" s="1" t="s">
        <v>115</v>
      </c>
      <c r="K30" s="1"/>
      <c r="L30" s="1"/>
      <c r="M30" s="1"/>
      <c r="N30" s="1"/>
      <c r="O30" s="1"/>
    </row>
    <row r="31" spans="1:15" x14ac:dyDescent="0.25">
      <c r="A31" s="1" t="s">
        <v>36</v>
      </c>
      <c r="B31" s="1">
        <v>0.32590000000000002</v>
      </c>
      <c r="C31" s="1">
        <v>0.35</v>
      </c>
      <c r="D31" s="1">
        <v>0.42520000000000002</v>
      </c>
      <c r="E31" s="1">
        <v>0.41549999999999998</v>
      </c>
      <c r="F31" s="1">
        <v>0.53159999999999996</v>
      </c>
      <c r="G31" s="1">
        <v>0.66210000000000002</v>
      </c>
      <c r="I31" s="1" t="s">
        <v>36</v>
      </c>
      <c r="K31" s="1"/>
      <c r="L31" s="1"/>
      <c r="M31" s="1"/>
      <c r="N31" s="1"/>
      <c r="O31" s="1"/>
    </row>
    <row r="32" spans="1:15" x14ac:dyDescent="0.25">
      <c r="A32" s="1" t="s">
        <v>21</v>
      </c>
      <c r="B32" s="1">
        <v>0.48010000000000003</v>
      </c>
      <c r="C32" s="1">
        <v>0.52349999999999997</v>
      </c>
      <c r="D32" s="1">
        <v>0.60419999999999996</v>
      </c>
      <c r="E32" s="1">
        <v>0.27289999999999998</v>
      </c>
      <c r="F32" s="1">
        <v>0.33589999999999998</v>
      </c>
      <c r="G32" s="1">
        <v>0.48730000000000001</v>
      </c>
      <c r="I32" s="1" t="s">
        <v>21</v>
      </c>
      <c r="K32" s="1"/>
      <c r="L32" s="1"/>
      <c r="M32" s="1"/>
      <c r="N32" s="1"/>
      <c r="O32" s="1"/>
    </row>
    <row r="33" spans="1:15" x14ac:dyDescent="0.25">
      <c r="A33" s="1" t="s">
        <v>22</v>
      </c>
      <c r="B33" s="1">
        <v>0.65590000000000004</v>
      </c>
      <c r="C33" s="1">
        <v>0.70920000000000005</v>
      </c>
      <c r="D33" s="1">
        <v>0.72430000000000005</v>
      </c>
      <c r="E33" s="1">
        <v>0.34350000000000003</v>
      </c>
      <c r="F33" s="1">
        <v>0.40400000000000003</v>
      </c>
      <c r="G33" s="1">
        <v>0.49109999999999998</v>
      </c>
      <c r="I33" s="1" t="s">
        <v>22</v>
      </c>
      <c r="K33" s="1"/>
      <c r="L33" s="1"/>
      <c r="M33" s="1"/>
      <c r="N33" s="1"/>
      <c r="O33" s="1"/>
    </row>
    <row r="34" spans="1:15" x14ac:dyDescent="0.25">
      <c r="A34" s="1" t="s">
        <v>18</v>
      </c>
      <c r="B34" s="1">
        <v>0.39689999999999998</v>
      </c>
      <c r="C34" s="1">
        <v>0.43359999999999999</v>
      </c>
      <c r="D34" s="1">
        <v>0.4194</v>
      </c>
      <c r="E34" s="1">
        <v>0.28079999999999999</v>
      </c>
      <c r="F34" s="1">
        <v>0.40500000000000003</v>
      </c>
      <c r="G34" s="1">
        <v>0.57389999999999997</v>
      </c>
      <c r="I34" s="1" t="s">
        <v>18</v>
      </c>
      <c r="K34" s="1"/>
      <c r="L34" s="1"/>
      <c r="M34" s="1"/>
      <c r="N34" s="1"/>
      <c r="O34" s="1"/>
    </row>
    <row r="35" spans="1:15" x14ac:dyDescent="0.25">
      <c r="A35" s="1" t="s">
        <v>19</v>
      </c>
      <c r="B35" s="1">
        <v>0.41299999999999998</v>
      </c>
      <c r="C35" s="1">
        <v>0.44919999999999999</v>
      </c>
      <c r="D35" s="1">
        <v>0.4834</v>
      </c>
      <c r="E35" s="1">
        <v>0.45810000000000001</v>
      </c>
      <c r="F35" s="1">
        <v>0.46850000000000003</v>
      </c>
      <c r="G35" s="1">
        <v>0.4718</v>
      </c>
      <c r="I35" s="1" t="s">
        <v>19</v>
      </c>
      <c r="K35" s="1"/>
      <c r="L35" s="1"/>
      <c r="M35" s="1"/>
      <c r="N35" s="1"/>
      <c r="O35" s="1"/>
    </row>
    <row r="36" spans="1:15" x14ac:dyDescent="0.25">
      <c r="A36" s="1" t="s">
        <v>23</v>
      </c>
      <c r="B36" s="1">
        <v>0.44400000000000001</v>
      </c>
      <c r="C36" s="1">
        <v>0.50080000000000002</v>
      </c>
      <c r="D36" s="1">
        <v>0.54800000000000004</v>
      </c>
      <c r="E36" s="1">
        <v>0.42559999999999998</v>
      </c>
      <c r="F36" s="1">
        <v>0.51580000000000004</v>
      </c>
      <c r="G36" s="1">
        <v>0.58230000000000004</v>
      </c>
      <c r="I36" s="1" t="s">
        <v>23</v>
      </c>
      <c r="K36" s="1"/>
      <c r="L36" s="1"/>
      <c r="M36" s="1"/>
      <c r="N36" s="1"/>
      <c r="O36" s="1"/>
    </row>
    <row r="37" spans="1:15" x14ac:dyDescent="0.25">
      <c r="A37" s="1" t="s">
        <v>20</v>
      </c>
      <c r="B37" s="1">
        <v>0.62519999999999998</v>
      </c>
      <c r="C37" s="1">
        <v>0.67949999999999999</v>
      </c>
      <c r="D37" s="1">
        <v>0.67420000000000002</v>
      </c>
      <c r="E37" s="1">
        <v>0.32840000000000003</v>
      </c>
      <c r="F37" s="1">
        <v>0.45989999999999998</v>
      </c>
      <c r="G37" s="1">
        <v>0.63109999999999999</v>
      </c>
      <c r="I37" s="1" t="s">
        <v>20</v>
      </c>
      <c r="K37" s="1"/>
      <c r="L37" s="1"/>
      <c r="M37" s="1"/>
      <c r="N37" s="1"/>
      <c r="O37" s="1"/>
    </row>
    <row r="38" spans="1:15" x14ac:dyDescent="0.25">
      <c r="A38" s="1" t="s">
        <v>24</v>
      </c>
      <c r="B38" s="1">
        <v>0.20399999999999999</v>
      </c>
      <c r="C38" s="1">
        <v>0.16889999999999999</v>
      </c>
      <c r="D38" s="1">
        <v>0.13220000000000001</v>
      </c>
      <c r="E38" s="1">
        <v>0.29389999999999999</v>
      </c>
      <c r="F38" s="1">
        <v>0.2661</v>
      </c>
      <c r="G38" s="1">
        <v>0.1656</v>
      </c>
      <c r="I38" s="1" t="s">
        <v>24</v>
      </c>
      <c r="K38" s="1"/>
      <c r="L38" s="1"/>
      <c r="M38" s="1"/>
      <c r="N38" s="1"/>
      <c r="O38" s="1"/>
    </row>
    <row r="39" spans="1:15" x14ac:dyDescent="0.25">
      <c r="A39" s="1" t="s">
        <v>25</v>
      </c>
      <c r="B39" s="1">
        <v>0.44540000000000002</v>
      </c>
      <c r="C39" s="1">
        <v>0.59079999999999999</v>
      </c>
      <c r="D39" s="1">
        <v>0.70579999999999998</v>
      </c>
      <c r="E39" s="1">
        <v>0.47770000000000001</v>
      </c>
      <c r="F39" s="1">
        <v>0.61829999999999996</v>
      </c>
      <c r="G39" s="1">
        <v>0.75060000000000004</v>
      </c>
      <c r="I39" s="1" t="s">
        <v>25</v>
      </c>
      <c r="K39" s="1"/>
      <c r="L39" s="1"/>
      <c r="M39" s="1"/>
      <c r="N39" s="1"/>
      <c r="O39" s="1"/>
    </row>
    <row r="47" spans="1:15" x14ac:dyDescent="0.25">
      <c r="A47" s="1" t="s">
        <v>68</v>
      </c>
    </row>
    <row r="48" spans="1:15" x14ac:dyDescent="0.25">
      <c r="A48" t="s">
        <v>34</v>
      </c>
      <c r="B48"/>
      <c r="C48"/>
      <c r="D48"/>
      <c r="F48" s="1"/>
    </row>
    <row r="49" spans="1:7" x14ac:dyDescent="0.25">
      <c r="A49"/>
      <c r="B49"/>
      <c r="C49"/>
      <c r="D49"/>
      <c r="F49" s="1"/>
    </row>
    <row r="50" spans="1:7" x14ac:dyDescent="0.25">
      <c r="A50" s="1" t="s">
        <v>6</v>
      </c>
      <c r="B50" s="1" t="s">
        <v>71</v>
      </c>
      <c r="C50" s="1" t="s">
        <v>42</v>
      </c>
      <c r="D50" s="1" t="s">
        <v>43</v>
      </c>
      <c r="E50" s="1" t="s">
        <v>70</v>
      </c>
      <c r="F50" s="1" t="s">
        <v>48</v>
      </c>
      <c r="G50" s="1" t="s">
        <v>69</v>
      </c>
    </row>
    <row r="51" spans="1:7" x14ac:dyDescent="0.25">
      <c r="A51" s="1" t="s">
        <v>115</v>
      </c>
      <c r="E51" s="1"/>
      <c r="F51" s="1"/>
      <c r="G51" s="1"/>
    </row>
    <row r="52" spans="1:7" x14ac:dyDescent="0.25">
      <c r="A52" s="1" t="s">
        <v>36</v>
      </c>
      <c r="B52" s="1">
        <v>0.57589999999999997</v>
      </c>
      <c r="C52" s="1">
        <v>0.59189999999999998</v>
      </c>
      <c r="D52" s="1">
        <v>0.67269999999999996</v>
      </c>
      <c r="E52" s="1">
        <v>0.35449999999999998</v>
      </c>
      <c r="F52" s="1">
        <v>0.37159999999999999</v>
      </c>
      <c r="G52" s="1">
        <v>0.46179999999999999</v>
      </c>
    </row>
    <row r="53" spans="1:7" x14ac:dyDescent="0.25">
      <c r="A53" s="1" t="s">
        <v>21</v>
      </c>
      <c r="B53" s="1">
        <v>0.65580000000000005</v>
      </c>
      <c r="C53" s="1">
        <v>0.67459999999999998</v>
      </c>
      <c r="D53" s="1">
        <v>0.76219999999999999</v>
      </c>
      <c r="E53" s="1">
        <v>0.29770000000000002</v>
      </c>
      <c r="F53" s="1">
        <v>0.31059999999999999</v>
      </c>
      <c r="G53" s="1">
        <v>0.37859999999999999</v>
      </c>
    </row>
    <row r="54" spans="1:7" x14ac:dyDescent="0.25">
      <c r="A54" s="1" t="s">
        <v>22</v>
      </c>
      <c r="B54" s="1">
        <v>0.71699999999999997</v>
      </c>
      <c r="C54" s="1">
        <v>0.73570000000000002</v>
      </c>
      <c r="D54" s="1">
        <v>0.81420000000000003</v>
      </c>
      <c r="E54" s="1">
        <v>0.31259999999999999</v>
      </c>
      <c r="F54" s="1">
        <v>0.3322</v>
      </c>
      <c r="G54" s="1">
        <v>0.37459999999999999</v>
      </c>
    </row>
    <row r="55" spans="1:7" x14ac:dyDescent="0.25">
      <c r="A55" s="1" t="s">
        <v>18</v>
      </c>
      <c r="B55" s="1">
        <v>0.67730000000000001</v>
      </c>
      <c r="C55" s="1">
        <v>0.69240000000000002</v>
      </c>
      <c r="D55" s="1">
        <v>0.76259999999999994</v>
      </c>
      <c r="E55" s="1">
        <v>0.31680000000000003</v>
      </c>
      <c r="F55" s="1">
        <v>0.33979999999999999</v>
      </c>
      <c r="G55" s="1">
        <v>0.43890000000000001</v>
      </c>
    </row>
    <row r="56" spans="1:7" x14ac:dyDescent="0.25">
      <c r="A56" s="1" t="s">
        <v>19</v>
      </c>
      <c r="B56" s="1">
        <v>0.2137</v>
      </c>
      <c r="C56" s="1">
        <v>0.22700000000000001</v>
      </c>
      <c r="D56" s="1">
        <v>0.3054</v>
      </c>
      <c r="E56" s="1">
        <v>0.21160000000000001</v>
      </c>
      <c r="F56" s="1">
        <v>0.2301</v>
      </c>
      <c r="G56" s="1">
        <v>0.2918</v>
      </c>
    </row>
    <row r="57" spans="1:7" x14ac:dyDescent="0.25">
      <c r="A57" s="1" t="s">
        <v>23</v>
      </c>
      <c r="B57" s="1">
        <v>0.6421</v>
      </c>
      <c r="C57" s="1">
        <v>0.66210000000000002</v>
      </c>
      <c r="D57" s="1">
        <v>0.76259999999999994</v>
      </c>
      <c r="E57" s="1">
        <v>0.47060000000000002</v>
      </c>
      <c r="F57" s="1">
        <v>0.49580000000000002</v>
      </c>
      <c r="G57" s="1">
        <v>0.60899999999999999</v>
      </c>
    </row>
    <row r="58" spans="1:7" x14ac:dyDescent="0.25">
      <c r="A58" s="1" t="s">
        <v>20</v>
      </c>
      <c r="B58" s="1">
        <v>0.7097</v>
      </c>
      <c r="C58" s="1">
        <v>0.72689999999999999</v>
      </c>
      <c r="D58" s="1">
        <v>0.80910000000000004</v>
      </c>
      <c r="E58" s="1">
        <v>0.26390000000000002</v>
      </c>
      <c r="F58" s="1">
        <v>0.29289999999999999</v>
      </c>
      <c r="G58" s="1">
        <v>0.39829999999999999</v>
      </c>
    </row>
    <row r="59" spans="1:7" x14ac:dyDescent="0.25">
      <c r="A59" s="1" t="s">
        <v>24</v>
      </c>
      <c r="E59" s="1"/>
      <c r="F59" s="1"/>
      <c r="G59" s="1"/>
    </row>
    <row r="60" spans="1:7" x14ac:dyDescent="0.25">
      <c r="A60" s="1" t="s">
        <v>25</v>
      </c>
      <c r="B60" s="1">
        <v>0.2213</v>
      </c>
      <c r="C60" s="1">
        <v>0.24129999999999999</v>
      </c>
      <c r="D60" s="1">
        <v>0.36170000000000002</v>
      </c>
      <c r="E60" s="1">
        <v>0.22600000000000001</v>
      </c>
      <c r="F60" s="1">
        <v>0.25569999999999998</v>
      </c>
      <c r="G60" s="1">
        <v>0.34050000000000002</v>
      </c>
    </row>
    <row r="61" spans="1:7" x14ac:dyDescent="0.25">
      <c r="A61"/>
      <c r="E61" s="1"/>
      <c r="F61" s="1"/>
      <c r="G61" s="1"/>
    </row>
    <row r="62" spans="1:7" x14ac:dyDescent="0.25">
      <c r="A62"/>
      <c r="E62" s="1"/>
      <c r="F62" s="1"/>
      <c r="G62" s="1"/>
    </row>
    <row r="63" spans="1:7" x14ac:dyDescent="0.25">
      <c r="A63" s="1" t="s">
        <v>6</v>
      </c>
      <c r="B63" s="1" t="s">
        <v>72</v>
      </c>
      <c r="C63" s="1" t="s">
        <v>45</v>
      </c>
      <c r="D63" s="1" t="s">
        <v>46</v>
      </c>
      <c r="E63" s="1" t="s">
        <v>73</v>
      </c>
      <c r="F63" s="1" t="s">
        <v>53</v>
      </c>
      <c r="G63" s="1" t="s">
        <v>52</v>
      </c>
    </row>
    <row r="64" spans="1:7" x14ac:dyDescent="0.25">
      <c r="A64" s="1" t="s">
        <v>115</v>
      </c>
      <c r="D64"/>
      <c r="E64" s="1"/>
      <c r="F64" s="1"/>
      <c r="G64" s="1"/>
    </row>
    <row r="65" spans="1:7" x14ac:dyDescent="0.25">
      <c r="A65" s="1" t="s">
        <v>36</v>
      </c>
      <c r="B65" s="1">
        <v>0.61409999999999998</v>
      </c>
      <c r="C65" s="1">
        <v>0.63029999999999997</v>
      </c>
      <c r="D65">
        <v>0.70599999999999996</v>
      </c>
      <c r="E65" s="1">
        <v>0.44600000000000001</v>
      </c>
      <c r="F65" s="1">
        <v>0.4748</v>
      </c>
      <c r="G65" s="1">
        <v>0.57099999999999995</v>
      </c>
    </row>
    <row r="66" spans="1:7" x14ac:dyDescent="0.25">
      <c r="A66" s="1" t="s">
        <v>21</v>
      </c>
      <c r="B66" s="1">
        <v>0.66139999999999999</v>
      </c>
      <c r="C66" s="1">
        <v>0.67969999999999997</v>
      </c>
      <c r="D66">
        <v>0.76229999999999998</v>
      </c>
      <c r="E66" s="1">
        <v>0.3745</v>
      </c>
      <c r="F66" s="1">
        <v>0.40250000000000002</v>
      </c>
      <c r="G66" s="1">
        <v>0.50390000000000001</v>
      </c>
    </row>
    <row r="67" spans="1:7" x14ac:dyDescent="0.25">
      <c r="A67" s="1" t="s">
        <v>22</v>
      </c>
      <c r="B67" s="1">
        <v>0.76559999999999995</v>
      </c>
      <c r="C67" s="1">
        <v>0.78400000000000003</v>
      </c>
      <c r="D67">
        <v>0.85089999999999999</v>
      </c>
      <c r="E67" s="1">
        <v>0.45590000000000003</v>
      </c>
      <c r="F67" s="1">
        <v>0.48099999999999998</v>
      </c>
      <c r="G67" s="1">
        <v>0.48659999999999998</v>
      </c>
    </row>
    <row r="68" spans="1:7" x14ac:dyDescent="0.25">
      <c r="A68" s="1" t="s">
        <v>18</v>
      </c>
      <c r="B68" s="1">
        <v>0.69989999999999997</v>
      </c>
      <c r="C68" s="1">
        <v>0.71519999999999995</v>
      </c>
      <c r="D68">
        <v>0.79210000000000003</v>
      </c>
      <c r="E68" s="1">
        <v>0.36070000000000002</v>
      </c>
      <c r="F68" s="1">
        <v>0.39250000000000002</v>
      </c>
      <c r="G68" s="1">
        <v>0.50870000000000004</v>
      </c>
    </row>
    <row r="69" spans="1:7" x14ac:dyDescent="0.25">
      <c r="A69" s="1" t="s">
        <v>19</v>
      </c>
      <c r="B69" s="1">
        <v>0.3387</v>
      </c>
      <c r="C69" s="1">
        <v>0.35880000000000001</v>
      </c>
      <c r="D69">
        <v>0.45929999999999999</v>
      </c>
      <c r="E69" s="1">
        <v>0.36870000000000003</v>
      </c>
      <c r="F69" s="1">
        <v>0.4002</v>
      </c>
      <c r="G69" s="1">
        <v>0.47060000000000002</v>
      </c>
    </row>
    <row r="70" spans="1:7" x14ac:dyDescent="0.25">
      <c r="A70" s="1" t="s">
        <v>23</v>
      </c>
      <c r="B70" s="1">
        <v>0.70030000000000003</v>
      </c>
      <c r="C70" s="1">
        <v>0.72070000000000001</v>
      </c>
      <c r="D70">
        <v>0.8115</v>
      </c>
      <c r="E70" s="1">
        <v>0.54079999999999995</v>
      </c>
      <c r="F70" s="1">
        <v>0.57150000000000001</v>
      </c>
      <c r="G70" s="1">
        <v>0.68110000000000004</v>
      </c>
    </row>
    <row r="71" spans="1:7" x14ac:dyDescent="0.25">
      <c r="A71" s="1" t="s">
        <v>20</v>
      </c>
      <c r="B71" s="1">
        <v>0.72829999999999995</v>
      </c>
      <c r="C71" s="1">
        <v>0.74519999999999997</v>
      </c>
      <c r="D71">
        <v>0.82389999999999997</v>
      </c>
      <c r="E71" s="1">
        <v>0.33200000000000002</v>
      </c>
      <c r="F71" s="1">
        <v>0.372</v>
      </c>
      <c r="G71" s="1">
        <v>0.47960000000000003</v>
      </c>
    </row>
    <row r="72" spans="1:7" x14ac:dyDescent="0.25">
      <c r="A72" s="1" t="s">
        <v>24</v>
      </c>
      <c r="D72"/>
      <c r="E72" s="1"/>
      <c r="F72" s="1"/>
      <c r="G72" s="1"/>
    </row>
    <row r="73" spans="1:7" x14ac:dyDescent="0.25">
      <c r="A73" s="1" t="s">
        <v>25</v>
      </c>
      <c r="B73" s="1">
        <v>0.35659999999999997</v>
      </c>
      <c r="C73" s="1">
        <v>0.38569999999999999</v>
      </c>
      <c r="D73">
        <v>0.53610000000000002</v>
      </c>
      <c r="E73" s="1">
        <v>0.38819999999999999</v>
      </c>
      <c r="F73" s="1">
        <v>0.43219999999999997</v>
      </c>
      <c r="G73" s="1">
        <v>0.5363</v>
      </c>
    </row>
    <row r="74" spans="1:7" x14ac:dyDescent="0.25">
      <c r="D74">
        <f>AVERAGEA(D64:D73)</f>
        <v>0.71776249999999997</v>
      </c>
    </row>
    <row r="76" spans="1:7" x14ac:dyDescent="0.25">
      <c r="A76" s="1" t="s">
        <v>6</v>
      </c>
      <c r="B76" s="1" t="s">
        <v>75</v>
      </c>
      <c r="C76" s="1" t="s">
        <v>54</v>
      </c>
      <c r="D76" s="1" t="s">
        <v>55</v>
      </c>
      <c r="E76" s="1" t="s">
        <v>74</v>
      </c>
      <c r="F76" s="1" t="s">
        <v>57</v>
      </c>
      <c r="G76" s="1" t="s">
        <v>58</v>
      </c>
    </row>
    <row r="77" spans="1:7" x14ac:dyDescent="0.25">
      <c r="A77" s="1" t="s">
        <v>115</v>
      </c>
      <c r="E77" s="1"/>
      <c r="F77" s="1"/>
      <c r="G77" s="1"/>
    </row>
    <row r="78" spans="1:7" x14ac:dyDescent="0.25">
      <c r="A78" s="1" t="s">
        <v>36</v>
      </c>
      <c r="B78" s="1">
        <v>0.31940000000000002</v>
      </c>
      <c r="C78" s="1">
        <v>0.32740000000000002</v>
      </c>
      <c r="D78" s="1">
        <v>0.36180000000000001</v>
      </c>
      <c r="E78" s="1">
        <v>0.36399999999999999</v>
      </c>
      <c r="F78" s="1">
        <v>0.39079999999999998</v>
      </c>
      <c r="G78" s="1">
        <v>0.46610000000000001</v>
      </c>
    </row>
    <row r="79" spans="1:7" x14ac:dyDescent="0.25">
      <c r="A79" s="1" t="s">
        <v>21</v>
      </c>
      <c r="B79" s="1">
        <v>0.44240000000000002</v>
      </c>
      <c r="C79" s="1">
        <v>0.45450000000000002</v>
      </c>
      <c r="D79" s="1">
        <v>0.51480000000000004</v>
      </c>
      <c r="E79" s="1">
        <v>0.3039</v>
      </c>
      <c r="F79" s="1">
        <v>0.32990000000000003</v>
      </c>
      <c r="G79" s="1">
        <v>0.41739999999999999</v>
      </c>
    </row>
    <row r="80" spans="1:7" x14ac:dyDescent="0.25">
      <c r="A80" s="1" t="s">
        <v>22</v>
      </c>
      <c r="B80" s="1">
        <v>0.59530000000000005</v>
      </c>
      <c r="C80" s="1">
        <v>0.60960000000000003</v>
      </c>
      <c r="D80" s="1">
        <v>0.66600000000000004</v>
      </c>
      <c r="E80" s="1">
        <v>0.40429999999999999</v>
      </c>
      <c r="F80" s="1">
        <v>0.42659999999999998</v>
      </c>
      <c r="G80" s="1">
        <v>0.3982</v>
      </c>
    </row>
    <row r="81" spans="1:7" x14ac:dyDescent="0.25">
      <c r="A81" s="1" t="s">
        <v>18</v>
      </c>
      <c r="B81" s="1">
        <v>0.3926</v>
      </c>
      <c r="C81" s="1">
        <v>0.40110000000000001</v>
      </c>
      <c r="D81" s="1">
        <v>0.44009999999999999</v>
      </c>
      <c r="E81" s="1">
        <v>0.27150000000000002</v>
      </c>
      <c r="F81" s="1">
        <v>0.29849999999999999</v>
      </c>
      <c r="G81" s="1">
        <v>0.3891</v>
      </c>
    </row>
    <row r="82" spans="1:7" x14ac:dyDescent="0.25">
      <c r="A82" s="1" t="s">
        <v>19</v>
      </c>
      <c r="B82" s="1">
        <v>0.2974</v>
      </c>
      <c r="C82" s="1">
        <v>0.31419999999999998</v>
      </c>
      <c r="D82" s="1">
        <v>0.39550000000000002</v>
      </c>
      <c r="E82" s="1">
        <v>0.34279999999999999</v>
      </c>
      <c r="F82" s="1">
        <v>0.37269999999999998</v>
      </c>
      <c r="G82" s="1">
        <v>0.43</v>
      </c>
    </row>
    <row r="83" spans="1:7" x14ac:dyDescent="0.25">
      <c r="A83" s="1" t="s">
        <v>23</v>
      </c>
      <c r="B83" s="1">
        <v>0.5151</v>
      </c>
      <c r="C83" s="1">
        <v>0.52949999999999997</v>
      </c>
      <c r="D83" s="1">
        <v>0.59050000000000002</v>
      </c>
      <c r="E83" s="1">
        <v>0.44540000000000002</v>
      </c>
      <c r="F83" s="1">
        <v>0.47320000000000001</v>
      </c>
      <c r="G83" s="1">
        <v>0.55200000000000005</v>
      </c>
    </row>
    <row r="84" spans="1:7" x14ac:dyDescent="0.25">
      <c r="A84" s="1" t="s">
        <v>20</v>
      </c>
      <c r="B84" s="1">
        <v>0.57950000000000002</v>
      </c>
      <c r="C84" s="1">
        <v>0.59379999999999999</v>
      </c>
      <c r="D84" s="1">
        <v>0.66439999999999999</v>
      </c>
      <c r="E84" s="1">
        <v>0.29249999999999998</v>
      </c>
      <c r="F84" s="1">
        <v>0.32969999999999999</v>
      </c>
      <c r="G84" s="1">
        <v>0.42280000000000001</v>
      </c>
    </row>
    <row r="85" spans="1:7" x14ac:dyDescent="0.25">
      <c r="A85" s="1" t="s">
        <v>24</v>
      </c>
      <c r="E85" s="1"/>
      <c r="F85" s="1"/>
      <c r="G85" s="1"/>
    </row>
    <row r="86" spans="1:7" x14ac:dyDescent="0.25">
      <c r="A86" s="1" t="s">
        <v>25</v>
      </c>
      <c r="B86" s="1">
        <v>0.34910000000000002</v>
      </c>
      <c r="C86" s="1">
        <v>0.37690000000000001</v>
      </c>
      <c r="D86" s="1">
        <v>0.51559999999999995</v>
      </c>
      <c r="E86" s="1">
        <v>0.38030000000000003</v>
      </c>
      <c r="F86" s="1">
        <v>0.42299999999999999</v>
      </c>
      <c r="G86" s="1">
        <v>0.52280000000000004</v>
      </c>
    </row>
    <row r="93" spans="1:7" x14ac:dyDescent="0.25">
      <c r="A93"/>
      <c r="B93" s="7"/>
      <c r="C93"/>
    </row>
    <row r="94" spans="1:7" x14ac:dyDescent="0.25">
      <c r="B94"/>
      <c r="C94"/>
    </row>
    <row r="95" spans="1:7" x14ac:dyDescent="0.25">
      <c r="B95"/>
      <c r="C95"/>
    </row>
    <row r="96" spans="1:7" x14ac:dyDescent="0.25">
      <c r="B96"/>
      <c r="C96"/>
    </row>
    <row r="97" spans="2:14" x14ac:dyDescent="0.25">
      <c r="B97"/>
      <c r="C97"/>
    </row>
    <row r="98" spans="2:14" x14ac:dyDescent="0.25">
      <c r="B98"/>
      <c r="C98"/>
    </row>
    <row r="99" spans="2:14" x14ac:dyDescent="0.25">
      <c r="B99"/>
      <c r="C99"/>
    </row>
    <row r="100" spans="2:14" x14ac:dyDescent="0.25">
      <c r="B100"/>
      <c r="C100"/>
    </row>
    <row r="101" spans="2:14" x14ac:dyDescent="0.25">
      <c r="B101"/>
      <c r="C101"/>
    </row>
    <row r="102" spans="2:14" x14ac:dyDescent="0.25">
      <c r="B102"/>
      <c r="C102"/>
    </row>
    <row r="103" spans="2:14" x14ac:dyDescent="0.25">
      <c r="B103"/>
      <c r="C103"/>
    </row>
    <row r="107" spans="2:14" x14ac:dyDescent="0.25">
      <c r="C107" s="7"/>
      <c r="E107" s="7"/>
      <c r="F107" s="7"/>
      <c r="G107" s="7"/>
    </row>
    <row r="108" spans="2:14" x14ac:dyDescent="0.25">
      <c r="C108"/>
    </row>
    <row r="109" spans="2:14" x14ac:dyDescent="0.25">
      <c r="C109"/>
      <c r="N109" s="1"/>
    </row>
    <row r="110" spans="2:14" x14ac:dyDescent="0.25">
      <c r="C110"/>
      <c r="N110" s="1"/>
    </row>
    <row r="111" spans="2:14" x14ac:dyDescent="0.25">
      <c r="C111"/>
      <c r="N111" s="1"/>
    </row>
    <row r="112" spans="2:14" x14ac:dyDescent="0.25">
      <c r="C112"/>
      <c r="N112" s="1"/>
    </row>
    <row r="113" spans="3:14" x14ac:dyDescent="0.25">
      <c r="C113"/>
      <c r="N113" s="1"/>
    </row>
    <row r="114" spans="3:14" x14ac:dyDescent="0.25">
      <c r="C114"/>
      <c r="N114" s="1"/>
    </row>
    <row r="115" spans="3:14" x14ac:dyDescent="0.25">
      <c r="C115"/>
      <c r="N115" s="1"/>
    </row>
    <row r="116" spans="3:14" x14ac:dyDescent="0.25">
      <c r="C116"/>
      <c r="N116" s="1"/>
    </row>
    <row r="117" spans="3:14" x14ac:dyDescent="0.25">
      <c r="C117"/>
      <c r="N117" s="1"/>
    </row>
    <row r="120" spans="3:14" x14ac:dyDescent="0.25">
      <c r="D120" s="8"/>
    </row>
    <row r="121" spans="3:14" x14ac:dyDescent="0.25">
      <c r="D121" s="8"/>
    </row>
    <row r="122" spans="3:14" x14ac:dyDescent="0.25">
      <c r="D122" s="8"/>
    </row>
    <row r="123" spans="3:14" x14ac:dyDescent="0.25">
      <c r="D123" s="8"/>
    </row>
    <row r="124" spans="3:14" x14ac:dyDescent="0.25">
      <c r="D124" s="8"/>
    </row>
    <row r="125" spans="3:14" x14ac:dyDescent="0.25">
      <c r="D125" s="8"/>
    </row>
    <row r="126" spans="3:14" x14ac:dyDescent="0.25">
      <c r="D126" s="8"/>
    </row>
    <row r="127" spans="3:14" x14ac:dyDescent="0.25">
      <c r="D127" s="8"/>
    </row>
    <row r="128" spans="3:14" x14ac:dyDescent="0.25">
      <c r="D128" s="8"/>
    </row>
    <row r="129" spans="4:7" x14ac:dyDescent="0.25">
      <c r="D129" s="8"/>
    </row>
    <row r="141" spans="4:7" x14ac:dyDescent="0.25">
      <c r="D141" s="8"/>
      <c r="E141" s="9"/>
      <c r="F141" s="9"/>
      <c r="G141" s="8"/>
    </row>
    <row r="142" spans="4:7" x14ac:dyDescent="0.25">
      <c r="D142" s="8"/>
      <c r="E142" s="9"/>
      <c r="F142" s="9"/>
      <c r="G142" s="8"/>
    </row>
    <row r="143" spans="4:7" x14ac:dyDescent="0.25">
      <c r="D143" s="8"/>
      <c r="E143" s="9"/>
      <c r="F143" s="9"/>
      <c r="G143" s="8"/>
    </row>
    <row r="144" spans="4:7" x14ac:dyDescent="0.25">
      <c r="D144" s="8"/>
      <c r="E144" s="9"/>
      <c r="F144" s="9"/>
      <c r="G144" s="8"/>
    </row>
    <row r="145" spans="4:7" x14ac:dyDescent="0.25">
      <c r="D145" s="8"/>
      <c r="E145" s="9"/>
      <c r="F145" s="9"/>
      <c r="G145" s="8"/>
    </row>
    <row r="146" spans="4:7" x14ac:dyDescent="0.25">
      <c r="D146" s="8"/>
      <c r="E146" s="9"/>
      <c r="F146" s="9"/>
      <c r="G146" s="8"/>
    </row>
    <row r="147" spans="4:7" x14ac:dyDescent="0.25">
      <c r="D147" s="8"/>
      <c r="E147" s="9"/>
      <c r="F147" s="9"/>
      <c r="G147" s="8"/>
    </row>
    <row r="148" spans="4:7" x14ac:dyDescent="0.25">
      <c r="D148" s="8"/>
      <c r="E148" s="9"/>
      <c r="F148" s="9"/>
      <c r="G148" s="8"/>
    </row>
    <row r="149" spans="4:7" x14ac:dyDescent="0.25">
      <c r="D149" s="8"/>
      <c r="E149" s="9"/>
      <c r="F149" s="9"/>
      <c r="G149" s="8"/>
    </row>
    <row r="150" spans="4:7" x14ac:dyDescent="0.25">
      <c r="D150" s="8"/>
      <c r="E150" s="9"/>
      <c r="F150" s="9"/>
      <c r="G15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EB6-F91D-4A9A-A4E4-8258F65927DC}">
  <dimension ref="A1:P140"/>
  <sheetViews>
    <sheetView topLeftCell="A29" zoomScale="115" zoomScaleNormal="115" workbookViewId="0">
      <selection activeCell="J48" sqref="J48"/>
    </sheetView>
  </sheetViews>
  <sheetFormatPr defaultRowHeight="13.8" x14ac:dyDescent="0.25"/>
  <sheetData>
    <row r="1" spans="1:9" x14ac:dyDescent="0.25">
      <c r="A1" s="1" t="s">
        <v>6</v>
      </c>
      <c r="B1" t="s">
        <v>93</v>
      </c>
      <c r="C1" t="s">
        <v>83</v>
      </c>
      <c r="D1" t="s">
        <v>84</v>
      </c>
      <c r="E1" t="s">
        <v>85</v>
      </c>
      <c r="F1" t="s">
        <v>86</v>
      </c>
      <c r="G1" t="s">
        <v>90</v>
      </c>
      <c r="H1" t="s">
        <v>91</v>
      </c>
      <c r="I1" t="s">
        <v>92</v>
      </c>
    </row>
    <row r="2" spans="1:9" x14ac:dyDescent="0.25">
      <c r="A2" s="1" t="s">
        <v>89</v>
      </c>
      <c r="B2">
        <v>0.61939999999999995</v>
      </c>
    </row>
    <row r="3" spans="1:9" x14ac:dyDescent="0.25">
      <c r="A3" s="1" t="s">
        <v>36</v>
      </c>
      <c r="B3">
        <v>0.61270000000000002</v>
      </c>
      <c r="C3">
        <v>0.74390000000000001</v>
      </c>
      <c r="D3">
        <v>0.70850000000000002</v>
      </c>
      <c r="E3">
        <v>0.66890000000000005</v>
      </c>
      <c r="F3">
        <v>0.44600000000000001</v>
      </c>
      <c r="G3">
        <v>0.47049999999999997</v>
      </c>
      <c r="H3">
        <v>0.51749999999999996</v>
      </c>
      <c r="I3">
        <v>0.54400000000000004</v>
      </c>
    </row>
    <row r="4" spans="1:9" x14ac:dyDescent="0.25">
      <c r="A4" s="1" t="s">
        <v>21</v>
      </c>
      <c r="B4">
        <v>0.80840000000000001</v>
      </c>
      <c r="C4">
        <v>0.81810000000000005</v>
      </c>
      <c r="D4">
        <v>0.78959999999999997</v>
      </c>
      <c r="E4">
        <v>0.78300000000000003</v>
      </c>
      <c r="G4">
        <v>0.58430000000000004</v>
      </c>
      <c r="H4">
        <v>0.69489999999999996</v>
      </c>
      <c r="I4">
        <v>0.6573</v>
      </c>
    </row>
    <row r="5" spans="1:9" x14ac:dyDescent="0.25">
      <c r="A5" s="1" t="s">
        <v>22</v>
      </c>
      <c r="B5">
        <v>0.81630000000000003</v>
      </c>
      <c r="C5">
        <v>0.84750000000000003</v>
      </c>
      <c r="D5">
        <v>0.80289999999999995</v>
      </c>
      <c r="E5">
        <v>0.85880000000000001</v>
      </c>
      <c r="F5">
        <v>0.7429</v>
      </c>
      <c r="G5">
        <v>0.67789999999999995</v>
      </c>
      <c r="H5">
        <v>0.80500000000000005</v>
      </c>
      <c r="I5">
        <v>0.74509999999999998</v>
      </c>
    </row>
    <row r="6" spans="1:9" x14ac:dyDescent="0.25">
      <c r="A6" s="1" t="s">
        <v>18</v>
      </c>
      <c r="B6">
        <v>0.82989999999999997</v>
      </c>
      <c r="C6">
        <v>0.79179999999999995</v>
      </c>
      <c r="D6">
        <v>0.7429</v>
      </c>
      <c r="E6">
        <v>0.77669999999999995</v>
      </c>
      <c r="G6">
        <v>0.39439999999999997</v>
      </c>
      <c r="H6">
        <v>0.46760000000000002</v>
      </c>
      <c r="I6">
        <v>0.66300000000000003</v>
      </c>
    </row>
    <row r="7" spans="1:9" x14ac:dyDescent="0.25">
      <c r="A7" s="1" t="s">
        <v>19</v>
      </c>
      <c r="B7">
        <v>0.45369999999999999</v>
      </c>
      <c r="C7">
        <v>0.70589999999999997</v>
      </c>
      <c r="D7">
        <v>0.3105</v>
      </c>
      <c r="E7">
        <v>0.437</v>
      </c>
      <c r="F7">
        <v>0.19539999999999999</v>
      </c>
      <c r="G7">
        <v>0.34200000000000003</v>
      </c>
      <c r="H7">
        <v>8.2100000000000006E-2</v>
      </c>
      <c r="I7">
        <v>0.3498</v>
      </c>
    </row>
    <row r="8" spans="1:9" x14ac:dyDescent="0.25">
      <c r="A8" s="1" t="s">
        <v>23</v>
      </c>
      <c r="B8">
        <v>0.80869999999999997</v>
      </c>
      <c r="C8">
        <v>0.80520000000000003</v>
      </c>
      <c r="D8">
        <v>0.54679999999999995</v>
      </c>
      <c r="E8">
        <v>0.75519999999999998</v>
      </c>
      <c r="F8">
        <v>0.30320000000000003</v>
      </c>
      <c r="G8">
        <v>0.3402</v>
      </c>
      <c r="H8">
        <v>0.50880000000000003</v>
      </c>
      <c r="I8">
        <v>0.5181</v>
      </c>
    </row>
    <row r="9" spans="1:9" x14ac:dyDescent="0.25">
      <c r="A9" s="1" t="s">
        <v>20</v>
      </c>
      <c r="B9">
        <v>0.87970000000000004</v>
      </c>
      <c r="C9">
        <v>0.83209999999999995</v>
      </c>
      <c r="D9">
        <v>0.79610000000000003</v>
      </c>
      <c r="E9">
        <v>0.8367</v>
      </c>
      <c r="F9">
        <v>0.42170000000000002</v>
      </c>
      <c r="G9">
        <v>0.5141</v>
      </c>
      <c r="H9">
        <v>0.74129999999999996</v>
      </c>
      <c r="I9">
        <v>0.754</v>
      </c>
    </row>
    <row r="10" spans="1:9" x14ac:dyDescent="0.25">
      <c r="A10" s="1" t="s">
        <v>24</v>
      </c>
      <c r="B10">
        <v>0.57479999999999998</v>
      </c>
    </row>
    <row r="11" spans="1:9" x14ac:dyDescent="0.25">
      <c r="A11" s="1" t="s">
        <v>25</v>
      </c>
      <c r="B11">
        <v>0.53879999999999995</v>
      </c>
      <c r="C11">
        <v>0.65469999999999995</v>
      </c>
      <c r="D11">
        <v>0.26150000000000001</v>
      </c>
      <c r="E11">
        <v>0.53869999999999996</v>
      </c>
      <c r="G11">
        <v>0.28789999999999999</v>
      </c>
      <c r="H11">
        <v>0.27010000000000001</v>
      </c>
      <c r="I11">
        <v>0.35439999999999999</v>
      </c>
    </row>
    <row r="14" spans="1:9" x14ac:dyDescent="0.25">
      <c r="A14" t="s">
        <v>94</v>
      </c>
    </row>
    <row r="15" spans="1:9" x14ac:dyDescent="0.25">
      <c r="A15" t="s">
        <v>95</v>
      </c>
    </row>
    <row r="16" spans="1:9" x14ac:dyDescent="0.25">
      <c r="A16" t="s">
        <v>96</v>
      </c>
    </row>
    <row r="17" spans="1:15" x14ac:dyDescent="0.25">
      <c r="A17" t="s">
        <v>113</v>
      </c>
    </row>
    <row r="19" spans="1:15" x14ac:dyDescent="0.25">
      <c r="A19" t="s">
        <v>107</v>
      </c>
      <c r="F19" s="1"/>
      <c r="I19" t="s">
        <v>114</v>
      </c>
    </row>
    <row r="20" spans="1:15" x14ac:dyDescent="0.25">
      <c r="A20" s="1" t="s">
        <v>6</v>
      </c>
      <c r="B20" s="1" t="s">
        <v>45</v>
      </c>
      <c r="C20" s="1" t="s">
        <v>46</v>
      </c>
      <c r="D20" s="1" t="s">
        <v>47</v>
      </c>
      <c r="E20" s="1" t="s">
        <v>53</v>
      </c>
      <c r="F20" s="1" t="s">
        <v>52</v>
      </c>
      <c r="G20" s="1" t="s">
        <v>51</v>
      </c>
      <c r="I20" s="1" t="s">
        <v>6</v>
      </c>
      <c r="J20" s="1" t="s">
        <v>45</v>
      </c>
      <c r="K20" s="1" t="s">
        <v>46</v>
      </c>
      <c r="L20" s="1" t="s">
        <v>47</v>
      </c>
      <c r="M20" s="1" t="s">
        <v>53</v>
      </c>
      <c r="N20" s="1" t="s">
        <v>52</v>
      </c>
      <c r="O20" s="1" t="s">
        <v>51</v>
      </c>
    </row>
    <row r="21" spans="1:15" x14ac:dyDescent="0.25">
      <c r="A21" s="1" t="s">
        <v>39</v>
      </c>
      <c r="B21">
        <v>0.6341</v>
      </c>
      <c r="C21">
        <v>0.71209999999999996</v>
      </c>
      <c r="D21">
        <v>0.74229999999999996</v>
      </c>
      <c r="E21">
        <v>0.55300000000000005</v>
      </c>
      <c r="F21">
        <v>0.63790000000000002</v>
      </c>
      <c r="G21">
        <v>0.82230000000000003</v>
      </c>
      <c r="I21" s="1" t="s">
        <v>39</v>
      </c>
      <c r="J21">
        <v>0.63649999999999995</v>
      </c>
      <c r="K21">
        <v>0.72440000000000004</v>
      </c>
      <c r="L21">
        <v>0.76490000000000002</v>
      </c>
      <c r="M21">
        <v>0.4284</v>
      </c>
      <c r="N21">
        <v>0.51090000000000002</v>
      </c>
      <c r="O21">
        <v>0.67290000000000005</v>
      </c>
    </row>
    <row r="22" spans="1:15" x14ac:dyDescent="0.25">
      <c r="A22" s="1" t="s">
        <v>36</v>
      </c>
      <c r="B22">
        <v>0.62019999999999997</v>
      </c>
      <c r="C22">
        <v>0.64490000000000003</v>
      </c>
      <c r="D22">
        <v>0.71379999999999999</v>
      </c>
      <c r="E22">
        <v>0.77549999999999997</v>
      </c>
      <c r="F22">
        <v>0.87150000000000005</v>
      </c>
      <c r="G22">
        <v>0.91410000000000002</v>
      </c>
      <c r="I22" s="1" t="s">
        <v>36</v>
      </c>
      <c r="J22">
        <v>0.58399999999999996</v>
      </c>
      <c r="K22">
        <v>0.6179</v>
      </c>
      <c r="L22">
        <v>0.67589999999999995</v>
      </c>
      <c r="M22">
        <v>0.57899999999999996</v>
      </c>
      <c r="N22">
        <v>0.72199999999999998</v>
      </c>
      <c r="O22">
        <v>0.83830000000000005</v>
      </c>
    </row>
    <row r="23" spans="1:15" x14ac:dyDescent="0.25">
      <c r="A23" s="1" t="s">
        <v>21</v>
      </c>
      <c r="B23">
        <v>0.80630000000000002</v>
      </c>
      <c r="C23">
        <v>0.83260000000000001</v>
      </c>
      <c r="D23">
        <v>0.87</v>
      </c>
      <c r="E23">
        <v>0.67930000000000001</v>
      </c>
      <c r="F23">
        <v>0.82550000000000001</v>
      </c>
      <c r="G23">
        <v>0.9022</v>
      </c>
      <c r="I23" s="1" t="s">
        <v>21</v>
      </c>
      <c r="J23">
        <v>0.62849999999999995</v>
      </c>
      <c r="K23">
        <v>0.6603</v>
      </c>
      <c r="L23">
        <v>0.67920000000000003</v>
      </c>
      <c r="M23">
        <v>0.48270000000000002</v>
      </c>
      <c r="N23">
        <v>0.61539999999999995</v>
      </c>
      <c r="O23">
        <v>0.75870000000000004</v>
      </c>
    </row>
    <row r="24" spans="1:15" x14ac:dyDescent="0.25">
      <c r="A24" s="1" t="s">
        <v>22</v>
      </c>
      <c r="B24">
        <v>0.81359999999999999</v>
      </c>
      <c r="C24">
        <v>0.84119999999999995</v>
      </c>
      <c r="D24">
        <v>0.86739999999999995</v>
      </c>
      <c r="E24">
        <v>0.68820000000000003</v>
      </c>
      <c r="F24">
        <v>0.8226</v>
      </c>
      <c r="G24">
        <v>0.89259999999999995</v>
      </c>
      <c r="I24" s="1" t="s">
        <v>22</v>
      </c>
      <c r="J24">
        <v>0.71230000000000004</v>
      </c>
      <c r="K24">
        <v>0.73619999999999997</v>
      </c>
      <c r="L24">
        <v>0.73780000000000001</v>
      </c>
      <c r="M24">
        <v>0.43280000000000002</v>
      </c>
      <c r="N24">
        <v>0.55189999999999995</v>
      </c>
      <c r="O24">
        <v>0.68669999999999998</v>
      </c>
    </row>
    <row r="25" spans="1:15" x14ac:dyDescent="0.25">
      <c r="A25" s="1" t="s">
        <v>18</v>
      </c>
      <c r="B25">
        <v>0.8266</v>
      </c>
      <c r="C25">
        <v>0.86650000000000005</v>
      </c>
      <c r="D25">
        <v>0.90510000000000002</v>
      </c>
      <c r="E25">
        <v>0.71489999999999998</v>
      </c>
      <c r="F25">
        <v>0.84530000000000005</v>
      </c>
      <c r="G25">
        <v>0.89980000000000004</v>
      </c>
      <c r="I25" s="1" t="s">
        <v>18</v>
      </c>
      <c r="J25">
        <v>0.50449999999999995</v>
      </c>
      <c r="K25">
        <v>0.53149999999999997</v>
      </c>
      <c r="L25">
        <v>0.53820000000000001</v>
      </c>
      <c r="M25">
        <v>0.50470000000000004</v>
      </c>
      <c r="N25">
        <v>0.65149999999999997</v>
      </c>
      <c r="O25">
        <v>0.79110000000000003</v>
      </c>
    </row>
    <row r="26" spans="1:15" x14ac:dyDescent="0.25">
      <c r="A26" s="1" t="s">
        <v>19</v>
      </c>
      <c r="B26">
        <v>0.4531</v>
      </c>
      <c r="C26">
        <v>0.47289999999999999</v>
      </c>
      <c r="D26">
        <v>0.48599999999999999</v>
      </c>
      <c r="E26">
        <v>0.70779999999999998</v>
      </c>
      <c r="F26">
        <v>0.80449999999999999</v>
      </c>
      <c r="G26">
        <v>0.83289999999999997</v>
      </c>
      <c r="I26" s="1" t="s">
        <v>19</v>
      </c>
      <c r="J26">
        <v>0.47949999999999998</v>
      </c>
      <c r="K26">
        <v>0.55940000000000001</v>
      </c>
      <c r="L26">
        <v>0.61750000000000005</v>
      </c>
      <c r="M26">
        <v>0.52929999999999999</v>
      </c>
      <c r="N26">
        <v>0.65490000000000004</v>
      </c>
      <c r="O26">
        <v>0.74099999999999999</v>
      </c>
    </row>
    <row r="27" spans="1:15" x14ac:dyDescent="0.25">
      <c r="A27" s="1" t="s">
        <v>23</v>
      </c>
      <c r="B27">
        <v>0.8125</v>
      </c>
      <c r="C27">
        <v>0.84670000000000001</v>
      </c>
      <c r="D27">
        <v>0.87619999999999998</v>
      </c>
      <c r="E27">
        <v>0.79049999999999998</v>
      </c>
      <c r="F27">
        <v>0.89370000000000005</v>
      </c>
      <c r="G27">
        <v>0.92669999999999997</v>
      </c>
      <c r="I27" s="1" t="s">
        <v>23</v>
      </c>
      <c r="J27">
        <v>0.52429999999999999</v>
      </c>
      <c r="K27">
        <v>0.56889999999999996</v>
      </c>
      <c r="L27">
        <v>0.59399999999999997</v>
      </c>
      <c r="M27">
        <v>0.55310000000000004</v>
      </c>
      <c r="N27">
        <v>0.66739999999999999</v>
      </c>
      <c r="O27">
        <v>0.75370000000000004</v>
      </c>
    </row>
    <row r="28" spans="1:15" x14ac:dyDescent="0.25">
      <c r="A28" s="1" t="s">
        <v>20</v>
      </c>
      <c r="B28">
        <v>0.87809999999999999</v>
      </c>
      <c r="C28">
        <v>0.90710000000000002</v>
      </c>
      <c r="D28">
        <v>0.92649999999999999</v>
      </c>
      <c r="E28">
        <v>0.75280000000000002</v>
      </c>
      <c r="F28">
        <v>0.85409999999999997</v>
      </c>
      <c r="G28">
        <v>0.90549999999999997</v>
      </c>
      <c r="I28" s="1" t="s">
        <v>20</v>
      </c>
      <c r="J28">
        <v>0.59370000000000001</v>
      </c>
      <c r="K28">
        <v>0.61509999999999998</v>
      </c>
      <c r="L28">
        <v>0.61409999999999998</v>
      </c>
      <c r="M28">
        <v>0.47560000000000002</v>
      </c>
      <c r="N28">
        <v>0.59099999999999997</v>
      </c>
      <c r="O28">
        <v>0.70020000000000004</v>
      </c>
    </row>
    <row r="29" spans="1:15" x14ac:dyDescent="0.25">
      <c r="A29" s="1" t="s">
        <v>24</v>
      </c>
      <c r="B29">
        <v>0.53869999999999996</v>
      </c>
      <c r="C29">
        <v>0.56399999999999995</v>
      </c>
      <c r="D29">
        <v>0.59050000000000002</v>
      </c>
      <c r="E29">
        <v>0.78220000000000001</v>
      </c>
      <c r="F29">
        <v>0.81810000000000005</v>
      </c>
      <c r="G29">
        <v>0.83289999999999997</v>
      </c>
      <c r="I29" s="1" t="s">
        <v>24</v>
      </c>
      <c r="J29">
        <v>0.48959999999999998</v>
      </c>
      <c r="K29">
        <v>0.53380000000000005</v>
      </c>
      <c r="L29">
        <v>0.57010000000000005</v>
      </c>
      <c r="M29">
        <v>0.55120000000000002</v>
      </c>
      <c r="N29">
        <v>0.56720000000000004</v>
      </c>
      <c r="O29">
        <v>0.54700000000000004</v>
      </c>
    </row>
    <row r="30" spans="1:15" x14ac:dyDescent="0.25">
      <c r="A30" s="1" t="s">
        <v>25</v>
      </c>
      <c r="B30">
        <v>0.5413</v>
      </c>
      <c r="C30">
        <v>0.55530000000000002</v>
      </c>
      <c r="D30">
        <v>0.56079999999999997</v>
      </c>
      <c r="E30">
        <v>0.79220000000000002</v>
      </c>
      <c r="F30">
        <v>0.83499999999999996</v>
      </c>
      <c r="G30">
        <v>0.83789999999999998</v>
      </c>
      <c r="I30" s="1" t="s">
        <v>25</v>
      </c>
      <c r="J30">
        <v>0.5474</v>
      </c>
      <c r="K30">
        <v>0.6169</v>
      </c>
      <c r="L30">
        <v>0.65600000000000003</v>
      </c>
      <c r="M30">
        <v>0.63070000000000004</v>
      </c>
      <c r="N30">
        <v>0.75639999999999996</v>
      </c>
      <c r="O30">
        <v>0.82630000000000003</v>
      </c>
    </row>
    <row r="31" spans="1:15" x14ac:dyDescent="0.25">
      <c r="A31" s="1"/>
      <c r="B31" s="1"/>
      <c r="C31" s="1"/>
      <c r="D31" s="1"/>
      <c r="E31" s="1"/>
      <c r="F31" s="1"/>
      <c r="G31" s="1"/>
    </row>
    <row r="32" spans="1:15" x14ac:dyDescent="0.25">
      <c r="A32" s="1" t="s">
        <v>108</v>
      </c>
      <c r="B32" s="1"/>
      <c r="C32" s="1"/>
      <c r="D32" s="1"/>
      <c r="E32" s="1"/>
      <c r="F32" s="1"/>
      <c r="G32" s="1"/>
    </row>
    <row r="33" spans="1:16" x14ac:dyDescent="0.25">
      <c r="A33" s="1" t="s">
        <v>6</v>
      </c>
      <c r="B33" s="1" t="s">
        <v>45</v>
      </c>
      <c r="C33" s="1" t="s">
        <v>46</v>
      </c>
      <c r="D33" s="1" t="s">
        <v>47</v>
      </c>
      <c r="E33" s="1" t="s">
        <v>53</v>
      </c>
      <c r="F33" s="1" t="s">
        <v>52</v>
      </c>
      <c r="G33" s="1" t="s">
        <v>51</v>
      </c>
    </row>
    <row r="34" spans="1:16" x14ac:dyDescent="0.25">
      <c r="A34" s="1" t="s">
        <v>39</v>
      </c>
    </row>
    <row r="35" spans="1:16" x14ac:dyDescent="0.25">
      <c r="A35" s="1" t="s">
        <v>36</v>
      </c>
      <c r="B35">
        <v>0.747</v>
      </c>
      <c r="C35">
        <v>0.79479999999999995</v>
      </c>
      <c r="D35">
        <v>0.86919999999999997</v>
      </c>
      <c r="E35">
        <v>0.73619999999999997</v>
      </c>
      <c r="F35">
        <v>0.8478</v>
      </c>
      <c r="G35">
        <v>0.90269999999999995</v>
      </c>
    </row>
    <row r="36" spans="1:16" x14ac:dyDescent="0.25">
      <c r="A36" s="1" t="s">
        <v>21</v>
      </c>
      <c r="B36">
        <v>0.83679999999999999</v>
      </c>
      <c r="C36">
        <v>0.87490000000000001</v>
      </c>
      <c r="D36">
        <v>0.90969999999999995</v>
      </c>
      <c r="E36">
        <v>0.61129999999999995</v>
      </c>
      <c r="F36">
        <v>0.78120000000000001</v>
      </c>
      <c r="G36">
        <v>0.87480000000000002</v>
      </c>
    </row>
    <row r="37" spans="1:16" x14ac:dyDescent="0.25">
      <c r="A37" s="1" t="s">
        <v>22</v>
      </c>
      <c r="B37">
        <v>0.88229999999999997</v>
      </c>
      <c r="C37">
        <v>0.91969999999999996</v>
      </c>
      <c r="D37">
        <v>0.9415</v>
      </c>
      <c r="E37">
        <v>0.72550000000000003</v>
      </c>
      <c r="F37">
        <v>0.80589999999999995</v>
      </c>
      <c r="G37">
        <v>0.86360000000000003</v>
      </c>
    </row>
    <row r="38" spans="1:16" x14ac:dyDescent="0.25">
      <c r="A38" s="1" t="s">
        <v>18</v>
      </c>
      <c r="B38">
        <v>0.82740000000000002</v>
      </c>
      <c r="C38">
        <v>0.86519999999999997</v>
      </c>
      <c r="D38">
        <v>0.89900000000000002</v>
      </c>
      <c r="E38">
        <v>0.62739999999999996</v>
      </c>
      <c r="F38">
        <v>0.80500000000000005</v>
      </c>
      <c r="G38">
        <v>0.89219999999999999</v>
      </c>
    </row>
    <row r="39" spans="1:16" x14ac:dyDescent="0.25">
      <c r="A39" s="1" t="s">
        <v>19</v>
      </c>
      <c r="B39">
        <v>0.70420000000000005</v>
      </c>
      <c r="C39">
        <v>0.76349999999999996</v>
      </c>
      <c r="D39">
        <v>0.80159999999999998</v>
      </c>
      <c r="E39">
        <v>0.82289999999999996</v>
      </c>
      <c r="F39">
        <v>0.84989999999999999</v>
      </c>
      <c r="G39">
        <v>0.86009999999999998</v>
      </c>
    </row>
    <row r="40" spans="1:16" x14ac:dyDescent="0.25">
      <c r="A40" s="1" t="s">
        <v>23</v>
      </c>
      <c r="B40">
        <v>0.81079999999999997</v>
      </c>
      <c r="C40">
        <v>0.88070000000000004</v>
      </c>
      <c r="D40">
        <v>0.91979999999999995</v>
      </c>
      <c r="E40">
        <v>0.7944</v>
      </c>
      <c r="F40">
        <v>0.88919999999999999</v>
      </c>
      <c r="G40">
        <v>0.91379999999999995</v>
      </c>
    </row>
    <row r="41" spans="1:16" x14ac:dyDescent="0.25">
      <c r="A41" s="1" t="s">
        <v>20</v>
      </c>
      <c r="B41">
        <v>0.87939999999999996</v>
      </c>
      <c r="C41">
        <v>0.91339999999999999</v>
      </c>
      <c r="D41">
        <v>0.93589999999999995</v>
      </c>
      <c r="E41">
        <v>0.68049999999999999</v>
      </c>
      <c r="F41">
        <v>0.81059999999999999</v>
      </c>
      <c r="G41">
        <v>0.87409999999999999</v>
      </c>
    </row>
    <row r="42" spans="1:16" x14ac:dyDescent="0.25">
      <c r="A42" s="1" t="s">
        <v>24</v>
      </c>
      <c r="B42">
        <v>0.44180000000000003</v>
      </c>
      <c r="C42">
        <v>0.4879</v>
      </c>
      <c r="D42">
        <v>0.5776</v>
      </c>
      <c r="E42">
        <v>0.68799999999999994</v>
      </c>
      <c r="F42">
        <v>0.71309999999999996</v>
      </c>
      <c r="G42">
        <v>0.6825</v>
      </c>
    </row>
    <row r="43" spans="1:16" x14ac:dyDescent="0.25">
      <c r="A43" s="1" t="s">
        <v>25</v>
      </c>
      <c r="B43">
        <v>0.66190000000000004</v>
      </c>
      <c r="C43">
        <v>0.79190000000000005</v>
      </c>
      <c r="D43">
        <v>0.85589999999999999</v>
      </c>
      <c r="E43">
        <v>0.76839999999999997</v>
      </c>
      <c r="F43">
        <v>0.84250000000000003</v>
      </c>
      <c r="G43">
        <v>0.8589</v>
      </c>
    </row>
    <row r="44" spans="1:16" x14ac:dyDescent="0.25">
      <c r="A44" s="1"/>
      <c r="B44" s="1"/>
      <c r="C44" s="1"/>
      <c r="D44" s="1"/>
      <c r="E44" s="1"/>
      <c r="F44" s="1"/>
      <c r="G44" s="1"/>
    </row>
    <row r="45" spans="1:16" x14ac:dyDescent="0.25">
      <c r="A45" s="1" t="s">
        <v>109</v>
      </c>
      <c r="B45" s="1"/>
      <c r="C45" s="1"/>
      <c r="D45" s="1"/>
      <c r="E45" s="1"/>
      <c r="F45" s="1"/>
      <c r="G45" s="1"/>
      <c r="J45" s="1"/>
      <c r="K45" s="1"/>
      <c r="L45" s="1"/>
      <c r="M45" s="1"/>
      <c r="N45" s="1"/>
      <c r="O45" s="1"/>
      <c r="P45" s="1"/>
    </row>
    <row r="46" spans="1:16" x14ac:dyDescent="0.25">
      <c r="A46" s="1" t="s">
        <v>6</v>
      </c>
      <c r="B46" s="1" t="s">
        <v>45</v>
      </c>
      <c r="C46" s="1" t="s">
        <v>46</v>
      </c>
      <c r="D46" s="1" t="s">
        <v>47</v>
      </c>
      <c r="E46" s="1" t="s">
        <v>53</v>
      </c>
      <c r="F46" s="1" t="s">
        <v>52</v>
      </c>
      <c r="G46" s="1" t="s">
        <v>51</v>
      </c>
      <c r="J46" s="1"/>
      <c r="K46" s="1"/>
      <c r="L46" s="1"/>
      <c r="M46" s="1"/>
      <c r="N46" s="1"/>
      <c r="O46" s="1"/>
      <c r="P46" s="1"/>
    </row>
    <row r="47" spans="1:16" x14ac:dyDescent="0.25">
      <c r="A47" s="1" t="s">
        <v>39</v>
      </c>
      <c r="J47" s="1"/>
      <c r="K47" s="1"/>
      <c r="L47" s="1"/>
      <c r="M47" s="1"/>
      <c r="N47" s="1"/>
      <c r="O47" s="1"/>
      <c r="P47" s="1"/>
    </row>
    <row r="48" spans="1:16" x14ac:dyDescent="0.25">
      <c r="A48" s="1" t="s">
        <v>36</v>
      </c>
      <c r="B48">
        <v>0.71240000000000003</v>
      </c>
      <c r="C48">
        <v>0.76759999999999995</v>
      </c>
      <c r="D48">
        <v>0.84360000000000002</v>
      </c>
      <c r="E48">
        <v>0.48280000000000001</v>
      </c>
      <c r="F48">
        <v>0.55859999999999999</v>
      </c>
      <c r="G48">
        <v>0.7087</v>
      </c>
      <c r="J48" s="1"/>
      <c r="K48" s="1"/>
      <c r="L48" s="1"/>
      <c r="M48" s="1"/>
      <c r="N48" s="1"/>
      <c r="O48" s="1"/>
      <c r="P48" s="1"/>
    </row>
    <row r="49" spans="1:16" x14ac:dyDescent="0.25">
      <c r="A49" s="1" t="s">
        <v>21</v>
      </c>
      <c r="B49">
        <v>0.79179999999999995</v>
      </c>
      <c r="C49">
        <v>0.8458</v>
      </c>
      <c r="D49">
        <v>0.88770000000000004</v>
      </c>
      <c r="E49">
        <v>0.44490000000000002</v>
      </c>
      <c r="F49">
        <v>0.50860000000000005</v>
      </c>
      <c r="G49">
        <v>0.67149999999999999</v>
      </c>
      <c r="J49" s="1"/>
      <c r="K49" s="1"/>
      <c r="L49" s="1"/>
      <c r="M49" s="1"/>
      <c r="N49" s="1"/>
      <c r="O49" s="1"/>
      <c r="P49" s="1"/>
    </row>
    <row r="50" spans="1:16" x14ac:dyDescent="0.25">
      <c r="A50" s="1" t="s">
        <v>22</v>
      </c>
      <c r="B50">
        <v>0.80710000000000004</v>
      </c>
      <c r="C50">
        <v>0.85009999999999997</v>
      </c>
      <c r="D50">
        <v>0.87250000000000005</v>
      </c>
      <c r="E50">
        <v>0.39710000000000001</v>
      </c>
      <c r="F50">
        <v>0.34589999999999999</v>
      </c>
      <c r="G50">
        <v>0.34520000000000001</v>
      </c>
      <c r="J50" s="1"/>
      <c r="K50" s="1"/>
      <c r="L50" s="1"/>
      <c r="M50" s="1"/>
      <c r="N50" s="1"/>
      <c r="O50" s="1"/>
      <c r="P50" s="1"/>
    </row>
    <row r="51" spans="1:16" x14ac:dyDescent="0.25">
      <c r="A51" s="1" t="s">
        <v>18</v>
      </c>
      <c r="B51">
        <v>0.74780000000000002</v>
      </c>
      <c r="C51">
        <v>0.80710000000000004</v>
      </c>
      <c r="D51">
        <v>0.85409999999999997</v>
      </c>
      <c r="E51">
        <v>0.43880000000000002</v>
      </c>
      <c r="F51">
        <v>0.53879999999999995</v>
      </c>
      <c r="G51">
        <v>0.67930000000000001</v>
      </c>
      <c r="J51" s="1"/>
      <c r="K51" s="1"/>
      <c r="L51" s="1"/>
      <c r="M51" s="1"/>
      <c r="N51" s="1"/>
      <c r="O51" s="1"/>
      <c r="P51" s="1"/>
    </row>
    <row r="52" spans="1:16" x14ac:dyDescent="0.25">
      <c r="A52" s="1" t="s">
        <v>19</v>
      </c>
      <c r="B52">
        <v>0.32729999999999998</v>
      </c>
      <c r="C52">
        <v>0.3644</v>
      </c>
      <c r="D52">
        <v>0.38779999999999998</v>
      </c>
      <c r="E52">
        <v>0.41160000000000002</v>
      </c>
      <c r="F52">
        <v>0.43059999999999998</v>
      </c>
      <c r="G52">
        <v>0.44569999999999999</v>
      </c>
      <c r="J52" s="1"/>
      <c r="K52" s="1"/>
      <c r="L52" s="1"/>
      <c r="M52" s="1"/>
      <c r="N52" s="1"/>
      <c r="O52" s="1"/>
      <c r="P52" s="1"/>
    </row>
    <row r="53" spans="1:16" x14ac:dyDescent="0.25">
      <c r="A53" s="1" t="s">
        <v>23</v>
      </c>
      <c r="B53">
        <v>0.59309999999999996</v>
      </c>
      <c r="C53">
        <v>0.69450000000000001</v>
      </c>
      <c r="D53">
        <v>0.76910000000000001</v>
      </c>
      <c r="E53">
        <v>0.49619999999999997</v>
      </c>
      <c r="F53">
        <v>0.51749999999999996</v>
      </c>
      <c r="G53">
        <v>0.51829999999999998</v>
      </c>
      <c r="J53" s="1"/>
      <c r="K53" s="1"/>
      <c r="L53" s="1"/>
      <c r="M53" s="1"/>
      <c r="N53" s="1"/>
      <c r="O53" s="1"/>
      <c r="P53" s="1"/>
    </row>
    <row r="54" spans="1:16" x14ac:dyDescent="0.25">
      <c r="A54" s="1" t="s">
        <v>20</v>
      </c>
      <c r="B54">
        <v>0.79910000000000003</v>
      </c>
      <c r="C54">
        <v>0.84530000000000005</v>
      </c>
      <c r="D54">
        <v>0.88019999999999998</v>
      </c>
      <c r="E54">
        <v>0.54169999999999996</v>
      </c>
      <c r="F54">
        <v>0.60260000000000002</v>
      </c>
      <c r="G54">
        <v>0.73180000000000001</v>
      </c>
      <c r="J54" s="1"/>
      <c r="K54" s="1"/>
      <c r="L54" s="1"/>
      <c r="M54" s="1"/>
      <c r="N54" s="1"/>
      <c r="O54" s="1"/>
      <c r="P54" s="1"/>
    </row>
    <row r="55" spans="1:16" x14ac:dyDescent="0.25">
      <c r="A55" s="1" t="s">
        <v>24</v>
      </c>
      <c r="B55">
        <v>0.3503</v>
      </c>
      <c r="C55">
        <v>0.35470000000000002</v>
      </c>
      <c r="D55">
        <v>0.34079999999999999</v>
      </c>
      <c r="E55">
        <v>0.436</v>
      </c>
      <c r="F55">
        <v>0.41830000000000001</v>
      </c>
      <c r="G55">
        <v>0.37930000000000003</v>
      </c>
      <c r="J55" s="1"/>
      <c r="K55" s="1"/>
      <c r="L55" s="1"/>
      <c r="M55" s="1"/>
      <c r="N55" s="1"/>
      <c r="O55" s="1"/>
      <c r="P55" s="1"/>
    </row>
    <row r="56" spans="1:16" x14ac:dyDescent="0.25">
      <c r="A56" s="1" t="s">
        <v>25</v>
      </c>
      <c r="B56">
        <v>0.28699999999999998</v>
      </c>
      <c r="C56">
        <v>0.3483</v>
      </c>
      <c r="D56">
        <v>0.39610000000000001</v>
      </c>
      <c r="E56">
        <v>0.3463</v>
      </c>
      <c r="F56">
        <v>0.33979999999999999</v>
      </c>
      <c r="G56">
        <v>0.3427</v>
      </c>
    </row>
    <row r="59" spans="1:16" x14ac:dyDescent="0.25">
      <c r="A59" s="1" t="s">
        <v>110</v>
      </c>
      <c r="B59" s="1"/>
      <c r="C59" s="1"/>
      <c r="D59" s="1"/>
      <c r="E59" s="1"/>
      <c r="F59" s="1"/>
      <c r="G59" s="1"/>
    </row>
    <row r="60" spans="1:16" x14ac:dyDescent="0.25">
      <c r="A60" s="1" t="s">
        <v>6</v>
      </c>
      <c r="B60" s="1" t="s">
        <v>45</v>
      </c>
      <c r="C60" s="1" t="s">
        <v>46</v>
      </c>
      <c r="D60" s="1" t="s">
        <v>47</v>
      </c>
      <c r="E60" s="1" t="s">
        <v>53</v>
      </c>
      <c r="F60" s="1" t="s">
        <v>52</v>
      </c>
      <c r="G60" s="1" t="s">
        <v>51</v>
      </c>
    </row>
    <row r="61" spans="1:16" x14ac:dyDescent="0.25">
      <c r="A61" s="1" t="s">
        <v>39</v>
      </c>
    </row>
    <row r="62" spans="1:16" x14ac:dyDescent="0.25">
      <c r="A62" s="1" t="s">
        <v>36</v>
      </c>
      <c r="B62">
        <v>0.67010000000000003</v>
      </c>
      <c r="C62">
        <v>0.71409999999999996</v>
      </c>
      <c r="D62">
        <v>0.79049999999999998</v>
      </c>
      <c r="E62">
        <v>0.72189999999999999</v>
      </c>
      <c r="F62">
        <v>0.8145</v>
      </c>
      <c r="G62">
        <v>0.86360000000000003</v>
      </c>
    </row>
    <row r="63" spans="1:16" x14ac:dyDescent="0.25">
      <c r="A63" s="1" t="s">
        <v>21</v>
      </c>
      <c r="B63">
        <v>0.78480000000000005</v>
      </c>
      <c r="C63">
        <v>0.81720000000000004</v>
      </c>
      <c r="D63">
        <v>0.84489999999999998</v>
      </c>
      <c r="E63">
        <v>0.72419999999999995</v>
      </c>
      <c r="F63">
        <v>0.78310000000000002</v>
      </c>
      <c r="G63">
        <v>0.83460000000000001</v>
      </c>
    </row>
    <row r="64" spans="1:16" x14ac:dyDescent="0.25">
      <c r="A64" s="1" t="s">
        <v>22</v>
      </c>
      <c r="B64">
        <v>0.85619999999999996</v>
      </c>
      <c r="C64">
        <v>0.88009999999999999</v>
      </c>
      <c r="D64">
        <v>0.88800000000000001</v>
      </c>
      <c r="E64">
        <v>0.71660000000000001</v>
      </c>
      <c r="F64">
        <v>0.79579999999999995</v>
      </c>
      <c r="G64">
        <v>0.85170000000000001</v>
      </c>
    </row>
    <row r="65" spans="1:7" x14ac:dyDescent="0.25">
      <c r="A65" s="1" t="s">
        <v>18</v>
      </c>
      <c r="B65">
        <v>0.76939999999999997</v>
      </c>
      <c r="C65">
        <v>0.80079999999999996</v>
      </c>
      <c r="D65">
        <v>0.79510000000000003</v>
      </c>
      <c r="E65">
        <v>0.71899999999999997</v>
      </c>
      <c r="F65">
        <v>0.83189999999999997</v>
      </c>
      <c r="G65">
        <v>0.89419999999999999</v>
      </c>
    </row>
    <row r="66" spans="1:7" x14ac:dyDescent="0.25">
      <c r="A66" s="1" t="s">
        <v>19</v>
      </c>
      <c r="B66">
        <v>0.42870000000000003</v>
      </c>
      <c r="C66">
        <v>0.45700000000000002</v>
      </c>
      <c r="D66">
        <v>0.47070000000000001</v>
      </c>
      <c r="E66">
        <v>0.6794</v>
      </c>
      <c r="F66">
        <v>0.68389999999999995</v>
      </c>
      <c r="G66">
        <v>0.66739999999999999</v>
      </c>
    </row>
    <row r="67" spans="1:7" x14ac:dyDescent="0.25">
      <c r="A67" s="1" t="s">
        <v>23</v>
      </c>
      <c r="B67">
        <v>0.77059999999999995</v>
      </c>
      <c r="C67">
        <v>0.83130000000000004</v>
      </c>
      <c r="D67">
        <v>0.86960000000000004</v>
      </c>
      <c r="E67">
        <v>0.82020000000000004</v>
      </c>
      <c r="F67">
        <v>0.86880000000000002</v>
      </c>
      <c r="G67">
        <v>0.88660000000000005</v>
      </c>
    </row>
    <row r="68" spans="1:7" x14ac:dyDescent="0.25">
      <c r="A68" s="1" t="s">
        <v>20</v>
      </c>
      <c r="B68">
        <v>0.82940000000000003</v>
      </c>
      <c r="C68">
        <v>0.85770000000000002</v>
      </c>
      <c r="D68">
        <v>0.83899999999999997</v>
      </c>
      <c r="E68">
        <v>0.75819999999999999</v>
      </c>
      <c r="F68">
        <v>0.83199999999999996</v>
      </c>
      <c r="G68">
        <v>0.89329999999999998</v>
      </c>
    </row>
    <row r="69" spans="1:7" x14ac:dyDescent="0.25">
      <c r="A69" s="1" t="s">
        <v>24</v>
      </c>
      <c r="B69">
        <v>0.53639999999999999</v>
      </c>
      <c r="C69">
        <v>0.65739999999999998</v>
      </c>
      <c r="D69">
        <v>0.76539999999999997</v>
      </c>
      <c r="E69">
        <v>0.73529999999999995</v>
      </c>
      <c r="F69">
        <v>0.76770000000000005</v>
      </c>
      <c r="G69">
        <v>0.73209999999999997</v>
      </c>
    </row>
    <row r="70" spans="1:7" x14ac:dyDescent="0.25">
      <c r="A70" s="1" t="s">
        <v>25</v>
      </c>
      <c r="B70">
        <v>0.52380000000000004</v>
      </c>
      <c r="C70">
        <v>0.68740000000000001</v>
      </c>
      <c r="D70">
        <v>0.80289999999999995</v>
      </c>
      <c r="E70">
        <v>0.69910000000000005</v>
      </c>
      <c r="F70">
        <v>0.78610000000000002</v>
      </c>
      <c r="G70">
        <v>0.80130000000000001</v>
      </c>
    </row>
    <row r="73" spans="1:7" x14ac:dyDescent="0.25">
      <c r="A73" s="1" t="s">
        <v>111</v>
      </c>
      <c r="B73" s="1"/>
      <c r="C73" s="1"/>
      <c r="D73" s="1"/>
      <c r="E73" s="1"/>
      <c r="F73" s="1"/>
      <c r="G73" s="1"/>
    </row>
    <row r="74" spans="1:7" x14ac:dyDescent="0.25">
      <c r="A74" s="1" t="s">
        <v>6</v>
      </c>
      <c r="B74" s="1" t="s">
        <v>45</v>
      </c>
      <c r="C74" s="1" t="s">
        <v>46</v>
      </c>
      <c r="D74" s="1" t="s">
        <v>47</v>
      </c>
      <c r="E74" s="1" t="s">
        <v>53</v>
      </c>
      <c r="F74" s="1" t="s">
        <v>52</v>
      </c>
      <c r="G74" s="1" t="s">
        <v>51</v>
      </c>
    </row>
    <row r="75" spans="1:7" x14ac:dyDescent="0.25">
      <c r="A75" s="1" t="s">
        <v>39</v>
      </c>
    </row>
    <row r="76" spans="1:7" x14ac:dyDescent="0.25">
      <c r="A76" s="1" t="s">
        <v>36</v>
      </c>
      <c r="B76">
        <v>0.46060000000000001</v>
      </c>
      <c r="C76">
        <v>0.53690000000000004</v>
      </c>
      <c r="D76">
        <v>0.63890000000000002</v>
      </c>
      <c r="E76">
        <v>0.42180000000000001</v>
      </c>
      <c r="F76">
        <v>0.58709999999999996</v>
      </c>
      <c r="G76">
        <v>0.7792</v>
      </c>
    </row>
    <row r="77" spans="1:7" x14ac:dyDescent="0.25">
      <c r="A77" s="1" t="s">
        <v>21</v>
      </c>
    </row>
    <row r="78" spans="1:7" x14ac:dyDescent="0.25">
      <c r="A78" s="1" t="s">
        <v>22</v>
      </c>
      <c r="B78">
        <v>0.76659999999999995</v>
      </c>
      <c r="C78">
        <v>0.85089999999999999</v>
      </c>
      <c r="D78">
        <v>0.87</v>
      </c>
      <c r="E78">
        <v>0.31979999999999997</v>
      </c>
      <c r="F78">
        <v>0.40550000000000003</v>
      </c>
      <c r="G78">
        <v>0.51849999999999996</v>
      </c>
    </row>
    <row r="79" spans="1:7" x14ac:dyDescent="0.25">
      <c r="A79" s="1" t="s">
        <v>18</v>
      </c>
    </row>
    <row r="80" spans="1:7" x14ac:dyDescent="0.25">
      <c r="A80" s="1" t="s">
        <v>19</v>
      </c>
      <c r="B80">
        <v>0.20899999999999999</v>
      </c>
      <c r="C80">
        <v>0.26240000000000002</v>
      </c>
      <c r="D80">
        <v>0.29299999999999998</v>
      </c>
      <c r="E80">
        <v>0.25779999999999997</v>
      </c>
      <c r="F80">
        <v>0.33169999999999999</v>
      </c>
      <c r="G80">
        <v>0.34229999999999999</v>
      </c>
    </row>
    <row r="81" spans="1:7" x14ac:dyDescent="0.25">
      <c r="A81" s="1" t="s">
        <v>23</v>
      </c>
      <c r="B81">
        <v>0.37580000000000002</v>
      </c>
      <c r="C81">
        <v>0.45240000000000002</v>
      </c>
      <c r="D81">
        <v>0.52590000000000003</v>
      </c>
      <c r="E81">
        <v>0.40300000000000002</v>
      </c>
      <c r="F81">
        <v>0.55740000000000001</v>
      </c>
      <c r="G81">
        <v>0.69020000000000004</v>
      </c>
    </row>
    <row r="82" spans="1:7" x14ac:dyDescent="0.25">
      <c r="A82" s="1" t="s">
        <v>20</v>
      </c>
      <c r="B82">
        <v>0.46870000000000001</v>
      </c>
      <c r="C82">
        <v>0.63800000000000001</v>
      </c>
      <c r="D82">
        <v>0.71309999999999996</v>
      </c>
      <c r="E82">
        <v>0.24590000000000001</v>
      </c>
      <c r="F82">
        <v>0.36249999999999999</v>
      </c>
      <c r="G82">
        <v>0.48849999999999999</v>
      </c>
    </row>
    <row r="83" spans="1:7" x14ac:dyDescent="0.25">
      <c r="A83" s="1" t="s">
        <v>24</v>
      </c>
      <c r="B83">
        <v>0.15</v>
      </c>
      <c r="C83">
        <v>0.24360000000000001</v>
      </c>
      <c r="D83">
        <v>0.32500000000000001</v>
      </c>
      <c r="E83">
        <v>0.2001</v>
      </c>
      <c r="F83">
        <v>0.32750000000000001</v>
      </c>
      <c r="G83">
        <v>0.36670000000000003</v>
      </c>
    </row>
    <row r="84" spans="1:7" x14ac:dyDescent="0.25">
      <c r="A84" s="1" t="s">
        <v>25</v>
      </c>
    </row>
    <row r="87" spans="1:7" x14ac:dyDescent="0.25">
      <c r="A87" s="1" t="s">
        <v>101</v>
      </c>
      <c r="B87" s="1"/>
      <c r="C87" s="1"/>
      <c r="D87" s="1"/>
      <c r="E87" s="1"/>
      <c r="F87" s="1"/>
      <c r="G87" s="1"/>
    </row>
    <row r="88" spans="1:7" x14ac:dyDescent="0.25">
      <c r="A88" s="1" t="s">
        <v>6</v>
      </c>
      <c r="B88" s="1" t="s">
        <v>45</v>
      </c>
      <c r="C88" s="1" t="s">
        <v>46</v>
      </c>
      <c r="D88" s="1" t="s">
        <v>47</v>
      </c>
      <c r="E88" s="1" t="s">
        <v>53</v>
      </c>
      <c r="F88" s="1" t="s">
        <v>52</v>
      </c>
      <c r="G88" s="1" t="s">
        <v>51</v>
      </c>
    </row>
    <row r="89" spans="1:7" x14ac:dyDescent="0.25">
      <c r="A89" s="1" t="s">
        <v>39</v>
      </c>
    </row>
    <row r="90" spans="1:7" x14ac:dyDescent="0.25">
      <c r="A90" s="1" t="s">
        <v>36</v>
      </c>
      <c r="B90">
        <v>0.47489999999999999</v>
      </c>
      <c r="C90">
        <v>0.57169999999999999</v>
      </c>
      <c r="D90">
        <v>0.64390000000000003</v>
      </c>
      <c r="E90">
        <v>0.1181</v>
      </c>
      <c r="F90">
        <v>0.27239999999999998</v>
      </c>
      <c r="G90">
        <v>0.58789999999999998</v>
      </c>
    </row>
    <row r="91" spans="1:7" x14ac:dyDescent="0.25">
      <c r="A91" s="1" t="s">
        <v>21</v>
      </c>
      <c r="B91">
        <v>0.58960000000000001</v>
      </c>
      <c r="C91">
        <v>0.66279999999999994</v>
      </c>
      <c r="D91">
        <v>0.68020000000000003</v>
      </c>
      <c r="E91">
        <v>-0.1353</v>
      </c>
      <c r="F91">
        <v>-7.6799999999999993E-2</v>
      </c>
      <c r="G91">
        <v>0.21659999999999999</v>
      </c>
    </row>
    <row r="92" spans="1:7" x14ac:dyDescent="0.25">
      <c r="A92" s="1" t="s">
        <v>22</v>
      </c>
      <c r="B92">
        <v>0.68079999999999996</v>
      </c>
      <c r="C92">
        <v>0.73829999999999996</v>
      </c>
      <c r="D92">
        <v>0.77410000000000001</v>
      </c>
      <c r="E92">
        <v>-0.4612</v>
      </c>
      <c r="F92">
        <v>-0.51380000000000003</v>
      </c>
      <c r="G92">
        <v>-0.4355</v>
      </c>
    </row>
    <row r="93" spans="1:7" x14ac:dyDescent="0.25">
      <c r="A93" s="1" t="s">
        <v>18</v>
      </c>
      <c r="B93">
        <v>0.3987</v>
      </c>
      <c r="C93">
        <v>0.45400000000000001</v>
      </c>
      <c r="D93">
        <v>0.45839999999999997</v>
      </c>
      <c r="E93">
        <v>-0.18340000000000001</v>
      </c>
      <c r="F93">
        <v>-0.13539999999999999</v>
      </c>
      <c r="G93">
        <v>6.2100000000000002E-2</v>
      </c>
    </row>
    <row r="94" spans="1:7" x14ac:dyDescent="0.25">
      <c r="A94" s="1" t="s">
        <v>19</v>
      </c>
      <c r="B94">
        <v>0.35039999999999999</v>
      </c>
      <c r="C94">
        <v>0.37980000000000003</v>
      </c>
      <c r="D94">
        <v>0.41360000000000002</v>
      </c>
      <c r="E94">
        <v>0.1668</v>
      </c>
      <c r="F94">
        <v>0.27229999999999999</v>
      </c>
      <c r="G94">
        <v>0.35</v>
      </c>
    </row>
    <row r="95" spans="1:7" x14ac:dyDescent="0.25">
      <c r="A95" s="1" t="s">
        <v>23</v>
      </c>
      <c r="B95">
        <v>0.34899999999999998</v>
      </c>
      <c r="C95">
        <v>0.40179999999999999</v>
      </c>
      <c r="D95">
        <v>0.44679999999999997</v>
      </c>
      <c r="E95">
        <v>8.6400000000000005E-2</v>
      </c>
      <c r="F95">
        <v>0.191</v>
      </c>
      <c r="G95">
        <v>0.24399999999999999</v>
      </c>
    </row>
    <row r="96" spans="1:7" x14ac:dyDescent="0.25">
      <c r="A96" s="1" t="s">
        <v>20</v>
      </c>
      <c r="B96">
        <v>0.52610000000000001</v>
      </c>
      <c r="C96">
        <v>0.57709999999999995</v>
      </c>
      <c r="D96">
        <v>0.56530000000000002</v>
      </c>
      <c r="E96">
        <v>-0.13969999999999999</v>
      </c>
      <c r="F96">
        <v>-3.32E-2</v>
      </c>
      <c r="G96">
        <v>0.17960000000000001</v>
      </c>
    </row>
    <row r="97" spans="1:7" x14ac:dyDescent="0.25">
      <c r="A97" s="1" t="s">
        <v>24</v>
      </c>
      <c r="B97">
        <v>5.9400000000000001E-2</v>
      </c>
      <c r="C97">
        <v>-8.9999999999999998E-4</v>
      </c>
      <c r="D97">
        <v>-6.0999999999999999E-2</v>
      </c>
      <c r="E97">
        <v>-6.3799999999999996E-2</v>
      </c>
      <c r="F97">
        <v>-0.1062</v>
      </c>
      <c r="G97">
        <v>-0.17960000000000001</v>
      </c>
    </row>
    <row r="98" spans="1:7" x14ac:dyDescent="0.25">
      <c r="A98" s="1" t="s">
        <v>25</v>
      </c>
      <c r="B98">
        <v>0.31809999999999999</v>
      </c>
      <c r="C98">
        <v>0.34589999999999999</v>
      </c>
      <c r="D98">
        <v>0.36220000000000002</v>
      </c>
      <c r="E98">
        <v>0.2276</v>
      </c>
      <c r="F98">
        <v>0.51970000000000005</v>
      </c>
      <c r="G98">
        <v>0.69430000000000003</v>
      </c>
    </row>
    <row r="101" spans="1:7" x14ac:dyDescent="0.25">
      <c r="A101" s="1" t="s">
        <v>102</v>
      </c>
      <c r="B101" s="1"/>
      <c r="C101" s="1"/>
      <c r="D101" s="1"/>
      <c r="E101" s="1"/>
      <c r="F101" s="1"/>
      <c r="G101" s="1"/>
    </row>
    <row r="102" spans="1:7" x14ac:dyDescent="0.25">
      <c r="A102" s="1" t="s">
        <v>6</v>
      </c>
      <c r="B102" s="1" t="s">
        <v>45</v>
      </c>
      <c r="C102" s="1" t="s">
        <v>46</v>
      </c>
      <c r="D102" s="1" t="s">
        <v>47</v>
      </c>
      <c r="E102" s="1" t="s">
        <v>53</v>
      </c>
      <c r="F102" s="1" t="s">
        <v>52</v>
      </c>
      <c r="G102" s="1" t="s">
        <v>51</v>
      </c>
    </row>
    <row r="103" spans="1:7" x14ac:dyDescent="0.25">
      <c r="A103" s="1" t="s">
        <v>39</v>
      </c>
    </row>
    <row r="104" spans="1:7" x14ac:dyDescent="0.25">
      <c r="A104" s="1" t="s">
        <v>36</v>
      </c>
      <c r="B104">
        <v>0.52439999999999998</v>
      </c>
      <c r="C104">
        <v>0.57199999999999995</v>
      </c>
      <c r="D104">
        <v>0.64200000000000002</v>
      </c>
      <c r="E104">
        <v>0.4798</v>
      </c>
      <c r="F104">
        <v>0.56240000000000001</v>
      </c>
      <c r="G104">
        <v>0.67190000000000005</v>
      </c>
    </row>
    <row r="105" spans="1:7" x14ac:dyDescent="0.25">
      <c r="A105" s="1" t="s">
        <v>21</v>
      </c>
      <c r="B105">
        <v>0.69910000000000005</v>
      </c>
      <c r="C105">
        <v>0.76770000000000005</v>
      </c>
      <c r="D105">
        <v>0.84379999999999999</v>
      </c>
      <c r="E105">
        <v>0.4128</v>
      </c>
      <c r="F105">
        <v>0.4728</v>
      </c>
      <c r="G105">
        <v>0.60109999999999997</v>
      </c>
    </row>
    <row r="106" spans="1:7" x14ac:dyDescent="0.25">
      <c r="A106" s="1" t="s">
        <v>22</v>
      </c>
      <c r="B106">
        <v>0.8105</v>
      </c>
      <c r="C106">
        <v>0.85509999999999997</v>
      </c>
      <c r="D106">
        <v>0.86129999999999995</v>
      </c>
      <c r="E106">
        <v>0.41549999999999998</v>
      </c>
      <c r="F106">
        <v>0.4652</v>
      </c>
      <c r="G106">
        <v>0.5524</v>
      </c>
    </row>
    <row r="107" spans="1:7" x14ac:dyDescent="0.25">
      <c r="A107" s="1" t="s">
        <v>18</v>
      </c>
      <c r="B107">
        <v>0.47760000000000002</v>
      </c>
      <c r="C107">
        <v>0.54169999999999996</v>
      </c>
      <c r="D107">
        <v>0.58650000000000002</v>
      </c>
      <c r="E107">
        <v>0.23699999999999999</v>
      </c>
      <c r="F107">
        <v>0.34139999999999998</v>
      </c>
      <c r="G107">
        <v>0.4451</v>
      </c>
    </row>
    <row r="108" spans="1:7" x14ac:dyDescent="0.25">
      <c r="A108" s="1" t="s">
        <v>19</v>
      </c>
      <c r="B108">
        <v>8.8200000000000001E-2</v>
      </c>
      <c r="C108">
        <v>6.7500000000000004E-2</v>
      </c>
      <c r="D108">
        <v>5.3999999999999999E-2</v>
      </c>
      <c r="E108">
        <v>2.58E-2</v>
      </c>
      <c r="F108">
        <v>1.9400000000000001E-2</v>
      </c>
      <c r="G108">
        <v>-1.1999999999999999E-3</v>
      </c>
    </row>
    <row r="109" spans="1:7" x14ac:dyDescent="0.25">
      <c r="A109" s="1" t="s">
        <v>23</v>
      </c>
      <c r="B109">
        <v>0.5665</v>
      </c>
      <c r="C109">
        <v>0.63819999999999999</v>
      </c>
      <c r="D109">
        <v>0.7</v>
      </c>
      <c r="E109">
        <v>0.5161</v>
      </c>
      <c r="F109">
        <v>0.59619999999999995</v>
      </c>
      <c r="G109">
        <v>0.64900000000000002</v>
      </c>
    </row>
    <row r="110" spans="1:7" x14ac:dyDescent="0.25">
      <c r="A110" s="1" t="s">
        <v>20</v>
      </c>
      <c r="B110">
        <v>0.74219999999999997</v>
      </c>
      <c r="C110">
        <v>0.78</v>
      </c>
      <c r="D110">
        <v>0.77829999999999999</v>
      </c>
      <c r="E110">
        <v>0.34939999999999999</v>
      </c>
      <c r="F110">
        <v>0.48709999999999998</v>
      </c>
      <c r="G110">
        <v>0.61799999999999999</v>
      </c>
    </row>
    <row r="111" spans="1:7" x14ac:dyDescent="0.25">
      <c r="A111" s="1" t="s">
        <v>24</v>
      </c>
      <c r="B111">
        <v>0.19450000000000001</v>
      </c>
      <c r="C111">
        <v>0.18479999999999999</v>
      </c>
      <c r="D111">
        <v>0.19889999999999999</v>
      </c>
      <c r="E111">
        <v>0.23330000000000001</v>
      </c>
      <c r="F111">
        <v>0.32590000000000002</v>
      </c>
      <c r="G111">
        <v>0.36180000000000001</v>
      </c>
    </row>
    <row r="112" spans="1:7" x14ac:dyDescent="0.25">
      <c r="A112" s="1" t="s">
        <v>25</v>
      </c>
      <c r="B112">
        <v>0.2923</v>
      </c>
      <c r="C112">
        <v>0.31130000000000002</v>
      </c>
      <c r="D112">
        <v>0.31940000000000002</v>
      </c>
      <c r="E112">
        <v>0.43309999999999998</v>
      </c>
      <c r="F112">
        <v>0.50509999999999999</v>
      </c>
      <c r="G112">
        <v>0.56220000000000003</v>
      </c>
    </row>
    <row r="115" spans="1:7" x14ac:dyDescent="0.25">
      <c r="A115" s="1" t="s">
        <v>103</v>
      </c>
      <c r="B115" s="1"/>
      <c r="C115" s="1"/>
      <c r="D115" s="1"/>
      <c r="E115" s="1"/>
      <c r="F115" s="1"/>
      <c r="G115" s="1"/>
    </row>
    <row r="116" spans="1:7" x14ac:dyDescent="0.25">
      <c r="A116" s="1" t="s">
        <v>6</v>
      </c>
      <c r="B116" s="1" t="s">
        <v>45</v>
      </c>
      <c r="C116" s="1" t="s">
        <v>46</v>
      </c>
      <c r="D116" s="1" t="s">
        <v>47</v>
      </c>
      <c r="E116" s="1" t="s">
        <v>53</v>
      </c>
      <c r="F116" s="1" t="s">
        <v>52</v>
      </c>
      <c r="G116" s="1" t="s">
        <v>51</v>
      </c>
    </row>
    <row r="117" spans="1:7" x14ac:dyDescent="0.25">
      <c r="A117" s="1" t="s">
        <v>39</v>
      </c>
    </row>
    <row r="118" spans="1:7" x14ac:dyDescent="0.25">
      <c r="A118" s="1" t="s">
        <v>36</v>
      </c>
      <c r="B118">
        <v>0.54710000000000003</v>
      </c>
      <c r="C118">
        <v>0.59960000000000002</v>
      </c>
      <c r="D118">
        <v>0.7117</v>
      </c>
      <c r="E118">
        <v>0.3735</v>
      </c>
      <c r="F118">
        <v>0.53769999999999996</v>
      </c>
      <c r="G118">
        <v>0.70120000000000005</v>
      </c>
    </row>
    <row r="119" spans="1:7" x14ac:dyDescent="0.25">
      <c r="A119" s="1" t="s">
        <v>21</v>
      </c>
      <c r="B119">
        <v>0.66</v>
      </c>
      <c r="C119">
        <v>0.72809999999999997</v>
      </c>
      <c r="D119">
        <v>0.83399999999999996</v>
      </c>
      <c r="E119">
        <v>-0.1208</v>
      </c>
      <c r="F119">
        <v>-3.3399999999999999E-2</v>
      </c>
      <c r="G119">
        <v>0.22950000000000001</v>
      </c>
    </row>
    <row r="120" spans="1:7" x14ac:dyDescent="0.25">
      <c r="A120" s="1" t="s">
        <v>22</v>
      </c>
      <c r="B120">
        <v>0.75219999999999998</v>
      </c>
      <c r="C120">
        <v>0.81</v>
      </c>
      <c r="D120">
        <v>0.85299999999999998</v>
      </c>
      <c r="E120">
        <v>-0.14530000000000001</v>
      </c>
      <c r="F120">
        <v>-2.9499999999999998E-2</v>
      </c>
      <c r="G120">
        <v>0.19270000000000001</v>
      </c>
    </row>
    <row r="121" spans="1:7" x14ac:dyDescent="0.25">
      <c r="A121" s="1" t="s">
        <v>18</v>
      </c>
      <c r="B121">
        <v>0.67949999999999999</v>
      </c>
      <c r="C121">
        <v>0.73829999999999996</v>
      </c>
      <c r="D121">
        <v>0.77459999999999996</v>
      </c>
      <c r="E121">
        <v>8.9899999999999994E-2</v>
      </c>
      <c r="F121">
        <v>0.27060000000000001</v>
      </c>
      <c r="G121">
        <v>0.45669999999999999</v>
      </c>
    </row>
    <row r="122" spans="1:7" x14ac:dyDescent="0.25">
      <c r="A122" s="1" t="s">
        <v>19</v>
      </c>
      <c r="B122">
        <v>0.3609</v>
      </c>
      <c r="C122">
        <v>0.40579999999999999</v>
      </c>
      <c r="D122">
        <v>0.4637</v>
      </c>
      <c r="E122">
        <v>0.24990000000000001</v>
      </c>
      <c r="F122">
        <v>0.37619999999999998</v>
      </c>
      <c r="G122">
        <v>0.45760000000000001</v>
      </c>
    </row>
    <row r="123" spans="1:7" x14ac:dyDescent="0.25">
      <c r="A123" s="1" t="s">
        <v>23</v>
      </c>
      <c r="B123">
        <v>0.52839999999999998</v>
      </c>
      <c r="C123">
        <v>0.61599999999999999</v>
      </c>
      <c r="D123">
        <v>0.69520000000000004</v>
      </c>
      <c r="E123">
        <v>7.2599999999999998E-2</v>
      </c>
      <c r="F123">
        <v>0.2346</v>
      </c>
      <c r="G123">
        <v>0.3629</v>
      </c>
    </row>
    <row r="124" spans="1:7" x14ac:dyDescent="0.25">
      <c r="A124" s="1" t="s">
        <v>20</v>
      </c>
      <c r="B124">
        <v>0.7651</v>
      </c>
      <c r="C124">
        <v>0.8165</v>
      </c>
      <c r="D124">
        <v>0.85609999999999997</v>
      </c>
      <c r="E124">
        <v>0.21429999999999999</v>
      </c>
      <c r="F124">
        <v>0.38740000000000002</v>
      </c>
      <c r="G124">
        <v>0.57909999999999995</v>
      </c>
    </row>
    <row r="125" spans="1:7" x14ac:dyDescent="0.25">
      <c r="A125" s="1" t="s">
        <v>24</v>
      </c>
      <c r="B125">
        <v>8.6800000000000002E-2</v>
      </c>
      <c r="C125">
        <v>5.8000000000000003E-2</v>
      </c>
      <c r="D125">
        <v>2.9700000000000001E-2</v>
      </c>
      <c r="E125">
        <v>0.27010000000000001</v>
      </c>
      <c r="F125">
        <v>0.22550000000000001</v>
      </c>
      <c r="G125">
        <v>0.1076</v>
      </c>
    </row>
    <row r="126" spans="1:7" x14ac:dyDescent="0.25">
      <c r="A126" s="1" t="s">
        <v>25</v>
      </c>
      <c r="B126">
        <v>0.37509999999999999</v>
      </c>
      <c r="C126">
        <v>0.42980000000000002</v>
      </c>
      <c r="D126">
        <v>0.46800000000000003</v>
      </c>
      <c r="E126">
        <v>0.2477</v>
      </c>
      <c r="F126">
        <v>0.37390000000000001</v>
      </c>
      <c r="G126">
        <v>0.46289999999999998</v>
      </c>
    </row>
    <row r="129" spans="1:7" x14ac:dyDescent="0.25">
      <c r="A129" s="1" t="s">
        <v>112</v>
      </c>
      <c r="B129" s="1"/>
      <c r="C129" s="1"/>
      <c r="D129" s="1"/>
      <c r="E129" s="1"/>
      <c r="F129" s="1"/>
      <c r="G129" s="1"/>
    </row>
    <row r="130" spans="1:7" x14ac:dyDescent="0.25">
      <c r="A130" s="1" t="s">
        <v>6</v>
      </c>
      <c r="B130" s="1" t="s">
        <v>45</v>
      </c>
      <c r="C130" s="1" t="s">
        <v>46</v>
      </c>
      <c r="D130" s="1" t="s">
        <v>47</v>
      </c>
      <c r="E130" s="1" t="s">
        <v>53</v>
      </c>
      <c r="F130" s="1" t="s">
        <v>52</v>
      </c>
      <c r="G130" s="1" t="s">
        <v>51</v>
      </c>
    </row>
    <row r="131" spans="1:7" x14ac:dyDescent="0.25">
      <c r="A131" s="1" t="s">
        <v>39</v>
      </c>
    </row>
    <row r="132" spans="1:7" x14ac:dyDescent="0.25">
      <c r="A132" s="1" t="s">
        <v>36</v>
      </c>
      <c r="B132">
        <v>0.30780000000000002</v>
      </c>
      <c r="C132">
        <v>0.39419999999999999</v>
      </c>
      <c r="D132">
        <v>0.57850000000000001</v>
      </c>
      <c r="E132">
        <v>0.50600000000000001</v>
      </c>
      <c r="F132">
        <v>0.6522</v>
      </c>
      <c r="G132">
        <v>0.78410000000000002</v>
      </c>
    </row>
    <row r="133" spans="1:7" x14ac:dyDescent="0.25">
      <c r="A133" s="1" t="s">
        <v>21</v>
      </c>
      <c r="B133">
        <v>0.68269999999999997</v>
      </c>
      <c r="C133">
        <v>0.76839999999999997</v>
      </c>
      <c r="D133">
        <v>0.80220000000000002</v>
      </c>
      <c r="E133">
        <v>9.7299999999999998E-2</v>
      </c>
      <c r="F133">
        <v>0.27179999999999999</v>
      </c>
      <c r="G133">
        <v>0.52849999999999997</v>
      </c>
    </row>
    <row r="134" spans="1:7" x14ac:dyDescent="0.25">
      <c r="A134" s="1" t="s">
        <v>22</v>
      </c>
      <c r="B134">
        <v>0.66180000000000005</v>
      </c>
      <c r="C134">
        <v>0.74029999999999996</v>
      </c>
      <c r="D134">
        <v>0.73870000000000002</v>
      </c>
      <c r="E134">
        <v>8.6999999999999994E-2</v>
      </c>
      <c r="F134">
        <v>0.25950000000000001</v>
      </c>
      <c r="G134">
        <v>0.49969999999999998</v>
      </c>
    </row>
    <row r="135" spans="1:7" x14ac:dyDescent="0.25">
      <c r="A135" s="1" t="s">
        <v>18</v>
      </c>
      <c r="B135">
        <v>0.24390000000000001</v>
      </c>
      <c r="C135">
        <v>0.3024</v>
      </c>
      <c r="D135">
        <v>0.32500000000000001</v>
      </c>
      <c r="E135">
        <v>0.34079999999999999</v>
      </c>
      <c r="F135">
        <v>0.56279999999999997</v>
      </c>
      <c r="G135">
        <v>0.7661</v>
      </c>
    </row>
    <row r="136" spans="1:7" x14ac:dyDescent="0.25">
      <c r="A136" s="1" t="s">
        <v>19</v>
      </c>
      <c r="B136">
        <v>0.1928</v>
      </c>
      <c r="C136">
        <v>0.2109</v>
      </c>
      <c r="D136">
        <v>0.25219999999999998</v>
      </c>
      <c r="E136">
        <v>0.52839999999999998</v>
      </c>
      <c r="F136">
        <v>0.629</v>
      </c>
      <c r="G136">
        <v>0.72040000000000004</v>
      </c>
    </row>
    <row r="137" spans="1:7" x14ac:dyDescent="0.25">
      <c r="A137" s="1" t="s">
        <v>23</v>
      </c>
      <c r="B137">
        <v>0.13139999999999999</v>
      </c>
      <c r="C137">
        <v>0.14910000000000001</v>
      </c>
      <c r="D137">
        <v>0.1943</v>
      </c>
      <c r="E137">
        <v>0.4607</v>
      </c>
      <c r="F137">
        <v>0.46600000000000003</v>
      </c>
      <c r="G137">
        <v>0.60640000000000005</v>
      </c>
    </row>
    <row r="138" spans="1:7" x14ac:dyDescent="0.25">
      <c r="A138" s="1" t="s">
        <v>20</v>
      </c>
      <c r="B138">
        <v>0.40920000000000001</v>
      </c>
      <c r="C138">
        <v>0.47899999999999998</v>
      </c>
      <c r="D138">
        <v>0.4849</v>
      </c>
      <c r="E138">
        <v>0.50229999999999997</v>
      </c>
      <c r="F138">
        <v>0.62890000000000001</v>
      </c>
      <c r="G138">
        <v>0.81120000000000003</v>
      </c>
    </row>
    <row r="139" spans="1:7" x14ac:dyDescent="0.25">
      <c r="A139" s="1" t="s">
        <v>24</v>
      </c>
      <c r="B139">
        <v>0.28889999999999999</v>
      </c>
      <c r="C139">
        <v>0.33660000000000001</v>
      </c>
      <c r="D139">
        <v>0.41560000000000002</v>
      </c>
      <c r="E139">
        <v>0.37359999999999999</v>
      </c>
      <c r="F139">
        <v>0.43259999999999998</v>
      </c>
      <c r="G139">
        <v>0.46250000000000002</v>
      </c>
    </row>
    <row r="140" spans="1:7" x14ac:dyDescent="0.25">
      <c r="A140" s="1" t="s">
        <v>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3E51-F726-428F-AE85-18DDABB10C69}">
  <dimension ref="A4:S180"/>
  <sheetViews>
    <sheetView topLeftCell="A53" workbookViewId="0">
      <selection activeCell="L80" sqref="L80"/>
    </sheetView>
  </sheetViews>
  <sheetFormatPr defaultRowHeight="13.8" x14ac:dyDescent="0.25"/>
  <cols>
    <col min="1" max="1" width="14.21875" customWidth="1"/>
    <col min="2" max="2" width="13" customWidth="1"/>
    <col min="3" max="3" width="13.88671875" customWidth="1"/>
    <col min="4" max="4" width="12.77734375" customWidth="1"/>
    <col min="5" max="5" width="15" customWidth="1"/>
    <col min="6" max="6" width="16.6640625" customWidth="1"/>
    <col min="7" max="7" width="15.21875" customWidth="1"/>
  </cols>
  <sheetData>
    <row r="4" spans="1:19" x14ac:dyDescent="0.25">
      <c r="B4" t="s">
        <v>97</v>
      </c>
    </row>
    <row r="5" spans="1:19" x14ac:dyDescent="0.25">
      <c r="B5">
        <v>0.62470000000000003</v>
      </c>
      <c r="C5">
        <v>0.22020000000000001</v>
      </c>
      <c r="D5">
        <v>-2.8299999999999999E-2</v>
      </c>
      <c r="E5">
        <v>-1.46E-2</v>
      </c>
      <c r="F5">
        <v>-2.01E-2</v>
      </c>
      <c r="G5">
        <v>0.67030000000000001</v>
      </c>
    </row>
    <row r="6" spans="1:19" x14ac:dyDescent="0.25">
      <c r="B6">
        <v>0.59370000000000001</v>
      </c>
      <c r="C6">
        <v>0.70069999999999999</v>
      </c>
      <c r="D6">
        <v>0.70399999999999996</v>
      </c>
      <c r="E6">
        <v>0.60929999999999995</v>
      </c>
      <c r="F6">
        <v>0.47349999999999998</v>
      </c>
      <c r="G6">
        <v>0.69130000000000003</v>
      </c>
      <c r="H6">
        <v>0.65990000000000004</v>
      </c>
      <c r="I6">
        <v>0.56859999999999999</v>
      </c>
      <c r="J6">
        <v>0.52</v>
      </c>
      <c r="K6">
        <v>0.3574</v>
      </c>
    </row>
    <row r="7" spans="1:19" x14ac:dyDescent="0.25">
      <c r="B7">
        <v>0.77100000000000002</v>
      </c>
      <c r="C7">
        <v>0.74419999999999997</v>
      </c>
      <c r="D7">
        <v>0.77529999999999999</v>
      </c>
      <c r="E7">
        <v>0.68140000000000001</v>
      </c>
      <c r="F7">
        <v>-3.7900000000000003E-2</v>
      </c>
      <c r="G7">
        <v>0.85850000000000004</v>
      </c>
      <c r="H7">
        <v>0.83860000000000001</v>
      </c>
      <c r="I7">
        <v>0.77149999999999996</v>
      </c>
      <c r="J7">
        <v>0.71940000000000004</v>
      </c>
      <c r="K7">
        <v>0.72170000000000001</v>
      </c>
    </row>
    <row r="8" spans="1:19" x14ac:dyDescent="0.25">
      <c r="A8" t="s">
        <v>82</v>
      </c>
      <c r="B8">
        <v>0.77329999999999999</v>
      </c>
      <c r="C8">
        <v>0.85070000000000001</v>
      </c>
      <c r="D8">
        <v>0.80759999999999998</v>
      </c>
      <c r="E8">
        <v>0.8407</v>
      </c>
      <c r="F8">
        <v>0.76729999999999998</v>
      </c>
      <c r="G8">
        <v>0.86060000000000003</v>
      </c>
      <c r="H8">
        <v>0.80349999999999999</v>
      </c>
      <c r="I8">
        <v>0.85980000000000001</v>
      </c>
      <c r="J8">
        <v>0.72540000000000004</v>
      </c>
      <c r="K8">
        <v>0.70169999999999999</v>
      </c>
    </row>
    <row r="9" spans="1:19" x14ac:dyDescent="0.25">
      <c r="B9">
        <v>0.79559999999999997</v>
      </c>
      <c r="C9">
        <v>0.74970000000000003</v>
      </c>
      <c r="D9">
        <v>0.72450000000000003</v>
      </c>
      <c r="E9">
        <v>0.76149999999999995</v>
      </c>
      <c r="F9">
        <v>-3.4500000000000003E-2</v>
      </c>
      <c r="G9">
        <v>0.77580000000000005</v>
      </c>
      <c r="H9">
        <v>0.76029999999999998</v>
      </c>
      <c r="I9">
        <v>0.52810000000000001</v>
      </c>
      <c r="J9">
        <v>0.64559999999999995</v>
      </c>
      <c r="K9">
        <v>0.38150000000000001</v>
      </c>
    </row>
    <row r="10" spans="1:19" x14ac:dyDescent="0.25">
      <c r="B10">
        <v>0.46210000000000001</v>
      </c>
      <c r="C10">
        <v>0.52939999999999998</v>
      </c>
      <c r="D10">
        <v>0.30990000000000001</v>
      </c>
      <c r="E10">
        <v>0.30049999999999999</v>
      </c>
      <c r="F10">
        <v>0.20680000000000001</v>
      </c>
      <c r="G10">
        <v>0.57389999999999997</v>
      </c>
      <c r="H10">
        <v>0.46860000000000002</v>
      </c>
      <c r="I10">
        <v>7.0999999999999994E-2</v>
      </c>
      <c r="J10">
        <v>0.47160000000000002</v>
      </c>
      <c r="K10">
        <v>0.1968</v>
      </c>
      <c r="R10" t="s">
        <v>98</v>
      </c>
    </row>
    <row r="11" spans="1:19" x14ac:dyDescent="0.25">
      <c r="B11">
        <v>0.75660000000000005</v>
      </c>
      <c r="C11">
        <v>0.71840000000000004</v>
      </c>
      <c r="D11">
        <v>0.5444</v>
      </c>
      <c r="E11">
        <v>0.66700000000000004</v>
      </c>
      <c r="F11">
        <v>0.3785</v>
      </c>
      <c r="G11">
        <v>0.74460000000000004</v>
      </c>
      <c r="H11">
        <v>0.56010000000000004</v>
      </c>
      <c r="I11">
        <v>0.62139999999999995</v>
      </c>
      <c r="J11">
        <v>0.57450000000000001</v>
      </c>
      <c r="K11">
        <v>0.23069999999999999</v>
      </c>
    </row>
    <row r="12" spans="1:19" x14ac:dyDescent="0.25">
      <c r="B12">
        <v>0.83560000000000001</v>
      </c>
      <c r="C12">
        <v>0.82979999999999998</v>
      </c>
      <c r="D12">
        <v>0.77800000000000002</v>
      </c>
      <c r="E12">
        <v>0.80669999999999997</v>
      </c>
      <c r="F12">
        <v>0.47739999999999999</v>
      </c>
      <c r="G12">
        <v>0.83740000000000003</v>
      </c>
      <c r="H12">
        <v>0.83819999999999995</v>
      </c>
      <c r="I12">
        <v>0.78600000000000003</v>
      </c>
      <c r="J12">
        <v>0.77969999999999995</v>
      </c>
      <c r="K12">
        <v>0.38219999999999998</v>
      </c>
      <c r="S12" t="s">
        <v>99</v>
      </c>
    </row>
    <row r="13" spans="1:19" x14ac:dyDescent="0.25">
      <c r="B13">
        <v>0.53210000000000002</v>
      </c>
      <c r="C13">
        <v>0.36409999999999998</v>
      </c>
      <c r="D13">
        <v>0.2382</v>
      </c>
      <c r="E13">
        <v>0.23860000000000001</v>
      </c>
      <c r="F13">
        <v>0.1749</v>
      </c>
      <c r="G13">
        <v>0.51490000000000002</v>
      </c>
      <c r="K13">
        <v>0.32529999999999998</v>
      </c>
      <c r="R13">
        <v>0.62470000000000003</v>
      </c>
      <c r="S13">
        <v>0.6018</v>
      </c>
    </row>
    <row r="14" spans="1:19" x14ac:dyDescent="0.25">
      <c r="B14">
        <v>0.53910000000000002</v>
      </c>
      <c r="C14">
        <v>0.50060000000000004</v>
      </c>
      <c r="D14">
        <v>0.28129999999999999</v>
      </c>
      <c r="E14">
        <v>0.42930000000000001</v>
      </c>
      <c r="F14">
        <v>-9.9599999999999994E-2</v>
      </c>
      <c r="G14">
        <v>0.61229999999999996</v>
      </c>
      <c r="H14">
        <v>0.50760000000000005</v>
      </c>
      <c r="I14">
        <v>0.3513</v>
      </c>
      <c r="J14">
        <v>0.41399999999999998</v>
      </c>
      <c r="R14">
        <v>0.59370000000000001</v>
      </c>
      <c r="S14">
        <v>0.5605</v>
      </c>
    </row>
    <row r="15" spans="1:19" x14ac:dyDescent="0.25">
      <c r="R15">
        <v>0.77100000000000002</v>
      </c>
      <c r="S15">
        <v>0.75009999999999999</v>
      </c>
    </row>
    <row r="16" spans="1:19" x14ac:dyDescent="0.25">
      <c r="R16">
        <v>0.77329999999999999</v>
      </c>
      <c r="S16">
        <v>0.75219999999999998</v>
      </c>
    </row>
    <row r="17" spans="2:19" x14ac:dyDescent="0.25">
      <c r="R17">
        <v>0.79559999999999997</v>
      </c>
      <c r="S17">
        <v>0.78210000000000002</v>
      </c>
    </row>
    <row r="18" spans="2:19" x14ac:dyDescent="0.25">
      <c r="B18" t="s">
        <v>99</v>
      </c>
      <c r="R18">
        <v>0.46210000000000001</v>
      </c>
      <c r="S18">
        <v>0.44479999999999997</v>
      </c>
    </row>
    <row r="19" spans="2:19" x14ac:dyDescent="0.25">
      <c r="B19">
        <v>0.6018</v>
      </c>
      <c r="C19">
        <v>0.20979999999999999</v>
      </c>
      <c r="D19">
        <v>-2.75E-2</v>
      </c>
      <c r="E19">
        <v>-1.2699999999999999E-2</v>
      </c>
      <c r="F19">
        <v>-2.2100000000000002E-2</v>
      </c>
      <c r="R19">
        <v>0.75660000000000005</v>
      </c>
      <c r="S19">
        <v>0.7238</v>
      </c>
    </row>
    <row r="20" spans="2:19" x14ac:dyDescent="0.25">
      <c r="B20">
        <v>0.5605</v>
      </c>
      <c r="C20">
        <v>0.69810000000000005</v>
      </c>
      <c r="D20">
        <v>0.69969999999999999</v>
      </c>
      <c r="E20">
        <v>0.64239999999999997</v>
      </c>
      <c r="F20">
        <v>0.48780000000000001</v>
      </c>
      <c r="R20">
        <v>0.83560000000000001</v>
      </c>
      <c r="S20">
        <v>0.82110000000000005</v>
      </c>
    </row>
    <row r="21" spans="2:19" x14ac:dyDescent="0.25">
      <c r="B21">
        <v>0.75009999999999999</v>
      </c>
      <c r="C21">
        <v>0.75509999999999999</v>
      </c>
      <c r="D21">
        <v>0.77039999999999997</v>
      </c>
      <c r="E21">
        <v>0.68979999999999997</v>
      </c>
      <c r="F21">
        <v>-3.9800000000000002E-2</v>
      </c>
      <c r="R21">
        <v>0.53210000000000002</v>
      </c>
      <c r="S21">
        <v>0.51380000000000003</v>
      </c>
    </row>
    <row r="22" spans="2:19" x14ac:dyDescent="0.25">
      <c r="B22">
        <v>0.75219999999999998</v>
      </c>
      <c r="C22">
        <v>0.8518</v>
      </c>
      <c r="D22">
        <v>0.80730000000000002</v>
      </c>
      <c r="E22">
        <v>0.84940000000000004</v>
      </c>
      <c r="F22">
        <v>0.76890000000000003</v>
      </c>
      <c r="R22">
        <v>0.53910000000000002</v>
      </c>
      <c r="S22">
        <v>0.51449999999999996</v>
      </c>
    </row>
    <row r="23" spans="2:19" x14ac:dyDescent="0.25">
      <c r="B23">
        <v>0.78210000000000002</v>
      </c>
      <c r="C23">
        <v>0.75219999999999998</v>
      </c>
      <c r="D23">
        <v>0.7208</v>
      </c>
      <c r="E23">
        <v>0.77549999999999997</v>
      </c>
      <c r="F23">
        <v>-3.5499999999999997E-2</v>
      </c>
    </row>
    <row r="24" spans="2:19" x14ac:dyDescent="0.25">
      <c r="B24">
        <v>0.44479999999999997</v>
      </c>
      <c r="C24">
        <v>0.54710000000000003</v>
      </c>
      <c r="D24">
        <v>0.308</v>
      </c>
      <c r="E24">
        <v>0.35899999999999999</v>
      </c>
      <c r="F24">
        <v>0.25030000000000002</v>
      </c>
    </row>
    <row r="25" spans="2:19" x14ac:dyDescent="0.25">
      <c r="B25">
        <v>0.7238</v>
      </c>
      <c r="C25">
        <v>0.72060000000000002</v>
      </c>
      <c r="D25">
        <v>0.52749999999999997</v>
      </c>
      <c r="E25">
        <v>0.69279999999999997</v>
      </c>
      <c r="F25">
        <v>0.40899999999999997</v>
      </c>
    </row>
    <row r="26" spans="2:19" x14ac:dyDescent="0.25">
      <c r="B26">
        <v>0.82110000000000005</v>
      </c>
      <c r="C26">
        <v>0.82930000000000004</v>
      </c>
      <c r="D26">
        <v>0.77210000000000001</v>
      </c>
      <c r="E26">
        <v>0.80820000000000003</v>
      </c>
      <c r="F26">
        <v>0.47810000000000002</v>
      </c>
    </row>
    <row r="27" spans="2:19" x14ac:dyDescent="0.25">
      <c r="B27">
        <v>0.51380000000000003</v>
      </c>
      <c r="C27">
        <v>0.37369999999999998</v>
      </c>
      <c r="D27">
        <v>0.24349999999999999</v>
      </c>
      <c r="E27">
        <v>0.24590000000000001</v>
      </c>
      <c r="F27">
        <v>0.17</v>
      </c>
    </row>
    <row r="28" spans="2:19" x14ac:dyDescent="0.25">
      <c r="B28">
        <v>0.51449999999999996</v>
      </c>
      <c r="C28">
        <v>0.50470000000000004</v>
      </c>
      <c r="D28">
        <v>0.26860000000000001</v>
      </c>
      <c r="E28">
        <v>0.44140000000000001</v>
      </c>
      <c r="F28">
        <v>-9.5200000000000007E-2</v>
      </c>
    </row>
    <row r="30" spans="2:19" x14ac:dyDescent="0.25">
      <c r="B30" t="s">
        <v>100</v>
      </c>
      <c r="G30" t="s">
        <v>87</v>
      </c>
      <c r="H30" t="s">
        <v>101</v>
      </c>
      <c r="I30" t="s">
        <v>102</v>
      </c>
      <c r="J30" t="s">
        <v>103</v>
      </c>
    </row>
    <row r="31" spans="2:19" ht="18" x14ac:dyDescent="0.25">
      <c r="B31">
        <v>0.65390000000000004</v>
      </c>
      <c r="R31" s="11" t="s">
        <v>104</v>
      </c>
    </row>
    <row r="32" spans="2:19" x14ac:dyDescent="0.25">
      <c r="B32">
        <v>0.64670000000000005</v>
      </c>
      <c r="C32">
        <v>0.68789999999999996</v>
      </c>
      <c r="D32">
        <v>0.70379999999999998</v>
      </c>
      <c r="E32">
        <v>0.53649999999999998</v>
      </c>
      <c r="F32">
        <v>0.4446</v>
      </c>
      <c r="G32">
        <v>0.66549999999999998</v>
      </c>
      <c r="H32">
        <v>0.59650000000000003</v>
      </c>
      <c r="I32">
        <v>0.56899999999999995</v>
      </c>
      <c r="J32">
        <v>0.59409999999999996</v>
      </c>
      <c r="K32">
        <v>0.39419999999999999</v>
      </c>
      <c r="R32" t="s">
        <v>105</v>
      </c>
    </row>
    <row r="33" spans="2:11" x14ac:dyDescent="0.25">
      <c r="B33">
        <v>0.81510000000000005</v>
      </c>
      <c r="C33">
        <v>0.67290000000000005</v>
      </c>
      <c r="D33">
        <v>0.78</v>
      </c>
      <c r="E33">
        <v>0.54759999999999998</v>
      </c>
      <c r="G33">
        <v>0.83099999999999996</v>
      </c>
      <c r="H33">
        <v>0.77569999999999995</v>
      </c>
      <c r="I33">
        <v>0.75549999999999995</v>
      </c>
      <c r="J33">
        <v>0.73050000000000004</v>
      </c>
      <c r="K33">
        <v>0.76839999999999997</v>
      </c>
    </row>
    <row r="34" spans="2:11" x14ac:dyDescent="0.25">
      <c r="B34">
        <v>0.82379999999999998</v>
      </c>
      <c r="C34">
        <v>0.82040000000000002</v>
      </c>
      <c r="D34">
        <v>0.80649999999999999</v>
      </c>
      <c r="E34">
        <v>0.75900000000000001</v>
      </c>
      <c r="F34">
        <v>0.77490000000000003</v>
      </c>
      <c r="G34">
        <v>0.83789999999999998</v>
      </c>
      <c r="H34">
        <v>0.83960000000000001</v>
      </c>
      <c r="I34">
        <v>0.85040000000000004</v>
      </c>
      <c r="J34">
        <v>0.82250000000000001</v>
      </c>
      <c r="K34">
        <v>0.74029999999999996</v>
      </c>
    </row>
    <row r="35" spans="2:11" x14ac:dyDescent="0.25">
      <c r="B35">
        <v>0.8296</v>
      </c>
      <c r="C35">
        <v>0.73370000000000002</v>
      </c>
      <c r="D35">
        <v>0.71279999999999999</v>
      </c>
      <c r="E35">
        <v>0.61080000000000001</v>
      </c>
      <c r="G35">
        <v>0.72140000000000004</v>
      </c>
      <c r="H35">
        <v>0.68120000000000003</v>
      </c>
      <c r="I35">
        <v>0.52580000000000005</v>
      </c>
      <c r="J35">
        <v>0.71030000000000004</v>
      </c>
      <c r="K35">
        <v>0.3024</v>
      </c>
    </row>
    <row r="36" spans="2:11" x14ac:dyDescent="0.25">
      <c r="B36">
        <v>0.4753</v>
      </c>
      <c r="C36">
        <v>0.48909999999999998</v>
      </c>
      <c r="D36">
        <v>0.3175</v>
      </c>
      <c r="E36">
        <v>0.2079</v>
      </c>
      <c r="F36">
        <v>0.18010000000000001</v>
      </c>
      <c r="G36">
        <v>0.53539999999999999</v>
      </c>
      <c r="H36">
        <v>0.34179999999999999</v>
      </c>
      <c r="I36">
        <v>4.9500000000000002E-2</v>
      </c>
      <c r="J36">
        <v>0.51880000000000004</v>
      </c>
      <c r="K36">
        <v>0.2109</v>
      </c>
    </row>
    <row r="37" spans="2:11" x14ac:dyDescent="0.25">
      <c r="B37">
        <v>0.81950000000000001</v>
      </c>
      <c r="C37">
        <v>0.63929999999999998</v>
      </c>
      <c r="D37">
        <v>0.53420000000000001</v>
      </c>
      <c r="E37">
        <v>0.45350000000000001</v>
      </c>
      <c r="F37">
        <v>0.34670000000000001</v>
      </c>
      <c r="G37">
        <v>0.6946</v>
      </c>
      <c r="H37">
        <v>0.37030000000000002</v>
      </c>
      <c r="I37">
        <v>0.57899999999999996</v>
      </c>
      <c r="J37">
        <v>0.62709999999999999</v>
      </c>
      <c r="K37">
        <v>0.14910000000000001</v>
      </c>
    </row>
    <row r="38" spans="2:11" x14ac:dyDescent="0.25">
      <c r="B38">
        <v>0.88480000000000003</v>
      </c>
      <c r="C38">
        <v>0.81589999999999996</v>
      </c>
      <c r="D38">
        <v>0.77370000000000005</v>
      </c>
      <c r="E38">
        <v>0.70109999999999995</v>
      </c>
      <c r="F38">
        <v>0.48470000000000002</v>
      </c>
      <c r="G38">
        <v>0.80569999999999997</v>
      </c>
      <c r="H38">
        <v>0.80379999999999996</v>
      </c>
      <c r="I38">
        <v>0.76519999999999999</v>
      </c>
      <c r="J38">
        <v>0.82269999999999999</v>
      </c>
      <c r="K38">
        <v>0.47899999999999998</v>
      </c>
    </row>
    <row r="39" spans="2:11" x14ac:dyDescent="0.25">
      <c r="B39">
        <v>0.55679999999999996</v>
      </c>
      <c r="K39">
        <v>0.33660000000000001</v>
      </c>
    </row>
    <row r="40" spans="2:11" x14ac:dyDescent="0.25">
      <c r="B40">
        <v>0.57509999999999994</v>
      </c>
      <c r="C40">
        <v>0.49</v>
      </c>
      <c r="D40">
        <v>0.26669999999999999</v>
      </c>
      <c r="E40">
        <v>0.38519999999999999</v>
      </c>
      <c r="G40">
        <v>0.58069999999999999</v>
      </c>
      <c r="H40">
        <v>0.29459999999999997</v>
      </c>
      <c r="I40">
        <v>0.29220000000000002</v>
      </c>
      <c r="J40">
        <v>0.45079999999999998</v>
      </c>
    </row>
    <row r="42" spans="2:11" x14ac:dyDescent="0.25">
      <c r="B42" t="s">
        <v>106</v>
      </c>
    </row>
    <row r="43" spans="2:11" x14ac:dyDescent="0.25">
      <c r="B43">
        <v>0.73509999999999998</v>
      </c>
      <c r="G43">
        <v>0.74150000000000005</v>
      </c>
    </row>
    <row r="44" spans="2:11" x14ac:dyDescent="0.25">
      <c r="B44">
        <v>0.67130000000000001</v>
      </c>
      <c r="C44">
        <v>0.748</v>
      </c>
      <c r="D44">
        <v>0.7601</v>
      </c>
      <c r="E44">
        <v>0.59340000000000004</v>
      </c>
      <c r="F44">
        <v>0.51880000000000004</v>
      </c>
      <c r="G44">
        <v>0.70840000000000003</v>
      </c>
    </row>
    <row r="45" spans="2:11" x14ac:dyDescent="0.25">
      <c r="B45">
        <v>0.83979999999999999</v>
      </c>
      <c r="C45">
        <v>0.73529999999999995</v>
      </c>
      <c r="D45">
        <v>0.83689999999999998</v>
      </c>
      <c r="E45">
        <v>0.64659999999999995</v>
      </c>
      <c r="G45">
        <v>0.86580000000000001</v>
      </c>
    </row>
    <row r="46" spans="2:11" x14ac:dyDescent="0.25">
      <c r="B46">
        <v>0.84899999999999998</v>
      </c>
      <c r="C46">
        <v>0.87560000000000004</v>
      </c>
      <c r="D46">
        <v>0.84660000000000002</v>
      </c>
      <c r="E46">
        <v>0.80610000000000004</v>
      </c>
      <c r="F46">
        <v>0.85150000000000003</v>
      </c>
      <c r="G46">
        <v>0.874</v>
      </c>
    </row>
    <row r="47" spans="2:11" x14ac:dyDescent="0.25">
      <c r="B47">
        <v>0.86870000000000003</v>
      </c>
      <c r="C47">
        <v>0.80479999999999996</v>
      </c>
      <c r="D47">
        <v>0.77780000000000005</v>
      </c>
      <c r="E47">
        <v>0.68</v>
      </c>
      <c r="G47">
        <v>0.7661</v>
      </c>
    </row>
    <row r="48" spans="2:11" x14ac:dyDescent="0.25">
      <c r="B48">
        <v>0.49509999999999998</v>
      </c>
      <c r="C48">
        <v>0.52910000000000001</v>
      </c>
      <c r="D48">
        <v>0.35220000000000001</v>
      </c>
      <c r="E48">
        <v>0.19109999999999999</v>
      </c>
      <c r="F48">
        <v>0.2074</v>
      </c>
      <c r="G48">
        <v>0.62229999999999996</v>
      </c>
    </row>
    <row r="49" spans="1:15" x14ac:dyDescent="0.25">
      <c r="B49">
        <v>0.85299999999999998</v>
      </c>
      <c r="C49">
        <v>0.72409999999999997</v>
      </c>
      <c r="D49">
        <v>0.62460000000000004</v>
      </c>
      <c r="E49">
        <v>0.50939999999999996</v>
      </c>
      <c r="F49">
        <v>0.41799999999999998</v>
      </c>
      <c r="G49">
        <v>0.76439999999999997</v>
      </c>
    </row>
    <row r="50" spans="1:15" x14ac:dyDescent="0.25">
      <c r="B50">
        <v>0.91310000000000002</v>
      </c>
      <c r="C50">
        <v>0.86699999999999999</v>
      </c>
      <c r="D50">
        <v>0.82379999999999998</v>
      </c>
      <c r="E50">
        <v>0.75039999999999996</v>
      </c>
      <c r="F50">
        <v>0.65210000000000001</v>
      </c>
      <c r="G50">
        <v>0.84430000000000005</v>
      </c>
    </row>
    <row r="51" spans="1:15" x14ac:dyDescent="0.25">
      <c r="B51">
        <v>0.58430000000000004</v>
      </c>
      <c r="G51">
        <v>0.56010000000000004</v>
      </c>
    </row>
    <row r="52" spans="1:15" x14ac:dyDescent="0.25">
      <c r="B52">
        <v>0.59150000000000003</v>
      </c>
      <c r="C52">
        <v>0.64459999999999995</v>
      </c>
      <c r="D52">
        <v>0.31919999999999998</v>
      </c>
      <c r="E52">
        <v>0.48499999999999999</v>
      </c>
      <c r="G52">
        <v>0.65229999999999999</v>
      </c>
    </row>
    <row r="58" spans="1:15" x14ac:dyDescent="0.25">
      <c r="F58" s="1"/>
    </row>
    <row r="59" spans="1:15" x14ac:dyDescent="0.25">
      <c r="A59" t="s">
        <v>107</v>
      </c>
      <c r="F59" s="1"/>
      <c r="I59" t="s">
        <v>114</v>
      </c>
    </row>
    <row r="60" spans="1:15" x14ac:dyDescent="0.25">
      <c r="A60" s="1" t="s">
        <v>6</v>
      </c>
      <c r="B60" s="1" t="s">
        <v>45</v>
      </c>
      <c r="C60" s="1" t="s">
        <v>46</v>
      </c>
      <c r="D60" s="1" t="s">
        <v>47</v>
      </c>
      <c r="E60" s="1" t="s">
        <v>53</v>
      </c>
      <c r="F60" s="1" t="s">
        <v>52</v>
      </c>
      <c r="G60" s="1" t="s">
        <v>51</v>
      </c>
      <c r="I60" s="1" t="s">
        <v>6</v>
      </c>
      <c r="J60" s="1" t="s">
        <v>45</v>
      </c>
      <c r="K60" s="1" t="s">
        <v>46</v>
      </c>
      <c r="L60" s="1" t="s">
        <v>47</v>
      </c>
      <c r="M60" s="1" t="s">
        <v>53</v>
      </c>
      <c r="N60" s="1" t="s">
        <v>52</v>
      </c>
      <c r="O60" s="1" t="s">
        <v>51</v>
      </c>
    </row>
    <row r="61" spans="1:15" x14ac:dyDescent="0.25">
      <c r="A61" s="1" t="s">
        <v>115</v>
      </c>
      <c r="B61">
        <v>0.65390000000000004</v>
      </c>
      <c r="C61">
        <v>0.73509999999999998</v>
      </c>
      <c r="D61">
        <v>0.76590000000000003</v>
      </c>
      <c r="E61">
        <v>0.5696</v>
      </c>
      <c r="F61">
        <v>0.65539999999999998</v>
      </c>
      <c r="G61">
        <v>0.8347</v>
      </c>
      <c r="I61" s="1" t="s">
        <v>115</v>
      </c>
      <c r="J61">
        <v>0.65369999999999995</v>
      </c>
      <c r="K61">
        <v>0.74150000000000005</v>
      </c>
      <c r="L61">
        <v>0.78469999999999995</v>
      </c>
      <c r="M61">
        <v>0.51090000000000002</v>
      </c>
      <c r="N61">
        <v>0.59889999999999999</v>
      </c>
      <c r="O61">
        <v>0.75139999999999996</v>
      </c>
    </row>
    <row r="62" spans="1:15" x14ac:dyDescent="0.25">
      <c r="A62" s="1" t="s">
        <v>36</v>
      </c>
      <c r="B62">
        <v>0.64670000000000005</v>
      </c>
      <c r="C62">
        <v>0.67130000000000001</v>
      </c>
      <c r="D62">
        <v>0.74390000000000001</v>
      </c>
      <c r="E62">
        <v>0.77859999999999996</v>
      </c>
      <c r="F62">
        <v>0.87360000000000004</v>
      </c>
      <c r="G62">
        <v>0.91620000000000001</v>
      </c>
      <c r="I62" s="1" t="s">
        <v>36</v>
      </c>
      <c r="J62">
        <v>0.66549999999999998</v>
      </c>
      <c r="K62">
        <v>0.70840000000000003</v>
      </c>
      <c r="L62">
        <v>0.8024</v>
      </c>
      <c r="M62">
        <v>0.61339999999999995</v>
      </c>
      <c r="N62">
        <v>0.75890000000000002</v>
      </c>
      <c r="O62">
        <v>0.87270000000000003</v>
      </c>
    </row>
    <row r="63" spans="1:15" x14ac:dyDescent="0.25">
      <c r="A63" s="1" t="s">
        <v>21</v>
      </c>
      <c r="B63">
        <v>0.81510000000000005</v>
      </c>
      <c r="C63">
        <v>0.83979999999999999</v>
      </c>
      <c r="D63">
        <v>0.87660000000000005</v>
      </c>
      <c r="E63">
        <v>0.68359999999999999</v>
      </c>
      <c r="F63">
        <v>0.82889999999999997</v>
      </c>
      <c r="G63">
        <v>0.90429999999999999</v>
      </c>
      <c r="I63" s="1" t="s">
        <v>21</v>
      </c>
      <c r="J63">
        <v>0.83099999999999996</v>
      </c>
      <c r="K63">
        <v>0.86580000000000001</v>
      </c>
      <c r="L63">
        <v>0.90149999999999997</v>
      </c>
      <c r="M63">
        <v>0.53439999999999999</v>
      </c>
      <c r="N63">
        <v>0.6764</v>
      </c>
      <c r="O63">
        <v>0.82330000000000003</v>
      </c>
    </row>
    <row r="64" spans="1:15" x14ac:dyDescent="0.25">
      <c r="A64" s="1" t="s">
        <v>22</v>
      </c>
      <c r="B64">
        <v>0.82379999999999998</v>
      </c>
      <c r="C64">
        <v>0.84899999999999998</v>
      </c>
      <c r="D64">
        <v>0.87290000000000001</v>
      </c>
      <c r="E64">
        <v>0.69240000000000002</v>
      </c>
      <c r="F64">
        <v>0.82809999999999995</v>
      </c>
      <c r="G64">
        <v>0.8992</v>
      </c>
      <c r="I64" s="1" t="s">
        <v>22</v>
      </c>
      <c r="J64">
        <v>0.83789999999999998</v>
      </c>
      <c r="K64">
        <v>0.874</v>
      </c>
      <c r="L64">
        <v>0.90159999999999996</v>
      </c>
      <c r="M64">
        <v>0.45639999999999997</v>
      </c>
      <c r="N64">
        <v>0.58240000000000003</v>
      </c>
      <c r="O64">
        <v>0.71919999999999995</v>
      </c>
    </row>
    <row r="65" spans="1:15" x14ac:dyDescent="0.25">
      <c r="A65" s="1" t="s">
        <v>18</v>
      </c>
      <c r="B65">
        <v>0.8296</v>
      </c>
      <c r="C65">
        <v>0.86870000000000003</v>
      </c>
      <c r="D65">
        <v>0.9103</v>
      </c>
      <c r="E65">
        <v>0.71899999999999997</v>
      </c>
      <c r="F65">
        <v>0.84940000000000004</v>
      </c>
      <c r="G65">
        <v>0.90400000000000003</v>
      </c>
      <c r="I65" s="1" t="s">
        <v>18</v>
      </c>
      <c r="J65">
        <v>0.72140000000000004</v>
      </c>
      <c r="K65">
        <v>0.7661</v>
      </c>
      <c r="L65">
        <v>0.8014</v>
      </c>
      <c r="M65">
        <v>0.54290000000000005</v>
      </c>
      <c r="N65">
        <v>0.70279999999999998</v>
      </c>
      <c r="O65">
        <v>0.84650000000000003</v>
      </c>
    </row>
    <row r="66" spans="1:15" x14ac:dyDescent="0.25">
      <c r="A66" s="1" t="s">
        <v>19</v>
      </c>
      <c r="B66">
        <v>0.4753</v>
      </c>
      <c r="C66">
        <v>0.49509999999999998</v>
      </c>
      <c r="D66">
        <v>0.50739999999999996</v>
      </c>
      <c r="E66">
        <v>0.71730000000000005</v>
      </c>
      <c r="F66">
        <v>0.81510000000000005</v>
      </c>
      <c r="G66">
        <v>0.84430000000000005</v>
      </c>
      <c r="I66" s="1" t="s">
        <v>19</v>
      </c>
      <c r="J66">
        <v>0.53539999999999999</v>
      </c>
      <c r="K66">
        <v>0.62229999999999996</v>
      </c>
      <c r="L66">
        <v>0.6784</v>
      </c>
      <c r="M66">
        <v>0.55459999999999998</v>
      </c>
      <c r="N66">
        <v>0.6835</v>
      </c>
      <c r="O66">
        <v>0.77180000000000004</v>
      </c>
    </row>
    <row r="67" spans="1:15" x14ac:dyDescent="0.25">
      <c r="A67" s="1" t="s">
        <v>23</v>
      </c>
      <c r="B67">
        <v>0.81950000000000001</v>
      </c>
      <c r="C67">
        <v>0.85299999999999998</v>
      </c>
      <c r="D67">
        <v>0.88129999999999997</v>
      </c>
      <c r="E67">
        <v>0.7923</v>
      </c>
      <c r="F67">
        <v>0.89539999999999997</v>
      </c>
      <c r="G67">
        <v>0.92810000000000004</v>
      </c>
      <c r="I67" s="1" t="s">
        <v>23</v>
      </c>
      <c r="J67">
        <v>0.6946</v>
      </c>
      <c r="K67">
        <v>0.76439999999999997</v>
      </c>
      <c r="L67">
        <v>0.80830000000000002</v>
      </c>
      <c r="M67">
        <v>0.55310000000000004</v>
      </c>
      <c r="N67">
        <v>0.67400000000000004</v>
      </c>
      <c r="O67">
        <v>0.76270000000000004</v>
      </c>
    </row>
    <row r="68" spans="1:15" x14ac:dyDescent="0.25">
      <c r="A68" s="1" t="s">
        <v>20</v>
      </c>
      <c r="B68">
        <v>0.88480000000000003</v>
      </c>
      <c r="C68">
        <v>0.91310000000000002</v>
      </c>
      <c r="D68">
        <v>0.93210000000000004</v>
      </c>
      <c r="E68">
        <v>0.75690000000000002</v>
      </c>
      <c r="F68">
        <v>0.85919999999999996</v>
      </c>
      <c r="G68">
        <v>0.91020000000000001</v>
      </c>
      <c r="I68" s="1" t="s">
        <v>20</v>
      </c>
      <c r="J68">
        <v>0.80569999999999997</v>
      </c>
      <c r="K68">
        <v>0.84430000000000005</v>
      </c>
      <c r="L68">
        <v>0.87090000000000001</v>
      </c>
      <c r="M68">
        <v>0.5373</v>
      </c>
      <c r="N68">
        <v>0.68049999999999999</v>
      </c>
      <c r="O68">
        <v>0.80389999999999995</v>
      </c>
    </row>
    <row r="69" spans="1:15" x14ac:dyDescent="0.25">
      <c r="A69" s="1" t="s">
        <v>24</v>
      </c>
      <c r="B69">
        <v>0.55679999999999996</v>
      </c>
      <c r="C69">
        <v>0.58430000000000004</v>
      </c>
      <c r="D69">
        <v>0.61240000000000006</v>
      </c>
      <c r="E69">
        <v>0.78839999999999999</v>
      </c>
      <c r="F69">
        <v>0.82720000000000005</v>
      </c>
      <c r="G69">
        <v>0.84560000000000002</v>
      </c>
      <c r="I69" s="1" t="s">
        <v>24</v>
      </c>
      <c r="J69">
        <v>0.51380000000000003</v>
      </c>
      <c r="K69">
        <v>0.56010000000000004</v>
      </c>
      <c r="L69">
        <v>0.5897</v>
      </c>
      <c r="M69">
        <v>0.56830000000000003</v>
      </c>
      <c r="N69">
        <v>0.59250000000000003</v>
      </c>
      <c r="O69">
        <v>0.57630000000000003</v>
      </c>
    </row>
    <row r="70" spans="1:15" x14ac:dyDescent="0.25">
      <c r="A70" s="1" t="s">
        <v>25</v>
      </c>
      <c r="B70">
        <v>0.57509999999999994</v>
      </c>
      <c r="C70">
        <v>0.59150000000000003</v>
      </c>
      <c r="D70">
        <v>0.60060000000000002</v>
      </c>
      <c r="E70">
        <v>0.80079999999999996</v>
      </c>
      <c r="F70">
        <v>0.84519999999999995</v>
      </c>
      <c r="G70">
        <v>0.85229999999999995</v>
      </c>
      <c r="I70" s="1" t="s">
        <v>25</v>
      </c>
      <c r="J70">
        <v>0.58069999999999999</v>
      </c>
      <c r="K70">
        <v>0.65229999999999999</v>
      </c>
      <c r="L70">
        <v>0.69299999999999995</v>
      </c>
      <c r="M70">
        <v>0.64429999999999998</v>
      </c>
      <c r="N70">
        <v>0.77090000000000003</v>
      </c>
      <c r="O70">
        <v>0.83740000000000003</v>
      </c>
    </row>
    <row r="71" spans="1:15" x14ac:dyDescent="0.25">
      <c r="A71" s="1"/>
      <c r="B71" s="1"/>
      <c r="C71" s="1"/>
      <c r="D71" s="1"/>
      <c r="E71" s="1"/>
      <c r="F71" s="1"/>
      <c r="G71" s="1"/>
    </row>
    <row r="72" spans="1:15" x14ac:dyDescent="0.25">
      <c r="A72" s="1" t="s">
        <v>108</v>
      </c>
      <c r="B72" s="1"/>
      <c r="C72" s="1"/>
      <c r="D72" s="1"/>
      <c r="E72" s="1"/>
      <c r="F72" s="1"/>
      <c r="G72" s="1"/>
    </row>
    <row r="73" spans="1:15" x14ac:dyDescent="0.25">
      <c r="A73" s="1" t="s">
        <v>6</v>
      </c>
      <c r="B73" s="1" t="s">
        <v>45</v>
      </c>
      <c r="C73" s="1" t="s">
        <v>46</v>
      </c>
      <c r="D73" s="1" t="s">
        <v>47</v>
      </c>
      <c r="E73" s="1" t="s">
        <v>53</v>
      </c>
      <c r="F73" s="1" t="s">
        <v>52</v>
      </c>
      <c r="G73" s="1" t="s">
        <v>51</v>
      </c>
    </row>
    <row r="74" spans="1:15" x14ac:dyDescent="0.25">
      <c r="A74" s="1" t="s">
        <v>115</v>
      </c>
    </row>
    <row r="75" spans="1:15" x14ac:dyDescent="0.25">
      <c r="A75" s="1" t="s">
        <v>36</v>
      </c>
      <c r="B75">
        <v>0.68779999999999997</v>
      </c>
      <c r="C75">
        <v>0.748</v>
      </c>
      <c r="D75">
        <v>0.83660000000000001</v>
      </c>
      <c r="E75">
        <v>0.51129999999999998</v>
      </c>
      <c r="F75">
        <v>0.64959999999999996</v>
      </c>
      <c r="G75">
        <v>0.81299999999999994</v>
      </c>
    </row>
    <row r="76" spans="1:15" x14ac:dyDescent="0.25">
      <c r="A76" s="1" t="s">
        <v>21</v>
      </c>
      <c r="B76">
        <v>0.67290000000000005</v>
      </c>
      <c r="C76">
        <v>0.73529999999999995</v>
      </c>
      <c r="D76">
        <v>0.8579</v>
      </c>
      <c r="E76">
        <v>0.42259999999999998</v>
      </c>
      <c r="F76">
        <v>0.55310000000000004</v>
      </c>
      <c r="G76">
        <v>0.74829999999999997</v>
      </c>
    </row>
    <row r="77" spans="1:15" x14ac:dyDescent="0.25">
      <c r="A77" s="1" t="s">
        <v>22</v>
      </c>
      <c r="B77">
        <v>0.82040000000000002</v>
      </c>
      <c r="C77">
        <v>0.87560000000000004</v>
      </c>
      <c r="D77">
        <v>0.92110000000000003</v>
      </c>
      <c r="E77">
        <v>0.46400000000000002</v>
      </c>
      <c r="F77">
        <v>0.53879999999999995</v>
      </c>
      <c r="G77">
        <v>0.68600000000000005</v>
      </c>
    </row>
    <row r="78" spans="1:15" x14ac:dyDescent="0.25">
      <c r="A78" s="1" t="s">
        <v>18</v>
      </c>
      <c r="B78">
        <v>0.73370000000000002</v>
      </c>
      <c r="C78">
        <v>0.80479999999999996</v>
      </c>
      <c r="D78">
        <v>0.85570000000000002</v>
      </c>
      <c r="E78">
        <v>0.39879999999999999</v>
      </c>
      <c r="F78">
        <v>0.54810000000000003</v>
      </c>
      <c r="G78">
        <v>0.73180000000000001</v>
      </c>
    </row>
    <row r="79" spans="1:15" x14ac:dyDescent="0.25">
      <c r="A79" s="1" t="s">
        <v>19</v>
      </c>
      <c r="B79">
        <v>0.48920000000000002</v>
      </c>
      <c r="C79">
        <v>0.52910000000000001</v>
      </c>
      <c r="D79">
        <v>0.5635</v>
      </c>
      <c r="E79">
        <v>0.52880000000000005</v>
      </c>
      <c r="F79">
        <v>0.54559999999999997</v>
      </c>
      <c r="G79">
        <v>0.55059999999999998</v>
      </c>
    </row>
    <row r="80" spans="1:15" x14ac:dyDescent="0.25">
      <c r="A80" s="1" t="s">
        <v>23</v>
      </c>
      <c r="B80">
        <v>0.63929999999999998</v>
      </c>
      <c r="C80">
        <v>0.72409999999999997</v>
      </c>
      <c r="D80">
        <v>0.78169999999999995</v>
      </c>
      <c r="E80">
        <v>0.53859999999999997</v>
      </c>
      <c r="F80">
        <v>0.65910000000000002</v>
      </c>
      <c r="G80">
        <v>0.76200000000000001</v>
      </c>
    </row>
    <row r="81" spans="1:7" x14ac:dyDescent="0.25">
      <c r="A81" s="1" t="s">
        <v>20</v>
      </c>
      <c r="B81">
        <v>0.81589999999999996</v>
      </c>
      <c r="C81">
        <v>0.86699999999999999</v>
      </c>
      <c r="D81">
        <v>0.90349999999999997</v>
      </c>
      <c r="E81">
        <v>0.41470000000000001</v>
      </c>
      <c r="F81">
        <v>0.56169999999999998</v>
      </c>
      <c r="G81">
        <v>0.76129999999999998</v>
      </c>
    </row>
    <row r="82" spans="1:7" x14ac:dyDescent="0.25">
      <c r="A82" s="1" t="s">
        <v>24</v>
      </c>
      <c r="B82">
        <v>0.34739999999999999</v>
      </c>
      <c r="C82">
        <v>0.36049999999999999</v>
      </c>
      <c r="D82">
        <v>0.40029999999999999</v>
      </c>
      <c r="E82">
        <v>0.43090000000000001</v>
      </c>
      <c r="F82">
        <v>0.41830000000000001</v>
      </c>
      <c r="G82">
        <v>0.35420000000000001</v>
      </c>
    </row>
    <row r="83" spans="1:7" x14ac:dyDescent="0.25">
      <c r="A83" s="1" t="s">
        <v>25</v>
      </c>
      <c r="B83">
        <v>0.49</v>
      </c>
      <c r="C83">
        <v>0.64459999999999995</v>
      </c>
      <c r="D83">
        <v>0.75329999999999997</v>
      </c>
      <c r="E83">
        <v>0.51149999999999995</v>
      </c>
      <c r="F83">
        <v>0.6542</v>
      </c>
      <c r="G83">
        <v>0.78820000000000001</v>
      </c>
    </row>
    <row r="84" spans="1:7" x14ac:dyDescent="0.25">
      <c r="A84" s="1"/>
      <c r="B84" s="1"/>
      <c r="C84" s="1"/>
      <c r="D84" s="1"/>
      <c r="E84" s="1"/>
      <c r="F84" s="1"/>
      <c r="G84" s="1"/>
    </row>
    <row r="85" spans="1:7" x14ac:dyDescent="0.25">
      <c r="A85" s="1" t="s">
        <v>109</v>
      </c>
      <c r="B85" s="1"/>
      <c r="C85" s="1"/>
      <c r="D85" s="1"/>
      <c r="E85" s="1"/>
      <c r="F85" s="1"/>
      <c r="G85" s="1"/>
    </row>
    <row r="86" spans="1:7" x14ac:dyDescent="0.25">
      <c r="A86" s="1" t="s">
        <v>6</v>
      </c>
      <c r="B86" s="1" t="s">
        <v>45</v>
      </c>
      <c r="C86" s="1" t="s">
        <v>46</v>
      </c>
      <c r="D86" s="1" t="s">
        <v>47</v>
      </c>
      <c r="E86" s="1" t="s">
        <v>53</v>
      </c>
      <c r="F86" s="1" t="s">
        <v>52</v>
      </c>
      <c r="G86" s="1" t="s">
        <v>51</v>
      </c>
    </row>
    <row r="87" spans="1:7" x14ac:dyDescent="0.25">
      <c r="A87" s="1" t="s">
        <v>115</v>
      </c>
    </row>
    <row r="88" spans="1:7" x14ac:dyDescent="0.25">
      <c r="A88" s="1" t="s">
        <v>36</v>
      </c>
      <c r="B88">
        <v>0.70369999999999999</v>
      </c>
      <c r="C88">
        <v>0.75990000000000002</v>
      </c>
      <c r="D88">
        <v>0.83709999999999996</v>
      </c>
      <c r="E88">
        <v>0.47389999999999999</v>
      </c>
      <c r="F88">
        <v>0.55469999999999997</v>
      </c>
      <c r="G88">
        <v>0.70740000000000003</v>
      </c>
    </row>
    <row r="89" spans="1:7" x14ac:dyDescent="0.25">
      <c r="A89" s="1" t="s">
        <v>21</v>
      </c>
      <c r="B89">
        <v>0.78</v>
      </c>
      <c r="C89">
        <v>0.83699999999999997</v>
      </c>
      <c r="D89">
        <v>0.88229999999999997</v>
      </c>
      <c r="E89">
        <v>0.44030000000000002</v>
      </c>
      <c r="F89">
        <v>0.50239999999999996</v>
      </c>
      <c r="G89">
        <v>0.66620000000000001</v>
      </c>
    </row>
    <row r="90" spans="1:7" x14ac:dyDescent="0.25">
      <c r="A90" s="1" t="s">
        <v>22</v>
      </c>
      <c r="B90">
        <v>0.80640000000000001</v>
      </c>
      <c r="C90">
        <v>0.84660000000000002</v>
      </c>
      <c r="D90">
        <v>0.86619999999999997</v>
      </c>
      <c r="E90">
        <v>0.41639999999999999</v>
      </c>
      <c r="F90">
        <v>0.36359999999999998</v>
      </c>
      <c r="G90">
        <v>0.36230000000000001</v>
      </c>
    </row>
    <row r="91" spans="1:7" x14ac:dyDescent="0.25">
      <c r="A91" s="1" t="s">
        <v>18</v>
      </c>
      <c r="B91">
        <v>0.71250000000000002</v>
      </c>
      <c r="C91">
        <v>0.77739999999999998</v>
      </c>
      <c r="D91">
        <v>0.82699999999999996</v>
      </c>
      <c r="E91">
        <v>0.42709999999999998</v>
      </c>
      <c r="F91">
        <v>0.52010000000000001</v>
      </c>
      <c r="G91">
        <v>0.65769999999999995</v>
      </c>
    </row>
    <row r="92" spans="1:7" x14ac:dyDescent="0.25">
      <c r="A92" s="1" t="s">
        <v>19</v>
      </c>
      <c r="B92">
        <v>0.31759999999999999</v>
      </c>
      <c r="C92">
        <v>0.3523</v>
      </c>
      <c r="D92">
        <v>0.37680000000000002</v>
      </c>
      <c r="E92">
        <v>0.40789999999999998</v>
      </c>
      <c r="F92">
        <v>0.4269</v>
      </c>
      <c r="G92">
        <v>0.43869999999999998</v>
      </c>
    </row>
    <row r="93" spans="1:7" x14ac:dyDescent="0.25">
      <c r="A93" s="1" t="s">
        <v>23</v>
      </c>
      <c r="B93">
        <v>0.5343</v>
      </c>
      <c r="C93">
        <v>0.62460000000000004</v>
      </c>
      <c r="D93">
        <v>0.69450000000000001</v>
      </c>
      <c r="E93">
        <v>0.48470000000000002</v>
      </c>
      <c r="F93">
        <v>0.49959999999999999</v>
      </c>
      <c r="G93">
        <v>0.49440000000000001</v>
      </c>
    </row>
    <row r="94" spans="1:7" x14ac:dyDescent="0.25">
      <c r="A94" s="1" t="s">
        <v>20</v>
      </c>
      <c r="B94">
        <v>0.77359999999999995</v>
      </c>
      <c r="C94">
        <v>0.82369999999999999</v>
      </c>
      <c r="D94">
        <v>0.86609999999999998</v>
      </c>
      <c r="E94">
        <v>0.54339999999999999</v>
      </c>
      <c r="F94">
        <v>0.60309999999999997</v>
      </c>
      <c r="G94">
        <v>0.7329</v>
      </c>
    </row>
    <row r="95" spans="1:7" x14ac:dyDescent="0.25">
      <c r="A95" s="1" t="s">
        <v>24</v>
      </c>
      <c r="B95">
        <v>0.37830000000000003</v>
      </c>
      <c r="C95">
        <v>0.39079999999999998</v>
      </c>
      <c r="D95">
        <v>0.38479999999999998</v>
      </c>
      <c r="E95">
        <v>0.46079999999999999</v>
      </c>
      <c r="F95">
        <v>0.45879999999999999</v>
      </c>
      <c r="G95">
        <v>0.4425</v>
      </c>
    </row>
    <row r="96" spans="1:7" x14ac:dyDescent="0.25">
      <c r="A96" s="1" t="s">
        <v>25</v>
      </c>
      <c r="B96">
        <v>0.26690000000000003</v>
      </c>
      <c r="C96">
        <v>0.31950000000000001</v>
      </c>
      <c r="D96">
        <v>0.35709999999999997</v>
      </c>
      <c r="E96">
        <v>0.34420000000000001</v>
      </c>
      <c r="F96">
        <v>0.33400000000000002</v>
      </c>
      <c r="G96">
        <v>0.32879999999999998</v>
      </c>
    </row>
    <row r="99" spans="1:7" x14ac:dyDescent="0.25">
      <c r="A99" s="1" t="s">
        <v>110</v>
      </c>
      <c r="B99" s="1"/>
      <c r="C99" s="1"/>
      <c r="D99" s="1"/>
      <c r="E99" s="1"/>
      <c r="F99" s="1"/>
      <c r="G99" s="1"/>
    </row>
    <row r="100" spans="1:7" x14ac:dyDescent="0.25">
      <c r="A100" s="1" t="s">
        <v>6</v>
      </c>
      <c r="B100" s="1" t="s">
        <v>45</v>
      </c>
      <c r="C100" s="1" t="s">
        <v>46</v>
      </c>
      <c r="D100" s="1" t="s">
        <v>47</v>
      </c>
      <c r="E100" s="1" t="s">
        <v>53</v>
      </c>
      <c r="F100" s="1" t="s">
        <v>52</v>
      </c>
      <c r="G100" s="1" t="s">
        <v>51</v>
      </c>
    </row>
    <row r="101" spans="1:7" x14ac:dyDescent="0.25">
      <c r="A101" s="1" t="s">
        <v>115</v>
      </c>
    </row>
    <row r="102" spans="1:7" x14ac:dyDescent="0.25">
      <c r="A102" s="1" t="s">
        <v>36</v>
      </c>
      <c r="B102">
        <v>0.5363</v>
      </c>
      <c r="C102">
        <v>0.59330000000000005</v>
      </c>
      <c r="D102">
        <v>0.70809999999999995</v>
      </c>
      <c r="E102">
        <v>0.37930000000000003</v>
      </c>
      <c r="F102">
        <v>0.47189999999999999</v>
      </c>
      <c r="G102">
        <v>0.60360000000000003</v>
      </c>
    </row>
    <row r="103" spans="1:7" x14ac:dyDescent="0.25">
      <c r="A103" s="1" t="s">
        <v>21</v>
      </c>
      <c r="B103">
        <v>0.54759999999999998</v>
      </c>
      <c r="C103">
        <v>0.64659999999999995</v>
      </c>
      <c r="D103">
        <v>0.83520000000000005</v>
      </c>
      <c r="E103">
        <v>0.47489999999999999</v>
      </c>
      <c r="F103">
        <v>0.52270000000000005</v>
      </c>
      <c r="G103">
        <v>0.59799999999999998</v>
      </c>
    </row>
    <row r="104" spans="1:7" x14ac:dyDescent="0.25">
      <c r="A104" s="1" t="s">
        <v>22</v>
      </c>
      <c r="B104">
        <v>0.75880000000000003</v>
      </c>
      <c r="C104">
        <v>0.80589999999999995</v>
      </c>
      <c r="D104">
        <v>0.8458</v>
      </c>
      <c r="E104">
        <v>0.42</v>
      </c>
      <c r="F104">
        <v>0.47699999999999998</v>
      </c>
      <c r="G104">
        <v>0.60319999999999996</v>
      </c>
    </row>
    <row r="105" spans="1:7" x14ac:dyDescent="0.25">
      <c r="A105" s="1" t="s">
        <v>18</v>
      </c>
      <c r="B105">
        <v>0.61029999999999995</v>
      </c>
      <c r="C105">
        <v>0.67949999999999999</v>
      </c>
      <c r="D105">
        <v>0.71020000000000005</v>
      </c>
      <c r="E105">
        <v>0.57489999999999997</v>
      </c>
      <c r="F105">
        <v>0.68799999999999994</v>
      </c>
      <c r="G105">
        <v>0.77649999999999997</v>
      </c>
    </row>
    <row r="106" spans="1:7" x14ac:dyDescent="0.25">
      <c r="A106" s="1" t="s">
        <v>19</v>
      </c>
      <c r="B106">
        <v>0.20830000000000001</v>
      </c>
      <c r="C106">
        <v>0.19170000000000001</v>
      </c>
      <c r="D106">
        <v>0.1731</v>
      </c>
      <c r="E106">
        <v>0.34339999999999998</v>
      </c>
      <c r="F106">
        <v>0.31680000000000003</v>
      </c>
      <c r="G106">
        <v>0.27910000000000001</v>
      </c>
    </row>
    <row r="107" spans="1:7" x14ac:dyDescent="0.25">
      <c r="A107" s="1" t="s">
        <v>23</v>
      </c>
      <c r="B107">
        <v>0.45329999999999998</v>
      </c>
      <c r="C107">
        <v>0.50919999999999999</v>
      </c>
      <c r="D107">
        <v>0.54320000000000002</v>
      </c>
      <c r="E107">
        <v>0.51349999999999996</v>
      </c>
      <c r="F107">
        <v>0.59089999999999998</v>
      </c>
      <c r="G107">
        <v>0.62119999999999997</v>
      </c>
    </row>
    <row r="108" spans="1:7" x14ac:dyDescent="0.25">
      <c r="A108" s="1" t="s">
        <v>20</v>
      </c>
      <c r="B108">
        <v>0.70069999999999999</v>
      </c>
      <c r="C108">
        <v>0.75009999999999999</v>
      </c>
      <c r="D108">
        <v>0.75460000000000005</v>
      </c>
      <c r="E108">
        <v>0.4627</v>
      </c>
      <c r="F108">
        <v>0.5746</v>
      </c>
      <c r="G108">
        <v>0.73119999999999996</v>
      </c>
    </row>
    <row r="109" spans="1:7" x14ac:dyDescent="0.25">
      <c r="A109" s="1" t="s">
        <v>24</v>
      </c>
      <c r="B109">
        <v>0.4657</v>
      </c>
      <c r="C109">
        <v>0.501</v>
      </c>
      <c r="D109">
        <v>0.50539999999999996</v>
      </c>
      <c r="E109">
        <v>0.51880000000000004</v>
      </c>
      <c r="F109">
        <v>0.46679999999999999</v>
      </c>
      <c r="G109">
        <v>0.3574</v>
      </c>
    </row>
    <row r="110" spans="1:7" x14ac:dyDescent="0.25">
      <c r="A110" s="1" t="s">
        <v>25</v>
      </c>
      <c r="B110">
        <v>0.38529999999999998</v>
      </c>
      <c r="C110">
        <v>0.48520000000000002</v>
      </c>
      <c r="D110">
        <v>0.57279999999999998</v>
      </c>
      <c r="E110">
        <v>0.47799999999999998</v>
      </c>
      <c r="F110">
        <v>0.56630000000000003</v>
      </c>
      <c r="G110">
        <v>0.6593</v>
      </c>
    </row>
    <row r="113" spans="1:7" x14ac:dyDescent="0.25">
      <c r="A113" s="1" t="s">
        <v>111</v>
      </c>
      <c r="B113" s="1"/>
      <c r="C113" s="1"/>
      <c r="D113" s="1"/>
      <c r="E113" s="1"/>
      <c r="F113" s="1"/>
      <c r="G113" s="1"/>
    </row>
    <row r="114" spans="1:7" x14ac:dyDescent="0.25">
      <c r="A114" s="1" t="s">
        <v>6</v>
      </c>
      <c r="B114" s="1" t="s">
        <v>45</v>
      </c>
      <c r="C114" s="1" t="s">
        <v>46</v>
      </c>
      <c r="D114" s="1" t="s">
        <v>47</v>
      </c>
      <c r="E114" s="1" t="s">
        <v>53</v>
      </c>
      <c r="F114" s="1" t="s">
        <v>52</v>
      </c>
      <c r="G114" s="1" t="s">
        <v>51</v>
      </c>
    </row>
    <row r="115" spans="1:7" x14ac:dyDescent="0.25">
      <c r="A115" s="1" t="s">
        <v>115</v>
      </c>
    </row>
    <row r="116" spans="1:7" x14ac:dyDescent="0.25">
      <c r="A116" s="1" t="s">
        <v>36</v>
      </c>
      <c r="B116">
        <v>0.44469999999999998</v>
      </c>
      <c r="C116">
        <v>0.51890000000000003</v>
      </c>
      <c r="D116">
        <v>0.62319999999999998</v>
      </c>
      <c r="E116">
        <v>0.42249999999999999</v>
      </c>
      <c r="F116">
        <v>0.5907</v>
      </c>
      <c r="G116">
        <v>0.78590000000000004</v>
      </c>
    </row>
    <row r="117" spans="1:7" x14ac:dyDescent="0.25">
      <c r="A117" s="1" t="s">
        <v>21</v>
      </c>
    </row>
    <row r="118" spans="1:7" x14ac:dyDescent="0.25">
      <c r="A118" s="1" t="s">
        <v>22</v>
      </c>
      <c r="B118">
        <v>0.77480000000000004</v>
      </c>
      <c r="C118">
        <v>0.85160000000000002</v>
      </c>
      <c r="D118">
        <v>0.87150000000000005</v>
      </c>
      <c r="E118">
        <v>0.32590000000000002</v>
      </c>
      <c r="F118">
        <v>0.40739999999999998</v>
      </c>
      <c r="G118">
        <v>0.52529999999999999</v>
      </c>
    </row>
    <row r="119" spans="1:7" x14ac:dyDescent="0.25">
      <c r="A119" s="1" t="s">
        <v>18</v>
      </c>
    </row>
    <row r="120" spans="1:7" x14ac:dyDescent="0.25">
      <c r="A120" s="1" t="s">
        <v>19</v>
      </c>
      <c r="B120">
        <v>0.1804</v>
      </c>
      <c r="C120">
        <v>0.2079</v>
      </c>
      <c r="D120">
        <v>0.2223</v>
      </c>
      <c r="E120">
        <v>0.24679999999999999</v>
      </c>
      <c r="F120">
        <v>0.3044</v>
      </c>
      <c r="G120">
        <v>0.30109999999999998</v>
      </c>
    </row>
    <row r="121" spans="1:7" x14ac:dyDescent="0.25">
      <c r="A121" s="1" t="s">
        <v>23</v>
      </c>
      <c r="B121">
        <v>0.34670000000000001</v>
      </c>
      <c r="C121">
        <v>0.41799999999999998</v>
      </c>
      <c r="D121">
        <v>0.49530000000000002</v>
      </c>
      <c r="E121">
        <v>0.38600000000000001</v>
      </c>
      <c r="F121">
        <v>0.54059999999999997</v>
      </c>
      <c r="G121">
        <v>0.68330000000000002</v>
      </c>
    </row>
    <row r="122" spans="1:7" x14ac:dyDescent="0.25">
      <c r="A122" s="1" t="s">
        <v>20</v>
      </c>
      <c r="B122">
        <v>0.48470000000000002</v>
      </c>
      <c r="C122">
        <v>0.65210000000000001</v>
      </c>
      <c r="D122">
        <v>0.7238</v>
      </c>
      <c r="E122">
        <v>0.2467</v>
      </c>
      <c r="F122">
        <v>0.36070000000000002</v>
      </c>
      <c r="G122">
        <v>0.4849</v>
      </c>
    </row>
    <row r="123" spans="1:7" x14ac:dyDescent="0.25">
      <c r="A123" s="1" t="s">
        <v>24</v>
      </c>
      <c r="B123">
        <v>0.18049999999999999</v>
      </c>
      <c r="C123">
        <v>0.2979</v>
      </c>
      <c r="D123">
        <v>0.41160000000000002</v>
      </c>
      <c r="E123">
        <v>0.24479999999999999</v>
      </c>
      <c r="F123">
        <v>0.41599999999999998</v>
      </c>
      <c r="G123">
        <v>0.51139999999999997</v>
      </c>
    </row>
    <row r="124" spans="1:7" x14ac:dyDescent="0.25">
      <c r="A124" s="1" t="s">
        <v>25</v>
      </c>
    </row>
    <row r="127" spans="1:7" x14ac:dyDescent="0.25">
      <c r="A127" s="1" t="s">
        <v>101</v>
      </c>
      <c r="B127" s="1"/>
      <c r="C127" s="1"/>
      <c r="D127" s="1"/>
      <c r="E127" s="1"/>
      <c r="F127" s="1"/>
      <c r="G127" s="1"/>
    </row>
    <row r="128" spans="1:7" x14ac:dyDescent="0.25">
      <c r="A128" s="1" t="s">
        <v>6</v>
      </c>
      <c r="B128" s="1" t="s">
        <v>45</v>
      </c>
      <c r="C128" s="1" t="s">
        <v>46</v>
      </c>
      <c r="D128" s="1" t="s">
        <v>47</v>
      </c>
      <c r="E128" s="1" t="s">
        <v>53</v>
      </c>
      <c r="F128" s="1" t="s">
        <v>52</v>
      </c>
      <c r="G128" s="1" t="s">
        <v>51</v>
      </c>
    </row>
    <row r="129" spans="1:7" x14ac:dyDescent="0.25">
      <c r="A129" s="1" t="s">
        <v>115</v>
      </c>
    </row>
    <row r="130" spans="1:7" x14ac:dyDescent="0.25">
      <c r="A130" s="1" t="s">
        <v>36</v>
      </c>
      <c r="B130">
        <v>0.49409999999999998</v>
      </c>
      <c r="C130">
        <v>0.59650000000000003</v>
      </c>
      <c r="D130">
        <v>0.70750000000000002</v>
      </c>
      <c r="E130">
        <v>9.2999999999999999E-2</v>
      </c>
      <c r="F130">
        <v>0.25340000000000001</v>
      </c>
      <c r="G130">
        <v>0.59240000000000004</v>
      </c>
    </row>
    <row r="131" spans="1:7" x14ac:dyDescent="0.25">
      <c r="A131" s="1" t="s">
        <v>21</v>
      </c>
      <c r="B131">
        <v>0.67510000000000003</v>
      </c>
      <c r="C131">
        <v>0.77569999999999995</v>
      </c>
      <c r="D131">
        <v>0.87180000000000002</v>
      </c>
      <c r="E131">
        <v>-0.18379999999999999</v>
      </c>
      <c r="F131">
        <v>-0.15909999999999999</v>
      </c>
      <c r="G131">
        <v>0.16470000000000001</v>
      </c>
    </row>
    <row r="132" spans="1:7" x14ac:dyDescent="0.25">
      <c r="A132" s="1" t="s">
        <v>22</v>
      </c>
      <c r="B132">
        <v>0.78710000000000002</v>
      </c>
      <c r="C132">
        <v>0.83960000000000001</v>
      </c>
      <c r="D132">
        <v>0.85829999999999995</v>
      </c>
      <c r="E132">
        <v>-0.39910000000000001</v>
      </c>
      <c r="F132">
        <v>-0.47510000000000002</v>
      </c>
      <c r="G132">
        <v>-0.42620000000000002</v>
      </c>
    </row>
    <row r="133" spans="1:7" x14ac:dyDescent="0.25">
      <c r="A133" s="1" t="s">
        <v>18</v>
      </c>
      <c r="B133">
        <v>0.59870000000000001</v>
      </c>
      <c r="C133">
        <v>0.68120000000000003</v>
      </c>
      <c r="D133">
        <v>0.72030000000000005</v>
      </c>
      <c r="E133">
        <v>-0.26040000000000002</v>
      </c>
      <c r="F133">
        <v>-0.25319999999999998</v>
      </c>
      <c r="G133">
        <v>-4.2599999999999999E-2</v>
      </c>
    </row>
    <row r="134" spans="1:7" x14ac:dyDescent="0.25">
      <c r="A134" s="1" t="s">
        <v>19</v>
      </c>
      <c r="B134">
        <v>0.32269999999999999</v>
      </c>
      <c r="C134">
        <v>0.34179999999999999</v>
      </c>
      <c r="D134">
        <v>0.37540000000000001</v>
      </c>
      <c r="E134">
        <v>0.1096</v>
      </c>
      <c r="F134">
        <v>0.17130000000000001</v>
      </c>
      <c r="G134">
        <v>0.21609999999999999</v>
      </c>
    </row>
    <row r="135" spans="1:7" x14ac:dyDescent="0.25">
      <c r="A135" s="1" t="s">
        <v>23</v>
      </c>
      <c r="B135">
        <v>0.32240000000000002</v>
      </c>
      <c r="C135">
        <v>0.37030000000000002</v>
      </c>
      <c r="D135">
        <v>0.43080000000000002</v>
      </c>
      <c r="E135">
        <v>-1.3599999999999999E-2</v>
      </c>
      <c r="F135">
        <v>6.2600000000000003E-2</v>
      </c>
      <c r="G135">
        <v>0.1142</v>
      </c>
    </row>
    <row r="136" spans="1:7" x14ac:dyDescent="0.25">
      <c r="A136" s="1" t="s">
        <v>20</v>
      </c>
      <c r="B136">
        <v>0.72729999999999995</v>
      </c>
      <c r="C136">
        <v>0.80379999999999996</v>
      </c>
      <c r="D136">
        <v>0.81200000000000006</v>
      </c>
      <c r="E136">
        <v>-0.12970000000000001</v>
      </c>
      <c r="F136">
        <v>1.4200000000000001E-2</v>
      </c>
      <c r="G136">
        <v>0.28710000000000002</v>
      </c>
    </row>
    <row r="137" spans="1:7" x14ac:dyDescent="0.25">
      <c r="A137" s="1" t="s">
        <v>24</v>
      </c>
      <c r="B137">
        <v>0.1401</v>
      </c>
      <c r="C137">
        <v>0.1056</v>
      </c>
      <c r="D137">
        <v>8.0299999999999996E-2</v>
      </c>
      <c r="E137">
        <v>8.8599999999999998E-2</v>
      </c>
      <c r="F137">
        <v>0.1167</v>
      </c>
      <c r="G137">
        <v>0.13100000000000001</v>
      </c>
    </row>
    <row r="138" spans="1:7" x14ac:dyDescent="0.25">
      <c r="A138" s="1" t="s">
        <v>25</v>
      </c>
      <c r="B138">
        <v>0.27600000000000002</v>
      </c>
      <c r="C138">
        <v>0.29459999999999997</v>
      </c>
      <c r="D138">
        <v>0.30520000000000003</v>
      </c>
      <c r="E138">
        <v>0.19739999999999999</v>
      </c>
      <c r="F138">
        <v>0.4859</v>
      </c>
      <c r="G138">
        <v>0.65810000000000002</v>
      </c>
    </row>
    <row r="141" spans="1:7" x14ac:dyDescent="0.25">
      <c r="A141" s="1" t="s">
        <v>102</v>
      </c>
      <c r="B141" s="1"/>
      <c r="C141" s="1"/>
      <c r="D141" s="1"/>
      <c r="E141" s="1"/>
      <c r="F141" s="1"/>
      <c r="G141" s="1"/>
    </row>
    <row r="142" spans="1:7" x14ac:dyDescent="0.25">
      <c r="A142" s="1" t="s">
        <v>6</v>
      </c>
      <c r="B142" s="1" t="s">
        <v>45</v>
      </c>
      <c r="C142" s="1" t="s">
        <v>46</v>
      </c>
      <c r="D142" s="1" t="s">
        <v>47</v>
      </c>
      <c r="E142" s="1" t="s">
        <v>53</v>
      </c>
      <c r="F142" s="1" t="s">
        <v>52</v>
      </c>
      <c r="G142" s="1" t="s">
        <v>51</v>
      </c>
    </row>
    <row r="143" spans="1:7" x14ac:dyDescent="0.25">
      <c r="A143" s="1" t="s">
        <v>115</v>
      </c>
    </row>
    <row r="144" spans="1:7" x14ac:dyDescent="0.25">
      <c r="A144" s="1" t="s">
        <v>36</v>
      </c>
      <c r="B144">
        <v>0.52049999999999996</v>
      </c>
      <c r="C144">
        <v>0.56899999999999995</v>
      </c>
      <c r="D144">
        <v>0.64090000000000003</v>
      </c>
      <c r="E144">
        <v>0.47189999999999999</v>
      </c>
      <c r="F144">
        <v>0.56169999999999998</v>
      </c>
      <c r="G144">
        <v>0.67190000000000005</v>
      </c>
    </row>
    <row r="145" spans="1:7" x14ac:dyDescent="0.25">
      <c r="A145" s="1" t="s">
        <v>21</v>
      </c>
      <c r="B145">
        <v>0.68079999999999996</v>
      </c>
      <c r="C145">
        <v>0.75549999999999995</v>
      </c>
      <c r="D145">
        <v>0.84619999999999995</v>
      </c>
      <c r="E145">
        <v>0.40649999999999997</v>
      </c>
      <c r="F145">
        <v>0.46729999999999999</v>
      </c>
      <c r="G145">
        <v>0.5978</v>
      </c>
    </row>
    <row r="146" spans="1:7" x14ac:dyDescent="0.25">
      <c r="A146" s="1" t="s">
        <v>22</v>
      </c>
      <c r="B146">
        <v>0.80659999999999998</v>
      </c>
      <c r="C146">
        <v>0.85040000000000004</v>
      </c>
      <c r="D146">
        <v>0.8619</v>
      </c>
      <c r="E146">
        <v>0.42159999999999997</v>
      </c>
      <c r="F146">
        <v>0.46929999999999999</v>
      </c>
      <c r="G146">
        <v>0.55889999999999995</v>
      </c>
    </row>
    <row r="147" spans="1:7" x14ac:dyDescent="0.25">
      <c r="A147" s="1" t="s">
        <v>18</v>
      </c>
      <c r="B147">
        <v>0.46</v>
      </c>
      <c r="C147">
        <v>0.52580000000000005</v>
      </c>
      <c r="D147">
        <v>0.57520000000000004</v>
      </c>
      <c r="E147">
        <v>0.23169999999999999</v>
      </c>
      <c r="F147">
        <v>0.33279999999999998</v>
      </c>
      <c r="G147">
        <v>0.43259999999999998</v>
      </c>
    </row>
    <row r="148" spans="1:7" x14ac:dyDescent="0.25">
      <c r="A148" s="1" t="s">
        <v>19</v>
      </c>
      <c r="B148">
        <v>7.4800000000000005E-2</v>
      </c>
      <c r="C148">
        <v>4.9500000000000002E-2</v>
      </c>
      <c r="D148">
        <v>3.4099999999999998E-2</v>
      </c>
      <c r="E148">
        <v>1.6000000000000001E-3</v>
      </c>
      <c r="F148">
        <v>-1.4200000000000001E-2</v>
      </c>
      <c r="G148">
        <v>-4.41E-2</v>
      </c>
    </row>
    <row r="149" spans="1:7" x14ac:dyDescent="0.25">
      <c r="A149" s="1" t="s">
        <v>23</v>
      </c>
      <c r="B149">
        <v>0.51060000000000005</v>
      </c>
      <c r="C149">
        <v>0.57899999999999996</v>
      </c>
      <c r="D149">
        <v>0.63939999999999997</v>
      </c>
      <c r="E149">
        <v>0.49149999999999999</v>
      </c>
      <c r="F149">
        <v>0.56779999999999997</v>
      </c>
      <c r="G149">
        <v>0.62160000000000004</v>
      </c>
    </row>
    <row r="150" spans="1:7" x14ac:dyDescent="0.25">
      <c r="A150" s="1" t="s">
        <v>20</v>
      </c>
      <c r="B150">
        <v>0.72270000000000001</v>
      </c>
      <c r="C150">
        <v>0.76519999999999999</v>
      </c>
      <c r="D150">
        <v>0.77210000000000001</v>
      </c>
      <c r="E150">
        <v>0.35170000000000001</v>
      </c>
      <c r="F150">
        <v>0.49099999999999999</v>
      </c>
      <c r="G150">
        <v>0.62460000000000004</v>
      </c>
    </row>
    <row r="151" spans="1:7" x14ac:dyDescent="0.25">
      <c r="A151" s="1" t="s">
        <v>24</v>
      </c>
      <c r="B151">
        <v>0.20380000000000001</v>
      </c>
      <c r="C151">
        <v>0.19689999999999999</v>
      </c>
      <c r="D151">
        <v>0.214</v>
      </c>
      <c r="E151">
        <v>0.23960000000000001</v>
      </c>
      <c r="F151">
        <v>0.33860000000000001</v>
      </c>
      <c r="G151">
        <v>0.38179999999999997</v>
      </c>
    </row>
    <row r="152" spans="1:7" x14ac:dyDescent="0.25">
      <c r="A152" s="1" t="s">
        <v>25</v>
      </c>
      <c r="B152">
        <v>0.27610000000000001</v>
      </c>
      <c r="C152">
        <v>0.29220000000000002</v>
      </c>
      <c r="D152">
        <v>0.3009</v>
      </c>
      <c r="E152">
        <v>0.4335</v>
      </c>
      <c r="F152">
        <v>0.50749999999999995</v>
      </c>
      <c r="G152">
        <v>0.56710000000000005</v>
      </c>
    </row>
    <row r="155" spans="1:7" x14ac:dyDescent="0.25">
      <c r="A155" s="1" t="s">
        <v>103</v>
      </c>
      <c r="B155" s="1"/>
      <c r="C155" s="1"/>
      <c r="D155" s="1"/>
      <c r="E155" s="1"/>
      <c r="F155" s="1"/>
      <c r="G155" s="1"/>
    </row>
    <row r="156" spans="1:7" x14ac:dyDescent="0.25">
      <c r="A156" s="1" t="s">
        <v>6</v>
      </c>
      <c r="B156" s="1" t="s">
        <v>45</v>
      </c>
      <c r="C156" s="1" t="s">
        <v>46</v>
      </c>
      <c r="D156" s="1" t="s">
        <v>47</v>
      </c>
      <c r="E156" s="1" t="s">
        <v>53</v>
      </c>
      <c r="F156" s="1" t="s">
        <v>52</v>
      </c>
      <c r="G156" s="1" t="s">
        <v>51</v>
      </c>
    </row>
    <row r="157" spans="1:7" x14ac:dyDescent="0.25">
      <c r="A157" s="1" t="s">
        <v>115</v>
      </c>
    </row>
    <row r="158" spans="1:7" x14ac:dyDescent="0.25">
      <c r="A158" s="1" t="s">
        <v>36</v>
      </c>
      <c r="B158">
        <v>0.54339999999999999</v>
      </c>
      <c r="C158">
        <v>0.59409999999999996</v>
      </c>
      <c r="D158">
        <v>0.70350000000000001</v>
      </c>
      <c r="E158">
        <v>0.38340000000000002</v>
      </c>
      <c r="F158">
        <v>0.54690000000000005</v>
      </c>
      <c r="G158">
        <v>0.71350000000000002</v>
      </c>
    </row>
    <row r="159" spans="1:7" x14ac:dyDescent="0.25">
      <c r="A159" s="1" t="s">
        <v>21</v>
      </c>
      <c r="B159">
        <v>0.66579999999999995</v>
      </c>
      <c r="C159">
        <v>0.73050000000000004</v>
      </c>
      <c r="D159">
        <v>0.83550000000000002</v>
      </c>
      <c r="E159">
        <v>-0.12740000000000001</v>
      </c>
      <c r="F159">
        <v>-3.9800000000000002E-2</v>
      </c>
      <c r="G159">
        <v>0.22009999999999999</v>
      </c>
    </row>
    <row r="160" spans="1:7" x14ac:dyDescent="0.25">
      <c r="A160" s="1" t="s">
        <v>22</v>
      </c>
      <c r="B160">
        <v>0.7671</v>
      </c>
      <c r="C160">
        <v>0.82250000000000001</v>
      </c>
      <c r="D160">
        <v>0.86329999999999996</v>
      </c>
      <c r="E160">
        <v>-0.16320000000000001</v>
      </c>
      <c r="F160">
        <v>-3.56E-2</v>
      </c>
      <c r="G160">
        <v>0.18740000000000001</v>
      </c>
    </row>
    <row r="161" spans="1:7" x14ac:dyDescent="0.25">
      <c r="A161" s="1" t="s">
        <v>18</v>
      </c>
      <c r="B161">
        <v>0.65769999999999995</v>
      </c>
      <c r="C161">
        <v>0.71030000000000004</v>
      </c>
      <c r="D161">
        <v>0.74619999999999997</v>
      </c>
      <c r="E161">
        <v>8.5900000000000004E-2</v>
      </c>
      <c r="F161">
        <v>0.27139999999999997</v>
      </c>
      <c r="G161">
        <v>0.45879999999999999</v>
      </c>
    </row>
    <row r="162" spans="1:7" x14ac:dyDescent="0.25">
      <c r="A162" s="1" t="s">
        <v>19</v>
      </c>
      <c r="B162">
        <v>0.4531</v>
      </c>
      <c r="C162">
        <v>0.51880000000000004</v>
      </c>
      <c r="D162">
        <v>0.5927</v>
      </c>
      <c r="E162">
        <v>0.26819999999999999</v>
      </c>
      <c r="F162">
        <v>0.39119999999999999</v>
      </c>
      <c r="G162">
        <v>0.47220000000000001</v>
      </c>
    </row>
    <row r="163" spans="1:7" x14ac:dyDescent="0.25">
      <c r="A163" s="1" t="s">
        <v>23</v>
      </c>
      <c r="B163">
        <v>0.53620000000000001</v>
      </c>
      <c r="C163">
        <v>0.62709999999999999</v>
      </c>
      <c r="D163">
        <v>0.7077</v>
      </c>
      <c r="E163">
        <v>6.9599999999999995E-2</v>
      </c>
      <c r="F163">
        <v>0.23180000000000001</v>
      </c>
      <c r="G163">
        <v>0.36080000000000001</v>
      </c>
    </row>
    <row r="164" spans="1:7" x14ac:dyDescent="0.25">
      <c r="A164" s="1" t="s">
        <v>20</v>
      </c>
      <c r="B164">
        <v>0.77659999999999996</v>
      </c>
      <c r="C164">
        <v>0.82269999999999999</v>
      </c>
      <c r="D164">
        <v>0.85650000000000004</v>
      </c>
      <c r="E164">
        <v>0.21240000000000001</v>
      </c>
      <c r="F164">
        <v>0.38919999999999999</v>
      </c>
      <c r="G164">
        <v>0.57989999999999997</v>
      </c>
    </row>
    <row r="165" spans="1:7" x14ac:dyDescent="0.25">
      <c r="A165" s="1" t="s">
        <v>24</v>
      </c>
      <c r="B165">
        <v>0.1139</v>
      </c>
      <c r="C165">
        <v>8.9499999999999996E-2</v>
      </c>
      <c r="D165">
        <v>6.6299999999999998E-2</v>
      </c>
      <c r="E165">
        <v>0.30109999999999998</v>
      </c>
      <c r="F165">
        <v>0.27689999999999998</v>
      </c>
      <c r="G165">
        <v>0.182</v>
      </c>
    </row>
    <row r="166" spans="1:7" x14ac:dyDescent="0.25">
      <c r="A166" s="1" t="s">
        <v>25</v>
      </c>
      <c r="B166">
        <v>0.3931</v>
      </c>
      <c r="C166">
        <v>0.45079999999999998</v>
      </c>
      <c r="D166">
        <v>0.4904</v>
      </c>
      <c r="E166">
        <v>0.25369999999999998</v>
      </c>
      <c r="F166">
        <v>0.38600000000000001</v>
      </c>
      <c r="G166">
        <v>0.48</v>
      </c>
    </row>
    <row r="169" spans="1:7" x14ac:dyDescent="0.25">
      <c r="A169" s="1" t="s">
        <v>112</v>
      </c>
      <c r="B169" s="1"/>
      <c r="C169" s="1"/>
      <c r="D169" s="1"/>
      <c r="E169" s="1"/>
      <c r="F169" s="1"/>
      <c r="G169" s="1"/>
    </row>
    <row r="170" spans="1:7" x14ac:dyDescent="0.25">
      <c r="A170" s="1" t="s">
        <v>6</v>
      </c>
      <c r="B170" s="1" t="s">
        <v>45</v>
      </c>
      <c r="C170" s="1" t="s">
        <v>46</v>
      </c>
      <c r="D170" s="1" t="s">
        <v>47</v>
      </c>
      <c r="E170" s="1" t="s">
        <v>53</v>
      </c>
      <c r="F170" s="1" t="s">
        <v>52</v>
      </c>
      <c r="G170" s="1" t="s">
        <v>51</v>
      </c>
    </row>
    <row r="171" spans="1:7" x14ac:dyDescent="0.25">
      <c r="A171" s="1" t="s">
        <v>115</v>
      </c>
    </row>
    <row r="172" spans="1:7" x14ac:dyDescent="0.25">
      <c r="A172" s="1" t="s">
        <v>36</v>
      </c>
      <c r="B172">
        <v>0.30780000000000002</v>
      </c>
      <c r="C172">
        <v>0.39419999999999999</v>
      </c>
      <c r="D172">
        <v>0.57850000000000001</v>
      </c>
      <c r="E172">
        <v>0.50600000000000001</v>
      </c>
      <c r="F172">
        <v>0.6522</v>
      </c>
      <c r="G172">
        <v>0.78410000000000002</v>
      </c>
    </row>
    <row r="173" spans="1:7" x14ac:dyDescent="0.25">
      <c r="A173" s="1" t="s">
        <v>21</v>
      </c>
      <c r="B173">
        <v>0.68269999999999997</v>
      </c>
      <c r="C173">
        <v>0.76839999999999997</v>
      </c>
      <c r="D173">
        <v>0.80220000000000002</v>
      </c>
      <c r="E173">
        <v>9.7299999999999998E-2</v>
      </c>
      <c r="F173">
        <v>0.27179999999999999</v>
      </c>
      <c r="G173">
        <v>0.52849999999999997</v>
      </c>
    </row>
    <row r="174" spans="1:7" x14ac:dyDescent="0.25">
      <c r="A174" s="1" t="s">
        <v>22</v>
      </c>
      <c r="B174">
        <v>0.66180000000000005</v>
      </c>
      <c r="C174">
        <v>0.74029999999999996</v>
      </c>
      <c r="D174">
        <v>0.73870000000000002</v>
      </c>
      <c r="E174">
        <v>8.6999999999999994E-2</v>
      </c>
      <c r="F174">
        <v>0.25950000000000001</v>
      </c>
      <c r="G174">
        <v>0.49969999999999998</v>
      </c>
    </row>
    <row r="175" spans="1:7" x14ac:dyDescent="0.25">
      <c r="A175" s="1" t="s">
        <v>18</v>
      </c>
      <c r="B175">
        <v>0.24390000000000001</v>
      </c>
      <c r="C175">
        <v>0.3024</v>
      </c>
      <c r="D175">
        <v>0.32500000000000001</v>
      </c>
      <c r="E175">
        <v>0.34079999999999999</v>
      </c>
      <c r="F175">
        <v>0.56279999999999997</v>
      </c>
      <c r="G175">
        <v>0.7661</v>
      </c>
    </row>
    <row r="176" spans="1:7" x14ac:dyDescent="0.25">
      <c r="A176" s="1" t="s">
        <v>19</v>
      </c>
      <c r="B176">
        <v>0.1928</v>
      </c>
      <c r="C176">
        <v>0.2109</v>
      </c>
      <c r="D176">
        <v>0.25219999999999998</v>
      </c>
      <c r="E176">
        <v>0.52839999999999998</v>
      </c>
      <c r="F176">
        <v>0.629</v>
      </c>
      <c r="G176">
        <v>0.72040000000000004</v>
      </c>
    </row>
    <row r="177" spans="1:7" x14ac:dyDescent="0.25">
      <c r="A177" s="1" t="s">
        <v>23</v>
      </c>
      <c r="B177">
        <v>0.13139999999999999</v>
      </c>
      <c r="C177">
        <v>0.14910000000000001</v>
      </c>
      <c r="D177">
        <v>0.1943</v>
      </c>
      <c r="E177">
        <v>0.4607</v>
      </c>
      <c r="F177">
        <v>0.46600000000000003</v>
      </c>
      <c r="G177">
        <v>0.60640000000000005</v>
      </c>
    </row>
    <row r="178" spans="1:7" x14ac:dyDescent="0.25">
      <c r="A178" s="1" t="s">
        <v>20</v>
      </c>
      <c r="B178">
        <v>0.40920000000000001</v>
      </c>
      <c r="C178">
        <v>0.47899999999999998</v>
      </c>
      <c r="D178">
        <v>0.4849</v>
      </c>
      <c r="E178">
        <v>0.50229999999999997</v>
      </c>
      <c r="F178">
        <v>0.62890000000000001</v>
      </c>
      <c r="G178">
        <v>0.81120000000000003</v>
      </c>
    </row>
    <row r="179" spans="1:7" x14ac:dyDescent="0.25">
      <c r="A179" s="1" t="s">
        <v>24</v>
      </c>
      <c r="B179">
        <v>0.28889999999999999</v>
      </c>
      <c r="C179">
        <v>0.33660000000000001</v>
      </c>
      <c r="D179">
        <v>0.41560000000000002</v>
      </c>
      <c r="E179">
        <v>0.37359999999999999</v>
      </c>
      <c r="F179">
        <v>0.43259999999999998</v>
      </c>
      <c r="G179">
        <v>0.46250000000000002</v>
      </c>
    </row>
    <row r="180" spans="1:7" x14ac:dyDescent="0.25">
      <c r="A180" s="1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D4A5-0FCB-4C44-A31A-679FE4DE001D}">
  <dimension ref="A1:O162"/>
  <sheetViews>
    <sheetView zoomScale="115" zoomScaleNormal="115" workbookViewId="0">
      <selection activeCell="B17" sqref="B17"/>
    </sheetView>
  </sheetViews>
  <sheetFormatPr defaultRowHeight="13.8" x14ac:dyDescent="0.25"/>
  <cols>
    <col min="1" max="1" width="11" style="1" customWidth="1"/>
    <col min="2" max="2" width="16.33203125" style="1" customWidth="1"/>
    <col min="3" max="3" width="17.77734375" style="1" customWidth="1"/>
    <col min="4" max="4" width="19.44140625" style="1" customWidth="1"/>
    <col min="5" max="5" width="24.77734375" style="1" customWidth="1"/>
    <col min="6" max="6" width="26.21875" style="1" customWidth="1"/>
    <col min="7" max="7" width="25.109375" customWidth="1"/>
    <col min="8" max="8" width="16.33203125" customWidth="1"/>
    <col min="9" max="9" width="24" customWidth="1"/>
    <col min="10" max="10" width="17.33203125" customWidth="1"/>
    <col min="11" max="11" width="35.6640625" customWidth="1"/>
    <col min="12" max="12" width="35.77734375" customWidth="1"/>
    <col min="13" max="13" width="45.44140625" customWidth="1"/>
    <col min="14" max="14" width="41.77734375" customWidth="1"/>
    <col min="15" max="15" width="53.33203125" customWidth="1"/>
  </cols>
  <sheetData>
    <row r="1" spans="1:14" x14ac:dyDescent="0.25">
      <c r="A1" t="s">
        <v>34</v>
      </c>
      <c r="B1"/>
      <c r="C1"/>
      <c r="D1"/>
      <c r="E1"/>
    </row>
    <row r="2" spans="1:14" x14ac:dyDescent="0.25">
      <c r="A2"/>
      <c r="B2"/>
      <c r="C2"/>
      <c r="D2"/>
      <c r="E2"/>
      <c r="H2" s="1" t="s">
        <v>77</v>
      </c>
      <c r="I2" s="1"/>
      <c r="J2" s="1"/>
      <c r="K2" s="1"/>
      <c r="L2" s="1"/>
      <c r="M2" s="1"/>
      <c r="N2" s="1"/>
    </row>
    <row r="3" spans="1:14" x14ac:dyDescent="0.25">
      <c r="A3" s="1" t="s">
        <v>6</v>
      </c>
      <c r="B3" s="1" t="s">
        <v>42</v>
      </c>
      <c r="C3" s="1" t="s">
        <v>43</v>
      </c>
      <c r="D3" s="1" t="s">
        <v>44</v>
      </c>
      <c r="E3" s="1" t="s">
        <v>48</v>
      </c>
      <c r="F3" s="1" t="s">
        <v>49</v>
      </c>
      <c r="G3" s="1" t="s">
        <v>50</v>
      </c>
      <c r="H3" s="1" t="s">
        <v>6</v>
      </c>
      <c r="I3" s="1" t="s">
        <v>42</v>
      </c>
      <c r="J3" s="1" t="s">
        <v>43</v>
      </c>
      <c r="K3" s="1" t="s">
        <v>44</v>
      </c>
      <c r="L3" s="1" t="s">
        <v>48</v>
      </c>
      <c r="M3" s="1" t="s">
        <v>49</v>
      </c>
      <c r="N3" s="1" t="s">
        <v>50</v>
      </c>
    </row>
    <row r="4" spans="1:14" x14ac:dyDescent="0.25">
      <c r="A4" s="1" t="s">
        <v>115</v>
      </c>
      <c r="G4" s="1"/>
      <c r="H4" s="1" t="s">
        <v>115</v>
      </c>
      <c r="I4" s="1"/>
      <c r="J4" s="1"/>
      <c r="K4" s="1"/>
      <c r="L4" s="1"/>
      <c r="M4" s="1"/>
      <c r="N4" s="1"/>
    </row>
    <row r="5" spans="1:14" x14ac:dyDescent="0.25">
      <c r="A5" s="1" t="s">
        <v>36</v>
      </c>
      <c r="B5" s="1">
        <v>0.66739999999999999</v>
      </c>
      <c r="C5" s="1">
        <v>0.7278</v>
      </c>
      <c r="D5" s="1">
        <v>0.80889999999999995</v>
      </c>
      <c r="E5" s="1">
        <v>0.39950000000000002</v>
      </c>
      <c r="F5" s="1">
        <v>0.48659999999999998</v>
      </c>
      <c r="G5" s="1">
        <v>0.65790000000000004</v>
      </c>
      <c r="H5" s="1" t="s">
        <v>36</v>
      </c>
      <c r="I5" s="1"/>
      <c r="J5" s="1"/>
      <c r="K5" s="1"/>
      <c r="L5" s="1"/>
      <c r="M5" s="1"/>
      <c r="N5" s="1"/>
    </row>
    <row r="6" spans="1:14" x14ac:dyDescent="0.25">
      <c r="A6" s="1" t="s">
        <v>21</v>
      </c>
      <c r="B6" s="1">
        <v>0.76670000000000005</v>
      </c>
      <c r="C6" s="1">
        <v>0.82099999999999995</v>
      </c>
      <c r="D6" s="1">
        <v>0.86429999999999996</v>
      </c>
      <c r="E6" s="1">
        <v>0.33879999999999999</v>
      </c>
      <c r="F6" s="1">
        <v>0.41820000000000002</v>
      </c>
      <c r="G6" s="1">
        <v>0.61250000000000004</v>
      </c>
      <c r="H6" s="1" t="s">
        <v>21</v>
      </c>
      <c r="I6" s="1"/>
      <c r="J6" s="1"/>
      <c r="K6" s="1"/>
      <c r="L6" s="1"/>
      <c r="M6" s="1"/>
      <c r="N6" s="1"/>
    </row>
    <row r="7" spans="1:14" x14ac:dyDescent="0.25">
      <c r="A7" s="1" t="s">
        <v>22</v>
      </c>
      <c r="B7" s="1">
        <v>0.77849999999999997</v>
      </c>
      <c r="C7" s="1">
        <v>0.81889999999999996</v>
      </c>
      <c r="D7" s="1">
        <v>0.84289999999999998</v>
      </c>
      <c r="E7" s="1">
        <v>0.16200000000000001</v>
      </c>
      <c r="F7" s="1">
        <v>0.14660000000000001</v>
      </c>
      <c r="G7" s="1">
        <v>0.20169999999999999</v>
      </c>
      <c r="H7" s="1" t="s">
        <v>22</v>
      </c>
      <c r="I7" s="1"/>
      <c r="J7" s="1"/>
      <c r="K7" s="1"/>
      <c r="L7" s="1"/>
      <c r="M7" s="1"/>
      <c r="N7" s="1"/>
    </row>
    <row r="8" spans="1:14" x14ac:dyDescent="0.25">
      <c r="A8" s="1" t="s">
        <v>18</v>
      </c>
      <c r="B8" s="1">
        <v>0.75649999999999995</v>
      </c>
      <c r="C8" s="1">
        <v>0.80449999999999999</v>
      </c>
      <c r="D8" s="1">
        <v>0.84830000000000005</v>
      </c>
      <c r="E8" s="1">
        <v>0.4143</v>
      </c>
      <c r="F8" s="1">
        <v>0.53690000000000004</v>
      </c>
      <c r="G8" s="1">
        <v>0.70150000000000001</v>
      </c>
      <c r="H8" s="1" t="s">
        <v>18</v>
      </c>
      <c r="I8" s="1"/>
      <c r="J8" s="1"/>
      <c r="K8" s="1"/>
      <c r="L8" s="1"/>
      <c r="M8" s="1"/>
      <c r="N8" s="1"/>
    </row>
    <row r="9" spans="1:14" x14ac:dyDescent="0.25">
      <c r="A9" s="1" t="s">
        <v>19</v>
      </c>
      <c r="B9" s="1">
        <v>0.19389999999999999</v>
      </c>
      <c r="C9" s="1">
        <v>0.22800000000000001</v>
      </c>
      <c r="D9" s="1">
        <v>0.26079999999999998</v>
      </c>
      <c r="E9" s="1">
        <v>0.26519999999999999</v>
      </c>
      <c r="F9" s="1">
        <v>0.30859999999999999</v>
      </c>
      <c r="G9" s="1">
        <v>0.35880000000000001</v>
      </c>
      <c r="H9" s="1" t="s">
        <v>19</v>
      </c>
      <c r="I9" s="1"/>
      <c r="J9" s="1"/>
      <c r="K9" s="1"/>
      <c r="L9" s="1"/>
      <c r="M9" s="1"/>
      <c r="N9" s="1"/>
    </row>
    <row r="10" spans="1:14" x14ac:dyDescent="0.25">
      <c r="A10" s="1" t="s">
        <v>23</v>
      </c>
      <c r="B10" s="1">
        <v>0.43619999999999998</v>
      </c>
      <c r="C10" s="1">
        <v>0.53300000000000003</v>
      </c>
      <c r="D10" s="1">
        <v>0.61899999999999999</v>
      </c>
      <c r="E10" s="1">
        <v>0.32600000000000001</v>
      </c>
      <c r="F10" s="1">
        <v>0.36849999999999999</v>
      </c>
      <c r="G10" s="1">
        <v>0.4032</v>
      </c>
      <c r="H10" s="1" t="s">
        <v>23</v>
      </c>
      <c r="I10" s="1"/>
      <c r="J10" s="1"/>
      <c r="K10" s="1"/>
      <c r="L10" s="1"/>
      <c r="M10" s="1"/>
      <c r="N10" s="1"/>
    </row>
    <row r="11" spans="1:14" x14ac:dyDescent="0.25">
      <c r="A11" s="1" t="s">
        <v>20</v>
      </c>
      <c r="B11" s="1">
        <v>0.79349999999999998</v>
      </c>
      <c r="C11" s="1">
        <v>0.83940000000000003</v>
      </c>
      <c r="D11" s="1">
        <v>0.87909999999999999</v>
      </c>
      <c r="E11" s="1">
        <v>0.38719999999999999</v>
      </c>
      <c r="F11" s="1">
        <v>0.49049999999999999</v>
      </c>
      <c r="G11" s="1">
        <v>0.67910000000000004</v>
      </c>
      <c r="H11" s="1" t="s">
        <v>20</v>
      </c>
      <c r="I11" s="1"/>
      <c r="J11" s="1"/>
      <c r="K11" s="1"/>
      <c r="L11" s="1"/>
      <c r="M11" s="1"/>
      <c r="N11" s="1"/>
    </row>
    <row r="12" spans="1:14" x14ac:dyDescent="0.25">
      <c r="A12" s="1" t="s">
        <v>24</v>
      </c>
      <c r="B12" s="1">
        <v>-3.95E-2</v>
      </c>
      <c r="C12" s="1">
        <v>-6.1600000000000002E-2</v>
      </c>
      <c r="D12" s="1">
        <v>-8.6599999999999996E-2</v>
      </c>
      <c r="E12" s="1">
        <v>3.4099999999999998E-2</v>
      </c>
      <c r="F12" s="1">
        <v>-1.5E-3</v>
      </c>
      <c r="G12" s="1">
        <v>-6.6600000000000006E-2</v>
      </c>
      <c r="H12" s="1" t="s">
        <v>24</v>
      </c>
      <c r="I12" s="1"/>
      <c r="J12" s="1"/>
      <c r="K12" s="1"/>
      <c r="L12" s="1"/>
      <c r="M12" s="1"/>
      <c r="N12" s="1"/>
    </row>
    <row r="13" spans="1:14" x14ac:dyDescent="0.25">
      <c r="A13" s="1" t="s">
        <v>25</v>
      </c>
      <c r="B13" s="1">
        <v>0.29509999999999997</v>
      </c>
      <c r="C13" s="1">
        <v>0.39169999999999999</v>
      </c>
      <c r="D13" s="1">
        <v>0.46870000000000001</v>
      </c>
      <c r="E13" s="1">
        <v>0.29299999999999998</v>
      </c>
      <c r="F13" s="1">
        <v>0.34189999999999998</v>
      </c>
      <c r="G13" s="1">
        <v>0.38629999999999998</v>
      </c>
      <c r="H13" s="1" t="s">
        <v>25</v>
      </c>
      <c r="I13" s="1"/>
      <c r="J13" s="1"/>
      <c r="K13" s="1"/>
      <c r="L13" s="1"/>
      <c r="M13" s="1"/>
      <c r="N13" s="1"/>
    </row>
    <row r="14" spans="1:14" x14ac:dyDescent="0.25">
      <c r="G14" s="1"/>
      <c r="I14" s="1"/>
      <c r="J14" s="1"/>
      <c r="K14" s="1"/>
      <c r="L14" s="1"/>
      <c r="M14" s="1"/>
      <c r="N14" s="1"/>
    </row>
    <row r="15" spans="1:14" ht="17.399999999999999" customHeight="1" x14ac:dyDescent="0.25">
      <c r="G15" s="1"/>
      <c r="I15" s="1"/>
      <c r="J15" s="1"/>
      <c r="K15" s="1"/>
      <c r="L15" s="1"/>
      <c r="M15" s="1"/>
      <c r="N15" s="1"/>
    </row>
    <row r="16" spans="1:14" x14ac:dyDescent="0.25">
      <c r="A16" s="1" t="s">
        <v>6</v>
      </c>
      <c r="B16" s="1" t="s">
        <v>45</v>
      </c>
      <c r="C16" s="1" t="s">
        <v>46</v>
      </c>
      <c r="D16" s="1" t="s">
        <v>47</v>
      </c>
      <c r="E16" s="1" t="s">
        <v>53</v>
      </c>
      <c r="F16" s="1" t="s">
        <v>52</v>
      </c>
      <c r="G16" s="1" t="s">
        <v>51</v>
      </c>
      <c r="H16" s="1" t="s">
        <v>6</v>
      </c>
      <c r="I16" s="1" t="s">
        <v>45</v>
      </c>
      <c r="J16" s="1" t="s">
        <v>46</v>
      </c>
      <c r="K16" s="1" t="s">
        <v>47</v>
      </c>
      <c r="L16" s="1" t="s">
        <v>53</v>
      </c>
      <c r="M16" s="1" t="s">
        <v>52</v>
      </c>
      <c r="N16" s="1" t="s">
        <v>51</v>
      </c>
    </row>
    <row r="17" spans="1:14" x14ac:dyDescent="0.25">
      <c r="A17" s="1" t="s">
        <v>115</v>
      </c>
      <c r="G17" s="1"/>
      <c r="H17" s="1" t="s">
        <v>115</v>
      </c>
      <c r="I17">
        <v>-2.69E-2</v>
      </c>
      <c r="J17">
        <v>-4.3299999999999998E-2</v>
      </c>
      <c r="K17">
        <v>-6.9900000000000004E-2</v>
      </c>
      <c r="L17">
        <v>0.27200000000000002</v>
      </c>
      <c r="M17">
        <v>0.25469999999999998</v>
      </c>
      <c r="N17">
        <v>0.22270000000000001</v>
      </c>
    </row>
    <row r="18" spans="1:14" x14ac:dyDescent="0.25">
      <c r="A18" s="1" t="s">
        <v>36</v>
      </c>
      <c r="B18" s="1">
        <v>0.70530000000000004</v>
      </c>
      <c r="C18" s="1">
        <v>0.76119999999999999</v>
      </c>
      <c r="D18" s="1">
        <v>0.83709999999999996</v>
      </c>
      <c r="E18" s="1">
        <v>0.47239999999999999</v>
      </c>
      <c r="F18" s="1">
        <v>0.55110000000000003</v>
      </c>
      <c r="G18" s="1">
        <v>0.70299999999999996</v>
      </c>
      <c r="H18" s="1" t="s">
        <v>36</v>
      </c>
      <c r="I18">
        <v>0.68479999999999996</v>
      </c>
      <c r="J18">
        <v>0.74050000000000005</v>
      </c>
      <c r="K18">
        <v>0.82920000000000005</v>
      </c>
      <c r="L18">
        <v>0.49759999999999999</v>
      </c>
      <c r="M18">
        <v>0.5726</v>
      </c>
      <c r="N18">
        <v>0.7157</v>
      </c>
    </row>
    <row r="19" spans="1:14" x14ac:dyDescent="0.25">
      <c r="A19" s="1" t="s">
        <v>21</v>
      </c>
      <c r="B19" s="1">
        <v>0.77790000000000004</v>
      </c>
      <c r="C19" s="1">
        <v>0.83450000000000002</v>
      </c>
      <c r="D19" s="1">
        <v>0.879</v>
      </c>
      <c r="E19" s="1">
        <v>0.43940000000000001</v>
      </c>
      <c r="F19" s="1">
        <v>0.499</v>
      </c>
      <c r="G19" s="1">
        <v>0.66259999999999997</v>
      </c>
      <c r="H19" s="1" t="s">
        <v>21</v>
      </c>
      <c r="I19">
        <v>0.79279999999999995</v>
      </c>
      <c r="J19">
        <v>0.84560000000000002</v>
      </c>
      <c r="K19">
        <v>0.88339999999999996</v>
      </c>
      <c r="L19">
        <v>0.4511</v>
      </c>
      <c r="M19">
        <v>0.51280000000000003</v>
      </c>
      <c r="N19">
        <v>0.6704</v>
      </c>
    </row>
    <row r="20" spans="1:14" x14ac:dyDescent="0.25">
      <c r="A20" s="1" t="s">
        <v>22</v>
      </c>
      <c r="B20" s="1">
        <v>0.81079999999999997</v>
      </c>
      <c r="C20" s="1">
        <v>0.85050000000000003</v>
      </c>
      <c r="D20" s="1">
        <v>0.86639999999999995</v>
      </c>
      <c r="E20" s="1">
        <v>0.41249999999999998</v>
      </c>
      <c r="F20" s="1">
        <v>0.35899999999999999</v>
      </c>
      <c r="G20" s="1">
        <v>0.35299999999999998</v>
      </c>
      <c r="H20" s="1" t="s">
        <v>22</v>
      </c>
      <c r="I20">
        <v>0.78049999999999997</v>
      </c>
      <c r="J20">
        <v>0.8216</v>
      </c>
      <c r="K20">
        <v>0.85329999999999995</v>
      </c>
      <c r="L20">
        <v>0.39240000000000003</v>
      </c>
      <c r="M20">
        <v>0.33789999999999998</v>
      </c>
      <c r="N20">
        <v>0.33660000000000001</v>
      </c>
    </row>
    <row r="21" spans="1:14" x14ac:dyDescent="0.25">
      <c r="A21" s="1" t="s">
        <v>18</v>
      </c>
      <c r="B21" s="1">
        <v>0.72009999999999996</v>
      </c>
      <c r="C21" s="1">
        <v>0.78320000000000001</v>
      </c>
      <c r="D21" s="1">
        <v>0.83350000000000002</v>
      </c>
      <c r="E21" s="1">
        <v>0.42799999999999999</v>
      </c>
      <c r="F21" s="1">
        <v>0.52210000000000001</v>
      </c>
      <c r="G21" s="1">
        <v>0.66379999999999995</v>
      </c>
      <c r="H21" s="1" t="s">
        <v>18</v>
      </c>
      <c r="I21">
        <v>0.73960000000000004</v>
      </c>
      <c r="J21">
        <v>0.80179999999999996</v>
      </c>
      <c r="K21">
        <v>0.85150000000000003</v>
      </c>
      <c r="L21">
        <v>0.45300000000000001</v>
      </c>
      <c r="M21">
        <v>0.55740000000000001</v>
      </c>
      <c r="N21">
        <v>0.70209999999999995</v>
      </c>
    </row>
    <row r="22" spans="1:14" x14ac:dyDescent="0.25">
      <c r="A22" s="1" t="s">
        <v>19</v>
      </c>
      <c r="B22" s="1">
        <v>0.30930000000000002</v>
      </c>
      <c r="C22" s="1">
        <v>0.34</v>
      </c>
      <c r="D22" s="1">
        <v>0.3629</v>
      </c>
      <c r="E22" s="1">
        <v>0.3962</v>
      </c>
      <c r="F22" s="1">
        <v>0.40860000000000002</v>
      </c>
      <c r="G22" s="1">
        <v>0.41930000000000001</v>
      </c>
      <c r="H22" s="1" t="s">
        <v>19</v>
      </c>
      <c r="I22">
        <v>0.39950000000000002</v>
      </c>
      <c r="J22">
        <v>0.45500000000000002</v>
      </c>
      <c r="K22">
        <v>0.49840000000000001</v>
      </c>
      <c r="L22">
        <v>0.46060000000000001</v>
      </c>
      <c r="M22">
        <v>0.50049999999999994</v>
      </c>
      <c r="N22">
        <v>0.53590000000000004</v>
      </c>
    </row>
    <row r="23" spans="1:14" x14ac:dyDescent="0.25">
      <c r="A23" s="1" t="s">
        <v>23</v>
      </c>
      <c r="B23" s="1">
        <v>0.54420000000000002</v>
      </c>
      <c r="C23" s="1">
        <v>0.63549999999999995</v>
      </c>
      <c r="D23" s="1">
        <v>0.70609999999999995</v>
      </c>
      <c r="E23" s="1">
        <v>0.48959999999999998</v>
      </c>
      <c r="F23" s="1">
        <v>0.5091</v>
      </c>
      <c r="G23" s="1">
        <v>0.50690000000000002</v>
      </c>
      <c r="H23" s="1" t="s">
        <v>23</v>
      </c>
      <c r="I23">
        <v>0.60160000000000002</v>
      </c>
      <c r="J23">
        <v>0.70440000000000003</v>
      </c>
      <c r="K23">
        <v>0.78180000000000005</v>
      </c>
      <c r="L23">
        <v>0.50609999999999999</v>
      </c>
      <c r="M23">
        <v>0.53149999999999997</v>
      </c>
      <c r="N23">
        <v>0.53690000000000004</v>
      </c>
    </row>
    <row r="24" spans="1:14" x14ac:dyDescent="0.25">
      <c r="A24" s="1" t="s">
        <v>20</v>
      </c>
      <c r="B24" s="1">
        <v>0.77890000000000004</v>
      </c>
      <c r="C24" s="1">
        <v>0.82589999999999997</v>
      </c>
      <c r="D24" s="1">
        <v>0.85980000000000001</v>
      </c>
      <c r="E24" s="1">
        <v>0.53920000000000001</v>
      </c>
      <c r="F24" s="1">
        <v>0.59819999999999995</v>
      </c>
      <c r="G24" s="1">
        <v>0.72670000000000001</v>
      </c>
      <c r="H24" s="1" t="s">
        <v>20</v>
      </c>
      <c r="I24">
        <v>0.78510000000000002</v>
      </c>
      <c r="J24">
        <v>0.83399999999999996</v>
      </c>
      <c r="K24">
        <v>0.87649999999999995</v>
      </c>
      <c r="L24">
        <v>0.53879999999999995</v>
      </c>
      <c r="M24">
        <v>0.60289999999999999</v>
      </c>
      <c r="N24">
        <v>0.73770000000000002</v>
      </c>
    </row>
    <row r="25" spans="1:14" x14ac:dyDescent="0.25">
      <c r="A25" s="1" t="s">
        <v>24</v>
      </c>
      <c r="B25" s="1">
        <v>0.36720000000000003</v>
      </c>
      <c r="C25" s="1">
        <v>0.37740000000000001</v>
      </c>
      <c r="D25" s="1">
        <v>0.36969999999999997</v>
      </c>
      <c r="E25" s="1">
        <v>0.4461</v>
      </c>
      <c r="F25" s="1">
        <v>0.43719999999999998</v>
      </c>
      <c r="G25" s="1">
        <v>0.40789999999999998</v>
      </c>
      <c r="H25" s="1" t="s">
        <v>24</v>
      </c>
      <c r="I25">
        <v>0.24260000000000001</v>
      </c>
      <c r="J25">
        <v>0.23519999999999999</v>
      </c>
      <c r="K25">
        <v>0.20599999999999999</v>
      </c>
      <c r="L25">
        <v>0.36299999999999999</v>
      </c>
      <c r="M25">
        <v>0.31469999999999998</v>
      </c>
      <c r="N25">
        <v>0.20449999999999999</v>
      </c>
    </row>
    <row r="26" spans="1:14" x14ac:dyDescent="0.25">
      <c r="A26" s="1" t="s">
        <v>25</v>
      </c>
      <c r="B26" s="1">
        <v>0.2737</v>
      </c>
      <c r="C26" s="1">
        <v>0.32719999999999999</v>
      </c>
      <c r="D26" s="1">
        <v>0.3679</v>
      </c>
      <c r="E26" s="1">
        <v>0.34050000000000002</v>
      </c>
      <c r="F26" s="1">
        <v>0.32829999999999998</v>
      </c>
      <c r="G26" s="1">
        <v>0.32350000000000001</v>
      </c>
      <c r="H26" s="1" t="s">
        <v>25</v>
      </c>
      <c r="I26">
        <v>0.35270000000000001</v>
      </c>
      <c r="J26">
        <v>0.43880000000000002</v>
      </c>
      <c r="K26">
        <v>0.50629999999999997</v>
      </c>
      <c r="L26">
        <v>0.37369999999999998</v>
      </c>
      <c r="M26">
        <v>0.3826</v>
      </c>
      <c r="N26">
        <v>0.4012</v>
      </c>
    </row>
    <row r="27" spans="1:14" x14ac:dyDescent="0.25">
      <c r="C27" s="1">
        <f>AVERAGE(C18:C26)</f>
        <v>0.63726666666666665</v>
      </c>
      <c r="G27" s="1"/>
      <c r="H27" s="1"/>
      <c r="I27" s="1"/>
      <c r="J27" s="1"/>
      <c r="K27" s="1"/>
    </row>
    <row r="28" spans="1:14" x14ac:dyDescent="0.25">
      <c r="G28" s="1"/>
      <c r="H28" s="1"/>
      <c r="I28" s="1"/>
      <c r="J28" s="1"/>
      <c r="K28" s="1"/>
    </row>
    <row r="29" spans="1:14" x14ac:dyDescent="0.25">
      <c r="A29" s="1" t="s">
        <v>6</v>
      </c>
      <c r="B29" s="1" t="s">
        <v>54</v>
      </c>
      <c r="C29" s="1" t="s">
        <v>55</v>
      </c>
      <c r="D29" s="1" t="s">
        <v>56</v>
      </c>
      <c r="E29" s="1" t="s">
        <v>57</v>
      </c>
      <c r="F29" s="1" t="s">
        <v>58</v>
      </c>
      <c r="G29" s="1" t="s">
        <v>59</v>
      </c>
      <c r="H29" s="1" t="s">
        <v>6</v>
      </c>
      <c r="I29" s="1" t="s">
        <v>54</v>
      </c>
      <c r="J29" s="1" t="s">
        <v>55</v>
      </c>
      <c r="K29" s="1" t="s">
        <v>56</v>
      </c>
      <c r="L29" s="1" t="s">
        <v>57</v>
      </c>
      <c r="M29" s="1" t="s">
        <v>58</v>
      </c>
      <c r="N29" s="1" t="s">
        <v>59</v>
      </c>
    </row>
    <row r="30" spans="1:14" x14ac:dyDescent="0.25">
      <c r="A30" s="1" t="s">
        <v>115</v>
      </c>
      <c r="G30" s="1"/>
      <c r="H30" s="1" t="s">
        <v>115</v>
      </c>
      <c r="I30" s="1"/>
      <c r="J30" s="1"/>
      <c r="K30" s="1"/>
      <c r="L30" s="1"/>
      <c r="M30" s="1"/>
      <c r="N30" s="1"/>
    </row>
    <row r="31" spans="1:14" x14ac:dyDescent="0.25">
      <c r="A31" s="1" t="s">
        <v>36</v>
      </c>
      <c r="B31" s="1">
        <v>0.32719999999999999</v>
      </c>
      <c r="C31" s="1">
        <v>0.34949999999999998</v>
      </c>
      <c r="D31" s="1">
        <v>0.43780000000000002</v>
      </c>
      <c r="E31" s="1">
        <v>0.37359999999999999</v>
      </c>
      <c r="F31" s="1">
        <v>0.4234</v>
      </c>
      <c r="G31" s="1">
        <v>0.53390000000000004</v>
      </c>
      <c r="H31" s="1" t="s">
        <v>36</v>
      </c>
      <c r="I31" s="1"/>
      <c r="J31" s="1"/>
      <c r="K31" s="1"/>
      <c r="L31" s="1"/>
      <c r="M31" s="1"/>
      <c r="N31" s="1"/>
    </row>
    <row r="32" spans="1:14" x14ac:dyDescent="0.25">
      <c r="A32" s="1" t="s">
        <v>21</v>
      </c>
      <c r="B32" s="1">
        <v>0.61140000000000005</v>
      </c>
      <c r="C32" s="1">
        <v>0.65880000000000005</v>
      </c>
      <c r="D32" s="1">
        <v>0.70340000000000003</v>
      </c>
      <c r="E32" s="1">
        <v>0.2084</v>
      </c>
      <c r="F32" s="1">
        <v>0.2457</v>
      </c>
      <c r="G32" s="1">
        <v>0.37290000000000001</v>
      </c>
      <c r="H32" s="1" t="s">
        <v>21</v>
      </c>
      <c r="I32" s="1"/>
      <c r="J32" s="1"/>
      <c r="K32" s="1"/>
      <c r="L32" s="1"/>
      <c r="M32" s="1"/>
      <c r="N32" s="1"/>
    </row>
    <row r="33" spans="1:14" x14ac:dyDescent="0.25">
      <c r="A33" s="1" t="s">
        <v>22</v>
      </c>
      <c r="B33" s="1">
        <v>0.68759999999999999</v>
      </c>
      <c r="C33" s="1">
        <v>0.74419999999999997</v>
      </c>
      <c r="D33" s="1">
        <v>0.78920000000000001</v>
      </c>
      <c r="E33" s="1">
        <v>0.32240000000000002</v>
      </c>
      <c r="F33" s="1">
        <v>0.30649999999999999</v>
      </c>
      <c r="G33" s="1">
        <v>0.2651</v>
      </c>
      <c r="H33" s="1" t="s">
        <v>22</v>
      </c>
      <c r="I33" s="1"/>
      <c r="J33" s="1"/>
      <c r="K33" s="1"/>
      <c r="L33" s="1"/>
      <c r="M33" s="1"/>
      <c r="N33" s="1"/>
    </row>
    <row r="34" spans="1:14" x14ac:dyDescent="0.25">
      <c r="A34" s="1" t="s">
        <v>18</v>
      </c>
      <c r="B34" s="1">
        <v>0.3911</v>
      </c>
      <c r="C34" s="1">
        <v>0.42430000000000001</v>
      </c>
      <c r="D34" s="1">
        <v>0.44309999999999999</v>
      </c>
      <c r="E34" s="1">
        <v>0.28179999999999999</v>
      </c>
      <c r="F34" s="1">
        <v>0.35909999999999997</v>
      </c>
      <c r="G34" s="1">
        <v>0.48299999999999998</v>
      </c>
      <c r="H34" s="1" t="s">
        <v>18</v>
      </c>
      <c r="I34" s="1"/>
      <c r="J34" s="1"/>
      <c r="K34" s="1"/>
      <c r="L34" s="1"/>
      <c r="M34" s="1"/>
      <c r="N34" s="1"/>
    </row>
    <row r="35" spans="1:14" x14ac:dyDescent="0.25">
      <c r="A35" s="1" t="s">
        <v>19</v>
      </c>
      <c r="B35" s="1">
        <v>0.31309999999999999</v>
      </c>
      <c r="C35" s="1">
        <v>0.34470000000000001</v>
      </c>
      <c r="D35" s="1">
        <v>0.37380000000000002</v>
      </c>
      <c r="E35" s="1">
        <v>0.35909999999999997</v>
      </c>
      <c r="F35" s="1">
        <v>0.37359999999999999</v>
      </c>
      <c r="G35" s="1">
        <v>0.38600000000000001</v>
      </c>
      <c r="H35" s="1" t="s">
        <v>19</v>
      </c>
      <c r="I35" s="1"/>
      <c r="J35" s="1"/>
      <c r="K35" s="1"/>
      <c r="L35" s="1"/>
      <c r="M35" s="1"/>
      <c r="N35" s="1"/>
    </row>
    <row r="36" spans="1:14" x14ac:dyDescent="0.25">
      <c r="A36" s="1" t="s">
        <v>23</v>
      </c>
      <c r="B36" s="1">
        <v>0.39410000000000001</v>
      </c>
      <c r="C36" s="1">
        <v>0.44490000000000002</v>
      </c>
      <c r="D36" s="1">
        <v>0.49020000000000002</v>
      </c>
      <c r="E36" s="1">
        <v>0.39069999999999999</v>
      </c>
      <c r="F36" s="1">
        <v>0.39939999999999998</v>
      </c>
      <c r="G36" s="1">
        <v>0.38329999999999997</v>
      </c>
      <c r="H36" s="1" t="s">
        <v>23</v>
      </c>
      <c r="I36" s="1"/>
      <c r="J36" s="1"/>
      <c r="K36" s="1"/>
      <c r="L36" s="1"/>
      <c r="M36" s="1"/>
      <c r="N36" s="1"/>
    </row>
    <row r="37" spans="1:14" x14ac:dyDescent="0.25">
      <c r="A37" s="1" t="s">
        <v>20</v>
      </c>
      <c r="B37" s="1">
        <v>0.63090000000000002</v>
      </c>
      <c r="C37" s="1">
        <v>0.69140000000000001</v>
      </c>
      <c r="D37" s="1">
        <v>0.70709999999999995</v>
      </c>
      <c r="E37" s="1">
        <v>0.41260000000000002</v>
      </c>
      <c r="F37" s="1">
        <v>0.46600000000000003</v>
      </c>
      <c r="G37" s="1">
        <v>0.55589999999999995</v>
      </c>
      <c r="H37" s="1" t="s">
        <v>20</v>
      </c>
      <c r="I37" s="1"/>
      <c r="J37" s="1"/>
      <c r="K37" s="1"/>
      <c r="L37" s="1"/>
      <c r="M37" s="1"/>
      <c r="N37" s="1"/>
    </row>
    <row r="38" spans="1:14" x14ac:dyDescent="0.25">
      <c r="A38" s="1" t="s">
        <v>24</v>
      </c>
      <c r="B38" s="1">
        <v>0.30399999999999999</v>
      </c>
      <c r="C38" s="1">
        <v>0.31569999999999998</v>
      </c>
      <c r="D38" s="1">
        <v>0.34799999999999998</v>
      </c>
      <c r="E38" s="1">
        <v>0.35630000000000001</v>
      </c>
      <c r="F38" s="1">
        <v>0.37530000000000002</v>
      </c>
      <c r="G38" s="1">
        <v>0.39800000000000002</v>
      </c>
      <c r="H38" s="1" t="s">
        <v>24</v>
      </c>
      <c r="I38" s="1"/>
      <c r="J38" s="1"/>
      <c r="K38" s="1"/>
      <c r="L38" s="1"/>
      <c r="M38" s="1"/>
      <c r="N38" s="1"/>
    </row>
    <row r="39" spans="1:14" x14ac:dyDescent="0.25">
      <c r="A39" s="1" t="s">
        <v>25</v>
      </c>
      <c r="B39" s="1">
        <v>0.20810000000000001</v>
      </c>
      <c r="C39" s="1">
        <v>0.2387</v>
      </c>
      <c r="D39" s="1">
        <v>0.2802</v>
      </c>
      <c r="E39" s="1">
        <v>0.2661</v>
      </c>
      <c r="F39" s="1">
        <v>0.24460000000000001</v>
      </c>
      <c r="G39" s="1">
        <v>0.23910000000000001</v>
      </c>
      <c r="H39" s="1" t="s">
        <v>25</v>
      </c>
      <c r="I39" s="1"/>
      <c r="J39" s="1"/>
      <c r="K39" s="1"/>
      <c r="L39" s="1"/>
      <c r="M39" s="1"/>
      <c r="N39" s="1"/>
    </row>
    <row r="40" spans="1:14" x14ac:dyDescent="0.25">
      <c r="B40"/>
      <c r="C40"/>
    </row>
    <row r="43" spans="1:14" x14ac:dyDescent="0.25">
      <c r="A43" s="1" t="s">
        <v>68</v>
      </c>
    </row>
    <row r="44" spans="1:14" x14ac:dyDescent="0.25">
      <c r="A44" t="s">
        <v>34</v>
      </c>
    </row>
    <row r="45" spans="1:14" x14ac:dyDescent="0.25">
      <c r="A45" s="1" t="s">
        <v>6</v>
      </c>
      <c r="B45" s="1" t="s">
        <v>71</v>
      </c>
      <c r="C45" s="1" t="s">
        <v>42</v>
      </c>
      <c r="D45" s="1" t="s">
        <v>43</v>
      </c>
      <c r="E45" s="1" t="s">
        <v>70</v>
      </c>
      <c r="F45" s="1" t="s">
        <v>48</v>
      </c>
      <c r="G45" s="1" t="s">
        <v>69</v>
      </c>
    </row>
    <row r="46" spans="1:14" x14ac:dyDescent="0.25">
      <c r="A46" s="1" t="s">
        <v>115</v>
      </c>
      <c r="G46" s="1"/>
    </row>
    <row r="47" spans="1:14" x14ac:dyDescent="0.25">
      <c r="A47" s="1" t="s">
        <v>36</v>
      </c>
      <c r="B47" s="1">
        <v>0.64529999999999998</v>
      </c>
      <c r="C47" s="1">
        <v>0.65590000000000004</v>
      </c>
      <c r="D47" s="1">
        <v>0.7147</v>
      </c>
      <c r="E47" s="1">
        <v>0.33889999999999998</v>
      </c>
      <c r="F47" s="1">
        <v>0.35199999999999998</v>
      </c>
      <c r="G47" s="1">
        <v>0.43740000000000001</v>
      </c>
    </row>
    <row r="48" spans="1:14" x14ac:dyDescent="0.25">
      <c r="A48" s="1" t="s">
        <v>21</v>
      </c>
      <c r="B48" s="1">
        <v>0.76119999999999999</v>
      </c>
      <c r="C48" s="1">
        <v>0.76870000000000005</v>
      </c>
      <c r="D48" s="1">
        <v>0.8196</v>
      </c>
      <c r="E48" s="1">
        <v>0.27750000000000002</v>
      </c>
      <c r="F48" s="1">
        <v>0.29010000000000002</v>
      </c>
      <c r="G48" s="1">
        <v>0.36599999999999999</v>
      </c>
    </row>
    <row r="49" spans="1:7" x14ac:dyDescent="0.25">
      <c r="A49" s="1" t="s">
        <v>22</v>
      </c>
      <c r="B49" s="1">
        <v>0.77549999999999997</v>
      </c>
      <c r="C49" s="1">
        <v>0.78159999999999996</v>
      </c>
      <c r="D49" s="1">
        <v>0.82210000000000005</v>
      </c>
      <c r="E49" s="1">
        <v>0.17780000000000001</v>
      </c>
      <c r="F49" s="1">
        <v>0.18840000000000001</v>
      </c>
      <c r="G49" s="1">
        <v>0.17730000000000001</v>
      </c>
    </row>
    <row r="50" spans="1:7" x14ac:dyDescent="0.25">
      <c r="A50" s="1" t="s">
        <v>18</v>
      </c>
      <c r="B50" s="1">
        <v>0.73429999999999995</v>
      </c>
      <c r="C50" s="1">
        <v>0.74390000000000001</v>
      </c>
      <c r="D50" s="1">
        <v>0.79100000000000004</v>
      </c>
      <c r="E50" s="1">
        <v>0.34420000000000001</v>
      </c>
      <c r="F50" s="1">
        <v>0.36649999999999999</v>
      </c>
      <c r="G50" s="1">
        <v>0.48349999999999999</v>
      </c>
    </row>
    <row r="51" spans="1:7" x14ac:dyDescent="0.25">
      <c r="A51" s="1" t="s">
        <v>19</v>
      </c>
      <c r="B51" s="1">
        <v>0.1255</v>
      </c>
      <c r="C51" s="1">
        <v>0.13</v>
      </c>
      <c r="D51" s="1">
        <v>0.15129999999999999</v>
      </c>
      <c r="E51" s="1">
        <v>0.1638</v>
      </c>
      <c r="F51" s="1">
        <v>0.17380000000000001</v>
      </c>
      <c r="G51" s="1">
        <v>0.20219999999999999</v>
      </c>
    </row>
    <row r="52" spans="1:7" x14ac:dyDescent="0.25">
      <c r="A52" s="1" t="s">
        <v>23</v>
      </c>
      <c r="B52" s="1">
        <v>0.442</v>
      </c>
      <c r="C52" s="1">
        <v>0.46150000000000002</v>
      </c>
      <c r="D52" s="1">
        <v>0.56310000000000004</v>
      </c>
      <c r="E52" s="1">
        <v>0.31790000000000002</v>
      </c>
      <c r="F52" s="1">
        <v>0.33500000000000002</v>
      </c>
      <c r="G52" s="1">
        <v>0.37880000000000003</v>
      </c>
    </row>
    <row r="53" spans="1:7" x14ac:dyDescent="0.25">
      <c r="A53" s="1" t="s">
        <v>20</v>
      </c>
      <c r="B53" s="1">
        <v>0.77669999999999995</v>
      </c>
      <c r="C53" s="1">
        <v>0.78390000000000004</v>
      </c>
      <c r="D53" s="1">
        <v>0.83120000000000005</v>
      </c>
      <c r="E53" s="1">
        <v>0.34510000000000002</v>
      </c>
      <c r="F53" s="1">
        <v>0.36299999999999999</v>
      </c>
      <c r="G53" s="1">
        <v>0.46479999999999999</v>
      </c>
    </row>
    <row r="54" spans="1:7" x14ac:dyDescent="0.25">
      <c r="A54" s="1" t="s">
        <v>24</v>
      </c>
      <c r="G54" s="1"/>
    </row>
    <row r="55" spans="1:7" x14ac:dyDescent="0.25">
      <c r="A55" s="1" t="s">
        <v>25</v>
      </c>
      <c r="B55" s="1">
        <v>0.253</v>
      </c>
      <c r="C55" s="1">
        <v>0.26800000000000002</v>
      </c>
      <c r="D55" s="1">
        <v>0.35039999999999999</v>
      </c>
      <c r="E55" s="1">
        <v>0.23749999999999999</v>
      </c>
      <c r="F55" s="1">
        <v>0.25130000000000002</v>
      </c>
      <c r="G55" s="1">
        <v>0.29199999999999998</v>
      </c>
    </row>
    <row r="56" spans="1:7" x14ac:dyDescent="0.25">
      <c r="A56"/>
      <c r="G56" s="1"/>
    </row>
    <row r="57" spans="1:7" x14ac:dyDescent="0.25">
      <c r="A57"/>
      <c r="G57" s="1"/>
    </row>
    <row r="58" spans="1:7" x14ac:dyDescent="0.25">
      <c r="A58" s="1" t="s">
        <v>6</v>
      </c>
      <c r="B58" s="1" t="s">
        <v>72</v>
      </c>
      <c r="C58" s="1" t="s">
        <v>45</v>
      </c>
      <c r="D58" s="1" t="s">
        <v>46</v>
      </c>
      <c r="E58" s="1" t="s">
        <v>73</v>
      </c>
      <c r="F58" s="1" t="s">
        <v>53</v>
      </c>
      <c r="G58" s="1" t="s">
        <v>52</v>
      </c>
    </row>
    <row r="59" spans="1:7" x14ac:dyDescent="0.25">
      <c r="A59" s="1" t="s">
        <v>115</v>
      </c>
      <c r="D59"/>
      <c r="G59" s="1"/>
    </row>
    <row r="60" spans="1:7" x14ac:dyDescent="0.25">
      <c r="A60" s="1" t="s">
        <v>36</v>
      </c>
      <c r="B60" s="1">
        <v>0.68569999999999998</v>
      </c>
      <c r="C60">
        <v>0.6966</v>
      </c>
      <c r="D60">
        <v>0.75190000000000001</v>
      </c>
      <c r="E60" s="1">
        <v>0.4405</v>
      </c>
      <c r="F60">
        <v>0.45600000000000002</v>
      </c>
      <c r="G60" s="1">
        <v>0.53120000000000001</v>
      </c>
    </row>
    <row r="61" spans="1:7" x14ac:dyDescent="0.25">
      <c r="A61" s="1" t="s">
        <v>21</v>
      </c>
      <c r="B61" s="1">
        <v>0.76649999999999996</v>
      </c>
      <c r="C61">
        <v>0.77490000000000003</v>
      </c>
      <c r="D61">
        <v>0.8306</v>
      </c>
      <c r="E61" s="1">
        <v>0.40760000000000002</v>
      </c>
      <c r="F61">
        <v>0.4274</v>
      </c>
      <c r="G61" s="1">
        <v>0.48549999999999999</v>
      </c>
    </row>
    <row r="62" spans="1:7" x14ac:dyDescent="0.25">
      <c r="A62" s="1" t="s">
        <v>22</v>
      </c>
      <c r="B62" s="1">
        <v>0.8014</v>
      </c>
      <c r="C62">
        <v>0.80779999999999996</v>
      </c>
      <c r="D62">
        <v>0.84789999999999999</v>
      </c>
      <c r="E62" s="1">
        <v>0.39400000000000002</v>
      </c>
      <c r="F62">
        <v>0.41249999999999998</v>
      </c>
      <c r="G62" s="1">
        <v>0.3664</v>
      </c>
    </row>
    <row r="63" spans="1:7" x14ac:dyDescent="0.25">
      <c r="A63" s="1" t="s">
        <v>18</v>
      </c>
      <c r="B63" s="1">
        <v>0.70760000000000001</v>
      </c>
      <c r="C63">
        <v>0.71840000000000004</v>
      </c>
      <c r="D63">
        <v>0.78169999999999995</v>
      </c>
      <c r="E63" s="1">
        <v>0.38900000000000001</v>
      </c>
      <c r="F63">
        <v>0.41610000000000003</v>
      </c>
      <c r="G63" s="1">
        <v>0.50270000000000004</v>
      </c>
    </row>
    <row r="64" spans="1:7" x14ac:dyDescent="0.25">
      <c r="A64" s="1" t="s">
        <v>19</v>
      </c>
      <c r="B64" s="1">
        <v>0.28210000000000002</v>
      </c>
      <c r="C64">
        <v>0.2908</v>
      </c>
      <c r="D64">
        <v>0.31559999999999999</v>
      </c>
      <c r="E64" s="1">
        <v>0.3715</v>
      </c>
      <c r="F64">
        <v>0.38769999999999999</v>
      </c>
      <c r="G64" s="1">
        <v>0.39939999999999998</v>
      </c>
    </row>
    <row r="65" spans="1:7" x14ac:dyDescent="0.25">
      <c r="A65" s="1" t="s">
        <v>23</v>
      </c>
      <c r="B65" s="1">
        <v>0.51739999999999997</v>
      </c>
      <c r="C65">
        <v>0.53800000000000003</v>
      </c>
      <c r="D65">
        <v>0.62490000000000001</v>
      </c>
      <c r="E65" s="1">
        <v>0.46039999999999998</v>
      </c>
      <c r="F65">
        <v>0.4819</v>
      </c>
      <c r="G65" s="1">
        <v>0.49769999999999998</v>
      </c>
    </row>
    <row r="66" spans="1:7" x14ac:dyDescent="0.25">
      <c r="A66" s="1" t="s">
        <v>20</v>
      </c>
      <c r="B66" s="1">
        <v>0.76719999999999999</v>
      </c>
      <c r="C66">
        <v>0.77459999999999996</v>
      </c>
      <c r="D66">
        <v>0.8226</v>
      </c>
      <c r="E66" s="1">
        <v>0.51090000000000002</v>
      </c>
      <c r="F66">
        <v>0.53349999999999997</v>
      </c>
      <c r="G66" s="1">
        <v>0.58889999999999998</v>
      </c>
    </row>
    <row r="67" spans="1:7" x14ac:dyDescent="0.25">
      <c r="A67" s="1" t="s">
        <v>24</v>
      </c>
      <c r="D67"/>
      <c r="G67" s="1"/>
    </row>
    <row r="68" spans="1:7" x14ac:dyDescent="0.25">
      <c r="A68" s="1" t="s">
        <v>25</v>
      </c>
      <c r="B68" s="1">
        <v>0.25330000000000003</v>
      </c>
      <c r="C68">
        <v>0.26519999999999999</v>
      </c>
      <c r="D68">
        <v>0.31459999999999999</v>
      </c>
      <c r="E68" s="1">
        <v>0.32169999999999999</v>
      </c>
      <c r="F68">
        <v>0.33560000000000001</v>
      </c>
      <c r="G68" s="1">
        <v>0.32090000000000002</v>
      </c>
    </row>
    <row r="69" spans="1:7" x14ac:dyDescent="0.25">
      <c r="D69">
        <f>AVERAGE(D60:D68)</f>
        <v>0.66122499999999995</v>
      </c>
      <c r="E69"/>
      <c r="F69"/>
    </row>
    <row r="70" spans="1:7" x14ac:dyDescent="0.25">
      <c r="E70"/>
      <c r="F70"/>
    </row>
    <row r="71" spans="1:7" x14ac:dyDescent="0.25">
      <c r="A71" s="1" t="s">
        <v>6</v>
      </c>
      <c r="B71" s="1" t="s">
        <v>75</v>
      </c>
      <c r="C71" s="1" t="s">
        <v>54</v>
      </c>
      <c r="D71" s="1" t="s">
        <v>55</v>
      </c>
      <c r="E71" s="1" t="s">
        <v>74</v>
      </c>
      <c r="F71" s="1" t="s">
        <v>57</v>
      </c>
      <c r="G71" s="1" t="s">
        <v>58</v>
      </c>
    </row>
    <row r="72" spans="1:7" x14ac:dyDescent="0.25">
      <c r="A72" s="1" t="s">
        <v>115</v>
      </c>
      <c r="G72" s="1"/>
    </row>
    <row r="73" spans="1:7" x14ac:dyDescent="0.25">
      <c r="A73" s="1" t="s">
        <v>36</v>
      </c>
      <c r="B73" s="1">
        <v>0.34079999999999999</v>
      </c>
      <c r="C73" s="1">
        <v>0.34560000000000002</v>
      </c>
      <c r="D73" s="1">
        <v>0.36659999999999998</v>
      </c>
      <c r="E73" s="1">
        <v>0.39389999999999997</v>
      </c>
      <c r="F73" s="1">
        <v>0.40749999999999997</v>
      </c>
      <c r="G73" s="1">
        <v>0.4582</v>
      </c>
    </row>
    <row r="74" spans="1:7" x14ac:dyDescent="0.25">
      <c r="A74" s="1" t="s">
        <v>21</v>
      </c>
      <c r="B74" s="1">
        <v>0.61019999999999996</v>
      </c>
      <c r="C74" s="1">
        <v>0.61670000000000003</v>
      </c>
      <c r="D74" s="1">
        <v>0.66379999999999995</v>
      </c>
      <c r="E74" s="1">
        <v>0.37219999999999998</v>
      </c>
      <c r="F74" s="1">
        <v>0.39069999999999999</v>
      </c>
      <c r="G74" s="1">
        <v>0.42849999999999999</v>
      </c>
    </row>
    <row r="75" spans="1:7" x14ac:dyDescent="0.25">
      <c r="A75" s="1" t="s">
        <v>22</v>
      </c>
      <c r="B75" s="1">
        <v>0.69469999999999998</v>
      </c>
      <c r="C75" s="1">
        <v>0.7006</v>
      </c>
      <c r="D75" s="1">
        <v>0.74850000000000005</v>
      </c>
      <c r="E75" s="1">
        <v>0.36549999999999999</v>
      </c>
      <c r="F75" s="1">
        <v>0.38269999999999998</v>
      </c>
      <c r="G75" s="1">
        <v>0.33229999999999998</v>
      </c>
    </row>
    <row r="76" spans="1:7" x14ac:dyDescent="0.25">
      <c r="A76" s="1" t="s">
        <v>18</v>
      </c>
      <c r="B76" s="1">
        <v>0.40100000000000002</v>
      </c>
      <c r="C76" s="1">
        <v>0.40679999999999999</v>
      </c>
      <c r="D76" s="1">
        <v>0.44</v>
      </c>
      <c r="E76" s="1">
        <v>0.35699999999999998</v>
      </c>
      <c r="F76" s="1">
        <v>0.38240000000000002</v>
      </c>
      <c r="G76" s="1">
        <v>0.45390000000000003</v>
      </c>
    </row>
    <row r="77" spans="1:7" x14ac:dyDescent="0.25">
      <c r="A77" s="1" t="s">
        <v>19</v>
      </c>
      <c r="B77" s="1">
        <v>0.31369999999999998</v>
      </c>
      <c r="C77" s="1">
        <v>0.3236</v>
      </c>
      <c r="D77" s="1">
        <v>0.35709999999999997</v>
      </c>
      <c r="E77" s="1">
        <v>0.38969999999999999</v>
      </c>
      <c r="F77" s="1">
        <v>0.40670000000000001</v>
      </c>
      <c r="G77" s="1">
        <v>0.41949999999999998</v>
      </c>
    </row>
    <row r="78" spans="1:7" x14ac:dyDescent="0.25">
      <c r="A78" s="1" t="s">
        <v>23</v>
      </c>
      <c r="B78" s="1">
        <v>0.44529999999999997</v>
      </c>
      <c r="C78" s="1">
        <v>0.46150000000000002</v>
      </c>
      <c r="D78" s="1">
        <v>0.52610000000000001</v>
      </c>
      <c r="E78" s="1">
        <v>0.41849999999999998</v>
      </c>
      <c r="F78" s="1">
        <v>0.43690000000000001</v>
      </c>
      <c r="G78" s="1">
        <v>0.43980000000000002</v>
      </c>
    </row>
    <row r="79" spans="1:7" x14ac:dyDescent="0.25">
      <c r="A79" s="1" t="s">
        <v>20</v>
      </c>
      <c r="B79" s="1">
        <v>0.63870000000000005</v>
      </c>
      <c r="C79" s="1">
        <v>0.6452</v>
      </c>
      <c r="D79" s="1">
        <v>0.69530000000000003</v>
      </c>
      <c r="E79" s="1">
        <v>0.45600000000000002</v>
      </c>
      <c r="F79" s="1">
        <v>0.4758</v>
      </c>
      <c r="G79" s="1">
        <v>0.51060000000000005</v>
      </c>
    </row>
    <row r="80" spans="1:7" x14ac:dyDescent="0.25">
      <c r="A80" s="1" t="s">
        <v>24</v>
      </c>
      <c r="G80" s="1"/>
    </row>
    <row r="81" spans="1:7" x14ac:dyDescent="0.25">
      <c r="A81" s="1" t="s">
        <v>25</v>
      </c>
      <c r="B81" s="1">
        <v>0.2656</v>
      </c>
      <c r="C81" s="1">
        <v>0.27789999999999998</v>
      </c>
      <c r="D81" s="1">
        <v>0.33069999999999999</v>
      </c>
      <c r="E81" s="1">
        <v>0.32579999999999998</v>
      </c>
      <c r="F81" s="1">
        <v>0.34010000000000001</v>
      </c>
      <c r="G81" s="1">
        <v>0.33050000000000002</v>
      </c>
    </row>
    <row r="92" spans="1:7" x14ac:dyDescent="0.25">
      <c r="B92" s="1" t="s">
        <v>80</v>
      </c>
    </row>
    <row r="93" spans="1:7" x14ac:dyDescent="0.25">
      <c r="B93" s="1" t="s">
        <v>78</v>
      </c>
      <c r="C93" s="1" t="s">
        <v>79</v>
      </c>
    </row>
    <row r="94" spans="1:7" x14ac:dyDescent="0.25">
      <c r="A94" s="1" t="s">
        <v>115</v>
      </c>
      <c r="B94" s="1">
        <v>-2.69E-2</v>
      </c>
    </row>
    <row r="95" spans="1:7" x14ac:dyDescent="0.25">
      <c r="A95" s="1" t="s">
        <v>36</v>
      </c>
      <c r="B95" s="1">
        <v>0.68479999999999996</v>
      </c>
      <c r="C95" s="1">
        <v>0.70530000000000004</v>
      </c>
    </row>
    <row r="96" spans="1:7" x14ac:dyDescent="0.25">
      <c r="A96" s="1" t="s">
        <v>21</v>
      </c>
      <c r="B96" s="1">
        <v>0.79279999999999995</v>
      </c>
      <c r="C96" s="1">
        <v>0.77790000000000004</v>
      </c>
    </row>
    <row r="97" spans="1:3" x14ac:dyDescent="0.25">
      <c r="A97" s="1" t="s">
        <v>22</v>
      </c>
      <c r="B97" s="1">
        <v>0.78049999999999997</v>
      </c>
      <c r="C97" s="1">
        <v>0.81079999999999997</v>
      </c>
    </row>
    <row r="98" spans="1:3" x14ac:dyDescent="0.25">
      <c r="A98" s="1" t="s">
        <v>18</v>
      </c>
      <c r="B98" s="1">
        <v>0.73960000000000004</v>
      </c>
      <c r="C98" s="1">
        <v>0.72009999999999996</v>
      </c>
    </row>
    <row r="99" spans="1:3" x14ac:dyDescent="0.25">
      <c r="A99" s="1" t="s">
        <v>19</v>
      </c>
      <c r="B99" s="1">
        <v>0.39950000000000002</v>
      </c>
      <c r="C99" s="1">
        <v>0.30930000000000002</v>
      </c>
    </row>
    <row r="100" spans="1:3" x14ac:dyDescent="0.25">
      <c r="A100" s="1" t="s">
        <v>23</v>
      </c>
      <c r="B100" s="1">
        <v>0.60160000000000002</v>
      </c>
      <c r="C100" s="1">
        <v>0.54420000000000002</v>
      </c>
    </row>
    <row r="101" spans="1:3" x14ac:dyDescent="0.25">
      <c r="A101" s="1" t="s">
        <v>20</v>
      </c>
      <c r="B101" s="1">
        <v>0.78510000000000002</v>
      </c>
      <c r="C101" s="1">
        <v>0.77890000000000004</v>
      </c>
    </row>
    <row r="102" spans="1:3" x14ac:dyDescent="0.25">
      <c r="A102" s="1" t="s">
        <v>24</v>
      </c>
      <c r="B102" s="1">
        <v>0.24260000000000001</v>
      </c>
    </row>
    <row r="103" spans="1:3" x14ac:dyDescent="0.25">
      <c r="A103" s="1" t="s">
        <v>25</v>
      </c>
      <c r="B103" s="1">
        <v>0.35260000000000002</v>
      </c>
      <c r="C103" s="1">
        <v>0.2737</v>
      </c>
    </row>
    <row r="162" spans="12:15" x14ac:dyDescent="0.25">
      <c r="L162">
        <v>0.67010000000000003</v>
      </c>
      <c r="O162">
        <v>0.60019999999999996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FC23-B512-4A7D-AD4F-F14649697E5A}">
  <dimension ref="A1:O81"/>
  <sheetViews>
    <sheetView zoomScale="85" zoomScaleNormal="85" workbookViewId="0">
      <selection activeCell="B4" sqref="B4"/>
    </sheetView>
  </sheetViews>
  <sheetFormatPr defaultColWidth="9" defaultRowHeight="13.8" x14ac:dyDescent="0.25"/>
  <cols>
    <col min="1" max="1" width="12" style="1" customWidth="1"/>
    <col min="2" max="2" width="14.88671875" style="1" customWidth="1"/>
    <col min="3" max="3" width="16.109375" style="1" customWidth="1"/>
    <col min="4" max="4" width="17.109375" style="1" customWidth="1"/>
    <col min="5" max="5" width="24.109375" style="1" customWidth="1"/>
    <col min="6" max="6" width="25.88671875" style="1" customWidth="1"/>
    <col min="7" max="7" width="27.44140625" style="1" customWidth="1"/>
    <col min="8" max="8" width="22.6640625" style="1" customWidth="1"/>
    <col min="9" max="10" width="21.77734375" style="1" customWidth="1"/>
    <col min="11" max="11" width="14.77734375" style="1" customWidth="1"/>
    <col min="12" max="12" width="34.33203125" style="1" customWidth="1"/>
    <col min="13" max="13" width="32.21875" style="1" customWidth="1"/>
    <col min="14" max="14" width="30" style="1" customWidth="1"/>
    <col min="15" max="15" width="30.6640625" style="1" customWidth="1"/>
    <col min="16" max="16" width="37.33203125" style="1" customWidth="1"/>
    <col min="17" max="16384" width="9" style="1"/>
  </cols>
  <sheetData>
    <row r="1" spans="1:15" x14ac:dyDescent="0.25">
      <c r="A1" s="1" t="s">
        <v>34</v>
      </c>
    </row>
    <row r="2" spans="1:15" x14ac:dyDescent="0.25">
      <c r="I2" s="1" t="s">
        <v>77</v>
      </c>
    </row>
    <row r="3" spans="1:15" x14ac:dyDescent="0.25">
      <c r="A3" s="1" t="s">
        <v>6</v>
      </c>
      <c r="B3" s="1" t="s">
        <v>42</v>
      </c>
      <c r="C3" s="1" t="s">
        <v>43</v>
      </c>
      <c r="D3" s="1" t="s">
        <v>44</v>
      </c>
      <c r="E3" s="1" t="s">
        <v>48</v>
      </c>
      <c r="F3" s="1" t="s">
        <v>49</v>
      </c>
      <c r="G3" s="1" t="s">
        <v>50</v>
      </c>
      <c r="I3" s="1" t="s">
        <v>6</v>
      </c>
      <c r="J3" s="1" t="s">
        <v>42</v>
      </c>
      <c r="K3" s="1" t="s">
        <v>43</v>
      </c>
      <c r="L3" s="1" t="s">
        <v>44</v>
      </c>
      <c r="M3" s="1" t="s">
        <v>48</v>
      </c>
      <c r="N3" s="1" t="s">
        <v>49</v>
      </c>
      <c r="O3" s="1" t="s">
        <v>50</v>
      </c>
    </row>
    <row r="4" spans="1:15" x14ac:dyDescent="0.25">
      <c r="A4" s="1" t="s">
        <v>115</v>
      </c>
      <c r="I4" s="1" t="s">
        <v>115</v>
      </c>
    </row>
    <row r="5" spans="1:15" x14ac:dyDescent="0.25">
      <c r="A5" s="1" t="s">
        <v>36</v>
      </c>
      <c r="B5" s="1">
        <v>0.52490000000000003</v>
      </c>
      <c r="C5" s="1">
        <v>0.57950000000000002</v>
      </c>
      <c r="D5" s="1">
        <v>0.66839999999999999</v>
      </c>
      <c r="E5" s="1">
        <v>0.27539999999999998</v>
      </c>
      <c r="F5" s="1">
        <v>0.35460000000000003</v>
      </c>
      <c r="G5" s="1">
        <v>0.48730000000000001</v>
      </c>
      <c r="I5" s="1" t="s">
        <v>36</v>
      </c>
    </row>
    <row r="6" spans="1:15" x14ac:dyDescent="0.25">
      <c r="A6" s="1" t="s">
        <v>21</v>
      </c>
      <c r="B6" s="1">
        <v>0.62660000000000005</v>
      </c>
      <c r="C6" s="1">
        <v>0.70989999999999998</v>
      </c>
      <c r="D6" s="1">
        <v>0.83650000000000002</v>
      </c>
      <c r="E6" s="1">
        <v>0.2339</v>
      </c>
      <c r="F6" s="1">
        <v>0.30109999999999998</v>
      </c>
      <c r="G6" s="1">
        <v>0.43359999999999999</v>
      </c>
      <c r="I6" s="1" t="s">
        <v>21</v>
      </c>
    </row>
    <row r="7" spans="1:15" x14ac:dyDescent="0.25">
      <c r="A7" s="1" t="s">
        <v>22</v>
      </c>
      <c r="B7" s="1">
        <v>0.77359999999999995</v>
      </c>
      <c r="C7" s="1">
        <v>0.82179999999999997</v>
      </c>
      <c r="D7" s="1">
        <v>0.86760000000000004</v>
      </c>
      <c r="E7" s="1">
        <v>0.26569999999999999</v>
      </c>
      <c r="F7" s="1">
        <v>0.3488</v>
      </c>
      <c r="G7" s="1">
        <v>0.4829</v>
      </c>
      <c r="I7" s="1" t="s">
        <v>22</v>
      </c>
    </row>
    <row r="8" spans="1:15" x14ac:dyDescent="0.25">
      <c r="A8" s="1" t="s">
        <v>18</v>
      </c>
      <c r="B8" s="1">
        <v>0.74250000000000005</v>
      </c>
      <c r="C8" s="1">
        <v>0.79630000000000001</v>
      </c>
      <c r="D8" s="1">
        <v>0.8387</v>
      </c>
      <c r="E8" s="1">
        <v>0.35120000000000001</v>
      </c>
      <c r="F8" s="1">
        <v>0.46729999999999999</v>
      </c>
      <c r="G8" s="1">
        <v>0.61950000000000005</v>
      </c>
      <c r="I8" s="1" t="s">
        <v>18</v>
      </c>
    </row>
    <row r="9" spans="1:15" x14ac:dyDescent="0.25">
      <c r="A9" s="1" t="s">
        <v>19</v>
      </c>
      <c r="B9" s="1">
        <v>-1.0800000000000001E-2</v>
      </c>
      <c r="C9" s="1">
        <v>-1.508E-2</v>
      </c>
      <c r="D9" s="1">
        <v>-2.0899999999999998E-2</v>
      </c>
      <c r="E9" s="1">
        <v>2.9700000000000001E-2</v>
      </c>
      <c r="F9" s="1">
        <v>1.4500000000000001E-2</v>
      </c>
      <c r="G9" s="1">
        <v>2.3E-3</v>
      </c>
      <c r="I9" s="1" t="s">
        <v>19</v>
      </c>
    </row>
    <row r="10" spans="1:15" x14ac:dyDescent="0.25">
      <c r="A10" s="1" t="s">
        <v>23</v>
      </c>
      <c r="B10" s="1">
        <v>0.6069</v>
      </c>
      <c r="C10" s="1">
        <v>0.67669999999999997</v>
      </c>
      <c r="D10" s="1">
        <v>0.72919999999999996</v>
      </c>
      <c r="E10" s="1">
        <v>0.38790000000000002</v>
      </c>
      <c r="F10" s="1">
        <v>0.45390000000000003</v>
      </c>
      <c r="G10" s="1">
        <v>0.52290000000000003</v>
      </c>
      <c r="I10" s="1" t="s">
        <v>23</v>
      </c>
    </row>
    <row r="11" spans="1:15" x14ac:dyDescent="0.25">
      <c r="A11" s="1" t="s">
        <v>20</v>
      </c>
      <c r="B11" s="1">
        <v>0.76529999999999998</v>
      </c>
      <c r="C11" s="1">
        <v>0.82040000000000002</v>
      </c>
      <c r="D11" s="1">
        <v>0.86699999999999999</v>
      </c>
      <c r="E11" s="1">
        <v>0.37009999999999998</v>
      </c>
      <c r="F11" s="1">
        <v>0.47960000000000003</v>
      </c>
      <c r="G11" s="1">
        <v>0.61529999999999996</v>
      </c>
      <c r="I11" s="1" t="s">
        <v>20</v>
      </c>
    </row>
    <row r="12" spans="1:15" x14ac:dyDescent="0.25">
      <c r="A12" s="1" t="s">
        <v>24</v>
      </c>
      <c r="B12" s="1">
        <v>5.1499999999999997E-2</v>
      </c>
      <c r="C12" s="1">
        <v>5.0200000000000002E-2</v>
      </c>
      <c r="D12" s="1">
        <v>3.6999999999999998E-2</v>
      </c>
      <c r="E12" s="1">
        <v>6.3600000000000004E-2</v>
      </c>
      <c r="F12" s="1">
        <v>6.9800000000000001E-2</v>
      </c>
      <c r="G12" s="1">
        <v>6.5199999999999994E-2</v>
      </c>
      <c r="I12" s="1" t="s">
        <v>24</v>
      </c>
    </row>
    <row r="13" spans="1:15" x14ac:dyDescent="0.25">
      <c r="A13" s="1" t="s">
        <v>25</v>
      </c>
      <c r="B13" s="1">
        <v>0.24299999999999999</v>
      </c>
      <c r="C13" s="1">
        <v>0.35320000000000001</v>
      </c>
      <c r="D13" s="1">
        <v>0.4516</v>
      </c>
      <c r="E13" s="1">
        <v>0.2175</v>
      </c>
      <c r="F13" s="1">
        <v>0.29299999999999998</v>
      </c>
      <c r="G13" s="1">
        <v>0.39379999999999998</v>
      </c>
      <c r="I13" s="1" t="s">
        <v>25</v>
      </c>
    </row>
    <row r="14" spans="1:15" x14ac:dyDescent="0.25">
      <c r="I14"/>
    </row>
    <row r="15" spans="1:15" x14ac:dyDescent="0.25">
      <c r="I15"/>
    </row>
    <row r="16" spans="1:15" x14ac:dyDescent="0.25">
      <c r="A16" s="1" t="s">
        <v>6</v>
      </c>
      <c r="B16" s="1" t="s">
        <v>45</v>
      </c>
      <c r="C16" s="1" t="s">
        <v>46</v>
      </c>
      <c r="D16" s="1" t="s">
        <v>47</v>
      </c>
      <c r="E16" s="1" t="s">
        <v>53</v>
      </c>
      <c r="F16" s="1" t="s">
        <v>52</v>
      </c>
      <c r="G16" s="1" t="s">
        <v>51</v>
      </c>
      <c r="I16" s="1" t="s">
        <v>6</v>
      </c>
      <c r="J16" s="1" t="s">
        <v>45</v>
      </c>
      <c r="K16" s="1" t="s">
        <v>46</v>
      </c>
      <c r="L16" s="1" t="s">
        <v>47</v>
      </c>
      <c r="M16" s="1" t="s">
        <v>53</v>
      </c>
      <c r="N16" s="1" t="s">
        <v>52</v>
      </c>
      <c r="O16" s="1" t="s">
        <v>51</v>
      </c>
    </row>
    <row r="17" spans="1:15" x14ac:dyDescent="0.25">
      <c r="A17" s="1" t="s">
        <v>115</v>
      </c>
      <c r="I17" s="1" t="s">
        <v>115</v>
      </c>
      <c r="J17">
        <v>-1.34E-2</v>
      </c>
      <c r="K17">
        <v>-2.7699999999999999E-2</v>
      </c>
      <c r="L17">
        <v>-5.7599999999999998E-2</v>
      </c>
      <c r="M17">
        <v>0.27739999999999998</v>
      </c>
      <c r="N17">
        <v>0.2346</v>
      </c>
      <c r="O17">
        <v>0.17150000000000001</v>
      </c>
    </row>
    <row r="18" spans="1:15" x14ac:dyDescent="0.25">
      <c r="A18" s="1" t="s">
        <v>36</v>
      </c>
      <c r="B18" s="1">
        <v>0.61599999999999999</v>
      </c>
      <c r="C18" s="1">
        <v>0.65700000000000003</v>
      </c>
      <c r="D18" s="1">
        <v>0.72750000000000004</v>
      </c>
      <c r="E18" s="1">
        <v>0.41349999999999998</v>
      </c>
      <c r="F18" s="1">
        <v>0.4985</v>
      </c>
      <c r="G18" s="1">
        <v>0.61419999999999997</v>
      </c>
      <c r="I18" s="1" t="s">
        <v>36</v>
      </c>
      <c r="J18">
        <v>0.62560000000000004</v>
      </c>
      <c r="K18">
        <v>0.66720000000000002</v>
      </c>
      <c r="L18">
        <v>0.74350000000000005</v>
      </c>
      <c r="M18">
        <v>0.44990000000000002</v>
      </c>
      <c r="N18">
        <v>0.53480000000000005</v>
      </c>
      <c r="O18">
        <v>0.64500000000000002</v>
      </c>
    </row>
    <row r="19" spans="1:15" x14ac:dyDescent="0.25">
      <c r="A19" s="1" t="s">
        <v>21</v>
      </c>
      <c r="B19" s="1">
        <v>0.67759999999999998</v>
      </c>
      <c r="C19" s="1">
        <v>0.74429999999999996</v>
      </c>
      <c r="D19" s="1">
        <v>0.85780000000000001</v>
      </c>
      <c r="E19" s="1">
        <v>0.47870000000000001</v>
      </c>
      <c r="F19" s="1">
        <v>0.52990000000000004</v>
      </c>
      <c r="G19" s="1">
        <v>0.60960000000000003</v>
      </c>
      <c r="I19" s="1" t="s">
        <v>21</v>
      </c>
      <c r="J19">
        <v>0.73670000000000002</v>
      </c>
      <c r="K19">
        <v>0.79669999999999996</v>
      </c>
      <c r="L19">
        <v>0.87849999999999995</v>
      </c>
      <c r="M19">
        <v>0.4909</v>
      </c>
      <c r="N19">
        <v>0.54339999999999999</v>
      </c>
      <c r="O19">
        <v>0.62050000000000005</v>
      </c>
    </row>
    <row r="20" spans="1:15" x14ac:dyDescent="0.25">
      <c r="A20" s="1" t="s">
        <v>22</v>
      </c>
      <c r="B20" s="1">
        <v>0.84040000000000004</v>
      </c>
      <c r="C20" s="1">
        <v>0.87219999999999998</v>
      </c>
      <c r="D20" s="1">
        <v>0.89670000000000005</v>
      </c>
      <c r="E20" s="1">
        <v>0.42430000000000001</v>
      </c>
      <c r="F20" s="1">
        <v>0.48280000000000001</v>
      </c>
      <c r="G20" s="1">
        <v>0.59950000000000003</v>
      </c>
      <c r="I20" s="1" t="s">
        <v>22</v>
      </c>
      <c r="J20">
        <v>0.84319999999999995</v>
      </c>
      <c r="K20">
        <v>0.87870000000000004</v>
      </c>
      <c r="L20">
        <v>0.90969999999999995</v>
      </c>
      <c r="M20">
        <v>0.443</v>
      </c>
      <c r="N20">
        <v>0.51449999999999996</v>
      </c>
      <c r="O20">
        <v>0.62949999999999995</v>
      </c>
    </row>
    <row r="21" spans="1:15" x14ac:dyDescent="0.25">
      <c r="A21" s="1" t="s">
        <v>18</v>
      </c>
      <c r="B21" s="1">
        <v>0.76349999999999996</v>
      </c>
      <c r="C21" s="1">
        <v>0.81159999999999999</v>
      </c>
      <c r="D21" s="1">
        <v>0.8508</v>
      </c>
      <c r="E21" s="1">
        <v>0.5827</v>
      </c>
      <c r="F21" s="1">
        <v>0.69520000000000004</v>
      </c>
      <c r="G21" s="1">
        <v>0.78949999999999998</v>
      </c>
      <c r="I21" s="1" t="s">
        <v>18</v>
      </c>
      <c r="J21">
        <v>0.7903</v>
      </c>
      <c r="K21">
        <v>0.83760000000000001</v>
      </c>
      <c r="L21">
        <v>0.87339999999999995</v>
      </c>
      <c r="M21">
        <v>0.5827</v>
      </c>
      <c r="N21">
        <v>0.69910000000000005</v>
      </c>
      <c r="O21">
        <v>0.7984</v>
      </c>
    </row>
    <row r="22" spans="1:15" x14ac:dyDescent="0.25">
      <c r="A22" s="1" t="s">
        <v>19</v>
      </c>
      <c r="B22" s="1">
        <v>0.28470000000000001</v>
      </c>
      <c r="C22" s="1">
        <v>0.2853</v>
      </c>
      <c r="D22" s="1">
        <v>0.27989999999999998</v>
      </c>
      <c r="E22" s="1">
        <v>0.38019999999999998</v>
      </c>
      <c r="F22" s="1">
        <v>0.36749999999999999</v>
      </c>
      <c r="G22" s="1">
        <v>0.34100000000000003</v>
      </c>
      <c r="I22" s="1" t="s">
        <v>19</v>
      </c>
      <c r="J22">
        <v>0.37440000000000001</v>
      </c>
      <c r="K22">
        <v>0.39319999999999999</v>
      </c>
      <c r="L22">
        <v>0.40300000000000002</v>
      </c>
      <c r="M22">
        <v>0.43540000000000001</v>
      </c>
      <c r="N22">
        <v>0.43759999999999999</v>
      </c>
      <c r="O22">
        <v>0.42299999999999999</v>
      </c>
    </row>
    <row r="23" spans="1:15" x14ac:dyDescent="0.25">
      <c r="A23" s="1" t="s">
        <v>23</v>
      </c>
      <c r="B23" s="1">
        <v>0.67720000000000002</v>
      </c>
      <c r="C23" s="1">
        <v>0.74050000000000005</v>
      </c>
      <c r="D23" s="1">
        <v>0.77780000000000005</v>
      </c>
      <c r="E23" s="1">
        <v>0.57740000000000002</v>
      </c>
      <c r="F23" s="1">
        <v>0.63270000000000004</v>
      </c>
      <c r="G23" s="1">
        <v>0.65249999999999997</v>
      </c>
      <c r="I23" s="1" t="s">
        <v>23</v>
      </c>
      <c r="J23">
        <v>0.72030000000000005</v>
      </c>
      <c r="K23">
        <v>0.79100000000000004</v>
      </c>
      <c r="L23">
        <v>0.83609999999999995</v>
      </c>
      <c r="M23">
        <v>0.6038</v>
      </c>
      <c r="N23">
        <v>0.66169999999999995</v>
      </c>
      <c r="O23">
        <v>0.68779999999999997</v>
      </c>
    </row>
    <row r="24" spans="1:15" x14ac:dyDescent="0.25">
      <c r="A24" s="1" t="s">
        <v>20</v>
      </c>
      <c r="B24" s="1">
        <v>0.80559999999999998</v>
      </c>
      <c r="C24" s="1">
        <v>0.84830000000000005</v>
      </c>
      <c r="D24" s="1">
        <v>0.87980000000000003</v>
      </c>
      <c r="E24" s="1">
        <v>0.46750000000000003</v>
      </c>
      <c r="F24" s="1">
        <v>0.57320000000000004</v>
      </c>
      <c r="G24" s="1">
        <v>0.7208</v>
      </c>
      <c r="I24" s="1" t="s">
        <v>20</v>
      </c>
      <c r="J24">
        <v>0.81799999999999995</v>
      </c>
      <c r="K24">
        <v>0.86499999999999999</v>
      </c>
      <c r="L24">
        <v>0.90100000000000002</v>
      </c>
      <c r="M24">
        <v>0.48170000000000002</v>
      </c>
      <c r="N24">
        <v>0.58930000000000005</v>
      </c>
      <c r="O24">
        <v>0.72409999999999997</v>
      </c>
    </row>
    <row r="25" spans="1:15" x14ac:dyDescent="0.25">
      <c r="A25" s="1" t="s">
        <v>24</v>
      </c>
      <c r="B25" s="1">
        <v>0.46279999999999999</v>
      </c>
      <c r="C25" s="1">
        <v>0.49840000000000001</v>
      </c>
      <c r="D25" s="1">
        <v>0.501</v>
      </c>
      <c r="E25" s="1">
        <v>0.51770000000000005</v>
      </c>
      <c r="F25" s="1">
        <v>0.46210000000000001</v>
      </c>
      <c r="G25" s="1">
        <v>0.32569999999999999</v>
      </c>
      <c r="I25" s="1" t="s">
        <v>24</v>
      </c>
      <c r="J25">
        <v>0.21820000000000001</v>
      </c>
      <c r="K25">
        <v>0.18240000000000001</v>
      </c>
      <c r="L25">
        <v>0.12640000000000001</v>
      </c>
      <c r="M25">
        <v>0.32490000000000002</v>
      </c>
      <c r="N25">
        <v>0.21709999999999999</v>
      </c>
      <c r="O25">
        <v>4.5199999999999997E-2</v>
      </c>
    </row>
    <row r="26" spans="1:15" x14ac:dyDescent="0.25">
      <c r="A26" s="1" t="s">
        <v>25</v>
      </c>
      <c r="B26" s="1">
        <v>0.42649999999999999</v>
      </c>
      <c r="C26" s="1">
        <v>0.54669999999999996</v>
      </c>
      <c r="D26" s="1">
        <v>0.64149999999999996</v>
      </c>
      <c r="E26" s="1">
        <v>0.4839</v>
      </c>
      <c r="F26" s="1">
        <v>0.57840000000000003</v>
      </c>
      <c r="G26" s="1">
        <v>0.67800000000000005</v>
      </c>
      <c r="I26" s="1" t="s">
        <v>25</v>
      </c>
      <c r="J26">
        <v>0.45419999999999999</v>
      </c>
      <c r="K26">
        <v>0.5897</v>
      </c>
      <c r="L26">
        <v>0.69630000000000003</v>
      </c>
      <c r="M26">
        <v>0.49209999999999998</v>
      </c>
      <c r="N26">
        <v>0.59189999999999998</v>
      </c>
      <c r="O26">
        <v>0.69399999999999995</v>
      </c>
    </row>
    <row r="27" spans="1:15" x14ac:dyDescent="0.25">
      <c r="M27"/>
      <c r="N27"/>
      <c r="O27"/>
    </row>
    <row r="28" spans="1:15" x14ac:dyDescent="0.25">
      <c r="M28"/>
      <c r="N28"/>
      <c r="O28"/>
    </row>
    <row r="29" spans="1:15" x14ac:dyDescent="0.25">
      <c r="A29" s="1" t="s">
        <v>6</v>
      </c>
      <c r="B29" s="1" t="s">
        <v>54</v>
      </c>
      <c r="C29" s="1" t="s">
        <v>55</v>
      </c>
      <c r="D29" s="1" t="s">
        <v>56</v>
      </c>
      <c r="E29" s="1" t="s">
        <v>57</v>
      </c>
      <c r="F29" s="1" t="s">
        <v>58</v>
      </c>
      <c r="G29" s="1" t="s">
        <v>59</v>
      </c>
      <c r="I29" s="1" t="s">
        <v>6</v>
      </c>
      <c r="J29" s="1" t="s">
        <v>54</v>
      </c>
      <c r="K29" s="1" t="s">
        <v>55</v>
      </c>
      <c r="L29" s="1" t="s">
        <v>56</v>
      </c>
      <c r="M29" s="1" t="s">
        <v>57</v>
      </c>
      <c r="N29" s="1" t="s">
        <v>58</v>
      </c>
      <c r="O29" s="1" t="s">
        <v>59</v>
      </c>
    </row>
    <row r="30" spans="1:15" x14ac:dyDescent="0.25">
      <c r="A30" s="1" t="s">
        <v>115</v>
      </c>
      <c r="I30" s="1" t="s">
        <v>115</v>
      </c>
    </row>
    <row r="31" spans="1:15" x14ac:dyDescent="0.25">
      <c r="A31" s="1" t="s">
        <v>36</v>
      </c>
      <c r="B31" s="1">
        <v>0.30640000000000001</v>
      </c>
      <c r="C31" s="1">
        <v>0.31569999999999998</v>
      </c>
      <c r="D31" s="1">
        <v>0.36720000000000003</v>
      </c>
      <c r="E31" s="1">
        <v>0.38829999999999998</v>
      </c>
      <c r="F31" s="1">
        <v>0.43519999999999998</v>
      </c>
      <c r="G31" s="1">
        <v>0.49059999999999998</v>
      </c>
      <c r="I31" s="1" t="s">
        <v>36</v>
      </c>
    </row>
    <row r="32" spans="1:15" x14ac:dyDescent="0.25">
      <c r="A32" s="1" t="s">
        <v>21</v>
      </c>
      <c r="B32" s="1">
        <v>0.5272</v>
      </c>
      <c r="C32" s="1">
        <v>0.5776</v>
      </c>
      <c r="D32" s="1">
        <v>0.67190000000000005</v>
      </c>
      <c r="E32" s="1">
        <v>0.29210000000000003</v>
      </c>
      <c r="F32" s="1">
        <v>0.33289999999999997</v>
      </c>
      <c r="G32" s="1">
        <v>0.38350000000000001</v>
      </c>
      <c r="I32" s="1" t="s">
        <v>21</v>
      </c>
    </row>
    <row r="33" spans="1:9" x14ac:dyDescent="0.25">
      <c r="A33" s="1" t="s">
        <v>22</v>
      </c>
      <c r="B33" s="1">
        <v>0.70399999999999996</v>
      </c>
      <c r="C33" s="1">
        <v>0.74790000000000001</v>
      </c>
      <c r="D33" s="1">
        <v>0.77110000000000001</v>
      </c>
      <c r="E33" s="1">
        <v>0.40810000000000002</v>
      </c>
      <c r="F33" s="1">
        <v>0.50549999999999995</v>
      </c>
      <c r="G33" s="1">
        <v>0.58540000000000003</v>
      </c>
      <c r="I33" s="1" t="s">
        <v>22</v>
      </c>
    </row>
    <row r="34" spans="1:9" x14ac:dyDescent="0.25">
      <c r="A34" s="1" t="s">
        <v>18</v>
      </c>
      <c r="B34" s="1">
        <v>0.50149999999999995</v>
      </c>
      <c r="C34" s="1">
        <v>0.53639999999999999</v>
      </c>
      <c r="D34" s="1">
        <v>0.52470000000000006</v>
      </c>
      <c r="E34" s="1">
        <v>0.50460000000000005</v>
      </c>
      <c r="F34" s="1">
        <v>0.61329999999999996</v>
      </c>
      <c r="G34" s="1">
        <v>0.68579999999999997</v>
      </c>
      <c r="I34" s="1" t="s">
        <v>18</v>
      </c>
    </row>
    <row r="35" spans="1:9" x14ac:dyDescent="0.25">
      <c r="A35" s="1" t="s">
        <v>19</v>
      </c>
      <c r="B35" s="1">
        <v>0.41449999999999998</v>
      </c>
      <c r="C35" s="1">
        <v>0.44350000000000001</v>
      </c>
      <c r="D35" s="1">
        <v>0.46489999999999998</v>
      </c>
      <c r="E35" s="1">
        <v>0.45090000000000002</v>
      </c>
      <c r="F35" s="1">
        <v>0.46810000000000002</v>
      </c>
      <c r="G35" s="1">
        <v>0.47310000000000002</v>
      </c>
      <c r="I35" s="1" t="s">
        <v>19</v>
      </c>
    </row>
    <row r="36" spans="1:9" x14ac:dyDescent="0.25">
      <c r="A36" s="1" t="s">
        <v>23</v>
      </c>
      <c r="B36" s="1">
        <v>0.47820000000000001</v>
      </c>
      <c r="C36" s="1">
        <v>0.51359999999999995</v>
      </c>
      <c r="D36" s="1">
        <v>0.53659999999999997</v>
      </c>
      <c r="E36" s="1">
        <v>0.46400000000000002</v>
      </c>
      <c r="F36" s="1">
        <v>0.48749999999999999</v>
      </c>
      <c r="G36" s="1">
        <v>0.4839</v>
      </c>
      <c r="I36" s="1" t="s">
        <v>23</v>
      </c>
    </row>
    <row r="37" spans="1:9" x14ac:dyDescent="0.25">
      <c r="A37" s="1" t="s">
        <v>20</v>
      </c>
      <c r="B37" s="1">
        <v>0.6492</v>
      </c>
      <c r="C37" s="1">
        <v>0.7097</v>
      </c>
      <c r="D37" s="1">
        <v>0.72370000000000001</v>
      </c>
      <c r="E37" s="1">
        <v>0.41639999999999999</v>
      </c>
      <c r="F37" s="1">
        <v>0.53610000000000002</v>
      </c>
      <c r="G37" s="1">
        <v>0.65839999999999999</v>
      </c>
      <c r="I37" s="1" t="s">
        <v>20</v>
      </c>
    </row>
    <row r="38" spans="1:9" x14ac:dyDescent="0.25">
      <c r="A38" s="1" t="s">
        <v>24</v>
      </c>
      <c r="B38" s="1">
        <v>0.33639999999999998</v>
      </c>
      <c r="C38" s="1">
        <v>0.33650000000000002</v>
      </c>
      <c r="D38" s="1">
        <v>0.28989999999999999</v>
      </c>
      <c r="E38" s="1">
        <v>0.4022</v>
      </c>
      <c r="F38" s="1">
        <v>0.37509999999999999</v>
      </c>
      <c r="G38" s="1">
        <v>0.2611</v>
      </c>
      <c r="I38" s="1" t="s">
        <v>24</v>
      </c>
    </row>
    <row r="39" spans="1:9" x14ac:dyDescent="0.25">
      <c r="A39" s="1" t="s">
        <v>25</v>
      </c>
      <c r="B39" s="1">
        <v>0.38090000000000002</v>
      </c>
      <c r="C39" s="1">
        <v>0.4924</v>
      </c>
      <c r="D39" s="1">
        <v>0.59289999999999998</v>
      </c>
      <c r="E39" s="1">
        <v>0.46800000000000003</v>
      </c>
      <c r="F39" s="1">
        <v>0.56579999999999997</v>
      </c>
      <c r="G39" s="1">
        <v>0.66169999999999995</v>
      </c>
      <c r="I39" s="1" t="s">
        <v>25</v>
      </c>
    </row>
    <row r="42" spans="1:9" x14ac:dyDescent="0.25">
      <c r="A42" s="1" t="s">
        <v>68</v>
      </c>
    </row>
    <row r="43" spans="1:9" x14ac:dyDescent="0.25">
      <c r="A43" t="s">
        <v>34</v>
      </c>
    </row>
    <row r="44" spans="1:9" x14ac:dyDescent="0.25">
      <c r="A44" s="1" t="s">
        <v>6</v>
      </c>
      <c r="B44" s="1" t="s">
        <v>71</v>
      </c>
      <c r="C44" s="1" t="s">
        <v>42</v>
      </c>
      <c r="D44" s="1" t="s">
        <v>43</v>
      </c>
      <c r="E44" s="1" t="s">
        <v>70</v>
      </c>
      <c r="F44" s="1" t="s">
        <v>48</v>
      </c>
      <c r="G44" s="1" t="s">
        <v>69</v>
      </c>
    </row>
    <row r="45" spans="1:9" x14ac:dyDescent="0.25">
      <c r="A45" s="1" t="s">
        <v>115</v>
      </c>
    </row>
    <row r="46" spans="1:9" x14ac:dyDescent="0.25">
      <c r="A46" s="1" t="s">
        <v>36</v>
      </c>
      <c r="B46" s="1">
        <v>0.50529999999999997</v>
      </c>
      <c r="C46" s="1">
        <v>0.51180000000000003</v>
      </c>
      <c r="D46" s="1">
        <v>0.56569999999999998</v>
      </c>
      <c r="E46" s="1">
        <v>0.23230000000000001</v>
      </c>
      <c r="F46" s="1">
        <v>0.23980000000000001</v>
      </c>
      <c r="G46" s="1">
        <v>0.30769999999999997</v>
      </c>
    </row>
    <row r="47" spans="1:9" x14ac:dyDescent="0.25">
      <c r="A47" s="1" t="s">
        <v>21</v>
      </c>
      <c r="B47" s="1">
        <v>0.60750000000000004</v>
      </c>
      <c r="C47" s="1">
        <v>0.61419999999999997</v>
      </c>
      <c r="D47" s="1">
        <v>0.69950000000000001</v>
      </c>
      <c r="E47" s="1">
        <v>0.1598</v>
      </c>
      <c r="F47" s="1">
        <v>0.1646</v>
      </c>
      <c r="G47" s="1">
        <v>0.21390000000000001</v>
      </c>
    </row>
    <row r="48" spans="1:9" x14ac:dyDescent="0.25">
      <c r="A48" s="1" t="s">
        <v>22</v>
      </c>
      <c r="B48" s="1">
        <v>0.76400000000000001</v>
      </c>
      <c r="C48" s="1">
        <v>0.76880000000000004</v>
      </c>
      <c r="D48" s="1">
        <v>0.81769999999999998</v>
      </c>
      <c r="E48" s="1">
        <v>0.26910000000000001</v>
      </c>
      <c r="F48" s="1">
        <v>0.28489999999999999</v>
      </c>
      <c r="G48" s="1">
        <v>0.3695</v>
      </c>
    </row>
    <row r="49" spans="1:7" x14ac:dyDescent="0.25">
      <c r="A49" s="1" t="s">
        <v>18</v>
      </c>
      <c r="B49" s="1">
        <v>0.71209999999999996</v>
      </c>
      <c r="C49" s="1">
        <v>0.71809999999999996</v>
      </c>
      <c r="D49" s="1">
        <v>0.77849999999999997</v>
      </c>
      <c r="E49" s="1">
        <v>0.28710000000000002</v>
      </c>
      <c r="F49" s="1">
        <v>0.30059999999999998</v>
      </c>
      <c r="G49" s="1">
        <v>0.39989999999999998</v>
      </c>
    </row>
    <row r="50" spans="1:7" x14ac:dyDescent="0.25">
      <c r="A50" s="1" t="s">
        <v>19</v>
      </c>
      <c r="B50" s="1">
        <v>-3.6299999999999999E-2</v>
      </c>
      <c r="C50" s="1">
        <v>-3.7400000000000003E-2</v>
      </c>
      <c r="D50" s="1">
        <v>-4.7300000000000002E-2</v>
      </c>
      <c r="E50" s="1">
        <v>-2.5600000000000001E-2</v>
      </c>
      <c r="F50" s="1">
        <v>-2.5999999999999999E-2</v>
      </c>
      <c r="G50" s="1">
        <v>-4.0300000000000002E-2</v>
      </c>
    </row>
    <row r="51" spans="1:7" x14ac:dyDescent="0.25">
      <c r="A51" s="1" t="s">
        <v>23</v>
      </c>
      <c r="B51" s="1">
        <v>0.58489999999999998</v>
      </c>
      <c r="C51" s="1">
        <v>0.59750000000000003</v>
      </c>
      <c r="D51" s="1">
        <v>0.66910000000000003</v>
      </c>
      <c r="E51" s="1">
        <v>0.43359999999999999</v>
      </c>
      <c r="F51" s="1">
        <v>0.44629999999999997</v>
      </c>
      <c r="G51" s="1">
        <v>0.51619999999999999</v>
      </c>
    </row>
    <row r="52" spans="1:7" x14ac:dyDescent="0.25">
      <c r="A52" s="1" t="s">
        <v>20</v>
      </c>
      <c r="B52" s="1">
        <v>0.745</v>
      </c>
      <c r="C52" s="1">
        <v>0.75080000000000002</v>
      </c>
      <c r="D52" s="1">
        <v>0.8115</v>
      </c>
      <c r="E52" s="1">
        <v>0.2969</v>
      </c>
      <c r="F52" s="1">
        <v>0.31230000000000002</v>
      </c>
      <c r="G52" s="1">
        <v>0.41010000000000002</v>
      </c>
    </row>
    <row r="53" spans="1:7" x14ac:dyDescent="0.25">
      <c r="A53" s="1" t="s">
        <v>24</v>
      </c>
    </row>
    <row r="54" spans="1:7" x14ac:dyDescent="0.25">
      <c r="A54" s="1" t="s">
        <v>25</v>
      </c>
      <c r="B54" s="1">
        <v>0.21890000000000001</v>
      </c>
      <c r="C54" s="1">
        <v>0.2321</v>
      </c>
      <c r="D54" s="1">
        <v>0.33639999999999998</v>
      </c>
      <c r="E54" s="1">
        <v>0.1726</v>
      </c>
      <c r="F54" s="1">
        <v>0.1862</v>
      </c>
      <c r="G54" s="1">
        <v>0.25369999999999998</v>
      </c>
    </row>
    <row r="55" spans="1:7" x14ac:dyDescent="0.25">
      <c r="A55"/>
    </row>
    <row r="56" spans="1:7" x14ac:dyDescent="0.25">
      <c r="A56"/>
    </row>
    <row r="57" spans="1:7" x14ac:dyDescent="0.25">
      <c r="A57" s="1" t="s">
        <v>6</v>
      </c>
      <c r="B57" s="1" t="s">
        <v>72</v>
      </c>
      <c r="C57" s="1" t="s">
        <v>45</v>
      </c>
      <c r="D57" t="s">
        <v>46</v>
      </c>
      <c r="E57" s="1" t="s">
        <v>73</v>
      </c>
      <c r="F57" s="1" t="s">
        <v>53</v>
      </c>
      <c r="G57" s="1" t="s">
        <v>52</v>
      </c>
    </row>
    <row r="58" spans="1:7" x14ac:dyDescent="0.25">
      <c r="A58" s="1" t="s">
        <v>115</v>
      </c>
    </row>
    <row r="59" spans="1:7" x14ac:dyDescent="0.25">
      <c r="A59" s="1" t="s">
        <v>36</v>
      </c>
      <c r="B59" s="1">
        <v>0.5958</v>
      </c>
      <c r="C59" s="1">
        <v>0.6028</v>
      </c>
      <c r="D59" s="1">
        <v>0.64370000000000005</v>
      </c>
      <c r="E59" s="1">
        <v>0.39279999999999998</v>
      </c>
      <c r="F59" s="1">
        <v>0.41260000000000002</v>
      </c>
      <c r="G59" s="1">
        <v>0.4839</v>
      </c>
    </row>
    <row r="60" spans="1:7" x14ac:dyDescent="0.25">
      <c r="A60" s="1" t="s">
        <v>21</v>
      </c>
      <c r="B60" s="1">
        <v>0.64980000000000004</v>
      </c>
      <c r="C60" s="1">
        <v>0.65620000000000001</v>
      </c>
      <c r="D60" s="1">
        <v>0.72440000000000004</v>
      </c>
      <c r="E60" s="1">
        <v>0.45789999999999997</v>
      </c>
      <c r="F60" s="1">
        <v>0.47839999999999999</v>
      </c>
      <c r="G60" s="1">
        <v>0.52049999999999996</v>
      </c>
    </row>
    <row r="61" spans="1:7" x14ac:dyDescent="0.25">
      <c r="A61" s="1" t="s">
        <v>22</v>
      </c>
      <c r="B61" s="1">
        <v>0.82330000000000003</v>
      </c>
      <c r="C61" s="1">
        <v>0.82769999999999999</v>
      </c>
      <c r="D61" s="1">
        <v>0.86019999999999996</v>
      </c>
      <c r="E61" s="1">
        <v>0.38169999999999998</v>
      </c>
      <c r="F61" s="1">
        <v>0.40460000000000002</v>
      </c>
      <c r="G61" s="1">
        <v>0.45040000000000002</v>
      </c>
    </row>
    <row r="62" spans="1:7" x14ac:dyDescent="0.25">
      <c r="A62" s="1" t="s">
        <v>18</v>
      </c>
      <c r="B62" s="1">
        <v>0.72570000000000001</v>
      </c>
      <c r="C62" s="1">
        <v>0.73150000000000004</v>
      </c>
      <c r="D62" s="1">
        <v>0.77980000000000005</v>
      </c>
      <c r="E62" s="1">
        <v>0.54490000000000005</v>
      </c>
      <c r="F62" s="1">
        <v>0.57950000000000002</v>
      </c>
      <c r="G62" s="1">
        <v>0.68469999999999998</v>
      </c>
    </row>
    <row r="63" spans="1:7" x14ac:dyDescent="0.25">
      <c r="A63" s="1" t="s">
        <v>19</v>
      </c>
      <c r="B63" s="1">
        <v>0.30709999999999998</v>
      </c>
      <c r="C63" s="1">
        <v>0.31340000000000001</v>
      </c>
      <c r="D63" s="1">
        <v>0.31740000000000002</v>
      </c>
      <c r="E63" s="1">
        <v>0.41639999999999999</v>
      </c>
      <c r="F63" s="1">
        <v>0.42749999999999999</v>
      </c>
      <c r="G63" s="1">
        <v>0.41799999999999998</v>
      </c>
    </row>
    <row r="64" spans="1:7" x14ac:dyDescent="0.25">
      <c r="A64" s="1" t="s">
        <v>23</v>
      </c>
      <c r="B64" s="1">
        <v>0.66359999999999997</v>
      </c>
      <c r="C64" s="1">
        <v>0.67810000000000004</v>
      </c>
      <c r="D64" s="1">
        <v>0.74239999999999995</v>
      </c>
      <c r="E64" s="1">
        <v>0.55820000000000003</v>
      </c>
      <c r="F64" s="1">
        <v>0.57599999999999996</v>
      </c>
      <c r="G64" s="1">
        <v>0.62580000000000002</v>
      </c>
    </row>
    <row r="65" spans="1:7" x14ac:dyDescent="0.25">
      <c r="A65" s="1" t="s">
        <v>20</v>
      </c>
      <c r="B65" s="1">
        <v>0.77569999999999995</v>
      </c>
      <c r="C65" s="1">
        <v>0.78110000000000002</v>
      </c>
      <c r="D65" s="1">
        <v>0.82740000000000002</v>
      </c>
      <c r="E65" s="1">
        <v>0.4214</v>
      </c>
      <c r="F65" s="1">
        <v>0.44719999999999999</v>
      </c>
      <c r="G65" s="1">
        <v>0.5373</v>
      </c>
    </row>
    <row r="66" spans="1:7" x14ac:dyDescent="0.25">
      <c r="A66" s="1" t="s">
        <v>24</v>
      </c>
    </row>
    <row r="67" spans="1:7" x14ac:dyDescent="0.25">
      <c r="A67" s="1" t="s">
        <v>25</v>
      </c>
      <c r="B67" s="1">
        <v>0.40649999999999997</v>
      </c>
      <c r="C67" s="1">
        <v>0.42670000000000002</v>
      </c>
      <c r="D67" s="1">
        <v>0.5413</v>
      </c>
      <c r="E67" s="1">
        <v>0.4617</v>
      </c>
      <c r="F67" s="1">
        <v>0.4965</v>
      </c>
      <c r="G67" s="1">
        <v>0.58879999999999999</v>
      </c>
    </row>
    <row r="68" spans="1:7" x14ac:dyDescent="0.25">
      <c r="D68">
        <f>AVERAGE(D58:D67)</f>
        <v>0.67957499999999993</v>
      </c>
      <c r="E68"/>
      <c r="F68"/>
      <c r="G68"/>
    </row>
    <row r="69" spans="1:7" x14ac:dyDescent="0.25">
      <c r="E69"/>
      <c r="F69"/>
      <c r="G69"/>
    </row>
    <row r="70" spans="1:7" x14ac:dyDescent="0.25">
      <c r="A70" s="1" t="s">
        <v>6</v>
      </c>
      <c r="B70" s="1" t="s">
        <v>75</v>
      </c>
      <c r="C70" s="1" t="s">
        <v>54</v>
      </c>
      <c r="D70" s="1" t="s">
        <v>55</v>
      </c>
      <c r="E70" s="1" t="s">
        <v>74</v>
      </c>
      <c r="F70" s="1" t="s">
        <v>57</v>
      </c>
      <c r="G70" s="1" t="s">
        <v>58</v>
      </c>
    </row>
    <row r="71" spans="1:7" x14ac:dyDescent="0.25">
      <c r="A71" s="1" t="s">
        <v>115</v>
      </c>
    </row>
    <row r="72" spans="1:7" x14ac:dyDescent="0.25">
      <c r="A72" s="1" t="s">
        <v>36</v>
      </c>
      <c r="B72" s="1">
        <v>0.31869999999999998</v>
      </c>
      <c r="C72" s="1">
        <v>0.3216</v>
      </c>
      <c r="D72" s="1">
        <v>0.32950000000000002</v>
      </c>
      <c r="E72" s="1">
        <v>0.37709999999999999</v>
      </c>
      <c r="F72" s="1">
        <v>0.39779999999999999</v>
      </c>
      <c r="G72" s="1">
        <v>0.45079999999999998</v>
      </c>
    </row>
    <row r="73" spans="1:7" x14ac:dyDescent="0.25">
      <c r="A73" s="1" t="s">
        <v>21</v>
      </c>
      <c r="B73" s="1">
        <v>0.54620000000000002</v>
      </c>
      <c r="C73" s="1">
        <v>0.55110000000000003</v>
      </c>
      <c r="D73" s="1">
        <v>0.59830000000000005</v>
      </c>
      <c r="E73" s="1">
        <v>0.43909999999999999</v>
      </c>
      <c r="F73" s="1">
        <v>0.45889999999999997</v>
      </c>
      <c r="G73" s="1">
        <v>0.49070000000000003</v>
      </c>
    </row>
    <row r="74" spans="1:7" x14ac:dyDescent="0.25">
      <c r="A74" s="1" t="s">
        <v>22</v>
      </c>
      <c r="B74" s="1">
        <v>0.71230000000000004</v>
      </c>
      <c r="C74" s="1">
        <v>0.71679999999999999</v>
      </c>
      <c r="D74" s="1">
        <v>0.75449999999999995</v>
      </c>
      <c r="E74" s="1">
        <v>0.39660000000000001</v>
      </c>
      <c r="F74" s="1">
        <v>0.42159999999999997</v>
      </c>
      <c r="G74" s="1">
        <v>0.48209999999999997</v>
      </c>
    </row>
    <row r="75" spans="1:7" x14ac:dyDescent="0.25">
      <c r="A75" s="1" t="s">
        <v>18</v>
      </c>
      <c r="B75" s="1">
        <v>0.49220000000000003</v>
      </c>
      <c r="C75" s="1">
        <v>0.49640000000000001</v>
      </c>
      <c r="D75" s="1">
        <v>0.53290000000000004</v>
      </c>
      <c r="E75" s="1">
        <v>0.50590000000000002</v>
      </c>
      <c r="F75" s="1">
        <v>0.53920000000000001</v>
      </c>
      <c r="G75" s="1">
        <v>0.62990000000000002</v>
      </c>
    </row>
    <row r="76" spans="1:7" x14ac:dyDescent="0.25">
      <c r="A76" s="1" t="s">
        <v>19</v>
      </c>
      <c r="B76" s="1">
        <v>0.4168</v>
      </c>
      <c r="C76" s="1">
        <v>0.42680000000000001</v>
      </c>
      <c r="D76" s="1">
        <v>0.45650000000000002</v>
      </c>
      <c r="E76" s="1">
        <v>0.47470000000000001</v>
      </c>
      <c r="F76" s="1">
        <v>0.4884</v>
      </c>
      <c r="G76" s="1">
        <v>0.49840000000000001</v>
      </c>
    </row>
    <row r="77" spans="1:7" x14ac:dyDescent="0.25">
      <c r="A77" s="1" t="s">
        <v>23</v>
      </c>
      <c r="B77" s="1">
        <v>0.5444</v>
      </c>
      <c r="C77" s="1">
        <v>0.55510000000000004</v>
      </c>
      <c r="D77" s="1">
        <v>0.59819999999999995</v>
      </c>
      <c r="E77" s="1">
        <v>0.49440000000000001</v>
      </c>
      <c r="F77" s="1">
        <v>0.50780000000000003</v>
      </c>
      <c r="G77" s="1">
        <v>0.52</v>
      </c>
    </row>
    <row r="78" spans="1:7" x14ac:dyDescent="0.25">
      <c r="A78" s="1" t="s">
        <v>20</v>
      </c>
      <c r="B78" s="1">
        <v>0.64480000000000004</v>
      </c>
      <c r="C78" s="1">
        <v>0.65069999999999995</v>
      </c>
      <c r="D78" s="1">
        <v>0.71130000000000004</v>
      </c>
      <c r="E78" s="1">
        <v>0.41860000000000003</v>
      </c>
      <c r="F78" s="1">
        <v>0.4451</v>
      </c>
      <c r="G78" s="1">
        <v>0.53649999999999998</v>
      </c>
    </row>
    <row r="79" spans="1:7" x14ac:dyDescent="0.25">
      <c r="A79" s="1" t="s">
        <v>24</v>
      </c>
    </row>
    <row r="80" spans="1:7" x14ac:dyDescent="0.25">
      <c r="A80" s="1" t="s">
        <v>25</v>
      </c>
      <c r="B80" s="1">
        <v>0.40110000000000001</v>
      </c>
      <c r="C80" s="1">
        <v>0.42080000000000001</v>
      </c>
      <c r="D80" s="1">
        <v>0.5302</v>
      </c>
      <c r="E80" s="1">
        <v>0.45710000000000001</v>
      </c>
      <c r="F80" s="1">
        <v>0.49149999999999999</v>
      </c>
      <c r="G80" s="1">
        <v>0.58409999999999995</v>
      </c>
    </row>
    <row r="81" spans="7:7" x14ac:dyDescent="0.25">
      <c r="G8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4922B-BCAB-4522-A464-775F71FDD960}">
  <dimension ref="A1:N80"/>
  <sheetViews>
    <sheetView zoomScale="85" zoomScaleNormal="85" workbookViewId="0">
      <selection activeCell="B30" sqref="B30"/>
    </sheetView>
  </sheetViews>
  <sheetFormatPr defaultRowHeight="13.8" x14ac:dyDescent="0.25"/>
  <cols>
    <col min="1" max="1" width="15.44140625" customWidth="1"/>
    <col min="2" max="2" width="15.88671875" customWidth="1"/>
    <col min="3" max="3" width="18.6640625" customWidth="1"/>
    <col min="4" max="4" width="21.6640625" customWidth="1"/>
    <col min="5" max="5" width="23.21875" customWidth="1"/>
    <col min="6" max="6" width="24.21875" customWidth="1"/>
    <col min="7" max="7" width="24" customWidth="1"/>
    <col min="8" max="8" width="27.21875" customWidth="1"/>
    <col min="9" max="9" width="18.44140625" customWidth="1"/>
    <col min="10" max="11" width="19.33203125" customWidth="1"/>
    <col min="12" max="12" width="34.44140625" customWidth="1"/>
    <col min="13" max="13" width="30" customWidth="1"/>
    <col min="14" max="14" width="41.6640625" customWidth="1"/>
    <col min="15" max="15" width="38.88671875" customWidth="1"/>
    <col min="16" max="16" width="44.33203125" customWidth="1"/>
    <col min="17" max="17" width="52.44140625" customWidth="1"/>
  </cols>
  <sheetData>
    <row r="1" spans="1:14" x14ac:dyDescent="0.25">
      <c r="A1" t="s">
        <v>34</v>
      </c>
      <c r="F1" s="1"/>
      <c r="H1" t="s">
        <v>77</v>
      </c>
      <c r="M1" s="1"/>
    </row>
    <row r="2" spans="1:14" x14ac:dyDescent="0.25">
      <c r="F2" s="1"/>
      <c r="M2" s="1"/>
    </row>
    <row r="3" spans="1:14" x14ac:dyDescent="0.25">
      <c r="A3" s="1" t="s">
        <v>6</v>
      </c>
      <c r="B3" s="1" t="s">
        <v>42</v>
      </c>
      <c r="C3" s="1" t="s">
        <v>43</v>
      </c>
      <c r="D3" s="1" t="s">
        <v>44</v>
      </c>
      <c r="E3" s="1" t="s">
        <v>48</v>
      </c>
      <c r="F3" s="1" t="s">
        <v>49</v>
      </c>
      <c r="G3" s="1" t="s">
        <v>50</v>
      </c>
      <c r="H3" s="1" t="s">
        <v>6</v>
      </c>
      <c r="I3" s="1" t="s">
        <v>42</v>
      </c>
      <c r="J3" s="1" t="s">
        <v>43</v>
      </c>
      <c r="K3" s="1" t="s">
        <v>44</v>
      </c>
      <c r="L3" s="1" t="s">
        <v>48</v>
      </c>
      <c r="M3" s="1" t="s">
        <v>49</v>
      </c>
      <c r="N3" s="1" t="s">
        <v>50</v>
      </c>
    </row>
    <row r="4" spans="1:14" x14ac:dyDescent="0.25">
      <c r="A4" s="1" t="s">
        <v>115</v>
      </c>
      <c r="C4" s="1"/>
      <c r="H4" s="1" t="s">
        <v>115</v>
      </c>
      <c r="I4" s="1"/>
      <c r="J4" s="1"/>
      <c r="K4" s="1"/>
      <c r="L4" s="1"/>
      <c r="M4" s="1"/>
      <c r="N4" s="1"/>
    </row>
    <row r="5" spans="1:14" x14ac:dyDescent="0.25">
      <c r="A5" s="1" t="s">
        <v>36</v>
      </c>
      <c r="B5">
        <v>0.39040000000000002</v>
      </c>
      <c r="C5" s="1">
        <v>0.48909999999999998</v>
      </c>
      <c r="D5">
        <v>0.59960000000000002</v>
      </c>
      <c r="E5">
        <v>0.312</v>
      </c>
      <c r="F5">
        <v>0.41499999999999998</v>
      </c>
      <c r="G5">
        <v>0.57320000000000004</v>
      </c>
      <c r="H5" s="1" t="s">
        <v>36</v>
      </c>
      <c r="I5" s="1"/>
      <c r="J5" s="1"/>
      <c r="K5" s="1"/>
      <c r="L5" s="1"/>
      <c r="M5" s="1"/>
      <c r="N5" s="1"/>
    </row>
    <row r="6" spans="1:14" x14ac:dyDescent="0.25">
      <c r="A6" s="1" t="s">
        <v>21</v>
      </c>
      <c r="C6" s="1"/>
      <c r="H6" s="1" t="s">
        <v>21</v>
      </c>
      <c r="I6" s="1"/>
      <c r="J6" s="1"/>
      <c r="K6" s="1"/>
      <c r="L6" s="1"/>
      <c r="M6" s="1"/>
      <c r="N6" s="1"/>
    </row>
    <row r="7" spans="1:14" x14ac:dyDescent="0.25">
      <c r="A7" s="1" t="s">
        <v>22</v>
      </c>
      <c r="B7">
        <v>0.68049999999999999</v>
      </c>
      <c r="C7" s="1">
        <v>0.78739999999999999</v>
      </c>
      <c r="D7">
        <v>0.82589999999999997</v>
      </c>
      <c r="E7">
        <v>0.11459999999999999</v>
      </c>
      <c r="F7">
        <v>0.16520000000000001</v>
      </c>
      <c r="G7">
        <v>0.31159999999999999</v>
      </c>
      <c r="H7" s="1" t="s">
        <v>22</v>
      </c>
      <c r="I7" s="1"/>
      <c r="J7" s="1"/>
      <c r="K7" s="1"/>
      <c r="L7" s="1"/>
      <c r="M7" s="1"/>
      <c r="N7" s="1"/>
    </row>
    <row r="8" spans="1:14" x14ac:dyDescent="0.25">
      <c r="A8" s="1" t="s">
        <v>18</v>
      </c>
      <c r="C8" s="1"/>
      <c r="H8" s="1" t="s">
        <v>18</v>
      </c>
      <c r="I8" s="1"/>
      <c r="J8" s="1"/>
      <c r="K8" s="1"/>
      <c r="L8" s="1"/>
      <c r="M8" s="1"/>
      <c r="N8" s="1"/>
    </row>
    <row r="9" spans="1:14" x14ac:dyDescent="0.25">
      <c r="A9" s="1" t="s">
        <v>19</v>
      </c>
      <c r="B9">
        <v>2.7400000000000001E-2</v>
      </c>
      <c r="C9" s="1">
        <v>4.2299999999999997E-2</v>
      </c>
      <c r="D9">
        <v>5.3100000000000001E-2</v>
      </c>
      <c r="E9">
        <v>6.5699999999999995E-2</v>
      </c>
      <c r="F9">
        <v>0.1009</v>
      </c>
      <c r="G9">
        <v>0.1096</v>
      </c>
      <c r="H9" s="1" t="s">
        <v>19</v>
      </c>
      <c r="I9" s="1"/>
      <c r="J9" s="1"/>
      <c r="K9" s="1"/>
      <c r="L9" s="1"/>
      <c r="M9" s="1"/>
      <c r="N9" s="1"/>
    </row>
    <row r="10" spans="1:14" x14ac:dyDescent="0.25">
      <c r="A10" s="1" t="s">
        <v>23</v>
      </c>
      <c r="B10">
        <v>0.30520000000000003</v>
      </c>
      <c r="C10" s="1">
        <v>0.40960000000000002</v>
      </c>
      <c r="D10">
        <v>0.50960000000000005</v>
      </c>
      <c r="E10">
        <v>0.28449999999999998</v>
      </c>
      <c r="F10">
        <v>0.4143</v>
      </c>
      <c r="G10">
        <v>0.57550000000000001</v>
      </c>
      <c r="H10" s="1" t="s">
        <v>23</v>
      </c>
      <c r="I10" s="1"/>
      <c r="J10" s="1"/>
      <c r="K10" s="1"/>
      <c r="L10" s="1"/>
      <c r="M10" s="1"/>
      <c r="N10" s="1"/>
    </row>
    <row r="11" spans="1:14" x14ac:dyDescent="0.25">
      <c r="A11" s="1" t="s">
        <v>20</v>
      </c>
      <c r="B11">
        <v>0.40749999999999997</v>
      </c>
      <c r="C11" s="1">
        <v>0.56859999999999999</v>
      </c>
      <c r="D11">
        <v>0.63080000000000003</v>
      </c>
      <c r="E11">
        <v>0.1381</v>
      </c>
      <c r="F11">
        <v>0.2359</v>
      </c>
      <c r="G11">
        <v>0.39710000000000001</v>
      </c>
      <c r="H11" s="1" t="s">
        <v>20</v>
      </c>
      <c r="I11" s="1"/>
      <c r="J11" s="1"/>
      <c r="K11" s="1"/>
      <c r="L11" s="1"/>
      <c r="M11" s="1"/>
      <c r="N11" s="1"/>
    </row>
    <row r="12" spans="1:14" x14ac:dyDescent="0.25">
      <c r="A12" s="1" t="s">
        <v>24</v>
      </c>
      <c r="B12">
        <v>1.14E-2</v>
      </c>
      <c r="C12">
        <v>2.01E-2</v>
      </c>
      <c r="D12">
        <v>4.0599999999999997E-2</v>
      </c>
      <c r="E12">
        <v>9.0499999999999997E-2</v>
      </c>
      <c r="F12">
        <v>0.1484</v>
      </c>
      <c r="G12">
        <v>0.186</v>
      </c>
      <c r="H12" s="1" t="s">
        <v>24</v>
      </c>
      <c r="I12" s="1"/>
      <c r="J12" s="1"/>
      <c r="K12" s="1"/>
      <c r="L12" s="1"/>
      <c r="M12" s="1"/>
      <c r="N12" s="1"/>
    </row>
    <row r="13" spans="1:14" x14ac:dyDescent="0.25">
      <c r="A13" s="1" t="s">
        <v>25</v>
      </c>
      <c r="H13" s="1" t="s">
        <v>25</v>
      </c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</row>
    <row r="16" spans="1:14" x14ac:dyDescent="0.25">
      <c r="A16" s="1" t="s">
        <v>6</v>
      </c>
      <c r="B16" s="1" t="s">
        <v>45</v>
      </c>
      <c r="C16" s="1" t="s">
        <v>46</v>
      </c>
      <c r="D16" s="1" t="s">
        <v>47</v>
      </c>
      <c r="E16" s="1" t="s">
        <v>53</v>
      </c>
      <c r="F16" s="1" t="s">
        <v>52</v>
      </c>
      <c r="G16" s="1" t="s">
        <v>51</v>
      </c>
      <c r="H16" s="1" t="s">
        <v>6</v>
      </c>
      <c r="I16" s="1" t="s">
        <v>45</v>
      </c>
      <c r="J16" s="1" t="s">
        <v>46</v>
      </c>
      <c r="K16" s="1" t="s">
        <v>47</v>
      </c>
      <c r="L16" s="1" t="s">
        <v>53</v>
      </c>
      <c r="M16" s="1" t="s">
        <v>52</v>
      </c>
      <c r="N16" s="1" t="s">
        <v>51</v>
      </c>
    </row>
    <row r="17" spans="1:14" x14ac:dyDescent="0.25">
      <c r="A17" s="1" t="s">
        <v>115</v>
      </c>
      <c r="H17" s="1" t="s">
        <v>115</v>
      </c>
    </row>
    <row r="18" spans="1:14" x14ac:dyDescent="0.25">
      <c r="A18" s="1" t="s">
        <v>36</v>
      </c>
      <c r="B18">
        <v>0.46229999999999999</v>
      </c>
      <c r="C18">
        <v>0.53769999999999996</v>
      </c>
      <c r="D18">
        <v>0.64</v>
      </c>
      <c r="E18">
        <v>0.42399999999999999</v>
      </c>
      <c r="F18">
        <v>0.59240000000000004</v>
      </c>
      <c r="G18">
        <v>0.78700000000000003</v>
      </c>
      <c r="H18" s="1" t="s">
        <v>36</v>
      </c>
      <c r="I18">
        <v>0.52470000000000006</v>
      </c>
      <c r="J18">
        <v>0.60829999999999995</v>
      </c>
      <c r="K18">
        <v>0.70609999999999995</v>
      </c>
      <c r="L18">
        <v>0.42780000000000001</v>
      </c>
      <c r="M18">
        <v>0.59719999999999995</v>
      </c>
      <c r="N18">
        <v>0.78769999999999996</v>
      </c>
    </row>
    <row r="19" spans="1:14" x14ac:dyDescent="0.25">
      <c r="A19" s="1" t="s">
        <v>21</v>
      </c>
      <c r="H19" s="1" t="s">
        <v>21</v>
      </c>
    </row>
    <row r="20" spans="1:14" x14ac:dyDescent="0.25">
      <c r="A20" s="1" t="s">
        <v>22</v>
      </c>
      <c r="B20">
        <v>0.76680000000000004</v>
      </c>
      <c r="C20">
        <v>0.84940000000000004</v>
      </c>
      <c r="D20">
        <v>0.86970000000000003</v>
      </c>
      <c r="E20">
        <v>0.31459999999999999</v>
      </c>
      <c r="F20">
        <v>0.38800000000000001</v>
      </c>
      <c r="G20">
        <v>0.49630000000000002</v>
      </c>
      <c r="H20" s="1" t="s">
        <v>22</v>
      </c>
      <c r="I20">
        <v>0.70979999999999999</v>
      </c>
      <c r="J20">
        <v>0.81299999999999994</v>
      </c>
      <c r="K20">
        <v>0.86819999999999997</v>
      </c>
      <c r="L20">
        <v>0.31269999999999998</v>
      </c>
      <c r="M20">
        <v>0.39479999999999998</v>
      </c>
      <c r="N20">
        <v>0.51719999999999999</v>
      </c>
    </row>
    <row r="21" spans="1:14" x14ac:dyDescent="0.25">
      <c r="A21" s="1" t="s">
        <v>18</v>
      </c>
      <c r="H21" s="1" t="s">
        <v>18</v>
      </c>
    </row>
    <row r="22" spans="1:14" x14ac:dyDescent="0.25">
      <c r="A22" s="1" t="s">
        <v>19</v>
      </c>
      <c r="B22">
        <v>0.19869999999999999</v>
      </c>
      <c r="C22">
        <v>0.23719999999999999</v>
      </c>
      <c r="D22">
        <v>0.2576</v>
      </c>
      <c r="E22">
        <v>0.25190000000000001</v>
      </c>
      <c r="F22">
        <v>0.31519999999999998</v>
      </c>
      <c r="G22">
        <v>0.31759999999999999</v>
      </c>
      <c r="H22" s="1" t="s">
        <v>19</v>
      </c>
      <c r="I22">
        <v>0.30299999999999999</v>
      </c>
      <c r="J22">
        <v>0.40160000000000001</v>
      </c>
      <c r="K22">
        <v>0.47960000000000003</v>
      </c>
      <c r="L22">
        <v>0.33650000000000002</v>
      </c>
      <c r="M22">
        <v>0.4481</v>
      </c>
      <c r="N22">
        <v>0.50719999999999998</v>
      </c>
    </row>
    <row r="23" spans="1:14" x14ac:dyDescent="0.25">
      <c r="A23" s="1" t="s">
        <v>23</v>
      </c>
      <c r="B23">
        <v>0.37859999999999999</v>
      </c>
      <c r="C23">
        <v>0.46039999999999998</v>
      </c>
      <c r="D23">
        <v>0.54510000000000003</v>
      </c>
      <c r="E23">
        <v>0.3962</v>
      </c>
      <c r="F23">
        <v>0.5484</v>
      </c>
      <c r="G23">
        <v>0.68779999999999997</v>
      </c>
      <c r="H23" s="1" t="s">
        <v>23</v>
      </c>
      <c r="I23">
        <v>0.438</v>
      </c>
      <c r="J23">
        <v>0.5383</v>
      </c>
      <c r="K23">
        <v>0.63049999999999995</v>
      </c>
      <c r="L23">
        <v>0.4224</v>
      </c>
      <c r="M23">
        <v>0.58160000000000001</v>
      </c>
      <c r="N23">
        <v>0.72709999999999997</v>
      </c>
    </row>
    <row r="24" spans="1:14" x14ac:dyDescent="0.25">
      <c r="A24" s="1" t="s">
        <v>20</v>
      </c>
      <c r="B24">
        <v>0.4763</v>
      </c>
      <c r="C24">
        <v>0.64419999999999999</v>
      </c>
      <c r="D24">
        <v>0.71450000000000002</v>
      </c>
      <c r="E24">
        <v>0.24990000000000001</v>
      </c>
      <c r="F24">
        <v>0.36370000000000002</v>
      </c>
      <c r="G24">
        <v>0.48830000000000001</v>
      </c>
      <c r="H24" s="1" t="s">
        <v>20</v>
      </c>
      <c r="I24">
        <v>0.46750000000000003</v>
      </c>
      <c r="J24">
        <v>0.6411</v>
      </c>
      <c r="K24">
        <v>0.70920000000000005</v>
      </c>
      <c r="L24">
        <v>0.24079999999999999</v>
      </c>
      <c r="M24">
        <v>0.35670000000000002</v>
      </c>
      <c r="N24">
        <v>0.49230000000000002</v>
      </c>
    </row>
    <row r="25" spans="1:14" x14ac:dyDescent="0.25">
      <c r="A25" s="1" t="s">
        <v>24</v>
      </c>
      <c r="B25">
        <v>0.17399999999999999</v>
      </c>
      <c r="C25">
        <v>0.28870000000000001</v>
      </c>
      <c r="D25">
        <v>0.40160000000000001</v>
      </c>
      <c r="E25">
        <v>0.23330000000000001</v>
      </c>
      <c r="F25">
        <v>0.39529999999999998</v>
      </c>
      <c r="G25">
        <v>0.48380000000000001</v>
      </c>
      <c r="H25" s="1" t="s">
        <v>24</v>
      </c>
    </row>
    <row r="26" spans="1:14" x14ac:dyDescent="0.25">
      <c r="A26" s="1" t="s">
        <v>25</v>
      </c>
      <c r="H26" s="1" t="s">
        <v>25</v>
      </c>
    </row>
    <row r="27" spans="1:14" x14ac:dyDescent="0.25">
      <c r="A27" s="1"/>
      <c r="B27" s="1"/>
      <c r="C27" s="1">
        <f>AVERAGE(C17:C26)</f>
        <v>0.50293333333333334</v>
      </c>
      <c r="D27" s="1"/>
      <c r="E27" s="1"/>
      <c r="F27" s="1"/>
      <c r="G27" s="1"/>
      <c r="H27" s="1"/>
      <c r="I27" s="1"/>
      <c r="J27" s="1"/>
      <c r="K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4" x14ac:dyDescent="0.25">
      <c r="A29" s="1" t="s">
        <v>6</v>
      </c>
      <c r="B29" s="1" t="s">
        <v>54</v>
      </c>
      <c r="C29" s="1" t="s">
        <v>55</v>
      </c>
      <c r="D29" s="1" t="s">
        <v>56</v>
      </c>
      <c r="E29" s="1" t="s">
        <v>57</v>
      </c>
      <c r="F29" s="1" t="s">
        <v>58</v>
      </c>
      <c r="G29" s="1" t="s">
        <v>59</v>
      </c>
      <c r="H29" s="1" t="s">
        <v>6</v>
      </c>
      <c r="I29" s="1" t="s">
        <v>54</v>
      </c>
      <c r="J29" s="1" t="s">
        <v>55</v>
      </c>
      <c r="K29" s="1" t="s">
        <v>56</v>
      </c>
      <c r="L29" s="1" t="s">
        <v>57</v>
      </c>
      <c r="M29" s="1" t="s">
        <v>58</v>
      </c>
      <c r="N29" s="1" t="s">
        <v>59</v>
      </c>
    </row>
    <row r="30" spans="1:14" x14ac:dyDescent="0.25">
      <c r="A30" s="1" t="s">
        <v>115</v>
      </c>
      <c r="H30" s="1" t="s">
        <v>115</v>
      </c>
      <c r="I30" s="1"/>
      <c r="J30" s="1"/>
      <c r="K30" s="1"/>
      <c r="L30" s="1"/>
      <c r="M30" s="1"/>
      <c r="N30" s="1"/>
    </row>
    <row r="31" spans="1:14" x14ac:dyDescent="0.25">
      <c r="A31" s="1" t="s">
        <v>36</v>
      </c>
      <c r="B31">
        <v>0.30580000000000002</v>
      </c>
      <c r="C31">
        <v>0.36670000000000003</v>
      </c>
      <c r="D31">
        <v>0.4556</v>
      </c>
      <c r="E31">
        <v>0.37730000000000002</v>
      </c>
      <c r="F31">
        <v>0.54149999999999998</v>
      </c>
      <c r="G31">
        <v>0.7268</v>
      </c>
      <c r="H31" s="1" t="s">
        <v>36</v>
      </c>
      <c r="I31" s="1"/>
      <c r="J31" s="1"/>
      <c r="K31" s="1"/>
      <c r="L31" s="1"/>
      <c r="M31" s="1"/>
      <c r="N31" s="1"/>
    </row>
    <row r="32" spans="1:14" x14ac:dyDescent="0.25">
      <c r="A32" s="1" t="s">
        <v>21</v>
      </c>
      <c r="H32" s="1" t="s">
        <v>21</v>
      </c>
      <c r="I32" s="1"/>
      <c r="J32" s="1"/>
      <c r="K32" s="1"/>
      <c r="L32" s="1"/>
      <c r="M32" s="1"/>
      <c r="N32" s="1"/>
    </row>
    <row r="33" spans="1:14" x14ac:dyDescent="0.25">
      <c r="A33" s="1" t="s">
        <v>22</v>
      </c>
      <c r="B33">
        <v>0.5766</v>
      </c>
      <c r="C33">
        <v>0.68689999999999996</v>
      </c>
      <c r="D33">
        <v>0.71489999999999998</v>
      </c>
      <c r="E33">
        <v>0.2898</v>
      </c>
      <c r="F33">
        <v>0.37609999999999999</v>
      </c>
      <c r="G33">
        <v>0.43490000000000001</v>
      </c>
      <c r="H33" s="1" t="s">
        <v>22</v>
      </c>
      <c r="I33" s="1"/>
      <c r="J33" s="1"/>
      <c r="K33" s="1"/>
      <c r="L33" s="1"/>
      <c r="M33" s="1"/>
      <c r="N33" s="1"/>
    </row>
    <row r="34" spans="1:14" x14ac:dyDescent="0.25">
      <c r="A34" s="1" t="s">
        <v>18</v>
      </c>
      <c r="H34" s="1" t="s">
        <v>18</v>
      </c>
      <c r="I34" s="1"/>
      <c r="J34" s="1"/>
      <c r="K34" s="1"/>
      <c r="L34" s="1"/>
      <c r="M34" s="1"/>
      <c r="N34" s="1"/>
    </row>
    <row r="35" spans="1:14" x14ac:dyDescent="0.25">
      <c r="A35" s="1" t="s">
        <v>19</v>
      </c>
      <c r="B35">
        <v>0.28599999999999998</v>
      </c>
      <c r="C35">
        <v>0.38269999999999998</v>
      </c>
      <c r="D35">
        <v>0.44719999999999999</v>
      </c>
      <c r="E35">
        <v>0.31990000000000002</v>
      </c>
      <c r="F35">
        <v>0.41699999999999998</v>
      </c>
      <c r="G35">
        <v>0.45629999999999998</v>
      </c>
      <c r="H35" s="1" t="s">
        <v>19</v>
      </c>
      <c r="I35" s="1"/>
      <c r="J35" s="1"/>
      <c r="K35" s="1"/>
      <c r="L35" s="1"/>
      <c r="M35" s="1"/>
      <c r="N35" s="1"/>
    </row>
    <row r="36" spans="1:14" x14ac:dyDescent="0.25">
      <c r="A36" s="1" t="s">
        <v>23</v>
      </c>
      <c r="B36">
        <v>0.26729999999999998</v>
      </c>
      <c r="C36">
        <v>0.32190000000000002</v>
      </c>
      <c r="D36">
        <v>0.38109999999999999</v>
      </c>
      <c r="E36">
        <v>0.31719999999999998</v>
      </c>
      <c r="F36">
        <v>0.43020000000000003</v>
      </c>
      <c r="G36">
        <v>0.52280000000000004</v>
      </c>
      <c r="H36" s="1" t="s">
        <v>23</v>
      </c>
      <c r="I36" s="1"/>
      <c r="J36" s="1"/>
      <c r="K36" s="1"/>
      <c r="L36" s="1"/>
      <c r="M36" s="1"/>
      <c r="N36" s="1"/>
    </row>
    <row r="37" spans="1:14" x14ac:dyDescent="0.25">
      <c r="A37" s="1" t="s">
        <v>20</v>
      </c>
      <c r="B37">
        <v>0.33210000000000001</v>
      </c>
      <c r="C37">
        <v>0.46400000000000002</v>
      </c>
      <c r="D37">
        <v>0.4778</v>
      </c>
      <c r="E37">
        <v>0.2046</v>
      </c>
      <c r="F37">
        <v>0.28799999999999998</v>
      </c>
      <c r="G37">
        <v>0.36259999999999998</v>
      </c>
      <c r="H37" s="1" t="s">
        <v>20</v>
      </c>
      <c r="I37" s="1"/>
      <c r="J37" s="1"/>
      <c r="K37" s="1"/>
      <c r="L37" s="1"/>
      <c r="M37" s="1"/>
      <c r="N37" s="1"/>
    </row>
    <row r="38" spans="1:14" x14ac:dyDescent="0.25">
      <c r="A38" s="1" t="s">
        <v>24</v>
      </c>
      <c r="B38">
        <v>0.13669999999999999</v>
      </c>
      <c r="C38">
        <v>0.23669999999999999</v>
      </c>
      <c r="D38">
        <v>0.37259999999999999</v>
      </c>
      <c r="E38">
        <v>0.13669999999999999</v>
      </c>
      <c r="F38">
        <v>0.23669999999999999</v>
      </c>
      <c r="G38">
        <v>0.37259999999999999</v>
      </c>
      <c r="H38" s="1" t="s">
        <v>24</v>
      </c>
      <c r="I38" s="1"/>
      <c r="J38" s="1"/>
      <c r="K38" s="1"/>
      <c r="L38" s="1"/>
      <c r="M38" s="1"/>
      <c r="N38" s="1"/>
    </row>
    <row r="39" spans="1:14" x14ac:dyDescent="0.25">
      <c r="A39" s="1" t="s">
        <v>25</v>
      </c>
      <c r="H39" s="1" t="s">
        <v>25</v>
      </c>
      <c r="I39" s="1"/>
      <c r="J39" s="1"/>
      <c r="K39" s="1"/>
      <c r="L39" s="1"/>
      <c r="M39" s="1"/>
      <c r="N39" s="1"/>
    </row>
    <row r="42" spans="1:14" x14ac:dyDescent="0.25">
      <c r="A42" s="1" t="s">
        <v>68</v>
      </c>
      <c r="B42" s="1"/>
      <c r="C42" s="1"/>
      <c r="D42" s="1"/>
      <c r="E42" s="1"/>
      <c r="F42" s="1"/>
      <c r="G42" s="1"/>
    </row>
    <row r="43" spans="1:14" x14ac:dyDescent="0.25">
      <c r="A43" t="s">
        <v>34</v>
      </c>
      <c r="B43" s="1"/>
      <c r="C43" s="1"/>
      <c r="D43" s="1"/>
      <c r="E43" s="1"/>
      <c r="F43" s="1"/>
      <c r="G43" s="1"/>
    </row>
    <row r="44" spans="1:14" x14ac:dyDescent="0.25">
      <c r="A44" s="1" t="s">
        <v>6</v>
      </c>
      <c r="B44" s="1" t="s">
        <v>71</v>
      </c>
      <c r="C44" s="1" t="s">
        <v>42</v>
      </c>
      <c r="D44" s="1" t="s">
        <v>43</v>
      </c>
      <c r="E44" s="1" t="s">
        <v>70</v>
      </c>
      <c r="F44" s="1" t="s">
        <v>48</v>
      </c>
      <c r="G44" s="1" t="s">
        <v>69</v>
      </c>
    </row>
    <row r="45" spans="1:14" x14ac:dyDescent="0.25">
      <c r="A45" s="1" t="s">
        <v>115</v>
      </c>
      <c r="B45" s="1"/>
      <c r="C45" s="1"/>
      <c r="D45" s="1"/>
      <c r="E45" s="1"/>
      <c r="F45" s="1"/>
      <c r="G45" s="1"/>
    </row>
    <row r="46" spans="1:14" x14ac:dyDescent="0.25">
      <c r="A46" s="1" t="s">
        <v>36</v>
      </c>
      <c r="B46" s="1">
        <v>0.33710000000000001</v>
      </c>
      <c r="C46">
        <v>0.3548</v>
      </c>
      <c r="D46" s="1">
        <v>0.45140000000000002</v>
      </c>
      <c r="E46" s="1">
        <v>0.246</v>
      </c>
      <c r="F46">
        <v>0.26540000000000002</v>
      </c>
      <c r="G46" s="1">
        <v>0.33179999999999998</v>
      </c>
    </row>
    <row r="47" spans="1:14" x14ac:dyDescent="0.25">
      <c r="A47" s="1" t="s">
        <v>21</v>
      </c>
      <c r="B47" s="1"/>
      <c r="D47" s="1"/>
      <c r="E47" s="1"/>
      <c r="G47" s="1"/>
    </row>
    <row r="48" spans="1:14" x14ac:dyDescent="0.25">
      <c r="A48" s="1" t="s">
        <v>22</v>
      </c>
      <c r="B48" s="1">
        <v>0.63839999999999997</v>
      </c>
      <c r="C48">
        <v>0.66659999999999997</v>
      </c>
      <c r="D48" s="1">
        <v>0.78490000000000004</v>
      </c>
      <c r="E48" s="1">
        <v>0.12790000000000001</v>
      </c>
      <c r="F48">
        <v>0.1416</v>
      </c>
      <c r="G48" s="1">
        <v>0.2089</v>
      </c>
    </row>
    <row r="49" spans="1:7" x14ac:dyDescent="0.25">
      <c r="A49" s="1" t="s">
        <v>18</v>
      </c>
      <c r="B49" s="1"/>
      <c r="D49" s="1"/>
      <c r="E49" s="1"/>
      <c r="G49" s="1"/>
    </row>
    <row r="50" spans="1:7" x14ac:dyDescent="0.25">
      <c r="A50" s="1" t="s">
        <v>19</v>
      </c>
      <c r="B50" s="1">
        <v>-2.5600000000000001E-2</v>
      </c>
      <c r="C50">
        <v>-2.8799999999999999E-2</v>
      </c>
      <c r="D50" s="1">
        <v>-4.9399999999999999E-2</v>
      </c>
      <c r="E50" s="1">
        <v>-5.1999999999999998E-2</v>
      </c>
      <c r="F50">
        <v>-6.2600000000000003E-2</v>
      </c>
      <c r="G50" s="1">
        <v>-0.10589999999999999</v>
      </c>
    </row>
    <row r="51" spans="1:7" x14ac:dyDescent="0.25">
      <c r="A51" s="1" t="s">
        <v>23</v>
      </c>
      <c r="B51" s="1">
        <v>0.2487</v>
      </c>
      <c r="C51">
        <v>0.26860000000000001</v>
      </c>
      <c r="D51" s="1">
        <v>0.36359999999999998</v>
      </c>
      <c r="E51" s="1">
        <v>0.27879999999999999</v>
      </c>
      <c r="F51">
        <v>0.31709999999999999</v>
      </c>
      <c r="G51" s="1">
        <v>0.46739999999999998</v>
      </c>
    </row>
    <row r="52" spans="1:7" x14ac:dyDescent="0.25">
      <c r="A52" s="1" t="s">
        <v>20</v>
      </c>
      <c r="B52" s="1">
        <v>0.33250000000000002</v>
      </c>
      <c r="C52">
        <v>0.36559999999999998</v>
      </c>
      <c r="D52" s="1">
        <v>0.54239999999999999</v>
      </c>
      <c r="E52" s="1">
        <v>8.5300000000000001E-2</v>
      </c>
      <c r="F52">
        <v>9.4899999999999998E-2</v>
      </c>
      <c r="G52" s="1">
        <v>0.1497</v>
      </c>
    </row>
    <row r="53" spans="1:7" x14ac:dyDescent="0.25">
      <c r="A53" s="1" t="s">
        <v>24</v>
      </c>
      <c r="B53" s="1"/>
      <c r="D53" s="1"/>
      <c r="E53" s="1"/>
      <c r="G53" s="1"/>
    </row>
    <row r="54" spans="1:7" x14ac:dyDescent="0.25">
      <c r="A54" s="1" t="s">
        <v>25</v>
      </c>
      <c r="B54" s="1"/>
      <c r="D54" s="1"/>
      <c r="E54" s="1"/>
      <c r="G54" s="1"/>
    </row>
    <row r="55" spans="1:7" x14ac:dyDescent="0.25">
      <c r="B55" s="1"/>
      <c r="C55" s="1"/>
      <c r="D55" s="1"/>
      <c r="E55" s="1"/>
      <c r="F55" s="1"/>
      <c r="G55" s="1"/>
    </row>
    <row r="56" spans="1:7" x14ac:dyDescent="0.25">
      <c r="B56" s="1"/>
      <c r="C56" s="1"/>
      <c r="D56" s="1"/>
      <c r="E56" s="1"/>
      <c r="F56" s="1"/>
      <c r="G56" s="1"/>
    </row>
    <row r="57" spans="1:7" x14ac:dyDescent="0.25">
      <c r="A57" s="1" t="s">
        <v>6</v>
      </c>
      <c r="B57" s="1" t="s">
        <v>72</v>
      </c>
      <c r="C57" s="1" t="s">
        <v>45</v>
      </c>
      <c r="D57" s="1" t="s">
        <v>46</v>
      </c>
      <c r="E57" s="1" t="s">
        <v>73</v>
      </c>
      <c r="F57" s="1" t="s">
        <v>53</v>
      </c>
      <c r="G57" s="1" t="s">
        <v>52</v>
      </c>
    </row>
    <row r="58" spans="1:7" x14ac:dyDescent="0.25">
      <c r="A58" s="1" t="s">
        <v>115</v>
      </c>
      <c r="B58" s="1"/>
      <c r="C58" s="1"/>
      <c r="E58" s="1"/>
      <c r="F58" s="1"/>
      <c r="G58" s="1"/>
    </row>
    <row r="59" spans="1:7" x14ac:dyDescent="0.25">
      <c r="A59" s="1" t="s">
        <v>36</v>
      </c>
      <c r="B59" s="1">
        <v>0.41510000000000002</v>
      </c>
      <c r="C59" s="1">
        <v>0.43290000000000001</v>
      </c>
      <c r="D59" s="1">
        <v>0.51049999999999995</v>
      </c>
      <c r="E59" s="1">
        <v>0.36549999999999999</v>
      </c>
      <c r="F59" s="1">
        <v>0.41420000000000001</v>
      </c>
      <c r="G59" s="1">
        <v>0.56889999999999996</v>
      </c>
    </row>
    <row r="60" spans="1:7" x14ac:dyDescent="0.25">
      <c r="A60" s="1" t="s">
        <v>21</v>
      </c>
      <c r="B60" s="1"/>
      <c r="C60" s="1"/>
      <c r="D60" s="1"/>
      <c r="E60" s="1"/>
      <c r="F60" s="1"/>
      <c r="G60" s="1"/>
    </row>
    <row r="61" spans="1:7" x14ac:dyDescent="0.25">
      <c r="A61" s="1" t="s">
        <v>22</v>
      </c>
      <c r="B61" s="1">
        <v>0.71319999999999995</v>
      </c>
      <c r="C61" s="1">
        <v>0.74119999999999997</v>
      </c>
      <c r="D61" s="1">
        <v>0.83540000000000003</v>
      </c>
      <c r="E61" s="1">
        <v>0.26500000000000001</v>
      </c>
      <c r="F61" s="1">
        <v>0.3039</v>
      </c>
      <c r="G61" s="1">
        <v>0.3644</v>
      </c>
    </row>
    <row r="62" spans="1:7" x14ac:dyDescent="0.25">
      <c r="A62" s="1" t="s">
        <v>18</v>
      </c>
      <c r="B62" s="1"/>
      <c r="C62" s="1"/>
      <c r="D62" s="1"/>
      <c r="E62" s="1"/>
      <c r="F62" s="1"/>
      <c r="G62" s="1"/>
    </row>
    <row r="63" spans="1:7" x14ac:dyDescent="0.25">
      <c r="A63" s="1" t="s">
        <v>19</v>
      </c>
      <c r="B63" s="1">
        <v>0.18060000000000001</v>
      </c>
      <c r="C63" s="1">
        <v>0.19600000000000001</v>
      </c>
      <c r="D63" s="1">
        <v>0.22919999999999999</v>
      </c>
      <c r="E63" s="1">
        <v>0.22900000000000001</v>
      </c>
      <c r="F63" s="1">
        <v>0.26129999999999998</v>
      </c>
      <c r="G63" s="1">
        <v>0.31540000000000001</v>
      </c>
    </row>
    <row r="64" spans="1:7" x14ac:dyDescent="0.25">
      <c r="A64" s="1" t="s">
        <v>23</v>
      </c>
      <c r="B64" s="1">
        <v>0.30609999999999998</v>
      </c>
      <c r="C64" s="1">
        <v>0.3251</v>
      </c>
      <c r="D64" s="1">
        <v>0.38679999999999998</v>
      </c>
      <c r="E64" s="1">
        <v>0.3145</v>
      </c>
      <c r="F64" s="1">
        <v>0.35599999999999998</v>
      </c>
      <c r="G64" s="1">
        <v>0.47370000000000001</v>
      </c>
    </row>
    <row r="65" spans="1:7" x14ac:dyDescent="0.25">
      <c r="A65" s="1" t="s">
        <v>20</v>
      </c>
      <c r="B65" s="1">
        <v>0.39810000000000001</v>
      </c>
      <c r="C65" s="1">
        <v>0.43580000000000002</v>
      </c>
      <c r="D65" s="1">
        <v>0.61670000000000003</v>
      </c>
      <c r="E65" s="1">
        <v>0.20760000000000001</v>
      </c>
      <c r="F65" s="1">
        <v>0.24759999999999999</v>
      </c>
      <c r="G65" s="1">
        <v>0.35920000000000002</v>
      </c>
    </row>
    <row r="66" spans="1:7" x14ac:dyDescent="0.25">
      <c r="A66" s="1" t="s">
        <v>24</v>
      </c>
      <c r="B66" s="1"/>
      <c r="C66" s="1"/>
      <c r="D66" s="1"/>
      <c r="E66" s="1"/>
      <c r="F66" s="1"/>
      <c r="G66" s="1"/>
    </row>
    <row r="67" spans="1:7" x14ac:dyDescent="0.25">
      <c r="A67" s="1" t="s">
        <v>25</v>
      </c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>
        <f>AVERAGE(D58:D67)</f>
        <v>0.51571999999999996</v>
      </c>
    </row>
    <row r="69" spans="1:7" x14ac:dyDescent="0.25">
      <c r="A69" s="1"/>
      <c r="B69" s="1"/>
      <c r="C69" s="1"/>
      <c r="D69" s="1"/>
    </row>
    <row r="70" spans="1:7" x14ac:dyDescent="0.25">
      <c r="A70" s="1" t="s">
        <v>6</v>
      </c>
      <c r="B70" s="1" t="s">
        <v>75</v>
      </c>
      <c r="C70" s="1" t="s">
        <v>54</v>
      </c>
      <c r="D70" s="1" t="s">
        <v>55</v>
      </c>
      <c r="E70" s="1" t="s">
        <v>74</v>
      </c>
      <c r="F70" s="1" t="s">
        <v>57</v>
      </c>
      <c r="G70" s="1" t="s">
        <v>58</v>
      </c>
    </row>
    <row r="71" spans="1:7" x14ac:dyDescent="0.25">
      <c r="A71" s="1" t="s">
        <v>115</v>
      </c>
      <c r="B71" s="1"/>
      <c r="C71" s="1"/>
      <c r="D71" s="1"/>
      <c r="E71" s="1"/>
      <c r="F71" s="1"/>
      <c r="G71" s="1"/>
    </row>
    <row r="72" spans="1:7" x14ac:dyDescent="0.25">
      <c r="A72" s="1" t="s">
        <v>36</v>
      </c>
      <c r="B72" s="1">
        <v>0.31369999999999998</v>
      </c>
      <c r="C72" s="1">
        <v>0.32600000000000001</v>
      </c>
      <c r="D72" s="1">
        <v>0.37609999999999999</v>
      </c>
      <c r="E72" s="1">
        <v>0.33789999999999998</v>
      </c>
      <c r="F72" s="1">
        <v>0.3861</v>
      </c>
      <c r="G72" s="1">
        <v>0.54269999999999996</v>
      </c>
    </row>
    <row r="73" spans="1:7" x14ac:dyDescent="0.25">
      <c r="A73" s="1" t="s">
        <v>21</v>
      </c>
      <c r="B73" s="1"/>
      <c r="C73" s="1"/>
      <c r="D73" s="1"/>
      <c r="E73" s="1"/>
      <c r="F73" s="1"/>
      <c r="G73" s="1"/>
    </row>
    <row r="74" spans="1:7" x14ac:dyDescent="0.25">
      <c r="A74" s="1" t="s">
        <v>22</v>
      </c>
      <c r="B74" s="1">
        <v>0.54579999999999995</v>
      </c>
      <c r="C74" s="1">
        <v>0.57069999999999999</v>
      </c>
      <c r="D74" s="1">
        <v>0.68940000000000001</v>
      </c>
      <c r="E74">
        <v>0.26279999999999998</v>
      </c>
      <c r="F74" s="1">
        <v>0.30349999999999999</v>
      </c>
      <c r="G74" s="1">
        <v>0.37440000000000001</v>
      </c>
    </row>
    <row r="75" spans="1:7" x14ac:dyDescent="0.25">
      <c r="A75" s="1" t="s">
        <v>18</v>
      </c>
      <c r="B75" s="1"/>
      <c r="C75" s="1"/>
      <c r="D75" s="1"/>
      <c r="E75" s="1"/>
      <c r="F75" s="1"/>
      <c r="G75" s="1"/>
    </row>
    <row r="76" spans="1:7" x14ac:dyDescent="0.25">
      <c r="A76" s="1" t="s">
        <v>19</v>
      </c>
      <c r="B76" s="1">
        <v>0.27629999999999999</v>
      </c>
      <c r="C76" s="1">
        <v>0.30259999999999998</v>
      </c>
      <c r="D76" s="1">
        <v>0.39889999999999998</v>
      </c>
      <c r="E76" s="1">
        <v>0.29759999999999998</v>
      </c>
      <c r="F76" s="1">
        <v>0.34160000000000001</v>
      </c>
      <c r="G76" s="1">
        <v>0.44390000000000002</v>
      </c>
    </row>
    <row r="77" spans="1:7" x14ac:dyDescent="0.25">
      <c r="A77" s="1" t="s">
        <v>23</v>
      </c>
      <c r="B77" s="1">
        <v>0.29349999999999998</v>
      </c>
      <c r="C77" s="1">
        <v>0.31119999999999998</v>
      </c>
      <c r="D77" s="1">
        <v>0.37040000000000001</v>
      </c>
      <c r="E77" s="1">
        <v>0.31759999999999999</v>
      </c>
      <c r="F77" s="1">
        <v>0.36159999999999998</v>
      </c>
      <c r="G77" s="1">
        <v>0.48680000000000001</v>
      </c>
    </row>
    <row r="78" spans="1:7" x14ac:dyDescent="0.25">
      <c r="A78" s="1" t="s">
        <v>20</v>
      </c>
      <c r="B78" s="1">
        <v>0.28920000000000001</v>
      </c>
      <c r="C78" s="1">
        <v>0.31840000000000002</v>
      </c>
      <c r="D78" s="1">
        <v>0.46939999999999998</v>
      </c>
      <c r="E78" s="1">
        <v>0.18379999999999999</v>
      </c>
      <c r="F78" s="1">
        <v>0.21959999999999999</v>
      </c>
      <c r="G78" s="1">
        <v>0.31780000000000003</v>
      </c>
    </row>
    <row r="79" spans="1:7" x14ac:dyDescent="0.25">
      <c r="A79" s="1" t="s">
        <v>24</v>
      </c>
      <c r="B79" s="1"/>
      <c r="C79" s="1"/>
      <c r="D79" s="1"/>
      <c r="E79" s="1"/>
      <c r="F79" s="1"/>
      <c r="G79" s="1"/>
    </row>
    <row r="80" spans="1:7" x14ac:dyDescent="0.25">
      <c r="A80" s="1" t="s">
        <v>25</v>
      </c>
      <c r="B80" s="1"/>
      <c r="C80" s="1"/>
      <c r="D80" s="1"/>
      <c r="E80" s="1"/>
      <c r="F80" s="1"/>
      <c r="G8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8204-911F-403D-9066-7981F9BE0BA2}">
  <dimension ref="A1:W560"/>
  <sheetViews>
    <sheetView topLeftCell="A259" zoomScale="85" zoomScaleNormal="85" workbookViewId="0">
      <selection activeCell="C272" sqref="C272"/>
    </sheetView>
  </sheetViews>
  <sheetFormatPr defaultRowHeight="13.8" x14ac:dyDescent="0.25"/>
  <cols>
    <col min="1" max="1" width="19.109375" customWidth="1"/>
    <col min="2" max="2" width="16.44140625" customWidth="1"/>
    <col min="3" max="3" width="15" customWidth="1"/>
    <col min="4" max="4" width="14.88671875" customWidth="1"/>
    <col min="5" max="5" width="15.21875" customWidth="1"/>
    <col min="6" max="6" width="21.44140625" customWidth="1"/>
    <col min="7" max="7" width="23.88671875" customWidth="1"/>
    <col min="8" max="8" width="49.44140625" customWidth="1"/>
    <col min="9" max="9" width="16.44140625" customWidth="1"/>
    <col min="10" max="10" width="16" customWidth="1"/>
    <col min="11" max="11" width="13.33203125" customWidth="1"/>
    <col min="12" max="12" width="14.33203125" customWidth="1"/>
    <col min="13" max="13" width="15" customWidth="1"/>
    <col min="14" max="14" width="14" customWidth="1"/>
    <col min="15" max="15" width="14.88671875" customWidth="1"/>
    <col min="16" max="16" width="22.44140625" customWidth="1"/>
    <col min="18" max="18" width="17.21875" customWidth="1"/>
    <col min="19" max="19" width="14.6640625" customWidth="1"/>
    <col min="20" max="20" width="14.44140625" customWidth="1"/>
    <col min="21" max="21" width="21" customWidth="1"/>
    <col min="22" max="22" width="20.21875" customWidth="1"/>
    <col min="23" max="23" width="23.88671875" customWidth="1"/>
  </cols>
  <sheetData>
    <row r="1" spans="1:10" x14ac:dyDescent="0.25">
      <c r="A1" s="2" t="s">
        <v>6</v>
      </c>
      <c r="B1" s="2" t="s">
        <v>5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7</v>
      </c>
      <c r="J1" s="2" t="s">
        <v>30</v>
      </c>
    </row>
    <row r="2" spans="1:10" x14ac:dyDescent="0.25">
      <c r="A2" s="1" t="s">
        <v>14</v>
      </c>
      <c r="B2" s="1">
        <v>0.60642505000000002</v>
      </c>
      <c r="C2" s="1">
        <v>0.55417640000000001</v>
      </c>
      <c r="D2">
        <v>0.61755470000000001</v>
      </c>
      <c r="E2">
        <v>0.62413423999999995</v>
      </c>
      <c r="F2" s="3">
        <v>0.63607040000000004</v>
      </c>
      <c r="G2">
        <v>0.61642889999999995</v>
      </c>
      <c r="H2">
        <v>0.62192296999999996</v>
      </c>
    </row>
    <row r="3" spans="1:10" x14ac:dyDescent="0.25">
      <c r="A3" s="1" t="s">
        <v>15</v>
      </c>
      <c r="B3" s="1">
        <v>0.56393300000000002</v>
      </c>
      <c r="C3" s="1">
        <v>0.44921464</v>
      </c>
      <c r="D3" s="3">
        <v>0.57905240000000002</v>
      </c>
      <c r="E3">
        <v>0.55946695999999996</v>
      </c>
      <c r="F3">
        <v>0.53527639999999999</v>
      </c>
      <c r="G3">
        <v>0.52062280000000005</v>
      </c>
      <c r="H3">
        <v>0.53335390000000005</v>
      </c>
    </row>
    <row r="4" spans="1:10" x14ac:dyDescent="0.25">
      <c r="A4" s="1" t="s">
        <v>0</v>
      </c>
      <c r="B4" s="1">
        <v>0.75939690000000004</v>
      </c>
      <c r="C4" s="1">
        <v>0.69877900000000004</v>
      </c>
      <c r="D4">
        <v>0.77539630000000004</v>
      </c>
      <c r="E4" s="3">
        <v>0.78045975999999995</v>
      </c>
      <c r="F4">
        <v>0.75847083000000004</v>
      </c>
      <c r="G4">
        <v>0.73968690000000004</v>
      </c>
      <c r="H4">
        <v>0.74224920000000005</v>
      </c>
    </row>
    <row r="5" spans="1:10" x14ac:dyDescent="0.25">
      <c r="A5" s="1" t="s">
        <v>1</v>
      </c>
      <c r="B5" s="1">
        <v>0.75814349999999997</v>
      </c>
      <c r="C5" s="1">
        <v>0.70123230000000003</v>
      </c>
      <c r="D5">
        <v>0.78016180000000002</v>
      </c>
      <c r="E5" s="3">
        <v>0.78470689999999998</v>
      </c>
      <c r="F5">
        <v>0.76311669999999998</v>
      </c>
      <c r="G5">
        <v>0.74293536000000004</v>
      </c>
      <c r="H5">
        <v>0.74472260000000001</v>
      </c>
    </row>
    <row r="6" spans="1:10" x14ac:dyDescent="0.25">
      <c r="A6" s="1" t="s">
        <v>18</v>
      </c>
      <c r="B6" s="1">
        <v>0.78280883999999995</v>
      </c>
      <c r="C6" s="1">
        <v>0.69281170000000003</v>
      </c>
      <c r="D6">
        <v>0.81870496000000004</v>
      </c>
      <c r="E6" s="3">
        <v>0.82788974000000004</v>
      </c>
      <c r="F6">
        <v>0.80117214000000003</v>
      </c>
      <c r="G6">
        <v>0.76207469999999999</v>
      </c>
      <c r="H6">
        <v>0.7770804</v>
      </c>
    </row>
    <row r="7" spans="1:10" x14ac:dyDescent="0.25">
      <c r="A7" s="1" t="s">
        <v>19</v>
      </c>
      <c r="B7" s="4">
        <v>0.37650614999999998</v>
      </c>
      <c r="C7" s="1">
        <v>0.3109768</v>
      </c>
      <c r="D7">
        <v>0.35012539999999998</v>
      </c>
      <c r="E7">
        <v>0.33229180000000003</v>
      </c>
      <c r="F7">
        <v>0.36088154</v>
      </c>
      <c r="G7">
        <v>0.35223672</v>
      </c>
      <c r="H7">
        <v>0.35398039999999997</v>
      </c>
    </row>
    <row r="8" spans="1:10" x14ac:dyDescent="0.25">
      <c r="A8" s="1" t="s">
        <v>3</v>
      </c>
      <c r="B8" s="1">
        <v>0.72094639999999999</v>
      </c>
      <c r="C8" s="1">
        <v>0.62420005000000001</v>
      </c>
      <c r="D8" s="3">
        <v>0.75597924000000005</v>
      </c>
      <c r="E8">
        <v>0.74938439999999995</v>
      </c>
      <c r="F8">
        <v>0.72045665999999997</v>
      </c>
      <c r="G8">
        <v>0.69759550000000004</v>
      </c>
      <c r="H8">
        <v>0.69756419999999997</v>
      </c>
    </row>
    <row r="9" spans="1:10" x14ac:dyDescent="0.25">
      <c r="A9" s="1" t="s">
        <v>20</v>
      </c>
      <c r="B9" s="1">
        <v>0.82376740000000004</v>
      </c>
      <c r="C9" s="1">
        <v>0.74949586000000001</v>
      </c>
      <c r="D9" s="3">
        <v>0.85835130000000004</v>
      </c>
      <c r="E9">
        <v>0.85802822999999995</v>
      </c>
      <c r="F9">
        <v>0.83872824999999995</v>
      </c>
      <c r="G9">
        <v>0.80819439999999998</v>
      </c>
      <c r="H9">
        <v>0.81597960000000003</v>
      </c>
    </row>
    <row r="10" spans="1:10" x14ac:dyDescent="0.25">
      <c r="A10" s="1" t="s">
        <v>2</v>
      </c>
      <c r="B10" s="1">
        <v>0.49777500000000002</v>
      </c>
      <c r="C10" s="1">
        <v>0.42150222999999998</v>
      </c>
      <c r="D10">
        <v>0.49019774999999999</v>
      </c>
      <c r="E10" s="3">
        <v>0.50134780000000001</v>
      </c>
      <c r="F10">
        <v>0.47476590000000002</v>
      </c>
      <c r="G10">
        <v>0.46237444999999999</v>
      </c>
      <c r="H10">
        <v>0.46019821999999999</v>
      </c>
    </row>
    <row r="11" spans="1:10" x14ac:dyDescent="0.25">
      <c r="A11" s="1" t="s">
        <v>4</v>
      </c>
      <c r="B11" s="1">
        <v>0.47592794999999999</v>
      </c>
      <c r="C11" s="1">
        <v>0.39605521999999999</v>
      </c>
      <c r="D11" s="3">
        <v>0.48645013999999998</v>
      </c>
      <c r="E11">
        <v>0.46984084999999998</v>
      </c>
      <c r="F11">
        <v>0.46786904000000001</v>
      </c>
      <c r="G11">
        <v>0.45087182999999997</v>
      </c>
      <c r="H11">
        <v>0.44649166000000001</v>
      </c>
    </row>
    <row r="12" spans="1:10" x14ac:dyDescent="0.25">
      <c r="A12" s="1" t="s">
        <v>7</v>
      </c>
      <c r="B12">
        <v>0.63656299999999999</v>
      </c>
      <c r="C12" s="1">
        <v>0.55984440000000002</v>
      </c>
      <c r="D12" s="3">
        <v>0.65119740000000004</v>
      </c>
      <c r="E12">
        <v>0.64875510000000003</v>
      </c>
      <c r="F12">
        <v>0.63568080000000005</v>
      </c>
      <c r="G12">
        <v>0.61530220000000002</v>
      </c>
      <c r="H12">
        <v>0.61935437000000004</v>
      </c>
    </row>
    <row r="16" spans="1:10" x14ac:dyDescent="0.25">
      <c r="A16" t="s">
        <v>26</v>
      </c>
    </row>
    <row r="17" spans="1:9" x14ac:dyDescent="0.25">
      <c r="A17" s="1" t="s">
        <v>29</v>
      </c>
      <c r="B17">
        <v>0.60792833999999996</v>
      </c>
      <c r="C17">
        <v>0.55592280000000005</v>
      </c>
      <c r="D17">
        <v>0.61899979999999999</v>
      </c>
      <c r="E17">
        <v>0.62554549999999998</v>
      </c>
      <c r="F17" s="3">
        <v>0.63742094999999999</v>
      </c>
      <c r="G17">
        <v>0.61786549999999996</v>
      </c>
      <c r="H17">
        <v>0.62333179999999999</v>
      </c>
      <c r="I17">
        <f t="shared" ref="I17:I27" si="0">AVERAGE(B17:H17)</f>
        <v>0.61243066999999995</v>
      </c>
    </row>
    <row r="18" spans="1:9" x14ac:dyDescent="0.25">
      <c r="A18" s="1" t="s">
        <v>15</v>
      </c>
      <c r="B18">
        <v>0.58835400000000004</v>
      </c>
      <c r="C18">
        <v>0.48447420000000002</v>
      </c>
      <c r="D18" s="3">
        <v>0.60218066000000003</v>
      </c>
      <c r="E18">
        <v>0.5843585</v>
      </c>
      <c r="F18">
        <v>0.56232760000000004</v>
      </c>
      <c r="G18">
        <v>0.54897680000000004</v>
      </c>
      <c r="H18">
        <v>0.56057279999999998</v>
      </c>
      <c r="I18">
        <f t="shared" si="0"/>
        <v>0.56160636571428579</v>
      </c>
    </row>
    <row r="19" spans="1:9" x14ac:dyDescent="0.25">
      <c r="A19" s="1" t="s">
        <v>0</v>
      </c>
      <c r="B19">
        <v>0.76257909999999995</v>
      </c>
      <c r="C19">
        <v>0.70304750000000005</v>
      </c>
      <c r="D19">
        <v>0.77830710000000003</v>
      </c>
      <c r="E19" s="3">
        <v>0.78328940000000002</v>
      </c>
      <c r="F19">
        <v>0.76171595000000003</v>
      </c>
      <c r="G19">
        <v>0.74326460000000005</v>
      </c>
      <c r="H19">
        <v>0.74578659999999997</v>
      </c>
      <c r="I19">
        <f t="shared" si="0"/>
        <v>0.75399860714285716</v>
      </c>
    </row>
    <row r="20" spans="1:9" x14ac:dyDescent="0.25">
      <c r="A20" s="1" t="s">
        <v>1</v>
      </c>
      <c r="B20">
        <v>0.76225730000000003</v>
      </c>
      <c r="C20">
        <v>0.70665310000000003</v>
      </c>
      <c r="D20">
        <v>0.78381500000000004</v>
      </c>
      <c r="E20" s="3">
        <v>0.78824793999999998</v>
      </c>
      <c r="F20">
        <v>0.767177</v>
      </c>
      <c r="G20">
        <v>0.74744580000000005</v>
      </c>
      <c r="H20">
        <v>0.74920129999999996</v>
      </c>
      <c r="I20">
        <f t="shared" si="0"/>
        <v>0.75782820571428577</v>
      </c>
    </row>
    <row r="21" spans="1:9" x14ac:dyDescent="0.25">
      <c r="A21" s="1" t="s">
        <v>28</v>
      </c>
      <c r="B21">
        <v>0.78655260000000005</v>
      </c>
      <c r="C21">
        <v>0.6984477</v>
      </c>
      <c r="D21">
        <v>0.82176839999999995</v>
      </c>
      <c r="E21" s="3">
        <v>0.83077895999999996</v>
      </c>
      <c r="F21">
        <v>0.80457294000000001</v>
      </c>
      <c r="G21">
        <v>0.76623909999999995</v>
      </c>
      <c r="H21">
        <v>0.78096030000000005</v>
      </c>
      <c r="I21">
        <f t="shared" si="0"/>
        <v>0.78418857142857146</v>
      </c>
    </row>
    <row r="22" spans="1:9" x14ac:dyDescent="0.25">
      <c r="A22" s="1" t="s">
        <v>19</v>
      </c>
      <c r="B22" s="3">
        <v>0.46767107000000002</v>
      </c>
      <c r="C22">
        <v>0.42015894999999998</v>
      </c>
      <c r="D22">
        <v>0.44828109999999999</v>
      </c>
      <c r="E22">
        <v>0.43538507999999998</v>
      </c>
      <c r="F22">
        <v>0.45593660000000003</v>
      </c>
      <c r="G22">
        <v>0.44989647999999999</v>
      </c>
      <c r="H22">
        <v>0.45118296000000002</v>
      </c>
      <c r="I22">
        <f t="shared" si="0"/>
        <v>0.44693031999999999</v>
      </c>
    </row>
    <row r="23" spans="1:9" x14ac:dyDescent="0.25">
      <c r="A23" s="1" t="s">
        <v>3</v>
      </c>
      <c r="B23">
        <v>0.74194470000000001</v>
      </c>
      <c r="C23">
        <v>0.65779240000000005</v>
      </c>
      <c r="D23" s="3">
        <v>0.77425367</v>
      </c>
      <c r="E23">
        <v>0.76804899999999998</v>
      </c>
      <c r="F23">
        <v>0.74272316999999999</v>
      </c>
      <c r="G23">
        <v>0.72261140000000001</v>
      </c>
      <c r="H23">
        <v>0.72254689999999999</v>
      </c>
      <c r="I23">
        <f t="shared" si="0"/>
        <v>0.73284589142857148</v>
      </c>
    </row>
    <row r="24" spans="1:9" x14ac:dyDescent="0.25">
      <c r="A24" s="1" t="s">
        <v>20</v>
      </c>
      <c r="B24">
        <v>0.82710570000000005</v>
      </c>
      <c r="C24">
        <v>0.75445309999999999</v>
      </c>
      <c r="D24" s="3">
        <v>0.86098059999999998</v>
      </c>
      <c r="E24">
        <v>0.86065009999999997</v>
      </c>
      <c r="F24">
        <v>0.84176700000000004</v>
      </c>
      <c r="G24">
        <v>0.81186634000000002</v>
      </c>
      <c r="H24">
        <v>0.81949245999999998</v>
      </c>
      <c r="I24">
        <f t="shared" si="0"/>
        <v>0.82518790000000009</v>
      </c>
    </row>
    <row r="25" spans="1:9" x14ac:dyDescent="0.25">
      <c r="A25" s="1" t="s">
        <v>2</v>
      </c>
      <c r="B25">
        <v>0.57796395</v>
      </c>
      <c r="C25">
        <v>0.52735279999999995</v>
      </c>
      <c r="D25">
        <v>0.57058805000000001</v>
      </c>
      <c r="E25" s="3">
        <v>0.57994029999999996</v>
      </c>
      <c r="F25">
        <v>0.56149530000000003</v>
      </c>
      <c r="G25">
        <v>0.55373156000000001</v>
      </c>
      <c r="H25">
        <v>0.55216354000000001</v>
      </c>
      <c r="I25">
        <f t="shared" si="0"/>
        <v>0.5604622142857143</v>
      </c>
    </row>
    <row r="26" spans="1:9" x14ac:dyDescent="0.25">
      <c r="A26" s="1" t="s">
        <v>4</v>
      </c>
      <c r="B26">
        <v>0.53812850000000001</v>
      </c>
      <c r="C26">
        <v>0.48193243000000002</v>
      </c>
      <c r="D26" s="3">
        <v>0.54700919999999997</v>
      </c>
      <c r="E26">
        <v>0.53350662999999998</v>
      </c>
      <c r="F26">
        <v>0.53388815999999994</v>
      </c>
      <c r="G26">
        <v>0.52060309999999999</v>
      </c>
      <c r="H26">
        <v>0.51768329999999996</v>
      </c>
      <c r="I26">
        <f t="shared" si="0"/>
        <v>0.52467875999999991</v>
      </c>
    </row>
    <row r="27" spans="1:9" x14ac:dyDescent="0.25">
      <c r="A27" s="1" t="s">
        <v>7</v>
      </c>
      <c r="B27">
        <v>0.66604847</v>
      </c>
      <c r="C27">
        <v>0.59902350000000004</v>
      </c>
      <c r="D27" s="3">
        <v>0.68061839999999996</v>
      </c>
      <c r="E27">
        <v>0.67897510000000005</v>
      </c>
      <c r="F27">
        <v>0.66690249999999995</v>
      </c>
      <c r="G27">
        <v>0.64825003999999997</v>
      </c>
      <c r="H27">
        <v>0.65229225000000002</v>
      </c>
      <c r="I27">
        <f t="shared" si="0"/>
        <v>0.65601575142857149</v>
      </c>
    </row>
    <row r="30" spans="1:9" x14ac:dyDescent="0.25">
      <c r="A30" t="s">
        <v>31</v>
      </c>
    </row>
    <row r="31" spans="1:9" x14ac:dyDescent="0.25">
      <c r="A31" s="1" t="s">
        <v>29</v>
      </c>
      <c r="B31">
        <v>0.67015449999999999</v>
      </c>
      <c r="C31">
        <v>0.62126060000000005</v>
      </c>
      <c r="D31">
        <v>0.6775911</v>
      </c>
      <c r="E31">
        <v>0.69804699999999997</v>
      </c>
      <c r="F31">
        <v>0.7022621</v>
      </c>
      <c r="G31">
        <v>0.67574036000000004</v>
      </c>
      <c r="H31">
        <v>0.68285269999999998</v>
      </c>
      <c r="I31">
        <f t="shared" ref="I31:I41" si="1">AVERAGE(B31:H31)</f>
        <v>0.67541547999999996</v>
      </c>
    </row>
    <row r="32" spans="1:9" x14ac:dyDescent="0.25">
      <c r="A32" s="1" t="s">
        <v>15</v>
      </c>
      <c r="B32">
        <v>0.60978540000000003</v>
      </c>
      <c r="C32">
        <v>0.49983332000000003</v>
      </c>
      <c r="D32">
        <v>0.62497769999999997</v>
      </c>
      <c r="E32">
        <v>0.60764514999999997</v>
      </c>
      <c r="F32">
        <v>0.58095929999999996</v>
      </c>
      <c r="G32">
        <v>0.56562245</v>
      </c>
      <c r="H32">
        <v>0.57925873999999999</v>
      </c>
      <c r="I32">
        <f t="shared" si="1"/>
        <v>0.58115457999999998</v>
      </c>
    </row>
    <row r="33" spans="1:9" x14ac:dyDescent="0.25">
      <c r="A33" s="1" t="s">
        <v>0</v>
      </c>
      <c r="B33">
        <v>0.78564173000000004</v>
      </c>
      <c r="C33">
        <v>0.72269879999999997</v>
      </c>
      <c r="D33">
        <v>0.80237806</v>
      </c>
      <c r="E33">
        <v>0.80968759999999995</v>
      </c>
      <c r="F33">
        <v>0.78368510000000002</v>
      </c>
      <c r="G33">
        <v>0.76160859999999997</v>
      </c>
      <c r="H33">
        <v>0.76455410000000001</v>
      </c>
      <c r="I33">
        <f t="shared" si="1"/>
        <v>0.77575056999999992</v>
      </c>
    </row>
    <row r="34" spans="1:9" x14ac:dyDescent="0.25">
      <c r="A34" s="1" t="s">
        <v>1</v>
      </c>
      <c r="B34">
        <v>0.78736589999999995</v>
      </c>
      <c r="C34">
        <v>0.72590213999999997</v>
      </c>
      <c r="D34">
        <v>0.80947910000000001</v>
      </c>
      <c r="E34">
        <v>0.81587535</v>
      </c>
      <c r="F34">
        <v>0.78988130000000001</v>
      </c>
      <c r="G34">
        <v>0.76736515999999999</v>
      </c>
      <c r="H34">
        <v>0.76952434000000003</v>
      </c>
      <c r="I34">
        <f t="shared" si="1"/>
        <v>0.78077046999999999</v>
      </c>
    </row>
    <row r="35" spans="1:9" x14ac:dyDescent="0.25">
      <c r="A35" s="1" t="s">
        <v>28</v>
      </c>
      <c r="B35">
        <v>0.81753706999999998</v>
      </c>
      <c r="C35">
        <v>0.72934949999999998</v>
      </c>
      <c r="D35">
        <v>0.85492080000000004</v>
      </c>
      <c r="E35">
        <v>0.86692583999999995</v>
      </c>
      <c r="F35">
        <v>0.83794194</v>
      </c>
      <c r="G35">
        <v>0.79567706999999999</v>
      </c>
      <c r="H35">
        <v>0.81018270000000003</v>
      </c>
      <c r="I35">
        <f t="shared" si="1"/>
        <v>0.81607641714285717</v>
      </c>
    </row>
    <row r="36" spans="1:9" x14ac:dyDescent="0.25">
      <c r="A36" s="1" t="s">
        <v>19</v>
      </c>
      <c r="B36">
        <v>0.48843765</v>
      </c>
      <c r="C36">
        <v>0.43460480000000001</v>
      </c>
      <c r="D36">
        <v>0.46597361999999998</v>
      </c>
      <c r="E36">
        <v>0.45227729999999999</v>
      </c>
      <c r="F36">
        <v>0.47457959999999999</v>
      </c>
      <c r="G36">
        <v>0.46786377000000001</v>
      </c>
      <c r="H36">
        <v>0.46900174</v>
      </c>
      <c r="I36">
        <f t="shared" si="1"/>
        <v>0.4646769257142857</v>
      </c>
    </row>
    <row r="37" spans="1:9" x14ac:dyDescent="0.25">
      <c r="A37" s="1" t="s">
        <v>3</v>
      </c>
      <c r="B37">
        <v>0.77339864000000003</v>
      </c>
      <c r="C37">
        <v>0.68283380000000005</v>
      </c>
      <c r="D37">
        <v>0.80729220000000002</v>
      </c>
      <c r="E37">
        <v>0.80315095000000003</v>
      </c>
      <c r="F37">
        <v>0.773119</v>
      </c>
      <c r="G37">
        <v>0.75124150000000001</v>
      </c>
      <c r="H37">
        <v>0.75121473999999999</v>
      </c>
      <c r="I37">
        <f t="shared" si="1"/>
        <v>0.76317869000000005</v>
      </c>
    </row>
    <row r="38" spans="1:9" x14ac:dyDescent="0.25">
      <c r="A38" s="1" t="s">
        <v>20</v>
      </c>
      <c r="B38">
        <v>0.85116415999999995</v>
      </c>
      <c r="C38">
        <v>0.77716240000000003</v>
      </c>
      <c r="D38">
        <v>0.88442885999999998</v>
      </c>
      <c r="E38">
        <v>0.88642750000000003</v>
      </c>
      <c r="F38">
        <v>0.86373264000000005</v>
      </c>
      <c r="G38">
        <v>0.83287566999999996</v>
      </c>
      <c r="H38">
        <v>0.84084619999999999</v>
      </c>
      <c r="I38">
        <f t="shared" si="1"/>
        <v>0.84809106142857138</v>
      </c>
    </row>
    <row r="39" spans="1:9" x14ac:dyDescent="0.25">
      <c r="A39" s="1" t="s">
        <v>2</v>
      </c>
      <c r="B39">
        <v>0.61231780000000002</v>
      </c>
      <c r="C39">
        <v>0.55551660000000003</v>
      </c>
      <c r="D39">
        <v>0.60449549999999996</v>
      </c>
      <c r="E39">
        <v>0.61594104999999999</v>
      </c>
      <c r="F39">
        <v>0.59361624999999996</v>
      </c>
      <c r="G39">
        <v>0.58474683999999999</v>
      </c>
      <c r="H39">
        <v>0.58326507000000005</v>
      </c>
      <c r="I39">
        <f t="shared" si="1"/>
        <v>0.5928427300000001</v>
      </c>
    </row>
    <row r="40" spans="1:9" x14ac:dyDescent="0.25">
      <c r="A40" s="1" t="s">
        <v>4</v>
      </c>
      <c r="B40">
        <v>0.55321175</v>
      </c>
      <c r="C40">
        <v>0.49319370000000001</v>
      </c>
      <c r="D40">
        <v>0.56230959999999997</v>
      </c>
      <c r="E40">
        <v>0.54864619999999997</v>
      </c>
      <c r="F40">
        <v>0.54731549999999995</v>
      </c>
      <c r="G40">
        <v>0.53376310000000005</v>
      </c>
      <c r="H40">
        <v>0.53061323999999999</v>
      </c>
      <c r="I40">
        <f t="shared" si="1"/>
        <v>0.53843615571428571</v>
      </c>
    </row>
    <row r="41" spans="1:9" x14ac:dyDescent="0.25">
      <c r="A41" s="1" t="s">
        <v>7</v>
      </c>
      <c r="B41">
        <v>0.6949014</v>
      </c>
      <c r="C41">
        <v>0.6242356</v>
      </c>
      <c r="D41">
        <v>0.70938469999999998</v>
      </c>
      <c r="E41">
        <v>0.71046240000000005</v>
      </c>
      <c r="F41">
        <v>0.69470929999999997</v>
      </c>
      <c r="G41">
        <v>0.67365043999999996</v>
      </c>
      <c r="H41">
        <v>0.67813133999999997</v>
      </c>
      <c r="I41">
        <f t="shared" si="1"/>
        <v>0.68363931142857137</v>
      </c>
    </row>
    <row r="48" spans="1:9" x14ac:dyDescent="0.25">
      <c r="A48" t="s">
        <v>34</v>
      </c>
    </row>
    <row r="49" spans="1:10" x14ac:dyDescent="0.25">
      <c r="A49" s="1" t="s">
        <v>29</v>
      </c>
      <c r="B49">
        <v>0.62186739999999996</v>
      </c>
      <c r="C49">
        <v>0.56295289999999998</v>
      </c>
      <c r="D49">
        <v>0.62624380000000002</v>
      </c>
      <c r="E49">
        <v>0.63260263000000005</v>
      </c>
      <c r="F49">
        <v>0.64782119999999999</v>
      </c>
      <c r="G49">
        <v>0.63033015000000003</v>
      </c>
      <c r="H49">
        <v>0.63546216</v>
      </c>
      <c r="I49">
        <f t="shared" ref="I49:I59" si="2">AVERAGE(B49:H49)</f>
        <v>0.62246860571428575</v>
      </c>
      <c r="J49">
        <v>0.61350000000000005</v>
      </c>
    </row>
    <row r="50" spans="1:10" x14ac:dyDescent="0.25">
      <c r="A50" s="1" t="s">
        <v>15</v>
      </c>
      <c r="B50">
        <v>0.59173155</v>
      </c>
      <c r="C50">
        <v>0.48026197999999998</v>
      </c>
      <c r="D50">
        <v>0.60138559999999996</v>
      </c>
      <c r="E50">
        <v>0.58609840000000002</v>
      </c>
      <c r="F50">
        <v>0.56249492999999995</v>
      </c>
      <c r="G50">
        <v>0.54129890000000003</v>
      </c>
      <c r="H50">
        <v>0.55699474000000004</v>
      </c>
      <c r="I50">
        <f t="shared" si="2"/>
        <v>0.5600380142857142</v>
      </c>
      <c r="J50">
        <v>0.61140000000000005</v>
      </c>
    </row>
    <row r="51" spans="1:10" x14ac:dyDescent="0.25">
      <c r="A51" s="1" t="s">
        <v>0</v>
      </c>
      <c r="B51">
        <v>0.76804965999999997</v>
      </c>
      <c r="C51">
        <v>0.70284670000000005</v>
      </c>
      <c r="D51">
        <v>0.78096104</v>
      </c>
      <c r="E51">
        <v>0.78810893999999998</v>
      </c>
      <c r="F51">
        <v>0.7674185</v>
      </c>
      <c r="G51">
        <v>0.7448728</v>
      </c>
      <c r="H51">
        <v>0.74769660000000004</v>
      </c>
      <c r="I51">
        <f t="shared" si="2"/>
        <v>0.75713632000000008</v>
      </c>
      <c r="J51">
        <v>0.77339999999999998</v>
      </c>
    </row>
    <row r="52" spans="1:10" x14ac:dyDescent="0.25">
      <c r="A52" s="1" t="s">
        <v>1</v>
      </c>
      <c r="B52">
        <v>0.76539970000000002</v>
      </c>
      <c r="C52">
        <v>0.70391999999999999</v>
      </c>
      <c r="D52">
        <v>0.78460019999999997</v>
      </c>
      <c r="E52">
        <v>0.79190079999999996</v>
      </c>
      <c r="F52">
        <v>0.77124417000000001</v>
      </c>
      <c r="G52">
        <v>0.74907400000000002</v>
      </c>
      <c r="H52">
        <v>0.75071679999999996</v>
      </c>
      <c r="I52">
        <f t="shared" si="2"/>
        <v>0.75955081000000013</v>
      </c>
      <c r="J52">
        <v>0.78159999999999996</v>
      </c>
    </row>
    <row r="53" spans="1:10" x14ac:dyDescent="0.25">
      <c r="A53" s="1" t="s">
        <v>28</v>
      </c>
      <c r="B53">
        <v>0.78819689999999998</v>
      </c>
      <c r="C53">
        <v>0.70138350000000005</v>
      </c>
      <c r="D53">
        <v>0.81663319999999995</v>
      </c>
      <c r="E53">
        <v>0.83447610000000005</v>
      </c>
      <c r="F53">
        <v>0.80584805999999998</v>
      </c>
      <c r="G53">
        <v>0.76442010000000005</v>
      </c>
      <c r="H53">
        <v>0.78110104999999996</v>
      </c>
      <c r="I53">
        <f t="shared" si="2"/>
        <v>0.78457984428571426</v>
      </c>
      <c r="J53">
        <v>0.80630000000000002</v>
      </c>
    </row>
    <row r="54" spans="1:10" x14ac:dyDescent="0.25">
      <c r="A54" s="1" t="s">
        <v>19</v>
      </c>
      <c r="B54">
        <v>0.46779211999999998</v>
      </c>
      <c r="C54">
        <v>0.42469259999999998</v>
      </c>
      <c r="D54">
        <v>0.44408616000000001</v>
      </c>
      <c r="E54">
        <v>0.43828109999999998</v>
      </c>
      <c r="F54">
        <v>0.45882119999999998</v>
      </c>
      <c r="G54">
        <v>0.45510736000000002</v>
      </c>
      <c r="H54">
        <v>0.45434085000000002</v>
      </c>
      <c r="I54">
        <f t="shared" si="2"/>
        <v>0.44901734142857136</v>
      </c>
      <c r="J54">
        <v>0.45169999999999999</v>
      </c>
    </row>
    <row r="55" spans="1:10" x14ac:dyDescent="0.25">
      <c r="A55" s="1" t="s">
        <v>3</v>
      </c>
      <c r="B55">
        <v>0.75115734000000001</v>
      </c>
      <c r="C55">
        <v>0.65240600000000004</v>
      </c>
      <c r="D55">
        <v>0.77569270000000001</v>
      </c>
      <c r="E55">
        <v>0.76811503999999997</v>
      </c>
      <c r="F55">
        <v>0.74959564000000001</v>
      </c>
      <c r="G55">
        <v>0.72630393999999998</v>
      </c>
      <c r="H55">
        <v>0.72478799999999999</v>
      </c>
      <c r="I55">
        <f t="shared" si="2"/>
        <v>0.73543695142857146</v>
      </c>
      <c r="J55">
        <v>0.77400000000000002</v>
      </c>
    </row>
    <row r="56" spans="1:10" x14ac:dyDescent="0.25">
      <c r="A56" s="1" t="s">
        <v>20</v>
      </c>
      <c r="B56">
        <v>0.82966099999999998</v>
      </c>
      <c r="C56">
        <v>0.75398546</v>
      </c>
      <c r="D56">
        <v>0.85759722999999999</v>
      </c>
      <c r="E56">
        <v>0.86394583999999996</v>
      </c>
      <c r="F56">
        <v>0.84451089999999995</v>
      </c>
      <c r="G56">
        <v>0.81212865999999995</v>
      </c>
      <c r="H56">
        <v>0.82202613000000002</v>
      </c>
      <c r="I56">
        <f t="shared" si="2"/>
        <v>0.82626503142857133</v>
      </c>
      <c r="J56">
        <v>0.84709999999999996</v>
      </c>
    </row>
    <row r="57" spans="1:10" x14ac:dyDescent="0.25">
      <c r="A57" s="1" t="s">
        <v>2</v>
      </c>
      <c r="B57">
        <v>0.54004839999999998</v>
      </c>
      <c r="C57">
        <v>0.47192124000000002</v>
      </c>
      <c r="D57">
        <v>0.53589569999999997</v>
      </c>
      <c r="E57">
        <v>0.54063463</v>
      </c>
      <c r="F57">
        <v>0.52360200000000001</v>
      </c>
      <c r="G57">
        <v>0.50759964999999996</v>
      </c>
      <c r="H57">
        <v>0.50735710000000001</v>
      </c>
      <c r="I57">
        <f t="shared" si="2"/>
        <v>0.51815124571428572</v>
      </c>
      <c r="J57">
        <v>0.54090000000000005</v>
      </c>
    </row>
    <row r="58" spans="1:10" x14ac:dyDescent="0.25">
      <c r="A58" s="1" t="s">
        <v>4</v>
      </c>
      <c r="B58">
        <v>0.54321050000000004</v>
      </c>
      <c r="C58">
        <v>0.48150073999999998</v>
      </c>
      <c r="D58">
        <v>0.54375980000000002</v>
      </c>
      <c r="E58">
        <v>0.53366919999999995</v>
      </c>
      <c r="F58">
        <v>0.53485839999999996</v>
      </c>
      <c r="G58">
        <v>0.51688630000000002</v>
      </c>
      <c r="H58">
        <v>0.51578760000000001</v>
      </c>
      <c r="I58">
        <f t="shared" si="2"/>
        <v>0.52423893428571422</v>
      </c>
      <c r="J58">
        <v>0.57489999999999997</v>
      </c>
    </row>
    <row r="59" spans="1:10" x14ac:dyDescent="0.25">
      <c r="A59" s="1" t="s">
        <v>7</v>
      </c>
      <c r="B59">
        <v>0.66671144999999998</v>
      </c>
      <c r="C59">
        <v>0.59358703999999995</v>
      </c>
      <c r="D59">
        <v>0.6766856</v>
      </c>
      <c r="E59">
        <v>0.67778324999999995</v>
      </c>
      <c r="F59">
        <v>0.66662149999999998</v>
      </c>
      <c r="G59">
        <v>0.64480219999999999</v>
      </c>
      <c r="H59">
        <v>0.64962710000000001</v>
      </c>
      <c r="I59">
        <f t="shared" si="2"/>
        <v>0.65368830571428571</v>
      </c>
      <c r="J59">
        <v>0.74909999999999999</v>
      </c>
    </row>
    <row r="60" spans="1:10" x14ac:dyDescent="0.25">
      <c r="J60">
        <v>0.79979999999999996</v>
      </c>
    </row>
    <row r="66" spans="1:9" x14ac:dyDescent="0.25">
      <c r="A66" t="s">
        <v>33</v>
      </c>
    </row>
    <row r="67" spans="1:9" x14ac:dyDescent="0.25">
      <c r="A67" s="1" t="s">
        <v>29</v>
      </c>
      <c r="B67">
        <v>0.68691665000000002</v>
      </c>
      <c r="C67">
        <v>0.62674669999999999</v>
      </c>
      <c r="D67">
        <v>0.68363949999999996</v>
      </c>
      <c r="E67">
        <v>0.7039723</v>
      </c>
      <c r="F67">
        <v>0.71342086999999998</v>
      </c>
      <c r="G67">
        <v>0.69169384</v>
      </c>
      <c r="H67">
        <v>0.6967411</v>
      </c>
      <c r="I67">
        <f t="shared" ref="I67:I77" si="3">AVERAGE(B67:H67)</f>
        <v>0.68616156571428566</v>
      </c>
    </row>
    <row r="68" spans="1:9" x14ac:dyDescent="0.25">
      <c r="A68" s="1" t="s">
        <v>15</v>
      </c>
      <c r="B68">
        <v>0.61311704</v>
      </c>
      <c r="C68">
        <v>0.49547896000000002</v>
      </c>
      <c r="D68">
        <v>0.62373800000000001</v>
      </c>
      <c r="E68">
        <v>0.60884565000000002</v>
      </c>
      <c r="F68">
        <v>0.58150506000000002</v>
      </c>
      <c r="G68">
        <v>0.55743819999999999</v>
      </c>
      <c r="H68">
        <v>0.57521235999999998</v>
      </c>
      <c r="I68">
        <f t="shared" si="3"/>
        <v>0.57933360999999994</v>
      </c>
    </row>
    <row r="69" spans="1:9" x14ac:dyDescent="0.25">
      <c r="A69" s="1" t="s">
        <v>0</v>
      </c>
      <c r="B69">
        <v>0.79055255999999996</v>
      </c>
      <c r="C69">
        <v>0.72032200000000002</v>
      </c>
      <c r="D69">
        <v>0.80381364</v>
      </c>
      <c r="E69">
        <v>0.81418794000000005</v>
      </c>
      <c r="F69">
        <v>0.78901184000000002</v>
      </c>
      <c r="G69">
        <v>0.76236760000000003</v>
      </c>
      <c r="H69">
        <v>0.76554453</v>
      </c>
      <c r="I69">
        <f t="shared" si="3"/>
        <v>0.77797144428571419</v>
      </c>
    </row>
    <row r="70" spans="1:9" x14ac:dyDescent="0.25">
      <c r="A70" s="1" t="s">
        <v>1</v>
      </c>
      <c r="B70">
        <v>0.78991454999999999</v>
      </c>
      <c r="C70">
        <v>0.7216011</v>
      </c>
      <c r="D70">
        <v>0.80934859999999997</v>
      </c>
      <c r="E70">
        <v>0.81987710000000003</v>
      </c>
      <c r="F70">
        <v>0.79391500000000004</v>
      </c>
      <c r="G70">
        <v>0.76804625999999998</v>
      </c>
      <c r="H70">
        <v>0.76998526</v>
      </c>
      <c r="I70">
        <f t="shared" si="3"/>
        <v>0.78181255285714291</v>
      </c>
    </row>
    <row r="71" spans="1:9" x14ac:dyDescent="0.25">
      <c r="A71" s="1" t="s">
        <v>28</v>
      </c>
      <c r="B71">
        <v>0.82017340000000005</v>
      </c>
      <c r="C71">
        <v>0.73130609999999996</v>
      </c>
      <c r="D71">
        <v>0.85241489999999998</v>
      </c>
      <c r="E71">
        <v>0.87138015000000002</v>
      </c>
      <c r="F71">
        <v>0.84013629999999995</v>
      </c>
      <c r="G71">
        <v>0.79439249999999995</v>
      </c>
      <c r="H71">
        <v>0.81142413999999996</v>
      </c>
      <c r="I71">
        <f t="shared" si="3"/>
        <v>0.81731821285714279</v>
      </c>
    </row>
    <row r="72" spans="1:9" x14ac:dyDescent="0.25">
      <c r="A72" s="1" t="s">
        <v>19</v>
      </c>
      <c r="B72">
        <v>0.48796085</v>
      </c>
      <c r="C72">
        <v>0.43941914999999998</v>
      </c>
      <c r="D72">
        <v>0.46054506000000001</v>
      </c>
      <c r="E72">
        <v>0.45480224000000002</v>
      </c>
      <c r="F72">
        <v>0.47730669999999997</v>
      </c>
      <c r="G72">
        <v>0.47313266999999998</v>
      </c>
      <c r="H72">
        <v>0.47204180000000001</v>
      </c>
      <c r="I72">
        <f t="shared" si="3"/>
        <v>0.46645835285714282</v>
      </c>
    </row>
    <row r="73" spans="1:9" x14ac:dyDescent="0.25">
      <c r="A73" s="1" t="s">
        <v>3</v>
      </c>
      <c r="B73">
        <v>0.78304832999999996</v>
      </c>
      <c r="C73">
        <v>0.67684060000000001</v>
      </c>
      <c r="D73">
        <v>0.80850785999999997</v>
      </c>
      <c r="E73">
        <v>0.80236560000000001</v>
      </c>
      <c r="F73">
        <v>0.78048253000000001</v>
      </c>
      <c r="G73">
        <v>0.75510924999999995</v>
      </c>
      <c r="H73">
        <v>0.75343850000000001</v>
      </c>
      <c r="I73">
        <f t="shared" si="3"/>
        <v>0.76568466714285699</v>
      </c>
    </row>
    <row r="74" spans="1:9" x14ac:dyDescent="0.25">
      <c r="A74" s="1" t="s">
        <v>20</v>
      </c>
      <c r="B74">
        <v>0.85337233999999995</v>
      </c>
      <c r="C74">
        <v>0.77528090000000005</v>
      </c>
      <c r="D74">
        <v>0.88134515000000002</v>
      </c>
      <c r="E74">
        <v>0.89016247000000004</v>
      </c>
      <c r="F74">
        <v>0.86634420000000001</v>
      </c>
      <c r="G74">
        <v>0.83302282999999999</v>
      </c>
      <c r="H74">
        <v>0.84338500000000005</v>
      </c>
      <c r="I74">
        <f t="shared" si="3"/>
        <v>0.84898755571428575</v>
      </c>
    </row>
    <row r="75" spans="1:9" x14ac:dyDescent="0.25">
      <c r="A75" s="1" t="s">
        <v>2</v>
      </c>
      <c r="B75">
        <v>0.56616960000000005</v>
      </c>
      <c r="C75">
        <v>0.48750811999999999</v>
      </c>
      <c r="D75">
        <v>0.56124419999999997</v>
      </c>
      <c r="E75">
        <v>0.56774144999999998</v>
      </c>
      <c r="F75">
        <v>0.54635549999999999</v>
      </c>
      <c r="G75">
        <v>0.52809150000000005</v>
      </c>
      <c r="H75">
        <v>0.52797609999999995</v>
      </c>
      <c r="I75">
        <f t="shared" si="3"/>
        <v>0.54072663857142855</v>
      </c>
    </row>
    <row r="76" spans="1:9" x14ac:dyDescent="0.25">
      <c r="A76" s="1" t="s">
        <v>4</v>
      </c>
      <c r="B76">
        <v>0.55876700000000001</v>
      </c>
      <c r="C76">
        <v>0.49215320000000001</v>
      </c>
      <c r="D76">
        <v>0.55868960000000001</v>
      </c>
      <c r="E76">
        <v>0.54836790000000002</v>
      </c>
      <c r="F76">
        <v>0.54819435000000005</v>
      </c>
      <c r="G76">
        <v>0.52952695000000005</v>
      </c>
      <c r="H76">
        <v>0.52835065000000003</v>
      </c>
      <c r="I76">
        <f t="shared" si="3"/>
        <v>0.53772137857142865</v>
      </c>
    </row>
    <row r="77" spans="1:9" x14ac:dyDescent="0.25">
      <c r="A77" s="1" t="s">
        <v>7</v>
      </c>
      <c r="B77">
        <v>0.69499920000000004</v>
      </c>
      <c r="C77">
        <v>0.61666569999999998</v>
      </c>
      <c r="D77">
        <v>0.70432866000000005</v>
      </c>
      <c r="E77">
        <v>0.70817030000000003</v>
      </c>
      <c r="F77">
        <v>0.69366720000000004</v>
      </c>
      <c r="G77">
        <v>0.66928213999999997</v>
      </c>
      <c r="H77">
        <v>0.67440999999999995</v>
      </c>
      <c r="I77">
        <f t="shared" si="3"/>
        <v>0.68021759999999998</v>
      </c>
    </row>
    <row r="84" spans="1:10" x14ac:dyDescent="0.25">
      <c r="A84" s="5">
        <v>16</v>
      </c>
      <c r="B84" s="5"/>
      <c r="C84" s="5"/>
      <c r="D84" s="5"/>
      <c r="E84" s="5"/>
      <c r="F84" s="5"/>
      <c r="G84" s="5"/>
      <c r="H84" s="5"/>
      <c r="I84" s="5"/>
      <c r="J84" s="5"/>
    </row>
    <row r="85" spans="1:10" x14ac:dyDescent="0.25">
      <c r="A85" s="1" t="s">
        <v>27</v>
      </c>
    </row>
    <row r="86" spans="1:10" x14ac:dyDescent="0.25">
      <c r="A86" s="1" t="s">
        <v>29</v>
      </c>
      <c r="B86">
        <v>0.52771500000000005</v>
      </c>
      <c r="C86">
        <v>0.46272313999999998</v>
      </c>
      <c r="D86">
        <v>0.49344631999999999</v>
      </c>
      <c r="E86">
        <v>0.47563717</v>
      </c>
      <c r="F86">
        <v>0.54158390000000001</v>
      </c>
      <c r="G86">
        <v>0.51406589999999996</v>
      </c>
      <c r="H86">
        <v>0.50545293000000002</v>
      </c>
      <c r="I86">
        <f t="shared" ref="I86:I96" si="4">AVERAGE(A86:H86)</f>
        <v>0.50294633714285719</v>
      </c>
      <c r="J86">
        <v>0.6</v>
      </c>
    </row>
    <row r="87" spans="1:10" x14ac:dyDescent="0.25">
      <c r="A87" s="1" t="s">
        <v>36</v>
      </c>
      <c r="B87">
        <v>0.54286486</v>
      </c>
      <c r="C87">
        <v>0.41686916000000002</v>
      </c>
      <c r="D87">
        <v>0.54443030000000003</v>
      </c>
      <c r="E87">
        <v>0.50802069999999999</v>
      </c>
      <c r="F87">
        <v>0.51599072999999995</v>
      </c>
      <c r="G87">
        <v>0.49420829999999999</v>
      </c>
      <c r="H87">
        <v>0.51464220000000005</v>
      </c>
      <c r="I87">
        <f t="shared" si="4"/>
        <v>0.50528946428571431</v>
      </c>
      <c r="J87">
        <v>0.54</v>
      </c>
    </row>
    <row r="88" spans="1:10" x14ac:dyDescent="0.25">
      <c r="A88" s="1" t="s">
        <v>0</v>
      </c>
      <c r="B88">
        <v>0.72585076000000004</v>
      </c>
      <c r="C88">
        <v>0.644015</v>
      </c>
      <c r="D88">
        <v>0.70810779999999995</v>
      </c>
      <c r="E88">
        <v>0.7181942</v>
      </c>
      <c r="F88">
        <v>0.72094749999999996</v>
      </c>
      <c r="G88">
        <v>0.69357020000000003</v>
      </c>
      <c r="H88">
        <v>0.68496089999999998</v>
      </c>
      <c r="I88">
        <f t="shared" si="4"/>
        <v>0.69937805142857157</v>
      </c>
      <c r="J88">
        <v>0.69</v>
      </c>
    </row>
    <row r="89" spans="1:10" x14ac:dyDescent="0.25">
      <c r="A89" s="1" t="s">
        <v>1</v>
      </c>
      <c r="B89">
        <v>0.74766549999999998</v>
      </c>
      <c r="C89">
        <v>0.66645425999999997</v>
      </c>
      <c r="D89">
        <v>0.72771657000000001</v>
      </c>
      <c r="E89">
        <v>0.73682946000000005</v>
      </c>
      <c r="F89">
        <v>0.74229442999999995</v>
      </c>
      <c r="G89">
        <v>0.71018360000000003</v>
      </c>
      <c r="H89">
        <v>0.70134026000000005</v>
      </c>
      <c r="I89">
        <f t="shared" si="4"/>
        <v>0.71892629714285705</v>
      </c>
      <c r="J89">
        <v>0.68</v>
      </c>
    </row>
    <row r="90" spans="1:10" x14ac:dyDescent="0.25">
      <c r="A90" s="1" t="s">
        <v>28</v>
      </c>
      <c r="B90">
        <v>0.74717056999999998</v>
      </c>
      <c r="C90">
        <v>0.64911129999999995</v>
      </c>
      <c r="D90">
        <v>0.74412096000000005</v>
      </c>
      <c r="E90">
        <v>0.73581373999999999</v>
      </c>
      <c r="F90">
        <v>0.75337799999999999</v>
      </c>
      <c r="G90">
        <v>0.7114355</v>
      </c>
      <c r="H90">
        <v>0.70639799999999997</v>
      </c>
      <c r="I90">
        <f t="shared" si="4"/>
        <v>0.7210611528571429</v>
      </c>
      <c r="J90">
        <v>0.68</v>
      </c>
    </row>
    <row r="91" spans="1:10" x14ac:dyDescent="0.25">
      <c r="A91" s="1" t="s">
        <v>37</v>
      </c>
      <c r="B91">
        <v>0.42453932999999999</v>
      </c>
      <c r="C91">
        <v>0.35790938</v>
      </c>
      <c r="D91">
        <v>0.40207310000000002</v>
      </c>
      <c r="E91">
        <v>0.37978876</v>
      </c>
      <c r="F91">
        <v>0.40207929999999997</v>
      </c>
      <c r="G91">
        <v>0.41017365</v>
      </c>
      <c r="H91">
        <v>0.40417262999999998</v>
      </c>
      <c r="I91">
        <f t="shared" si="4"/>
        <v>0.39724802142857146</v>
      </c>
      <c r="J91">
        <v>0.37</v>
      </c>
    </row>
    <row r="92" spans="1:10" x14ac:dyDescent="0.25">
      <c r="A92" s="1" t="s">
        <v>3</v>
      </c>
      <c r="B92">
        <v>0.71176910000000004</v>
      </c>
      <c r="C92">
        <v>0.63587165000000001</v>
      </c>
      <c r="D92">
        <v>0.69081223000000003</v>
      </c>
      <c r="E92">
        <v>0.68855745000000002</v>
      </c>
      <c r="F92">
        <v>0.69770969999999999</v>
      </c>
      <c r="G92">
        <v>0.68964373999999995</v>
      </c>
      <c r="H92">
        <v>0.6827761</v>
      </c>
      <c r="I92">
        <f t="shared" si="4"/>
        <v>0.68530570999999996</v>
      </c>
      <c r="J92">
        <v>0.67</v>
      </c>
    </row>
    <row r="93" spans="1:10" x14ac:dyDescent="0.25">
      <c r="A93" s="1" t="s">
        <v>38</v>
      </c>
      <c r="B93">
        <v>0.80581369999999997</v>
      </c>
      <c r="C93">
        <v>0.71515079999999998</v>
      </c>
      <c r="D93">
        <v>0.81281846999999996</v>
      </c>
      <c r="E93">
        <v>0.81210506000000005</v>
      </c>
      <c r="F93">
        <v>0.82217777000000003</v>
      </c>
      <c r="G93">
        <v>0.77579659999999995</v>
      </c>
      <c r="H93">
        <v>0.76995623000000002</v>
      </c>
      <c r="I93">
        <f t="shared" si="4"/>
        <v>0.78768837571428563</v>
      </c>
      <c r="J93">
        <v>0.68</v>
      </c>
    </row>
    <row r="94" spans="1:10" x14ac:dyDescent="0.25">
      <c r="A94" s="1" t="s">
        <v>2</v>
      </c>
      <c r="B94">
        <v>0.36519486000000001</v>
      </c>
      <c r="C94">
        <v>0.15321067999999999</v>
      </c>
      <c r="D94">
        <v>0.32944867</v>
      </c>
      <c r="E94">
        <v>0.30819488</v>
      </c>
      <c r="F94">
        <v>0.30595472000000001</v>
      </c>
      <c r="G94">
        <v>0.25074613000000001</v>
      </c>
      <c r="H94">
        <v>0.25218109999999999</v>
      </c>
      <c r="I94">
        <f t="shared" si="4"/>
        <v>0.28070443428571429</v>
      </c>
    </row>
    <row r="95" spans="1:10" x14ac:dyDescent="0.25">
      <c r="A95" s="1" t="s">
        <v>4</v>
      </c>
      <c r="B95">
        <v>0.54565436</v>
      </c>
      <c r="C95">
        <v>0.44668590000000002</v>
      </c>
      <c r="D95">
        <v>0.53053117000000005</v>
      </c>
      <c r="E95">
        <v>0.53456749999999997</v>
      </c>
      <c r="F95">
        <v>0.52876210000000001</v>
      </c>
      <c r="G95">
        <v>0.50095372999999999</v>
      </c>
      <c r="H95">
        <v>0.49749404000000003</v>
      </c>
      <c r="I95">
        <f t="shared" si="4"/>
        <v>0.51209268571428568</v>
      </c>
      <c r="J95">
        <v>0.47</v>
      </c>
    </row>
    <row r="96" spans="1:10" x14ac:dyDescent="0.25">
      <c r="A96" s="1" t="s">
        <v>7</v>
      </c>
      <c r="B96">
        <v>0.61442379999999996</v>
      </c>
      <c r="C96">
        <v>0.51480013000000002</v>
      </c>
      <c r="D96">
        <v>0.59835050000000001</v>
      </c>
      <c r="E96">
        <v>0.58977089999999999</v>
      </c>
      <c r="F96">
        <v>0.60308779999999995</v>
      </c>
      <c r="G96">
        <v>0.57507770000000002</v>
      </c>
      <c r="H96">
        <v>0.57193744000000002</v>
      </c>
      <c r="I96">
        <f t="shared" si="4"/>
        <v>0.58106403857142852</v>
      </c>
    </row>
    <row r="97" spans="1:9" x14ac:dyDescent="0.25">
      <c r="A97" s="1"/>
    </row>
    <row r="98" spans="1:9" x14ac:dyDescent="0.25">
      <c r="A98" s="1" t="s">
        <v>40</v>
      </c>
    </row>
    <row r="99" spans="1:9" x14ac:dyDescent="0.25">
      <c r="A99" s="1" t="s">
        <v>29</v>
      </c>
      <c r="B99">
        <v>0.43909999999999999</v>
      </c>
      <c r="C99">
        <v>0.43990000000000001</v>
      </c>
      <c r="D99">
        <v>0.41899999999999998</v>
      </c>
      <c r="E99">
        <v>0.39229999999999998</v>
      </c>
      <c r="F99">
        <v>0.42180000000000001</v>
      </c>
      <c r="G99">
        <v>0.44130000000000003</v>
      </c>
      <c r="H99">
        <v>0.4476</v>
      </c>
      <c r="I99">
        <f t="shared" ref="I99:I109" si="5">AVERAGE(A99:H99)</f>
        <v>0.42871428571428577</v>
      </c>
    </row>
    <row r="100" spans="1:9" x14ac:dyDescent="0.25">
      <c r="A100" s="1" t="s">
        <v>36</v>
      </c>
      <c r="B100">
        <v>0.41820000000000002</v>
      </c>
      <c r="C100">
        <v>0.35949999999999999</v>
      </c>
      <c r="D100">
        <v>0.42220000000000002</v>
      </c>
      <c r="E100">
        <v>0.38990000000000002</v>
      </c>
      <c r="F100">
        <v>0.3952</v>
      </c>
      <c r="G100">
        <v>0.40239999999999998</v>
      </c>
      <c r="H100">
        <v>0.41360000000000002</v>
      </c>
      <c r="I100">
        <f t="shared" si="5"/>
        <v>0.40014285714285719</v>
      </c>
    </row>
    <row r="101" spans="1:9" x14ac:dyDescent="0.25">
      <c r="A101" s="1" t="s">
        <v>0</v>
      </c>
      <c r="B101">
        <v>0.66639999999999999</v>
      </c>
      <c r="C101">
        <v>0.61209999999999998</v>
      </c>
      <c r="D101">
        <v>0.66590000000000005</v>
      </c>
      <c r="E101">
        <v>0.61199999999999999</v>
      </c>
      <c r="F101">
        <v>0.65590000000000004</v>
      </c>
      <c r="G101">
        <v>0.67110000000000003</v>
      </c>
      <c r="H101">
        <v>0.66149999999999998</v>
      </c>
      <c r="I101">
        <f t="shared" si="5"/>
        <v>0.64927142857142861</v>
      </c>
    </row>
    <row r="102" spans="1:9" x14ac:dyDescent="0.25">
      <c r="A102" s="1" t="s">
        <v>1</v>
      </c>
      <c r="B102">
        <v>0.68879999999999997</v>
      </c>
      <c r="C102">
        <v>0.64059999999999995</v>
      </c>
      <c r="D102">
        <v>0.68510000000000004</v>
      </c>
      <c r="E102">
        <v>0.62</v>
      </c>
      <c r="F102">
        <v>0.67700000000000005</v>
      </c>
      <c r="G102">
        <v>0.69920000000000004</v>
      </c>
      <c r="H102">
        <v>0.68899999999999995</v>
      </c>
      <c r="I102">
        <f t="shared" si="5"/>
        <v>0.67138571428571425</v>
      </c>
    </row>
    <row r="103" spans="1:9" x14ac:dyDescent="0.25">
      <c r="A103" s="1" t="s">
        <v>28</v>
      </c>
      <c r="B103">
        <v>0.68920000000000003</v>
      </c>
      <c r="C103">
        <v>0.64770000000000005</v>
      </c>
      <c r="D103">
        <v>0.67420000000000002</v>
      </c>
      <c r="E103">
        <v>0.60050000000000003</v>
      </c>
      <c r="F103">
        <v>0.66069999999999995</v>
      </c>
      <c r="G103">
        <v>0.68200000000000005</v>
      </c>
      <c r="H103">
        <v>0.68300000000000005</v>
      </c>
      <c r="I103">
        <f t="shared" si="5"/>
        <v>0.66247142857142849</v>
      </c>
    </row>
    <row r="104" spans="1:9" x14ac:dyDescent="0.25">
      <c r="A104" s="1" t="s">
        <v>37</v>
      </c>
      <c r="B104">
        <v>0.35510000000000003</v>
      </c>
      <c r="C104">
        <v>0.2752</v>
      </c>
      <c r="D104">
        <v>0.32169999999999999</v>
      </c>
      <c r="E104">
        <v>0.29459999999999997</v>
      </c>
      <c r="F104">
        <v>0.31969999999999998</v>
      </c>
      <c r="G104">
        <v>0.3105</v>
      </c>
      <c r="H104">
        <v>0.29949999999999999</v>
      </c>
      <c r="I104">
        <f t="shared" si="5"/>
        <v>0.31090000000000001</v>
      </c>
    </row>
    <row r="105" spans="1:9" x14ac:dyDescent="0.25">
      <c r="A105" s="1" t="s">
        <v>3</v>
      </c>
      <c r="B105">
        <v>0.58179999999999998</v>
      </c>
      <c r="C105">
        <v>0.61380000000000001</v>
      </c>
      <c r="D105">
        <v>0.56269999999999998</v>
      </c>
      <c r="E105">
        <v>0.55310000000000004</v>
      </c>
      <c r="F105">
        <v>0.56479999999999997</v>
      </c>
      <c r="G105">
        <v>0.61380000000000001</v>
      </c>
      <c r="H105">
        <v>0.6139</v>
      </c>
      <c r="I105">
        <f t="shared" si="5"/>
        <v>0.58627142857142844</v>
      </c>
    </row>
    <row r="106" spans="1:9" x14ac:dyDescent="0.25">
      <c r="A106" s="1" t="s">
        <v>38</v>
      </c>
      <c r="B106">
        <v>0.7571</v>
      </c>
      <c r="C106">
        <v>0.70440000000000003</v>
      </c>
      <c r="D106">
        <v>0.75219999999999998</v>
      </c>
      <c r="E106">
        <v>0.66520000000000001</v>
      </c>
      <c r="F106">
        <v>0.74660000000000004</v>
      </c>
      <c r="G106">
        <v>0.77210000000000001</v>
      </c>
      <c r="H106">
        <v>0.76549999999999996</v>
      </c>
      <c r="I106">
        <f t="shared" si="5"/>
        <v>0.7375857142857144</v>
      </c>
    </row>
    <row r="107" spans="1:9" x14ac:dyDescent="0.25">
      <c r="A107" s="1" t="s">
        <v>2</v>
      </c>
      <c r="B107">
        <v>0.31890000000000002</v>
      </c>
      <c r="C107">
        <v>0.30149999999999999</v>
      </c>
      <c r="D107">
        <v>0.2999</v>
      </c>
      <c r="E107">
        <v>0.3014</v>
      </c>
      <c r="F107">
        <v>0.28489999999999999</v>
      </c>
      <c r="G107">
        <v>0.2984</v>
      </c>
      <c r="H107">
        <v>0.30709999999999998</v>
      </c>
      <c r="I107">
        <f t="shared" si="5"/>
        <v>0.30172857142857146</v>
      </c>
    </row>
    <row r="108" spans="1:9" x14ac:dyDescent="0.25">
      <c r="A108" s="1" t="s">
        <v>4</v>
      </c>
      <c r="B108">
        <v>0.41010000000000002</v>
      </c>
      <c r="C108">
        <v>0.3659</v>
      </c>
      <c r="D108">
        <v>0.39879999999999999</v>
      </c>
      <c r="E108">
        <v>0.4</v>
      </c>
      <c r="F108">
        <v>0.38619999999999999</v>
      </c>
      <c r="G108">
        <v>0.3997</v>
      </c>
      <c r="H108">
        <v>0.39660000000000001</v>
      </c>
      <c r="I108">
        <f t="shared" si="5"/>
        <v>0.39390000000000003</v>
      </c>
    </row>
    <row r="109" spans="1:9" x14ac:dyDescent="0.25">
      <c r="A109" s="1" t="s">
        <v>7</v>
      </c>
      <c r="B109">
        <v>0.53249999999999997</v>
      </c>
      <c r="C109">
        <v>0.49609999999999999</v>
      </c>
      <c r="D109">
        <v>0.5202</v>
      </c>
      <c r="E109">
        <v>0.4829</v>
      </c>
      <c r="F109">
        <v>0.51129999999999998</v>
      </c>
      <c r="G109">
        <v>0.52900000000000003</v>
      </c>
      <c r="H109">
        <v>0.52769999999999995</v>
      </c>
      <c r="I109">
        <f t="shared" si="5"/>
        <v>0.51424285714285711</v>
      </c>
    </row>
    <row r="110" spans="1:9" x14ac:dyDescent="0.25">
      <c r="A110" s="1"/>
    </row>
    <row r="111" spans="1:9" x14ac:dyDescent="0.25">
      <c r="A111" s="1"/>
    </row>
    <row r="112" spans="1:9" x14ac:dyDescent="0.25">
      <c r="A112" s="1" t="s">
        <v>41</v>
      </c>
    </row>
    <row r="113" spans="1:9" x14ac:dyDescent="0.25">
      <c r="A113" s="1" t="s">
        <v>29</v>
      </c>
      <c r="B113">
        <v>0.4526</v>
      </c>
      <c r="C113">
        <v>0.45329999999999998</v>
      </c>
      <c r="D113">
        <v>0.43149999999999999</v>
      </c>
      <c r="E113">
        <v>0.40749999999999997</v>
      </c>
      <c r="F113">
        <v>0.43480000000000002</v>
      </c>
      <c r="G113">
        <v>0.45429999999999998</v>
      </c>
      <c r="H113">
        <v>0.46050000000000002</v>
      </c>
    </row>
    <row r="114" spans="1:9" x14ac:dyDescent="0.25">
      <c r="A114" s="1" t="s">
        <v>36</v>
      </c>
      <c r="B114">
        <v>0.42220000000000002</v>
      </c>
      <c r="C114">
        <v>0.36259999999999998</v>
      </c>
      <c r="D114">
        <v>0.42620000000000002</v>
      </c>
      <c r="E114">
        <v>0.39350000000000002</v>
      </c>
      <c r="F114">
        <v>0.39879999999999999</v>
      </c>
      <c r="G114">
        <v>0.40600000000000003</v>
      </c>
      <c r="H114">
        <v>0.4173</v>
      </c>
    </row>
    <row r="115" spans="1:9" x14ac:dyDescent="0.25">
      <c r="A115" s="1" t="s">
        <v>0</v>
      </c>
      <c r="B115">
        <v>0.67100000000000004</v>
      </c>
      <c r="C115">
        <v>0.61639999999999995</v>
      </c>
      <c r="D115">
        <v>0.67059999999999997</v>
      </c>
      <c r="E115">
        <v>0.61750000000000005</v>
      </c>
      <c r="F115">
        <v>0.66010000000000002</v>
      </c>
      <c r="G115">
        <v>0.67530000000000001</v>
      </c>
      <c r="H115">
        <v>0.66569999999999996</v>
      </c>
    </row>
    <row r="116" spans="1:9" x14ac:dyDescent="0.25">
      <c r="A116" s="1" t="s">
        <v>1</v>
      </c>
      <c r="B116">
        <v>0.69299999999999995</v>
      </c>
      <c r="C116">
        <v>0.64439999999999997</v>
      </c>
      <c r="D116">
        <v>0.68920000000000003</v>
      </c>
      <c r="E116">
        <v>0.62529999999999997</v>
      </c>
      <c r="F116">
        <v>0.68079999999999996</v>
      </c>
      <c r="G116">
        <v>0.70289999999999997</v>
      </c>
      <c r="H116">
        <v>0.69279999999999997</v>
      </c>
    </row>
    <row r="117" spans="1:9" x14ac:dyDescent="0.25">
      <c r="A117" s="1" t="s">
        <v>28</v>
      </c>
      <c r="B117">
        <v>0.69620000000000004</v>
      </c>
      <c r="C117">
        <v>0.65439999999999998</v>
      </c>
      <c r="D117">
        <v>0.68110000000000004</v>
      </c>
      <c r="E117">
        <v>0.60929999999999995</v>
      </c>
      <c r="F117">
        <v>0.66739999999999999</v>
      </c>
      <c r="G117">
        <v>0.68859999999999999</v>
      </c>
      <c r="H117">
        <v>0.68959999999999999</v>
      </c>
    </row>
    <row r="118" spans="1:9" x14ac:dyDescent="0.25">
      <c r="A118" s="1" t="s">
        <v>37</v>
      </c>
      <c r="B118">
        <v>0.36249999999999999</v>
      </c>
      <c r="C118">
        <v>0.28060000000000002</v>
      </c>
      <c r="D118">
        <v>0.32890000000000003</v>
      </c>
      <c r="E118">
        <v>0.30130000000000001</v>
      </c>
      <c r="F118">
        <v>0.32669999999999999</v>
      </c>
      <c r="G118">
        <v>0.31690000000000002</v>
      </c>
      <c r="H118">
        <v>0.30570000000000003</v>
      </c>
    </row>
    <row r="119" spans="1:9" x14ac:dyDescent="0.25">
      <c r="A119" s="1" t="s">
        <v>3</v>
      </c>
      <c r="B119">
        <v>0.58960000000000001</v>
      </c>
      <c r="C119">
        <v>0.62180000000000002</v>
      </c>
      <c r="D119">
        <v>0.57010000000000005</v>
      </c>
      <c r="E119">
        <v>0.56030000000000002</v>
      </c>
      <c r="F119">
        <v>0.57189999999999996</v>
      </c>
      <c r="G119">
        <v>0.62160000000000004</v>
      </c>
      <c r="H119">
        <v>0.62170000000000003</v>
      </c>
    </row>
    <row r="120" spans="1:9" x14ac:dyDescent="0.25">
      <c r="A120" s="1" t="s">
        <v>38</v>
      </c>
      <c r="B120">
        <v>0.76170000000000004</v>
      </c>
      <c r="C120">
        <v>0.70899999999999996</v>
      </c>
      <c r="D120">
        <v>0.75680000000000003</v>
      </c>
      <c r="E120">
        <v>0.67169999999999996</v>
      </c>
      <c r="F120">
        <v>0.75080000000000002</v>
      </c>
      <c r="G120">
        <v>0.77649999999999997</v>
      </c>
      <c r="H120">
        <v>0.76970000000000005</v>
      </c>
    </row>
    <row r="121" spans="1:9" s="6" customFormat="1" x14ac:dyDescent="0.25">
      <c r="A121" s="1" t="s">
        <v>2</v>
      </c>
      <c r="B121">
        <v>0.32629999999999998</v>
      </c>
      <c r="C121">
        <v>0.30709999999999998</v>
      </c>
      <c r="D121">
        <v>0.30730000000000002</v>
      </c>
      <c r="E121">
        <v>0.30859999999999999</v>
      </c>
      <c r="F121">
        <v>0.29170000000000001</v>
      </c>
      <c r="G121">
        <v>0.30470000000000003</v>
      </c>
      <c r="H121">
        <v>0.3135</v>
      </c>
    </row>
    <row r="122" spans="1:9" x14ac:dyDescent="0.25">
      <c r="A122" s="1" t="s">
        <v>4</v>
      </c>
      <c r="B122">
        <v>0.41539999999999999</v>
      </c>
      <c r="C122">
        <v>0.37</v>
      </c>
      <c r="D122">
        <v>0.40400000000000003</v>
      </c>
      <c r="E122">
        <v>0.40510000000000002</v>
      </c>
      <c r="F122">
        <v>0.39090000000000003</v>
      </c>
      <c r="G122">
        <v>0.40439999999999998</v>
      </c>
      <c r="H122">
        <v>0.4012</v>
      </c>
    </row>
    <row r="123" spans="1:9" x14ac:dyDescent="0.25">
      <c r="A123" s="1" t="s">
        <v>7</v>
      </c>
      <c r="B123">
        <v>0.53900000000000003</v>
      </c>
      <c r="C123">
        <v>0.502</v>
      </c>
      <c r="D123">
        <v>0.52659999999999996</v>
      </c>
      <c r="E123">
        <v>0.49</v>
      </c>
      <c r="F123">
        <v>0.51739999999999997</v>
      </c>
      <c r="G123">
        <v>0.53510000000000002</v>
      </c>
      <c r="H123">
        <v>0.53380000000000005</v>
      </c>
    </row>
    <row r="126" spans="1:9" x14ac:dyDescent="0.25">
      <c r="A126" t="s">
        <v>31</v>
      </c>
    </row>
    <row r="127" spans="1:9" x14ac:dyDescent="0.25">
      <c r="A127" s="1" t="s">
        <v>14</v>
      </c>
      <c r="B127">
        <v>0.63220750000000003</v>
      </c>
      <c r="C127">
        <v>0.56459000000000004</v>
      </c>
      <c r="D127">
        <v>0.58714690000000003</v>
      </c>
      <c r="E127">
        <v>0.58087840000000002</v>
      </c>
      <c r="F127">
        <v>0.64361243999999995</v>
      </c>
      <c r="G127">
        <v>0.6013136</v>
      </c>
      <c r="H127">
        <v>0.58696150000000002</v>
      </c>
      <c r="I127">
        <f t="shared" ref="I127:I137" si="6">AVERAGE(B127:H127)</f>
        <v>0.59953004857142855</v>
      </c>
    </row>
    <row r="128" spans="1:9" x14ac:dyDescent="0.25">
      <c r="A128" s="1" t="s">
        <v>15</v>
      </c>
      <c r="B128">
        <v>0.58474714000000005</v>
      </c>
      <c r="C128">
        <v>0.44598949999999998</v>
      </c>
      <c r="D128">
        <v>0.58566700000000005</v>
      </c>
      <c r="E128">
        <v>0.54538447000000001</v>
      </c>
      <c r="F128">
        <v>0.54681210000000002</v>
      </c>
      <c r="G128">
        <v>0.52500630000000004</v>
      </c>
      <c r="H128">
        <v>0.54729559999999999</v>
      </c>
      <c r="I128">
        <f t="shared" si="6"/>
        <v>0.54012887285714295</v>
      </c>
    </row>
    <row r="129" spans="1:10" x14ac:dyDescent="0.25">
      <c r="A129" s="1" t="s">
        <v>0</v>
      </c>
      <c r="B129">
        <v>0.77255017000000004</v>
      </c>
      <c r="C129">
        <v>0.68634850000000003</v>
      </c>
      <c r="D129">
        <v>0.75791114999999998</v>
      </c>
      <c r="E129">
        <v>0.7699762</v>
      </c>
      <c r="F129">
        <v>0.76320010000000005</v>
      </c>
      <c r="G129">
        <v>0.73181045</v>
      </c>
      <c r="H129">
        <v>0.72243400000000002</v>
      </c>
      <c r="I129">
        <f t="shared" si="6"/>
        <v>0.74346151000000005</v>
      </c>
    </row>
    <row r="130" spans="1:10" x14ac:dyDescent="0.25">
      <c r="A130" s="1" t="s">
        <v>1</v>
      </c>
      <c r="B130">
        <v>0.79040509999999997</v>
      </c>
      <c r="C130">
        <v>0.70137130000000003</v>
      </c>
      <c r="D130">
        <v>0.77382300000000004</v>
      </c>
      <c r="E130">
        <v>0.78505290000000005</v>
      </c>
      <c r="F130">
        <v>0.77918259999999995</v>
      </c>
      <c r="G130">
        <v>0.74411959999999999</v>
      </c>
      <c r="H130">
        <v>0.73391930000000005</v>
      </c>
      <c r="I130">
        <f t="shared" si="6"/>
        <v>0.75826768571428571</v>
      </c>
    </row>
    <row r="131" spans="1:10" x14ac:dyDescent="0.25">
      <c r="A131" s="1" t="s">
        <v>18</v>
      </c>
      <c r="B131">
        <v>0.80082386999999999</v>
      </c>
      <c r="C131">
        <v>0.69909940000000004</v>
      </c>
      <c r="D131">
        <v>0.80314916000000003</v>
      </c>
      <c r="E131">
        <v>0.79675794</v>
      </c>
      <c r="F131">
        <v>0.80624527000000001</v>
      </c>
      <c r="G131">
        <v>0.76454175000000002</v>
      </c>
      <c r="H131">
        <v>0.75579289999999999</v>
      </c>
      <c r="I131">
        <f t="shared" si="6"/>
        <v>0.77520147000000006</v>
      </c>
      <c r="J131">
        <v>0.6</v>
      </c>
    </row>
    <row r="132" spans="1:10" x14ac:dyDescent="0.25">
      <c r="A132" s="1" t="s">
        <v>19</v>
      </c>
      <c r="B132">
        <v>0.47683500000000001</v>
      </c>
      <c r="C132">
        <v>0.40127220000000002</v>
      </c>
      <c r="D132">
        <v>0.45182699999999998</v>
      </c>
      <c r="E132">
        <v>0.42647183</v>
      </c>
      <c r="F132">
        <v>0.45057072999999997</v>
      </c>
      <c r="G132">
        <v>0.45956358000000003</v>
      </c>
      <c r="H132">
        <v>0.4528739</v>
      </c>
      <c r="I132">
        <f t="shared" si="6"/>
        <v>0.44563060571428575</v>
      </c>
      <c r="J132">
        <v>0.54</v>
      </c>
    </row>
    <row r="133" spans="1:10" x14ac:dyDescent="0.25">
      <c r="A133" s="1" t="s">
        <v>3</v>
      </c>
      <c r="B133">
        <v>0.77316510000000005</v>
      </c>
      <c r="C133">
        <v>0.68029713999999997</v>
      </c>
      <c r="D133">
        <v>0.74972859999999997</v>
      </c>
      <c r="E133">
        <v>0.74318479999999998</v>
      </c>
      <c r="F133">
        <v>0.74473995000000004</v>
      </c>
      <c r="G133">
        <v>0.73809354999999999</v>
      </c>
      <c r="H133">
        <v>0.73137932999999999</v>
      </c>
      <c r="I133">
        <f t="shared" si="6"/>
        <v>0.73722692428571435</v>
      </c>
      <c r="J133">
        <v>0.69</v>
      </c>
    </row>
    <row r="134" spans="1:10" x14ac:dyDescent="0.25">
      <c r="A134" s="1" t="s">
        <v>20</v>
      </c>
      <c r="B134">
        <v>0.84407352999999996</v>
      </c>
      <c r="C134">
        <v>0.74794733999999996</v>
      </c>
      <c r="D134">
        <v>0.8543404</v>
      </c>
      <c r="E134">
        <v>0.85556905999999999</v>
      </c>
      <c r="F134">
        <v>0.85577035000000001</v>
      </c>
      <c r="G134">
        <v>0.81123100000000004</v>
      </c>
      <c r="H134">
        <v>0.80236890000000005</v>
      </c>
      <c r="I134">
        <f t="shared" si="6"/>
        <v>0.82447151142857145</v>
      </c>
      <c r="J134">
        <v>0.68</v>
      </c>
    </row>
    <row r="135" spans="1:10" x14ac:dyDescent="0.25">
      <c r="A135" s="1" t="s">
        <v>2</v>
      </c>
      <c r="B135">
        <v>0.42028847000000003</v>
      </c>
      <c r="C135">
        <v>0.14536092</v>
      </c>
      <c r="D135">
        <v>0.37706076999999999</v>
      </c>
      <c r="E135">
        <v>0.35276000000000002</v>
      </c>
      <c r="F135">
        <v>0.34262118000000003</v>
      </c>
      <c r="G135">
        <v>0.27308872000000001</v>
      </c>
      <c r="H135">
        <v>0.27625253999999999</v>
      </c>
      <c r="I135">
        <f t="shared" si="6"/>
        <v>0.31249037142857145</v>
      </c>
      <c r="J135">
        <v>0.68</v>
      </c>
    </row>
    <row r="136" spans="1:10" x14ac:dyDescent="0.25">
      <c r="A136" s="1" t="s">
        <v>4</v>
      </c>
      <c r="B136">
        <v>0.58317304000000003</v>
      </c>
      <c r="C136">
        <v>0.47121980000000002</v>
      </c>
      <c r="D136">
        <v>0.56460929999999998</v>
      </c>
      <c r="E136">
        <v>0.56715983000000003</v>
      </c>
      <c r="F136">
        <v>0.55623670000000003</v>
      </c>
      <c r="G136">
        <v>0.52801204000000002</v>
      </c>
      <c r="H136">
        <v>0.52463793999999997</v>
      </c>
      <c r="I136">
        <f t="shared" si="6"/>
        <v>0.5421498071428571</v>
      </c>
      <c r="J136">
        <v>0.37</v>
      </c>
    </row>
    <row r="137" spans="1:10" x14ac:dyDescent="0.25">
      <c r="A137" s="1" t="s">
        <v>7</v>
      </c>
      <c r="B137">
        <v>0.66782695000000003</v>
      </c>
      <c r="C137">
        <v>0.5543496</v>
      </c>
      <c r="D137">
        <v>0.65052633999999998</v>
      </c>
      <c r="E137">
        <v>0.64231956000000001</v>
      </c>
      <c r="F137">
        <v>0.64889920000000001</v>
      </c>
      <c r="G137">
        <v>0.61767804999999998</v>
      </c>
      <c r="H137">
        <v>0.61339160000000004</v>
      </c>
      <c r="I137">
        <f t="shared" si="6"/>
        <v>0.62785590000000002</v>
      </c>
      <c r="J137">
        <v>0.67</v>
      </c>
    </row>
    <row r="138" spans="1:10" x14ac:dyDescent="0.25">
      <c r="J138">
        <v>0.68</v>
      </c>
    </row>
    <row r="140" spans="1:10" x14ac:dyDescent="0.25">
      <c r="J140">
        <v>0.47</v>
      </c>
    </row>
    <row r="141" spans="1:10" x14ac:dyDescent="0.25">
      <c r="A141" t="s">
        <v>34</v>
      </c>
    </row>
    <row r="142" spans="1:10" x14ac:dyDescent="0.25">
      <c r="A142" s="1" t="s">
        <v>29</v>
      </c>
      <c r="B142">
        <v>0.54912346999999995</v>
      </c>
      <c r="C142">
        <v>0.46554532999999998</v>
      </c>
      <c r="D142">
        <v>0.49850336000000001</v>
      </c>
      <c r="E142">
        <v>0.48516252999999998</v>
      </c>
      <c r="F142">
        <v>0.54111299999999996</v>
      </c>
      <c r="G142">
        <v>0.52211640000000004</v>
      </c>
      <c r="H142">
        <v>0.51115686000000005</v>
      </c>
      <c r="I142">
        <f t="shared" ref="I142:I152" si="7">AVERAGE(B142:H142)</f>
        <v>0.51038870714285711</v>
      </c>
    </row>
    <row r="143" spans="1:10" x14ac:dyDescent="0.25">
      <c r="A143" s="1" t="s">
        <v>15</v>
      </c>
      <c r="B143">
        <v>0.54852515000000002</v>
      </c>
      <c r="C143">
        <v>0.4180856</v>
      </c>
      <c r="D143">
        <v>0.54473232999999999</v>
      </c>
      <c r="E143">
        <v>0.51227800000000001</v>
      </c>
      <c r="F143">
        <v>0.51615447000000003</v>
      </c>
      <c r="G143">
        <v>0.49589549999999999</v>
      </c>
      <c r="H143">
        <v>0.51707833999999997</v>
      </c>
      <c r="I143">
        <f t="shared" si="7"/>
        <v>0.50753562714285716</v>
      </c>
    </row>
    <row r="144" spans="1:10" x14ac:dyDescent="0.25">
      <c r="A144" s="1" t="s">
        <v>0</v>
      </c>
      <c r="B144">
        <v>0.73604243999999996</v>
      </c>
      <c r="C144">
        <v>0.64071065000000005</v>
      </c>
      <c r="D144">
        <v>0.71191853000000005</v>
      </c>
      <c r="E144">
        <v>0.72682239999999998</v>
      </c>
      <c r="F144">
        <v>0.72460526000000003</v>
      </c>
      <c r="G144">
        <v>0.6989573</v>
      </c>
      <c r="H144">
        <v>0.68711390000000006</v>
      </c>
      <c r="I144">
        <f t="shared" si="7"/>
        <v>0.70373863999999997</v>
      </c>
    </row>
    <row r="145" spans="1:10" x14ac:dyDescent="0.25">
      <c r="A145" s="1" t="s">
        <v>1</v>
      </c>
      <c r="B145">
        <v>0.75797265999999996</v>
      </c>
      <c r="C145">
        <v>0.66305329999999996</v>
      </c>
      <c r="D145">
        <v>0.73154556999999998</v>
      </c>
      <c r="E145">
        <v>0.74414409999999998</v>
      </c>
      <c r="F145">
        <v>0.74649620000000005</v>
      </c>
      <c r="G145">
        <v>0.71548193999999998</v>
      </c>
      <c r="H145">
        <v>0.70344967000000003</v>
      </c>
      <c r="I145">
        <f t="shared" si="7"/>
        <v>0.72316334857142872</v>
      </c>
    </row>
    <row r="146" spans="1:10" x14ac:dyDescent="0.25">
      <c r="A146" s="1" t="s">
        <v>18</v>
      </c>
      <c r="B146">
        <v>0.76140479999999999</v>
      </c>
      <c r="C146">
        <v>0.64384739999999996</v>
      </c>
      <c r="D146">
        <v>0.74826150000000002</v>
      </c>
      <c r="E146">
        <v>0.73921539999999997</v>
      </c>
      <c r="F146">
        <v>0.75613730000000001</v>
      </c>
      <c r="G146">
        <v>0.7187964</v>
      </c>
      <c r="H146">
        <v>0.70624240000000005</v>
      </c>
      <c r="I146">
        <f t="shared" si="7"/>
        <v>0.72484359999999992</v>
      </c>
      <c r="J146">
        <v>0.6</v>
      </c>
    </row>
    <row r="147" spans="1:10" x14ac:dyDescent="0.25">
      <c r="A147" s="1" t="s">
        <v>19</v>
      </c>
      <c r="B147">
        <v>0.43313079999999998</v>
      </c>
      <c r="C147">
        <v>0.36410673999999998</v>
      </c>
      <c r="D147">
        <v>0.41900298000000002</v>
      </c>
      <c r="E147">
        <v>0.40413199999999999</v>
      </c>
      <c r="F147">
        <v>0.42221766999999999</v>
      </c>
      <c r="G147">
        <v>0.42293343</v>
      </c>
      <c r="H147">
        <v>0.41666266000000002</v>
      </c>
      <c r="I147">
        <f t="shared" si="7"/>
        <v>0.41174089714285717</v>
      </c>
      <c r="J147">
        <v>0.54</v>
      </c>
    </row>
    <row r="148" spans="1:10" x14ac:dyDescent="0.25">
      <c r="A148" s="1" t="s">
        <v>3</v>
      </c>
      <c r="B148">
        <v>0.71099080000000003</v>
      </c>
      <c r="C148">
        <v>0.63405089999999997</v>
      </c>
      <c r="D148">
        <v>0.70081234000000003</v>
      </c>
      <c r="E148">
        <v>0.69351554000000004</v>
      </c>
      <c r="F148">
        <v>0.70282345999999996</v>
      </c>
      <c r="G148">
        <v>0.69802076000000002</v>
      </c>
      <c r="H148">
        <v>0.68976459999999995</v>
      </c>
      <c r="I148">
        <f t="shared" si="7"/>
        <v>0.6899969142857143</v>
      </c>
      <c r="J148">
        <v>0.69</v>
      </c>
    </row>
    <row r="149" spans="1:10" x14ac:dyDescent="0.25">
      <c r="A149" s="1" t="s">
        <v>20</v>
      </c>
      <c r="B149">
        <v>0.81989944000000003</v>
      </c>
      <c r="C149">
        <v>0.70743659999999997</v>
      </c>
      <c r="D149">
        <v>0.81842090000000001</v>
      </c>
      <c r="E149">
        <v>0.81680569999999997</v>
      </c>
      <c r="F149">
        <v>0.82472849999999998</v>
      </c>
      <c r="G149">
        <v>0.78330904000000001</v>
      </c>
      <c r="H149">
        <v>0.77142197000000001</v>
      </c>
      <c r="I149">
        <f t="shared" si="7"/>
        <v>0.79171744999999993</v>
      </c>
      <c r="J149">
        <v>0.68</v>
      </c>
    </row>
    <row r="150" spans="1:10" x14ac:dyDescent="0.25">
      <c r="A150" s="1" t="s">
        <v>2</v>
      </c>
      <c r="B150">
        <v>0.38228922999999998</v>
      </c>
      <c r="C150">
        <v>0.16443203000000001</v>
      </c>
      <c r="D150">
        <v>0.36221793000000002</v>
      </c>
      <c r="E150">
        <v>0.34216002000000001</v>
      </c>
      <c r="F150">
        <v>0.33272671999999998</v>
      </c>
      <c r="G150">
        <v>0.26870283</v>
      </c>
      <c r="H150">
        <v>0.26895239999999998</v>
      </c>
      <c r="I150">
        <f t="shared" si="7"/>
        <v>0.30306873714285715</v>
      </c>
      <c r="J150">
        <v>0.68</v>
      </c>
    </row>
    <row r="151" spans="1:10" x14ac:dyDescent="0.25">
      <c r="A151" s="1" t="s">
        <v>4</v>
      </c>
      <c r="B151">
        <v>0.54261910000000002</v>
      </c>
      <c r="C151">
        <v>0.4367857</v>
      </c>
      <c r="D151">
        <v>0.53139955000000005</v>
      </c>
      <c r="E151">
        <v>0.54295844000000004</v>
      </c>
      <c r="F151">
        <v>0.52748125999999995</v>
      </c>
      <c r="G151">
        <v>0.50294006000000002</v>
      </c>
      <c r="H151">
        <v>0.49707839999999998</v>
      </c>
      <c r="I151">
        <f t="shared" si="7"/>
        <v>0.51160892999999996</v>
      </c>
      <c r="J151">
        <v>0.37</v>
      </c>
    </row>
    <row r="152" spans="1:10" x14ac:dyDescent="0.25">
      <c r="A152" s="1" t="s">
        <v>7</v>
      </c>
      <c r="B152">
        <v>0.62419979999999997</v>
      </c>
      <c r="C152">
        <v>0.51380545</v>
      </c>
      <c r="D152">
        <v>0.60668146999999994</v>
      </c>
      <c r="E152">
        <v>0.60071945000000004</v>
      </c>
      <c r="F152">
        <v>0.60944830000000005</v>
      </c>
      <c r="G152">
        <v>0.58271539999999999</v>
      </c>
      <c r="H152">
        <v>0.57689214</v>
      </c>
      <c r="I152">
        <f t="shared" si="7"/>
        <v>0.58778028714285724</v>
      </c>
      <c r="J152">
        <v>0.67</v>
      </c>
    </row>
    <row r="153" spans="1:10" x14ac:dyDescent="0.25">
      <c r="J153">
        <v>0.68</v>
      </c>
    </row>
    <row r="155" spans="1:10" x14ac:dyDescent="0.25">
      <c r="J155">
        <v>0.47</v>
      </c>
    </row>
    <row r="156" spans="1:10" x14ac:dyDescent="0.25">
      <c r="A156" t="s">
        <v>33</v>
      </c>
    </row>
    <row r="157" spans="1:10" x14ac:dyDescent="0.25">
      <c r="A157" s="1" t="s">
        <v>14</v>
      </c>
      <c r="B157">
        <v>0.65912579999999998</v>
      </c>
      <c r="C157">
        <v>0.56642899999999996</v>
      </c>
      <c r="D157">
        <v>0.59363043000000004</v>
      </c>
      <c r="E157">
        <v>0.59406316000000003</v>
      </c>
      <c r="F157">
        <v>0.64398617000000002</v>
      </c>
      <c r="G157">
        <v>0.61667459999999996</v>
      </c>
      <c r="H157">
        <v>0.59622735000000004</v>
      </c>
      <c r="I157">
        <f t="shared" ref="I157:I167" si="8">AVERAGE(B157:H157)</f>
        <v>0.61001950142857153</v>
      </c>
    </row>
    <row r="158" spans="1:10" x14ac:dyDescent="0.25">
      <c r="A158" s="1" t="s">
        <v>15</v>
      </c>
      <c r="B158">
        <v>0.58992809999999996</v>
      </c>
      <c r="C158">
        <v>0.44674965999999999</v>
      </c>
      <c r="D158">
        <v>0.58518859999999995</v>
      </c>
      <c r="E158">
        <v>0.54949429999999999</v>
      </c>
      <c r="F158">
        <v>0.54695963999999997</v>
      </c>
      <c r="G158">
        <v>0.52724729999999997</v>
      </c>
      <c r="H158">
        <v>0.54953870000000005</v>
      </c>
      <c r="I158">
        <f t="shared" si="8"/>
        <v>0.54215804285714275</v>
      </c>
    </row>
    <row r="159" spans="1:10" x14ac:dyDescent="0.25">
      <c r="A159" s="1" t="s">
        <v>0</v>
      </c>
      <c r="B159">
        <v>0.78311132999999999</v>
      </c>
      <c r="C159">
        <v>0.68119967000000003</v>
      </c>
      <c r="D159">
        <v>0.75999729999999999</v>
      </c>
      <c r="E159">
        <v>0.77806319999999995</v>
      </c>
      <c r="F159">
        <v>0.76566380000000001</v>
      </c>
      <c r="G159">
        <v>0.73821044000000002</v>
      </c>
      <c r="H159">
        <v>0.72475900000000004</v>
      </c>
      <c r="I159">
        <f t="shared" si="8"/>
        <v>0.74728639142857134</v>
      </c>
    </row>
    <row r="160" spans="1:10" x14ac:dyDescent="0.25">
      <c r="A160" s="1" t="s">
        <v>1</v>
      </c>
      <c r="B160">
        <v>0.80068629999999996</v>
      </c>
      <c r="C160">
        <v>0.69589245</v>
      </c>
      <c r="D160">
        <v>0.77621980000000002</v>
      </c>
      <c r="E160">
        <v>0.79243960000000002</v>
      </c>
      <c r="F160">
        <v>0.78216319999999995</v>
      </c>
      <c r="G160">
        <v>0.75018249999999997</v>
      </c>
      <c r="H160">
        <v>0.73622100000000001</v>
      </c>
      <c r="I160">
        <f t="shared" si="8"/>
        <v>0.7619721214285714</v>
      </c>
    </row>
    <row r="161" spans="1:23" x14ac:dyDescent="0.25">
      <c r="A161" s="1" t="s">
        <v>28</v>
      </c>
      <c r="B161">
        <v>0.81845623000000001</v>
      </c>
      <c r="C161">
        <v>0.69291170000000002</v>
      </c>
      <c r="D161">
        <v>0.81067352999999998</v>
      </c>
      <c r="E161">
        <v>0.80523217000000002</v>
      </c>
      <c r="F161">
        <v>0.81117105</v>
      </c>
      <c r="G161">
        <v>0.77563170000000004</v>
      </c>
      <c r="H161">
        <v>0.75908560000000003</v>
      </c>
      <c r="I161">
        <f t="shared" si="8"/>
        <v>0.78188028285714284</v>
      </c>
    </row>
    <row r="162" spans="1:23" x14ac:dyDescent="0.25">
      <c r="A162" s="1" t="s">
        <v>19</v>
      </c>
      <c r="B162">
        <v>0.48628761999999998</v>
      </c>
      <c r="C162">
        <v>0.40773535</v>
      </c>
      <c r="D162">
        <v>0.47020351999999999</v>
      </c>
      <c r="E162">
        <v>0.45339583999999999</v>
      </c>
      <c r="F162">
        <v>0.47292915000000002</v>
      </c>
      <c r="G162">
        <v>0.47332865000000002</v>
      </c>
      <c r="H162">
        <v>0.46642931999999998</v>
      </c>
      <c r="I162">
        <f t="shared" si="8"/>
        <v>0.4614727785714286</v>
      </c>
      <c r="J162" s="5"/>
      <c r="P162" t="s">
        <v>32</v>
      </c>
    </row>
    <row r="163" spans="1:23" x14ac:dyDescent="0.25">
      <c r="A163" s="1" t="s">
        <v>3</v>
      </c>
      <c r="B163">
        <v>0.77136110000000002</v>
      </c>
      <c r="C163">
        <v>0.67749300000000001</v>
      </c>
      <c r="D163">
        <v>0.76040775000000005</v>
      </c>
      <c r="E163">
        <v>0.74796309999999999</v>
      </c>
      <c r="F163">
        <v>0.75014389999999997</v>
      </c>
      <c r="G163">
        <v>0.74706519999999998</v>
      </c>
      <c r="H163">
        <v>0.73878129999999997</v>
      </c>
      <c r="I163">
        <f t="shared" si="8"/>
        <v>0.74188790714285724</v>
      </c>
      <c r="P163" s="1" t="s">
        <v>6</v>
      </c>
      <c r="Q163" s="1" t="s">
        <v>5</v>
      </c>
      <c r="R163" s="1" t="s">
        <v>8</v>
      </c>
      <c r="S163" s="1" t="s">
        <v>9</v>
      </c>
      <c r="T163" s="1" t="s">
        <v>10</v>
      </c>
      <c r="U163" s="1" t="s">
        <v>11</v>
      </c>
      <c r="V163" s="1" t="s">
        <v>12</v>
      </c>
      <c r="W163" s="1" t="s">
        <v>13</v>
      </c>
    </row>
    <row r="164" spans="1:23" x14ac:dyDescent="0.25">
      <c r="A164" s="1" t="s">
        <v>20</v>
      </c>
      <c r="B164">
        <v>0.85911910000000002</v>
      </c>
      <c r="C164">
        <v>0.73835545999999996</v>
      </c>
      <c r="D164">
        <v>0.86025759999999996</v>
      </c>
      <c r="E164">
        <v>0.86149746000000005</v>
      </c>
      <c r="F164">
        <v>0.85734343999999996</v>
      </c>
      <c r="G164">
        <v>0.81958324000000005</v>
      </c>
      <c r="H164">
        <v>0.80476800000000004</v>
      </c>
      <c r="I164">
        <f t="shared" si="8"/>
        <v>0.82870347142857148</v>
      </c>
      <c r="P164" s="1" t="s">
        <v>14</v>
      </c>
      <c r="Q164" s="1">
        <v>0.73814493000000003</v>
      </c>
      <c r="R164" s="1">
        <v>0.6885734</v>
      </c>
      <c r="S164">
        <v>0.73969054000000001</v>
      </c>
      <c r="T164">
        <v>0.72478070000000006</v>
      </c>
      <c r="U164">
        <v>0.75199294000000005</v>
      </c>
      <c r="V164">
        <v>0.74985619999999997</v>
      </c>
      <c r="W164">
        <v>0.75131154</v>
      </c>
    </row>
    <row r="165" spans="1:23" x14ac:dyDescent="0.25">
      <c r="A165" s="1" t="s">
        <v>2</v>
      </c>
      <c r="B165">
        <v>0.43928802</v>
      </c>
      <c r="C165">
        <v>0.15584990000000001</v>
      </c>
      <c r="D165">
        <v>0.41647294000000001</v>
      </c>
      <c r="E165">
        <v>0.39409280000000002</v>
      </c>
      <c r="F165">
        <v>0.37432662</v>
      </c>
      <c r="G165">
        <v>0.29362559999999999</v>
      </c>
      <c r="H165">
        <v>0.29408245999999999</v>
      </c>
      <c r="I165">
        <f t="shared" si="8"/>
        <v>0.33824833428571427</v>
      </c>
      <c r="P165" s="1" t="s">
        <v>15</v>
      </c>
      <c r="Q165" s="1">
        <v>0.73438219999999998</v>
      </c>
      <c r="R165" s="1">
        <v>0.65042173999999997</v>
      </c>
      <c r="S165">
        <v>0.74062382999999998</v>
      </c>
      <c r="T165">
        <v>0.71907836000000003</v>
      </c>
      <c r="U165">
        <v>0.71219474000000005</v>
      </c>
      <c r="V165">
        <v>0.67276340000000001</v>
      </c>
      <c r="W165">
        <v>0.67384080000000002</v>
      </c>
    </row>
    <row r="166" spans="1:23" x14ac:dyDescent="0.25">
      <c r="A166" s="1" t="s">
        <v>4</v>
      </c>
      <c r="B166">
        <v>0.57900417000000004</v>
      </c>
      <c r="C166">
        <v>0.45954302000000002</v>
      </c>
      <c r="D166">
        <v>0.5655403</v>
      </c>
      <c r="E166">
        <v>0.57608530000000002</v>
      </c>
      <c r="F166">
        <v>0.55460507000000003</v>
      </c>
      <c r="G166">
        <v>0.53010270000000004</v>
      </c>
      <c r="H166">
        <v>0.52398069999999997</v>
      </c>
      <c r="I166">
        <f t="shared" si="8"/>
        <v>0.54126589428571426</v>
      </c>
      <c r="P166" s="1" t="s">
        <v>17</v>
      </c>
      <c r="Q166" s="1">
        <v>0.89296520000000001</v>
      </c>
      <c r="R166" s="1">
        <v>0.85028725999999999</v>
      </c>
      <c r="S166">
        <v>0.89721079999999998</v>
      </c>
      <c r="T166">
        <v>0.88584280000000004</v>
      </c>
      <c r="U166">
        <v>0.88492804999999997</v>
      </c>
      <c r="V166">
        <v>0.87041502999999998</v>
      </c>
      <c r="W166">
        <v>0.87023159999999999</v>
      </c>
    </row>
    <row r="167" spans="1:23" x14ac:dyDescent="0.25">
      <c r="A167" s="1" t="s">
        <v>7</v>
      </c>
      <c r="B167">
        <v>0.67863684999999996</v>
      </c>
      <c r="C167">
        <v>0.55221593000000002</v>
      </c>
      <c r="D167">
        <v>0.65985919999999998</v>
      </c>
      <c r="E167">
        <v>0.6552327</v>
      </c>
      <c r="F167">
        <v>0.65592919999999999</v>
      </c>
      <c r="G167">
        <v>0.62716519999999998</v>
      </c>
      <c r="H167">
        <v>0.61938729999999997</v>
      </c>
      <c r="I167">
        <f t="shared" si="8"/>
        <v>0.6354894828571428</v>
      </c>
      <c r="P167" s="1" t="s">
        <v>16</v>
      </c>
      <c r="Q167" s="1">
        <v>0.88548660000000001</v>
      </c>
      <c r="R167" s="1">
        <v>0.84567356000000005</v>
      </c>
      <c r="S167">
        <v>0.8887159</v>
      </c>
      <c r="T167">
        <v>0.8772181</v>
      </c>
      <c r="U167">
        <v>0.8800327</v>
      </c>
      <c r="V167">
        <v>0.86866750000000004</v>
      </c>
      <c r="W167">
        <v>0.86821479999999995</v>
      </c>
    </row>
    <row r="168" spans="1:23" x14ac:dyDescent="0.25">
      <c r="P168" s="1" t="s">
        <v>18</v>
      </c>
      <c r="Q168" s="1">
        <v>0.8333796</v>
      </c>
      <c r="R168" s="1">
        <v>0.76031110000000002</v>
      </c>
      <c r="S168">
        <v>0.84719056000000004</v>
      </c>
      <c r="T168">
        <v>0.83140426999999995</v>
      </c>
      <c r="U168">
        <v>0.83440720000000002</v>
      </c>
      <c r="V168">
        <v>0.79779330000000004</v>
      </c>
      <c r="W168">
        <v>0.79771040000000004</v>
      </c>
    </row>
    <row r="169" spans="1:23" x14ac:dyDescent="0.25">
      <c r="P169" s="1" t="s">
        <v>19</v>
      </c>
      <c r="Q169" s="1">
        <v>0.55942760000000002</v>
      </c>
      <c r="R169" s="1">
        <v>0.53174155999999995</v>
      </c>
      <c r="S169">
        <v>0.55433259999999995</v>
      </c>
      <c r="T169">
        <v>0.54394050000000005</v>
      </c>
      <c r="U169">
        <v>0.55444040000000006</v>
      </c>
      <c r="V169">
        <v>0.54363340000000004</v>
      </c>
      <c r="W169">
        <v>0.54197496000000001</v>
      </c>
    </row>
    <row r="170" spans="1:23" x14ac:dyDescent="0.25">
      <c r="P170" s="1" t="s">
        <v>3</v>
      </c>
      <c r="Q170" s="1">
        <v>0.76198909999999997</v>
      </c>
      <c r="R170" s="1">
        <v>0.71063315999999999</v>
      </c>
      <c r="S170">
        <v>0.76086706000000004</v>
      </c>
      <c r="T170">
        <v>0.74116795999999996</v>
      </c>
      <c r="U170">
        <v>0.75662810000000003</v>
      </c>
      <c r="V170">
        <v>0.74943570000000004</v>
      </c>
      <c r="W170">
        <v>0.74830350000000001</v>
      </c>
    </row>
    <row r="171" spans="1:23" x14ac:dyDescent="0.25">
      <c r="P171" s="1" t="s">
        <v>20</v>
      </c>
      <c r="Q171" s="1">
        <v>0.87860053999999999</v>
      </c>
      <c r="R171" s="1">
        <v>0.82631843999999999</v>
      </c>
      <c r="S171">
        <v>0.88332060000000001</v>
      </c>
      <c r="T171">
        <v>0.87123185000000003</v>
      </c>
      <c r="U171">
        <v>0.87828189999999995</v>
      </c>
      <c r="V171">
        <v>0.86111397000000001</v>
      </c>
      <c r="W171">
        <v>0.85996634000000005</v>
      </c>
    </row>
    <row r="172" spans="1:23" x14ac:dyDescent="0.25">
      <c r="P172" s="1" t="s">
        <v>2</v>
      </c>
      <c r="Q172" s="1">
        <v>0.55471970000000004</v>
      </c>
      <c r="R172" s="1">
        <v>0.54549354000000005</v>
      </c>
      <c r="S172">
        <v>0.55272730000000003</v>
      </c>
      <c r="T172">
        <v>0.55179469999999997</v>
      </c>
      <c r="U172">
        <v>0.54219790000000001</v>
      </c>
      <c r="V172">
        <v>0.55169815</v>
      </c>
      <c r="W172">
        <v>0.55231909999999995</v>
      </c>
    </row>
    <row r="173" spans="1:23" x14ac:dyDescent="0.25">
      <c r="A173" s="5"/>
      <c r="B173" s="5"/>
      <c r="C173" s="5"/>
      <c r="D173" s="5"/>
      <c r="E173" s="5"/>
      <c r="F173" s="5"/>
      <c r="G173" s="5"/>
      <c r="H173" s="5"/>
      <c r="I173" s="5"/>
      <c r="P173" s="1" t="s">
        <v>4</v>
      </c>
      <c r="Q173" s="1">
        <v>0.60119520000000004</v>
      </c>
      <c r="R173" s="1">
        <v>0.57467126999999996</v>
      </c>
      <c r="S173">
        <v>0.60278379999999998</v>
      </c>
      <c r="T173">
        <v>0.58985080000000001</v>
      </c>
      <c r="U173">
        <v>0.59536630000000001</v>
      </c>
      <c r="V173">
        <v>0.58967846999999995</v>
      </c>
      <c r="W173">
        <v>0.58802339999999997</v>
      </c>
    </row>
    <row r="174" spans="1:23" x14ac:dyDescent="0.25">
      <c r="A174" t="s">
        <v>35</v>
      </c>
      <c r="P174" s="1" t="s">
        <v>7</v>
      </c>
      <c r="Q174">
        <v>0.74402915999999997</v>
      </c>
      <c r="R174" s="1">
        <v>0.69841253999999997</v>
      </c>
      <c r="S174">
        <v>0.74674624000000001</v>
      </c>
      <c r="T174">
        <v>0.73363100000000003</v>
      </c>
      <c r="U174">
        <v>0.73904700000000001</v>
      </c>
      <c r="V174">
        <v>0.72550550000000003</v>
      </c>
      <c r="W174">
        <v>0.72518970000000005</v>
      </c>
    </row>
    <row r="175" spans="1:23" x14ac:dyDescent="0.25">
      <c r="A175" s="1" t="s">
        <v>14</v>
      </c>
      <c r="B175">
        <v>0.42799350000000003</v>
      </c>
    </row>
    <row r="176" spans="1:23" x14ac:dyDescent="0.25">
      <c r="A176" s="1" t="s">
        <v>15</v>
      </c>
      <c r="B176">
        <v>0.36159395999999999</v>
      </c>
    </row>
    <row r="177" spans="1:2" x14ac:dyDescent="0.25">
      <c r="A177" s="1" t="s">
        <v>0</v>
      </c>
      <c r="B177">
        <v>0.55028880000000002</v>
      </c>
    </row>
    <row r="178" spans="1:2" x14ac:dyDescent="0.25">
      <c r="A178" s="1" t="s">
        <v>1</v>
      </c>
      <c r="B178">
        <v>0.56479199999999996</v>
      </c>
    </row>
    <row r="179" spans="1:2" x14ac:dyDescent="0.25">
      <c r="A179" s="1" t="s">
        <v>18</v>
      </c>
      <c r="B179">
        <v>0.50681989999999999</v>
      </c>
    </row>
    <row r="180" spans="1:2" x14ac:dyDescent="0.25">
      <c r="A180" s="1" t="s">
        <v>19</v>
      </c>
      <c r="B180">
        <v>0.35830545000000003</v>
      </c>
    </row>
    <row r="181" spans="1:2" x14ac:dyDescent="0.25">
      <c r="A181" s="1" t="s">
        <v>3</v>
      </c>
      <c r="B181">
        <v>0.42411974000000002</v>
      </c>
    </row>
    <row r="182" spans="1:2" x14ac:dyDescent="0.25">
      <c r="A182" s="1" t="s">
        <v>20</v>
      </c>
      <c r="B182">
        <v>0.57667047000000005</v>
      </c>
    </row>
    <row r="183" spans="1:2" x14ac:dyDescent="0.25">
      <c r="A183" s="1" t="s">
        <v>2</v>
      </c>
      <c r="B183">
        <v>0.22934082</v>
      </c>
    </row>
    <row r="184" spans="1:2" x14ac:dyDescent="0.25">
      <c r="A184" s="1" t="s">
        <v>4</v>
      </c>
      <c r="B184">
        <v>0.40828764000000001</v>
      </c>
    </row>
    <row r="185" spans="1:2" x14ac:dyDescent="0.25">
      <c r="A185" s="1" t="s">
        <v>7</v>
      </c>
      <c r="B185">
        <v>0.44082123000000001</v>
      </c>
    </row>
    <row r="186" spans="1:2" x14ac:dyDescent="0.25">
      <c r="B186">
        <v>128</v>
      </c>
    </row>
    <row r="187" spans="1:2" x14ac:dyDescent="0.25">
      <c r="A187" s="1" t="s">
        <v>14</v>
      </c>
      <c r="B187">
        <v>0.34783347999999997</v>
      </c>
    </row>
    <row r="188" spans="1:2" x14ac:dyDescent="0.25">
      <c r="A188" s="1" t="s">
        <v>15</v>
      </c>
      <c r="B188">
        <v>0.34505861999999998</v>
      </c>
    </row>
    <row r="189" spans="1:2" x14ac:dyDescent="0.25">
      <c r="A189" s="1" t="s">
        <v>0</v>
      </c>
      <c r="B189">
        <v>0.51971966000000003</v>
      </c>
    </row>
    <row r="190" spans="1:2" x14ac:dyDescent="0.25">
      <c r="A190" s="1" t="s">
        <v>1</v>
      </c>
      <c r="B190">
        <v>0.53586434999999999</v>
      </c>
    </row>
    <row r="191" spans="1:2" x14ac:dyDescent="0.25">
      <c r="A191" s="1" t="s">
        <v>18</v>
      </c>
      <c r="B191">
        <v>0.46686739999999999</v>
      </c>
    </row>
    <row r="192" spans="1:2" x14ac:dyDescent="0.25">
      <c r="A192" s="1" t="s">
        <v>19</v>
      </c>
      <c r="B192">
        <v>0.33965679999999998</v>
      </c>
    </row>
    <row r="193" spans="1:13" x14ac:dyDescent="0.25">
      <c r="A193" s="1" t="s">
        <v>3</v>
      </c>
      <c r="B193">
        <v>0.40605514999999998</v>
      </c>
    </row>
    <row r="194" spans="1:13" x14ac:dyDescent="0.25">
      <c r="A194" s="1" t="s">
        <v>20</v>
      </c>
      <c r="B194">
        <v>0.54137599999999997</v>
      </c>
    </row>
    <row r="195" spans="1:13" x14ac:dyDescent="0.25">
      <c r="A195" s="1" t="s">
        <v>2</v>
      </c>
      <c r="B195">
        <v>0.25037654999999998</v>
      </c>
    </row>
    <row r="196" spans="1:13" x14ac:dyDescent="0.25">
      <c r="A196" s="1" t="s">
        <v>4</v>
      </c>
      <c r="B196">
        <v>0.39679202000000002</v>
      </c>
    </row>
    <row r="197" spans="1:13" x14ac:dyDescent="0.25">
      <c r="B197">
        <v>0.41496</v>
      </c>
    </row>
    <row r="201" spans="1:13" x14ac:dyDescent="0.25">
      <c r="A201" s="1" t="s">
        <v>81</v>
      </c>
      <c r="B201" s="1"/>
    </row>
    <row r="202" spans="1:13" x14ac:dyDescent="0.25">
      <c r="A202" s="1" t="s">
        <v>6</v>
      </c>
      <c r="B202" s="1" t="s">
        <v>45</v>
      </c>
    </row>
    <row r="203" spans="1:13" x14ac:dyDescent="0.25">
      <c r="A203" s="1" t="s">
        <v>115</v>
      </c>
      <c r="B203">
        <v>0.66110000000000002</v>
      </c>
    </row>
    <row r="204" spans="1:13" x14ac:dyDescent="0.25">
      <c r="A204" s="1" t="s">
        <v>36</v>
      </c>
      <c r="B204">
        <v>0.69710000000000005</v>
      </c>
    </row>
    <row r="205" spans="1:13" x14ac:dyDescent="0.25">
      <c r="A205" s="1" t="s">
        <v>21</v>
      </c>
      <c r="B205">
        <v>0.86170000000000002</v>
      </c>
    </row>
    <row r="206" spans="1:13" x14ac:dyDescent="0.25">
      <c r="A206" s="1" t="s">
        <v>22</v>
      </c>
      <c r="B206">
        <v>0.86650000000000005</v>
      </c>
      <c r="M206" t="s">
        <v>82</v>
      </c>
    </row>
    <row r="207" spans="1:13" x14ac:dyDescent="0.25">
      <c r="A207" s="1" t="s">
        <v>18</v>
      </c>
      <c r="B207">
        <v>0.78269999999999995</v>
      </c>
    </row>
    <row r="208" spans="1:13" x14ac:dyDescent="0.25">
      <c r="A208" s="1" t="s">
        <v>19</v>
      </c>
      <c r="B208">
        <v>0.56610000000000005</v>
      </c>
    </row>
    <row r="209" spans="1:23" x14ac:dyDescent="0.25">
      <c r="A209" s="1" t="s">
        <v>23</v>
      </c>
      <c r="B209">
        <v>0.75180000000000002</v>
      </c>
    </row>
    <row r="210" spans="1:23" x14ac:dyDescent="0.25">
      <c r="A210" s="1" t="s">
        <v>20</v>
      </c>
      <c r="B210" s="10">
        <v>0.84040000000000004</v>
      </c>
    </row>
    <row r="211" spans="1:23" x14ac:dyDescent="0.25">
      <c r="A211" s="1" t="s">
        <v>24</v>
      </c>
      <c r="B211">
        <v>0.51290000000000002</v>
      </c>
    </row>
    <row r="212" spans="1:23" x14ac:dyDescent="0.25">
      <c r="A212" s="1" t="s">
        <v>25</v>
      </c>
      <c r="B212">
        <v>0.61970000000000003</v>
      </c>
    </row>
    <row r="214" spans="1:23" x14ac:dyDescent="0.25">
      <c r="A214" t="s">
        <v>60</v>
      </c>
      <c r="F214" s="1"/>
      <c r="I214" s="1" t="s">
        <v>68</v>
      </c>
      <c r="J214" s="1"/>
      <c r="K214" s="1"/>
      <c r="L214" s="1"/>
      <c r="M214" s="1"/>
      <c r="N214" s="1"/>
      <c r="O214" s="1"/>
      <c r="Q214" t="s">
        <v>77</v>
      </c>
      <c r="V214" s="1"/>
    </row>
    <row r="215" spans="1:23" x14ac:dyDescent="0.25">
      <c r="F215" s="1"/>
      <c r="I215" t="s">
        <v>34</v>
      </c>
      <c r="J215" s="1"/>
      <c r="K215" s="1"/>
      <c r="L215" s="1"/>
      <c r="M215" s="1"/>
      <c r="N215" s="1"/>
      <c r="O215" s="1"/>
      <c r="V215" s="1"/>
    </row>
    <row r="216" spans="1:23" x14ac:dyDescent="0.25">
      <c r="A216" s="1" t="s">
        <v>6</v>
      </c>
      <c r="B216" s="1" t="s">
        <v>42</v>
      </c>
      <c r="C216" s="1" t="s">
        <v>43</v>
      </c>
      <c r="D216" s="1" t="s">
        <v>44</v>
      </c>
      <c r="E216" s="1" t="s">
        <v>48</v>
      </c>
      <c r="F216" s="1" t="s">
        <v>49</v>
      </c>
      <c r="G216" s="1" t="s">
        <v>50</v>
      </c>
      <c r="I216" s="1" t="s">
        <v>6</v>
      </c>
      <c r="J216" s="1" t="s">
        <v>71</v>
      </c>
      <c r="K216" s="1" t="s">
        <v>42</v>
      </c>
      <c r="L216" s="1" t="s">
        <v>43</v>
      </c>
      <c r="M216" s="1" t="s">
        <v>70</v>
      </c>
      <c r="N216" s="1" t="s">
        <v>48</v>
      </c>
      <c r="O216" s="1" t="s">
        <v>69</v>
      </c>
      <c r="Q216" s="1" t="s">
        <v>6</v>
      </c>
      <c r="R216" s="1" t="s">
        <v>42</v>
      </c>
      <c r="S216" s="1" t="s">
        <v>43</v>
      </c>
      <c r="T216" s="1" t="s">
        <v>44</v>
      </c>
      <c r="U216" s="1" t="s">
        <v>48</v>
      </c>
      <c r="V216" s="1" t="s">
        <v>49</v>
      </c>
      <c r="W216" s="1" t="s">
        <v>50</v>
      </c>
    </row>
    <row r="217" spans="1:23" x14ac:dyDescent="0.25">
      <c r="A217" s="1" t="s">
        <v>115</v>
      </c>
      <c r="B217">
        <v>0.52990000000000004</v>
      </c>
      <c r="C217">
        <v>0.64529999999999998</v>
      </c>
      <c r="D217">
        <v>0.71599999999999997</v>
      </c>
      <c r="E217">
        <v>0.44800000000000001</v>
      </c>
      <c r="F217">
        <v>0.49990000000000001</v>
      </c>
      <c r="G217">
        <v>0.64929999999999999</v>
      </c>
      <c r="I217" s="1" t="s">
        <v>115</v>
      </c>
      <c r="J217" s="1">
        <v>0.41899999999999998</v>
      </c>
      <c r="K217">
        <v>0.43609999999999999</v>
      </c>
      <c r="L217" s="1">
        <v>0.57089999999999996</v>
      </c>
      <c r="M217" s="1">
        <v>0.45479999999999998</v>
      </c>
      <c r="N217">
        <v>0.46210000000000001</v>
      </c>
      <c r="O217" s="1">
        <v>0.51690000000000003</v>
      </c>
      <c r="Q217" s="1" t="s">
        <v>115</v>
      </c>
      <c r="R217" s="1"/>
      <c r="S217" s="1"/>
      <c r="T217" s="1"/>
      <c r="U217" s="1"/>
      <c r="V217" s="1"/>
      <c r="W217" s="1"/>
    </row>
    <row r="218" spans="1:23" x14ac:dyDescent="0.25">
      <c r="A218" s="1" t="s">
        <v>36</v>
      </c>
      <c r="B218">
        <v>0.59730000000000005</v>
      </c>
      <c r="C218">
        <v>0.66220000000000001</v>
      </c>
      <c r="D218">
        <v>0.76100000000000001</v>
      </c>
      <c r="E218">
        <v>0.52669999999999995</v>
      </c>
      <c r="F218">
        <v>0.67259999999999998</v>
      </c>
      <c r="G218">
        <v>0.81459999999999999</v>
      </c>
      <c r="I218" s="1" t="s">
        <v>36</v>
      </c>
      <c r="J218" s="1">
        <v>0.57369999999999999</v>
      </c>
      <c r="K218">
        <v>0.58240000000000003</v>
      </c>
      <c r="L218" s="1">
        <v>0.6452</v>
      </c>
      <c r="M218" s="1">
        <v>0.47349999999999998</v>
      </c>
      <c r="N218">
        <v>0.49690000000000001</v>
      </c>
      <c r="O218" s="1">
        <v>0.63160000000000005</v>
      </c>
      <c r="Q218" s="1" t="s">
        <v>36</v>
      </c>
      <c r="R218" s="1"/>
      <c r="S218" s="1"/>
      <c r="T218" s="1"/>
      <c r="U218" s="1"/>
      <c r="V218" s="1"/>
      <c r="W218" s="1"/>
    </row>
    <row r="219" spans="1:23" x14ac:dyDescent="0.25">
      <c r="A219" s="1" t="s">
        <v>21</v>
      </c>
      <c r="B219">
        <v>0.77149999999999996</v>
      </c>
      <c r="C219">
        <v>0.82799999999999996</v>
      </c>
      <c r="D219">
        <v>0.87839999999999996</v>
      </c>
      <c r="E219">
        <v>0.37880000000000003</v>
      </c>
      <c r="F219">
        <v>0.51910000000000001</v>
      </c>
      <c r="G219">
        <v>0.72130000000000005</v>
      </c>
      <c r="I219" s="1" t="s">
        <v>21</v>
      </c>
      <c r="J219" s="1">
        <v>0.74929999999999997</v>
      </c>
      <c r="K219">
        <v>0.75580000000000003</v>
      </c>
      <c r="L219" s="1">
        <v>0.81289999999999996</v>
      </c>
      <c r="M219" s="1">
        <v>0.32579999999999998</v>
      </c>
      <c r="N219">
        <v>0.34510000000000002</v>
      </c>
      <c r="O219" s="1">
        <v>0.4667</v>
      </c>
      <c r="Q219" s="1" t="s">
        <v>21</v>
      </c>
      <c r="R219" s="1"/>
      <c r="S219" s="1"/>
      <c r="T219" s="1"/>
      <c r="U219" s="1"/>
      <c r="V219" s="1"/>
      <c r="W219" s="1"/>
    </row>
    <row r="220" spans="1:23" x14ac:dyDescent="0.25">
      <c r="A220" s="1" t="s">
        <v>22</v>
      </c>
      <c r="B220">
        <v>0.81110000000000004</v>
      </c>
      <c r="C220">
        <v>0.85250000000000004</v>
      </c>
      <c r="D220">
        <v>0.89080000000000004</v>
      </c>
      <c r="E220">
        <v>0.36420000000000002</v>
      </c>
      <c r="F220">
        <v>0.49409999999999998</v>
      </c>
      <c r="G220">
        <v>0.67410000000000003</v>
      </c>
      <c r="I220" s="1" t="s">
        <v>22</v>
      </c>
      <c r="J220" s="1">
        <v>0.79059999999999997</v>
      </c>
      <c r="K220">
        <v>0.79690000000000005</v>
      </c>
      <c r="L220" s="1">
        <v>0.83979999999999999</v>
      </c>
      <c r="M220" s="1">
        <v>0.3473</v>
      </c>
      <c r="N220">
        <v>0.37480000000000002</v>
      </c>
      <c r="O220" s="1">
        <v>0.50649999999999995</v>
      </c>
      <c r="Q220" s="1" t="s">
        <v>22</v>
      </c>
      <c r="R220" s="1"/>
      <c r="S220" s="1"/>
      <c r="T220" s="1"/>
      <c r="U220" s="1"/>
      <c r="V220" s="1"/>
      <c r="W220" s="1"/>
    </row>
    <row r="221" spans="1:23" x14ac:dyDescent="0.25">
      <c r="A221" s="1" t="s">
        <v>18</v>
      </c>
      <c r="B221">
        <v>0.70709999999999995</v>
      </c>
      <c r="C221">
        <v>0.76890000000000003</v>
      </c>
      <c r="D221">
        <v>0.81859999999999999</v>
      </c>
      <c r="E221">
        <v>0.44850000000000001</v>
      </c>
      <c r="F221">
        <v>0.62090000000000001</v>
      </c>
      <c r="G221">
        <v>0.79810000000000003</v>
      </c>
      <c r="I221" s="1" t="s">
        <v>18</v>
      </c>
      <c r="J221" s="1">
        <v>0.64800000000000002</v>
      </c>
      <c r="K221">
        <v>0.65669999999999995</v>
      </c>
      <c r="L221" s="1">
        <v>0.7359</v>
      </c>
      <c r="M221" s="1">
        <v>0.38429999999999997</v>
      </c>
      <c r="N221">
        <v>0.41549999999999998</v>
      </c>
      <c r="O221" s="1">
        <v>0.57230000000000003</v>
      </c>
      <c r="Q221" s="1" t="s">
        <v>18</v>
      </c>
      <c r="R221" s="1"/>
      <c r="S221" s="1"/>
      <c r="T221" s="1"/>
      <c r="U221" s="1"/>
      <c r="V221" s="1"/>
      <c r="W221" s="1"/>
    </row>
    <row r="222" spans="1:23" x14ac:dyDescent="0.25">
      <c r="A222" s="1" t="s">
        <v>19</v>
      </c>
      <c r="B222">
        <v>0.37380000000000002</v>
      </c>
      <c r="C222">
        <v>0.48230000000000001</v>
      </c>
      <c r="D222">
        <v>0.56540000000000001</v>
      </c>
      <c r="E222">
        <v>0.4284</v>
      </c>
      <c r="F222">
        <v>0.55630000000000002</v>
      </c>
      <c r="G222">
        <v>0.65669999999999995</v>
      </c>
      <c r="I222" s="1" t="s">
        <v>19</v>
      </c>
      <c r="J222" s="1">
        <v>0.29699999999999999</v>
      </c>
      <c r="K222">
        <v>0.30980000000000002</v>
      </c>
      <c r="L222" s="1">
        <v>0.40689999999999998</v>
      </c>
      <c r="M222" s="1">
        <v>0.32890000000000003</v>
      </c>
      <c r="N222">
        <v>0.35110000000000002</v>
      </c>
      <c r="O222" s="1">
        <v>0.4632</v>
      </c>
      <c r="Q222" s="1" t="s">
        <v>19</v>
      </c>
      <c r="R222" s="1"/>
      <c r="S222" s="1"/>
      <c r="T222" s="1"/>
      <c r="U222" s="1"/>
      <c r="V222" s="1"/>
      <c r="W222" s="1"/>
    </row>
    <row r="223" spans="1:23" x14ac:dyDescent="0.25">
      <c r="A223" s="1" t="s">
        <v>23</v>
      </c>
      <c r="B223">
        <v>0.67700000000000005</v>
      </c>
      <c r="C223">
        <v>0.78149999999999997</v>
      </c>
      <c r="D223">
        <v>0.84660000000000002</v>
      </c>
      <c r="E223">
        <v>0.52470000000000006</v>
      </c>
      <c r="F223">
        <v>0.66349999999999998</v>
      </c>
      <c r="G223">
        <v>0.78320000000000001</v>
      </c>
      <c r="I223" s="1" t="s">
        <v>23</v>
      </c>
      <c r="J223" s="1">
        <v>0.64080000000000004</v>
      </c>
      <c r="K223">
        <v>0.65810000000000002</v>
      </c>
      <c r="L223" s="1">
        <v>0.76800000000000002</v>
      </c>
      <c r="M223" s="1">
        <v>0.49280000000000002</v>
      </c>
      <c r="N223">
        <v>0.52049999999999996</v>
      </c>
      <c r="O223" s="1">
        <v>0.65620000000000001</v>
      </c>
      <c r="Q223" s="1" t="s">
        <v>23</v>
      </c>
      <c r="R223" s="1"/>
      <c r="S223" s="1"/>
      <c r="T223" s="1"/>
      <c r="U223" s="1"/>
      <c r="V223" s="1"/>
      <c r="W223" s="1"/>
    </row>
    <row r="224" spans="1:23" x14ac:dyDescent="0.25">
      <c r="A224" s="1" t="s">
        <v>20</v>
      </c>
      <c r="B224">
        <v>0.79369999999999996</v>
      </c>
      <c r="C224">
        <v>0.83779999999999999</v>
      </c>
      <c r="D224">
        <v>0.87890000000000001</v>
      </c>
      <c r="E224">
        <v>0.4819</v>
      </c>
      <c r="F224">
        <v>0.63590000000000002</v>
      </c>
      <c r="G224">
        <v>0.79069999999999996</v>
      </c>
      <c r="I224" s="1" t="s">
        <v>20</v>
      </c>
      <c r="J224" s="1">
        <v>0.76119999999999999</v>
      </c>
      <c r="K224">
        <v>0.76700000000000002</v>
      </c>
      <c r="L224" s="1">
        <v>0.81720000000000004</v>
      </c>
      <c r="M224" s="1">
        <v>0.43380000000000002</v>
      </c>
      <c r="N224">
        <v>0.46289999999999998</v>
      </c>
      <c r="O224" s="1">
        <v>0.61250000000000004</v>
      </c>
      <c r="Q224" s="1" t="s">
        <v>20</v>
      </c>
      <c r="R224" s="1"/>
      <c r="S224" s="1"/>
      <c r="T224" s="1"/>
      <c r="U224" s="1"/>
      <c r="V224" s="1"/>
      <c r="W224" s="1"/>
    </row>
    <row r="225" spans="1:23" x14ac:dyDescent="0.25">
      <c r="A225" s="1" t="s">
        <v>24</v>
      </c>
      <c r="B225">
        <v>0.18579999999999999</v>
      </c>
      <c r="C225">
        <v>0.22059999999999999</v>
      </c>
      <c r="D225">
        <v>0.2366</v>
      </c>
      <c r="E225">
        <v>0.17449999999999999</v>
      </c>
      <c r="F225">
        <v>0.20230000000000001</v>
      </c>
      <c r="G225">
        <v>0.22900000000000001</v>
      </c>
      <c r="I225" s="1" t="s">
        <v>24</v>
      </c>
      <c r="J225" s="1">
        <v>0.2112</v>
      </c>
      <c r="K225">
        <v>0.2205</v>
      </c>
      <c r="L225" s="1">
        <v>0.2707</v>
      </c>
      <c r="M225" s="1">
        <v>0.25619999999999998</v>
      </c>
      <c r="N225">
        <v>0.26750000000000002</v>
      </c>
      <c r="O225" s="1">
        <v>0.2833</v>
      </c>
      <c r="Q225" s="1" t="s">
        <v>24</v>
      </c>
      <c r="R225" s="1"/>
      <c r="S225" s="1"/>
      <c r="T225" s="1"/>
      <c r="U225" s="1"/>
      <c r="V225" s="1"/>
      <c r="W225" s="1"/>
    </row>
    <row r="226" spans="1:23" x14ac:dyDescent="0.25">
      <c r="A226" s="1" t="s">
        <v>25</v>
      </c>
      <c r="B226">
        <v>0.44369999999999998</v>
      </c>
      <c r="C226">
        <v>0.53420000000000001</v>
      </c>
      <c r="D226">
        <v>0.58979999999999999</v>
      </c>
      <c r="E226">
        <v>0.47720000000000001</v>
      </c>
      <c r="F226">
        <v>0.60619999999999996</v>
      </c>
      <c r="G226">
        <v>0.68969999999999998</v>
      </c>
      <c r="I226" s="1" t="s">
        <v>25</v>
      </c>
      <c r="J226" s="1">
        <v>0.40200000000000002</v>
      </c>
      <c r="K226">
        <v>0.41720000000000002</v>
      </c>
      <c r="L226" s="1">
        <v>0.49990000000000001</v>
      </c>
      <c r="M226" s="1">
        <v>0.4178</v>
      </c>
      <c r="N226">
        <v>0.4456</v>
      </c>
      <c r="O226" s="1">
        <v>0.56950000000000001</v>
      </c>
      <c r="Q226" s="1" t="s">
        <v>25</v>
      </c>
      <c r="R226" s="1"/>
      <c r="S226" s="1"/>
      <c r="T226" s="1"/>
      <c r="U226" s="1"/>
      <c r="V226" s="1"/>
      <c r="W226" s="1"/>
    </row>
    <row r="227" spans="1:23" x14ac:dyDescent="0.25">
      <c r="A227" s="1"/>
      <c r="B227" s="1"/>
      <c r="C227" s="1"/>
      <c r="D227" s="1"/>
      <c r="E227" s="1"/>
      <c r="F227" s="1"/>
      <c r="G227" s="1"/>
      <c r="J227" s="1"/>
      <c r="K227" s="1"/>
      <c r="L227" s="1"/>
      <c r="M227" s="1"/>
      <c r="N227" s="1"/>
      <c r="O227" s="1"/>
      <c r="R227" s="1"/>
      <c r="S227" s="1"/>
      <c r="T227" s="1"/>
      <c r="U227" s="1"/>
      <c r="V227" s="1"/>
      <c r="W227" s="1"/>
    </row>
    <row r="228" spans="1:23" x14ac:dyDescent="0.25">
      <c r="A228" s="1"/>
      <c r="B228" s="1"/>
      <c r="C228" s="1"/>
      <c r="D228" s="1"/>
      <c r="E228" s="1"/>
      <c r="F228" s="1"/>
      <c r="G228" s="1"/>
      <c r="J228" s="1"/>
      <c r="K228" s="1"/>
      <c r="L228" s="1"/>
      <c r="M228" s="1"/>
      <c r="N228" s="1"/>
      <c r="O228" s="1"/>
      <c r="R228" s="1"/>
      <c r="S228" s="1"/>
      <c r="T228" s="1"/>
      <c r="U228" s="1"/>
      <c r="V228" s="1"/>
      <c r="W228" s="1"/>
    </row>
    <row r="229" spans="1:23" x14ac:dyDescent="0.25">
      <c r="A229" s="1" t="s">
        <v>6</v>
      </c>
      <c r="B229" s="1" t="s">
        <v>45</v>
      </c>
      <c r="C229" s="1" t="s">
        <v>46</v>
      </c>
      <c r="D229" s="1" t="s">
        <v>47</v>
      </c>
      <c r="E229" s="1" t="s">
        <v>53</v>
      </c>
      <c r="F229" s="1" t="s">
        <v>52</v>
      </c>
      <c r="G229" s="1" t="s">
        <v>51</v>
      </c>
      <c r="I229" s="1" t="s">
        <v>6</v>
      </c>
      <c r="J229" s="1" t="s">
        <v>72</v>
      </c>
      <c r="K229" s="1" t="s">
        <v>45</v>
      </c>
      <c r="L229" s="1" t="s">
        <v>46</v>
      </c>
      <c r="M229" s="1" t="s">
        <v>73</v>
      </c>
      <c r="N229" s="1" t="s">
        <v>53</v>
      </c>
      <c r="O229" s="1" t="s">
        <v>52</v>
      </c>
      <c r="Q229" s="1" t="s">
        <v>6</v>
      </c>
      <c r="R229" s="1" t="s">
        <v>45</v>
      </c>
      <c r="S229" s="1" t="s">
        <v>46</v>
      </c>
      <c r="T229" s="1" t="s">
        <v>47</v>
      </c>
      <c r="U229" s="1" t="s">
        <v>53</v>
      </c>
      <c r="V229" s="1" t="s">
        <v>52</v>
      </c>
      <c r="W229" s="1" t="s">
        <v>51</v>
      </c>
    </row>
    <row r="230" spans="1:23" x14ac:dyDescent="0.25">
      <c r="A230" s="1" t="s">
        <v>115</v>
      </c>
      <c r="B230">
        <v>0.67030000000000001</v>
      </c>
      <c r="C230">
        <v>0.75</v>
      </c>
      <c r="D230">
        <v>0.78869999999999996</v>
      </c>
      <c r="E230">
        <v>0.50449999999999995</v>
      </c>
      <c r="F230">
        <v>0.59160000000000001</v>
      </c>
      <c r="G230">
        <v>0.7379</v>
      </c>
      <c r="H230" s="8"/>
      <c r="I230" s="1" t="s">
        <v>115</v>
      </c>
      <c r="J230" s="1">
        <v>0.53790000000000004</v>
      </c>
      <c r="K230" s="1">
        <v>0.55830000000000002</v>
      </c>
      <c r="L230" s="1">
        <v>0.67010000000000003</v>
      </c>
      <c r="M230" s="1">
        <v>0.51029999999999998</v>
      </c>
      <c r="N230" s="1">
        <v>0.52470000000000006</v>
      </c>
      <c r="O230" s="1">
        <v>0.60019999999999996</v>
      </c>
      <c r="P230" s="8"/>
      <c r="Q230" s="1" t="s">
        <v>115</v>
      </c>
      <c r="R230">
        <v>0.67510000000000003</v>
      </c>
      <c r="S230">
        <v>0.75639999999999996</v>
      </c>
      <c r="T230">
        <v>0.79610000000000003</v>
      </c>
      <c r="U230">
        <v>0.50170000000000003</v>
      </c>
      <c r="V230">
        <v>0.59040000000000004</v>
      </c>
      <c r="W230">
        <v>0.73939999999999995</v>
      </c>
    </row>
    <row r="231" spans="1:23" x14ac:dyDescent="0.25">
      <c r="A231" s="1" t="s">
        <v>36</v>
      </c>
      <c r="B231">
        <v>0.69130000000000003</v>
      </c>
      <c r="C231">
        <v>0.73160000000000003</v>
      </c>
      <c r="D231">
        <v>0.80820000000000003</v>
      </c>
      <c r="E231">
        <v>0.61370000000000002</v>
      </c>
      <c r="F231">
        <v>0.75849999999999995</v>
      </c>
      <c r="G231">
        <v>0.87360000000000004</v>
      </c>
      <c r="H231" s="8"/>
      <c r="I231" s="1" t="s">
        <v>36</v>
      </c>
      <c r="J231" s="1">
        <v>0.68169999999999997</v>
      </c>
      <c r="K231" s="1">
        <v>0.68959999999999999</v>
      </c>
      <c r="L231" s="1">
        <v>0.72929999999999995</v>
      </c>
      <c r="M231" s="1">
        <v>0.58389999999999997</v>
      </c>
      <c r="N231" s="1">
        <v>0.61899999999999999</v>
      </c>
      <c r="O231" s="1">
        <v>0.76049999999999995</v>
      </c>
      <c r="P231" s="8"/>
      <c r="Q231" s="1" t="s">
        <v>36</v>
      </c>
      <c r="R231">
        <v>0.70509999999999995</v>
      </c>
      <c r="S231">
        <v>0.74639999999999995</v>
      </c>
      <c r="T231">
        <v>0.82399999999999995</v>
      </c>
      <c r="U231">
        <v>0.6159</v>
      </c>
      <c r="V231">
        <v>0.75949999999999995</v>
      </c>
      <c r="W231">
        <v>0.87370000000000003</v>
      </c>
    </row>
    <row r="232" spans="1:23" ht="13.5" customHeight="1" x14ac:dyDescent="0.25">
      <c r="A232" s="1" t="s">
        <v>21</v>
      </c>
      <c r="B232">
        <v>0.85850000000000004</v>
      </c>
      <c r="C232">
        <v>0.88600000000000001</v>
      </c>
      <c r="D232">
        <v>0.90949999999999998</v>
      </c>
      <c r="E232">
        <v>0.53549999999999998</v>
      </c>
      <c r="F232">
        <v>0.67549999999999999</v>
      </c>
      <c r="G232">
        <v>0.82520000000000004</v>
      </c>
      <c r="H232" s="8"/>
      <c r="I232" s="1" t="s">
        <v>21</v>
      </c>
      <c r="J232" s="1">
        <v>0.83709999999999996</v>
      </c>
      <c r="K232" s="1">
        <v>0.84199999999999997</v>
      </c>
      <c r="L232" s="1">
        <v>0.87090000000000001</v>
      </c>
      <c r="M232" s="1">
        <v>0.50490000000000002</v>
      </c>
      <c r="N232" s="1">
        <v>0.54069999999999996</v>
      </c>
      <c r="O232" s="1">
        <v>0.68</v>
      </c>
      <c r="P232" s="8"/>
      <c r="Q232" s="1" t="s">
        <v>21</v>
      </c>
      <c r="R232">
        <v>0.86719999999999997</v>
      </c>
      <c r="S232">
        <v>0.89529999999999998</v>
      </c>
      <c r="T232">
        <v>0.91749999999999998</v>
      </c>
      <c r="U232">
        <v>0.53910000000000002</v>
      </c>
      <c r="V232">
        <v>0.68010000000000004</v>
      </c>
      <c r="W232">
        <v>0.82809999999999995</v>
      </c>
    </row>
    <row r="233" spans="1:23" x14ac:dyDescent="0.25">
      <c r="A233" s="1" t="s">
        <v>22</v>
      </c>
      <c r="B233">
        <v>0.86060000000000003</v>
      </c>
      <c r="C233">
        <v>0.89090000000000003</v>
      </c>
      <c r="D233">
        <v>0.91200000000000003</v>
      </c>
      <c r="E233">
        <v>0.46550000000000002</v>
      </c>
      <c r="F233">
        <v>0.59489999999999998</v>
      </c>
      <c r="G233">
        <v>0.74039999999999995</v>
      </c>
      <c r="H233" s="8"/>
      <c r="I233" s="1" t="s">
        <v>22</v>
      </c>
      <c r="J233" s="1">
        <v>0.84119999999999995</v>
      </c>
      <c r="K233" s="1">
        <v>0.84689999999999999</v>
      </c>
      <c r="L233" s="1">
        <v>0.87839999999999996</v>
      </c>
      <c r="M233" s="1">
        <v>0.433</v>
      </c>
      <c r="N233" s="1">
        <v>0.46710000000000002</v>
      </c>
      <c r="O233" s="1">
        <v>0.59360000000000002</v>
      </c>
      <c r="P233" s="8"/>
      <c r="Q233" s="1" t="s">
        <v>22</v>
      </c>
      <c r="R233">
        <v>0.87260000000000004</v>
      </c>
      <c r="S233">
        <v>0.90310000000000001</v>
      </c>
      <c r="T233">
        <v>0.92100000000000004</v>
      </c>
      <c r="U233">
        <v>0.46800000000000003</v>
      </c>
      <c r="V233">
        <v>0.59840000000000004</v>
      </c>
      <c r="W233">
        <v>0.74250000000000005</v>
      </c>
    </row>
    <row r="234" spans="1:23" x14ac:dyDescent="0.25">
      <c r="A234" s="1" t="s">
        <v>28</v>
      </c>
      <c r="B234">
        <v>0.77580000000000005</v>
      </c>
      <c r="C234">
        <v>0.81530000000000002</v>
      </c>
      <c r="D234">
        <v>0.84460000000000002</v>
      </c>
      <c r="E234">
        <v>0.55349999999999999</v>
      </c>
      <c r="F234">
        <v>0.71599999999999997</v>
      </c>
      <c r="G234">
        <v>0.86399999999999999</v>
      </c>
      <c r="H234" s="8"/>
      <c r="I234" s="1" t="s">
        <v>18</v>
      </c>
      <c r="J234" s="1">
        <v>0.72609999999999997</v>
      </c>
      <c r="K234" s="1">
        <v>0.73329999999999995</v>
      </c>
      <c r="L234" s="1">
        <v>0.79139999999999999</v>
      </c>
      <c r="M234" s="1">
        <v>0.51480000000000004</v>
      </c>
      <c r="N234" s="1">
        <v>0.55610000000000004</v>
      </c>
      <c r="O234" s="1">
        <v>0.71579999999999999</v>
      </c>
      <c r="P234" s="8"/>
      <c r="Q234" s="1" t="s">
        <v>18</v>
      </c>
      <c r="R234">
        <v>0.77939999999999998</v>
      </c>
      <c r="S234">
        <v>0.81869999999999998</v>
      </c>
      <c r="T234">
        <v>0.84870000000000001</v>
      </c>
      <c r="U234">
        <v>0.55600000000000005</v>
      </c>
      <c r="V234">
        <v>0.72019999999999995</v>
      </c>
      <c r="W234">
        <v>0.86809999999999998</v>
      </c>
    </row>
    <row r="235" spans="1:23" x14ac:dyDescent="0.25">
      <c r="A235" s="1" t="s">
        <v>19</v>
      </c>
      <c r="B235">
        <v>0.57389999999999997</v>
      </c>
      <c r="C235">
        <v>0.67479999999999996</v>
      </c>
      <c r="D235">
        <v>0.7429</v>
      </c>
      <c r="E235">
        <v>0.57410000000000005</v>
      </c>
      <c r="F235">
        <v>0.71579999999999999</v>
      </c>
      <c r="G235">
        <v>0.81369999999999998</v>
      </c>
      <c r="H235" s="8"/>
      <c r="I235" s="1" t="s">
        <v>19</v>
      </c>
      <c r="J235" s="1">
        <v>0.52549999999999997</v>
      </c>
      <c r="K235" s="1">
        <v>0.54369999999999996</v>
      </c>
      <c r="L235" s="1">
        <v>0.64449999999999996</v>
      </c>
      <c r="M235" s="1">
        <v>0.53539999999999999</v>
      </c>
      <c r="N235" s="1">
        <v>0.57079999999999997</v>
      </c>
      <c r="O235" s="1">
        <v>0.70650000000000002</v>
      </c>
      <c r="P235" s="8"/>
      <c r="Q235" s="1" t="s">
        <v>19</v>
      </c>
      <c r="R235">
        <v>0.57569999999999999</v>
      </c>
      <c r="S235">
        <v>0.67579999999999996</v>
      </c>
      <c r="T235">
        <v>0.74209999999999998</v>
      </c>
      <c r="U235">
        <v>0.57350000000000001</v>
      </c>
      <c r="V235">
        <v>0.71199999999999997</v>
      </c>
      <c r="W235">
        <v>0.80559999999999998</v>
      </c>
    </row>
    <row r="236" spans="1:23" x14ac:dyDescent="0.25">
      <c r="A236" s="1" t="s">
        <v>23</v>
      </c>
      <c r="B236">
        <v>0.74460000000000004</v>
      </c>
      <c r="C236">
        <v>0.81689999999999996</v>
      </c>
      <c r="D236">
        <v>0.86150000000000004</v>
      </c>
      <c r="E236">
        <v>0.59619999999999995</v>
      </c>
      <c r="F236">
        <v>0.72150000000000003</v>
      </c>
      <c r="G236">
        <v>0.81630000000000003</v>
      </c>
      <c r="H236" s="8"/>
      <c r="I236" s="1" t="s">
        <v>23</v>
      </c>
      <c r="J236" s="1">
        <v>0.71930000000000005</v>
      </c>
      <c r="K236" s="1">
        <v>0.73499999999999999</v>
      </c>
      <c r="L236" s="1">
        <v>0.81320000000000003</v>
      </c>
      <c r="M236" s="1">
        <v>0.56569999999999998</v>
      </c>
      <c r="N236" s="1">
        <v>0.59640000000000004</v>
      </c>
      <c r="O236" s="1">
        <v>0.71709999999999996</v>
      </c>
      <c r="P236" s="8"/>
      <c r="Q236" s="1" t="s">
        <v>23</v>
      </c>
      <c r="R236">
        <v>0.75470000000000004</v>
      </c>
      <c r="S236">
        <v>0.82779999999999998</v>
      </c>
      <c r="T236">
        <v>0.87270000000000003</v>
      </c>
      <c r="U236">
        <v>0.59599999999999997</v>
      </c>
      <c r="V236">
        <v>0.72140000000000004</v>
      </c>
      <c r="W236">
        <v>0.81499999999999995</v>
      </c>
    </row>
    <row r="237" spans="1:23" x14ac:dyDescent="0.25">
      <c r="A237" s="1" t="s">
        <v>20</v>
      </c>
      <c r="B237">
        <v>0.83740000000000003</v>
      </c>
      <c r="C237">
        <v>0.871</v>
      </c>
      <c r="D237">
        <v>0.89470000000000005</v>
      </c>
      <c r="E237">
        <v>0.55330000000000001</v>
      </c>
      <c r="F237">
        <v>0.7</v>
      </c>
      <c r="G237">
        <v>0.82679999999999998</v>
      </c>
      <c r="H237" s="8"/>
      <c r="I237" s="1" t="s">
        <v>20</v>
      </c>
      <c r="J237" s="1">
        <v>0.80989999999999995</v>
      </c>
      <c r="K237" s="1">
        <v>0.81520000000000004</v>
      </c>
      <c r="L237" s="1">
        <v>0.85529999999999995</v>
      </c>
      <c r="M237" s="1">
        <v>0.51749999999999996</v>
      </c>
      <c r="N237" s="1">
        <v>0.55330000000000001</v>
      </c>
      <c r="O237" s="1">
        <v>0.69630000000000003</v>
      </c>
      <c r="P237" s="8"/>
      <c r="Q237" s="1" t="s">
        <v>20</v>
      </c>
      <c r="R237">
        <v>0.8427</v>
      </c>
      <c r="S237">
        <v>0.87660000000000005</v>
      </c>
      <c r="T237">
        <v>0.9</v>
      </c>
      <c r="U237">
        <v>0.55300000000000005</v>
      </c>
      <c r="V237">
        <v>0.70040000000000002</v>
      </c>
      <c r="W237">
        <v>0.82740000000000002</v>
      </c>
    </row>
    <row r="238" spans="1:23" x14ac:dyDescent="0.25">
      <c r="A238" s="1" t="s">
        <v>24</v>
      </c>
      <c r="B238">
        <v>0.51490000000000002</v>
      </c>
      <c r="C238">
        <v>0.56530000000000002</v>
      </c>
      <c r="D238">
        <v>0.60089999999999999</v>
      </c>
      <c r="E238">
        <v>0.56730000000000003</v>
      </c>
      <c r="F238">
        <v>0.59019999999999995</v>
      </c>
      <c r="G238">
        <v>0.5847</v>
      </c>
      <c r="H238" s="8"/>
      <c r="I238" s="1" t="s">
        <v>24</v>
      </c>
      <c r="J238" s="1">
        <v>0.47360000000000002</v>
      </c>
      <c r="K238" s="1">
        <v>0.4879</v>
      </c>
      <c r="L238" s="1">
        <v>0.53290000000000004</v>
      </c>
      <c r="M238" s="1">
        <v>0.53810000000000002</v>
      </c>
      <c r="N238" s="1">
        <v>0.55559999999999998</v>
      </c>
      <c r="O238" s="1">
        <v>0.56079999999999997</v>
      </c>
      <c r="P238" s="8"/>
      <c r="Q238" s="1" t="s">
        <v>24</v>
      </c>
      <c r="R238">
        <v>0.52370000000000005</v>
      </c>
      <c r="S238">
        <v>0.57720000000000005</v>
      </c>
      <c r="T238">
        <v>0.61619999999999997</v>
      </c>
      <c r="U238">
        <v>0.57450000000000001</v>
      </c>
      <c r="V238">
        <v>0.60409999999999997</v>
      </c>
      <c r="W238">
        <v>0.60629999999999995</v>
      </c>
    </row>
    <row r="239" spans="1:23" x14ac:dyDescent="0.25">
      <c r="A239" s="1" t="s">
        <v>4</v>
      </c>
      <c r="B239">
        <v>0.61229999999999996</v>
      </c>
      <c r="C239">
        <v>0.69369999999999998</v>
      </c>
      <c r="D239">
        <v>0.73760000000000003</v>
      </c>
      <c r="E239">
        <v>0.65</v>
      </c>
      <c r="F239">
        <v>0.77939999999999998</v>
      </c>
      <c r="G239">
        <v>0.85070000000000001</v>
      </c>
      <c r="H239" s="8"/>
      <c r="I239" s="1" t="s">
        <v>25</v>
      </c>
      <c r="J239" s="1">
        <v>0.59340000000000004</v>
      </c>
      <c r="K239" s="1">
        <v>0.61309999999999998</v>
      </c>
      <c r="L239" s="1">
        <v>0.69159999999999999</v>
      </c>
      <c r="M239" s="1">
        <v>0.61639999999999995</v>
      </c>
      <c r="N239" s="1">
        <v>0.65210000000000001</v>
      </c>
      <c r="O239" s="1">
        <v>0.77910000000000001</v>
      </c>
      <c r="P239" s="8"/>
      <c r="Q239" s="1" t="s">
        <v>25</v>
      </c>
      <c r="R239">
        <v>0.63060000000000005</v>
      </c>
      <c r="S239">
        <v>0.71630000000000005</v>
      </c>
      <c r="T239">
        <v>0.76359999999999995</v>
      </c>
      <c r="U239">
        <v>0.6542</v>
      </c>
      <c r="V239">
        <v>0.78580000000000005</v>
      </c>
      <c r="W239">
        <v>0.85840000000000005</v>
      </c>
    </row>
    <row r="240" spans="1:23" x14ac:dyDescent="0.25">
      <c r="A240" s="1"/>
      <c r="B240" s="1"/>
      <c r="C240" s="1">
        <f>AVERAGE(C230:C239)</f>
        <v>0.76954999999999996</v>
      </c>
      <c r="D240" s="1"/>
      <c r="E240" s="1"/>
      <c r="F240" s="1"/>
      <c r="G240" s="1"/>
      <c r="I240" s="1"/>
      <c r="J240" s="1"/>
      <c r="K240" s="1"/>
      <c r="L240">
        <f>AVERAGE(L230:L239)</f>
        <v>0.74775999999999998</v>
      </c>
      <c r="Q240" s="1"/>
      <c r="R240" s="1"/>
      <c r="S240" s="1"/>
      <c r="T240" s="1"/>
    </row>
    <row r="241" spans="1:23" x14ac:dyDescent="0.25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Q241" s="1"/>
      <c r="R241" s="1"/>
      <c r="S241" s="1"/>
      <c r="T241" s="1"/>
    </row>
    <row r="242" spans="1:23" x14ac:dyDescent="0.25">
      <c r="A242" s="1" t="s">
        <v>6</v>
      </c>
      <c r="B242" s="1" t="s">
        <v>54</v>
      </c>
      <c r="C242" s="1" t="s">
        <v>55</v>
      </c>
      <c r="D242" s="1" t="s">
        <v>56</v>
      </c>
      <c r="E242" s="1" t="s">
        <v>57</v>
      </c>
      <c r="F242" s="1" t="s">
        <v>58</v>
      </c>
      <c r="G242" s="1" t="s">
        <v>59</v>
      </c>
      <c r="I242" s="1" t="s">
        <v>6</v>
      </c>
      <c r="J242" s="1" t="s">
        <v>75</v>
      </c>
      <c r="K242" s="1" t="s">
        <v>54</v>
      </c>
      <c r="L242" s="1" t="s">
        <v>55</v>
      </c>
      <c r="M242" s="1" t="s">
        <v>74</v>
      </c>
      <c r="N242" s="1" t="s">
        <v>57</v>
      </c>
      <c r="O242" s="1" t="s">
        <v>58</v>
      </c>
      <c r="Q242" s="1" t="s">
        <v>6</v>
      </c>
      <c r="R242" s="1" t="s">
        <v>54</v>
      </c>
      <c r="S242" s="1" t="s">
        <v>55</v>
      </c>
      <c r="T242" s="1" t="s">
        <v>56</v>
      </c>
      <c r="U242" s="1" t="s">
        <v>57</v>
      </c>
      <c r="V242" s="1" t="s">
        <v>58</v>
      </c>
      <c r="W242" s="1" t="s">
        <v>59</v>
      </c>
    </row>
    <row r="243" spans="1:23" x14ac:dyDescent="0.25">
      <c r="A243" s="1" t="s">
        <v>115</v>
      </c>
      <c r="B243">
        <v>0.44729999999999998</v>
      </c>
      <c r="C243">
        <v>0.54139999999999999</v>
      </c>
      <c r="D243">
        <v>0.57969999999999999</v>
      </c>
      <c r="E243">
        <v>0.35099999999999998</v>
      </c>
      <c r="F243">
        <v>0.44529999999999997</v>
      </c>
      <c r="G243">
        <v>0.57350000000000001</v>
      </c>
      <c r="I243" s="1" t="s">
        <v>115</v>
      </c>
      <c r="J243" s="1">
        <v>0.41959999999999997</v>
      </c>
      <c r="K243" s="1">
        <v>0.43759999999999999</v>
      </c>
      <c r="L243" s="1">
        <v>0.5494</v>
      </c>
      <c r="M243" s="1">
        <v>0.44890000000000002</v>
      </c>
      <c r="N243" s="1">
        <v>0.46079999999999999</v>
      </c>
      <c r="O243" s="1">
        <v>0.52470000000000006</v>
      </c>
      <c r="Q243" s="1" t="s">
        <v>115</v>
      </c>
      <c r="R243" s="1"/>
      <c r="S243" s="1"/>
      <c r="T243" s="1"/>
      <c r="U243" s="1"/>
      <c r="V243" s="1"/>
      <c r="W243" s="1"/>
    </row>
    <row r="244" spans="1:23" x14ac:dyDescent="0.25">
      <c r="A244" s="1" t="s">
        <v>36</v>
      </c>
      <c r="B244">
        <v>0.38540000000000002</v>
      </c>
      <c r="C244">
        <v>0.41089999999999999</v>
      </c>
      <c r="D244">
        <v>0.48799999999999999</v>
      </c>
      <c r="E244">
        <v>0.48070000000000002</v>
      </c>
      <c r="F244">
        <v>0.60750000000000004</v>
      </c>
      <c r="G244">
        <v>0.72299999999999998</v>
      </c>
      <c r="I244" s="1" t="s">
        <v>36</v>
      </c>
      <c r="J244" s="1">
        <v>0.42009999999999997</v>
      </c>
      <c r="K244" s="1">
        <v>0.4244</v>
      </c>
      <c r="L244" s="1">
        <v>0.44230000000000003</v>
      </c>
      <c r="M244" s="1">
        <v>0.50239999999999996</v>
      </c>
      <c r="N244" s="1">
        <v>0.53490000000000004</v>
      </c>
      <c r="O244" s="1">
        <v>0.65559999999999996</v>
      </c>
      <c r="Q244" s="1" t="s">
        <v>36</v>
      </c>
      <c r="R244" s="1"/>
      <c r="S244" s="1"/>
      <c r="T244" s="1"/>
      <c r="U244" s="1"/>
      <c r="V244" s="1"/>
      <c r="W244" s="1"/>
    </row>
    <row r="245" spans="1:23" x14ac:dyDescent="0.25">
      <c r="A245" s="1" t="s">
        <v>21</v>
      </c>
      <c r="B245">
        <v>0.66490000000000005</v>
      </c>
      <c r="C245">
        <v>0.70879999999999999</v>
      </c>
      <c r="D245">
        <v>0.72929999999999995</v>
      </c>
      <c r="E245">
        <v>0.39850000000000002</v>
      </c>
      <c r="F245">
        <v>0.48499999999999999</v>
      </c>
      <c r="G245">
        <v>0.62229999999999996</v>
      </c>
      <c r="I245" s="1" t="s">
        <v>21</v>
      </c>
      <c r="J245" s="1">
        <v>0.69230000000000003</v>
      </c>
      <c r="K245" s="1">
        <v>0.69689999999999996</v>
      </c>
      <c r="L245" s="1">
        <v>0.72819999999999996</v>
      </c>
      <c r="M245" s="1">
        <v>0.4637</v>
      </c>
      <c r="N245" s="1">
        <v>0.49780000000000002</v>
      </c>
      <c r="O245" s="1">
        <v>0.62090000000000001</v>
      </c>
      <c r="Q245" s="1" t="s">
        <v>21</v>
      </c>
      <c r="R245" s="1"/>
      <c r="S245" s="1"/>
      <c r="T245" s="1"/>
      <c r="U245" s="1"/>
      <c r="V245" s="1"/>
      <c r="W245" s="1"/>
    </row>
    <row r="246" spans="1:23" x14ac:dyDescent="0.25">
      <c r="A246" s="1" t="s">
        <v>22</v>
      </c>
      <c r="B246">
        <v>0.69230000000000003</v>
      </c>
      <c r="C246">
        <v>0.73050000000000004</v>
      </c>
      <c r="D246">
        <v>0.74219999999999997</v>
      </c>
      <c r="E246">
        <v>0.33500000000000002</v>
      </c>
      <c r="F246">
        <v>0.42070000000000002</v>
      </c>
      <c r="G246">
        <v>0.53269999999999995</v>
      </c>
      <c r="I246" s="1" t="s">
        <v>22</v>
      </c>
      <c r="J246" s="1">
        <v>0.70669999999999999</v>
      </c>
      <c r="K246" s="1">
        <v>0.71220000000000006</v>
      </c>
      <c r="L246" s="1">
        <v>0.74570000000000003</v>
      </c>
      <c r="M246" s="1">
        <v>0.37380000000000002</v>
      </c>
      <c r="N246" s="1">
        <v>0.40429999999999999</v>
      </c>
      <c r="O246" s="1">
        <v>0.49640000000000001</v>
      </c>
      <c r="Q246" s="1" t="s">
        <v>22</v>
      </c>
      <c r="R246" s="1"/>
      <c r="S246" s="1"/>
      <c r="T246" s="1"/>
      <c r="U246" s="1"/>
      <c r="V246" s="1"/>
      <c r="W246" s="1"/>
    </row>
    <row r="247" spans="1:23" x14ac:dyDescent="0.25">
      <c r="A247" s="1" t="s">
        <v>18</v>
      </c>
      <c r="B247">
        <v>0.5121</v>
      </c>
      <c r="C247">
        <v>0.5575</v>
      </c>
      <c r="D247">
        <v>0.56810000000000005</v>
      </c>
      <c r="E247">
        <v>0.44979999999999998</v>
      </c>
      <c r="F247">
        <v>0.59150000000000003</v>
      </c>
      <c r="G247">
        <v>0.73280000000000001</v>
      </c>
      <c r="I247" s="1" t="s">
        <v>18</v>
      </c>
      <c r="J247" s="1">
        <v>0.52210000000000001</v>
      </c>
      <c r="K247" s="1">
        <v>0.5282</v>
      </c>
      <c r="L247" s="1">
        <v>0.57689999999999997</v>
      </c>
      <c r="M247" s="1">
        <v>0.46679999999999999</v>
      </c>
      <c r="N247" s="1">
        <v>0.50539999999999996</v>
      </c>
      <c r="O247" s="1">
        <v>0.64339999999999997</v>
      </c>
      <c r="Q247" s="1" t="s">
        <v>18</v>
      </c>
      <c r="R247" s="1"/>
      <c r="S247" s="1"/>
      <c r="T247" s="1"/>
      <c r="U247" s="1"/>
      <c r="V247" s="1"/>
      <c r="W247" s="1"/>
    </row>
    <row r="248" spans="1:23" x14ac:dyDescent="0.25">
      <c r="A248" s="1" t="s">
        <v>19</v>
      </c>
      <c r="B248">
        <v>0.45179999999999998</v>
      </c>
      <c r="C248">
        <v>0.53869999999999996</v>
      </c>
      <c r="D248">
        <v>0.60350000000000004</v>
      </c>
      <c r="E248">
        <v>0.49380000000000002</v>
      </c>
      <c r="F248">
        <v>0.6179</v>
      </c>
      <c r="G248">
        <v>0.71309999999999996</v>
      </c>
      <c r="I248" s="1" t="s">
        <v>19</v>
      </c>
      <c r="J248" s="1">
        <v>0.45319999999999999</v>
      </c>
      <c r="K248" s="1">
        <v>0.46820000000000001</v>
      </c>
      <c r="L248" s="1">
        <v>0.55069999999999997</v>
      </c>
      <c r="M248" s="1">
        <v>0.49490000000000001</v>
      </c>
      <c r="N248" s="1">
        <v>0.52790000000000004</v>
      </c>
      <c r="O248" s="1">
        <v>0.6472</v>
      </c>
      <c r="Q248" s="1" t="s">
        <v>19</v>
      </c>
      <c r="R248" s="1"/>
      <c r="S248" s="1"/>
      <c r="T248" s="1"/>
      <c r="U248" s="1"/>
      <c r="V248" s="1"/>
      <c r="W248" s="1"/>
    </row>
    <row r="249" spans="1:23" x14ac:dyDescent="0.25">
      <c r="A249" s="1" t="s">
        <v>23</v>
      </c>
      <c r="B249">
        <v>0.4748</v>
      </c>
      <c r="C249">
        <v>0.52459999999999996</v>
      </c>
      <c r="D249">
        <v>0.56499999999999995</v>
      </c>
      <c r="E249">
        <v>0.44540000000000002</v>
      </c>
      <c r="F249">
        <v>0.53859999999999997</v>
      </c>
      <c r="G249">
        <v>0.60819999999999996</v>
      </c>
      <c r="I249" s="1" t="s">
        <v>23</v>
      </c>
      <c r="J249" s="1">
        <v>0.53620000000000001</v>
      </c>
      <c r="K249" s="1">
        <v>0.54730000000000001</v>
      </c>
      <c r="L249" s="1">
        <v>0.59599999999999997</v>
      </c>
      <c r="M249" s="1">
        <v>0.47299999999999998</v>
      </c>
      <c r="N249" s="1">
        <v>0.49990000000000001</v>
      </c>
      <c r="O249" s="1">
        <v>0.58620000000000005</v>
      </c>
      <c r="Q249" s="1" t="s">
        <v>23</v>
      </c>
      <c r="R249" s="1"/>
      <c r="S249" s="1"/>
      <c r="T249" s="1"/>
      <c r="U249" s="1"/>
      <c r="V249" s="1"/>
      <c r="W249" s="1"/>
    </row>
    <row r="250" spans="1:23" x14ac:dyDescent="0.25">
      <c r="A250" s="1" t="s">
        <v>20</v>
      </c>
      <c r="B250">
        <v>0.63200000000000001</v>
      </c>
      <c r="C250">
        <v>0.67969999999999997</v>
      </c>
      <c r="D250">
        <v>0.69120000000000004</v>
      </c>
      <c r="E250">
        <v>0.40870000000000001</v>
      </c>
      <c r="F250">
        <v>0.51629999999999998</v>
      </c>
      <c r="G250">
        <v>0.63360000000000005</v>
      </c>
      <c r="I250" s="1" t="s">
        <v>20</v>
      </c>
      <c r="J250" s="1">
        <v>0.64859999999999995</v>
      </c>
      <c r="K250" s="1">
        <v>0.65400000000000003</v>
      </c>
      <c r="L250" s="1">
        <v>0.69879999999999998</v>
      </c>
      <c r="M250" s="1">
        <v>0.44540000000000002</v>
      </c>
      <c r="N250" s="1">
        <v>0.4778</v>
      </c>
      <c r="O250" s="1">
        <v>0.58689999999999998</v>
      </c>
      <c r="Q250" s="1" t="s">
        <v>20</v>
      </c>
      <c r="R250" s="1"/>
      <c r="S250" s="1"/>
      <c r="T250" s="1"/>
      <c r="U250" s="1"/>
      <c r="V250" s="1"/>
      <c r="W250" s="1"/>
    </row>
    <row r="251" spans="1:23" x14ac:dyDescent="0.25">
      <c r="A251" s="1" t="s">
        <v>24</v>
      </c>
      <c r="B251">
        <v>0.36380000000000001</v>
      </c>
      <c r="C251">
        <v>0.37630000000000002</v>
      </c>
      <c r="D251">
        <v>0.39460000000000001</v>
      </c>
      <c r="E251">
        <v>0.42699999999999999</v>
      </c>
      <c r="F251">
        <v>0.44790000000000002</v>
      </c>
      <c r="G251">
        <v>0.44829999999999998</v>
      </c>
      <c r="I251" s="1" t="s">
        <v>24</v>
      </c>
      <c r="J251" s="1">
        <v>0.45</v>
      </c>
      <c r="K251" s="1">
        <v>0.46289999999999998</v>
      </c>
      <c r="L251" s="1">
        <v>0.49730000000000002</v>
      </c>
      <c r="M251" s="1">
        <v>0.52039999999999997</v>
      </c>
      <c r="N251" s="1">
        <v>0.53680000000000005</v>
      </c>
      <c r="O251" s="1">
        <v>0.52569999999999995</v>
      </c>
      <c r="Q251" s="1" t="s">
        <v>24</v>
      </c>
      <c r="R251" s="1"/>
      <c r="S251" s="1"/>
      <c r="T251" s="1"/>
      <c r="U251" s="1"/>
      <c r="V251" s="1"/>
      <c r="W251" s="1"/>
    </row>
    <row r="252" spans="1:23" x14ac:dyDescent="0.25">
      <c r="A252" s="1" t="s">
        <v>25</v>
      </c>
      <c r="B252">
        <v>0.52669999999999995</v>
      </c>
      <c r="C252">
        <v>0.60440000000000005</v>
      </c>
      <c r="D252">
        <v>0.6603</v>
      </c>
      <c r="E252">
        <v>0.58809999999999996</v>
      </c>
      <c r="F252">
        <v>0.71450000000000002</v>
      </c>
      <c r="G252">
        <v>0.79469999999999996</v>
      </c>
      <c r="I252" s="1" t="s">
        <v>25</v>
      </c>
      <c r="J252" s="1">
        <v>0.54179999999999995</v>
      </c>
      <c r="K252" s="1">
        <v>0.55940000000000001</v>
      </c>
      <c r="L252" s="1">
        <v>0.62739999999999996</v>
      </c>
      <c r="M252" s="1">
        <v>0.59040000000000004</v>
      </c>
      <c r="N252" s="1">
        <v>0.62460000000000004</v>
      </c>
      <c r="O252" s="1">
        <v>0.74309999999999998</v>
      </c>
      <c r="Q252" s="1" t="s">
        <v>25</v>
      </c>
      <c r="R252" s="1"/>
      <c r="S252" s="1"/>
      <c r="T252" s="1"/>
      <c r="U252" s="1"/>
      <c r="V252" s="1"/>
      <c r="W252" s="1"/>
    </row>
    <row r="256" spans="1:23" x14ac:dyDescent="0.25">
      <c r="A256" t="s">
        <v>61</v>
      </c>
    </row>
    <row r="257" spans="1:9" x14ac:dyDescent="0.25">
      <c r="A257" t="s">
        <v>34</v>
      </c>
      <c r="F257" s="1"/>
    </row>
    <row r="258" spans="1:9" x14ac:dyDescent="0.25">
      <c r="F258" s="1"/>
    </row>
    <row r="259" spans="1:9" x14ac:dyDescent="0.25">
      <c r="A259" s="1" t="s">
        <v>6</v>
      </c>
      <c r="B259" s="1" t="s">
        <v>42</v>
      </c>
      <c r="C259" s="1" t="s">
        <v>43</v>
      </c>
      <c r="D259" s="1" t="s">
        <v>44</v>
      </c>
      <c r="E259" s="1" t="s">
        <v>48</v>
      </c>
      <c r="F259" s="1" t="s">
        <v>49</v>
      </c>
      <c r="G259" s="1" t="s">
        <v>50</v>
      </c>
    </row>
    <row r="260" spans="1:9" x14ac:dyDescent="0.25">
      <c r="A260" s="1" t="s">
        <v>115</v>
      </c>
      <c r="B260">
        <v>0.54910000000000003</v>
      </c>
      <c r="C260">
        <v>0.65910000000000002</v>
      </c>
      <c r="D260">
        <v>0.72050000000000003</v>
      </c>
      <c r="E260">
        <v>0.51480000000000004</v>
      </c>
      <c r="F260">
        <v>0.58240000000000003</v>
      </c>
      <c r="G260">
        <v>0.75190000000000001</v>
      </c>
    </row>
    <row r="261" spans="1:9" x14ac:dyDescent="0.25">
      <c r="A261" s="1" t="s">
        <v>36</v>
      </c>
      <c r="B261">
        <v>0.54849999999999999</v>
      </c>
      <c r="C261">
        <v>0.58989999999999998</v>
      </c>
      <c r="D261">
        <v>0.6804</v>
      </c>
      <c r="E261">
        <v>0.74719999999999998</v>
      </c>
      <c r="F261">
        <v>0.84750000000000003</v>
      </c>
      <c r="G261">
        <v>0.89829999999999999</v>
      </c>
    </row>
    <row r="262" spans="1:9" x14ac:dyDescent="0.25">
      <c r="A262" s="1" t="s">
        <v>21</v>
      </c>
      <c r="B262">
        <v>0.73599999999999999</v>
      </c>
      <c r="C262">
        <v>0.78310000000000002</v>
      </c>
      <c r="D262">
        <v>0.83779999999999999</v>
      </c>
      <c r="E262">
        <v>0.63339999999999996</v>
      </c>
      <c r="F262">
        <v>0.78520000000000001</v>
      </c>
      <c r="G262">
        <v>0.88100000000000001</v>
      </c>
    </row>
    <row r="263" spans="1:9" x14ac:dyDescent="0.25">
      <c r="A263" s="1" t="s">
        <v>22</v>
      </c>
      <c r="B263">
        <v>0.75800000000000001</v>
      </c>
      <c r="C263">
        <v>0.80069999999999997</v>
      </c>
      <c r="D263">
        <v>0.8458</v>
      </c>
      <c r="E263">
        <v>0.6512</v>
      </c>
      <c r="F263">
        <v>0.78979999999999995</v>
      </c>
      <c r="G263">
        <v>0.87280000000000002</v>
      </c>
    </row>
    <row r="264" spans="1:9" x14ac:dyDescent="0.25">
      <c r="A264" s="1" t="s">
        <v>18</v>
      </c>
      <c r="B264">
        <v>0.76139999999999997</v>
      </c>
      <c r="C264">
        <v>0.81850000000000001</v>
      </c>
      <c r="D264">
        <v>0.86299999999999999</v>
      </c>
      <c r="E264">
        <v>0.68379999999999996</v>
      </c>
      <c r="F264">
        <v>0.83009999999999995</v>
      </c>
      <c r="G264">
        <v>0.90100000000000002</v>
      </c>
    </row>
    <row r="265" spans="1:9" x14ac:dyDescent="0.25">
      <c r="A265" s="1" t="s">
        <v>19</v>
      </c>
      <c r="B265">
        <v>0.43309999999999998</v>
      </c>
      <c r="C265">
        <v>0.48630000000000001</v>
      </c>
      <c r="D265">
        <v>0.53180000000000005</v>
      </c>
      <c r="E265">
        <v>0.68510000000000004</v>
      </c>
      <c r="F265">
        <v>0.79710000000000003</v>
      </c>
      <c r="G265">
        <v>0.83979999999999999</v>
      </c>
    </row>
    <row r="266" spans="1:9" x14ac:dyDescent="0.25">
      <c r="A266" s="1" t="s">
        <v>23</v>
      </c>
      <c r="B266">
        <v>0.71099999999999997</v>
      </c>
      <c r="C266">
        <v>0.77139999999999997</v>
      </c>
      <c r="D266">
        <v>0.82540000000000002</v>
      </c>
      <c r="E266">
        <v>0.76100000000000001</v>
      </c>
      <c r="F266">
        <v>0.87360000000000004</v>
      </c>
      <c r="G266">
        <v>0.91449999999999998</v>
      </c>
    </row>
    <row r="267" spans="1:9" x14ac:dyDescent="0.25">
      <c r="A267" s="1" t="s">
        <v>20</v>
      </c>
      <c r="B267">
        <v>0.81989999999999996</v>
      </c>
      <c r="C267">
        <v>0.85909999999999997</v>
      </c>
      <c r="D267">
        <v>0.89029999999999998</v>
      </c>
      <c r="E267">
        <v>0.72729999999999995</v>
      </c>
      <c r="F267">
        <v>0.83760000000000001</v>
      </c>
      <c r="G267">
        <v>0.89990000000000003</v>
      </c>
    </row>
    <row r="268" spans="1:9" x14ac:dyDescent="0.25">
      <c r="A268" s="1" t="s">
        <v>24</v>
      </c>
      <c r="B268">
        <v>0.38229999999999997</v>
      </c>
      <c r="C268">
        <v>0.43930000000000002</v>
      </c>
      <c r="D268">
        <v>0.50939999999999996</v>
      </c>
      <c r="E268">
        <v>0.2024</v>
      </c>
      <c r="F268">
        <v>0.22839999999999999</v>
      </c>
      <c r="G268">
        <v>0.27079999999999999</v>
      </c>
    </row>
    <row r="269" spans="1:9" x14ac:dyDescent="0.25">
      <c r="A269" s="1" t="s">
        <v>25</v>
      </c>
      <c r="B269">
        <v>0.54259999999999997</v>
      </c>
      <c r="C269">
        <v>0.57899999999999996</v>
      </c>
      <c r="D269">
        <v>0.61780000000000002</v>
      </c>
      <c r="E269">
        <v>0.7329</v>
      </c>
      <c r="F269">
        <v>0.78859999999999997</v>
      </c>
      <c r="G269">
        <v>0.8024</v>
      </c>
    </row>
    <row r="270" spans="1:9" x14ac:dyDescent="0.25">
      <c r="A270" s="1"/>
      <c r="B270" s="1"/>
      <c r="C270" s="1"/>
      <c r="D270" s="1"/>
      <c r="E270" s="1"/>
      <c r="F270" s="1"/>
      <c r="G270" s="1"/>
    </row>
    <row r="271" spans="1:9" x14ac:dyDescent="0.25">
      <c r="A271" s="1"/>
      <c r="B271" s="1"/>
      <c r="C271" s="1"/>
      <c r="D271" s="1"/>
      <c r="E271" s="1"/>
      <c r="F271" s="1"/>
      <c r="G271" s="1"/>
    </row>
    <row r="272" spans="1:9" x14ac:dyDescent="0.25">
      <c r="A272" s="1" t="s">
        <v>6</v>
      </c>
      <c r="B272" s="1" t="s">
        <v>45</v>
      </c>
      <c r="C272" s="1" t="s">
        <v>46</v>
      </c>
      <c r="D272" s="1" t="s">
        <v>47</v>
      </c>
      <c r="E272" s="1" t="s">
        <v>53</v>
      </c>
      <c r="F272" s="1" t="s">
        <v>52</v>
      </c>
      <c r="G272" s="1" t="s">
        <v>51</v>
      </c>
      <c r="H272" s="1" t="s">
        <v>88</v>
      </c>
      <c r="I272" s="1" t="s">
        <v>76</v>
      </c>
    </row>
    <row r="273" spans="1:16" x14ac:dyDescent="0.25">
      <c r="A273" s="1" t="s">
        <v>115</v>
      </c>
      <c r="B273">
        <v>0.62190000000000001</v>
      </c>
      <c r="C273">
        <v>0.68689999999999996</v>
      </c>
      <c r="D273">
        <v>0.71409999999999996</v>
      </c>
      <c r="E273">
        <v>0.55820000000000003</v>
      </c>
      <c r="F273">
        <v>0.64559999999999995</v>
      </c>
      <c r="G273">
        <v>0.82110000000000005</v>
      </c>
      <c r="H273">
        <v>0.61350000000000005</v>
      </c>
      <c r="I273">
        <v>0.62190000000000001</v>
      </c>
      <c r="J273">
        <v>0.56299999999999994</v>
      </c>
      <c r="K273">
        <v>0.62619999999999998</v>
      </c>
      <c r="L273">
        <v>0.63260000000000005</v>
      </c>
      <c r="M273">
        <v>0.64780000000000004</v>
      </c>
      <c r="N273">
        <v>0.63029999999999997</v>
      </c>
      <c r="O273">
        <v>0.63549999999999995</v>
      </c>
      <c r="P273">
        <f>AVERAGE(I273:O273)</f>
        <v>0.62247142857142868</v>
      </c>
    </row>
    <row r="274" spans="1:16" x14ac:dyDescent="0.25">
      <c r="A274" s="1" t="s">
        <v>36</v>
      </c>
      <c r="B274">
        <v>0.5917</v>
      </c>
      <c r="C274">
        <v>0.61309999999999998</v>
      </c>
      <c r="D274">
        <v>0.67730000000000001</v>
      </c>
      <c r="E274">
        <v>0.77390000000000003</v>
      </c>
      <c r="F274">
        <v>0.86939999999999995</v>
      </c>
      <c r="G274">
        <v>0.91169999999999995</v>
      </c>
      <c r="H274">
        <v>0.61140000000000005</v>
      </c>
      <c r="I274">
        <v>0.5917</v>
      </c>
      <c r="J274">
        <v>0.4803</v>
      </c>
      <c r="K274">
        <v>0.60140000000000005</v>
      </c>
      <c r="L274">
        <v>0.58609999999999995</v>
      </c>
      <c r="M274">
        <v>0.5625</v>
      </c>
      <c r="N274">
        <v>0.5413</v>
      </c>
      <c r="O274">
        <v>0.55700000000000005</v>
      </c>
      <c r="P274">
        <f t="shared" ref="P274:P282" si="9">AVERAGE(I274:O274)</f>
        <v>0.56004285714285718</v>
      </c>
    </row>
    <row r="275" spans="1:16" x14ac:dyDescent="0.25">
      <c r="A275" s="1" t="s">
        <v>21</v>
      </c>
      <c r="B275">
        <v>0.76800000000000002</v>
      </c>
      <c r="C275">
        <v>0.79059999999999997</v>
      </c>
      <c r="D275">
        <v>0.8236</v>
      </c>
      <c r="E275">
        <v>0.68079999999999996</v>
      </c>
      <c r="F275">
        <v>0.82599999999999996</v>
      </c>
      <c r="G275">
        <v>0.90310000000000001</v>
      </c>
      <c r="H275">
        <v>0.77339999999999998</v>
      </c>
      <c r="I275">
        <v>0.76800000000000002</v>
      </c>
      <c r="J275">
        <v>0.70279999999999998</v>
      </c>
      <c r="K275">
        <v>0.78100000000000003</v>
      </c>
      <c r="L275">
        <v>0.78810000000000002</v>
      </c>
      <c r="M275">
        <v>0.76739999999999997</v>
      </c>
      <c r="N275">
        <v>0.74490000000000001</v>
      </c>
      <c r="O275">
        <v>0.74770000000000003</v>
      </c>
      <c r="P275">
        <f t="shared" si="9"/>
        <v>0.75712857142857148</v>
      </c>
    </row>
    <row r="276" spans="1:16" x14ac:dyDescent="0.25">
      <c r="A276" s="1" t="s">
        <v>22</v>
      </c>
      <c r="B276">
        <v>0.76539999999999997</v>
      </c>
      <c r="C276">
        <v>0.78990000000000005</v>
      </c>
      <c r="D276">
        <v>0.81510000000000005</v>
      </c>
      <c r="E276">
        <v>0.68940000000000001</v>
      </c>
      <c r="F276">
        <v>0.82399999999999995</v>
      </c>
      <c r="G276">
        <v>0.89480000000000004</v>
      </c>
      <c r="H276">
        <v>0.78159999999999996</v>
      </c>
      <c r="I276">
        <v>0.76539999999999997</v>
      </c>
      <c r="J276">
        <v>0.70389999999999997</v>
      </c>
      <c r="K276">
        <v>0.78459999999999996</v>
      </c>
      <c r="L276">
        <v>0.79190000000000005</v>
      </c>
      <c r="M276">
        <v>0.7712</v>
      </c>
      <c r="N276">
        <v>0.74909999999999999</v>
      </c>
      <c r="O276">
        <v>0.75070000000000003</v>
      </c>
      <c r="P276">
        <f t="shared" si="9"/>
        <v>0.75954285714285708</v>
      </c>
    </row>
    <row r="277" spans="1:16" x14ac:dyDescent="0.25">
      <c r="A277" s="1" t="s">
        <v>18</v>
      </c>
      <c r="B277">
        <v>0.78820000000000001</v>
      </c>
      <c r="C277">
        <v>0.82020000000000004</v>
      </c>
      <c r="D277">
        <v>0.85109999999999997</v>
      </c>
      <c r="E277">
        <v>0.71650000000000003</v>
      </c>
      <c r="F277">
        <v>0.84670000000000001</v>
      </c>
      <c r="G277">
        <v>0.90259999999999996</v>
      </c>
      <c r="H277">
        <v>0.80630000000000002</v>
      </c>
      <c r="I277">
        <v>0.78820000000000001</v>
      </c>
      <c r="J277">
        <v>0.70140000000000002</v>
      </c>
      <c r="K277">
        <v>0.81659999999999999</v>
      </c>
      <c r="L277">
        <v>0.83450000000000002</v>
      </c>
      <c r="M277">
        <v>0.80579999999999996</v>
      </c>
      <c r="N277">
        <v>0.76439999999999997</v>
      </c>
      <c r="O277">
        <v>0.78110000000000002</v>
      </c>
      <c r="P277">
        <f t="shared" si="9"/>
        <v>0.78457142857142859</v>
      </c>
    </row>
    <row r="278" spans="1:16" x14ac:dyDescent="0.25">
      <c r="A278" s="1" t="s">
        <v>19</v>
      </c>
      <c r="B278">
        <v>0.46779999999999999</v>
      </c>
      <c r="C278">
        <v>0.48799999999999999</v>
      </c>
      <c r="D278">
        <v>0.50160000000000005</v>
      </c>
      <c r="E278">
        <v>0.72540000000000004</v>
      </c>
      <c r="F278">
        <v>0.82520000000000004</v>
      </c>
      <c r="G278">
        <v>0.85870000000000002</v>
      </c>
      <c r="H278">
        <v>0.45169999999999999</v>
      </c>
      <c r="I278">
        <v>0.46779999999999999</v>
      </c>
      <c r="J278">
        <v>0.42470000000000002</v>
      </c>
      <c r="K278">
        <v>0.44409999999999999</v>
      </c>
      <c r="L278">
        <v>0.43830000000000002</v>
      </c>
      <c r="M278">
        <v>0.45879999999999999</v>
      </c>
      <c r="N278">
        <v>0.4551</v>
      </c>
      <c r="O278">
        <v>0.45429999999999998</v>
      </c>
      <c r="P278">
        <f t="shared" si="9"/>
        <v>0.4490142857142857</v>
      </c>
    </row>
    <row r="279" spans="1:16" x14ac:dyDescent="0.25">
      <c r="A279" s="1" t="s">
        <v>23</v>
      </c>
      <c r="B279">
        <v>0.75119999999999998</v>
      </c>
      <c r="C279">
        <v>0.78310000000000002</v>
      </c>
      <c r="D279">
        <v>0.80979999999999996</v>
      </c>
      <c r="E279">
        <v>0.78510000000000002</v>
      </c>
      <c r="F279">
        <v>0.88800000000000001</v>
      </c>
      <c r="G279">
        <v>0.9204</v>
      </c>
      <c r="H279">
        <v>0.77400000000000002</v>
      </c>
      <c r="I279">
        <v>0.75119999999999998</v>
      </c>
      <c r="J279">
        <v>0.65239999999999998</v>
      </c>
      <c r="K279">
        <v>0.77569999999999995</v>
      </c>
      <c r="L279">
        <v>0.7681</v>
      </c>
      <c r="M279">
        <v>0.74960000000000004</v>
      </c>
      <c r="N279">
        <v>0.72629999999999995</v>
      </c>
      <c r="O279">
        <v>0.7248</v>
      </c>
      <c r="P279">
        <f t="shared" si="9"/>
        <v>0.73544285714285718</v>
      </c>
    </row>
    <row r="280" spans="1:16" x14ac:dyDescent="0.25">
      <c r="A280" s="1" t="s">
        <v>20</v>
      </c>
      <c r="B280">
        <v>0.82969999999999999</v>
      </c>
      <c r="C280">
        <v>0.85340000000000005</v>
      </c>
      <c r="D280">
        <v>0.86909999999999998</v>
      </c>
      <c r="E280">
        <v>0.75239999999999996</v>
      </c>
      <c r="F280">
        <v>0.85340000000000005</v>
      </c>
      <c r="G280">
        <v>0.90449999999999997</v>
      </c>
      <c r="H280">
        <v>0.84709999999999996</v>
      </c>
      <c r="I280">
        <v>0.82969999999999999</v>
      </c>
      <c r="J280">
        <v>0.754</v>
      </c>
      <c r="K280">
        <v>0.85760000000000003</v>
      </c>
      <c r="L280">
        <v>0.8639</v>
      </c>
      <c r="M280">
        <v>0.84450000000000003</v>
      </c>
      <c r="N280">
        <v>0.81210000000000004</v>
      </c>
      <c r="O280">
        <v>0.82199999999999995</v>
      </c>
      <c r="P280">
        <f t="shared" si="9"/>
        <v>0.82625714285714291</v>
      </c>
    </row>
    <row r="281" spans="1:16" x14ac:dyDescent="0.25">
      <c r="A281" s="1" t="s">
        <v>24</v>
      </c>
      <c r="B281">
        <v>0.54010000000000002</v>
      </c>
      <c r="C281">
        <v>0.56620000000000004</v>
      </c>
      <c r="D281">
        <v>0.59240000000000004</v>
      </c>
      <c r="E281">
        <v>0.78180000000000005</v>
      </c>
      <c r="F281">
        <v>0.81850000000000001</v>
      </c>
      <c r="G281">
        <v>0.83660000000000001</v>
      </c>
      <c r="H281">
        <v>0.54090000000000005</v>
      </c>
      <c r="I281">
        <v>0.54010000000000002</v>
      </c>
      <c r="J281">
        <v>0.47189999999999999</v>
      </c>
      <c r="K281">
        <v>0.53590000000000004</v>
      </c>
      <c r="L281">
        <v>0.54059999999999997</v>
      </c>
      <c r="M281">
        <v>0.52359999999999995</v>
      </c>
      <c r="N281">
        <v>0.50760000000000005</v>
      </c>
      <c r="O281">
        <v>0.50739999999999996</v>
      </c>
      <c r="P281">
        <f t="shared" si="9"/>
        <v>0.51815714285714287</v>
      </c>
    </row>
    <row r="282" spans="1:16" x14ac:dyDescent="0.25">
      <c r="A282" s="1" t="s">
        <v>25</v>
      </c>
      <c r="B282">
        <v>0.54320000000000002</v>
      </c>
      <c r="C282">
        <v>0.55879999999999996</v>
      </c>
      <c r="D282">
        <v>0.56859999999999999</v>
      </c>
      <c r="E282">
        <v>0.79659999999999997</v>
      </c>
      <c r="F282">
        <v>0.84140000000000004</v>
      </c>
      <c r="G282">
        <v>0.8488</v>
      </c>
      <c r="H282">
        <v>0.57489999999999997</v>
      </c>
      <c r="I282">
        <v>0.54320000000000002</v>
      </c>
      <c r="J282">
        <v>0.48149999999999998</v>
      </c>
      <c r="K282">
        <v>0.54379999999999995</v>
      </c>
      <c r="L282">
        <v>0.53369999999999995</v>
      </c>
      <c r="M282">
        <v>0.53490000000000004</v>
      </c>
      <c r="N282">
        <v>0.51690000000000003</v>
      </c>
      <c r="O282">
        <v>0.51580000000000004</v>
      </c>
      <c r="P282">
        <f t="shared" si="9"/>
        <v>0.52425714285714287</v>
      </c>
    </row>
    <row r="283" spans="1:16" x14ac:dyDescent="0.25">
      <c r="A283" s="1"/>
      <c r="B283" s="1"/>
      <c r="C283" s="1"/>
      <c r="D283" s="1"/>
      <c r="E283" s="1"/>
      <c r="F283" s="1"/>
      <c r="G283" s="1"/>
      <c r="H283">
        <v>0.74909999999999999</v>
      </c>
    </row>
    <row r="284" spans="1:16" x14ac:dyDescent="0.25">
      <c r="A284" s="1"/>
      <c r="B284" s="1"/>
      <c r="C284" s="1"/>
      <c r="D284" s="1"/>
      <c r="E284" s="1"/>
      <c r="F284" s="1"/>
      <c r="G284" s="1"/>
      <c r="H284">
        <v>0.79979999999999996</v>
      </c>
    </row>
    <row r="285" spans="1:16" x14ac:dyDescent="0.25">
      <c r="A285" s="1" t="s">
        <v>6</v>
      </c>
      <c r="B285" s="1" t="s">
        <v>54</v>
      </c>
      <c r="C285" s="1" t="s">
        <v>55</v>
      </c>
      <c r="D285" s="1" t="s">
        <v>56</v>
      </c>
      <c r="E285" s="1" t="s">
        <v>57</v>
      </c>
      <c r="F285" s="1" t="s">
        <v>58</v>
      </c>
      <c r="G285" s="1" t="s">
        <v>59</v>
      </c>
    </row>
    <row r="286" spans="1:16" x14ac:dyDescent="0.25">
      <c r="A286" s="1" t="s">
        <v>115</v>
      </c>
      <c r="B286">
        <v>0.3478</v>
      </c>
      <c r="C286">
        <v>0.42799999999999999</v>
      </c>
      <c r="D286">
        <v>0.47760000000000002</v>
      </c>
      <c r="E286">
        <v>0.3916</v>
      </c>
      <c r="F286">
        <v>0.51080000000000003</v>
      </c>
      <c r="G286">
        <v>0.69930000000000003</v>
      </c>
    </row>
    <row r="287" spans="1:16" x14ac:dyDescent="0.25">
      <c r="A287" s="1" t="s">
        <v>36</v>
      </c>
      <c r="B287">
        <v>0.34510000000000002</v>
      </c>
      <c r="C287">
        <v>0.36159999999999998</v>
      </c>
      <c r="D287">
        <v>0.43240000000000001</v>
      </c>
      <c r="E287">
        <v>0.67579999999999996</v>
      </c>
      <c r="F287">
        <v>0.77439999999999998</v>
      </c>
      <c r="G287">
        <v>0.81210000000000004</v>
      </c>
    </row>
    <row r="288" spans="1:16" x14ac:dyDescent="0.25">
      <c r="A288" s="1" t="s">
        <v>21</v>
      </c>
      <c r="B288">
        <v>0.51970000000000005</v>
      </c>
      <c r="C288">
        <v>0.55030000000000001</v>
      </c>
      <c r="D288">
        <v>0.57889999999999997</v>
      </c>
      <c r="E288">
        <v>0.44769999999999999</v>
      </c>
      <c r="F288">
        <v>0.57540000000000002</v>
      </c>
      <c r="G288">
        <v>0.73909999999999998</v>
      </c>
    </row>
    <row r="289" spans="1:7" x14ac:dyDescent="0.25">
      <c r="A289" s="1" t="s">
        <v>22</v>
      </c>
      <c r="B289">
        <v>0.53590000000000004</v>
      </c>
      <c r="C289">
        <v>0.56479999999999997</v>
      </c>
      <c r="D289">
        <v>0.58189999999999997</v>
      </c>
      <c r="E289">
        <v>0.54610000000000003</v>
      </c>
      <c r="F289">
        <v>0.70609999999999995</v>
      </c>
      <c r="G289">
        <v>0.79179999999999995</v>
      </c>
    </row>
    <row r="290" spans="1:7" x14ac:dyDescent="0.25">
      <c r="A290" s="1" t="s">
        <v>18</v>
      </c>
      <c r="B290">
        <v>0.46689999999999998</v>
      </c>
      <c r="C290">
        <v>0.50680000000000003</v>
      </c>
      <c r="D290">
        <v>0.54359999999999997</v>
      </c>
      <c r="E290">
        <v>0.628</v>
      </c>
      <c r="F290">
        <v>0.7641</v>
      </c>
      <c r="G290">
        <v>0.81720000000000004</v>
      </c>
    </row>
    <row r="291" spans="1:7" x14ac:dyDescent="0.25">
      <c r="A291" s="1" t="s">
        <v>19</v>
      </c>
      <c r="B291">
        <v>0.3397</v>
      </c>
      <c r="C291">
        <v>0.35830000000000001</v>
      </c>
      <c r="D291">
        <v>0.37330000000000002</v>
      </c>
      <c r="E291">
        <v>0.629</v>
      </c>
      <c r="F291">
        <v>0.71799999999999997</v>
      </c>
      <c r="G291">
        <v>0.72360000000000002</v>
      </c>
    </row>
    <row r="292" spans="1:7" x14ac:dyDescent="0.25">
      <c r="A292" s="1" t="s">
        <v>23</v>
      </c>
      <c r="B292">
        <v>0.40610000000000002</v>
      </c>
      <c r="C292">
        <v>0.42409999999999998</v>
      </c>
      <c r="D292">
        <v>0.44269999999999998</v>
      </c>
      <c r="E292">
        <v>0.66959999999999997</v>
      </c>
      <c r="F292">
        <v>0.77880000000000005</v>
      </c>
      <c r="G292">
        <v>0.81189999999999996</v>
      </c>
    </row>
    <row r="293" spans="1:7" x14ac:dyDescent="0.25">
      <c r="A293" s="1" t="s">
        <v>20</v>
      </c>
      <c r="B293">
        <v>0.54139999999999999</v>
      </c>
      <c r="C293">
        <v>0.57669999999999999</v>
      </c>
      <c r="D293">
        <v>0.59599999999999997</v>
      </c>
      <c r="E293">
        <v>0.63539999999999996</v>
      </c>
      <c r="F293">
        <v>0.75409999999999999</v>
      </c>
      <c r="G293">
        <v>0.81200000000000006</v>
      </c>
    </row>
    <row r="294" spans="1:7" x14ac:dyDescent="0.25">
      <c r="A294" s="1" t="s">
        <v>24</v>
      </c>
      <c r="B294">
        <v>0.25040000000000001</v>
      </c>
      <c r="C294">
        <v>0.2293</v>
      </c>
      <c r="D294">
        <v>0.21229999999999999</v>
      </c>
      <c r="E294">
        <v>0.35370000000000001</v>
      </c>
      <c r="F294">
        <v>0.34279999999999999</v>
      </c>
      <c r="G294">
        <v>0.42380000000000001</v>
      </c>
    </row>
    <row r="295" spans="1:7" x14ac:dyDescent="0.25">
      <c r="A295" s="1" t="s">
        <v>25</v>
      </c>
      <c r="B295">
        <v>0.39679999999999999</v>
      </c>
      <c r="C295">
        <v>0.4083</v>
      </c>
      <c r="D295">
        <v>0.41639999999999999</v>
      </c>
      <c r="E295">
        <v>0.74670000000000003</v>
      </c>
      <c r="F295">
        <v>0.78620000000000001</v>
      </c>
      <c r="G295">
        <v>0.78190000000000004</v>
      </c>
    </row>
    <row r="297" spans="1:7" x14ac:dyDescent="0.25">
      <c r="A297" t="s">
        <v>67</v>
      </c>
    </row>
    <row r="298" spans="1:7" x14ac:dyDescent="0.25">
      <c r="A298" t="s">
        <v>34</v>
      </c>
      <c r="F298" s="1"/>
    </row>
    <row r="299" spans="1:7" x14ac:dyDescent="0.25">
      <c r="F299" s="1"/>
    </row>
    <row r="300" spans="1:7" x14ac:dyDescent="0.25">
      <c r="A300" s="1" t="s">
        <v>6</v>
      </c>
      <c r="B300" s="1" t="s">
        <v>42</v>
      </c>
      <c r="C300" s="1" t="s">
        <v>43</v>
      </c>
      <c r="D300" s="1" t="s">
        <v>44</v>
      </c>
      <c r="E300" s="1" t="s">
        <v>48</v>
      </c>
      <c r="F300" s="1" t="s">
        <v>49</v>
      </c>
      <c r="G300" s="1" t="s">
        <v>50</v>
      </c>
    </row>
    <row r="301" spans="1:7" x14ac:dyDescent="0.25">
      <c r="A301" s="1" t="s">
        <v>115</v>
      </c>
      <c r="B301">
        <v>0.46550000000000002</v>
      </c>
      <c r="C301">
        <v>0.56640000000000001</v>
      </c>
      <c r="D301">
        <v>0.62970000000000004</v>
      </c>
      <c r="E301">
        <v>0.46179999999999999</v>
      </c>
      <c r="F301">
        <v>0.5202</v>
      </c>
      <c r="G301">
        <v>0.67020000000000002</v>
      </c>
    </row>
    <row r="302" spans="1:7" x14ac:dyDescent="0.25">
      <c r="A302" s="1" t="s">
        <v>36</v>
      </c>
      <c r="B302">
        <v>0.41810000000000003</v>
      </c>
      <c r="C302">
        <v>0.44669999999999999</v>
      </c>
      <c r="D302">
        <v>0.51780000000000004</v>
      </c>
      <c r="E302">
        <v>0.64659999999999995</v>
      </c>
      <c r="F302">
        <v>0.72919999999999996</v>
      </c>
      <c r="G302">
        <v>0.78310000000000002</v>
      </c>
    </row>
    <row r="303" spans="1:7" x14ac:dyDescent="0.25">
      <c r="A303" s="1" t="s">
        <v>21</v>
      </c>
      <c r="B303">
        <v>0.64070000000000005</v>
      </c>
      <c r="C303">
        <v>0.68120000000000003</v>
      </c>
      <c r="D303">
        <v>0.72340000000000004</v>
      </c>
      <c r="E303">
        <v>0.52969999999999995</v>
      </c>
      <c r="F303">
        <v>0.65329999999999999</v>
      </c>
      <c r="G303">
        <v>0.74929999999999997</v>
      </c>
    </row>
    <row r="304" spans="1:7" x14ac:dyDescent="0.25">
      <c r="A304" s="1" t="s">
        <v>22</v>
      </c>
      <c r="B304">
        <v>0.66310000000000002</v>
      </c>
      <c r="C304">
        <v>0.69589999999999996</v>
      </c>
      <c r="D304">
        <v>0.72529999999999994</v>
      </c>
      <c r="E304">
        <v>0.53190000000000004</v>
      </c>
      <c r="F304">
        <v>0.64790000000000003</v>
      </c>
      <c r="G304">
        <v>0.73719999999999997</v>
      </c>
    </row>
    <row r="305" spans="1:7" x14ac:dyDescent="0.25">
      <c r="A305" s="1" t="s">
        <v>18</v>
      </c>
      <c r="B305">
        <v>0.64380000000000004</v>
      </c>
      <c r="C305">
        <v>0.69289999999999996</v>
      </c>
      <c r="D305">
        <v>0.73070000000000002</v>
      </c>
      <c r="E305">
        <v>0.61660000000000004</v>
      </c>
      <c r="F305">
        <v>0.75129999999999997</v>
      </c>
      <c r="G305">
        <v>0.82669999999999999</v>
      </c>
    </row>
    <row r="306" spans="1:7" x14ac:dyDescent="0.25">
      <c r="A306" s="1" t="s">
        <v>19</v>
      </c>
      <c r="B306">
        <v>0.36409999999999998</v>
      </c>
      <c r="C306">
        <v>0.40770000000000001</v>
      </c>
      <c r="D306">
        <v>0.44440000000000002</v>
      </c>
      <c r="E306">
        <v>0.59730000000000005</v>
      </c>
      <c r="F306">
        <v>0.69910000000000005</v>
      </c>
      <c r="G306">
        <v>0.72419999999999995</v>
      </c>
    </row>
    <row r="307" spans="1:7" x14ac:dyDescent="0.25">
      <c r="A307" s="1" t="s">
        <v>23</v>
      </c>
      <c r="B307">
        <v>0.6341</v>
      </c>
      <c r="C307">
        <v>0.67749999999999999</v>
      </c>
      <c r="D307">
        <v>0.71360000000000001</v>
      </c>
      <c r="E307">
        <v>0.70350000000000001</v>
      </c>
      <c r="F307">
        <v>0.80469999999999997</v>
      </c>
      <c r="G307">
        <v>0.84609999999999996</v>
      </c>
    </row>
    <row r="308" spans="1:7" x14ac:dyDescent="0.25">
      <c r="A308" s="1" t="s">
        <v>20</v>
      </c>
      <c r="B308">
        <v>0.70740000000000003</v>
      </c>
      <c r="C308">
        <v>0.73839999999999995</v>
      </c>
      <c r="D308">
        <v>0.76100000000000001</v>
      </c>
      <c r="E308">
        <v>0.68400000000000005</v>
      </c>
      <c r="F308">
        <v>0.79190000000000005</v>
      </c>
      <c r="G308">
        <v>0.8569</v>
      </c>
    </row>
    <row r="309" spans="1:7" x14ac:dyDescent="0.25">
      <c r="A309" s="1" t="s">
        <v>24</v>
      </c>
      <c r="B309">
        <v>0.16439999999999999</v>
      </c>
      <c r="C309">
        <v>0.15579999999999999</v>
      </c>
      <c r="D309">
        <v>0.14779999999999999</v>
      </c>
      <c r="E309">
        <v>7.9699999999999993E-2</v>
      </c>
      <c r="F309">
        <v>6.9099999999999995E-2</v>
      </c>
      <c r="G309">
        <v>7.5300000000000006E-2</v>
      </c>
    </row>
    <row r="310" spans="1:7" x14ac:dyDescent="0.25">
      <c r="A310" s="1" t="s">
        <v>25</v>
      </c>
      <c r="B310">
        <v>0.43680000000000002</v>
      </c>
      <c r="C310">
        <v>0.45950000000000002</v>
      </c>
      <c r="D310">
        <v>0.48010000000000003</v>
      </c>
      <c r="E310">
        <v>0.65610000000000002</v>
      </c>
      <c r="F310">
        <v>0.70240000000000002</v>
      </c>
      <c r="G310">
        <v>0.70709999999999995</v>
      </c>
    </row>
    <row r="311" spans="1:7" x14ac:dyDescent="0.25">
      <c r="A311" s="1"/>
      <c r="B311" s="1"/>
      <c r="C311" s="1"/>
      <c r="D311" s="1"/>
      <c r="E311" s="1"/>
      <c r="F311" s="1"/>
      <c r="G311" s="1"/>
    </row>
    <row r="312" spans="1:7" x14ac:dyDescent="0.25">
      <c r="A312" s="1"/>
      <c r="B312" s="1"/>
      <c r="C312" s="1"/>
      <c r="D312" s="1"/>
      <c r="E312" s="1"/>
      <c r="F312" s="1"/>
      <c r="G312" s="1"/>
    </row>
    <row r="313" spans="1:7" x14ac:dyDescent="0.25">
      <c r="A313" s="1" t="s">
        <v>6</v>
      </c>
      <c r="B313" s="1" t="s">
        <v>45</v>
      </c>
      <c r="C313" s="1" t="s">
        <v>46</v>
      </c>
      <c r="D313" s="1" t="s">
        <v>47</v>
      </c>
      <c r="E313" s="1" t="s">
        <v>53</v>
      </c>
      <c r="F313" s="1" t="s">
        <v>52</v>
      </c>
      <c r="G313" s="1" t="s">
        <v>51</v>
      </c>
    </row>
    <row r="314" spans="1:7" x14ac:dyDescent="0.25">
      <c r="A314" s="1" t="s">
        <v>115</v>
      </c>
      <c r="B314">
        <v>0.56299999999999994</v>
      </c>
      <c r="C314">
        <v>0.62680000000000002</v>
      </c>
      <c r="D314">
        <v>0.65910000000000002</v>
      </c>
      <c r="E314">
        <v>0.55449999999999999</v>
      </c>
      <c r="F314">
        <v>0.64019999999999999</v>
      </c>
      <c r="G314">
        <v>0.81510000000000005</v>
      </c>
    </row>
    <row r="315" spans="1:7" x14ac:dyDescent="0.25">
      <c r="A315" s="1" t="s">
        <v>36</v>
      </c>
      <c r="B315">
        <v>0.4803</v>
      </c>
      <c r="C315">
        <v>0.4955</v>
      </c>
      <c r="D315">
        <v>0.55430000000000001</v>
      </c>
      <c r="E315">
        <v>0.74229999999999996</v>
      </c>
      <c r="F315">
        <v>0.8357</v>
      </c>
      <c r="G315">
        <v>0.87319999999999998</v>
      </c>
    </row>
    <row r="316" spans="1:7" x14ac:dyDescent="0.25">
      <c r="A316" s="1" t="s">
        <v>21</v>
      </c>
      <c r="B316">
        <v>0.70279999999999998</v>
      </c>
      <c r="C316">
        <v>0.72030000000000005</v>
      </c>
      <c r="D316">
        <v>0.74170000000000003</v>
      </c>
      <c r="E316">
        <v>0.65480000000000005</v>
      </c>
      <c r="F316">
        <v>0.79649999999999999</v>
      </c>
      <c r="G316">
        <v>0.86550000000000005</v>
      </c>
    </row>
    <row r="317" spans="1:7" x14ac:dyDescent="0.25">
      <c r="A317" s="1" t="s">
        <v>22</v>
      </c>
      <c r="B317">
        <v>0.70389999999999997</v>
      </c>
      <c r="C317">
        <v>0.72160000000000002</v>
      </c>
      <c r="D317">
        <v>0.73050000000000004</v>
      </c>
      <c r="E317">
        <v>0.65329999999999999</v>
      </c>
      <c r="F317">
        <v>0.78190000000000004</v>
      </c>
      <c r="G317">
        <v>0.84689999999999999</v>
      </c>
    </row>
    <row r="318" spans="1:7" x14ac:dyDescent="0.25">
      <c r="A318" s="1" t="s">
        <v>18</v>
      </c>
      <c r="B318">
        <v>0.70140000000000002</v>
      </c>
      <c r="C318">
        <v>0.73129999999999995</v>
      </c>
      <c r="D318">
        <v>0.76119999999999999</v>
      </c>
      <c r="E318">
        <v>0.69310000000000005</v>
      </c>
      <c r="F318">
        <v>0.8206</v>
      </c>
      <c r="G318">
        <v>0.87170000000000003</v>
      </c>
    </row>
    <row r="319" spans="1:7" x14ac:dyDescent="0.25">
      <c r="A319" s="1" t="s">
        <v>19</v>
      </c>
      <c r="B319">
        <v>0.42470000000000002</v>
      </c>
      <c r="C319">
        <v>0.43940000000000001</v>
      </c>
      <c r="D319">
        <v>0.44869999999999999</v>
      </c>
      <c r="E319">
        <v>0.69210000000000005</v>
      </c>
      <c r="F319">
        <v>0.78659999999999997</v>
      </c>
      <c r="G319">
        <v>0.8105</v>
      </c>
    </row>
    <row r="320" spans="1:7" x14ac:dyDescent="0.25">
      <c r="A320" s="1" t="s">
        <v>23</v>
      </c>
      <c r="B320">
        <v>0.65239999999999998</v>
      </c>
      <c r="C320">
        <v>0.67679999999999996</v>
      </c>
      <c r="D320">
        <v>0.69699999999999995</v>
      </c>
      <c r="E320">
        <v>0.76929999999999998</v>
      </c>
      <c r="F320">
        <v>0.87060000000000004</v>
      </c>
      <c r="G320">
        <v>0.9</v>
      </c>
    </row>
    <row r="321" spans="1:7" x14ac:dyDescent="0.25">
      <c r="A321" s="1" t="s">
        <v>20</v>
      </c>
      <c r="B321">
        <v>0.754</v>
      </c>
      <c r="C321">
        <v>0.77529999999999999</v>
      </c>
      <c r="D321">
        <v>0.78510000000000002</v>
      </c>
      <c r="E321">
        <v>0.72409999999999997</v>
      </c>
      <c r="F321">
        <v>0.82030000000000003</v>
      </c>
      <c r="G321">
        <v>0.86909999999999998</v>
      </c>
    </row>
    <row r="322" spans="1:7" x14ac:dyDescent="0.25">
      <c r="A322" s="1" t="s">
        <v>24</v>
      </c>
      <c r="B322">
        <v>0.47189999999999999</v>
      </c>
      <c r="C322">
        <v>0.48749999999999999</v>
      </c>
      <c r="D322">
        <v>0.50260000000000005</v>
      </c>
      <c r="E322">
        <v>0.75409999999999999</v>
      </c>
      <c r="F322">
        <v>0.77559999999999996</v>
      </c>
      <c r="G322">
        <v>0.76929999999999998</v>
      </c>
    </row>
    <row r="323" spans="1:7" x14ac:dyDescent="0.25">
      <c r="A323" s="1" t="s">
        <v>25</v>
      </c>
      <c r="B323">
        <v>0.48149999999999998</v>
      </c>
      <c r="C323">
        <v>0.49220000000000003</v>
      </c>
      <c r="D323">
        <v>0.49740000000000001</v>
      </c>
      <c r="E323">
        <v>0.78180000000000005</v>
      </c>
      <c r="F323">
        <v>0.8206</v>
      </c>
      <c r="G323">
        <v>0.81930000000000003</v>
      </c>
    </row>
    <row r="324" spans="1:7" x14ac:dyDescent="0.25">
      <c r="A324" s="1"/>
      <c r="B324" s="1"/>
      <c r="C324" s="1"/>
      <c r="D324" s="1"/>
      <c r="E324" s="1"/>
      <c r="F324" s="1"/>
      <c r="G324" s="1"/>
    </row>
    <row r="325" spans="1:7" x14ac:dyDescent="0.25">
      <c r="A325" s="1"/>
      <c r="B325" s="1"/>
      <c r="C325" s="1"/>
      <c r="D325" s="1"/>
      <c r="E325" s="1"/>
      <c r="F325" s="1"/>
      <c r="G325" s="1"/>
    </row>
    <row r="326" spans="1:7" x14ac:dyDescent="0.25">
      <c r="A326" s="1" t="s">
        <v>6</v>
      </c>
      <c r="B326" s="1" t="s">
        <v>54</v>
      </c>
      <c r="C326" s="1" t="s">
        <v>55</v>
      </c>
      <c r="D326" s="1" t="s">
        <v>56</v>
      </c>
      <c r="E326" s="1" t="s">
        <v>57</v>
      </c>
      <c r="F326" s="1" t="s">
        <v>58</v>
      </c>
      <c r="G326" s="1" t="s">
        <v>59</v>
      </c>
    </row>
    <row r="327" spans="1:7" x14ac:dyDescent="0.25">
      <c r="A327" s="1" t="s">
        <v>115</v>
      </c>
      <c r="B327">
        <v>0.3478</v>
      </c>
      <c r="C327">
        <v>0.42799999999999999</v>
      </c>
      <c r="D327">
        <v>0.47760000000000002</v>
      </c>
      <c r="E327">
        <v>0.3916</v>
      </c>
      <c r="F327">
        <v>0.51080000000000003</v>
      </c>
      <c r="G327">
        <v>0.69930000000000003</v>
      </c>
    </row>
    <row r="328" spans="1:7" x14ac:dyDescent="0.25">
      <c r="A328" s="1" t="s">
        <v>36</v>
      </c>
      <c r="B328">
        <v>0.34510000000000002</v>
      </c>
      <c r="C328">
        <v>0.36159999999999998</v>
      </c>
      <c r="D328">
        <v>0.43240000000000001</v>
      </c>
      <c r="E328">
        <v>0.67579999999999996</v>
      </c>
      <c r="F328">
        <v>0.77439999999999998</v>
      </c>
      <c r="G328">
        <v>0.81210000000000004</v>
      </c>
    </row>
    <row r="329" spans="1:7" x14ac:dyDescent="0.25">
      <c r="A329" s="1" t="s">
        <v>21</v>
      </c>
      <c r="B329">
        <v>0.51970000000000005</v>
      </c>
      <c r="C329">
        <v>0.55030000000000001</v>
      </c>
      <c r="D329">
        <v>0.57889999999999997</v>
      </c>
      <c r="E329">
        <v>0.44769999999999999</v>
      </c>
      <c r="F329">
        <v>0.57530000000000003</v>
      </c>
      <c r="G329">
        <v>0.73899999999999999</v>
      </c>
    </row>
    <row r="330" spans="1:7" x14ac:dyDescent="0.25">
      <c r="A330" s="1" t="s">
        <v>22</v>
      </c>
      <c r="B330">
        <v>0.53590000000000004</v>
      </c>
      <c r="C330">
        <v>0.56479999999999997</v>
      </c>
      <c r="D330">
        <v>0.58189999999999997</v>
      </c>
      <c r="E330">
        <v>0.54610000000000003</v>
      </c>
      <c r="F330">
        <v>0.70599999999999996</v>
      </c>
      <c r="G330">
        <v>0.79179999999999995</v>
      </c>
    </row>
    <row r="331" spans="1:7" x14ac:dyDescent="0.25">
      <c r="A331" s="1" t="s">
        <v>18</v>
      </c>
      <c r="B331">
        <v>0.46689999999999998</v>
      </c>
      <c r="C331">
        <v>0.50680000000000003</v>
      </c>
      <c r="D331">
        <v>0.54349999999999998</v>
      </c>
      <c r="E331">
        <v>0.628</v>
      </c>
      <c r="F331">
        <v>0.7641</v>
      </c>
      <c r="G331">
        <v>0.81720000000000004</v>
      </c>
    </row>
    <row r="332" spans="1:7" x14ac:dyDescent="0.25">
      <c r="A332" s="1" t="s">
        <v>19</v>
      </c>
      <c r="B332">
        <v>0.3397</v>
      </c>
      <c r="C332">
        <v>0.35830000000000001</v>
      </c>
      <c r="D332">
        <v>0.37330000000000002</v>
      </c>
      <c r="E332">
        <v>0.629</v>
      </c>
      <c r="F332">
        <v>0.71799999999999997</v>
      </c>
      <c r="G332">
        <v>0.72360000000000002</v>
      </c>
    </row>
    <row r="333" spans="1:7" x14ac:dyDescent="0.25">
      <c r="A333" s="1" t="s">
        <v>23</v>
      </c>
      <c r="B333">
        <v>0.40610000000000002</v>
      </c>
      <c r="C333">
        <v>0.42409999999999998</v>
      </c>
      <c r="D333">
        <v>0.44269999999999998</v>
      </c>
      <c r="E333">
        <v>0.66959999999999997</v>
      </c>
      <c r="F333">
        <v>0.77880000000000005</v>
      </c>
      <c r="G333">
        <v>0.81189999999999996</v>
      </c>
    </row>
    <row r="334" spans="1:7" x14ac:dyDescent="0.25">
      <c r="A334" s="1" t="s">
        <v>20</v>
      </c>
      <c r="B334">
        <v>0.54139999999999999</v>
      </c>
      <c r="C334">
        <v>0.57669999999999999</v>
      </c>
      <c r="D334">
        <v>0.59599999999999997</v>
      </c>
      <c r="E334">
        <v>0.63539999999999996</v>
      </c>
      <c r="F334">
        <v>0.75409999999999999</v>
      </c>
      <c r="G334">
        <v>0.81200000000000006</v>
      </c>
    </row>
    <row r="335" spans="1:7" x14ac:dyDescent="0.25">
      <c r="A335" s="1" t="s">
        <v>24</v>
      </c>
      <c r="B335">
        <v>0.25040000000000001</v>
      </c>
      <c r="C335">
        <v>0.22939999999999999</v>
      </c>
      <c r="D335">
        <v>0.21240000000000001</v>
      </c>
      <c r="E335">
        <v>0.3538</v>
      </c>
      <c r="F335">
        <v>0.34289999999999998</v>
      </c>
      <c r="G335">
        <v>0.4239</v>
      </c>
    </row>
    <row r="336" spans="1:7" x14ac:dyDescent="0.25">
      <c r="A336" s="1" t="s">
        <v>25</v>
      </c>
      <c r="B336">
        <v>0.39679999999999999</v>
      </c>
      <c r="C336">
        <v>0.4083</v>
      </c>
      <c r="D336">
        <v>0.41639999999999999</v>
      </c>
      <c r="E336">
        <v>0.74670000000000003</v>
      </c>
      <c r="F336">
        <v>0.78620000000000001</v>
      </c>
      <c r="G336">
        <v>0.78190000000000004</v>
      </c>
    </row>
    <row r="338" spans="1:7" x14ac:dyDescent="0.25">
      <c r="A338" t="s">
        <v>66</v>
      </c>
    </row>
    <row r="339" spans="1:7" x14ac:dyDescent="0.25">
      <c r="A339" t="s">
        <v>34</v>
      </c>
      <c r="F339" s="1"/>
    </row>
    <row r="340" spans="1:7" x14ac:dyDescent="0.25">
      <c r="F340" s="1"/>
    </row>
    <row r="341" spans="1:7" x14ac:dyDescent="0.25">
      <c r="A341" s="1" t="s">
        <v>6</v>
      </c>
      <c r="B341" s="1" t="s">
        <v>42</v>
      </c>
      <c r="C341" s="1" t="s">
        <v>43</v>
      </c>
      <c r="D341" s="1" t="s">
        <v>44</v>
      </c>
      <c r="E341" s="1" t="s">
        <v>48</v>
      </c>
      <c r="F341" s="1" t="s">
        <v>49</v>
      </c>
      <c r="G341" s="1" t="s">
        <v>50</v>
      </c>
    </row>
    <row r="342" spans="1:7" x14ac:dyDescent="0.25">
      <c r="A342" s="1" t="s">
        <v>115</v>
      </c>
      <c r="B342">
        <v>0.4985</v>
      </c>
      <c r="C342">
        <v>0.59360000000000002</v>
      </c>
      <c r="D342">
        <v>0.65010000000000001</v>
      </c>
      <c r="E342">
        <v>0.55310000000000004</v>
      </c>
      <c r="F342">
        <v>0.62490000000000001</v>
      </c>
      <c r="G342">
        <v>0.80640000000000001</v>
      </c>
    </row>
    <row r="343" spans="1:7" x14ac:dyDescent="0.25">
      <c r="A343" s="1" t="s">
        <v>36</v>
      </c>
      <c r="B343">
        <v>0.54469999999999996</v>
      </c>
      <c r="C343">
        <v>0.58520000000000005</v>
      </c>
      <c r="D343">
        <v>0.67210000000000003</v>
      </c>
      <c r="E343">
        <v>0.73899999999999999</v>
      </c>
      <c r="F343">
        <v>0.8407</v>
      </c>
      <c r="G343">
        <v>0.89090000000000003</v>
      </c>
    </row>
    <row r="344" spans="1:7" x14ac:dyDescent="0.25">
      <c r="A344" s="1" t="s">
        <v>21</v>
      </c>
      <c r="B344">
        <v>0.71189999999999998</v>
      </c>
      <c r="C344">
        <v>0.76</v>
      </c>
      <c r="D344">
        <v>0.82069999999999999</v>
      </c>
      <c r="E344">
        <v>0.63119999999999998</v>
      </c>
      <c r="F344">
        <v>0.78610000000000002</v>
      </c>
      <c r="G344">
        <v>0.87960000000000005</v>
      </c>
    </row>
    <row r="345" spans="1:7" x14ac:dyDescent="0.25">
      <c r="A345" s="1" t="s">
        <v>22</v>
      </c>
      <c r="B345">
        <v>0.73150000000000004</v>
      </c>
      <c r="C345">
        <v>0.7762</v>
      </c>
      <c r="D345">
        <v>0.8226</v>
      </c>
      <c r="E345">
        <v>0.64100000000000001</v>
      </c>
      <c r="F345">
        <v>0.7823</v>
      </c>
      <c r="G345">
        <v>0.86409999999999998</v>
      </c>
    </row>
    <row r="346" spans="1:7" x14ac:dyDescent="0.25">
      <c r="A346" s="1" t="s">
        <v>18</v>
      </c>
      <c r="B346">
        <v>0.74829999999999997</v>
      </c>
      <c r="C346">
        <v>0.81069999999999998</v>
      </c>
      <c r="D346">
        <v>0.86729999999999996</v>
      </c>
      <c r="E346">
        <v>0.67400000000000004</v>
      </c>
      <c r="F346">
        <v>0.82110000000000005</v>
      </c>
      <c r="G346">
        <v>0.89180000000000004</v>
      </c>
    </row>
    <row r="347" spans="1:7" x14ac:dyDescent="0.25">
      <c r="A347" s="1" t="s">
        <v>19</v>
      </c>
      <c r="B347">
        <v>0.41899999999999998</v>
      </c>
      <c r="C347">
        <v>0.47020000000000001</v>
      </c>
      <c r="D347">
        <v>0.51359999999999995</v>
      </c>
      <c r="E347">
        <v>0.6855</v>
      </c>
      <c r="F347">
        <v>0.79759999999999998</v>
      </c>
      <c r="G347">
        <v>0.84150000000000003</v>
      </c>
    </row>
    <row r="348" spans="1:7" x14ac:dyDescent="0.25">
      <c r="A348" s="1" t="s">
        <v>23</v>
      </c>
      <c r="B348">
        <v>0.70079999999999998</v>
      </c>
      <c r="C348">
        <v>0.76039999999999996</v>
      </c>
      <c r="D348">
        <v>0.8155</v>
      </c>
      <c r="E348">
        <v>0.75390000000000001</v>
      </c>
      <c r="F348">
        <v>0.86639999999999995</v>
      </c>
      <c r="G348">
        <v>0.90610000000000002</v>
      </c>
    </row>
    <row r="349" spans="1:7" x14ac:dyDescent="0.25">
      <c r="A349" s="1" t="s">
        <v>20</v>
      </c>
      <c r="B349">
        <v>0.81840000000000002</v>
      </c>
      <c r="C349">
        <v>0.86029999999999995</v>
      </c>
      <c r="D349">
        <v>0.8921</v>
      </c>
      <c r="E349">
        <v>0.7157</v>
      </c>
      <c r="F349">
        <v>0.82569999999999999</v>
      </c>
      <c r="G349">
        <v>0.88680000000000003</v>
      </c>
    </row>
    <row r="350" spans="1:7" x14ac:dyDescent="0.25">
      <c r="A350" s="1" t="s">
        <v>24</v>
      </c>
      <c r="B350">
        <v>0.36220000000000002</v>
      </c>
      <c r="C350">
        <v>0.41649999999999998</v>
      </c>
      <c r="D350">
        <v>0.48880000000000001</v>
      </c>
      <c r="E350">
        <v>0.32519999999999999</v>
      </c>
      <c r="F350">
        <v>0.37340000000000001</v>
      </c>
      <c r="G350">
        <v>0.43259999999999998</v>
      </c>
    </row>
    <row r="351" spans="1:7" x14ac:dyDescent="0.25">
      <c r="A351" s="1" t="s">
        <v>25</v>
      </c>
      <c r="B351">
        <v>0.53139999999999998</v>
      </c>
      <c r="C351">
        <v>0.5655</v>
      </c>
      <c r="D351">
        <v>0.60489999999999999</v>
      </c>
      <c r="E351">
        <v>0.73180000000000001</v>
      </c>
      <c r="F351">
        <v>0.7883</v>
      </c>
      <c r="G351">
        <v>0.80300000000000005</v>
      </c>
    </row>
    <row r="352" spans="1:7" x14ac:dyDescent="0.25">
      <c r="A352" s="1"/>
      <c r="B352" s="1"/>
      <c r="C352" s="1"/>
      <c r="D352" s="1"/>
      <c r="E352" s="1"/>
      <c r="F352" s="1"/>
      <c r="G352" s="1"/>
    </row>
    <row r="353" spans="1:7" x14ac:dyDescent="0.25">
      <c r="A353" s="1"/>
      <c r="B353" s="1"/>
      <c r="C353" s="1"/>
      <c r="D353" s="1"/>
      <c r="E353" s="1"/>
      <c r="F353" s="1"/>
      <c r="G353" s="1"/>
    </row>
    <row r="354" spans="1:7" x14ac:dyDescent="0.25">
      <c r="A354" s="1" t="s">
        <v>6</v>
      </c>
      <c r="B354" s="1" t="s">
        <v>45</v>
      </c>
      <c r="C354" s="1" t="s">
        <v>46</v>
      </c>
      <c r="D354" s="1" t="s">
        <v>47</v>
      </c>
      <c r="E354" s="1" t="s">
        <v>53</v>
      </c>
      <c r="F354" s="1" t="s">
        <v>52</v>
      </c>
      <c r="G354" s="1" t="s">
        <v>51</v>
      </c>
    </row>
    <row r="355" spans="1:7" x14ac:dyDescent="0.25">
      <c r="A355" s="1" t="s">
        <v>115</v>
      </c>
      <c r="B355">
        <v>0.62619999999999998</v>
      </c>
      <c r="C355">
        <v>0.68359999999999999</v>
      </c>
      <c r="D355">
        <v>0.70679999999999998</v>
      </c>
      <c r="E355">
        <v>0.55349999999999999</v>
      </c>
      <c r="F355">
        <v>0.6401</v>
      </c>
      <c r="G355">
        <v>0.82040000000000002</v>
      </c>
    </row>
    <row r="356" spans="1:7" x14ac:dyDescent="0.25">
      <c r="A356" s="1" t="s">
        <v>36</v>
      </c>
      <c r="B356">
        <v>0.60140000000000005</v>
      </c>
      <c r="C356">
        <v>0.62370000000000003</v>
      </c>
      <c r="D356">
        <v>0.68389999999999995</v>
      </c>
      <c r="E356">
        <v>0.76790000000000003</v>
      </c>
      <c r="F356">
        <v>0.86219999999999997</v>
      </c>
      <c r="G356">
        <v>0.9052</v>
      </c>
    </row>
    <row r="357" spans="1:7" x14ac:dyDescent="0.25">
      <c r="A357" s="1" t="s">
        <v>21</v>
      </c>
      <c r="B357">
        <v>0.78100000000000003</v>
      </c>
      <c r="C357">
        <v>0.80379999999999996</v>
      </c>
      <c r="D357">
        <v>0.83789999999999998</v>
      </c>
      <c r="E357">
        <v>0.6774</v>
      </c>
      <c r="F357">
        <v>0.82040000000000002</v>
      </c>
      <c r="G357">
        <v>0.89419999999999999</v>
      </c>
    </row>
    <row r="358" spans="1:7" x14ac:dyDescent="0.25">
      <c r="A358" s="1" t="s">
        <v>22</v>
      </c>
      <c r="B358">
        <v>0.78459999999999996</v>
      </c>
      <c r="C358">
        <v>0.80930000000000002</v>
      </c>
      <c r="D358">
        <v>0.83420000000000005</v>
      </c>
      <c r="E358">
        <v>0.68510000000000004</v>
      </c>
      <c r="F358">
        <v>0.81720000000000004</v>
      </c>
      <c r="G358">
        <v>0.88660000000000005</v>
      </c>
    </row>
    <row r="359" spans="1:7" x14ac:dyDescent="0.25">
      <c r="A359" s="1" t="s">
        <v>18</v>
      </c>
      <c r="B359">
        <v>0.81659999999999999</v>
      </c>
      <c r="C359">
        <v>0.85240000000000005</v>
      </c>
      <c r="D359">
        <v>0.88180000000000003</v>
      </c>
      <c r="E359">
        <v>0.71799999999999997</v>
      </c>
      <c r="F359">
        <v>0.84670000000000001</v>
      </c>
      <c r="G359">
        <v>0.90049999999999997</v>
      </c>
    </row>
    <row r="360" spans="1:7" x14ac:dyDescent="0.25">
      <c r="A360" s="1" t="s">
        <v>19</v>
      </c>
      <c r="B360">
        <v>0.44409999999999999</v>
      </c>
      <c r="C360">
        <v>0.46050000000000002</v>
      </c>
      <c r="D360">
        <v>0.47160000000000002</v>
      </c>
      <c r="E360">
        <v>0.72</v>
      </c>
      <c r="F360">
        <v>0.81969999999999998</v>
      </c>
      <c r="G360">
        <v>0.85289999999999999</v>
      </c>
    </row>
    <row r="361" spans="1:7" x14ac:dyDescent="0.25">
      <c r="A361" s="1" t="s">
        <v>23</v>
      </c>
      <c r="B361">
        <v>0.77569999999999995</v>
      </c>
      <c r="C361">
        <v>0.8085</v>
      </c>
      <c r="D361">
        <v>0.83609999999999995</v>
      </c>
      <c r="E361">
        <v>0.78900000000000003</v>
      </c>
      <c r="F361">
        <v>0.89170000000000005</v>
      </c>
      <c r="G361">
        <v>0.92379999999999995</v>
      </c>
    </row>
    <row r="362" spans="1:7" x14ac:dyDescent="0.25">
      <c r="A362" s="1" t="s">
        <v>20</v>
      </c>
      <c r="B362">
        <v>0.85760000000000003</v>
      </c>
      <c r="C362">
        <v>0.88129999999999997</v>
      </c>
      <c r="D362">
        <v>0.89449999999999996</v>
      </c>
      <c r="E362">
        <v>0.75190000000000001</v>
      </c>
      <c r="F362">
        <v>0.85140000000000005</v>
      </c>
      <c r="G362">
        <v>0.90080000000000005</v>
      </c>
    </row>
    <row r="363" spans="1:7" x14ac:dyDescent="0.25">
      <c r="A363" s="1" t="s">
        <v>24</v>
      </c>
      <c r="B363">
        <v>0.53590000000000004</v>
      </c>
      <c r="C363">
        <v>0.56120000000000003</v>
      </c>
      <c r="D363">
        <v>0.5867</v>
      </c>
      <c r="E363">
        <v>0.77829999999999999</v>
      </c>
      <c r="F363">
        <v>0.81189999999999996</v>
      </c>
      <c r="G363">
        <v>0.82220000000000004</v>
      </c>
    </row>
    <row r="364" spans="1:7" x14ac:dyDescent="0.25">
      <c r="A364" s="1" t="s">
        <v>25</v>
      </c>
      <c r="B364">
        <v>0.54379999999999995</v>
      </c>
      <c r="C364">
        <v>0.55869999999999997</v>
      </c>
      <c r="D364">
        <v>0.56789999999999996</v>
      </c>
      <c r="E364">
        <v>0.79700000000000004</v>
      </c>
      <c r="F364">
        <v>0.84140000000000004</v>
      </c>
      <c r="G364">
        <v>0.84830000000000005</v>
      </c>
    </row>
    <row r="365" spans="1:7" x14ac:dyDescent="0.25">
      <c r="A365" s="1"/>
      <c r="B365" s="1"/>
      <c r="C365" s="1"/>
      <c r="D365" s="1"/>
      <c r="E365" s="1"/>
      <c r="F365" s="1"/>
      <c r="G365" s="1"/>
    </row>
    <row r="366" spans="1:7" x14ac:dyDescent="0.25">
      <c r="A366" s="1"/>
      <c r="B366" s="1"/>
      <c r="C366" s="1"/>
      <c r="D366" s="1"/>
      <c r="E366" s="1"/>
      <c r="F366" s="1"/>
      <c r="G366" s="1"/>
    </row>
    <row r="367" spans="1:7" x14ac:dyDescent="0.25">
      <c r="A367" s="1" t="s">
        <v>6</v>
      </c>
      <c r="B367" s="1" t="s">
        <v>54</v>
      </c>
      <c r="C367" s="1" t="s">
        <v>55</v>
      </c>
      <c r="D367" s="1" t="s">
        <v>56</v>
      </c>
      <c r="E367" s="1" t="s">
        <v>57</v>
      </c>
      <c r="F367" s="1" t="s">
        <v>58</v>
      </c>
      <c r="G367" s="1" t="s">
        <v>59</v>
      </c>
    </row>
    <row r="368" spans="1:7" x14ac:dyDescent="0.25">
      <c r="A368" s="1" t="s">
        <v>115</v>
      </c>
      <c r="B368">
        <v>0.3478</v>
      </c>
      <c r="C368">
        <v>0.42799999999999999</v>
      </c>
      <c r="D368">
        <v>0.47760000000000002</v>
      </c>
      <c r="E368">
        <v>0.3916</v>
      </c>
      <c r="F368">
        <v>0.51080000000000003</v>
      </c>
      <c r="G368">
        <v>0.69920000000000004</v>
      </c>
    </row>
    <row r="369" spans="1:12" x14ac:dyDescent="0.25">
      <c r="A369" s="1" t="s">
        <v>36</v>
      </c>
      <c r="B369">
        <v>0.34510000000000002</v>
      </c>
      <c r="C369">
        <v>0.36159999999999998</v>
      </c>
      <c r="D369">
        <v>0.43240000000000001</v>
      </c>
      <c r="E369">
        <v>0.67579999999999996</v>
      </c>
      <c r="F369">
        <v>0.77439999999999998</v>
      </c>
      <c r="G369">
        <v>0.81210000000000004</v>
      </c>
    </row>
    <row r="370" spans="1:12" x14ac:dyDescent="0.25">
      <c r="A370" s="1" t="s">
        <v>21</v>
      </c>
      <c r="B370">
        <v>0.51970000000000005</v>
      </c>
      <c r="C370">
        <v>0.55030000000000001</v>
      </c>
      <c r="D370">
        <v>0.57889999999999997</v>
      </c>
      <c r="E370">
        <v>0.44769999999999999</v>
      </c>
      <c r="F370">
        <v>0.57540000000000002</v>
      </c>
      <c r="G370">
        <v>0.73909999999999998</v>
      </c>
    </row>
    <row r="371" spans="1:12" x14ac:dyDescent="0.25">
      <c r="A371" s="1" t="s">
        <v>22</v>
      </c>
      <c r="B371">
        <v>0.53590000000000004</v>
      </c>
      <c r="C371">
        <v>0.56479999999999997</v>
      </c>
      <c r="D371">
        <v>0.58189999999999997</v>
      </c>
      <c r="E371">
        <v>0.54610000000000003</v>
      </c>
      <c r="F371">
        <v>0.70599999999999996</v>
      </c>
      <c r="G371">
        <v>0.79179999999999995</v>
      </c>
    </row>
    <row r="372" spans="1:12" x14ac:dyDescent="0.25">
      <c r="A372" s="1" t="s">
        <v>18</v>
      </c>
      <c r="B372">
        <v>0.46689999999999998</v>
      </c>
      <c r="C372">
        <v>0.50680000000000003</v>
      </c>
      <c r="D372">
        <v>0.54359999999999997</v>
      </c>
      <c r="E372">
        <v>0.628</v>
      </c>
      <c r="F372">
        <v>0.7641</v>
      </c>
      <c r="G372">
        <v>0.81720000000000004</v>
      </c>
    </row>
    <row r="373" spans="1:12" x14ac:dyDescent="0.25">
      <c r="A373" s="1" t="s">
        <v>19</v>
      </c>
      <c r="B373">
        <v>0.3397</v>
      </c>
      <c r="C373">
        <v>0.35830000000000001</v>
      </c>
      <c r="D373">
        <v>0.37330000000000002</v>
      </c>
      <c r="E373">
        <v>0.629</v>
      </c>
      <c r="F373">
        <v>0.71799999999999997</v>
      </c>
      <c r="G373">
        <v>0.72360000000000002</v>
      </c>
    </row>
    <row r="374" spans="1:12" x14ac:dyDescent="0.25">
      <c r="A374" s="1" t="s">
        <v>23</v>
      </c>
      <c r="B374">
        <v>0.40610000000000002</v>
      </c>
      <c r="C374">
        <v>0.42409999999999998</v>
      </c>
      <c r="D374">
        <v>0.44269999999999998</v>
      </c>
      <c r="E374">
        <v>0.66959999999999997</v>
      </c>
      <c r="F374">
        <v>0.77880000000000005</v>
      </c>
      <c r="G374">
        <v>0.81189999999999996</v>
      </c>
    </row>
    <row r="375" spans="1:12" x14ac:dyDescent="0.25">
      <c r="A375" s="1" t="s">
        <v>20</v>
      </c>
      <c r="B375">
        <v>0.54139999999999999</v>
      </c>
      <c r="C375">
        <v>0.57669999999999999</v>
      </c>
      <c r="D375">
        <v>0.59599999999999997</v>
      </c>
      <c r="E375">
        <v>0.63539999999999996</v>
      </c>
      <c r="F375">
        <v>0.75409999999999999</v>
      </c>
      <c r="G375">
        <v>0.81200000000000006</v>
      </c>
    </row>
    <row r="376" spans="1:12" x14ac:dyDescent="0.25">
      <c r="A376" s="1" t="s">
        <v>24</v>
      </c>
      <c r="B376">
        <v>0.25040000000000001</v>
      </c>
      <c r="C376">
        <v>0.22939999999999999</v>
      </c>
      <c r="D376">
        <v>0.21229999999999999</v>
      </c>
      <c r="E376">
        <v>0.3538</v>
      </c>
      <c r="F376">
        <v>0.34289999999999998</v>
      </c>
      <c r="G376">
        <v>0.42370000000000002</v>
      </c>
    </row>
    <row r="377" spans="1:12" x14ac:dyDescent="0.25">
      <c r="A377" s="1" t="s">
        <v>25</v>
      </c>
      <c r="B377">
        <v>0.39679999999999999</v>
      </c>
      <c r="C377">
        <v>0.4083</v>
      </c>
      <c r="D377">
        <v>0.41639999999999999</v>
      </c>
      <c r="E377">
        <v>0.74670000000000003</v>
      </c>
      <c r="F377">
        <v>0.78620000000000001</v>
      </c>
      <c r="G377">
        <v>0.78190000000000004</v>
      </c>
    </row>
    <row r="380" spans="1:12" x14ac:dyDescent="0.25">
      <c r="A380" t="s">
        <v>65</v>
      </c>
    </row>
    <row r="381" spans="1:12" x14ac:dyDescent="0.25">
      <c r="A381" t="s">
        <v>34</v>
      </c>
      <c r="F381" s="1"/>
    </row>
    <row r="382" spans="1:12" x14ac:dyDescent="0.25">
      <c r="F382" s="1"/>
    </row>
    <row r="383" spans="1:12" x14ac:dyDescent="0.25">
      <c r="A383" s="1" t="s">
        <v>6</v>
      </c>
      <c r="B383" s="1" t="s">
        <v>42</v>
      </c>
      <c r="C383" s="1" t="s">
        <v>43</v>
      </c>
      <c r="D383" s="1" t="s">
        <v>44</v>
      </c>
      <c r="E383" s="1" t="s">
        <v>48</v>
      </c>
      <c r="F383" s="1" t="s">
        <v>49</v>
      </c>
      <c r="G383" s="1" t="s">
        <v>50</v>
      </c>
    </row>
    <row r="384" spans="1:12" x14ac:dyDescent="0.25">
      <c r="A384" s="1" t="s">
        <v>115</v>
      </c>
      <c r="B384">
        <v>0.48520000000000002</v>
      </c>
      <c r="C384">
        <v>0.59409999999999996</v>
      </c>
      <c r="D384">
        <v>0.67459999999999998</v>
      </c>
      <c r="E384">
        <v>0.52339999999999998</v>
      </c>
      <c r="F384">
        <v>0.59650000000000003</v>
      </c>
      <c r="G384">
        <v>0.78990000000000005</v>
      </c>
      <c r="I384">
        <v>0.68689999999999996</v>
      </c>
      <c r="J384">
        <v>0.62680000000000002</v>
      </c>
      <c r="K384">
        <v>0.68359999999999999</v>
      </c>
      <c r="L384">
        <v>0.70399999999999996</v>
      </c>
    </row>
    <row r="385" spans="1:12" x14ac:dyDescent="0.25">
      <c r="A385" s="1" t="s">
        <v>36</v>
      </c>
      <c r="B385">
        <v>0.51229999999999998</v>
      </c>
      <c r="C385">
        <v>0.54949999999999999</v>
      </c>
      <c r="D385">
        <v>0.64049999999999996</v>
      </c>
      <c r="E385">
        <v>0.73280000000000001</v>
      </c>
      <c r="F385">
        <v>0.83309999999999995</v>
      </c>
      <c r="G385">
        <v>0.8831</v>
      </c>
      <c r="I385">
        <v>0.61309999999999998</v>
      </c>
      <c r="J385">
        <v>0.4955</v>
      </c>
      <c r="K385">
        <v>0.62370000000000003</v>
      </c>
      <c r="L385">
        <v>0.6089</v>
      </c>
    </row>
    <row r="386" spans="1:12" x14ac:dyDescent="0.25">
      <c r="A386" s="1" t="s">
        <v>21</v>
      </c>
      <c r="B386">
        <v>0.7268</v>
      </c>
      <c r="C386">
        <v>0.77810000000000001</v>
      </c>
      <c r="D386">
        <v>0.84589999999999999</v>
      </c>
      <c r="E386">
        <v>0.62080000000000002</v>
      </c>
      <c r="F386">
        <v>0.77339999999999998</v>
      </c>
      <c r="G386">
        <v>0.86850000000000005</v>
      </c>
      <c r="I386">
        <v>0.79059999999999997</v>
      </c>
      <c r="J386">
        <v>0.72030000000000005</v>
      </c>
      <c r="K386">
        <v>0.80379999999999996</v>
      </c>
      <c r="L386">
        <v>0.81420000000000003</v>
      </c>
    </row>
    <row r="387" spans="1:12" x14ac:dyDescent="0.25">
      <c r="A387" s="1" t="s">
        <v>22</v>
      </c>
      <c r="B387">
        <v>0.74409999999999998</v>
      </c>
      <c r="C387">
        <v>0.79239999999999999</v>
      </c>
      <c r="D387">
        <v>0.84640000000000004</v>
      </c>
      <c r="E387">
        <v>0.63239999999999996</v>
      </c>
      <c r="F387">
        <v>0.77290000000000003</v>
      </c>
      <c r="G387">
        <v>0.85360000000000003</v>
      </c>
      <c r="I387">
        <v>0.78990000000000005</v>
      </c>
      <c r="J387">
        <v>0.72160000000000002</v>
      </c>
      <c r="K387">
        <v>0.80930000000000002</v>
      </c>
      <c r="L387">
        <v>0.81989999999999996</v>
      </c>
    </row>
    <row r="388" spans="1:12" x14ac:dyDescent="0.25">
      <c r="A388" s="1" t="s">
        <v>18</v>
      </c>
      <c r="B388">
        <v>0.73919999999999997</v>
      </c>
      <c r="C388">
        <v>0.80520000000000003</v>
      </c>
      <c r="D388">
        <v>0.8639</v>
      </c>
      <c r="E388">
        <v>0.67630000000000001</v>
      </c>
      <c r="F388">
        <v>0.82199999999999995</v>
      </c>
      <c r="G388">
        <v>0.89249999999999996</v>
      </c>
      <c r="I388">
        <v>0.82020000000000004</v>
      </c>
      <c r="J388">
        <v>0.73129999999999995</v>
      </c>
      <c r="K388">
        <v>0.85240000000000005</v>
      </c>
      <c r="L388">
        <v>0.87139999999999995</v>
      </c>
    </row>
    <row r="389" spans="1:12" x14ac:dyDescent="0.25">
      <c r="A389" s="1" t="s">
        <v>19</v>
      </c>
      <c r="B389">
        <v>0.40410000000000001</v>
      </c>
      <c r="C389">
        <v>0.45340000000000003</v>
      </c>
      <c r="D389">
        <v>0.49640000000000001</v>
      </c>
      <c r="E389">
        <v>0.67620000000000002</v>
      </c>
      <c r="F389">
        <v>0.78810000000000002</v>
      </c>
      <c r="G389">
        <v>0.82899999999999996</v>
      </c>
      <c r="I389">
        <v>0.48799999999999999</v>
      </c>
      <c r="J389">
        <v>0.43940000000000001</v>
      </c>
      <c r="K389">
        <v>0.46050000000000002</v>
      </c>
      <c r="L389">
        <v>0.45479999999999998</v>
      </c>
    </row>
    <row r="390" spans="1:12" x14ac:dyDescent="0.25">
      <c r="A390" s="1" t="s">
        <v>23</v>
      </c>
      <c r="B390">
        <v>0.69350000000000001</v>
      </c>
      <c r="C390">
        <v>0.748</v>
      </c>
      <c r="D390">
        <v>0.80069999999999997</v>
      </c>
      <c r="E390">
        <v>0.75149999999999995</v>
      </c>
      <c r="F390">
        <v>0.86309999999999998</v>
      </c>
      <c r="G390">
        <v>0.90290000000000004</v>
      </c>
      <c r="I390">
        <v>0.78310000000000002</v>
      </c>
      <c r="J390">
        <v>0.67679999999999996</v>
      </c>
      <c r="K390">
        <v>0.8085</v>
      </c>
      <c r="L390">
        <v>0.8024</v>
      </c>
    </row>
    <row r="391" spans="1:12" x14ac:dyDescent="0.25">
      <c r="A391" s="1" t="s">
        <v>20</v>
      </c>
      <c r="B391">
        <v>0.81679999999999997</v>
      </c>
      <c r="C391">
        <v>0.86150000000000004</v>
      </c>
      <c r="D391">
        <v>0.89980000000000004</v>
      </c>
      <c r="E391">
        <v>0.71099999999999997</v>
      </c>
      <c r="F391">
        <v>0.81989999999999996</v>
      </c>
      <c r="G391">
        <v>0.88090000000000002</v>
      </c>
      <c r="I391">
        <v>0.85340000000000005</v>
      </c>
      <c r="J391">
        <v>0.77529999999999999</v>
      </c>
      <c r="K391">
        <v>0.88129999999999997</v>
      </c>
      <c r="L391">
        <v>0.89019999999999999</v>
      </c>
    </row>
    <row r="392" spans="1:12" x14ac:dyDescent="0.25">
      <c r="A392" s="1" t="s">
        <v>24</v>
      </c>
      <c r="B392">
        <v>0.3422</v>
      </c>
      <c r="C392">
        <v>0.39410000000000001</v>
      </c>
      <c r="D392">
        <v>0.47049999999999997</v>
      </c>
      <c r="E392">
        <v>0.29580000000000001</v>
      </c>
      <c r="F392">
        <v>0.33739999999999998</v>
      </c>
      <c r="G392">
        <v>0.40079999999999999</v>
      </c>
      <c r="I392">
        <v>0.56620000000000004</v>
      </c>
      <c r="J392">
        <v>0.48749999999999999</v>
      </c>
      <c r="K392">
        <v>0.56120000000000003</v>
      </c>
      <c r="L392">
        <v>0.56769999999999998</v>
      </c>
    </row>
    <row r="393" spans="1:12" x14ac:dyDescent="0.25">
      <c r="A393" s="1" t="s">
        <v>25</v>
      </c>
      <c r="B393">
        <v>0.54300000000000004</v>
      </c>
      <c r="C393">
        <v>0.57609999999999995</v>
      </c>
      <c r="D393">
        <v>0.61519999999999997</v>
      </c>
      <c r="E393">
        <v>0.7359</v>
      </c>
      <c r="F393">
        <v>0.79039999999999999</v>
      </c>
      <c r="G393">
        <v>0.80310000000000004</v>
      </c>
      <c r="I393">
        <v>0.55879999999999996</v>
      </c>
      <c r="J393">
        <v>0.49220000000000003</v>
      </c>
      <c r="K393">
        <v>0.55869999999999997</v>
      </c>
      <c r="L393">
        <v>0.5484</v>
      </c>
    </row>
    <row r="394" spans="1:12" x14ac:dyDescent="0.25">
      <c r="A394" s="1"/>
      <c r="B394" s="1"/>
      <c r="C394" s="1"/>
      <c r="D394" s="1"/>
      <c r="E394" s="1"/>
      <c r="F394" s="1"/>
      <c r="G394" s="1"/>
    </row>
    <row r="395" spans="1:12" x14ac:dyDescent="0.25">
      <c r="A395" s="1"/>
      <c r="B395" s="1"/>
      <c r="C395" s="1"/>
      <c r="D395" s="1"/>
      <c r="E395" s="1"/>
      <c r="F395" s="1"/>
      <c r="G395" s="1"/>
    </row>
    <row r="396" spans="1:12" x14ac:dyDescent="0.25">
      <c r="A396" s="1" t="s">
        <v>6</v>
      </c>
      <c r="B396" s="1" t="s">
        <v>45</v>
      </c>
      <c r="C396" s="1" t="s">
        <v>46</v>
      </c>
      <c r="D396" s="1" t="s">
        <v>47</v>
      </c>
      <c r="E396" s="1" t="s">
        <v>53</v>
      </c>
      <c r="F396" s="1" t="s">
        <v>52</v>
      </c>
      <c r="G396" s="1" t="s">
        <v>51</v>
      </c>
    </row>
    <row r="397" spans="1:12" x14ac:dyDescent="0.25">
      <c r="A397" s="1" t="s">
        <v>115</v>
      </c>
      <c r="B397">
        <v>0.63260000000000005</v>
      </c>
      <c r="C397">
        <v>0.70399999999999996</v>
      </c>
      <c r="D397">
        <v>0.73529999999999995</v>
      </c>
      <c r="E397">
        <v>0.54369999999999996</v>
      </c>
      <c r="F397">
        <v>0.63080000000000003</v>
      </c>
      <c r="G397">
        <v>0.8155</v>
      </c>
    </row>
    <row r="398" spans="1:12" x14ac:dyDescent="0.25">
      <c r="A398" s="1" t="s">
        <v>36</v>
      </c>
      <c r="B398">
        <v>0.58609999999999995</v>
      </c>
      <c r="C398">
        <v>0.6089</v>
      </c>
      <c r="D398">
        <v>0.67200000000000004</v>
      </c>
      <c r="E398">
        <v>0.76839999999999997</v>
      </c>
      <c r="F398">
        <v>0.86309999999999998</v>
      </c>
      <c r="G398">
        <v>0.9052</v>
      </c>
    </row>
    <row r="399" spans="1:12" x14ac:dyDescent="0.25">
      <c r="A399" s="1" t="s">
        <v>21</v>
      </c>
      <c r="B399">
        <v>0.78810000000000002</v>
      </c>
      <c r="C399">
        <v>0.81420000000000003</v>
      </c>
      <c r="D399">
        <v>0.85389999999999999</v>
      </c>
      <c r="E399">
        <v>0.67479999999999996</v>
      </c>
      <c r="F399">
        <v>0.81930000000000003</v>
      </c>
      <c r="G399">
        <v>0.89510000000000001</v>
      </c>
    </row>
    <row r="400" spans="1:12" x14ac:dyDescent="0.25">
      <c r="A400" s="1" t="s">
        <v>22</v>
      </c>
      <c r="B400">
        <v>0.79190000000000005</v>
      </c>
      <c r="C400">
        <v>0.81989999999999996</v>
      </c>
      <c r="D400">
        <v>0.85160000000000002</v>
      </c>
      <c r="E400">
        <v>0.6865</v>
      </c>
      <c r="F400">
        <v>0.81979999999999997</v>
      </c>
      <c r="G400">
        <v>0.88970000000000005</v>
      </c>
    </row>
    <row r="401" spans="1:7" x14ac:dyDescent="0.25">
      <c r="A401" s="1" t="s">
        <v>18</v>
      </c>
      <c r="B401">
        <v>0.83450000000000002</v>
      </c>
      <c r="C401">
        <v>0.87139999999999995</v>
      </c>
      <c r="D401">
        <v>0.90290000000000004</v>
      </c>
      <c r="E401">
        <v>0.71779999999999999</v>
      </c>
      <c r="F401">
        <v>0.84730000000000005</v>
      </c>
      <c r="G401">
        <v>0.90249999999999997</v>
      </c>
    </row>
    <row r="402" spans="1:7" x14ac:dyDescent="0.25">
      <c r="A402" s="1" t="s">
        <v>19</v>
      </c>
      <c r="B402">
        <v>0.43830000000000002</v>
      </c>
      <c r="C402">
        <v>0.45479999999999998</v>
      </c>
      <c r="D402">
        <v>0.46529999999999999</v>
      </c>
      <c r="E402">
        <v>0.71130000000000004</v>
      </c>
      <c r="F402">
        <v>0.81040000000000001</v>
      </c>
      <c r="G402">
        <v>0.84160000000000001</v>
      </c>
    </row>
    <row r="403" spans="1:7" x14ac:dyDescent="0.25">
      <c r="A403" s="1" t="s">
        <v>23</v>
      </c>
      <c r="B403">
        <v>0.7681</v>
      </c>
      <c r="C403">
        <v>0.8024</v>
      </c>
      <c r="D403">
        <v>0.83450000000000002</v>
      </c>
      <c r="E403">
        <v>0.7853</v>
      </c>
      <c r="F403">
        <v>0.88790000000000002</v>
      </c>
      <c r="G403">
        <v>0.92069999999999996</v>
      </c>
    </row>
    <row r="404" spans="1:7" x14ac:dyDescent="0.25">
      <c r="A404" s="1" t="s">
        <v>20</v>
      </c>
      <c r="B404">
        <v>0.8639</v>
      </c>
      <c r="C404">
        <v>0.89019999999999999</v>
      </c>
      <c r="D404">
        <v>0.91</v>
      </c>
      <c r="E404">
        <v>0.75309999999999999</v>
      </c>
      <c r="F404">
        <v>0.85350000000000004</v>
      </c>
      <c r="G404">
        <v>0.9042</v>
      </c>
    </row>
    <row r="405" spans="1:7" x14ac:dyDescent="0.25">
      <c r="A405" s="1" t="s">
        <v>24</v>
      </c>
      <c r="B405">
        <v>0.54059999999999997</v>
      </c>
      <c r="C405">
        <v>0.56769999999999998</v>
      </c>
      <c r="D405">
        <v>0.59509999999999996</v>
      </c>
      <c r="E405">
        <v>0.78069999999999995</v>
      </c>
      <c r="F405">
        <v>0.81589999999999996</v>
      </c>
      <c r="G405">
        <v>0.82730000000000004</v>
      </c>
    </row>
    <row r="406" spans="1:7" x14ac:dyDescent="0.25">
      <c r="A406" s="1" t="s">
        <v>25</v>
      </c>
      <c r="B406">
        <v>0.53369999999999995</v>
      </c>
      <c r="C406">
        <v>0.5484</v>
      </c>
      <c r="D406">
        <v>0.55989999999999995</v>
      </c>
      <c r="E406">
        <v>0.79779999999999995</v>
      </c>
      <c r="F406">
        <v>0.84219999999999995</v>
      </c>
      <c r="G406">
        <v>0.84799999999999998</v>
      </c>
    </row>
    <row r="407" spans="1:7" x14ac:dyDescent="0.25">
      <c r="A407" s="1"/>
      <c r="B407" s="1"/>
      <c r="C407" s="1"/>
      <c r="D407" s="1"/>
      <c r="E407" s="1"/>
      <c r="F407" s="1"/>
      <c r="G407" s="1"/>
    </row>
    <row r="408" spans="1:7" x14ac:dyDescent="0.25">
      <c r="A408" s="1"/>
      <c r="B408" s="1"/>
      <c r="C408" s="1"/>
      <c r="D408" s="1"/>
      <c r="E408" s="1"/>
      <c r="F408" s="1"/>
      <c r="G408" s="1"/>
    </row>
    <row r="409" spans="1:7" x14ac:dyDescent="0.25">
      <c r="A409" s="1" t="s">
        <v>6</v>
      </c>
      <c r="B409" s="1" t="s">
        <v>54</v>
      </c>
      <c r="C409" s="1" t="s">
        <v>55</v>
      </c>
      <c r="D409" s="1" t="s">
        <v>56</v>
      </c>
      <c r="E409" s="1" t="s">
        <v>57</v>
      </c>
      <c r="F409" s="1" t="s">
        <v>58</v>
      </c>
      <c r="G409" s="1" t="s">
        <v>59</v>
      </c>
    </row>
    <row r="410" spans="1:7" x14ac:dyDescent="0.25">
      <c r="A410" s="1" t="s">
        <v>115</v>
      </c>
      <c r="B410">
        <v>0.3478</v>
      </c>
      <c r="C410">
        <v>0.42799999999999999</v>
      </c>
      <c r="D410">
        <v>0.47760000000000002</v>
      </c>
      <c r="E410">
        <v>0.3916</v>
      </c>
      <c r="F410">
        <v>0.51080000000000003</v>
      </c>
      <c r="G410">
        <v>0.69920000000000004</v>
      </c>
    </row>
    <row r="411" spans="1:7" x14ac:dyDescent="0.25">
      <c r="A411" s="1" t="s">
        <v>36</v>
      </c>
      <c r="B411">
        <v>0.34510000000000002</v>
      </c>
      <c r="C411">
        <v>0.36159999999999998</v>
      </c>
      <c r="D411">
        <v>0.43240000000000001</v>
      </c>
      <c r="E411">
        <v>0.67579999999999996</v>
      </c>
      <c r="F411">
        <v>0.77439999999999998</v>
      </c>
      <c r="G411">
        <v>0.81210000000000004</v>
      </c>
    </row>
    <row r="412" spans="1:7" x14ac:dyDescent="0.25">
      <c r="A412" s="1" t="s">
        <v>21</v>
      </c>
      <c r="B412">
        <v>0.51970000000000005</v>
      </c>
      <c r="C412">
        <v>0.55030000000000001</v>
      </c>
      <c r="D412">
        <v>0.57889999999999997</v>
      </c>
      <c r="E412">
        <v>0.44769999999999999</v>
      </c>
      <c r="F412">
        <v>0.57540000000000002</v>
      </c>
      <c r="G412">
        <v>0.73909999999999998</v>
      </c>
    </row>
    <row r="413" spans="1:7" x14ac:dyDescent="0.25">
      <c r="A413" s="1" t="s">
        <v>22</v>
      </c>
      <c r="B413">
        <v>0.53590000000000004</v>
      </c>
      <c r="C413">
        <v>0.56479999999999997</v>
      </c>
      <c r="D413">
        <v>0.58189999999999997</v>
      </c>
      <c r="E413">
        <v>0.54610000000000003</v>
      </c>
      <c r="F413">
        <v>0.70599999999999996</v>
      </c>
      <c r="G413">
        <v>0.79179999999999995</v>
      </c>
    </row>
    <row r="414" spans="1:7" x14ac:dyDescent="0.25">
      <c r="A414" s="1" t="s">
        <v>18</v>
      </c>
      <c r="B414">
        <v>0.46689999999999998</v>
      </c>
      <c r="C414">
        <v>0.50680000000000003</v>
      </c>
      <c r="D414">
        <v>0.54359999999999997</v>
      </c>
      <c r="E414">
        <v>0.628</v>
      </c>
      <c r="F414">
        <v>0.7641</v>
      </c>
      <c r="G414">
        <v>0.81720000000000004</v>
      </c>
    </row>
    <row r="415" spans="1:7" x14ac:dyDescent="0.25">
      <c r="A415" s="1" t="s">
        <v>19</v>
      </c>
      <c r="B415">
        <v>0.3397</v>
      </c>
      <c r="C415">
        <v>0.35830000000000001</v>
      </c>
      <c r="D415">
        <v>0.37330000000000002</v>
      </c>
      <c r="E415">
        <v>0.629</v>
      </c>
      <c r="F415">
        <v>0.71799999999999997</v>
      </c>
      <c r="G415">
        <v>0.72360000000000002</v>
      </c>
    </row>
    <row r="416" spans="1:7" x14ac:dyDescent="0.25">
      <c r="A416" s="1" t="s">
        <v>23</v>
      </c>
      <c r="B416">
        <v>0.40610000000000002</v>
      </c>
      <c r="C416">
        <v>0.42409999999999998</v>
      </c>
      <c r="D416">
        <v>0.44269999999999998</v>
      </c>
      <c r="E416">
        <v>0.66959999999999997</v>
      </c>
      <c r="F416">
        <v>0.77880000000000005</v>
      </c>
      <c r="G416">
        <v>0.81189999999999996</v>
      </c>
    </row>
    <row r="417" spans="1:7" x14ac:dyDescent="0.25">
      <c r="A417" s="1" t="s">
        <v>20</v>
      </c>
      <c r="B417">
        <v>0.54139999999999999</v>
      </c>
      <c r="C417">
        <v>0.57669999999999999</v>
      </c>
      <c r="D417">
        <v>0.59599999999999997</v>
      </c>
      <c r="E417">
        <v>0.63539999999999996</v>
      </c>
      <c r="F417">
        <v>0.75409999999999999</v>
      </c>
      <c r="G417">
        <v>0.81200000000000006</v>
      </c>
    </row>
    <row r="418" spans="1:7" x14ac:dyDescent="0.25">
      <c r="A418" s="1" t="s">
        <v>24</v>
      </c>
      <c r="B418">
        <v>0.25040000000000001</v>
      </c>
      <c r="C418">
        <v>0.22939999999999999</v>
      </c>
      <c r="D418">
        <v>0.21229999999999999</v>
      </c>
      <c r="E418">
        <v>0.3538</v>
      </c>
      <c r="F418">
        <v>0.34289999999999998</v>
      </c>
      <c r="G418">
        <v>0.42370000000000002</v>
      </c>
    </row>
    <row r="419" spans="1:7" x14ac:dyDescent="0.25">
      <c r="A419" s="1" t="s">
        <v>25</v>
      </c>
      <c r="B419">
        <v>0.39679999999999999</v>
      </c>
      <c r="C419">
        <v>0.4083</v>
      </c>
      <c r="D419">
        <v>0.41639999999999999</v>
      </c>
      <c r="E419">
        <v>0.74670000000000003</v>
      </c>
      <c r="F419">
        <v>0.78620000000000001</v>
      </c>
      <c r="G419">
        <v>0.78190000000000004</v>
      </c>
    </row>
    <row r="421" spans="1:7" x14ac:dyDescent="0.25">
      <c r="A421" t="s">
        <v>64</v>
      </c>
    </row>
    <row r="422" spans="1:7" x14ac:dyDescent="0.25">
      <c r="A422" t="s">
        <v>34</v>
      </c>
      <c r="F422" s="1"/>
    </row>
    <row r="423" spans="1:7" x14ac:dyDescent="0.25">
      <c r="F423" s="1"/>
    </row>
    <row r="424" spans="1:7" x14ac:dyDescent="0.25">
      <c r="A424" s="1" t="s">
        <v>6</v>
      </c>
      <c r="B424" s="1" t="s">
        <v>42</v>
      </c>
      <c r="C424" s="1" t="s">
        <v>43</v>
      </c>
      <c r="D424" s="1" t="s">
        <v>44</v>
      </c>
      <c r="E424" s="1" t="s">
        <v>48</v>
      </c>
      <c r="F424" s="1" t="s">
        <v>49</v>
      </c>
      <c r="G424" s="1" t="s">
        <v>50</v>
      </c>
    </row>
    <row r="425" spans="1:7" x14ac:dyDescent="0.25">
      <c r="A425" s="1" t="s">
        <v>115</v>
      </c>
      <c r="B425">
        <v>0.54110000000000003</v>
      </c>
      <c r="C425">
        <v>0.64400000000000002</v>
      </c>
      <c r="D425">
        <v>0.70579999999999998</v>
      </c>
      <c r="E425">
        <v>0.50719999999999998</v>
      </c>
      <c r="F425">
        <v>0.5766</v>
      </c>
      <c r="G425">
        <v>0.75139999999999996</v>
      </c>
    </row>
    <row r="426" spans="1:7" x14ac:dyDescent="0.25">
      <c r="A426" s="1" t="s">
        <v>36</v>
      </c>
      <c r="B426">
        <v>0.51619999999999999</v>
      </c>
      <c r="C426">
        <v>0.54700000000000004</v>
      </c>
      <c r="D426">
        <v>0.62690000000000001</v>
      </c>
      <c r="E426">
        <v>0.70189999999999997</v>
      </c>
      <c r="F426">
        <v>0.79690000000000005</v>
      </c>
      <c r="G426">
        <v>0.84619999999999995</v>
      </c>
    </row>
    <row r="427" spans="1:7" x14ac:dyDescent="0.25">
      <c r="A427" s="1" t="s">
        <v>21</v>
      </c>
      <c r="B427">
        <v>0.72460000000000002</v>
      </c>
      <c r="C427">
        <v>0.76570000000000005</v>
      </c>
      <c r="D427">
        <v>0.81720000000000004</v>
      </c>
      <c r="E427">
        <v>0.58550000000000002</v>
      </c>
      <c r="F427">
        <v>0.72740000000000005</v>
      </c>
      <c r="G427">
        <v>0.8216</v>
      </c>
    </row>
    <row r="428" spans="1:7" x14ac:dyDescent="0.25">
      <c r="A428" s="1" t="s">
        <v>22</v>
      </c>
      <c r="B428">
        <v>0.74650000000000005</v>
      </c>
      <c r="C428">
        <v>0.78220000000000001</v>
      </c>
      <c r="D428">
        <v>0.81830000000000003</v>
      </c>
      <c r="E428">
        <v>0.60419999999999996</v>
      </c>
      <c r="F428">
        <v>0.74109999999999998</v>
      </c>
      <c r="G428">
        <v>0.82330000000000003</v>
      </c>
    </row>
    <row r="429" spans="1:7" x14ac:dyDescent="0.25">
      <c r="A429" s="1" t="s">
        <v>18</v>
      </c>
      <c r="B429">
        <v>0.75609999999999999</v>
      </c>
      <c r="C429">
        <v>0.81120000000000003</v>
      </c>
      <c r="D429">
        <v>0.85729999999999995</v>
      </c>
      <c r="E429">
        <v>0.6573</v>
      </c>
      <c r="F429">
        <v>0.79869999999999997</v>
      </c>
      <c r="G429">
        <v>0.86719999999999997</v>
      </c>
    </row>
    <row r="430" spans="1:7" x14ac:dyDescent="0.25">
      <c r="A430" s="1" t="s">
        <v>19</v>
      </c>
      <c r="B430">
        <v>0.42220000000000002</v>
      </c>
      <c r="C430">
        <v>0.47289999999999999</v>
      </c>
      <c r="D430">
        <v>0.51549999999999996</v>
      </c>
      <c r="E430">
        <v>0.65459999999999996</v>
      </c>
      <c r="F430">
        <v>0.7651</v>
      </c>
      <c r="G430">
        <v>0.80179999999999996</v>
      </c>
    </row>
    <row r="431" spans="1:7" x14ac:dyDescent="0.25">
      <c r="A431" s="1" t="s">
        <v>23</v>
      </c>
      <c r="B431">
        <v>0.70279999999999998</v>
      </c>
      <c r="C431">
        <v>0.75009999999999999</v>
      </c>
      <c r="D431">
        <v>0.79200000000000004</v>
      </c>
      <c r="E431">
        <v>0.73799999999999999</v>
      </c>
      <c r="F431">
        <v>0.84640000000000004</v>
      </c>
      <c r="G431">
        <v>0.88429999999999997</v>
      </c>
    </row>
    <row r="432" spans="1:7" x14ac:dyDescent="0.25">
      <c r="A432" s="1" t="s">
        <v>20</v>
      </c>
      <c r="B432">
        <v>0.82469999999999999</v>
      </c>
      <c r="C432">
        <v>0.85729999999999995</v>
      </c>
      <c r="D432">
        <v>0.88090000000000002</v>
      </c>
      <c r="E432">
        <v>0.69889999999999997</v>
      </c>
      <c r="F432">
        <v>0.80679999999999996</v>
      </c>
      <c r="G432">
        <v>0.86899999999999999</v>
      </c>
    </row>
    <row r="433" spans="1:14" x14ac:dyDescent="0.25">
      <c r="A433" s="1" t="s">
        <v>24</v>
      </c>
      <c r="B433">
        <v>0.3327</v>
      </c>
      <c r="C433">
        <v>0.37430000000000002</v>
      </c>
      <c r="D433">
        <v>0.44879999999999998</v>
      </c>
      <c r="E433">
        <v>0.28789999999999999</v>
      </c>
      <c r="F433">
        <v>0.31659999999999999</v>
      </c>
      <c r="G433">
        <v>0.38080000000000003</v>
      </c>
    </row>
    <row r="434" spans="1:14" x14ac:dyDescent="0.25">
      <c r="A434" s="1" t="s">
        <v>25</v>
      </c>
      <c r="B434">
        <v>0.52749999999999997</v>
      </c>
      <c r="C434">
        <v>0.55459999999999998</v>
      </c>
      <c r="D434">
        <v>0.58379999999999999</v>
      </c>
      <c r="E434">
        <v>0.71840000000000004</v>
      </c>
      <c r="F434">
        <v>0.76939999999999997</v>
      </c>
      <c r="G434">
        <v>0.77910000000000001</v>
      </c>
    </row>
    <row r="435" spans="1:14" x14ac:dyDescent="0.25">
      <c r="A435" s="1"/>
      <c r="B435" s="1"/>
      <c r="C435" s="1"/>
      <c r="D435" s="1"/>
      <c r="E435" s="1"/>
      <c r="F435" s="1"/>
      <c r="G435" s="1"/>
      <c r="J435">
        <v>0.68689999999999996</v>
      </c>
      <c r="K435">
        <v>0.62680000000000002</v>
      </c>
      <c r="L435">
        <v>0.68359999999999999</v>
      </c>
      <c r="M435">
        <v>0.70399999999999996</v>
      </c>
      <c r="N435">
        <v>0.71340000000000003</v>
      </c>
    </row>
    <row r="436" spans="1:14" x14ac:dyDescent="0.25">
      <c r="A436" s="1"/>
      <c r="B436" s="1"/>
      <c r="C436" s="1"/>
      <c r="D436" s="1"/>
      <c r="E436" s="1"/>
      <c r="F436" s="1"/>
      <c r="G436" s="1"/>
      <c r="J436">
        <v>0.61309999999999998</v>
      </c>
      <c r="K436">
        <v>0.4955</v>
      </c>
      <c r="L436">
        <v>0.62370000000000003</v>
      </c>
      <c r="M436">
        <v>0.6089</v>
      </c>
      <c r="N436">
        <v>0.58150000000000002</v>
      </c>
    </row>
    <row r="437" spans="1:14" x14ac:dyDescent="0.25">
      <c r="A437" s="1" t="s">
        <v>6</v>
      </c>
      <c r="B437" s="1" t="s">
        <v>45</v>
      </c>
      <c r="C437" s="1" t="s">
        <v>46</v>
      </c>
      <c r="D437" s="1" t="s">
        <v>47</v>
      </c>
      <c r="E437" s="1" t="s">
        <v>53</v>
      </c>
      <c r="F437" s="1" t="s">
        <v>52</v>
      </c>
      <c r="G437" s="1" t="s">
        <v>51</v>
      </c>
      <c r="J437">
        <v>0.79059999999999997</v>
      </c>
      <c r="K437">
        <v>0.72030000000000005</v>
      </c>
      <c r="L437">
        <v>0.80379999999999996</v>
      </c>
      <c r="M437">
        <v>0.81420000000000003</v>
      </c>
      <c r="N437">
        <v>0.78900000000000003</v>
      </c>
    </row>
    <row r="438" spans="1:14" x14ac:dyDescent="0.25">
      <c r="A438" s="1" t="s">
        <v>115</v>
      </c>
      <c r="B438">
        <v>0.64780000000000004</v>
      </c>
      <c r="C438">
        <v>0.71340000000000003</v>
      </c>
      <c r="D438">
        <v>0.7379</v>
      </c>
      <c r="E438">
        <v>0.55410000000000004</v>
      </c>
      <c r="F438">
        <v>0.64129999999999998</v>
      </c>
      <c r="G438">
        <v>0.82220000000000004</v>
      </c>
      <c r="J438">
        <v>0.78990000000000005</v>
      </c>
      <c r="K438">
        <v>0.72160000000000002</v>
      </c>
      <c r="L438">
        <v>0.80930000000000002</v>
      </c>
      <c r="M438">
        <v>0.81989999999999996</v>
      </c>
      <c r="N438">
        <v>0.79390000000000005</v>
      </c>
    </row>
    <row r="439" spans="1:14" x14ac:dyDescent="0.25">
      <c r="A439" s="1" t="s">
        <v>36</v>
      </c>
      <c r="B439">
        <v>0.5625</v>
      </c>
      <c r="C439">
        <v>0.58150000000000002</v>
      </c>
      <c r="D439">
        <v>0.64380000000000004</v>
      </c>
      <c r="E439">
        <v>0.75990000000000002</v>
      </c>
      <c r="F439">
        <v>0.85429999999999995</v>
      </c>
      <c r="G439">
        <v>0.89290000000000003</v>
      </c>
      <c r="J439">
        <v>0.82020000000000004</v>
      </c>
      <c r="K439">
        <v>0.73129999999999995</v>
      </c>
      <c r="L439">
        <v>0.85240000000000005</v>
      </c>
      <c r="M439">
        <v>0.87139999999999995</v>
      </c>
      <c r="N439">
        <v>0.84009999999999996</v>
      </c>
    </row>
    <row r="440" spans="1:14" x14ac:dyDescent="0.25">
      <c r="A440" s="1" t="s">
        <v>21</v>
      </c>
      <c r="B440">
        <v>0.76739999999999997</v>
      </c>
      <c r="C440">
        <v>0.78900000000000003</v>
      </c>
      <c r="D440">
        <v>0.82240000000000002</v>
      </c>
      <c r="E440">
        <v>0.66879999999999995</v>
      </c>
      <c r="F440">
        <v>0.81130000000000002</v>
      </c>
      <c r="G440">
        <v>0.88290000000000002</v>
      </c>
      <c r="J440">
        <v>0.48799999999999999</v>
      </c>
      <c r="K440">
        <v>0.43940000000000001</v>
      </c>
      <c r="L440">
        <v>0.46050000000000002</v>
      </c>
      <c r="M440">
        <v>0.45479999999999998</v>
      </c>
      <c r="N440">
        <v>0.4773</v>
      </c>
    </row>
    <row r="441" spans="1:14" x14ac:dyDescent="0.25">
      <c r="A441" s="1" t="s">
        <v>22</v>
      </c>
      <c r="B441">
        <v>0.7712</v>
      </c>
      <c r="C441">
        <v>0.79390000000000005</v>
      </c>
      <c r="D441">
        <v>0.81510000000000005</v>
      </c>
      <c r="E441">
        <v>0.6734</v>
      </c>
      <c r="F441">
        <v>0.80430000000000001</v>
      </c>
      <c r="G441">
        <v>0.871</v>
      </c>
      <c r="J441">
        <v>0.78310000000000002</v>
      </c>
      <c r="K441">
        <v>0.67679999999999996</v>
      </c>
      <c r="L441">
        <v>0.8085</v>
      </c>
      <c r="M441">
        <v>0.8024</v>
      </c>
      <c r="N441">
        <v>0.78049999999999997</v>
      </c>
    </row>
    <row r="442" spans="1:14" x14ac:dyDescent="0.25">
      <c r="A442" s="1" t="s">
        <v>18</v>
      </c>
      <c r="B442">
        <v>0.80579999999999996</v>
      </c>
      <c r="C442">
        <v>0.84009999999999996</v>
      </c>
      <c r="D442">
        <v>0.86980000000000002</v>
      </c>
      <c r="E442">
        <v>0.70750000000000002</v>
      </c>
      <c r="F442">
        <v>0.83460000000000001</v>
      </c>
      <c r="G442">
        <v>0.88670000000000004</v>
      </c>
      <c r="J442">
        <v>0.85340000000000005</v>
      </c>
      <c r="K442">
        <v>0.77529999999999999</v>
      </c>
      <c r="L442">
        <v>0.88129999999999997</v>
      </c>
      <c r="M442">
        <v>0.89019999999999999</v>
      </c>
      <c r="N442">
        <v>0.86629999999999996</v>
      </c>
    </row>
    <row r="443" spans="1:14" x14ac:dyDescent="0.25">
      <c r="A443" s="1" t="s">
        <v>19</v>
      </c>
      <c r="B443">
        <v>0.45879999999999999</v>
      </c>
      <c r="C443">
        <v>0.4773</v>
      </c>
      <c r="D443">
        <v>0.48920000000000002</v>
      </c>
      <c r="E443">
        <v>0.72130000000000005</v>
      </c>
      <c r="F443">
        <v>0.82030000000000003</v>
      </c>
      <c r="G443">
        <v>0.85219999999999996</v>
      </c>
      <c r="J443">
        <v>0.56620000000000004</v>
      </c>
      <c r="K443">
        <v>0.48749999999999999</v>
      </c>
      <c r="L443">
        <v>0.56120000000000003</v>
      </c>
      <c r="M443">
        <v>0.56769999999999998</v>
      </c>
      <c r="N443">
        <v>0.54630000000000001</v>
      </c>
    </row>
    <row r="444" spans="1:14" x14ac:dyDescent="0.25">
      <c r="A444" s="1" t="s">
        <v>23</v>
      </c>
      <c r="B444">
        <v>0.74960000000000004</v>
      </c>
      <c r="C444">
        <v>0.78049999999999997</v>
      </c>
      <c r="D444">
        <v>0.80640000000000001</v>
      </c>
      <c r="E444">
        <v>0.77939999999999998</v>
      </c>
      <c r="F444">
        <v>0.88129999999999997</v>
      </c>
      <c r="G444">
        <v>0.91069999999999995</v>
      </c>
      <c r="J444">
        <v>0.55879999999999996</v>
      </c>
      <c r="K444">
        <v>0.49220000000000003</v>
      </c>
      <c r="L444">
        <v>0.55869999999999997</v>
      </c>
      <c r="M444">
        <v>0.5484</v>
      </c>
      <c r="N444">
        <v>0.54820000000000002</v>
      </c>
    </row>
    <row r="445" spans="1:14" x14ac:dyDescent="0.25">
      <c r="A445" s="1" t="s">
        <v>20</v>
      </c>
      <c r="B445">
        <v>0.84450000000000003</v>
      </c>
      <c r="C445">
        <v>0.86629999999999996</v>
      </c>
      <c r="D445">
        <v>0.87660000000000005</v>
      </c>
      <c r="E445">
        <v>0.74070000000000003</v>
      </c>
      <c r="F445">
        <v>0.83840000000000003</v>
      </c>
      <c r="G445">
        <v>0.88739999999999997</v>
      </c>
    </row>
    <row r="446" spans="1:14" x14ac:dyDescent="0.25">
      <c r="A446" s="1" t="s">
        <v>24</v>
      </c>
      <c r="B446">
        <v>0.52359999999999995</v>
      </c>
      <c r="C446">
        <v>0.54630000000000001</v>
      </c>
      <c r="D446">
        <v>0.56930000000000003</v>
      </c>
      <c r="E446">
        <v>0.77090000000000003</v>
      </c>
      <c r="F446">
        <v>0.80079999999999996</v>
      </c>
      <c r="G446">
        <v>0.80879999999999996</v>
      </c>
    </row>
    <row r="447" spans="1:14" x14ac:dyDescent="0.25">
      <c r="A447" s="1" t="s">
        <v>25</v>
      </c>
      <c r="B447">
        <v>0.53490000000000004</v>
      </c>
      <c r="C447">
        <v>0.54820000000000002</v>
      </c>
      <c r="D447">
        <v>0.55610000000000004</v>
      </c>
      <c r="E447">
        <v>0.79339999999999999</v>
      </c>
      <c r="F447">
        <v>0.83730000000000004</v>
      </c>
      <c r="G447">
        <v>0.84430000000000005</v>
      </c>
    </row>
    <row r="448" spans="1:14" x14ac:dyDescent="0.25">
      <c r="A448" s="1"/>
      <c r="B448" s="1"/>
      <c r="C448" s="1"/>
      <c r="D448" s="1"/>
      <c r="E448" s="1"/>
      <c r="F448" s="1"/>
      <c r="G448" s="1"/>
    </row>
    <row r="449" spans="1:7" x14ac:dyDescent="0.25">
      <c r="A449" s="1"/>
      <c r="B449" s="1"/>
      <c r="C449" s="1"/>
      <c r="D449" s="1"/>
      <c r="E449" s="1"/>
      <c r="F449" s="1"/>
      <c r="G449" s="1"/>
    </row>
    <row r="450" spans="1:7" x14ac:dyDescent="0.25">
      <c r="A450" s="1" t="s">
        <v>6</v>
      </c>
      <c r="B450" s="1" t="s">
        <v>54</v>
      </c>
      <c r="C450" s="1" t="s">
        <v>55</v>
      </c>
      <c r="D450" s="1" t="s">
        <v>56</v>
      </c>
      <c r="E450" s="1" t="s">
        <v>57</v>
      </c>
      <c r="F450" s="1" t="s">
        <v>58</v>
      </c>
      <c r="G450" s="1" t="s">
        <v>59</v>
      </c>
    </row>
    <row r="451" spans="1:7" x14ac:dyDescent="0.25">
      <c r="A451" s="1" t="s">
        <v>115</v>
      </c>
      <c r="B451">
        <v>0.3478</v>
      </c>
      <c r="C451">
        <v>0.42799999999999999</v>
      </c>
      <c r="D451">
        <v>0.47760000000000002</v>
      </c>
      <c r="E451">
        <v>0.3916</v>
      </c>
      <c r="F451">
        <v>0.51080000000000003</v>
      </c>
      <c r="G451">
        <v>0.69920000000000004</v>
      </c>
    </row>
    <row r="452" spans="1:7" x14ac:dyDescent="0.25">
      <c r="A452" s="1" t="s">
        <v>36</v>
      </c>
      <c r="B452">
        <v>0.34510000000000002</v>
      </c>
      <c r="C452">
        <v>0.36159999999999998</v>
      </c>
      <c r="D452">
        <v>0.43240000000000001</v>
      </c>
      <c r="E452">
        <v>0.67579999999999996</v>
      </c>
      <c r="F452">
        <v>0.77439999999999998</v>
      </c>
      <c r="G452">
        <v>0.81210000000000004</v>
      </c>
    </row>
    <row r="453" spans="1:7" x14ac:dyDescent="0.25">
      <c r="A453" s="1" t="s">
        <v>21</v>
      </c>
      <c r="B453">
        <v>0.51970000000000005</v>
      </c>
      <c r="C453">
        <v>0.55030000000000001</v>
      </c>
      <c r="D453">
        <v>0.57889999999999997</v>
      </c>
      <c r="E453">
        <v>0.44769999999999999</v>
      </c>
      <c r="F453">
        <v>0.57540000000000002</v>
      </c>
      <c r="G453">
        <v>0.73909999999999998</v>
      </c>
    </row>
    <row r="454" spans="1:7" x14ac:dyDescent="0.25">
      <c r="A454" s="1" t="s">
        <v>22</v>
      </c>
      <c r="B454">
        <v>0.53590000000000004</v>
      </c>
      <c r="C454">
        <v>0.56479999999999997</v>
      </c>
      <c r="D454">
        <v>0.58189999999999997</v>
      </c>
      <c r="E454">
        <v>0.54610000000000003</v>
      </c>
      <c r="F454">
        <v>0.70599999999999996</v>
      </c>
      <c r="G454">
        <v>0.79179999999999995</v>
      </c>
    </row>
    <row r="455" spans="1:7" x14ac:dyDescent="0.25">
      <c r="A455" s="1" t="s">
        <v>18</v>
      </c>
      <c r="B455">
        <v>0.46689999999999998</v>
      </c>
      <c r="C455">
        <v>0.50680000000000003</v>
      </c>
      <c r="D455">
        <v>0.54359999999999997</v>
      </c>
      <c r="E455">
        <v>0.628</v>
      </c>
      <c r="F455">
        <v>0.7641</v>
      </c>
      <c r="G455">
        <v>0.81720000000000004</v>
      </c>
    </row>
    <row r="456" spans="1:7" x14ac:dyDescent="0.25">
      <c r="A456" s="1" t="s">
        <v>19</v>
      </c>
      <c r="B456">
        <v>0.3397</v>
      </c>
      <c r="C456">
        <v>0.35830000000000001</v>
      </c>
      <c r="D456">
        <v>0.37330000000000002</v>
      </c>
      <c r="E456">
        <v>0.629</v>
      </c>
      <c r="F456">
        <v>0.71799999999999997</v>
      </c>
      <c r="G456">
        <v>0.72360000000000002</v>
      </c>
    </row>
    <row r="457" spans="1:7" x14ac:dyDescent="0.25">
      <c r="A457" s="1" t="s">
        <v>23</v>
      </c>
      <c r="B457">
        <v>0.40610000000000002</v>
      </c>
      <c r="C457">
        <v>0.42409999999999998</v>
      </c>
      <c r="D457">
        <v>0.44269999999999998</v>
      </c>
      <c r="E457">
        <v>0.66959999999999997</v>
      </c>
      <c r="F457">
        <v>0.77880000000000005</v>
      </c>
      <c r="G457">
        <v>0.81189999999999996</v>
      </c>
    </row>
    <row r="458" spans="1:7" x14ac:dyDescent="0.25">
      <c r="A458" s="1" t="s">
        <v>20</v>
      </c>
      <c r="B458">
        <v>0.54139999999999999</v>
      </c>
      <c r="C458">
        <v>0.57669999999999999</v>
      </c>
      <c r="D458">
        <v>0.59599999999999997</v>
      </c>
      <c r="E458">
        <v>0.63539999999999996</v>
      </c>
      <c r="F458">
        <v>0.75409999999999999</v>
      </c>
      <c r="G458">
        <v>0.81200000000000006</v>
      </c>
    </row>
    <row r="459" spans="1:7" x14ac:dyDescent="0.25">
      <c r="A459" s="1" t="s">
        <v>24</v>
      </c>
      <c r="B459">
        <v>0.25040000000000001</v>
      </c>
      <c r="C459">
        <v>0.22939999999999999</v>
      </c>
      <c r="D459">
        <v>0.21229999999999999</v>
      </c>
      <c r="E459">
        <v>0.3538</v>
      </c>
      <c r="F459">
        <v>0.34289999999999998</v>
      </c>
      <c r="G459">
        <v>0.42370000000000002</v>
      </c>
    </row>
    <row r="460" spans="1:7" x14ac:dyDescent="0.25">
      <c r="A460" s="1" t="s">
        <v>25</v>
      </c>
      <c r="B460">
        <v>0.39679999999999999</v>
      </c>
      <c r="C460">
        <v>0.4083</v>
      </c>
      <c r="D460">
        <v>0.41639999999999999</v>
      </c>
      <c r="E460">
        <v>0.74670000000000003</v>
      </c>
      <c r="F460">
        <v>0.78620000000000001</v>
      </c>
      <c r="G460">
        <v>0.78190000000000004</v>
      </c>
    </row>
    <row r="462" spans="1:7" x14ac:dyDescent="0.25">
      <c r="A462" t="s">
        <v>63</v>
      </c>
    </row>
    <row r="463" spans="1:7" x14ac:dyDescent="0.25">
      <c r="A463" t="s">
        <v>34</v>
      </c>
      <c r="F463" s="1"/>
    </row>
    <row r="464" spans="1:7" x14ac:dyDescent="0.25">
      <c r="F464" s="1"/>
    </row>
    <row r="465" spans="1:7" x14ac:dyDescent="0.25">
      <c r="A465" s="1" t="s">
        <v>6</v>
      </c>
      <c r="B465" s="1" t="s">
        <v>42</v>
      </c>
      <c r="C465" s="1" t="s">
        <v>43</v>
      </c>
      <c r="D465" s="1" t="s">
        <v>44</v>
      </c>
      <c r="E465" s="1" t="s">
        <v>48</v>
      </c>
      <c r="F465" s="1" t="s">
        <v>49</v>
      </c>
      <c r="G465" s="1" t="s">
        <v>50</v>
      </c>
    </row>
    <row r="466" spans="1:7" x14ac:dyDescent="0.25">
      <c r="A466" s="1" t="s">
        <v>115</v>
      </c>
      <c r="B466">
        <v>0.52210000000000001</v>
      </c>
      <c r="C466">
        <v>0.61670000000000003</v>
      </c>
      <c r="D466">
        <v>0.67100000000000004</v>
      </c>
      <c r="E466">
        <v>0.51549999999999996</v>
      </c>
      <c r="F466">
        <v>0.57709999999999995</v>
      </c>
      <c r="G466">
        <v>0.73829999999999996</v>
      </c>
    </row>
    <row r="467" spans="1:7" x14ac:dyDescent="0.25">
      <c r="A467" s="1" t="s">
        <v>36</v>
      </c>
      <c r="B467">
        <v>0.49590000000000001</v>
      </c>
      <c r="C467">
        <v>0.5272</v>
      </c>
      <c r="D467">
        <v>0.60109999999999997</v>
      </c>
      <c r="E467">
        <v>0.68899999999999995</v>
      </c>
      <c r="F467">
        <v>0.78</v>
      </c>
      <c r="G467">
        <v>0.83279999999999998</v>
      </c>
    </row>
    <row r="468" spans="1:7" x14ac:dyDescent="0.25">
      <c r="A468" s="1" t="s">
        <v>21</v>
      </c>
      <c r="B468">
        <v>0.69899999999999995</v>
      </c>
      <c r="C468">
        <v>0.73819999999999997</v>
      </c>
      <c r="D468">
        <v>0.77729999999999999</v>
      </c>
      <c r="E468">
        <v>0.56889999999999996</v>
      </c>
      <c r="F468">
        <v>0.70299999999999996</v>
      </c>
      <c r="G468">
        <v>0.80320000000000003</v>
      </c>
    </row>
    <row r="469" spans="1:7" x14ac:dyDescent="0.25">
      <c r="A469" s="1" t="s">
        <v>22</v>
      </c>
      <c r="B469">
        <v>0.71550000000000002</v>
      </c>
      <c r="C469">
        <v>0.75019999999999998</v>
      </c>
      <c r="D469">
        <v>0.77459999999999996</v>
      </c>
      <c r="E469">
        <v>0.59299999999999997</v>
      </c>
      <c r="F469">
        <v>0.72299999999999998</v>
      </c>
      <c r="G469">
        <v>0.80710000000000004</v>
      </c>
    </row>
    <row r="470" spans="1:7" x14ac:dyDescent="0.25">
      <c r="A470" s="1" t="s">
        <v>18</v>
      </c>
      <c r="B470">
        <v>0.71879999999999999</v>
      </c>
      <c r="C470">
        <v>0.77559999999999996</v>
      </c>
      <c r="D470">
        <v>0.81950000000000001</v>
      </c>
      <c r="E470">
        <v>0.64470000000000005</v>
      </c>
      <c r="F470">
        <v>0.78549999999999998</v>
      </c>
      <c r="G470">
        <v>0.85640000000000005</v>
      </c>
    </row>
    <row r="471" spans="1:7" x14ac:dyDescent="0.25">
      <c r="A471" s="1" t="s">
        <v>19</v>
      </c>
      <c r="B471">
        <v>0.4229</v>
      </c>
      <c r="C471">
        <v>0.4733</v>
      </c>
      <c r="D471">
        <v>0.51580000000000004</v>
      </c>
      <c r="E471">
        <v>0.63900000000000001</v>
      </c>
      <c r="F471">
        <v>0.74419999999999997</v>
      </c>
      <c r="G471">
        <v>0.77410000000000001</v>
      </c>
    </row>
    <row r="472" spans="1:7" x14ac:dyDescent="0.25">
      <c r="A472" s="1" t="s">
        <v>23</v>
      </c>
      <c r="B472">
        <v>0.69799999999999995</v>
      </c>
      <c r="C472">
        <v>0.74709999999999999</v>
      </c>
      <c r="D472">
        <v>0.7883</v>
      </c>
      <c r="E472">
        <v>0.72850000000000004</v>
      </c>
      <c r="F472">
        <v>0.83589999999999998</v>
      </c>
      <c r="G472">
        <v>0.87390000000000001</v>
      </c>
    </row>
    <row r="473" spans="1:7" x14ac:dyDescent="0.25">
      <c r="A473" s="1" t="s">
        <v>20</v>
      </c>
      <c r="B473">
        <v>0.7833</v>
      </c>
      <c r="C473">
        <v>0.8196</v>
      </c>
      <c r="D473">
        <v>0.83830000000000005</v>
      </c>
      <c r="E473">
        <v>0.69179999999999997</v>
      </c>
      <c r="F473">
        <v>0.79790000000000005</v>
      </c>
      <c r="G473">
        <v>0.86450000000000005</v>
      </c>
    </row>
    <row r="474" spans="1:7" x14ac:dyDescent="0.25">
      <c r="A474" s="1" t="s">
        <v>24</v>
      </c>
      <c r="B474">
        <v>0.26869999999999999</v>
      </c>
      <c r="C474">
        <v>0.29360000000000003</v>
      </c>
      <c r="D474">
        <v>0.33839999999999998</v>
      </c>
      <c r="E474">
        <v>0.17349999999999999</v>
      </c>
      <c r="F474">
        <v>0.188</v>
      </c>
      <c r="G474">
        <v>0.2306</v>
      </c>
    </row>
    <row r="475" spans="1:7" x14ac:dyDescent="0.25">
      <c r="A475" s="1" t="s">
        <v>25</v>
      </c>
      <c r="B475">
        <v>0.50290000000000001</v>
      </c>
      <c r="C475">
        <v>0.53010000000000002</v>
      </c>
      <c r="D475">
        <v>0.55859999999999999</v>
      </c>
      <c r="E475">
        <v>0.69810000000000005</v>
      </c>
      <c r="F475">
        <v>0.74770000000000003</v>
      </c>
      <c r="G475">
        <v>0.75619999999999998</v>
      </c>
    </row>
    <row r="476" spans="1:7" x14ac:dyDescent="0.25">
      <c r="A476" s="1"/>
      <c r="B476" s="1"/>
      <c r="C476" s="1"/>
      <c r="D476" s="1"/>
      <c r="E476" s="1"/>
      <c r="F476" s="1"/>
      <c r="G476" s="1"/>
    </row>
    <row r="477" spans="1:7" x14ac:dyDescent="0.25">
      <c r="A477" s="1"/>
      <c r="B477" s="1"/>
      <c r="C477" s="1"/>
      <c r="D477" s="1"/>
      <c r="E477" s="1"/>
      <c r="F477" s="1"/>
      <c r="G477" s="1"/>
    </row>
    <row r="478" spans="1:7" x14ac:dyDescent="0.25">
      <c r="A478" s="1" t="s">
        <v>6</v>
      </c>
      <c r="B478" s="1" t="s">
        <v>45</v>
      </c>
      <c r="C478" s="1" t="s">
        <v>46</v>
      </c>
      <c r="D478" s="1" t="s">
        <v>47</v>
      </c>
      <c r="E478" s="1" t="s">
        <v>53</v>
      </c>
      <c r="F478" s="1" t="s">
        <v>52</v>
      </c>
      <c r="G478" s="1" t="s">
        <v>51</v>
      </c>
    </row>
    <row r="479" spans="1:7" x14ac:dyDescent="0.25">
      <c r="A479" s="1" t="s">
        <v>115</v>
      </c>
      <c r="B479">
        <v>0.63029999999999997</v>
      </c>
      <c r="C479">
        <v>0.69169999999999998</v>
      </c>
      <c r="D479">
        <v>0.70940000000000003</v>
      </c>
      <c r="E479">
        <v>0.55110000000000003</v>
      </c>
      <c r="F479">
        <v>0.63500000000000001</v>
      </c>
      <c r="G479">
        <v>0.81530000000000002</v>
      </c>
    </row>
    <row r="480" spans="1:7" x14ac:dyDescent="0.25">
      <c r="A480" s="1" t="s">
        <v>36</v>
      </c>
      <c r="B480">
        <v>0.5413</v>
      </c>
      <c r="C480">
        <v>0.55740000000000001</v>
      </c>
      <c r="D480">
        <v>0.61180000000000001</v>
      </c>
      <c r="E480">
        <v>0.75690000000000002</v>
      </c>
      <c r="F480">
        <v>0.85060000000000002</v>
      </c>
      <c r="G480">
        <v>0.89029999999999998</v>
      </c>
    </row>
    <row r="481" spans="1:7" x14ac:dyDescent="0.25">
      <c r="A481" s="1" t="s">
        <v>21</v>
      </c>
      <c r="B481">
        <v>0.74490000000000001</v>
      </c>
      <c r="C481">
        <v>0.76239999999999997</v>
      </c>
      <c r="D481">
        <v>0.77929999999999999</v>
      </c>
      <c r="E481">
        <v>0.6653</v>
      </c>
      <c r="F481">
        <v>0.8075</v>
      </c>
      <c r="G481">
        <v>0.879</v>
      </c>
    </row>
    <row r="482" spans="1:7" x14ac:dyDescent="0.25">
      <c r="A482" s="1" t="s">
        <v>22</v>
      </c>
      <c r="B482">
        <v>0.74909999999999999</v>
      </c>
      <c r="C482">
        <v>0.76800000000000002</v>
      </c>
      <c r="D482">
        <v>0.77500000000000002</v>
      </c>
      <c r="E482">
        <v>0.67110000000000003</v>
      </c>
      <c r="F482">
        <v>0.80120000000000002</v>
      </c>
      <c r="G482">
        <v>0.86770000000000003</v>
      </c>
    </row>
    <row r="483" spans="1:7" x14ac:dyDescent="0.25">
      <c r="A483" s="1" t="s">
        <v>18</v>
      </c>
      <c r="B483">
        <v>0.76439999999999997</v>
      </c>
      <c r="C483">
        <v>0.7944</v>
      </c>
      <c r="D483">
        <v>0.81430000000000002</v>
      </c>
      <c r="E483">
        <v>0.70499999999999996</v>
      </c>
      <c r="F483">
        <v>0.83289999999999997</v>
      </c>
      <c r="G483">
        <v>0.88590000000000002</v>
      </c>
    </row>
    <row r="484" spans="1:7" x14ac:dyDescent="0.25">
      <c r="A484" s="1" t="s">
        <v>19</v>
      </c>
      <c r="B484">
        <v>0.4551</v>
      </c>
      <c r="C484">
        <v>0.47310000000000002</v>
      </c>
      <c r="D484">
        <v>0.48459999999999998</v>
      </c>
      <c r="E484">
        <v>0.70430000000000004</v>
      </c>
      <c r="F484">
        <v>0.80020000000000002</v>
      </c>
      <c r="G484">
        <v>0.8266</v>
      </c>
    </row>
    <row r="485" spans="1:7" x14ac:dyDescent="0.25">
      <c r="A485" s="1" t="s">
        <v>23</v>
      </c>
      <c r="B485">
        <v>0.72629999999999995</v>
      </c>
      <c r="C485">
        <v>0.75509999999999999</v>
      </c>
      <c r="D485">
        <v>0.77829999999999999</v>
      </c>
      <c r="E485">
        <v>0.77890000000000004</v>
      </c>
      <c r="F485">
        <v>0.88060000000000005</v>
      </c>
      <c r="G485">
        <v>0.91090000000000004</v>
      </c>
    </row>
    <row r="486" spans="1:7" x14ac:dyDescent="0.25">
      <c r="A486" s="1" t="s">
        <v>20</v>
      </c>
      <c r="B486">
        <v>0.81210000000000004</v>
      </c>
      <c r="C486">
        <v>0.83299999999999996</v>
      </c>
      <c r="D486">
        <v>0.83509999999999995</v>
      </c>
      <c r="E486">
        <v>0.73829999999999996</v>
      </c>
      <c r="F486">
        <v>0.83630000000000004</v>
      </c>
      <c r="G486">
        <v>0.88560000000000005</v>
      </c>
    </row>
    <row r="487" spans="1:7" x14ac:dyDescent="0.25">
      <c r="A487" s="1" t="s">
        <v>24</v>
      </c>
      <c r="B487">
        <v>0.50760000000000005</v>
      </c>
      <c r="C487">
        <v>0.52810000000000001</v>
      </c>
      <c r="D487">
        <v>0.5484</v>
      </c>
      <c r="E487">
        <v>0.76829999999999998</v>
      </c>
      <c r="F487">
        <v>0.79810000000000003</v>
      </c>
      <c r="G487">
        <v>0.8034</v>
      </c>
    </row>
    <row r="488" spans="1:7" x14ac:dyDescent="0.25">
      <c r="A488" s="1" t="s">
        <v>25</v>
      </c>
      <c r="B488">
        <v>0.51690000000000003</v>
      </c>
      <c r="C488">
        <v>0.52949999999999997</v>
      </c>
      <c r="D488">
        <v>0.53590000000000004</v>
      </c>
      <c r="E488">
        <v>0.78900000000000003</v>
      </c>
      <c r="F488">
        <v>0.83030000000000004</v>
      </c>
      <c r="G488">
        <v>0.83340000000000003</v>
      </c>
    </row>
    <row r="489" spans="1:7" x14ac:dyDescent="0.25">
      <c r="A489" s="1"/>
      <c r="B489" s="1"/>
      <c r="C489" s="1"/>
      <c r="D489" s="1"/>
      <c r="E489" s="1"/>
      <c r="F489" s="1"/>
      <c r="G489" s="1"/>
    </row>
    <row r="490" spans="1:7" x14ac:dyDescent="0.25">
      <c r="A490" s="1"/>
      <c r="B490" s="1"/>
      <c r="C490" s="1"/>
      <c r="D490" s="1"/>
      <c r="E490" s="1"/>
      <c r="F490" s="1"/>
      <c r="G490" s="1"/>
    </row>
    <row r="491" spans="1:7" x14ac:dyDescent="0.25">
      <c r="A491" s="1" t="s">
        <v>6</v>
      </c>
      <c r="B491" s="1" t="s">
        <v>54</v>
      </c>
      <c r="C491" s="1" t="s">
        <v>55</v>
      </c>
      <c r="D491" s="1" t="s">
        <v>56</v>
      </c>
      <c r="E491" s="1" t="s">
        <v>57</v>
      </c>
      <c r="F491" s="1" t="s">
        <v>58</v>
      </c>
      <c r="G491" s="1" t="s">
        <v>59</v>
      </c>
    </row>
    <row r="492" spans="1:7" x14ac:dyDescent="0.25">
      <c r="A492" s="1" t="s">
        <v>115</v>
      </c>
      <c r="B492">
        <v>0.3478</v>
      </c>
      <c r="C492">
        <v>0.42799999999999999</v>
      </c>
      <c r="D492">
        <v>0.47760000000000002</v>
      </c>
      <c r="E492">
        <v>0.3916</v>
      </c>
      <c r="F492">
        <v>0.51080000000000003</v>
      </c>
      <c r="G492">
        <v>0.69930000000000003</v>
      </c>
    </row>
    <row r="493" spans="1:7" x14ac:dyDescent="0.25">
      <c r="A493" s="1" t="s">
        <v>36</v>
      </c>
      <c r="B493">
        <v>0.34510000000000002</v>
      </c>
      <c r="C493">
        <v>0.36159999999999998</v>
      </c>
      <c r="D493">
        <v>0.43240000000000001</v>
      </c>
      <c r="E493">
        <v>0.67579999999999996</v>
      </c>
      <c r="F493">
        <v>0.77439999999999998</v>
      </c>
      <c r="G493">
        <v>0.81210000000000004</v>
      </c>
    </row>
    <row r="494" spans="1:7" x14ac:dyDescent="0.25">
      <c r="A494" s="1" t="s">
        <v>21</v>
      </c>
      <c r="B494">
        <v>0.51970000000000005</v>
      </c>
      <c r="C494">
        <v>0.55030000000000001</v>
      </c>
      <c r="D494">
        <v>0.57889999999999997</v>
      </c>
      <c r="E494">
        <v>0.44769999999999999</v>
      </c>
      <c r="F494">
        <v>0.57540000000000002</v>
      </c>
      <c r="G494">
        <v>0.73909999999999998</v>
      </c>
    </row>
    <row r="495" spans="1:7" x14ac:dyDescent="0.25">
      <c r="A495" s="1" t="s">
        <v>22</v>
      </c>
      <c r="B495">
        <v>0.53590000000000004</v>
      </c>
      <c r="C495">
        <v>0.56479999999999997</v>
      </c>
      <c r="D495">
        <v>0.58189999999999997</v>
      </c>
      <c r="E495">
        <v>0.54610000000000003</v>
      </c>
      <c r="F495">
        <v>0.70609999999999995</v>
      </c>
      <c r="G495">
        <v>0.79179999999999995</v>
      </c>
    </row>
    <row r="496" spans="1:7" x14ac:dyDescent="0.25">
      <c r="A496" s="1" t="s">
        <v>18</v>
      </c>
      <c r="B496">
        <v>0.46689999999999998</v>
      </c>
      <c r="C496">
        <v>0.50680000000000003</v>
      </c>
      <c r="D496">
        <v>0.54359999999999997</v>
      </c>
      <c r="E496">
        <v>0.628</v>
      </c>
      <c r="F496">
        <v>0.7641</v>
      </c>
      <c r="G496">
        <v>0.81720000000000004</v>
      </c>
    </row>
    <row r="497" spans="1:7" x14ac:dyDescent="0.25">
      <c r="A497" s="1" t="s">
        <v>19</v>
      </c>
      <c r="B497">
        <v>0.3397</v>
      </c>
      <c r="C497">
        <v>0.35830000000000001</v>
      </c>
      <c r="D497">
        <v>0.37330000000000002</v>
      </c>
      <c r="E497">
        <v>0.629</v>
      </c>
      <c r="F497">
        <v>0.71799999999999997</v>
      </c>
      <c r="G497">
        <v>0.72360000000000002</v>
      </c>
    </row>
    <row r="498" spans="1:7" x14ac:dyDescent="0.25">
      <c r="A498" s="1" t="s">
        <v>23</v>
      </c>
      <c r="B498">
        <v>0.40610000000000002</v>
      </c>
      <c r="C498">
        <v>0.42409999999999998</v>
      </c>
      <c r="D498">
        <v>0.44269999999999998</v>
      </c>
      <c r="E498">
        <v>0.66959999999999997</v>
      </c>
      <c r="F498">
        <v>0.77880000000000005</v>
      </c>
      <c r="G498">
        <v>0.81189999999999996</v>
      </c>
    </row>
    <row r="499" spans="1:7" x14ac:dyDescent="0.25">
      <c r="A499" s="1" t="s">
        <v>20</v>
      </c>
      <c r="B499">
        <v>0.54139999999999999</v>
      </c>
      <c r="C499">
        <v>0.57669999999999999</v>
      </c>
      <c r="D499">
        <v>0.59599999999999997</v>
      </c>
      <c r="E499">
        <v>0.63539999999999996</v>
      </c>
      <c r="F499">
        <v>0.75409999999999999</v>
      </c>
      <c r="G499">
        <v>0.81200000000000006</v>
      </c>
    </row>
    <row r="500" spans="1:7" x14ac:dyDescent="0.25">
      <c r="A500" s="1" t="s">
        <v>24</v>
      </c>
      <c r="B500">
        <v>0.25040000000000001</v>
      </c>
      <c r="C500">
        <v>0.2293</v>
      </c>
      <c r="D500">
        <v>0.21229999999999999</v>
      </c>
      <c r="E500">
        <v>0.35370000000000001</v>
      </c>
      <c r="F500">
        <v>0.34279999999999999</v>
      </c>
      <c r="G500">
        <v>0.42380000000000001</v>
      </c>
    </row>
    <row r="501" spans="1:7" x14ac:dyDescent="0.25">
      <c r="A501" s="1" t="s">
        <v>25</v>
      </c>
      <c r="B501">
        <v>0.39679999999999999</v>
      </c>
      <c r="C501">
        <v>0.4083</v>
      </c>
      <c r="D501">
        <v>0.41639999999999999</v>
      </c>
      <c r="E501">
        <v>0.74670000000000003</v>
      </c>
      <c r="F501">
        <v>0.78620000000000001</v>
      </c>
      <c r="G501">
        <v>0.78190000000000004</v>
      </c>
    </row>
    <row r="504" spans="1:7" x14ac:dyDescent="0.25">
      <c r="A504" t="s">
        <v>62</v>
      </c>
    </row>
    <row r="505" spans="1:7" x14ac:dyDescent="0.25">
      <c r="A505" t="s">
        <v>34</v>
      </c>
      <c r="F505" s="1"/>
    </row>
    <row r="506" spans="1:7" x14ac:dyDescent="0.25">
      <c r="F506" s="1"/>
    </row>
    <row r="507" spans="1:7" x14ac:dyDescent="0.25">
      <c r="A507" s="1" t="s">
        <v>6</v>
      </c>
      <c r="B507" s="1" t="s">
        <v>42</v>
      </c>
      <c r="C507" s="1" t="s">
        <v>43</v>
      </c>
      <c r="D507" s="1" t="s">
        <v>44</v>
      </c>
      <c r="E507" s="1" t="s">
        <v>48</v>
      </c>
      <c r="F507" s="1" t="s">
        <v>49</v>
      </c>
      <c r="G507" s="1" t="s">
        <v>50</v>
      </c>
    </row>
    <row r="508" spans="1:7" x14ac:dyDescent="0.25">
      <c r="A508" s="1" t="s">
        <v>115</v>
      </c>
      <c r="B508">
        <v>0.51119999999999999</v>
      </c>
      <c r="C508">
        <v>0.59619999999999995</v>
      </c>
      <c r="D508">
        <v>0.64980000000000004</v>
      </c>
      <c r="E508">
        <v>0.50439999999999996</v>
      </c>
      <c r="F508">
        <v>0.5625</v>
      </c>
      <c r="G508">
        <v>0.70799999999999996</v>
      </c>
    </row>
    <row r="509" spans="1:7" x14ac:dyDescent="0.25">
      <c r="A509" s="1" t="s">
        <v>36</v>
      </c>
      <c r="B509">
        <v>0.5171</v>
      </c>
      <c r="C509">
        <v>0.54949999999999999</v>
      </c>
      <c r="D509">
        <v>0.62219999999999998</v>
      </c>
      <c r="E509">
        <v>0.67030000000000001</v>
      </c>
      <c r="F509">
        <v>0.75429999999999997</v>
      </c>
      <c r="G509">
        <v>0.81100000000000005</v>
      </c>
    </row>
    <row r="510" spans="1:7" x14ac:dyDescent="0.25">
      <c r="A510" s="1" t="s">
        <v>21</v>
      </c>
      <c r="B510">
        <v>0.68710000000000004</v>
      </c>
      <c r="C510">
        <v>0.7248</v>
      </c>
      <c r="D510">
        <v>0.76259999999999994</v>
      </c>
      <c r="E510">
        <v>0.55389999999999995</v>
      </c>
      <c r="F510">
        <v>0.6784</v>
      </c>
      <c r="G510">
        <v>0.77959999999999996</v>
      </c>
    </row>
    <row r="511" spans="1:7" x14ac:dyDescent="0.25">
      <c r="A511" s="1" t="s">
        <v>22</v>
      </c>
      <c r="B511">
        <v>0.70340000000000003</v>
      </c>
      <c r="C511">
        <v>0.73619999999999997</v>
      </c>
      <c r="D511">
        <v>0.75800000000000001</v>
      </c>
      <c r="E511">
        <v>0.57350000000000001</v>
      </c>
      <c r="F511">
        <v>0.69450000000000001</v>
      </c>
      <c r="G511">
        <v>0.78759999999999997</v>
      </c>
    </row>
    <row r="512" spans="1:7" x14ac:dyDescent="0.25">
      <c r="A512" s="1" t="s">
        <v>18</v>
      </c>
      <c r="B512">
        <v>0.70620000000000005</v>
      </c>
      <c r="C512">
        <v>0.7591</v>
      </c>
      <c r="D512">
        <v>0.80330000000000001</v>
      </c>
      <c r="E512">
        <v>0.64759999999999995</v>
      </c>
      <c r="F512">
        <v>0.78769999999999996</v>
      </c>
      <c r="G512">
        <v>0.86050000000000004</v>
      </c>
    </row>
    <row r="513" spans="1:7" x14ac:dyDescent="0.25">
      <c r="A513" s="1" t="s">
        <v>19</v>
      </c>
      <c r="B513">
        <v>0.41670000000000001</v>
      </c>
      <c r="C513">
        <v>0.46639999999999998</v>
      </c>
      <c r="D513">
        <v>0.50819999999999999</v>
      </c>
      <c r="E513">
        <v>0.63370000000000004</v>
      </c>
      <c r="F513">
        <v>0.73839999999999995</v>
      </c>
      <c r="G513">
        <v>0.76729999999999998</v>
      </c>
    </row>
    <row r="514" spans="1:7" x14ac:dyDescent="0.25">
      <c r="A514" s="1" t="s">
        <v>23</v>
      </c>
      <c r="B514">
        <v>0.68979999999999997</v>
      </c>
      <c r="C514">
        <v>0.73880000000000001</v>
      </c>
      <c r="D514">
        <v>0.78069999999999995</v>
      </c>
      <c r="E514">
        <v>0.72819999999999996</v>
      </c>
      <c r="F514">
        <v>0.83360000000000001</v>
      </c>
      <c r="G514">
        <v>0.87419999999999998</v>
      </c>
    </row>
    <row r="515" spans="1:7" x14ac:dyDescent="0.25">
      <c r="A515" s="1" t="s">
        <v>20</v>
      </c>
      <c r="B515">
        <v>0.77139999999999997</v>
      </c>
      <c r="C515">
        <v>0.80479999999999996</v>
      </c>
      <c r="D515">
        <v>0.8226</v>
      </c>
      <c r="E515">
        <v>0.69269999999999998</v>
      </c>
      <c r="F515">
        <v>0.79890000000000005</v>
      </c>
      <c r="G515">
        <v>0.86660000000000004</v>
      </c>
    </row>
    <row r="516" spans="1:7" x14ac:dyDescent="0.25">
      <c r="A516" s="1" t="s">
        <v>24</v>
      </c>
      <c r="B516">
        <v>0.26900000000000002</v>
      </c>
      <c r="C516">
        <v>0.29409999999999997</v>
      </c>
      <c r="D516">
        <v>0.33860000000000001</v>
      </c>
      <c r="E516">
        <v>0.19450000000000001</v>
      </c>
      <c r="F516">
        <v>0.2107</v>
      </c>
      <c r="G516">
        <v>0.25600000000000001</v>
      </c>
    </row>
    <row r="517" spans="1:7" x14ac:dyDescent="0.25">
      <c r="A517" s="1" t="s">
        <v>25</v>
      </c>
      <c r="B517">
        <v>0.49709999999999999</v>
      </c>
      <c r="C517">
        <v>0.52400000000000002</v>
      </c>
      <c r="D517">
        <v>0.55189999999999995</v>
      </c>
      <c r="E517">
        <v>0.69640000000000002</v>
      </c>
      <c r="F517">
        <v>0.74629999999999996</v>
      </c>
      <c r="G517">
        <v>0.75600000000000001</v>
      </c>
    </row>
    <row r="518" spans="1:7" x14ac:dyDescent="0.25">
      <c r="A518" s="1"/>
      <c r="B518" s="1"/>
      <c r="C518" s="1"/>
      <c r="D518" s="1"/>
      <c r="E518" s="1"/>
      <c r="F518" s="1"/>
      <c r="G518" s="1"/>
    </row>
    <row r="519" spans="1:7" x14ac:dyDescent="0.25">
      <c r="A519" s="1"/>
      <c r="B519" s="1"/>
      <c r="C519" s="1"/>
      <c r="D519" s="1"/>
      <c r="E519" s="1"/>
      <c r="F519" s="1"/>
      <c r="G519" s="1"/>
    </row>
    <row r="520" spans="1:7" x14ac:dyDescent="0.25">
      <c r="A520" s="1" t="s">
        <v>6</v>
      </c>
      <c r="B520" s="1" t="s">
        <v>45</v>
      </c>
      <c r="C520" s="1" t="s">
        <v>46</v>
      </c>
      <c r="D520" s="1" t="s">
        <v>47</v>
      </c>
      <c r="E520" s="1" t="s">
        <v>53</v>
      </c>
      <c r="F520" s="1" t="s">
        <v>52</v>
      </c>
      <c r="G520" s="1" t="s">
        <v>51</v>
      </c>
    </row>
    <row r="521" spans="1:7" x14ac:dyDescent="0.25">
      <c r="A521" s="1" t="s">
        <v>115</v>
      </c>
      <c r="B521">
        <v>0.63549999999999995</v>
      </c>
      <c r="C521">
        <v>0.69669999999999999</v>
      </c>
      <c r="D521">
        <v>0.71599999999999997</v>
      </c>
      <c r="E521">
        <v>0.55449999999999999</v>
      </c>
      <c r="F521">
        <v>0.64029999999999998</v>
      </c>
      <c r="G521">
        <v>0.81879999999999997</v>
      </c>
    </row>
    <row r="522" spans="1:7" x14ac:dyDescent="0.25">
      <c r="A522" s="1" t="s">
        <v>36</v>
      </c>
      <c r="B522">
        <v>0.55700000000000005</v>
      </c>
      <c r="C522">
        <v>0.57520000000000004</v>
      </c>
      <c r="D522">
        <v>0.63270000000000004</v>
      </c>
      <c r="E522">
        <v>0.75790000000000002</v>
      </c>
      <c r="F522">
        <v>0.85209999999999997</v>
      </c>
      <c r="G522">
        <v>0.89190000000000003</v>
      </c>
    </row>
    <row r="523" spans="1:7" x14ac:dyDescent="0.25">
      <c r="A523" s="1" t="s">
        <v>21</v>
      </c>
      <c r="B523">
        <v>0.74770000000000003</v>
      </c>
      <c r="C523">
        <v>0.76549999999999996</v>
      </c>
      <c r="D523">
        <v>0.7843</v>
      </c>
      <c r="E523">
        <v>0.66579999999999995</v>
      </c>
      <c r="F523">
        <v>0.80830000000000002</v>
      </c>
      <c r="G523">
        <v>0.88039999999999996</v>
      </c>
    </row>
    <row r="524" spans="1:7" x14ac:dyDescent="0.25">
      <c r="A524" s="1" t="s">
        <v>22</v>
      </c>
      <c r="B524">
        <v>0.75070000000000003</v>
      </c>
      <c r="C524">
        <v>0.77</v>
      </c>
      <c r="D524">
        <v>0.77869999999999995</v>
      </c>
      <c r="E524">
        <v>0.67249999999999999</v>
      </c>
      <c r="F524">
        <v>0.80359999999999998</v>
      </c>
      <c r="G524">
        <v>0.87029999999999996</v>
      </c>
    </row>
    <row r="525" spans="1:7" x14ac:dyDescent="0.25">
      <c r="A525" s="1" t="s">
        <v>18</v>
      </c>
      <c r="B525">
        <v>0.78110000000000002</v>
      </c>
      <c r="C525">
        <v>0.81140000000000001</v>
      </c>
      <c r="D525">
        <v>0.83189999999999997</v>
      </c>
      <c r="E525">
        <v>0.70660000000000001</v>
      </c>
      <c r="F525">
        <v>0.8347</v>
      </c>
      <c r="G525">
        <v>0.88749999999999996</v>
      </c>
    </row>
    <row r="526" spans="1:7" x14ac:dyDescent="0.25">
      <c r="A526" s="1" t="s">
        <v>19</v>
      </c>
      <c r="B526">
        <v>0.45429999999999998</v>
      </c>
      <c r="C526">
        <v>0.47199999999999998</v>
      </c>
      <c r="D526">
        <v>0.48349999999999999</v>
      </c>
      <c r="E526">
        <v>0.70650000000000002</v>
      </c>
      <c r="F526">
        <v>0.80289999999999995</v>
      </c>
      <c r="G526">
        <v>0.83</v>
      </c>
    </row>
    <row r="527" spans="1:7" x14ac:dyDescent="0.25">
      <c r="A527" s="1" t="s">
        <v>23</v>
      </c>
      <c r="B527">
        <v>0.7248</v>
      </c>
      <c r="C527">
        <v>0.75339999999999996</v>
      </c>
      <c r="D527">
        <v>0.77590000000000003</v>
      </c>
      <c r="E527">
        <v>0.7792</v>
      </c>
      <c r="F527">
        <v>0.88100000000000001</v>
      </c>
      <c r="G527">
        <v>0.91159999999999997</v>
      </c>
    </row>
    <row r="528" spans="1:7" x14ac:dyDescent="0.25">
      <c r="A528" s="1" t="s">
        <v>20</v>
      </c>
      <c r="B528">
        <v>0.82199999999999995</v>
      </c>
      <c r="C528">
        <v>0.84340000000000004</v>
      </c>
      <c r="D528">
        <v>0.8468</v>
      </c>
      <c r="E528">
        <v>0.7399</v>
      </c>
      <c r="F528">
        <v>0.83799999999999997</v>
      </c>
      <c r="G528">
        <v>0.88770000000000004</v>
      </c>
    </row>
    <row r="529" spans="1:7" x14ac:dyDescent="0.25">
      <c r="A529" s="1" t="s">
        <v>24</v>
      </c>
      <c r="B529">
        <v>0.50739999999999996</v>
      </c>
      <c r="C529">
        <v>0.52800000000000002</v>
      </c>
      <c r="D529">
        <v>0.54859999999999998</v>
      </c>
      <c r="E529">
        <v>0.76819999999999999</v>
      </c>
      <c r="F529">
        <v>0.79759999999999998</v>
      </c>
      <c r="G529">
        <v>0.80310000000000004</v>
      </c>
    </row>
    <row r="530" spans="1:7" x14ac:dyDescent="0.25">
      <c r="A530" s="1" t="s">
        <v>25</v>
      </c>
      <c r="B530">
        <v>0.51580000000000004</v>
      </c>
      <c r="C530">
        <v>0.52839999999999998</v>
      </c>
      <c r="D530">
        <v>0.53480000000000005</v>
      </c>
      <c r="E530">
        <v>0.79010000000000002</v>
      </c>
      <c r="F530">
        <v>0.83120000000000005</v>
      </c>
      <c r="G530">
        <v>0.8337</v>
      </c>
    </row>
    <row r="531" spans="1:7" x14ac:dyDescent="0.25">
      <c r="A531" s="1"/>
      <c r="B531" s="1"/>
      <c r="C531" s="1"/>
      <c r="D531" s="1"/>
      <c r="E531" s="1"/>
      <c r="F531" s="1"/>
      <c r="G531" s="1"/>
    </row>
    <row r="532" spans="1:7" x14ac:dyDescent="0.25">
      <c r="A532" s="1"/>
      <c r="B532" s="1"/>
      <c r="C532" s="1"/>
      <c r="D532" s="1"/>
      <c r="E532" s="1"/>
      <c r="F532" s="1"/>
      <c r="G532" s="1"/>
    </row>
    <row r="533" spans="1:7" x14ac:dyDescent="0.25">
      <c r="A533" s="1" t="s">
        <v>6</v>
      </c>
      <c r="B533" s="1" t="s">
        <v>54</v>
      </c>
      <c r="C533" s="1" t="s">
        <v>55</v>
      </c>
      <c r="D533" s="1" t="s">
        <v>56</v>
      </c>
      <c r="E533" s="1" t="s">
        <v>57</v>
      </c>
      <c r="F533" s="1" t="s">
        <v>58</v>
      </c>
      <c r="G533" s="1" t="s">
        <v>59</v>
      </c>
    </row>
    <row r="534" spans="1:7" x14ac:dyDescent="0.25">
      <c r="A534" s="1" t="s">
        <v>115</v>
      </c>
      <c r="B534">
        <v>0.3478</v>
      </c>
      <c r="C534">
        <v>0.42799999999999999</v>
      </c>
      <c r="D534">
        <v>0.47760000000000002</v>
      </c>
      <c r="E534">
        <v>0.71599999999999997</v>
      </c>
      <c r="F534">
        <v>0.51080000000000003</v>
      </c>
      <c r="G534">
        <v>0.69920000000000004</v>
      </c>
    </row>
    <row r="535" spans="1:7" x14ac:dyDescent="0.25">
      <c r="A535" s="1" t="s">
        <v>36</v>
      </c>
      <c r="B535">
        <v>0.34510000000000002</v>
      </c>
      <c r="C535">
        <v>0.36159999999999998</v>
      </c>
      <c r="D535">
        <v>0.43240000000000001</v>
      </c>
      <c r="E535">
        <v>0.63270000000000004</v>
      </c>
      <c r="F535">
        <v>0.77439999999999998</v>
      </c>
      <c r="G535">
        <v>0.81210000000000004</v>
      </c>
    </row>
    <row r="536" spans="1:7" x14ac:dyDescent="0.25">
      <c r="A536" s="1" t="s">
        <v>21</v>
      </c>
      <c r="B536">
        <v>0.51970000000000005</v>
      </c>
      <c r="C536">
        <v>0.55030000000000001</v>
      </c>
      <c r="D536">
        <v>0.57889999999999997</v>
      </c>
      <c r="E536">
        <v>0.7843</v>
      </c>
      <c r="F536">
        <v>0.57540000000000002</v>
      </c>
      <c r="G536">
        <v>0.73909999999999998</v>
      </c>
    </row>
    <row r="537" spans="1:7" x14ac:dyDescent="0.25">
      <c r="A537" s="1" t="s">
        <v>22</v>
      </c>
      <c r="B537">
        <v>0.53590000000000004</v>
      </c>
      <c r="C537">
        <v>0.56479999999999997</v>
      </c>
      <c r="D537">
        <v>0.58189999999999997</v>
      </c>
      <c r="E537">
        <v>0.77869999999999995</v>
      </c>
      <c r="F537">
        <v>0.70599999999999996</v>
      </c>
      <c r="G537">
        <v>0.79179999999999995</v>
      </c>
    </row>
    <row r="538" spans="1:7" x14ac:dyDescent="0.25">
      <c r="A538" s="1" t="s">
        <v>18</v>
      </c>
      <c r="B538">
        <v>0.46689999999999998</v>
      </c>
      <c r="C538">
        <v>0.50680000000000003</v>
      </c>
      <c r="D538">
        <v>0.54359999999999997</v>
      </c>
      <c r="E538">
        <v>0.83189999999999997</v>
      </c>
      <c r="F538">
        <v>0.7641</v>
      </c>
      <c r="G538">
        <v>0.81720000000000004</v>
      </c>
    </row>
    <row r="539" spans="1:7" x14ac:dyDescent="0.25">
      <c r="A539" s="1" t="s">
        <v>19</v>
      </c>
      <c r="B539">
        <v>0.3397</v>
      </c>
      <c r="C539">
        <v>0.35830000000000001</v>
      </c>
      <c r="D539">
        <v>0.37330000000000002</v>
      </c>
      <c r="E539">
        <v>0.48349999999999999</v>
      </c>
      <c r="F539">
        <v>0.71799999999999997</v>
      </c>
      <c r="G539">
        <v>0.72360000000000002</v>
      </c>
    </row>
    <row r="540" spans="1:7" x14ac:dyDescent="0.25">
      <c r="A540" s="1" t="s">
        <v>23</v>
      </c>
      <c r="B540">
        <v>0.40610000000000002</v>
      </c>
      <c r="C540">
        <v>0.42409999999999998</v>
      </c>
      <c r="D540">
        <v>0.44269999999999998</v>
      </c>
      <c r="E540">
        <v>0.77590000000000003</v>
      </c>
      <c r="F540">
        <v>0.77880000000000005</v>
      </c>
      <c r="G540">
        <v>0.81189999999999996</v>
      </c>
    </row>
    <row r="541" spans="1:7" x14ac:dyDescent="0.25">
      <c r="A541" s="1" t="s">
        <v>20</v>
      </c>
      <c r="B541">
        <v>0.54139999999999999</v>
      </c>
      <c r="C541">
        <v>0.57669999999999999</v>
      </c>
      <c r="D541">
        <v>0.59599999999999997</v>
      </c>
      <c r="E541">
        <v>0.8468</v>
      </c>
      <c r="F541">
        <v>0.75409999999999999</v>
      </c>
      <c r="G541">
        <v>0.81200000000000006</v>
      </c>
    </row>
    <row r="542" spans="1:7" x14ac:dyDescent="0.25">
      <c r="A542" s="1" t="s">
        <v>24</v>
      </c>
      <c r="B542">
        <v>0.25040000000000001</v>
      </c>
      <c r="C542">
        <v>0.22939999999999999</v>
      </c>
      <c r="D542">
        <v>0.21229999999999999</v>
      </c>
      <c r="E542">
        <v>0.54859999999999998</v>
      </c>
      <c r="F542">
        <v>0.34289999999999998</v>
      </c>
      <c r="G542">
        <v>0.42370000000000002</v>
      </c>
    </row>
    <row r="543" spans="1:7" x14ac:dyDescent="0.25">
      <c r="A543" s="1" t="s">
        <v>25</v>
      </c>
      <c r="B543">
        <v>0.39679999999999999</v>
      </c>
      <c r="C543">
        <v>0.4083</v>
      </c>
      <c r="D543">
        <v>0.41639999999999999</v>
      </c>
      <c r="E543">
        <v>0.53480000000000005</v>
      </c>
      <c r="F543">
        <v>0.78620000000000001</v>
      </c>
      <c r="G543">
        <v>0.78190000000000004</v>
      </c>
    </row>
    <row r="551" spans="1:2" x14ac:dyDescent="0.25">
      <c r="A551" s="1" t="s">
        <v>115</v>
      </c>
      <c r="B551">
        <v>0.69169999999999998</v>
      </c>
    </row>
    <row r="552" spans="1:2" x14ac:dyDescent="0.25">
      <c r="A552" s="1" t="s">
        <v>36</v>
      </c>
      <c r="B552">
        <v>0.6089</v>
      </c>
    </row>
    <row r="553" spans="1:2" x14ac:dyDescent="0.25">
      <c r="A553" s="1" t="s">
        <v>21</v>
      </c>
      <c r="B553">
        <v>0.78900000000000003</v>
      </c>
    </row>
    <row r="554" spans="1:2" x14ac:dyDescent="0.25">
      <c r="A554" s="1" t="s">
        <v>22</v>
      </c>
      <c r="B554">
        <v>0.78990000000000005</v>
      </c>
    </row>
    <row r="555" spans="1:2" x14ac:dyDescent="0.25">
      <c r="A555" s="1" t="s">
        <v>18</v>
      </c>
      <c r="B555">
        <v>0.83189999999999997</v>
      </c>
    </row>
    <row r="556" spans="1:2" x14ac:dyDescent="0.25">
      <c r="A556" s="1" t="s">
        <v>19</v>
      </c>
      <c r="B556">
        <v>0.47310000000000002</v>
      </c>
    </row>
    <row r="557" spans="1:2" x14ac:dyDescent="0.25">
      <c r="A557" s="1" t="s">
        <v>23</v>
      </c>
      <c r="B557">
        <v>0.78049999999999997</v>
      </c>
    </row>
    <row r="558" spans="1:2" x14ac:dyDescent="0.25">
      <c r="A558" s="1" t="s">
        <v>20</v>
      </c>
      <c r="B558">
        <v>0.85340000000000005</v>
      </c>
    </row>
    <row r="559" spans="1:2" x14ac:dyDescent="0.25">
      <c r="A559" s="1" t="s">
        <v>24</v>
      </c>
      <c r="B559">
        <v>0.54859999999999998</v>
      </c>
    </row>
    <row r="560" spans="1:2" x14ac:dyDescent="0.25">
      <c r="A560" s="1" t="s">
        <v>25</v>
      </c>
      <c r="B560">
        <v>0.54820000000000002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337E-F2B7-408E-B862-E22E9953C8F9}">
  <dimension ref="A1:G36"/>
  <sheetViews>
    <sheetView workbookViewId="0">
      <selection activeCell="B2" sqref="B2"/>
    </sheetView>
  </sheetViews>
  <sheetFormatPr defaultRowHeight="13.8" x14ac:dyDescent="0.25"/>
  <cols>
    <col min="1" max="1" width="11.33203125" customWidth="1"/>
    <col min="2" max="2" width="19.21875" customWidth="1"/>
    <col min="3" max="3" width="20" customWidth="1"/>
    <col min="4" max="4" width="24.5546875" customWidth="1"/>
    <col min="5" max="5" width="24.6640625" customWidth="1"/>
    <col min="6" max="6" width="22.33203125" customWidth="1"/>
    <col min="7" max="7" width="35.44140625" customWidth="1"/>
  </cols>
  <sheetData>
    <row r="1" spans="1:7" x14ac:dyDescent="0.25">
      <c r="A1" s="1" t="s">
        <v>6</v>
      </c>
      <c r="B1" s="1" t="s">
        <v>42</v>
      </c>
      <c r="C1" s="1" t="s">
        <v>43</v>
      </c>
      <c r="D1" s="1" t="s">
        <v>44</v>
      </c>
      <c r="E1" s="1" t="s">
        <v>48</v>
      </c>
      <c r="F1" s="1" t="s">
        <v>49</v>
      </c>
      <c r="G1" s="1" t="s">
        <v>50</v>
      </c>
    </row>
    <row r="2" spans="1:7" x14ac:dyDescent="0.25">
      <c r="A2" s="1" t="s">
        <v>39</v>
      </c>
      <c r="B2" s="1"/>
      <c r="C2" s="1"/>
      <c r="D2" s="1"/>
      <c r="E2" s="1"/>
      <c r="F2" s="1"/>
      <c r="G2" s="1"/>
    </row>
    <row r="3" spans="1:7" x14ac:dyDescent="0.25">
      <c r="A3" s="1" t="s">
        <v>36</v>
      </c>
      <c r="B3" s="1">
        <v>0.45590000000000003</v>
      </c>
      <c r="C3" s="1">
        <v>0.59919999999999995</v>
      </c>
      <c r="D3" s="1">
        <v>0.72919999999999996</v>
      </c>
      <c r="E3" s="1">
        <v>0.108</v>
      </c>
      <c r="F3" s="1">
        <v>0.31440000000000001</v>
      </c>
      <c r="G3" s="1">
        <v>0.66300000000000003</v>
      </c>
    </row>
    <row r="4" spans="1:7" x14ac:dyDescent="0.25">
      <c r="A4" s="1" t="s">
        <v>21</v>
      </c>
      <c r="B4" s="1">
        <v>0.67490000000000006</v>
      </c>
      <c r="C4" s="1">
        <v>0.80249999999999999</v>
      </c>
      <c r="D4" s="1">
        <v>0.87880000000000003</v>
      </c>
      <c r="E4" s="1">
        <v>-0.18310000000000001</v>
      </c>
      <c r="F4" s="1">
        <v>-8.09E-2</v>
      </c>
      <c r="G4" s="1">
        <v>0.27329999999999999</v>
      </c>
    </row>
    <row r="5" spans="1:7" x14ac:dyDescent="0.25">
      <c r="A5" s="1" t="s">
        <v>22</v>
      </c>
      <c r="B5" s="1">
        <v>0.7087</v>
      </c>
      <c r="C5" s="1">
        <v>0.79</v>
      </c>
      <c r="D5" s="1">
        <v>0.86519999999999997</v>
      </c>
      <c r="E5" s="1">
        <v>-0.48299999999999998</v>
      </c>
      <c r="F5" s="1">
        <v>-0.50629999999999997</v>
      </c>
      <c r="G5" s="1">
        <v>-0.42449999999999999</v>
      </c>
    </row>
    <row r="6" spans="1:7" x14ac:dyDescent="0.25">
      <c r="A6" s="1" t="s">
        <v>18</v>
      </c>
      <c r="B6" s="1">
        <v>0.64</v>
      </c>
      <c r="C6" s="1">
        <v>0.749</v>
      </c>
      <c r="D6" s="1">
        <v>0.79239999999999999</v>
      </c>
      <c r="E6" s="1">
        <v>-0.16569999999999999</v>
      </c>
      <c r="F6" s="1">
        <v>-6.59E-2</v>
      </c>
      <c r="G6" s="1">
        <v>0.161</v>
      </c>
    </row>
    <row r="7" spans="1:7" x14ac:dyDescent="0.25">
      <c r="A7" s="1" t="s">
        <v>19</v>
      </c>
      <c r="B7" s="1">
        <v>0.25319999999999998</v>
      </c>
      <c r="C7" s="1">
        <v>0.30080000000000001</v>
      </c>
      <c r="D7" s="1">
        <v>0.35439999999999999</v>
      </c>
      <c r="E7" s="1">
        <v>0.15640000000000001</v>
      </c>
      <c r="F7" s="1">
        <v>0.26550000000000001</v>
      </c>
      <c r="G7" s="1">
        <v>0.34839999999999999</v>
      </c>
    </row>
    <row r="8" spans="1:7" x14ac:dyDescent="0.25">
      <c r="A8" s="1" t="s">
        <v>23</v>
      </c>
      <c r="B8" s="1">
        <v>0.47010000000000002</v>
      </c>
      <c r="C8" s="1">
        <v>0.57879999999999998</v>
      </c>
      <c r="D8" s="1">
        <v>0.67279999999999995</v>
      </c>
      <c r="E8" s="1">
        <v>5.8200000000000002E-2</v>
      </c>
      <c r="F8" s="1">
        <v>0.1958</v>
      </c>
      <c r="G8" s="1">
        <v>0.27510000000000001</v>
      </c>
    </row>
    <row r="9" spans="1:7" x14ac:dyDescent="0.25">
      <c r="A9" s="1" t="s">
        <v>20</v>
      </c>
      <c r="B9" s="1">
        <v>0.72140000000000004</v>
      </c>
      <c r="C9" s="1">
        <v>0.81850000000000001</v>
      </c>
      <c r="D9" s="1">
        <v>0.86009999999999998</v>
      </c>
      <c r="E9" s="1">
        <v>-0.1522</v>
      </c>
      <c r="F9" s="1">
        <v>3.39E-2</v>
      </c>
      <c r="G9" s="1">
        <v>0.33429999999999999</v>
      </c>
    </row>
    <row r="10" spans="1:7" x14ac:dyDescent="0.25">
      <c r="A10" s="1" t="s">
        <v>24</v>
      </c>
      <c r="B10" s="1">
        <v>-6.5299999999999997E-2</v>
      </c>
      <c r="C10" s="1">
        <v>-0.1043</v>
      </c>
      <c r="D10" s="1">
        <v>-0.15129999999999999</v>
      </c>
      <c r="E10" s="1">
        <v>-0.18099999999999999</v>
      </c>
      <c r="F10" s="1">
        <v>-0.20150000000000001</v>
      </c>
      <c r="G10" s="1">
        <v>-0.22209999999999999</v>
      </c>
    </row>
    <row r="11" spans="1:7" x14ac:dyDescent="0.25">
      <c r="A11" s="1" t="s">
        <v>25</v>
      </c>
      <c r="B11" s="1">
        <v>0.41789999999999999</v>
      </c>
      <c r="C11" s="1">
        <v>0.49869999999999998</v>
      </c>
      <c r="D11" s="1">
        <v>0.53700000000000003</v>
      </c>
      <c r="E11" s="1">
        <v>0.1797</v>
      </c>
      <c r="F11" s="1">
        <v>0.45650000000000002</v>
      </c>
      <c r="G11" s="1">
        <v>0.63539999999999996</v>
      </c>
    </row>
    <row r="13" spans="1:7" x14ac:dyDescent="0.25">
      <c r="A13" s="1" t="s">
        <v>6</v>
      </c>
      <c r="B13" s="1" t="s">
        <v>45</v>
      </c>
      <c r="C13" s="1" t="s">
        <v>46</v>
      </c>
      <c r="D13" s="1" t="s">
        <v>47</v>
      </c>
      <c r="E13" s="1" t="s">
        <v>53</v>
      </c>
      <c r="F13" s="1" t="s">
        <v>52</v>
      </c>
      <c r="G13" s="1" t="s">
        <v>51</v>
      </c>
    </row>
    <row r="14" spans="1:7" x14ac:dyDescent="0.25">
      <c r="A14" s="1" t="s">
        <v>39</v>
      </c>
    </row>
    <row r="15" spans="1:7" x14ac:dyDescent="0.25">
      <c r="A15" s="1" t="s">
        <v>36</v>
      </c>
      <c r="B15">
        <v>0.54910000000000003</v>
      </c>
      <c r="C15">
        <v>0.65990000000000004</v>
      </c>
      <c r="D15">
        <v>0.77359999999999995</v>
      </c>
      <c r="E15">
        <v>0.1106</v>
      </c>
      <c r="F15">
        <v>0.28170000000000001</v>
      </c>
      <c r="G15">
        <v>0.61829999999999996</v>
      </c>
    </row>
    <row r="16" spans="1:7" x14ac:dyDescent="0.25">
      <c r="A16" s="1" t="s">
        <v>21</v>
      </c>
      <c r="B16">
        <v>0.75029999999999997</v>
      </c>
      <c r="C16">
        <v>0.83860000000000001</v>
      </c>
      <c r="D16">
        <v>0.89629999999999999</v>
      </c>
      <c r="E16">
        <v>-0.19189999999999999</v>
      </c>
      <c r="F16">
        <v>-0.13869999999999999</v>
      </c>
      <c r="G16">
        <v>0.2049</v>
      </c>
    </row>
    <row r="17" spans="1:7" x14ac:dyDescent="0.25">
      <c r="A17" s="1" t="s">
        <v>22</v>
      </c>
      <c r="B17">
        <v>0.73299999999999998</v>
      </c>
      <c r="C17">
        <v>0.80349999999999999</v>
      </c>
      <c r="D17">
        <v>0.87549999999999994</v>
      </c>
      <c r="E17">
        <v>-0.46</v>
      </c>
      <c r="F17">
        <v>-0.51800000000000002</v>
      </c>
      <c r="G17">
        <v>-0.44640000000000002</v>
      </c>
    </row>
    <row r="18" spans="1:7" x14ac:dyDescent="0.25">
      <c r="A18" s="1" t="s">
        <v>18</v>
      </c>
      <c r="B18">
        <v>0.6744</v>
      </c>
      <c r="C18">
        <v>0.76029999999999998</v>
      </c>
      <c r="D18">
        <v>0.80100000000000005</v>
      </c>
      <c r="E18">
        <v>-0.24079999999999999</v>
      </c>
      <c r="F18">
        <v>-0.18229999999999999</v>
      </c>
      <c r="G18">
        <v>5.9900000000000002E-2</v>
      </c>
    </row>
    <row r="19" spans="1:7" x14ac:dyDescent="0.25">
      <c r="A19" s="1" t="s">
        <v>19</v>
      </c>
      <c r="B19">
        <v>0.42859999999999998</v>
      </c>
      <c r="C19">
        <v>0.46860000000000002</v>
      </c>
      <c r="D19">
        <v>0.52759999999999996</v>
      </c>
      <c r="E19">
        <v>0.24149999999999999</v>
      </c>
      <c r="F19">
        <v>0.33579999999999999</v>
      </c>
      <c r="G19">
        <v>0.40760000000000002</v>
      </c>
    </row>
    <row r="20" spans="1:7" x14ac:dyDescent="0.25">
      <c r="A20" s="1" t="s">
        <v>23</v>
      </c>
      <c r="B20">
        <v>0.48480000000000001</v>
      </c>
      <c r="C20">
        <v>0.56010000000000004</v>
      </c>
      <c r="D20">
        <v>0.63819999999999999</v>
      </c>
      <c r="E20">
        <v>6.3200000000000006E-2</v>
      </c>
      <c r="F20">
        <v>0.17780000000000001</v>
      </c>
      <c r="G20">
        <v>0.25059999999999999</v>
      </c>
    </row>
    <row r="21" spans="1:7" x14ac:dyDescent="0.25">
      <c r="A21" s="1" t="s">
        <v>20</v>
      </c>
      <c r="B21">
        <v>0.75919999999999999</v>
      </c>
      <c r="C21">
        <v>0.83819999999999995</v>
      </c>
      <c r="D21">
        <v>0.86839999999999995</v>
      </c>
      <c r="E21">
        <v>-0.14499999999999999</v>
      </c>
      <c r="F21">
        <v>2.5999999999999999E-2</v>
      </c>
      <c r="G21">
        <v>0.32300000000000001</v>
      </c>
    </row>
    <row r="22" spans="1:7" x14ac:dyDescent="0.25">
      <c r="A22" s="1" t="s">
        <v>24</v>
      </c>
      <c r="B22">
        <v>7.7299999999999994E-2</v>
      </c>
      <c r="C22">
        <v>1.7500000000000002E-2</v>
      </c>
      <c r="D22">
        <v>-4.2999999999999997E-2</v>
      </c>
      <c r="E22">
        <v>-3.27E-2</v>
      </c>
      <c r="F22">
        <v>-6.7000000000000004E-2</v>
      </c>
      <c r="G22">
        <v>-0.1275</v>
      </c>
    </row>
    <row r="23" spans="1:7" x14ac:dyDescent="0.25">
      <c r="A23" s="1" t="s">
        <v>25</v>
      </c>
      <c r="B23">
        <v>0.45219999999999999</v>
      </c>
      <c r="C23">
        <v>0.50760000000000005</v>
      </c>
      <c r="D23">
        <v>0.53759999999999997</v>
      </c>
      <c r="E23">
        <v>0.24429999999999999</v>
      </c>
      <c r="F23">
        <v>0.56159999999999999</v>
      </c>
      <c r="G23">
        <v>0.75309999999999999</v>
      </c>
    </row>
    <row r="26" spans="1:7" x14ac:dyDescent="0.25">
      <c r="A26" s="1" t="s">
        <v>6</v>
      </c>
      <c r="B26" s="1" t="s">
        <v>54</v>
      </c>
      <c r="C26" s="1" t="s">
        <v>55</v>
      </c>
      <c r="D26" s="1" t="s">
        <v>56</v>
      </c>
      <c r="E26" s="1" t="s">
        <v>57</v>
      </c>
      <c r="F26" s="1" t="s">
        <v>58</v>
      </c>
      <c r="G26" s="1" t="s">
        <v>59</v>
      </c>
    </row>
    <row r="27" spans="1:7" x14ac:dyDescent="0.25">
      <c r="A27" s="1" t="s">
        <v>39</v>
      </c>
      <c r="B27" s="1"/>
      <c r="C27" s="1"/>
      <c r="D27" s="1"/>
      <c r="E27" s="1"/>
      <c r="F27" s="1"/>
      <c r="G27" s="1"/>
    </row>
    <row r="28" spans="1:7" x14ac:dyDescent="0.25">
      <c r="A28" s="1" t="s">
        <v>36</v>
      </c>
      <c r="B28" s="1">
        <v>0.20960000000000001</v>
      </c>
      <c r="C28" s="1">
        <v>0.24</v>
      </c>
      <c r="D28" s="1">
        <v>0.30740000000000001</v>
      </c>
      <c r="E28" s="1">
        <v>3.9199999999999999E-2</v>
      </c>
      <c r="F28" s="1">
        <v>0.108</v>
      </c>
      <c r="G28" s="1">
        <v>0.32029999999999997</v>
      </c>
    </row>
    <row r="29" spans="1:7" x14ac:dyDescent="0.25">
      <c r="A29" s="1" t="s">
        <v>21</v>
      </c>
      <c r="B29" s="1">
        <v>0.54620000000000002</v>
      </c>
      <c r="C29" s="1">
        <v>0.63939999999999997</v>
      </c>
      <c r="D29" s="1">
        <v>0.69789999999999996</v>
      </c>
      <c r="E29" s="1">
        <v>-0.11840000000000001</v>
      </c>
      <c r="F29" s="1">
        <v>-0.1241</v>
      </c>
      <c r="G29" s="1">
        <v>4.6699999999999998E-2</v>
      </c>
    </row>
    <row r="30" spans="1:7" x14ac:dyDescent="0.25">
      <c r="A30" s="1" t="s">
        <v>22</v>
      </c>
      <c r="B30" s="1">
        <v>0.62590000000000001</v>
      </c>
      <c r="C30" s="1">
        <v>0.71809999999999996</v>
      </c>
      <c r="D30" s="1">
        <v>0.76600000000000001</v>
      </c>
      <c r="E30" s="1">
        <v>-0.26579999999999998</v>
      </c>
      <c r="F30" s="1">
        <v>-0.31309999999999999</v>
      </c>
      <c r="G30" s="1">
        <v>-0.245</v>
      </c>
    </row>
    <row r="31" spans="1:7" x14ac:dyDescent="0.25">
      <c r="A31" s="1" t="s">
        <v>18</v>
      </c>
      <c r="B31" s="1">
        <v>0.34089999999999998</v>
      </c>
      <c r="C31" s="1">
        <v>0.4007</v>
      </c>
      <c r="D31" s="1">
        <v>0.372</v>
      </c>
      <c r="E31" s="1">
        <v>-0.25409999999999999</v>
      </c>
      <c r="F31" s="1">
        <v>-0.2903</v>
      </c>
      <c r="G31" s="1">
        <v>-0.16339999999999999</v>
      </c>
    </row>
    <row r="32" spans="1:7" x14ac:dyDescent="0.25">
      <c r="A32" s="1" t="s">
        <v>19</v>
      </c>
      <c r="B32" s="1">
        <v>0.28199999999999997</v>
      </c>
      <c r="C32" s="1">
        <v>0.2954</v>
      </c>
      <c r="D32" s="1">
        <v>0.32240000000000002</v>
      </c>
      <c r="E32" s="1">
        <v>0.13059999999999999</v>
      </c>
      <c r="F32" s="1">
        <v>0.1772</v>
      </c>
      <c r="G32" s="1">
        <v>0.215</v>
      </c>
    </row>
    <row r="33" spans="1:7" x14ac:dyDescent="0.25">
      <c r="A33" s="1" t="s">
        <v>23</v>
      </c>
      <c r="B33" s="1">
        <v>0.22270000000000001</v>
      </c>
      <c r="C33" s="1">
        <v>0.26840000000000003</v>
      </c>
      <c r="D33" s="1">
        <v>0.32869999999999999</v>
      </c>
      <c r="E33" s="1">
        <v>3.1600000000000003E-2</v>
      </c>
      <c r="F33" s="1">
        <v>9.4E-2</v>
      </c>
      <c r="G33" s="1">
        <v>0.14430000000000001</v>
      </c>
    </row>
    <row r="34" spans="1:7" x14ac:dyDescent="0.25">
      <c r="A34" s="1" t="s">
        <v>20</v>
      </c>
      <c r="B34" s="1">
        <v>0.54469999999999996</v>
      </c>
      <c r="C34" s="1">
        <v>0.63100000000000001</v>
      </c>
      <c r="D34" s="1">
        <v>0.62470000000000003</v>
      </c>
      <c r="E34" s="1">
        <v>-0.1096</v>
      </c>
      <c r="F34" s="1">
        <v>-2.1700000000000001E-2</v>
      </c>
      <c r="G34" s="1">
        <v>0.1603</v>
      </c>
    </row>
    <row r="35" spans="1:7" x14ac:dyDescent="0.25">
      <c r="A35" s="1" t="s">
        <v>24</v>
      </c>
      <c r="B35" s="1">
        <v>0.1135</v>
      </c>
      <c r="C35" s="1">
        <v>7.2599999999999998E-2</v>
      </c>
      <c r="D35" s="1">
        <v>3.3799999999999997E-2</v>
      </c>
      <c r="E35" s="1">
        <v>0.1045</v>
      </c>
      <c r="F35" s="1">
        <v>0.10630000000000001</v>
      </c>
      <c r="G35" s="1">
        <v>9.9099999999999994E-2</v>
      </c>
    </row>
    <row r="36" spans="1:7" x14ac:dyDescent="0.25">
      <c r="A36" s="1" t="s">
        <v>25</v>
      </c>
      <c r="B36" s="1">
        <v>0.24660000000000001</v>
      </c>
      <c r="C36" s="1">
        <v>0.2727</v>
      </c>
      <c r="D36" s="1">
        <v>0.29930000000000001</v>
      </c>
      <c r="E36" s="1">
        <v>0.2097</v>
      </c>
      <c r="F36" s="1">
        <v>0.47849999999999998</v>
      </c>
      <c r="G36" s="1">
        <v>0.65749999999999997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3E99-77F5-4EF9-BAE2-F6063CBC0D14}">
  <dimension ref="A1:G37"/>
  <sheetViews>
    <sheetView workbookViewId="0">
      <selection activeCell="B28" sqref="B28"/>
    </sheetView>
  </sheetViews>
  <sheetFormatPr defaultRowHeight="13.8" x14ac:dyDescent="0.25"/>
  <cols>
    <col min="1" max="1" width="17.44140625" customWidth="1"/>
    <col min="2" max="2" width="20.21875" customWidth="1"/>
    <col min="3" max="3" width="22.109375" customWidth="1"/>
    <col min="4" max="4" width="19.88671875" customWidth="1"/>
    <col min="5" max="5" width="26.88671875" customWidth="1"/>
    <col min="6" max="6" width="22.77734375" customWidth="1"/>
    <col min="7" max="7" width="23.77734375" customWidth="1"/>
  </cols>
  <sheetData>
    <row r="1" spans="1:7" x14ac:dyDescent="0.25">
      <c r="A1" s="1" t="s">
        <v>6</v>
      </c>
      <c r="B1" s="1" t="s">
        <v>42</v>
      </c>
      <c r="C1" s="1" t="s">
        <v>43</v>
      </c>
      <c r="D1" s="1" t="s">
        <v>44</v>
      </c>
      <c r="E1" s="1" t="s">
        <v>48</v>
      </c>
      <c r="F1" s="1" t="s">
        <v>49</v>
      </c>
      <c r="G1" s="1" t="s">
        <v>50</v>
      </c>
    </row>
    <row r="2" spans="1:7" x14ac:dyDescent="0.25">
      <c r="A2" s="1" t="s">
        <v>115</v>
      </c>
      <c r="E2" s="1"/>
      <c r="F2" s="1"/>
      <c r="G2" s="1"/>
    </row>
    <row r="3" spans="1:7" x14ac:dyDescent="0.25">
      <c r="A3" s="1" t="s">
        <v>36</v>
      </c>
      <c r="B3">
        <v>0.46160000000000001</v>
      </c>
      <c r="C3">
        <v>0.51559999999999995</v>
      </c>
      <c r="D3">
        <v>0.59819999999999995</v>
      </c>
      <c r="E3" s="1">
        <v>0.39850000000000002</v>
      </c>
      <c r="F3" s="1">
        <v>0.48359999999999997</v>
      </c>
      <c r="G3" s="1">
        <v>0.62009999999999998</v>
      </c>
    </row>
    <row r="4" spans="1:7" x14ac:dyDescent="0.25">
      <c r="A4" s="1" t="s">
        <v>21</v>
      </c>
      <c r="B4">
        <v>0.67159999999999997</v>
      </c>
      <c r="C4">
        <v>0.74429999999999996</v>
      </c>
      <c r="D4">
        <v>0.82640000000000002</v>
      </c>
      <c r="E4" s="1">
        <v>0.32050000000000001</v>
      </c>
      <c r="F4" s="1">
        <v>0.39910000000000001</v>
      </c>
      <c r="G4" s="1">
        <v>0.55530000000000002</v>
      </c>
    </row>
    <row r="5" spans="1:7" x14ac:dyDescent="0.25">
      <c r="A5" s="1" t="s">
        <v>22</v>
      </c>
      <c r="B5">
        <v>0.75329999999999997</v>
      </c>
      <c r="C5">
        <v>0.81369999999999998</v>
      </c>
      <c r="D5">
        <v>0.83399999999999996</v>
      </c>
      <c r="E5" s="1">
        <v>0.27450000000000002</v>
      </c>
      <c r="F5" s="1">
        <v>0.36899999999999999</v>
      </c>
      <c r="G5" s="1">
        <v>0.50860000000000005</v>
      </c>
    </row>
    <row r="6" spans="1:7" x14ac:dyDescent="0.25">
      <c r="A6" s="1" t="s">
        <v>18</v>
      </c>
      <c r="B6">
        <v>0.44890000000000002</v>
      </c>
      <c r="C6">
        <v>0.51829999999999998</v>
      </c>
      <c r="D6">
        <v>0.56040000000000001</v>
      </c>
      <c r="E6" s="1">
        <v>0.1787</v>
      </c>
      <c r="F6" s="1">
        <v>0.31040000000000001</v>
      </c>
      <c r="G6" s="1">
        <v>0.45540000000000003</v>
      </c>
    </row>
    <row r="7" spans="1:7" x14ac:dyDescent="0.25">
      <c r="A7" s="1" t="s">
        <v>19</v>
      </c>
      <c r="B7">
        <v>2.9700000000000001E-2</v>
      </c>
      <c r="C7">
        <v>3.3799999999999997E-2</v>
      </c>
      <c r="D7">
        <v>3.9E-2</v>
      </c>
      <c r="E7" s="1">
        <v>-9.4999999999999998E-3</v>
      </c>
      <c r="F7" s="1">
        <v>3.4000000000000002E-2</v>
      </c>
      <c r="G7" s="1">
        <v>6.9500000000000006E-2</v>
      </c>
    </row>
    <row r="8" spans="1:7" x14ac:dyDescent="0.25">
      <c r="A8" s="1" t="s">
        <v>23</v>
      </c>
      <c r="B8">
        <v>0.51090000000000002</v>
      </c>
      <c r="C8">
        <v>0.58360000000000001</v>
      </c>
      <c r="D8">
        <v>0.65269999999999995</v>
      </c>
      <c r="E8" s="1">
        <v>0.42509999999999998</v>
      </c>
      <c r="F8" s="1">
        <v>0.51559999999999995</v>
      </c>
      <c r="G8" s="1">
        <v>0.59030000000000005</v>
      </c>
    </row>
    <row r="9" spans="1:7" x14ac:dyDescent="0.25">
      <c r="A9" s="1" t="s">
        <v>20</v>
      </c>
      <c r="B9">
        <v>0.72299999999999998</v>
      </c>
      <c r="C9">
        <v>0.76759999999999995</v>
      </c>
      <c r="D9">
        <v>0.78059999999999996</v>
      </c>
      <c r="E9" s="1">
        <v>0.27129999999999999</v>
      </c>
      <c r="F9" s="1">
        <v>0.41020000000000001</v>
      </c>
      <c r="G9" s="1">
        <v>0.5867</v>
      </c>
    </row>
    <row r="10" spans="1:7" x14ac:dyDescent="0.25">
      <c r="A10" s="1" t="s">
        <v>24</v>
      </c>
      <c r="B10">
        <v>-2.0299999999999999E-2</v>
      </c>
      <c r="C10">
        <v>-3.95E-2</v>
      </c>
      <c r="D10">
        <v>-6.3799999999999996E-2</v>
      </c>
      <c r="E10" s="1">
        <v>-4.7500000000000001E-2</v>
      </c>
      <c r="F10" s="1">
        <v>-8.3099999999999993E-2</v>
      </c>
      <c r="G10" s="1">
        <v>-0.14449999999999999</v>
      </c>
    </row>
    <row r="11" spans="1:7" x14ac:dyDescent="0.25">
      <c r="A11" s="1" t="s">
        <v>25</v>
      </c>
      <c r="B11">
        <v>0.255</v>
      </c>
      <c r="C11">
        <v>0.27829999999999999</v>
      </c>
      <c r="D11">
        <v>0.28839999999999999</v>
      </c>
      <c r="E11" s="1">
        <v>0.27800000000000002</v>
      </c>
      <c r="F11" s="1">
        <v>0.35460000000000003</v>
      </c>
      <c r="G11" s="1">
        <v>0.40100000000000002</v>
      </c>
    </row>
    <row r="14" spans="1:7" x14ac:dyDescent="0.25">
      <c r="A14" s="1" t="s">
        <v>6</v>
      </c>
      <c r="B14" s="1" t="s">
        <v>45</v>
      </c>
      <c r="C14" s="1" t="s">
        <v>46</v>
      </c>
      <c r="D14" s="1" t="s">
        <v>47</v>
      </c>
      <c r="E14" s="1" t="s">
        <v>53</v>
      </c>
      <c r="F14" s="1" t="s">
        <v>52</v>
      </c>
      <c r="G14" s="1" t="s">
        <v>51</v>
      </c>
    </row>
    <row r="15" spans="1:7" x14ac:dyDescent="0.25">
      <c r="A15" s="1" t="s">
        <v>115</v>
      </c>
    </row>
    <row r="16" spans="1:7" x14ac:dyDescent="0.25">
      <c r="A16" s="1" t="s">
        <v>36</v>
      </c>
      <c r="B16">
        <v>0.52139999999999997</v>
      </c>
      <c r="C16">
        <v>0.56859999999999999</v>
      </c>
      <c r="D16">
        <v>0.63970000000000005</v>
      </c>
      <c r="E16">
        <v>0.48120000000000002</v>
      </c>
      <c r="F16">
        <v>0.56330000000000002</v>
      </c>
      <c r="G16">
        <v>0.67010000000000003</v>
      </c>
    </row>
    <row r="17" spans="1:7" x14ac:dyDescent="0.25">
      <c r="A17" s="1" t="s">
        <v>21</v>
      </c>
      <c r="B17">
        <v>0.7046</v>
      </c>
      <c r="C17">
        <v>0.77149999999999996</v>
      </c>
      <c r="D17">
        <v>0.8448</v>
      </c>
      <c r="E17">
        <v>0.4128</v>
      </c>
      <c r="F17">
        <v>0.4728</v>
      </c>
      <c r="G17">
        <v>0.59909999999999997</v>
      </c>
    </row>
    <row r="18" spans="1:7" x14ac:dyDescent="0.25">
      <c r="A18" s="1" t="s">
        <v>22</v>
      </c>
      <c r="B18">
        <v>0.81810000000000005</v>
      </c>
      <c r="C18">
        <v>0.85980000000000001</v>
      </c>
      <c r="D18">
        <v>0.87050000000000005</v>
      </c>
      <c r="E18">
        <v>0.41520000000000001</v>
      </c>
      <c r="F18">
        <v>0.46400000000000002</v>
      </c>
      <c r="G18">
        <v>0.55310000000000004</v>
      </c>
    </row>
    <row r="19" spans="1:7" x14ac:dyDescent="0.25">
      <c r="A19" s="1" t="s">
        <v>18</v>
      </c>
      <c r="B19">
        <v>0.46929999999999999</v>
      </c>
      <c r="C19">
        <v>0.52810000000000001</v>
      </c>
      <c r="D19">
        <v>0.56340000000000001</v>
      </c>
      <c r="E19">
        <v>0.23730000000000001</v>
      </c>
      <c r="F19">
        <v>0.34089999999999998</v>
      </c>
      <c r="G19">
        <v>0.44669999999999999</v>
      </c>
    </row>
    <row r="20" spans="1:7" x14ac:dyDescent="0.25">
      <c r="A20" s="1" t="s">
        <v>19</v>
      </c>
      <c r="B20">
        <v>9.2899999999999996E-2</v>
      </c>
      <c r="C20">
        <v>7.0999999999999994E-2</v>
      </c>
      <c r="D20">
        <v>6.13E-2</v>
      </c>
      <c r="E20">
        <v>3.5400000000000001E-2</v>
      </c>
      <c r="F20">
        <v>2.9100000000000001E-2</v>
      </c>
      <c r="G20">
        <v>1.3100000000000001E-2</v>
      </c>
    </row>
    <row r="21" spans="1:7" x14ac:dyDescent="0.25">
      <c r="A21" s="1" t="s">
        <v>23</v>
      </c>
      <c r="B21">
        <v>0.55220000000000002</v>
      </c>
      <c r="C21">
        <v>0.62139999999999995</v>
      </c>
      <c r="D21">
        <v>0.68489999999999995</v>
      </c>
      <c r="E21">
        <v>0.51970000000000005</v>
      </c>
      <c r="F21">
        <v>0.5988</v>
      </c>
      <c r="G21">
        <v>0.65069999999999995</v>
      </c>
    </row>
    <row r="22" spans="1:7" x14ac:dyDescent="0.25">
      <c r="A22" s="1" t="s">
        <v>20</v>
      </c>
      <c r="B22">
        <v>0.74829999999999997</v>
      </c>
      <c r="C22">
        <v>0.78600000000000003</v>
      </c>
      <c r="D22">
        <v>0.7903</v>
      </c>
      <c r="E22">
        <v>0.35110000000000002</v>
      </c>
      <c r="F22">
        <v>0.48870000000000002</v>
      </c>
      <c r="G22">
        <v>0.62529999999999997</v>
      </c>
    </row>
    <row r="23" spans="1:7" x14ac:dyDescent="0.25">
      <c r="A23" s="1" t="s">
        <v>24</v>
      </c>
      <c r="B23">
        <v>0.19389999999999999</v>
      </c>
      <c r="C23">
        <v>0.1837</v>
      </c>
      <c r="D23">
        <v>0.19670000000000001</v>
      </c>
      <c r="E23">
        <v>0.2266</v>
      </c>
      <c r="F23">
        <v>0.31169999999999998</v>
      </c>
      <c r="G23">
        <v>0.33589999999999998</v>
      </c>
    </row>
    <row r="24" spans="1:7" x14ac:dyDescent="0.25">
      <c r="A24" s="1" t="s">
        <v>25</v>
      </c>
      <c r="B24">
        <v>0.32719999999999999</v>
      </c>
      <c r="C24">
        <v>0.3513</v>
      </c>
      <c r="D24">
        <v>0.3629</v>
      </c>
      <c r="E24">
        <v>0.44700000000000001</v>
      </c>
      <c r="F24">
        <v>0.52729999999999999</v>
      </c>
      <c r="G24">
        <v>0.59440000000000004</v>
      </c>
    </row>
    <row r="27" spans="1:7" x14ac:dyDescent="0.25">
      <c r="A27" s="1" t="s">
        <v>6</v>
      </c>
      <c r="B27" s="1" t="s">
        <v>54</v>
      </c>
      <c r="C27" s="1" t="s">
        <v>55</v>
      </c>
      <c r="D27" s="1" t="s">
        <v>56</v>
      </c>
      <c r="E27" s="1" t="s">
        <v>57</v>
      </c>
      <c r="F27" s="1" t="s">
        <v>58</v>
      </c>
      <c r="G27" s="1" t="s">
        <v>59</v>
      </c>
    </row>
    <row r="28" spans="1:7" x14ac:dyDescent="0.25">
      <c r="A28" s="1" t="s">
        <v>115</v>
      </c>
      <c r="B28" s="1"/>
      <c r="C28" s="1"/>
      <c r="D28" s="1"/>
      <c r="E28" s="1"/>
      <c r="F28" s="1"/>
      <c r="G28" s="1"/>
    </row>
    <row r="29" spans="1:7" x14ac:dyDescent="0.25">
      <c r="A29" s="1" t="s">
        <v>36</v>
      </c>
      <c r="B29" s="1">
        <v>0.22209999999999999</v>
      </c>
      <c r="C29" s="1">
        <v>0.24349999999999999</v>
      </c>
      <c r="D29" s="1">
        <v>0.3145</v>
      </c>
      <c r="E29" s="1">
        <v>0.52829999999999999</v>
      </c>
      <c r="F29" s="1">
        <v>0.4481</v>
      </c>
      <c r="G29" s="1">
        <v>0.52829999999999999</v>
      </c>
    </row>
    <row r="30" spans="1:7" x14ac:dyDescent="0.25">
      <c r="A30" s="1" t="s">
        <v>21</v>
      </c>
      <c r="B30" s="1">
        <v>0.59060000000000001</v>
      </c>
      <c r="C30" s="1">
        <v>0.65049999999999997</v>
      </c>
      <c r="D30" s="1">
        <v>0.72589999999999999</v>
      </c>
      <c r="E30" s="1">
        <v>0.3483</v>
      </c>
      <c r="F30" s="1">
        <v>0.23530000000000001</v>
      </c>
      <c r="G30" s="1">
        <v>0.3483</v>
      </c>
    </row>
    <row r="31" spans="1:7" x14ac:dyDescent="0.25">
      <c r="A31" s="1" t="s">
        <v>22</v>
      </c>
      <c r="B31" s="1">
        <v>0.7107</v>
      </c>
      <c r="C31" s="1">
        <v>0.77159999999999995</v>
      </c>
      <c r="D31" s="1">
        <v>0.80659999999999998</v>
      </c>
      <c r="E31" s="1">
        <v>0.46189999999999998</v>
      </c>
      <c r="F31" s="1">
        <v>0.4113</v>
      </c>
      <c r="G31" s="1">
        <v>0.46189999999999998</v>
      </c>
    </row>
    <row r="32" spans="1:7" x14ac:dyDescent="0.25">
      <c r="A32" s="1" t="s">
        <v>18</v>
      </c>
      <c r="B32" s="1">
        <v>0.2324</v>
      </c>
      <c r="C32" s="1">
        <v>0.25509999999999999</v>
      </c>
      <c r="D32" s="1">
        <v>0.23</v>
      </c>
      <c r="E32" s="1">
        <v>0.2802</v>
      </c>
      <c r="F32" s="1">
        <v>0.2059</v>
      </c>
      <c r="G32" s="1">
        <v>0.2802</v>
      </c>
    </row>
    <row r="33" spans="1:7" x14ac:dyDescent="0.25">
      <c r="A33" s="1" t="s">
        <v>19</v>
      </c>
      <c r="B33" s="1">
        <v>6.4899999999999999E-2</v>
      </c>
      <c r="C33" s="1">
        <v>4.5400000000000003E-2</v>
      </c>
      <c r="D33" s="1">
        <v>3.9899999999999998E-2</v>
      </c>
      <c r="E33" s="1">
        <v>-6.08E-2</v>
      </c>
      <c r="F33" s="1">
        <v>-4.6399999999999997E-2</v>
      </c>
      <c r="G33" s="1">
        <v>-6.08E-2</v>
      </c>
    </row>
    <row r="34" spans="1:7" x14ac:dyDescent="0.25">
      <c r="A34" s="1" t="s">
        <v>23</v>
      </c>
      <c r="B34" s="1">
        <v>0.34329999999999999</v>
      </c>
      <c r="C34" s="1">
        <v>0.38150000000000001</v>
      </c>
      <c r="D34" s="1">
        <v>0.43219999999999997</v>
      </c>
      <c r="E34" s="1">
        <v>0.4496</v>
      </c>
      <c r="F34" s="1">
        <v>0.4284</v>
      </c>
      <c r="G34" s="1">
        <v>0.4496</v>
      </c>
    </row>
    <row r="35" spans="1:7" x14ac:dyDescent="0.25">
      <c r="A35" s="1" t="s">
        <v>20</v>
      </c>
      <c r="B35" s="1">
        <v>0.60109999999999997</v>
      </c>
      <c r="C35" s="1">
        <v>0.66569999999999996</v>
      </c>
      <c r="D35" s="1">
        <v>0.6663</v>
      </c>
      <c r="E35" s="1">
        <v>0.51119999999999999</v>
      </c>
      <c r="F35" s="1">
        <v>0.39489999999999997</v>
      </c>
      <c r="G35" s="1">
        <v>0.51119999999999999</v>
      </c>
    </row>
    <row r="36" spans="1:7" x14ac:dyDescent="0.25">
      <c r="A36" s="1" t="s">
        <v>24</v>
      </c>
      <c r="B36" s="1">
        <v>0.13469999999999999</v>
      </c>
      <c r="C36" s="1">
        <v>0.1174</v>
      </c>
      <c r="D36" s="1">
        <v>0.15040000000000001</v>
      </c>
      <c r="E36" s="1">
        <v>0.34139999999999998</v>
      </c>
      <c r="F36" s="1">
        <v>0.25990000000000002</v>
      </c>
      <c r="G36" s="1">
        <v>0.34139999999999998</v>
      </c>
    </row>
    <row r="37" spans="1:7" x14ac:dyDescent="0.25">
      <c r="A37" s="1" t="s">
        <v>25</v>
      </c>
      <c r="B37" s="1">
        <v>0.24610000000000001</v>
      </c>
      <c r="C37" s="1">
        <v>0.26319999999999999</v>
      </c>
      <c r="D37" s="1">
        <v>0.28739999999999999</v>
      </c>
      <c r="E37" s="1">
        <v>0.54979999999999996</v>
      </c>
      <c r="F37" s="1">
        <v>0.47289999999999999</v>
      </c>
      <c r="G37" s="1">
        <v>0.54979999999999996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0B62C-F1FD-41CA-AB0E-A3BD5B3CABE1}">
  <dimension ref="A1:G37"/>
  <sheetViews>
    <sheetView workbookViewId="0">
      <selection activeCell="B28" sqref="B28"/>
    </sheetView>
  </sheetViews>
  <sheetFormatPr defaultRowHeight="13.8" x14ac:dyDescent="0.25"/>
  <cols>
    <col min="1" max="1" width="16.5546875" customWidth="1"/>
    <col min="2" max="2" width="20.21875" customWidth="1"/>
    <col min="3" max="3" width="19.5546875" customWidth="1"/>
    <col min="4" max="4" width="18.21875" customWidth="1"/>
    <col min="5" max="5" width="20.21875" customWidth="1"/>
    <col min="6" max="6" width="22" customWidth="1"/>
    <col min="7" max="7" width="23.44140625" customWidth="1"/>
  </cols>
  <sheetData>
    <row r="1" spans="1:7" x14ac:dyDescent="0.25">
      <c r="A1" s="1" t="s">
        <v>6</v>
      </c>
      <c r="B1" s="1" t="s">
        <v>42</v>
      </c>
      <c r="C1" s="1" t="s">
        <v>43</v>
      </c>
      <c r="D1" s="1" t="s">
        <v>44</v>
      </c>
      <c r="E1" s="1" t="s">
        <v>48</v>
      </c>
      <c r="F1" s="1" t="s">
        <v>49</v>
      </c>
      <c r="G1" s="1" t="s">
        <v>50</v>
      </c>
    </row>
    <row r="2" spans="1:7" x14ac:dyDescent="0.25">
      <c r="A2" s="1" t="s">
        <v>89</v>
      </c>
      <c r="B2" s="1"/>
      <c r="C2" s="1"/>
      <c r="D2" s="1"/>
      <c r="E2" s="1"/>
      <c r="F2" s="1"/>
      <c r="G2" s="1"/>
    </row>
    <row r="3" spans="1:7" x14ac:dyDescent="0.25">
      <c r="A3" s="1" t="s">
        <v>36</v>
      </c>
      <c r="B3" s="1">
        <v>0.3014</v>
      </c>
      <c r="C3" s="1">
        <v>0.34489999999999998</v>
      </c>
      <c r="D3" s="1">
        <v>0.46239999999999998</v>
      </c>
      <c r="E3" s="1">
        <v>0.35339999999999999</v>
      </c>
      <c r="F3" s="1">
        <v>0.47289999999999999</v>
      </c>
      <c r="G3" s="1">
        <v>0.60319999999999996</v>
      </c>
    </row>
    <row r="4" spans="1:7" x14ac:dyDescent="0.25">
      <c r="A4" s="1" t="s">
        <v>21</v>
      </c>
      <c r="B4" s="1">
        <v>0.51300000000000001</v>
      </c>
      <c r="C4" s="1">
        <v>0.59519999999999995</v>
      </c>
      <c r="D4" s="1">
        <v>0.69210000000000005</v>
      </c>
      <c r="E4" s="1">
        <v>9.7999999999999997E-3</v>
      </c>
      <c r="F4" s="1">
        <v>7.8399999999999997E-2</v>
      </c>
      <c r="G4" s="1">
        <v>0.26379999999999998</v>
      </c>
    </row>
    <row r="5" spans="1:7" x14ac:dyDescent="0.25">
      <c r="A5" s="1" t="s">
        <v>22</v>
      </c>
      <c r="B5" s="1">
        <v>0.5</v>
      </c>
      <c r="C5" s="1">
        <v>0.56669999999999998</v>
      </c>
      <c r="D5" s="1">
        <v>0.69899999999999995</v>
      </c>
      <c r="E5" s="1">
        <v>2.8E-3</v>
      </c>
      <c r="F5" s="1">
        <v>7.2999999999999995E-2</v>
      </c>
      <c r="G5" s="1">
        <v>0.24129999999999999</v>
      </c>
    </row>
    <row r="6" spans="1:7" x14ac:dyDescent="0.25">
      <c r="A6" s="1" t="s">
        <v>18</v>
      </c>
      <c r="B6" s="1">
        <v>0.50160000000000005</v>
      </c>
      <c r="C6" s="1">
        <v>0.56240000000000001</v>
      </c>
      <c r="D6" s="1">
        <v>0.61170000000000002</v>
      </c>
      <c r="E6" s="1">
        <v>0.1668</v>
      </c>
      <c r="F6" s="1">
        <v>0.32340000000000002</v>
      </c>
      <c r="G6" s="1">
        <v>0.50119999999999998</v>
      </c>
    </row>
    <row r="7" spans="1:7" x14ac:dyDescent="0.25">
      <c r="A7" s="1" t="s">
        <v>19</v>
      </c>
      <c r="B7" s="1">
        <v>0.20649999999999999</v>
      </c>
      <c r="C7" s="1">
        <v>0.25969999999999999</v>
      </c>
      <c r="D7" s="1">
        <v>0.31569999999999998</v>
      </c>
      <c r="E7" s="1">
        <v>0.12570000000000001</v>
      </c>
      <c r="F7" s="1">
        <v>0.18720000000000001</v>
      </c>
      <c r="G7" s="1">
        <v>0.25390000000000001</v>
      </c>
    </row>
    <row r="8" spans="1:7" x14ac:dyDescent="0.25">
      <c r="A8" s="1" t="s">
        <v>23</v>
      </c>
      <c r="B8" s="1">
        <v>0.46939999999999998</v>
      </c>
      <c r="C8" s="1">
        <v>0.58299999999999996</v>
      </c>
      <c r="D8" s="1">
        <v>0.68410000000000004</v>
      </c>
      <c r="E8" s="1">
        <v>0.17380000000000001</v>
      </c>
      <c r="F8" s="1">
        <v>0.317</v>
      </c>
      <c r="G8" s="1">
        <v>0.41670000000000001</v>
      </c>
    </row>
    <row r="9" spans="1:7" x14ac:dyDescent="0.25">
      <c r="A9" s="1" t="s">
        <v>20</v>
      </c>
      <c r="B9" s="1">
        <v>0.56769999999999998</v>
      </c>
      <c r="C9" s="1">
        <v>0.63390000000000002</v>
      </c>
      <c r="D9" s="1">
        <v>0.72909999999999997</v>
      </c>
      <c r="E9" s="1">
        <v>0.17760000000000001</v>
      </c>
      <c r="F9" s="1">
        <v>0.32090000000000002</v>
      </c>
      <c r="G9" s="1">
        <v>0.51200000000000001</v>
      </c>
    </row>
    <row r="10" spans="1:7" x14ac:dyDescent="0.25">
      <c r="A10" s="1" t="s">
        <v>24</v>
      </c>
      <c r="B10" s="1">
        <v>-7.3999999999999996E-2</v>
      </c>
      <c r="C10" s="1">
        <v>-0.1014</v>
      </c>
      <c r="D10" s="1">
        <v>-0.1384</v>
      </c>
      <c r="E10" s="1">
        <v>-8.5500000000000007E-2</v>
      </c>
      <c r="F10" s="1">
        <v>-0.12859999999999999</v>
      </c>
      <c r="G10" s="1">
        <v>-0.21110000000000001</v>
      </c>
    </row>
    <row r="11" spans="1:7" x14ac:dyDescent="0.25">
      <c r="A11" s="1" t="s">
        <v>25</v>
      </c>
      <c r="B11" s="1">
        <v>0.32869999999999999</v>
      </c>
      <c r="C11" s="1">
        <v>0.39360000000000001</v>
      </c>
      <c r="D11" s="1">
        <v>0.44729999999999998</v>
      </c>
      <c r="E11" s="1">
        <v>0.1449</v>
      </c>
      <c r="F11" s="1">
        <v>0.2339</v>
      </c>
      <c r="G11" s="1">
        <v>0.30840000000000001</v>
      </c>
    </row>
    <row r="14" spans="1:7" x14ac:dyDescent="0.25">
      <c r="A14" s="1" t="s">
        <v>6</v>
      </c>
      <c r="B14" s="1" t="s">
        <v>45</v>
      </c>
      <c r="C14" s="1" t="s">
        <v>46</v>
      </c>
      <c r="D14" s="1" t="s">
        <v>47</v>
      </c>
      <c r="E14" s="1" t="s">
        <v>53</v>
      </c>
      <c r="F14" s="1" t="s">
        <v>52</v>
      </c>
      <c r="G14" s="1" t="s">
        <v>51</v>
      </c>
    </row>
    <row r="15" spans="1:7" x14ac:dyDescent="0.25">
      <c r="A15" s="1" t="s">
        <v>89</v>
      </c>
    </row>
    <row r="16" spans="1:7" x14ac:dyDescent="0.25">
      <c r="A16" s="1" t="s">
        <v>36</v>
      </c>
      <c r="B16">
        <v>0.47349999999999998</v>
      </c>
      <c r="C16">
        <v>0.52</v>
      </c>
      <c r="D16">
        <v>0.61909999999999998</v>
      </c>
      <c r="E16">
        <v>0.37509999999999999</v>
      </c>
      <c r="F16">
        <v>0.53800000000000003</v>
      </c>
      <c r="G16">
        <v>0.70660000000000001</v>
      </c>
    </row>
    <row r="17" spans="1:7" x14ac:dyDescent="0.25">
      <c r="A17" s="1" t="s">
        <v>21</v>
      </c>
      <c r="B17">
        <v>0.65669999999999995</v>
      </c>
      <c r="C17">
        <v>0.71940000000000004</v>
      </c>
      <c r="D17">
        <v>0.79520000000000002</v>
      </c>
      <c r="E17">
        <v>-0.1128</v>
      </c>
      <c r="F17">
        <v>-2.8299999999999999E-2</v>
      </c>
      <c r="G17">
        <v>0.2147</v>
      </c>
    </row>
    <row r="18" spans="1:7" x14ac:dyDescent="0.25">
      <c r="A18" s="1" t="s">
        <v>22</v>
      </c>
      <c r="B18">
        <v>0.6583</v>
      </c>
      <c r="C18">
        <v>0.72540000000000004</v>
      </c>
      <c r="D18">
        <v>0.8196</v>
      </c>
      <c r="E18">
        <v>-0.13689999999999999</v>
      </c>
      <c r="F18">
        <v>-1.0500000000000001E-2</v>
      </c>
      <c r="G18">
        <v>0.21249999999999999</v>
      </c>
    </row>
    <row r="19" spans="1:7" x14ac:dyDescent="0.25">
      <c r="A19" s="1" t="s">
        <v>18</v>
      </c>
      <c r="B19">
        <v>0.59499999999999997</v>
      </c>
      <c r="C19">
        <v>0.64559999999999995</v>
      </c>
      <c r="D19">
        <v>0.67659999999999998</v>
      </c>
      <c r="E19">
        <v>8.6199999999999999E-2</v>
      </c>
      <c r="F19">
        <v>0.26340000000000002</v>
      </c>
      <c r="G19">
        <v>0.44369999999999998</v>
      </c>
    </row>
    <row r="20" spans="1:7" x14ac:dyDescent="0.25">
      <c r="A20" s="1" t="s">
        <v>19</v>
      </c>
      <c r="B20">
        <v>0.41110000000000002</v>
      </c>
      <c r="C20">
        <v>0.47160000000000002</v>
      </c>
      <c r="D20">
        <v>0.53769999999999996</v>
      </c>
      <c r="E20">
        <v>0.23830000000000001</v>
      </c>
      <c r="F20">
        <v>0.33879999999999999</v>
      </c>
      <c r="G20">
        <v>0.40389999999999998</v>
      </c>
    </row>
    <row r="21" spans="1:7" x14ac:dyDescent="0.25">
      <c r="A21" s="1" t="s">
        <v>23</v>
      </c>
      <c r="B21">
        <v>0.49199999999999999</v>
      </c>
      <c r="C21">
        <v>0.57450000000000001</v>
      </c>
      <c r="D21">
        <v>0.65710000000000002</v>
      </c>
      <c r="E21">
        <v>6.1100000000000002E-2</v>
      </c>
      <c r="F21">
        <v>0.2165</v>
      </c>
      <c r="G21">
        <v>0.34060000000000001</v>
      </c>
    </row>
    <row r="22" spans="1:7" x14ac:dyDescent="0.25">
      <c r="A22" s="1" t="s">
        <v>20</v>
      </c>
      <c r="B22">
        <v>0.72389999999999999</v>
      </c>
      <c r="C22">
        <v>0.77969999999999995</v>
      </c>
      <c r="D22">
        <v>0.83320000000000005</v>
      </c>
      <c r="E22">
        <v>0.21529999999999999</v>
      </c>
      <c r="F22">
        <v>0.39090000000000003</v>
      </c>
      <c r="G22">
        <v>0.58320000000000005</v>
      </c>
    </row>
    <row r="23" spans="1:7" x14ac:dyDescent="0.25">
      <c r="A23" s="1" t="s">
        <v>24</v>
      </c>
      <c r="B23">
        <v>5.2999999999999999E-2</v>
      </c>
      <c r="C23">
        <v>1.9699999999999999E-2</v>
      </c>
      <c r="D23">
        <v>-1.3599999999999999E-2</v>
      </c>
      <c r="E23">
        <v>0.2311</v>
      </c>
      <c r="F23">
        <v>0.16470000000000001</v>
      </c>
      <c r="G23">
        <v>2.07E-2</v>
      </c>
    </row>
    <row r="24" spans="1:7" x14ac:dyDescent="0.25">
      <c r="A24" s="1" t="s">
        <v>25</v>
      </c>
      <c r="B24">
        <v>0.3614</v>
      </c>
      <c r="C24">
        <v>0.41399999999999998</v>
      </c>
      <c r="D24">
        <v>0.45839999999999997</v>
      </c>
      <c r="E24">
        <v>0.23269999999999999</v>
      </c>
      <c r="F24">
        <v>0.35189999999999999</v>
      </c>
      <c r="G24">
        <v>0.433</v>
      </c>
    </row>
    <row r="27" spans="1:7" x14ac:dyDescent="0.25">
      <c r="A27" s="1" t="s">
        <v>6</v>
      </c>
      <c r="B27" s="1" t="s">
        <v>54</v>
      </c>
      <c r="C27" s="1" t="s">
        <v>55</v>
      </c>
      <c r="D27" s="1" t="s">
        <v>56</v>
      </c>
      <c r="E27" s="1" t="s">
        <v>57</v>
      </c>
      <c r="F27" s="1" t="s">
        <v>58</v>
      </c>
      <c r="G27" s="1" t="s">
        <v>59</v>
      </c>
    </row>
    <row r="28" spans="1:7" x14ac:dyDescent="0.25">
      <c r="A28" s="1" t="s">
        <v>89</v>
      </c>
      <c r="E28" s="1"/>
      <c r="F28" s="1"/>
      <c r="G28" s="1"/>
    </row>
    <row r="29" spans="1:7" x14ac:dyDescent="0.25">
      <c r="A29" s="1" t="s">
        <v>36</v>
      </c>
      <c r="B29">
        <v>0.22950000000000001</v>
      </c>
      <c r="C29">
        <v>0.25359999999999999</v>
      </c>
      <c r="D29">
        <v>0.32650000000000001</v>
      </c>
      <c r="E29" s="1">
        <v>0.28420000000000001</v>
      </c>
      <c r="F29" s="1">
        <v>0.43940000000000001</v>
      </c>
      <c r="G29" s="1">
        <v>0.60519999999999996</v>
      </c>
    </row>
    <row r="30" spans="1:7" x14ac:dyDescent="0.25">
      <c r="A30" s="1" t="s">
        <v>21</v>
      </c>
      <c r="B30">
        <v>0.48620000000000002</v>
      </c>
      <c r="C30">
        <v>0.54910000000000003</v>
      </c>
      <c r="D30">
        <v>0.65359999999999996</v>
      </c>
      <c r="E30" s="1">
        <v>-2.4E-2</v>
      </c>
      <c r="F30" s="1">
        <v>5.67E-2</v>
      </c>
      <c r="G30" s="1">
        <v>0.27179999999999999</v>
      </c>
    </row>
    <row r="31" spans="1:7" x14ac:dyDescent="0.25">
      <c r="A31" s="1" t="s">
        <v>22</v>
      </c>
      <c r="B31">
        <v>0.64880000000000004</v>
      </c>
      <c r="C31">
        <v>0.72199999999999998</v>
      </c>
      <c r="D31">
        <v>0.76060000000000005</v>
      </c>
      <c r="E31" s="1">
        <v>-0.14149999999999999</v>
      </c>
      <c r="F31" s="1">
        <v>-3.6400000000000002E-2</v>
      </c>
      <c r="G31" s="1">
        <v>0.17119999999999999</v>
      </c>
    </row>
    <row r="32" spans="1:7" x14ac:dyDescent="0.25">
      <c r="A32" s="1" t="s">
        <v>18</v>
      </c>
      <c r="B32">
        <v>0.3221</v>
      </c>
      <c r="C32">
        <v>0.35439999999999999</v>
      </c>
      <c r="D32">
        <v>0.35320000000000001</v>
      </c>
      <c r="E32" s="1">
        <v>8.0000000000000002E-3</v>
      </c>
      <c r="F32" s="1">
        <v>0.1115</v>
      </c>
      <c r="G32" s="1">
        <v>0.2475</v>
      </c>
    </row>
    <row r="33" spans="1:7" x14ac:dyDescent="0.25">
      <c r="A33" s="1" t="s">
        <v>19</v>
      </c>
      <c r="B33">
        <v>0.36770000000000003</v>
      </c>
      <c r="C33">
        <v>0.42209999999999998</v>
      </c>
      <c r="D33">
        <v>0.48320000000000002</v>
      </c>
      <c r="E33" s="1">
        <v>0.24690000000000001</v>
      </c>
      <c r="F33" s="1">
        <v>0.35270000000000001</v>
      </c>
      <c r="G33" s="1">
        <v>0.41959999999999997</v>
      </c>
    </row>
    <row r="34" spans="1:7" x14ac:dyDescent="0.25">
      <c r="A34" s="1" t="s">
        <v>23</v>
      </c>
      <c r="B34">
        <v>0.2838</v>
      </c>
      <c r="C34">
        <v>0.3412</v>
      </c>
      <c r="D34">
        <v>0.40529999999999999</v>
      </c>
      <c r="E34" s="1">
        <v>-1.26E-2</v>
      </c>
      <c r="F34" s="1">
        <v>9.7799999999999998E-2</v>
      </c>
      <c r="G34" s="1">
        <v>0.2051</v>
      </c>
    </row>
    <row r="35" spans="1:7" x14ac:dyDescent="0.25">
      <c r="A35" s="1" t="s">
        <v>20</v>
      </c>
      <c r="B35">
        <v>0.59860000000000002</v>
      </c>
      <c r="C35">
        <v>0.66979999999999995</v>
      </c>
      <c r="D35">
        <v>0.69059999999999999</v>
      </c>
      <c r="E35" s="1">
        <v>0.1852</v>
      </c>
      <c r="F35" s="1">
        <v>0.3407</v>
      </c>
      <c r="G35" s="1">
        <v>0.52149999999999996</v>
      </c>
    </row>
    <row r="36" spans="1:7" x14ac:dyDescent="0.25">
      <c r="A36" s="1" t="s">
        <v>24</v>
      </c>
      <c r="B36">
        <v>0.13930000000000001</v>
      </c>
      <c r="C36">
        <v>0.13689999999999999</v>
      </c>
      <c r="D36">
        <v>0.16139999999999999</v>
      </c>
      <c r="E36" s="1">
        <v>0.3054</v>
      </c>
      <c r="F36" s="1">
        <v>0.33550000000000002</v>
      </c>
      <c r="G36" s="1">
        <v>0.37069999999999997</v>
      </c>
    </row>
    <row r="37" spans="1:7" x14ac:dyDescent="0.25">
      <c r="A37" s="1" t="s">
        <v>25</v>
      </c>
      <c r="B37">
        <v>0.2112</v>
      </c>
      <c r="C37">
        <v>0.2354</v>
      </c>
      <c r="D37">
        <v>0.26390000000000002</v>
      </c>
      <c r="E37" s="1">
        <v>0.1981</v>
      </c>
      <c r="F37" s="1">
        <v>0.30499999999999999</v>
      </c>
      <c r="G37" s="1">
        <v>0.39789999999999998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21103-BCB1-48D9-B538-F0E1FF9D03B6}">
  <dimension ref="A1:G37"/>
  <sheetViews>
    <sheetView topLeftCell="A16" zoomScale="130" zoomScaleNormal="130" workbookViewId="0">
      <selection activeCell="E20" sqref="E20"/>
    </sheetView>
  </sheetViews>
  <sheetFormatPr defaultRowHeight="13.8" x14ac:dyDescent="0.25"/>
  <cols>
    <col min="1" max="1" width="10.77734375" customWidth="1"/>
    <col min="2" max="2" width="15.77734375" customWidth="1"/>
    <col min="3" max="3" width="18.109375" customWidth="1"/>
    <col min="4" max="4" width="17.44140625" customWidth="1"/>
    <col min="5" max="5" width="24.44140625" customWidth="1"/>
    <col min="6" max="6" width="23.33203125" customWidth="1"/>
    <col min="7" max="7" width="24.21875" customWidth="1"/>
  </cols>
  <sheetData>
    <row r="1" spans="1:7" x14ac:dyDescent="0.25">
      <c r="A1" s="1" t="s">
        <v>6</v>
      </c>
      <c r="B1" s="1" t="s">
        <v>42</v>
      </c>
      <c r="C1" s="1" t="s">
        <v>43</v>
      </c>
      <c r="D1" s="1" t="s">
        <v>44</v>
      </c>
      <c r="E1" s="1" t="s">
        <v>48</v>
      </c>
      <c r="F1" s="1" t="s">
        <v>49</v>
      </c>
      <c r="G1" s="1" t="s">
        <v>50</v>
      </c>
    </row>
    <row r="2" spans="1:7" x14ac:dyDescent="0.25">
      <c r="A2" s="1" t="s">
        <v>89</v>
      </c>
    </row>
    <row r="3" spans="1:7" x14ac:dyDescent="0.25">
      <c r="A3" s="1" t="s">
        <v>36</v>
      </c>
      <c r="B3">
        <v>0.25109999999999999</v>
      </c>
      <c r="C3">
        <v>0.31059999999999999</v>
      </c>
      <c r="D3">
        <v>0.4466</v>
      </c>
      <c r="E3">
        <v>0.14019999999999999</v>
      </c>
      <c r="F3">
        <v>0.16650000000000001</v>
      </c>
      <c r="G3">
        <v>0.2046</v>
      </c>
    </row>
    <row r="4" spans="1:7" x14ac:dyDescent="0.25">
      <c r="A4" s="1" t="s">
        <v>21</v>
      </c>
      <c r="B4">
        <v>0.62129999999999996</v>
      </c>
      <c r="C4">
        <v>0.71499999999999997</v>
      </c>
      <c r="D4">
        <v>0.78769999999999996</v>
      </c>
      <c r="E4">
        <v>1.9300000000000001E-2</v>
      </c>
      <c r="F4">
        <v>5.1799999999999999E-2</v>
      </c>
      <c r="G4">
        <v>0.1246</v>
      </c>
    </row>
    <row r="5" spans="1:7" x14ac:dyDescent="0.25">
      <c r="A5" s="1" t="s">
        <v>22</v>
      </c>
      <c r="B5">
        <v>0.61470000000000002</v>
      </c>
      <c r="C5">
        <v>0.70530000000000004</v>
      </c>
      <c r="D5">
        <v>0.77549999999999997</v>
      </c>
      <c r="E5">
        <v>8.5000000000000006E-3</v>
      </c>
      <c r="F5">
        <v>3.3000000000000002E-2</v>
      </c>
      <c r="G5">
        <v>0.1263</v>
      </c>
    </row>
    <row r="6" spans="1:7" x14ac:dyDescent="0.25">
      <c r="A6" s="1" t="s">
        <v>18</v>
      </c>
      <c r="B6">
        <v>0.53800000000000003</v>
      </c>
      <c r="C6">
        <v>0.6129</v>
      </c>
      <c r="D6">
        <v>0.67359999999999998</v>
      </c>
      <c r="E6">
        <v>0.13669999999999999</v>
      </c>
      <c r="F6">
        <v>0.23200000000000001</v>
      </c>
      <c r="G6">
        <v>0.34210000000000002</v>
      </c>
    </row>
    <row r="7" spans="1:7" x14ac:dyDescent="0.25">
      <c r="A7" s="1" t="s">
        <v>19</v>
      </c>
      <c r="B7">
        <v>6.7299999999999999E-2</v>
      </c>
      <c r="C7">
        <v>7.2400000000000006E-2</v>
      </c>
      <c r="D7">
        <v>9.06E-2</v>
      </c>
      <c r="E7">
        <v>0.17899999999999999</v>
      </c>
      <c r="F7">
        <v>0.22989999999999999</v>
      </c>
      <c r="G7">
        <v>0.27629999999999999</v>
      </c>
    </row>
    <row r="8" spans="1:7" x14ac:dyDescent="0.25">
      <c r="A8" s="1" t="s">
        <v>23</v>
      </c>
      <c r="B8">
        <v>0.39</v>
      </c>
      <c r="C8">
        <v>0.42849999999999999</v>
      </c>
      <c r="D8">
        <v>0.49109999999999998</v>
      </c>
      <c r="E8">
        <v>0.2228</v>
      </c>
      <c r="F8">
        <v>0.26079999999999998</v>
      </c>
      <c r="G8">
        <v>0.32190000000000002</v>
      </c>
    </row>
    <row r="9" spans="1:7" x14ac:dyDescent="0.25">
      <c r="A9" s="1" t="s">
        <v>20</v>
      </c>
      <c r="B9">
        <v>0.59430000000000005</v>
      </c>
      <c r="C9">
        <v>0.65210000000000001</v>
      </c>
      <c r="D9">
        <v>0.72589999999999999</v>
      </c>
      <c r="E9">
        <v>0.36720000000000003</v>
      </c>
      <c r="F9">
        <v>0.4773</v>
      </c>
      <c r="G9">
        <v>0.60240000000000005</v>
      </c>
    </row>
    <row r="10" spans="1:7" x14ac:dyDescent="0.25">
      <c r="A10" s="1" t="s">
        <v>24</v>
      </c>
      <c r="B10">
        <v>5.7200000000000001E-2</v>
      </c>
      <c r="C10">
        <v>8.2699999999999996E-2</v>
      </c>
      <c r="D10">
        <v>0.13389999999999999</v>
      </c>
      <c r="E10">
        <v>6.6299999999999998E-2</v>
      </c>
      <c r="F10">
        <v>0.1043</v>
      </c>
      <c r="G10">
        <v>0.1681</v>
      </c>
    </row>
    <row r="11" spans="1:7" x14ac:dyDescent="0.25">
      <c r="A11" s="1" t="s">
        <v>25</v>
      </c>
    </row>
    <row r="14" spans="1:7" x14ac:dyDescent="0.25">
      <c r="A14" s="1" t="s">
        <v>6</v>
      </c>
      <c r="B14" s="1" t="s">
        <v>45</v>
      </c>
      <c r="C14" s="1" t="s">
        <v>46</v>
      </c>
      <c r="D14" s="1" t="s">
        <v>47</v>
      </c>
      <c r="E14" s="1" t="s">
        <v>53</v>
      </c>
      <c r="F14" s="1" t="s">
        <v>52</v>
      </c>
      <c r="G14" s="1" t="s">
        <v>51</v>
      </c>
    </row>
    <row r="15" spans="1:7" x14ac:dyDescent="0.25">
      <c r="A15" s="1" t="s">
        <v>89</v>
      </c>
    </row>
    <row r="16" spans="1:7" x14ac:dyDescent="0.25">
      <c r="A16" s="1" t="s">
        <v>36</v>
      </c>
      <c r="B16">
        <v>0.2878</v>
      </c>
      <c r="C16">
        <v>0.3574</v>
      </c>
      <c r="D16">
        <v>0.5202</v>
      </c>
      <c r="E16">
        <v>0.48859999999999998</v>
      </c>
      <c r="F16">
        <v>0.63939999999999997</v>
      </c>
      <c r="G16">
        <v>0.77680000000000005</v>
      </c>
    </row>
    <row r="17" spans="1:7" x14ac:dyDescent="0.25">
      <c r="A17" s="1" t="s">
        <v>21</v>
      </c>
      <c r="B17">
        <v>0.64739999999999998</v>
      </c>
      <c r="C17">
        <v>0.72160000000000002</v>
      </c>
      <c r="D17">
        <v>0.76139999999999997</v>
      </c>
      <c r="E17">
        <v>8.6800000000000002E-2</v>
      </c>
      <c r="F17">
        <v>0.2616</v>
      </c>
      <c r="G17">
        <v>0.51559999999999995</v>
      </c>
    </row>
    <row r="18" spans="1:7" x14ac:dyDescent="0.25">
      <c r="A18" s="1" t="s">
        <v>22</v>
      </c>
      <c r="B18">
        <v>0.62760000000000005</v>
      </c>
      <c r="C18">
        <v>0.70169999999999999</v>
      </c>
      <c r="D18">
        <v>0.72509999999999997</v>
      </c>
      <c r="E18">
        <v>7.5200000000000003E-2</v>
      </c>
      <c r="F18">
        <v>0.2382</v>
      </c>
      <c r="G18">
        <v>0.46639999999999998</v>
      </c>
    </row>
    <row r="19" spans="1:7" x14ac:dyDescent="0.25">
      <c r="A19" s="1" t="s">
        <v>18</v>
      </c>
      <c r="B19">
        <v>0.32229999999999998</v>
      </c>
      <c r="C19">
        <v>0.38969999999999999</v>
      </c>
      <c r="D19">
        <v>0.42830000000000001</v>
      </c>
      <c r="E19">
        <v>0.34749999999999998</v>
      </c>
      <c r="F19">
        <v>0.56389999999999996</v>
      </c>
      <c r="G19">
        <v>0.76400000000000001</v>
      </c>
    </row>
    <row r="20" spans="1:7" x14ac:dyDescent="0.25">
      <c r="A20" s="1" t="s">
        <v>19</v>
      </c>
      <c r="B20">
        <v>0.18160000000000001</v>
      </c>
      <c r="C20">
        <v>0.1968</v>
      </c>
      <c r="D20">
        <v>0.24060000000000001</v>
      </c>
      <c r="E20">
        <v>0.52969999999999995</v>
      </c>
      <c r="F20">
        <v>0.63339999999999996</v>
      </c>
      <c r="G20">
        <v>0.72450000000000003</v>
      </c>
    </row>
    <row r="21" spans="1:7" x14ac:dyDescent="0.25">
      <c r="A21" s="1" t="s">
        <v>23</v>
      </c>
      <c r="B21">
        <v>0.19850000000000001</v>
      </c>
      <c r="C21">
        <v>0.23069999999999999</v>
      </c>
      <c r="D21">
        <v>0.29509999999999997</v>
      </c>
      <c r="E21">
        <v>0.46650000000000003</v>
      </c>
      <c r="F21">
        <v>0.46820000000000001</v>
      </c>
      <c r="G21">
        <v>0.59670000000000001</v>
      </c>
    </row>
    <row r="22" spans="1:7" x14ac:dyDescent="0.25">
      <c r="A22" s="1" t="s">
        <v>20</v>
      </c>
      <c r="B22">
        <v>0.45760000000000001</v>
      </c>
      <c r="C22">
        <v>0.52810000000000001</v>
      </c>
      <c r="D22">
        <v>0.55740000000000001</v>
      </c>
      <c r="E22">
        <v>0.47660000000000002</v>
      </c>
      <c r="F22">
        <v>0.59989999999999999</v>
      </c>
      <c r="G22">
        <v>0.79449999999999998</v>
      </c>
    </row>
    <row r="23" spans="1:7" x14ac:dyDescent="0.25">
      <c r="A23" s="1" t="s">
        <v>24</v>
      </c>
      <c r="B23">
        <v>0.27550000000000002</v>
      </c>
      <c r="C23">
        <v>0.32529999999999998</v>
      </c>
      <c r="D23">
        <v>0.4138</v>
      </c>
      <c r="E23">
        <v>0.34620000000000001</v>
      </c>
      <c r="F23">
        <v>0.40289999999999998</v>
      </c>
      <c r="G23">
        <v>0.439</v>
      </c>
    </row>
    <row r="24" spans="1:7" x14ac:dyDescent="0.25">
      <c r="A24" s="1" t="s">
        <v>25</v>
      </c>
    </row>
    <row r="27" spans="1:7" x14ac:dyDescent="0.25">
      <c r="A27" s="1" t="s">
        <v>6</v>
      </c>
      <c r="B27" s="1" t="s">
        <v>54</v>
      </c>
      <c r="C27" s="1" t="s">
        <v>55</v>
      </c>
      <c r="D27" s="1" t="s">
        <v>56</v>
      </c>
      <c r="E27" s="1" t="s">
        <v>57</v>
      </c>
      <c r="F27" s="1" t="s">
        <v>58</v>
      </c>
      <c r="G27" s="1" t="s">
        <v>59</v>
      </c>
    </row>
    <row r="28" spans="1:7" x14ac:dyDescent="0.25">
      <c r="A28" s="1" t="s">
        <v>89</v>
      </c>
    </row>
    <row r="29" spans="1:7" x14ac:dyDescent="0.25">
      <c r="A29" s="1" t="s">
        <v>36</v>
      </c>
      <c r="B29">
        <v>0.38579999999999998</v>
      </c>
      <c r="C29">
        <v>0.45400000000000001</v>
      </c>
      <c r="D29">
        <v>0.56559999999999999</v>
      </c>
      <c r="E29">
        <v>0.52049999999999996</v>
      </c>
      <c r="F29">
        <v>0.65780000000000005</v>
      </c>
      <c r="G29">
        <v>0.38579999999999998</v>
      </c>
    </row>
    <row r="30" spans="1:7" x14ac:dyDescent="0.25">
      <c r="A30" s="1" t="s">
        <v>21</v>
      </c>
      <c r="B30">
        <v>0.61580000000000001</v>
      </c>
      <c r="C30">
        <v>0.70589999999999997</v>
      </c>
      <c r="D30">
        <v>0.72189999999999999</v>
      </c>
      <c r="E30">
        <v>8.0799999999999997E-2</v>
      </c>
      <c r="F30">
        <v>0.2036</v>
      </c>
      <c r="G30">
        <v>0.61580000000000001</v>
      </c>
    </row>
    <row r="31" spans="1:7" x14ac:dyDescent="0.25">
      <c r="A31" s="1" t="s">
        <v>22</v>
      </c>
      <c r="B31">
        <v>0.60840000000000005</v>
      </c>
      <c r="C31">
        <v>0.69940000000000002</v>
      </c>
      <c r="D31">
        <v>0.72119999999999995</v>
      </c>
      <c r="E31">
        <v>7.85E-2</v>
      </c>
      <c r="F31">
        <v>0.23499999999999999</v>
      </c>
      <c r="G31">
        <v>0.60829999999999995</v>
      </c>
    </row>
    <row r="32" spans="1:7" x14ac:dyDescent="0.25">
      <c r="A32" s="1" t="s">
        <v>18</v>
      </c>
      <c r="B32">
        <v>0.2437</v>
      </c>
      <c r="C32">
        <v>0.2722</v>
      </c>
      <c r="D32">
        <v>0.28949999999999998</v>
      </c>
      <c r="E32">
        <v>0.3332</v>
      </c>
      <c r="F32">
        <v>0.52390000000000003</v>
      </c>
      <c r="G32">
        <v>0.2437</v>
      </c>
    </row>
    <row r="33" spans="1:7" x14ac:dyDescent="0.25">
      <c r="A33" s="1" t="s">
        <v>19</v>
      </c>
      <c r="B33">
        <v>0.1676</v>
      </c>
      <c r="C33">
        <v>0.18049999999999999</v>
      </c>
      <c r="D33">
        <v>0.23400000000000001</v>
      </c>
      <c r="E33">
        <v>0.54649999999999999</v>
      </c>
      <c r="F33">
        <v>0.65490000000000004</v>
      </c>
      <c r="G33">
        <v>0.16769999999999999</v>
      </c>
    </row>
    <row r="34" spans="1:7" x14ac:dyDescent="0.25">
      <c r="A34" s="1" t="s">
        <v>23</v>
      </c>
      <c r="B34">
        <v>0.2707</v>
      </c>
      <c r="C34">
        <v>0.30470000000000003</v>
      </c>
      <c r="D34">
        <v>0.3755</v>
      </c>
      <c r="E34">
        <v>0.47949999999999998</v>
      </c>
      <c r="F34">
        <v>0.48520000000000002</v>
      </c>
      <c r="G34">
        <v>0.2707</v>
      </c>
    </row>
    <row r="35" spans="1:7" x14ac:dyDescent="0.25">
      <c r="A35" s="1" t="s">
        <v>20</v>
      </c>
      <c r="B35">
        <v>0.53800000000000003</v>
      </c>
      <c r="C35">
        <v>0.63680000000000003</v>
      </c>
      <c r="D35">
        <v>0.66149999999999998</v>
      </c>
      <c r="E35">
        <v>0.44429999999999997</v>
      </c>
      <c r="F35">
        <v>0.5504</v>
      </c>
      <c r="G35">
        <v>0.53800000000000003</v>
      </c>
    </row>
    <row r="36" spans="1:7" x14ac:dyDescent="0.25">
      <c r="A36" s="1" t="s">
        <v>24</v>
      </c>
      <c r="B36">
        <v>0.2286</v>
      </c>
      <c r="C36">
        <v>0.23910000000000001</v>
      </c>
      <c r="D36">
        <v>0.28220000000000001</v>
      </c>
      <c r="E36">
        <v>0.28010000000000002</v>
      </c>
      <c r="F36">
        <v>0.28699999999999998</v>
      </c>
      <c r="G36">
        <v>0.2286</v>
      </c>
    </row>
    <row r="37" spans="1:7" x14ac:dyDescent="0.25">
      <c r="A37" s="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gm12878</vt:lpstr>
      <vt:lpstr>hct116</vt:lpstr>
      <vt:lpstr>hela</vt:lpstr>
      <vt:lpstr>CD4</vt:lpstr>
      <vt:lpstr>k562</vt:lpstr>
      <vt:lpstr>IMR90</vt:lpstr>
      <vt:lpstr>MCF7</vt:lpstr>
      <vt:lpstr>HepG2</vt:lpstr>
      <vt:lpstr>mouse</vt:lpstr>
      <vt:lpstr>multi_cell_train</vt:lpstr>
      <vt:lpstr>train_only_use_g1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zzx</dc:creator>
  <cp:lastModifiedBy>刘刘球 ii</cp:lastModifiedBy>
  <dcterms:created xsi:type="dcterms:W3CDTF">2015-06-05T18:19:34Z</dcterms:created>
  <dcterms:modified xsi:type="dcterms:W3CDTF">2025-06-11T11:38:21Z</dcterms:modified>
</cp:coreProperties>
</file>