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utico\Desktop\V2.0\RPGestor_2_0\DOCUMENTOS\"/>
    </mc:Choice>
  </mc:AlternateContent>
  <xr:revisionPtr revIDLastSave="0" documentId="13_ncr:1_{1FCE2D9A-ECC8-4D20-822E-4E85BC2636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Sheet!$A$5:$N$77</definedName>
  </definedNames>
  <calcPr calcId="191029"/>
</workbook>
</file>

<file path=xl/calcChain.xml><?xml version="1.0" encoding="utf-8"?>
<calcChain xmlns="http://schemas.openxmlformats.org/spreadsheetml/2006/main">
  <c r="M78" i="1" l="1"/>
  <c r="L78" i="1"/>
  <c r="K78" i="1"/>
  <c r="J78" i="1"/>
  <c r="I78" i="1"/>
  <c r="H78" i="1"/>
</calcChain>
</file>

<file path=xl/sharedStrings.xml><?xml version="1.0" encoding="utf-8"?>
<sst xmlns="http://schemas.openxmlformats.org/spreadsheetml/2006/main" count="304" uniqueCount="160">
  <si>
    <t>Empresa: Distrimayor Pasto SAS, Usuario: sistemas.2, Fecha: sábado, 26 de julio de 2025, Hora: 11:30 (Filas: 72)</t>
  </si>
  <si>
    <t>QUIBI</t>
  </si>
  <si>
    <t>Grupo</t>
  </si>
  <si>
    <t>Sub Grupo</t>
  </si>
  <si>
    <t>codigo</t>
  </si>
  <si>
    <t>Producto</t>
  </si>
  <si>
    <t>Iva</t>
  </si>
  <si>
    <t>id</t>
  </si>
  <si>
    <t>Descuento</t>
  </si>
  <si>
    <t>PRECIO 1</t>
  </si>
  <si>
    <t>PRECIO 2</t>
  </si>
  <si>
    <t>PRECIO 3</t>
  </si>
  <si>
    <t>PRECIO 4</t>
  </si>
  <si>
    <t>PRECIO 5</t>
  </si>
  <si>
    <t>PRECIO 6</t>
  </si>
  <si>
    <t>stock</t>
  </si>
  <si>
    <t>0006304</t>
  </si>
  <si>
    <t>PEDIASOL 30 CEREZA X 500 ML</t>
  </si>
  <si>
    <t>0006305</t>
  </si>
  <si>
    <t>PEDIASOL 30 COCO X 500 ML</t>
  </si>
  <si>
    <t>0006306</t>
  </si>
  <si>
    <t>PEDIASOL 30 MANZANA X 500 ML</t>
  </si>
  <si>
    <t>0006307</t>
  </si>
  <si>
    <t>PEDIASOL 30 UVA X 500 ML</t>
  </si>
  <si>
    <t>0006308</t>
  </si>
  <si>
    <t>PEDIASOL 45 FRAMBUESA X 500 ML</t>
  </si>
  <si>
    <t>0006311</t>
  </si>
  <si>
    <t>PEDIASOL 60 ZINC UVA X 500 ML</t>
  </si>
  <si>
    <t>0006312</t>
  </si>
  <si>
    <t>PEDIASOL 60 ZINC CEREZA X 500 ML</t>
  </si>
  <si>
    <t>0008190</t>
  </si>
  <si>
    <t>PEDIASOL 75 ZINC CEREZA X 500  ML</t>
  </si>
  <si>
    <t>0008192</t>
  </si>
  <si>
    <t>PEDIASOL 75 ZINC UVA X 500 ML</t>
  </si>
  <si>
    <t>0013994</t>
  </si>
  <si>
    <t>PEDIASOL 45 UVA X 5 SACHETS</t>
  </si>
  <si>
    <t>0014111</t>
  </si>
  <si>
    <t>PEDIASOL 45 CEREZA X 5 SACHETS</t>
  </si>
  <si>
    <t>0014112</t>
  </si>
  <si>
    <t>PEDIASOL 45 COCO X 5 SACHET</t>
  </si>
  <si>
    <t>0015425</t>
  </si>
  <si>
    <t>ACETAMINOFEN QUIB 500 MG X 100 TAB</t>
  </si>
  <si>
    <t>0016461</t>
  </si>
  <si>
    <t>PEDIASOL 45 UVA ZINC X 500 ML</t>
  </si>
  <si>
    <t>0016612</t>
  </si>
  <si>
    <t>VENOVIT 5% A.D. FRASCO X 500 ML</t>
  </si>
  <si>
    <t>0016937</t>
  </si>
  <si>
    <t>LACTATO DE RINGER QUIB BOLSA X 500 ML</t>
  </si>
  <si>
    <t>0016938</t>
  </si>
  <si>
    <t>DEXTROSA QUIB 5% AD BOLSA X 500 ML</t>
  </si>
  <si>
    <t>0016940</t>
  </si>
  <si>
    <t>DEXTROSA QUIB 5% SS BOLSA X 500 ML</t>
  </si>
  <si>
    <t>0016941</t>
  </si>
  <si>
    <t>BIOGLICOL PEG 3350 8.5 GR CAJA X 10 SOBRES</t>
  </si>
  <si>
    <t>0016942</t>
  </si>
  <si>
    <t>BIOGLICOL PEG 3350 17  GR CAJA X 10 SOBRES</t>
  </si>
  <si>
    <t>0016943</t>
  </si>
  <si>
    <t>CLORURO SODIO QUIB BOLSA X 100 ML</t>
  </si>
  <si>
    <t>0016944</t>
  </si>
  <si>
    <t>CLORURO SODIO QUIB BOLSA X 250 ML</t>
  </si>
  <si>
    <t>0016945</t>
  </si>
  <si>
    <t>CLORURO SODIO QUIB BOLSA X 500 ML</t>
  </si>
  <si>
    <t>0017337</t>
  </si>
  <si>
    <t>PEDIASOL 45 MANZANA ROJA X 5 SACHET</t>
  </si>
  <si>
    <t>0017548</t>
  </si>
  <si>
    <t>PEDIASOL 45 FRAMBUESA X 5 SACHET</t>
  </si>
  <si>
    <t>0017549</t>
  </si>
  <si>
    <t>PEDIASOL 45 FRESA X 5 SACHET</t>
  </si>
  <si>
    <t>0017550</t>
  </si>
  <si>
    <t>PEDIASOL 45 FRESA X500 ML</t>
  </si>
  <si>
    <t>0017655</t>
  </si>
  <si>
    <t>ACETAMINOFEN QUIB JBE 3.2% FCO X 60 ML</t>
  </si>
  <si>
    <t>0017656</t>
  </si>
  <si>
    <t>ACETAMINOFEN QUIB JBE 3.2% FCO X 90 ML</t>
  </si>
  <si>
    <t>0017657</t>
  </si>
  <si>
    <t>ACETAMINOFEN QUIB JBE 3.2% FCO X120 ML</t>
  </si>
  <si>
    <t>0017658</t>
  </si>
  <si>
    <t>MILACID SUSPENSION FCO X 360 ML</t>
  </si>
  <si>
    <t>0017744</t>
  </si>
  <si>
    <t>FISIOLINE GOTAS X 30 ML</t>
  </si>
  <si>
    <t>0017745</t>
  </si>
  <si>
    <t>FISIOLINE SPRAY NASAL X 30 ML</t>
  </si>
  <si>
    <t>0017746</t>
  </si>
  <si>
    <t>FISIOLINE LAVADO DE HERIDAS X120 ML</t>
  </si>
  <si>
    <t>0018309</t>
  </si>
  <si>
    <t>PEDIASOL 45 ZINC CEREZA X 500 ML</t>
  </si>
  <si>
    <t>0019016</t>
  </si>
  <si>
    <t>LAGRIMAS ARTIFICIALES QUIB FCO X 15 ML</t>
  </si>
  <si>
    <t>0019017</t>
  </si>
  <si>
    <t>NAFAZOLINA CLORHIDRATO QUIB FCO X 7.5 ML</t>
  </si>
  <si>
    <t>0019376</t>
  </si>
  <si>
    <t>DIOSMECTITA QUIB 3GR CAJA X 10 SOBRES</t>
  </si>
  <si>
    <t>0019377</t>
  </si>
  <si>
    <t>NAFAZOLINA CLORHIDRATO QUIB FCO X 15 ML</t>
  </si>
  <si>
    <t>0019378</t>
  </si>
  <si>
    <t>BENCIDAMINA 1.5MG X 120 ML</t>
  </si>
  <si>
    <t>0019483</t>
  </si>
  <si>
    <t>BIOGLICOL PEG 3350 GR CAJA X 4 SOBRES</t>
  </si>
  <si>
    <t>0019769</t>
  </si>
  <si>
    <t>OXYFLASH 0.025 FCO X 15 ML (OXIMETAZOLINA)</t>
  </si>
  <si>
    <t>0019770</t>
  </si>
  <si>
    <t>OXYFLASH 0.05 FCO X 15 ML (OXIMETAZOLINA)</t>
  </si>
  <si>
    <t>210768*</t>
  </si>
  <si>
    <t>OBS MILACID X 360 ML 2+1</t>
  </si>
  <si>
    <t>214507*</t>
  </si>
  <si>
    <t>OBS PEDIASOL 45 SURTIDO X 5 SACHET   4+1</t>
  </si>
  <si>
    <t>214748*</t>
  </si>
  <si>
    <t>OBS ENEMATROL ORAL SURTIDO 3+1</t>
  </si>
  <si>
    <t>214918*</t>
  </si>
  <si>
    <t>OBS VENOVIT AD BOLSA X500 ML 4+1</t>
  </si>
  <si>
    <t>215016*</t>
  </si>
  <si>
    <t>OBS PEDIASOL FRASCO X500 ML  (4+1 EN PEDIASOL 30-45)</t>
  </si>
  <si>
    <t>215017*</t>
  </si>
  <si>
    <t>OBS ENEMATROL FOSFATO BOLSA X133 ML 3+1</t>
  </si>
  <si>
    <t>215079*</t>
  </si>
  <si>
    <t>OBS ENEMATROL SALINO BOLSA X1000 ML 3+1</t>
  </si>
  <si>
    <t>217068*</t>
  </si>
  <si>
    <t>OBS ACETAMINOFEN 500MGX 100 QUIBI  2+1</t>
  </si>
  <si>
    <t>217113*</t>
  </si>
  <si>
    <t>OBS ACETAMINOFEN QUIBI JBE X 60 ML 1+2</t>
  </si>
  <si>
    <t>217314*</t>
  </si>
  <si>
    <t>OBS LAGRIMAS ARTIFICIALES QUIB 5MG X 15 ML    3+1</t>
  </si>
  <si>
    <t>217315*</t>
  </si>
  <si>
    <t>OBS BENCIDAMINA 1.5 MG X 120 ML  3+1</t>
  </si>
  <si>
    <t>217316*</t>
  </si>
  <si>
    <t>OBS DIOSMECTITA QUIB 3GR X 10 SOBRES  2+1</t>
  </si>
  <si>
    <t>217317*</t>
  </si>
  <si>
    <t>OBS NAFAZOLINA QUIB X 15 ML 3+1</t>
  </si>
  <si>
    <t>217318*</t>
  </si>
  <si>
    <t>OBS NAFAZOLINA QUIB X 7.5 ML  3+1</t>
  </si>
  <si>
    <t>217319*</t>
  </si>
  <si>
    <t>OBS FISIOLINE FCO X 30 ML 3+1</t>
  </si>
  <si>
    <t>217320*</t>
  </si>
  <si>
    <t>OBS FISIOLINE SPRAY FCO X 30 ML  3+1</t>
  </si>
  <si>
    <t>217343*</t>
  </si>
  <si>
    <t>OBS CARBOXIMETILCELULOSA QUB 5MG X 15 ML 2+1</t>
  </si>
  <si>
    <t>217352*</t>
  </si>
  <si>
    <t>OBS OXYFLASH 0.025% SOL NASAL PEDIATRICA X 15 ML</t>
  </si>
  <si>
    <t>2980017</t>
  </si>
  <si>
    <t>ENEMATROL ORAL LIMONX 133 ML</t>
  </si>
  <si>
    <t>2980024</t>
  </si>
  <si>
    <t>ENEMATROL ORAL MARACUYA X 133 ML</t>
  </si>
  <si>
    <t>2997114</t>
  </si>
  <si>
    <t>ENEMATROL SALINO CON CANULA X 1000 ML</t>
  </si>
  <si>
    <t>2997137</t>
  </si>
  <si>
    <t>ENEMATROL FOSFATO CON CANULA X 133 ML</t>
  </si>
  <si>
    <t>6594280</t>
  </si>
  <si>
    <t>PEDIASOL 45 UVA X 500 ML</t>
  </si>
  <si>
    <t>6594282</t>
  </si>
  <si>
    <t>PEDIASOL 45 CEREZA X 500 ML</t>
  </si>
  <si>
    <t>6594284</t>
  </si>
  <si>
    <t>PEDIASOL 45 MANZANA ROJA X 500 ML</t>
  </si>
  <si>
    <t>6594286</t>
  </si>
  <si>
    <t>PEDIASOL 45 COCO X 500 ML</t>
  </si>
  <si>
    <t>6597105</t>
  </si>
  <si>
    <t>PEDIASOL 45 TUTTIFRUTI X 500 ML</t>
  </si>
  <si>
    <t>9077503</t>
  </si>
  <si>
    <t>VENOVIT 5 % A.D BOLSA X 500 ML</t>
  </si>
  <si>
    <t>9456328</t>
  </si>
  <si>
    <t>AGUA ESTERIL QUIB X 500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</si>
</sst>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A]#,##0.00;\([$$-C0A]#,##0.00\);[$$-C0A]#,##0.00;@"/>
  </numFmts>
  <fonts count="4" x14ac:knownFonts="1">
    <font>
      <sz val="11"/>
      <color theme="1"/>
      <name val="Calibri"/>
      <family val="2"/>
      <scheme val="minor"/>
    </font>
    <font>
      <b/>
      <i/>
      <sz val="16"/>
      <color rgb="FF483D8B"/>
      <name val="Calibri"/>
    </font>
    <font>
      <b/>
      <i/>
      <sz val="12"/>
      <color rgb="FF000000"/>
      <name val="Calibri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78"/>
  <sheetViews>
    <sheetView tabSelected="1" workbookViewId="0">
      <selection activeCell="O14" sqref="O14"/>
    </sheetView>
  </sheetViews>
  <sheetFormatPr baseColWidth="10" defaultRowHeight="15" x14ac:dyDescent="0.25"/>
  <cols>
    <col min="1" max="1" width="8.7109375" style="1" bestFit="1" customWidth="1"/>
    <col min="2" max="2" width="12.42578125" style="1" bestFit="1" customWidth="1"/>
    <col min="3" max="3" width="9.140625" style="1" bestFit="1" customWidth="1"/>
    <col min="4" max="4" width="51.85546875" style="1" bestFit="1" customWidth="1"/>
    <col min="5" max="5" width="5.85546875" style="2" bestFit="1" customWidth="1"/>
    <col min="6" max="6" width="7" style="2" bestFit="1" customWidth="1"/>
    <col min="7" max="7" width="12.7109375" style="1" bestFit="1" customWidth="1"/>
    <col min="8" max="13" width="11.140625" style="3" bestFit="1" customWidth="1"/>
    <col min="14" max="14" width="7.85546875" style="2" bestFit="1" customWidth="1"/>
  </cols>
  <sheetData>
    <row r="1" spans="1:14" x14ac:dyDescent="0.25">
      <c r="A1" s="6" t="s">
        <v>0</v>
      </c>
      <c r="B1" s="7"/>
      <c r="C1" s="7"/>
      <c r="D1" s="7"/>
      <c r="E1" s="8"/>
      <c r="F1" s="8"/>
      <c r="G1" s="7"/>
      <c r="H1" s="9"/>
      <c r="I1" s="9"/>
      <c r="J1" s="9"/>
      <c r="K1" s="9"/>
      <c r="L1" s="9"/>
      <c r="M1" s="9"/>
      <c r="N1" s="8"/>
    </row>
    <row r="2" spans="1:14" x14ac:dyDescent="0.25">
      <c r="A2" s="7"/>
      <c r="B2" s="7"/>
      <c r="C2" s="7"/>
      <c r="D2" s="7"/>
      <c r="E2" s="8"/>
      <c r="F2" s="8"/>
      <c r="G2" s="7"/>
      <c r="H2" s="9"/>
      <c r="I2" s="9"/>
      <c r="J2" s="9"/>
      <c r="K2" s="9"/>
      <c r="L2" s="9"/>
      <c r="M2" s="9"/>
      <c r="N2" s="8"/>
    </row>
    <row r="3" spans="1:14" ht="15.75" x14ac:dyDescent="0.25">
      <c r="A3" s="4" t="s">
        <v>1</v>
      </c>
    </row>
    <row r="5" spans="1:14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</row>
    <row r="6" spans="1:14" x14ac:dyDescent="0.25">
      <c r="A6" s="1" t="s">
        <v>1</v>
      </c>
      <c r="B6" s="1" t="s">
        <v>1</v>
      </c>
      <c r="C6" s="1" t="s">
        <v>16</v>
      </c>
      <c r="D6" s="1" t="s">
        <v>17</v>
      </c>
      <c r="E6" s="2">
        <v>0</v>
      </c>
      <c r="F6" s="2">
        <v>132419</v>
      </c>
      <c r="G6" s="1">
        <v>0</v>
      </c>
      <c r="H6" s="3">
        <v>8045.2365</v>
      </c>
      <c r="I6" s="3">
        <v>7083.3272999999999</v>
      </c>
      <c r="J6" s="3">
        <v>6859.7942000000003</v>
      </c>
      <c r="K6" s="3">
        <v>8146.25</v>
      </c>
      <c r="L6" s="3">
        <v>7161.5312999999996</v>
      </c>
      <c r="M6" s="3">
        <v>7851.6815999999999</v>
      </c>
      <c r="N6" s="2">
        <v>19</v>
      </c>
    </row>
    <row r="7" spans="1:14" x14ac:dyDescent="0.25">
      <c r="A7" s="1" t="s">
        <v>1</v>
      </c>
      <c r="B7" s="1" t="s">
        <v>1</v>
      </c>
      <c r="C7" s="1" t="s">
        <v>18</v>
      </c>
      <c r="D7" s="1" t="s">
        <v>19</v>
      </c>
      <c r="E7" s="2">
        <v>0</v>
      </c>
      <c r="F7" s="2">
        <v>132420</v>
      </c>
      <c r="G7" s="1">
        <v>0</v>
      </c>
      <c r="H7" s="3">
        <v>8045.1377000000002</v>
      </c>
      <c r="I7" s="3">
        <v>7083.2403000000004</v>
      </c>
      <c r="J7" s="3">
        <v>6859.71</v>
      </c>
      <c r="K7" s="3">
        <v>8146.15</v>
      </c>
      <c r="L7" s="3">
        <v>7161.4434000000001</v>
      </c>
      <c r="M7" s="3">
        <v>7851.5852000000004</v>
      </c>
      <c r="N7" s="2">
        <v>0</v>
      </c>
    </row>
    <row r="8" spans="1:14" x14ac:dyDescent="0.25">
      <c r="A8" s="1" t="s">
        <v>1</v>
      </c>
      <c r="B8" s="1" t="s">
        <v>1</v>
      </c>
      <c r="C8" s="1" t="s">
        <v>20</v>
      </c>
      <c r="D8" s="1" t="s">
        <v>21</v>
      </c>
      <c r="E8" s="2">
        <v>0</v>
      </c>
      <c r="F8" s="2">
        <v>132421</v>
      </c>
      <c r="G8" s="1">
        <v>0</v>
      </c>
      <c r="H8" s="3">
        <v>7657.6035000000002</v>
      </c>
      <c r="I8" s="3">
        <v>6742.0406999999996</v>
      </c>
      <c r="J8" s="3">
        <v>6529.2777999999998</v>
      </c>
      <c r="K8" s="3">
        <v>7753.75</v>
      </c>
      <c r="L8" s="3">
        <v>6816.4767000000002</v>
      </c>
      <c r="M8" s="3">
        <v>7473.3743999999997</v>
      </c>
      <c r="N8" s="2">
        <v>3</v>
      </c>
    </row>
    <row r="9" spans="1:14" x14ac:dyDescent="0.25">
      <c r="A9" s="1" t="s">
        <v>1</v>
      </c>
      <c r="B9" s="1" t="s">
        <v>1</v>
      </c>
      <c r="C9" s="1" t="s">
        <v>22</v>
      </c>
      <c r="D9" s="1" t="s">
        <v>23</v>
      </c>
      <c r="E9" s="2">
        <v>0</v>
      </c>
      <c r="F9" s="2">
        <v>132422</v>
      </c>
      <c r="G9" s="1">
        <v>0</v>
      </c>
      <c r="H9" s="3">
        <v>8045.2365</v>
      </c>
      <c r="I9" s="3">
        <v>7083.3272999999999</v>
      </c>
      <c r="J9" s="3">
        <v>6859.7942000000003</v>
      </c>
      <c r="K9" s="3">
        <v>8146.25</v>
      </c>
      <c r="L9" s="3">
        <v>7161.5312999999996</v>
      </c>
      <c r="M9" s="3">
        <v>7851.6815999999999</v>
      </c>
      <c r="N9" s="2">
        <v>25</v>
      </c>
    </row>
    <row r="10" spans="1:14" x14ac:dyDescent="0.25">
      <c r="A10" s="1" t="s">
        <v>1</v>
      </c>
      <c r="B10" s="1" t="s">
        <v>1</v>
      </c>
      <c r="C10" s="1" t="s">
        <v>24</v>
      </c>
      <c r="D10" s="1" t="s">
        <v>25</v>
      </c>
      <c r="E10" s="2">
        <v>0</v>
      </c>
      <c r="F10" s="2">
        <v>132423</v>
      </c>
      <c r="G10" s="1">
        <v>0</v>
      </c>
      <c r="H10" s="3">
        <v>8045.1377000000002</v>
      </c>
      <c r="I10" s="3">
        <v>7083.2403000000004</v>
      </c>
      <c r="J10" s="3">
        <v>6859.71</v>
      </c>
      <c r="K10" s="3">
        <v>8146.15</v>
      </c>
      <c r="L10" s="3">
        <v>7161.4434000000001</v>
      </c>
      <c r="M10" s="3">
        <v>7851.5852000000004</v>
      </c>
      <c r="N10" s="2">
        <v>58</v>
      </c>
    </row>
    <row r="11" spans="1:14" x14ac:dyDescent="0.25">
      <c r="A11" s="1" t="s">
        <v>1</v>
      </c>
      <c r="B11" s="1" t="s">
        <v>1</v>
      </c>
      <c r="C11" s="1" t="s">
        <v>26</v>
      </c>
      <c r="D11" s="1" t="s">
        <v>27</v>
      </c>
      <c r="E11" s="2">
        <v>0</v>
      </c>
      <c r="F11" s="2">
        <v>132424</v>
      </c>
      <c r="G11" s="1">
        <v>20</v>
      </c>
      <c r="H11" s="3">
        <v>6882.8115200000002</v>
      </c>
      <c r="I11" s="3">
        <v>6059.8848799999996</v>
      </c>
      <c r="J11" s="3">
        <v>5868.6491999999998</v>
      </c>
      <c r="K11" s="3">
        <v>6969.23</v>
      </c>
      <c r="L11" s="3">
        <v>6126.7894399999996</v>
      </c>
      <c r="M11" s="3">
        <v>6717.22264</v>
      </c>
      <c r="N11" s="2">
        <v>127</v>
      </c>
    </row>
    <row r="12" spans="1:14" x14ac:dyDescent="0.25">
      <c r="A12" s="1" t="s">
        <v>1</v>
      </c>
      <c r="B12" s="1" t="s">
        <v>1</v>
      </c>
      <c r="C12" s="1" t="s">
        <v>28</v>
      </c>
      <c r="D12" s="1" t="s">
        <v>29</v>
      </c>
      <c r="E12" s="2">
        <v>0</v>
      </c>
      <c r="F12" s="2">
        <v>132425</v>
      </c>
      <c r="G12" s="1">
        <v>20</v>
      </c>
      <c r="H12" s="3">
        <v>6882.8115200000002</v>
      </c>
      <c r="I12" s="3">
        <v>6059.8848799999996</v>
      </c>
      <c r="J12" s="3">
        <v>5868.6491999999998</v>
      </c>
      <c r="K12" s="3">
        <v>6969.23</v>
      </c>
      <c r="L12" s="3">
        <v>6126.7894399999996</v>
      </c>
      <c r="M12" s="3">
        <v>6717.22264</v>
      </c>
      <c r="N12" s="2">
        <v>109</v>
      </c>
    </row>
    <row r="13" spans="1:14" x14ac:dyDescent="0.25">
      <c r="A13" s="1" t="s">
        <v>1</v>
      </c>
      <c r="B13" s="1" t="s">
        <v>1</v>
      </c>
      <c r="C13" s="1" t="s">
        <v>30</v>
      </c>
      <c r="D13" s="1" t="s">
        <v>31</v>
      </c>
      <c r="E13" s="2">
        <v>0</v>
      </c>
      <c r="F13" s="2">
        <v>133095</v>
      </c>
      <c r="G13" s="1">
        <v>20</v>
      </c>
      <c r="H13" s="3">
        <v>6882.8115200000002</v>
      </c>
      <c r="I13" s="3">
        <v>6059.8848799999996</v>
      </c>
      <c r="J13" s="3">
        <v>5868.6491999999998</v>
      </c>
      <c r="K13" s="3">
        <v>6969.23</v>
      </c>
      <c r="L13" s="3">
        <v>6126.7894399999996</v>
      </c>
      <c r="M13" s="3">
        <v>6717.22264</v>
      </c>
      <c r="N13" s="2">
        <v>0</v>
      </c>
    </row>
    <row r="14" spans="1:14" x14ac:dyDescent="0.25">
      <c r="A14" s="1" t="s">
        <v>1</v>
      </c>
      <c r="B14" s="1" t="s">
        <v>1</v>
      </c>
      <c r="C14" s="1" t="s">
        <v>32</v>
      </c>
      <c r="D14" s="1" t="s">
        <v>33</v>
      </c>
      <c r="E14" s="2">
        <v>0</v>
      </c>
      <c r="F14" s="2">
        <v>133096</v>
      </c>
      <c r="G14" s="1">
        <v>20</v>
      </c>
      <c r="H14" s="3">
        <v>6882.8115200000002</v>
      </c>
      <c r="I14" s="3">
        <v>6059.8848799999996</v>
      </c>
      <c r="J14" s="3">
        <v>5868.6491999999998</v>
      </c>
      <c r="K14" s="3">
        <v>6969.23</v>
      </c>
      <c r="L14" s="3">
        <v>6126.7894399999996</v>
      </c>
      <c r="M14" s="3">
        <v>6717.22264</v>
      </c>
      <c r="N14" s="2">
        <v>205</v>
      </c>
    </row>
    <row r="15" spans="1:14" x14ac:dyDescent="0.25">
      <c r="A15" s="1" t="s">
        <v>1</v>
      </c>
      <c r="B15" s="1" t="s">
        <v>1</v>
      </c>
      <c r="C15" s="1" t="s">
        <v>34</v>
      </c>
      <c r="D15" s="1" t="s">
        <v>35</v>
      </c>
      <c r="E15" s="2">
        <v>0</v>
      </c>
      <c r="F15" s="2">
        <v>135760</v>
      </c>
      <c r="G15" s="1">
        <v>0</v>
      </c>
      <c r="H15" s="3">
        <v>13455.454</v>
      </c>
      <c r="I15" s="3">
        <v>11810.993</v>
      </c>
      <c r="J15" s="3">
        <v>11429.376</v>
      </c>
      <c r="K15" s="3">
        <v>13627.66</v>
      </c>
      <c r="L15" s="3">
        <v>11942.805</v>
      </c>
      <c r="M15" s="3">
        <v>13122.735000000001</v>
      </c>
      <c r="N15" s="2">
        <v>0</v>
      </c>
    </row>
    <row r="16" spans="1:14" x14ac:dyDescent="0.25">
      <c r="A16" s="1" t="s">
        <v>1</v>
      </c>
      <c r="B16" s="1" t="s">
        <v>1</v>
      </c>
      <c r="C16" s="1" t="s">
        <v>36</v>
      </c>
      <c r="D16" s="1" t="s">
        <v>37</v>
      </c>
      <c r="E16" s="2">
        <v>0</v>
      </c>
      <c r="F16" s="2">
        <v>135860</v>
      </c>
      <c r="G16" s="1">
        <v>0</v>
      </c>
      <c r="H16" s="3">
        <v>12695.974</v>
      </c>
      <c r="I16" s="3">
        <v>11144.333000000001</v>
      </c>
      <c r="J16" s="3">
        <v>10784.255999999999</v>
      </c>
      <c r="K16" s="3">
        <v>12858.46</v>
      </c>
      <c r="L16" s="3">
        <v>11268.705</v>
      </c>
      <c r="M16" s="3">
        <v>12382.035</v>
      </c>
      <c r="N16" s="2">
        <v>0</v>
      </c>
    </row>
    <row r="17" spans="1:14" x14ac:dyDescent="0.25">
      <c r="A17" s="1" t="s">
        <v>1</v>
      </c>
      <c r="B17" s="1" t="s">
        <v>1</v>
      </c>
      <c r="C17" s="1" t="s">
        <v>38</v>
      </c>
      <c r="D17" s="1" t="s">
        <v>39</v>
      </c>
      <c r="E17" s="2">
        <v>0</v>
      </c>
      <c r="F17" s="2">
        <v>135861</v>
      </c>
      <c r="G17" s="1">
        <v>0</v>
      </c>
      <c r="H17" s="3">
        <v>13455.454</v>
      </c>
      <c r="I17" s="3">
        <v>11810.993</v>
      </c>
      <c r="J17" s="3">
        <v>11429.376</v>
      </c>
      <c r="K17" s="3">
        <v>13627.66</v>
      </c>
      <c r="L17" s="3">
        <v>11942.805</v>
      </c>
      <c r="M17" s="3">
        <v>13122.735000000001</v>
      </c>
      <c r="N17" s="2">
        <v>31</v>
      </c>
    </row>
    <row r="18" spans="1:14" x14ac:dyDescent="0.25">
      <c r="A18" s="1" t="s">
        <v>1</v>
      </c>
      <c r="B18" s="1" t="s">
        <v>1</v>
      </c>
      <c r="C18" s="1" t="s">
        <v>40</v>
      </c>
      <c r="D18" s="1" t="s">
        <v>41</v>
      </c>
      <c r="E18" s="2">
        <v>0</v>
      </c>
      <c r="F18" s="2">
        <v>141901</v>
      </c>
      <c r="G18" s="1">
        <v>0</v>
      </c>
      <c r="H18" s="3">
        <v>8218.0665000000008</v>
      </c>
      <c r="I18" s="3">
        <v>7235.4933000000001</v>
      </c>
      <c r="J18" s="3">
        <v>7007.1581999999999</v>
      </c>
      <c r="K18" s="3">
        <v>8321.25</v>
      </c>
      <c r="L18" s="3">
        <v>7315.3773000000001</v>
      </c>
      <c r="M18" s="3">
        <v>8020.3536000000004</v>
      </c>
      <c r="N18" s="2">
        <v>58</v>
      </c>
    </row>
    <row r="19" spans="1:14" x14ac:dyDescent="0.25">
      <c r="A19" s="1" t="s">
        <v>1</v>
      </c>
      <c r="B19" s="1" t="s">
        <v>1</v>
      </c>
      <c r="C19" s="1" t="s">
        <v>42</v>
      </c>
      <c r="D19" s="1" t="s">
        <v>43</v>
      </c>
      <c r="E19" s="2">
        <v>0</v>
      </c>
      <c r="F19" s="2">
        <v>143156</v>
      </c>
      <c r="G19" s="1">
        <v>0</v>
      </c>
      <c r="H19" s="3">
        <v>8045.1377000000002</v>
      </c>
      <c r="I19" s="3">
        <v>7083.2403000000004</v>
      </c>
      <c r="J19" s="3">
        <v>6859.71</v>
      </c>
      <c r="K19" s="3">
        <v>8146.15</v>
      </c>
      <c r="L19" s="3">
        <v>7161.4434000000001</v>
      </c>
      <c r="M19" s="3">
        <v>7851.5852000000004</v>
      </c>
      <c r="N19" s="2">
        <v>0</v>
      </c>
    </row>
    <row r="20" spans="1:14" x14ac:dyDescent="0.25">
      <c r="A20" s="1" t="s">
        <v>1</v>
      </c>
      <c r="B20" s="1" t="s">
        <v>1</v>
      </c>
      <c r="C20" s="1" t="s">
        <v>44</v>
      </c>
      <c r="D20" s="1" t="s">
        <v>45</v>
      </c>
      <c r="E20" s="2">
        <v>0</v>
      </c>
      <c r="F20" s="2">
        <v>143384</v>
      </c>
      <c r="G20" s="1">
        <v>0</v>
      </c>
      <c r="H20" s="3">
        <v>17175.640200000002</v>
      </c>
      <c r="I20" s="3">
        <v>15076.5159</v>
      </c>
      <c r="J20" s="3">
        <v>14589.388800000001</v>
      </c>
      <c r="K20" s="3">
        <v>17395.457999999999</v>
      </c>
      <c r="L20" s="3">
        <v>15244.771500000001</v>
      </c>
      <c r="M20" s="3">
        <v>16750.930499999999</v>
      </c>
      <c r="N20" s="2">
        <v>0</v>
      </c>
    </row>
    <row r="21" spans="1:14" x14ac:dyDescent="0.25">
      <c r="A21" s="1" t="s">
        <v>1</v>
      </c>
      <c r="B21" s="1" t="s">
        <v>1</v>
      </c>
      <c r="C21" s="1" t="s">
        <v>46</v>
      </c>
      <c r="D21" s="1" t="s">
        <v>47</v>
      </c>
      <c r="E21" s="2">
        <v>0</v>
      </c>
      <c r="F21" s="2">
        <v>143791</v>
      </c>
      <c r="G21" s="1">
        <v>0</v>
      </c>
      <c r="H21" s="3">
        <v>3871.64</v>
      </c>
      <c r="I21" s="3">
        <v>3392.97</v>
      </c>
      <c r="J21" s="3">
        <v>3282.4380000000001</v>
      </c>
      <c r="K21" s="3">
        <v>3922.0740000000001</v>
      </c>
      <c r="L21" s="3">
        <v>3431.6260000000002</v>
      </c>
      <c r="M21" s="3">
        <v>3775</v>
      </c>
      <c r="N21" s="2">
        <v>0</v>
      </c>
    </row>
    <row r="22" spans="1:14" x14ac:dyDescent="0.25">
      <c r="A22" s="1" t="s">
        <v>1</v>
      </c>
      <c r="B22" s="1" t="s">
        <v>1</v>
      </c>
      <c r="C22" s="1" t="s">
        <v>48</v>
      </c>
      <c r="D22" s="1" t="s">
        <v>49</v>
      </c>
      <c r="E22" s="2">
        <v>0</v>
      </c>
      <c r="F22" s="2">
        <v>143792</v>
      </c>
      <c r="G22" s="1">
        <v>0</v>
      </c>
      <c r="H22" s="3">
        <v>3884.46</v>
      </c>
      <c r="I22" s="3">
        <v>3404.2049999999999</v>
      </c>
      <c r="J22" s="3">
        <v>3293.3069999999998</v>
      </c>
      <c r="K22" s="3">
        <v>3935.0610000000001</v>
      </c>
      <c r="L22" s="3">
        <v>3442.989</v>
      </c>
      <c r="M22" s="3">
        <v>3787.5</v>
      </c>
      <c r="N22" s="2">
        <v>0</v>
      </c>
    </row>
    <row r="23" spans="1:14" x14ac:dyDescent="0.25">
      <c r="A23" s="1" t="s">
        <v>1</v>
      </c>
      <c r="B23" s="1" t="s">
        <v>1</v>
      </c>
      <c r="C23" s="1" t="s">
        <v>50</v>
      </c>
      <c r="D23" s="1" t="s">
        <v>51</v>
      </c>
      <c r="E23" s="2">
        <v>0</v>
      </c>
      <c r="F23" s="2">
        <v>143794</v>
      </c>
      <c r="G23" s="1">
        <v>0</v>
      </c>
      <c r="H23" s="3">
        <v>3884.46</v>
      </c>
      <c r="I23" s="3">
        <v>3404.2049999999999</v>
      </c>
      <c r="J23" s="3">
        <v>3293.3069999999998</v>
      </c>
      <c r="K23" s="3">
        <v>3935.0610000000001</v>
      </c>
      <c r="L23" s="3">
        <v>3442.989</v>
      </c>
      <c r="M23" s="3">
        <v>3787.5</v>
      </c>
      <c r="N23" s="2">
        <v>0</v>
      </c>
    </row>
    <row r="24" spans="1:14" x14ac:dyDescent="0.25">
      <c r="A24" s="1" t="s">
        <v>1</v>
      </c>
      <c r="B24" s="1" t="s">
        <v>1</v>
      </c>
      <c r="C24" s="1" t="s">
        <v>52</v>
      </c>
      <c r="D24" s="1" t="s">
        <v>53</v>
      </c>
      <c r="E24" s="2">
        <v>0</v>
      </c>
      <c r="F24" s="2">
        <v>143795</v>
      </c>
      <c r="G24" s="1">
        <v>0</v>
      </c>
      <c r="H24" s="3">
        <v>56959.26</v>
      </c>
      <c r="I24" s="3">
        <v>49917.105000000003</v>
      </c>
      <c r="J24" s="3">
        <v>48290.966999999997</v>
      </c>
      <c r="K24" s="3">
        <v>57701.241000000002</v>
      </c>
      <c r="L24" s="3">
        <v>50485.809000000001</v>
      </c>
      <c r="M24" s="3">
        <v>55537.5</v>
      </c>
      <c r="N24" s="2">
        <v>6</v>
      </c>
    </row>
    <row r="25" spans="1:14" x14ac:dyDescent="0.25">
      <c r="A25" s="1" t="s">
        <v>1</v>
      </c>
      <c r="B25" s="1" t="s">
        <v>1</v>
      </c>
      <c r="C25" s="1" t="s">
        <v>54</v>
      </c>
      <c r="D25" s="1" t="s">
        <v>55</v>
      </c>
      <c r="E25" s="2">
        <v>0</v>
      </c>
      <c r="F25" s="2">
        <v>143796</v>
      </c>
      <c r="G25" s="1">
        <v>0</v>
      </c>
      <c r="H25" s="3">
        <v>58228.44</v>
      </c>
      <c r="I25" s="3">
        <v>51029.37</v>
      </c>
      <c r="J25" s="3">
        <v>49366.998</v>
      </c>
      <c r="K25" s="3">
        <v>58986.953999999998</v>
      </c>
      <c r="L25" s="3">
        <v>51610.745999999999</v>
      </c>
      <c r="M25" s="3">
        <v>56775</v>
      </c>
      <c r="N25" s="2">
        <v>7</v>
      </c>
    </row>
    <row r="26" spans="1:14" x14ac:dyDescent="0.25">
      <c r="A26" s="1" t="s">
        <v>1</v>
      </c>
      <c r="B26" s="1" t="s">
        <v>1</v>
      </c>
      <c r="C26" s="1" t="s">
        <v>56</v>
      </c>
      <c r="D26" s="1" t="s">
        <v>57</v>
      </c>
      <c r="E26" s="2">
        <v>0</v>
      </c>
      <c r="F26" s="2">
        <v>143797</v>
      </c>
      <c r="G26" s="1">
        <v>0</v>
      </c>
      <c r="H26" s="3">
        <v>3422.94</v>
      </c>
      <c r="I26" s="3">
        <v>2999.7449999999999</v>
      </c>
      <c r="J26" s="3">
        <v>2902.0230000000001</v>
      </c>
      <c r="K26" s="3">
        <v>3467.529</v>
      </c>
      <c r="L26" s="3">
        <v>3033.9209999999998</v>
      </c>
      <c r="M26" s="3">
        <v>3337.5</v>
      </c>
      <c r="N26" s="2">
        <v>49</v>
      </c>
    </row>
    <row r="27" spans="1:14" x14ac:dyDescent="0.25">
      <c r="A27" s="1" t="s">
        <v>1</v>
      </c>
      <c r="B27" s="1" t="s">
        <v>1</v>
      </c>
      <c r="C27" s="1" t="s">
        <v>58</v>
      </c>
      <c r="D27" s="1" t="s">
        <v>59</v>
      </c>
      <c r="E27" s="2">
        <v>0</v>
      </c>
      <c r="F27" s="2">
        <v>143798</v>
      </c>
      <c r="G27" s="1">
        <v>0</v>
      </c>
      <c r="H27" s="3">
        <v>3679.34</v>
      </c>
      <c r="I27" s="3">
        <v>3224.4450000000002</v>
      </c>
      <c r="J27" s="3">
        <v>3119.4029999999998</v>
      </c>
      <c r="K27" s="3">
        <v>3727.2689999999998</v>
      </c>
      <c r="L27" s="3">
        <v>3261.181</v>
      </c>
      <c r="M27" s="3">
        <v>3587.5</v>
      </c>
      <c r="N27" s="2">
        <v>160</v>
      </c>
    </row>
    <row r="28" spans="1:14" x14ac:dyDescent="0.25">
      <c r="A28" s="1" t="s">
        <v>1</v>
      </c>
      <c r="B28" s="1" t="s">
        <v>1</v>
      </c>
      <c r="C28" s="1" t="s">
        <v>60</v>
      </c>
      <c r="D28" s="1" t="s">
        <v>61</v>
      </c>
      <c r="E28" s="2">
        <v>0</v>
      </c>
      <c r="F28" s="2">
        <v>143799</v>
      </c>
      <c r="G28" s="1">
        <v>0</v>
      </c>
      <c r="H28" s="3">
        <v>3871.64</v>
      </c>
      <c r="I28" s="3">
        <v>3392.97</v>
      </c>
      <c r="J28" s="3">
        <v>3282.4380000000001</v>
      </c>
      <c r="K28" s="3">
        <v>3922.0740000000001</v>
      </c>
      <c r="L28" s="3">
        <v>3431.6260000000002</v>
      </c>
      <c r="M28" s="3">
        <v>3775</v>
      </c>
      <c r="N28" s="2">
        <v>39</v>
      </c>
    </row>
    <row r="29" spans="1:14" x14ac:dyDescent="0.25">
      <c r="A29" s="1" t="s">
        <v>1</v>
      </c>
      <c r="B29" s="1" t="s">
        <v>1</v>
      </c>
      <c r="C29" s="1" t="s">
        <v>62</v>
      </c>
      <c r="D29" s="1" t="s">
        <v>63</v>
      </c>
      <c r="E29" s="2">
        <v>0</v>
      </c>
      <c r="F29" s="2">
        <v>144292</v>
      </c>
      <c r="G29" s="1">
        <v>0</v>
      </c>
      <c r="H29" s="3">
        <v>13455.454</v>
      </c>
      <c r="I29" s="3">
        <v>11810.993</v>
      </c>
      <c r="J29" s="3">
        <v>11429.376</v>
      </c>
      <c r="K29" s="3">
        <v>13627.66</v>
      </c>
      <c r="L29" s="3">
        <v>11942.805</v>
      </c>
      <c r="M29" s="3">
        <v>13122.735000000001</v>
      </c>
      <c r="N29" s="2">
        <v>94</v>
      </c>
    </row>
    <row r="30" spans="1:14" x14ac:dyDescent="0.25">
      <c r="A30" s="1" t="s">
        <v>1</v>
      </c>
      <c r="B30" s="1" t="s">
        <v>1</v>
      </c>
      <c r="C30" s="1" t="s">
        <v>64</v>
      </c>
      <c r="D30" s="1" t="s">
        <v>65</v>
      </c>
      <c r="E30" s="2">
        <v>0</v>
      </c>
      <c r="F30" s="2">
        <v>144589</v>
      </c>
      <c r="G30" s="1">
        <v>0</v>
      </c>
      <c r="H30" s="3">
        <v>12695.974</v>
      </c>
      <c r="I30" s="3">
        <v>11144.333000000001</v>
      </c>
      <c r="J30" s="3">
        <v>10784.255999999999</v>
      </c>
      <c r="K30" s="3">
        <v>12858.46</v>
      </c>
      <c r="L30" s="3">
        <v>11268.705</v>
      </c>
      <c r="M30" s="3">
        <v>12382.035</v>
      </c>
      <c r="N30" s="2">
        <v>0</v>
      </c>
    </row>
    <row r="31" spans="1:14" x14ac:dyDescent="0.25">
      <c r="A31" s="1" t="s">
        <v>1</v>
      </c>
      <c r="B31" s="1" t="s">
        <v>1</v>
      </c>
      <c r="C31" s="1" t="s">
        <v>66</v>
      </c>
      <c r="D31" s="1" t="s">
        <v>67</v>
      </c>
      <c r="E31" s="2">
        <v>0</v>
      </c>
      <c r="F31" s="2">
        <v>144590</v>
      </c>
      <c r="G31" s="1">
        <v>0</v>
      </c>
      <c r="H31" s="3">
        <v>13455.454</v>
      </c>
      <c r="I31" s="3">
        <v>11810.993</v>
      </c>
      <c r="J31" s="3">
        <v>11429.376</v>
      </c>
      <c r="K31" s="3">
        <v>13627.66</v>
      </c>
      <c r="L31" s="3">
        <v>11942.805</v>
      </c>
      <c r="M31" s="3">
        <v>13122.735000000001</v>
      </c>
      <c r="N31" s="2">
        <v>92</v>
      </c>
    </row>
    <row r="32" spans="1:14" x14ac:dyDescent="0.25">
      <c r="A32" s="1" t="s">
        <v>1</v>
      </c>
      <c r="B32" s="1" t="s">
        <v>1</v>
      </c>
      <c r="C32" s="1" t="s">
        <v>68</v>
      </c>
      <c r="D32" s="1" t="s">
        <v>69</v>
      </c>
      <c r="E32" s="2">
        <v>0</v>
      </c>
      <c r="F32" s="2">
        <v>144591</v>
      </c>
      <c r="G32" s="1">
        <v>0</v>
      </c>
      <c r="H32" s="3">
        <v>8045.1377000000002</v>
      </c>
      <c r="I32" s="3">
        <v>7083.2403000000004</v>
      </c>
      <c r="J32" s="3">
        <v>6859.71</v>
      </c>
      <c r="K32" s="3">
        <v>8146.15</v>
      </c>
      <c r="L32" s="3">
        <v>7161.4434000000001</v>
      </c>
      <c r="M32" s="3">
        <v>7851.5852000000004</v>
      </c>
      <c r="N32" s="2">
        <v>62</v>
      </c>
    </row>
    <row r="33" spans="1:14" x14ac:dyDescent="0.25">
      <c r="A33" s="1" t="s">
        <v>1</v>
      </c>
      <c r="B33" s="1" t="s">
        <v>1</v>
      </c>
      <c r="C33" s="1" t="s">
        <v>70</v>
      </c>
      <c r="D33" s="1" t="s">
        <v>71</v>
      </c>
      <c r="E33" s="2">
        <v>0</v>
      </c>
      <c r="F33" s="2">
        <v>144796</v>
      </c>
      <c r="G33" s="1">
        <v>0</v>
      </c>
      <c r="H33" s="3">
        <v>5715.7349999999997</v>
      </c>
      <c r="I33" s="3">
        <v>5032.3469999999998</v>
      </c>
      <c r="J33" s="3">
        <v>4873.5379999999996</v>
      </c>
      <c r="K33" s="3">
        <v>5787.5</v>
      </c>
      <c r="L33" s="3">
        <v>5087.9070000000002</v>
      </c>
      <c r="M33" s="3">
        <v>5578.2240000000002</v>
      </c>
      <c r="N33" s="2">
        <v>0</v>
      </c>
    </row>
    <row r="34" spans="1:14" x14ac:dyDescent="0.25">
      <c r="A34" s="1" t="s">
        <v>1</v>
      </c>
      <c r="B34" s="1" t="s">
        <v>1</v>
      </c>
      <c r="C34" s="1" t="s">
        <v>72</v>
      </c>
      <c r="D34" s="1" t="s">
        <v>73</v>
      </c>
      <c r="E34" s="2">
        <v>0</v>
      </c>
      <c r="F34" s="2">
        <v>144797</v>
      </c>
      <c r="G34" s="1">
        <v>0</v>
      </c>
      <c r="H34" s="3">
        <v>7655.1345000000001</v>
      </c>
      <c r="I34" s="3">
        <v>6739.8669</v>
      </c>
      <c r="J34" s="3">
        <v>6527.1725999999999</v>
      </c>
      <c r="K34" s="3">
        <v>7751.25</v>
      </c>
      <c r="L34" s="3">
        <v>6814.2789000000002</v>
      </c>
      <c r="M34" s="3">
        <v>7470.9647999999997</v>
      </c>
      <c r="N34" s="2">
        <v>0</v>
      </c>
    </row>
    <row r="35" spans="1:14" x14ac:dyDescent="0.25">
      <c r="A35" s="1" t="s">
        <v>1</v>
      </c>
      <c r="B35" s="1" t="s">
        <v>1</v>
      </c>
      <c r="C35" s="1" t="s">
        <v>74</v>
      </c>
      <c r="D35" s="1" t="s">
        <v>75</v>
      </c>
      <c r="E35" s="2">
        <v>0</v>
      </c>
      <c r="F35" s="2">
        <v>144798</v>
      </c>
      <c r="G35" s="1">
        <v>0</v>
      </c>
      <c r="H35" s="3">
        <v>10122.9</v>
      </c>
      <c r="I35" s="3">
        <v>8912.58</v>
      </c>
      <c r="J35" s="3">
        <v>8631.32</v>
      </c>
      <c r="K35" s="3">
        <v>10250</v>
      </c>
      <c r="L35" s="3">
        <v>9010.98</v>
      </c>
      <c r="M35" s="3">
        <v>9879.36</v>
      </c>
      <c r="N35" s="2">
        <v>0</v>
      </c>
    </row>
    <row r="36" spans="1:14" x14ac:dyDescent="0.25">
      <c r="A36" s="1" t="s">
        <v>1</v>
      </c>
      <c r="B36" s="1" t="s">
        <v>1</v>
      </c>
      <c r="C36" s="1" t="s">
        <v>76</v>
      </c>
      <c r="D36" s="1" t="s">
        <v>77</v>
      </c>
      <c r="E36" s="2">
        <v>0</v>
      </c>
      <c r="F36" s="2">
        <v>144799</v>
      </c>
      <c r="G36" s="1">
        <v>0</v>
      </c>
      <c r="H36" s="3">
        <v>36837.480000000003</v>
      </c>
      <c r="I36" s="3">
        <v>32433.096000000001</v>
      </c>
      <c r="J36" s="3">
        <v>31409.583999999999</v>
      </c>
      <c r="K36" s="3">
        <v>37300</v>
      </c>
      <c r="L36" s="3">
        <v>32791.175999999999</v>
      </c>
      <c r="M36" s="3">
        <v>35951.232000000004</v>
      </c>
      <c r="N36" s="2">
        <v>0</v>
      </c>
    </row>
    <row r="37" spans="1:14" x14ac:dyDescent="0.25">
      <c r="A37" s="1" t="s">
        <v>1</v>
      </c>
      <c r="B37" s="1" t="s">
        <v>1</v>
      </c>
      <c r="C37" s="1" t="s">
        <v>78</v>
      </c>
      <c r="D37" s="1" t="s">
        <v>79</v>
      </c>
      <c r="E37" s="2">
        <v>0</v>
      </c>
      <c r="F37" s="2">
        <v>144939</v>
      </c>
      <c r="G37" s="1">
        <v>0</v>
      </c>
      <c r="H37" s="3">
        <v>9011.85</v>
      </c>
      <c r="I37" s="3">
        <v>7934.37</v>
      </c>
      <c r="J37" s="3">
        <v>7683.98</v>
      </c>
      <c r="K37" s="3">
        <v>9125</v>
      </c>
      <c r="L37" s="3">
        <v>8021.97</v>
      </c>
      <c r="M37" s="3">
        <v>8795.0400000000009</v>
      </c>
      <c r="N37" s="2">
        <v>26</v>
      </c>
    </row>
    <row r="38" spans="1:14" x14ac:dyDescent="0.25">
      <c r="A38" s="1" t="s">
        <v>1</v>
      </c>
      <c r="B38" s="1" t="s">
        <v>1</v>
      </c>
      <c r="C38" s="1" t="s">
        <v>80</v>
      </c>
      <c r="D38" s="1" t="s">
        <v>81</v>
      </c>
      <c r="E38" s="2">
        <v>0</v>
      </c>
      <c r="F38" s="2">
        <v>144940</v>
      </c>
      <c r="G38" s="1">
        <v>0</v>
      </c>
      <c r="H38" s="3">
        <v>25097.384999999998</v>
      </c>
      <c r="I38" s="3">
        <v>22096.677</v>
      </c>
      <c r="J38" s="3">
        <v>21399.358</v>
      </c>
      <c r="K38" s="3">
        <v>25412.5</v>
      </c>
      <c r="L38" s="3">
        <v>22340.636999999999</v>
      </c>
      <c r="M38" s="3">
        <v>24493.583999999999</v>
      </c>
      <c r="N38" s="2">
        <v>25</v>
      </c>
    </row>
    <row r="39" spans="1:14" x14ac:dyDescent="0.25">
      <c r="A39" s="1" t="s">
        <v>1</v>
      </c>
      <c r="B39" s="1" t="s">
        <v>1</v>
      </c>
      <c r="C39" s="1" t="s">
        <v>82</v>
      </c>
      <c r="D39" s="1" t="s">
        <v>83</v>
      </c>
      <c r="E39" s="2">
        <v>0</v>
      </c>
      <c r="F39" s="2">
        <v>144941</v>
      </c>
      <c r="G39" s="1">
        <v>0</v>
      </c>
      <c r="H39" s="3">
        <v>12270.93</v>
      </c>
      <c r="I39" s="3">
        <v>10803.786</v>
      </c>
      <c r="J39" s="3">
        <v>10462.843999999999</v>
      </c>
      <c r="K39" s="3">
        <v>12425</v>
      </c>
      <c r="L39" s="3">
        <v>10923.066000000001</v>
      </c>
      <c r="M39" s="3">
        <v>11975.712</v>
      </c>
      <c r="N39" s="2">
        <v>2</v>
      </c>
    </row>
    <row r="40" spans="1:14" x14ac:dyDescent="0.25">
      <c r="A40" s="1" t="s">
        <v>1</v>
      </c>
      <c r="B40" s="1" t="s">
        <v>1</v>
      </c>
      <c r="C40" s="1" t="s">
        <v>84</v>
      </c>
      <c r="D40" s="1" t="s">
        <v>85</v>
      </c>
      <c r="E40" s="2">
        <v>0</v>
      </c>
      <c r="F40" s="2">
        <v>145690</v>
      </c>
      <c r="G40" s="1">
        <v>0</v>
      </c>
      <c r="H40" s="3">
        <v>8045.2365</v>
      </c>
      <c r="I40" s="3">
        <v>7083.3272999999999</v>
      </c>
      <c r="J40" s="3">
        <v>6859.7942000000003</v>
      </c>
      <c r="K40" s="3">
        <v>8146.25</v>
      </c>
      <c r="L40" s="3">
        <v>7161.5312999999996</v>
      </c>
      <c r="M40" s="3">
        <v>7851.6815999999999</v>
      </c>
      <c r="N40" s="2">
        <v>0</v>
      </c>
    </row>
    <row r="41" spans="1:14" x14ac:dyDescent="0.25">
      <c r="A41" s="1" t="s">
        <v>1</v>
      </c>
      <c r="B41" s="1" t="s">
        <v>1</v>
      </c>
      <c r="C41" s="1" t="s">
        <v>86</v>
      </c>
      <c r="D41" s="1" t="s">
        <v>87</v>
      </c>
      <c r="E41" s="2">
        <v>0</v>
      </c>
      <c r="F41" s="2">
        <v>146677</v>
      </c>
      <c r="G41" s="1">
        <v>0</v>
      </c>
      <c r="H41" s="3">
        <v>19752</v>
      </c>
      <c r="I41" s="3">
        <v>17390.400000000001</v>
      </c>
      <c r="J41" s="3">
        <v>16841.599999999999</v>
      </c>
      <c r="K41" s="3">
        <v>20000</v>
      </c>
      <c r="L41" s="3">
        <v>17582.400000000001</v>
      </c>
      <c r="M41" s="3">
        <v>19276.8</v>
      </c>
      <c r="N41" s="2">
        <v>34</v>
      </c>
    </row>
    <row r="42" spans="1:14" x14ac:dyDescent="0.25">
      <c r="A42" s="1" t="s">
        <v>1</v>
      </c>
      <c r="B42" s="1" t="s">
        <v>1</v>
      </c>
      <c r="C42" s="1" t="s">
        <v>88</v>
      </c>
      <c r="D42" s="1" t="s">
        <v>89</v>
      </c>
      <c r="E42" s="2">
        <v>0</v>
      </c>
      <c r="F42" s="2">
        <v>146678</v>
      </c>
      <c r="G42" s="1">
        <v>0</v>
      </c>
      <c r="H42" s="3">
        <v>9258.75</v>
      </c>
      <c r="I42" s="3">
        <v>8151.75</v>
      </c>
      <c r="J42" s="3">
        <v>7894.5</v>
      </c>
      <c r="K42" s="3">
        <v>9375</v>
      </c>
      <c r="L42" s="3">
        <v>8241.75</v>
      </c>
      <c r="M42" s="3">
        <v>9036</v>
      </c>
      <c r="N42" s="2">
        <v>1</v>
      </c>
    </row>
    <row r="43" spans="1:14" x14ac:dyDescent="0.25">
      <c r="A43" s="1" t="s">
        <v>1</v>
      </c>
      <c r="B43" s="1" t="s">
        <v>1</v>
      </c>
      <c r="C43" s="1" t="s">
        <v>90</v>
      </c>
      <c r="D43" s="1" t="s">
        <v>91</v>
      </c>
      <c r="E43" s="2">
        <v>0</v>
      </c>
      <c r="F43" s="2">
        <v>147278</v>
      </c>
      <c r="G43" s="1">
        <v>0</v>
      </c>
      <c r="H43" s="3">
        <v>39504</v>
      </c>
      <c r="I43" s="3">
        <v>34780.800000000003</v>
      </c>
      <c r="J43" s="3">
        <v>33683.199999999997</v>
      </c>
      <c r="K43" s="3">
        <v>40000</v>
      </c>
      <c r="L43" s="3">
        <v>35164.800000000003</v>
      </c>
      <c r="M43" s="3">
        <v>38553.599999999999</v>
      </c>
      <c r="N43" s="2">
        <v>4</v>
      </c>
    </row>
    <row r="44" spans="1:14" x14ac:dyDescent="0.25">
      <c r="A44" s="1" t="s">
        <v>1</v>
      </c>
      <c r="B44" s="1" t="s">
        <v>1</v>
      </c>
      <c r="C44" s="1" t="s">
        <v>92</v>
      </c>
      <c r="D44" s="1" t="s">
        <v>93</v>
      </c>
      <c r="E44" s="2">
        <v>0</v>
      </c>
      <c r="F44" s="2">
        <v>147279</v>
      </c>
      <c r="G44" s="1">
        <v>0</v>
      </c>
      <c r="H44" s="3">
        <v>12962.25</v>
      </c>
      <c r="I44" s="3">
        <v>11412.45</v>
      </c>
      <c r="J44" s="3">
        <v>11052.3</v>
      </c>
      <c r="K44" s="3">
        <v>13125</v>
      </c>
      <c r="L44" s="3">
        <v>11538.45</v>
      </c>
      <c r="M44" s="3">
        <v>12650.4</v>
      </c>
      <c r="N44" s="2">
        <v>1</v>
      </c>
    </row>
    <row r="45" spans="1:14" x14ac:dyDescent="0.25">
      <c r="A45" s="1" t="s">
        <v>1</v>
      </c>
      <c r="B45" s="1" t="s">
        <v>1</v>
      </c>
      <c r="C45" s="1" t="s">
        <v>94</v>
      </c>
      <c r="D45" s="1" t="s">
        <v>95</v>
      </c>
      <c r="E45" s="2">
        <v>0</v>
      </c>
      <c r="F45" s="2">
        <v>147280</v>
      </c>
      <c r="G45" s="1">
        <v>0</v>
      </c>
      <c r="H45" s="3">
        <v>36911.550000000003</v>
      </c>
      <c r="I45" s="3">
        <v>32498.31</v>
      </c>
      <c r="J45" s="3">
        <v>31472.74</v>
      </c>
      <c r="K45" s="3">
        <v>37375</v>
      </c>
      <c r="L45" s="3">
        <v>32857.11</v>
      </c>
      <c r="M45" s="3">
        <v>36023.519999999997</v>
      </c>
      <c r="N45" s="2">
        <v>6</v>
      </c>
    </row>
    <row r="46" spans="1:14" x14ac:dyDescent="0.25">
      <c r="A46" s="1" t="s">
        <v>1</v>
      </c>
      <c r="B46" s="1" t="s">
        <v>1</v>
      </c>
      <c r="C46" s="1" t="s">
        <v>96</v>
      </c>
      <c r="D46" s="1" t="s">
        <v>97</v>
      </c>
      <c r="E46" s="2">
        <v>0</v>
      </c>
      <c r="F46" s="2">
        <v>147405</v>
      </c>
      <c r="G46" s="1">
        <v>0</v>
      </c>
      <c r="H46" s="3">
        <v>77137.94</v>
      </c>
      <c r="I46" s="3">
        <v>67600.994999999995</v>
      </c>
      <c r="J46" s="3">
        <v>65398.773000000001</v>
      </c>
      <c r="K46" s="3">
        <v>78142.778999999995</v>
      </c>
      <c r="L46" s="3">
        <v>68371.171000000002</v>
      </c>
      <c r="M46" s="3">
        <v>75212.5</v>
      </c>
      <c r="N46" s="2">
        <v>7</v>
      </c>
    </row>
    <row r="47" spans="1:14" x14ac:dyDescent="0.25">
      <c r="A47" s="1" t="s">
        <v>1</v>
      </c>
      <c r="B47" s="1" t="s">
        <v>1</v>
      </c>
      <c r="C47" s="1" t="s">
        <v>98</v>
      </c>
      <c r="D47" s="1" t="s">
        <v>99</v>
      </c>
      <c r="E47" s="2">
        <v>0</v>
      </c>
      <c r="F47" s="2">
        <v>147761</v>
      </c>
      <c r="G47" s="1">
        <v>0</v>
      </c>
      <c r="H47" s="3">
        <v>15431.25</v>
      </c>
      <c r="I47" s="3">
        <v>13586.25</v>
      </c>
      <c r="J47" s="3">
        <v>13157.5</v>
      </c>
      <c r="K47" s="3">
        <v>15625</v>
      </c>
      <c r="L47" s="3">
        <v>13736.25</v>
      </c>
      <c r="M47" s="3">
        <v>15060</v>
      </c>
      <c r="N47" s="2">
        <v>24</v>
      </c>
    </row>
    <row r="48" spans="1:14" x14ac:dyDescent="0.25">
      <c r="A48" s="1" t="s">
        <v>1</v>
      </c>
      <c r="B48" s="1" t="s">
        <v>1</v>
      </c>
      <c r="C48" s="1" t="s">
        <v>100</v>
      </c>
      <c r="D48" s="1" t="s">
        <v>101</v>
      </c>
      <c r="E48" s="2">
        <v>0</v>
      </c>
      <c r="F48" s="2">
        <v>147762</v>
      </c>
      <c r="G48" s="1">
        <v>0</v>
      </c>
      <c r="H48" s="3">
        <v>16912.650000000001</v>
      </c>
      <c r="I48" s="3">
        <v>14890.53</v>
      </c>
      <c r="J48" s="3">
        <v>14420.62</v>
      </c>
      <c r="K48" s="3">
        <v>17125</v>
      </c>
      <c r="L48" s="3">
        <v>15054.93</v>
      </c>
      <c r="M48" s="3">
        <v>16505.759999999998</v>
      </c>
      <c r="N48" s="2">
        <v>0</v>
      </c>
    </row>
    <row r="49" spans="1:14" x14ac:dyDescent="0.25">
      <c r="A49" s="1" t="s">
        <v>1</v>
      </c>
      <c r="B49" s="1" t="s">
        <v>1</v>
      </c>
      <c r="C49" s="1" t="s">
        <v>102</v>
      </c>
      <c r="D49" s="1" t="s">
        <v>103</v>
      </c>
      <c r="E49" s="2">
        <v>0</v>
      </c>
      <c r="F49" s="2">
        <v>146568</v>
      </c>
      <c r="G49" s="1">
        <v>0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2">
        <v>0</v>
      </c>
    </row>
    <row r="50" spans="1:14" x14ac:dyDescent="0.25">
      <c r="A50" s="1" t="s">
        <v>1</v>
      </c>
      <c r="B50" s="1" t="s">
        <v>1</v>
      </c>
      <c r="C50" s="1" t="s">
        <v>104</v>
      </c>
      <c r="D50" s="1" t="s">
        <v>105</v>
      </c>
      <c r="E50" s="2">
        <v>0</v>
      </c>
      <c r="F50" s="2">
        <v>142777</v>
      </c>
      <c r="G50" s="1">
        <v>0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2">
        <v>0</v>
      </c>
    </row>
    <row r="51" spans="1:14" x14ac:dyDescent="0.25">
      <c r="A51" s="1" t="s">
        <v>1</v>
      </c>
      <c r="B51" s="1" t="s">
        <v>1</v>
      </c>
      <c r="C51" s="1" t="s">
        <v>106</v>
      </c>
      <c r="D51" s="1" t="s">
        <v>107</v>
      </c>
      <c r="E51" s="2">
        <v>0</v>
      </c>
      <c r="F51" s="2">
        <v>143823</v>
      </c>
      <c r="G51" s="1">
        <v>0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2">
        <v>0</v>
      </c>
    </row>
    <row r="52" spans="1:14" x14ac:dyDescent="0.25">
      <c r="A52" s="1" t="s">
        <v>1</v>
      </c>
      <c r="B52" s="1" t="s">
        <v>1</v>
      </c>
      <c r="C52" s="1" t="s">
        <v>108</v>
      </c>
      <c r="D52" s="1" t="s">
        <v>109</v>
      </c>
      <c r="E52" s="2">
        <v>0</v>
      </c>
      <c r="F52" s="2">
        <v>144679</v>
      </c>
      <c r="G52" s="1">
        <v>0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2">
        <v>0</v>
      </c>
    </row>
    <row r="53" spans="1:14" x14ac:dyDescent="0.25">
      <c r="A53" s="1" t="s">
        <v>1</v>
      </c>
      <c r="B53" s="1" t="s">
        <v>1</v>
      </c>
      <c r="C53" s="1" t="s">
        <v>110</v>
      </c>
      <c r="D53" s="1" t="s">
        <v>111</v>
      </c>
      <c r="E53" s="2">
        <v>0</v>
      </c>
      <c r="F53" s="2">
        <v>144906</v>
      </c>
      <c r="G53" s="1">
        <v>0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2">
        <v>96</v>
      </c>
    </row>
    <row r="54" spans="1:14" x14ac:dyDescent="0.25">
      <c r="A54" s="1" t="s">
        <v>1</v>
      </c>
      <c r="B54" s="1" t="s">
        <v>1</v>
      </c>
      <c r="C54" s="1" t="s">
        <v>112</v>
      </c>
      <c r="D54" s="1" t="s">
        <v>113</v>
      </c>
      <c r="E54" s="2">
        <v>0</v>
      </c>
      <c r="F54" s="2">
        <v>144907</v>
      </c>
      <c r="G54" s="1">
        <v>0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2">
        <v>0</v>
      </c>
    </row>
    <row r="55" spans="1:14" x14ac:dyDescent="0.25">
      <c r="A55" s="1" t="s">
        <v>1</v>
      </c>
      <c r="B55" s="1" t="s">
        <v>1</v>
      </c>
      <c r="C55" s="1" t="s">
        <v>114</v>
      </c>
      <c r="D55" s="1" t="s">
        <v>115</v>
      </c>
      <c r="E55" s="2">
        <v>0</v>
      </c>
      <c r="F55" s="2">
        <v>145116</v>
      </c>
      <c r="G55" s="1">
        <v>0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2">
        <v>24</v>
      </c>
    </row>
    <row r="56" spans="1:14" x14ac:dyDescent="0.25">
      <c r="A56" s="1" t="s">
        <v>1</v>
      </c>
      <c r="B56" s="1" t="s">
        <v>1</v>
      </c>
      <c r="C56" s="1" t="s">
        <v>116</v>
      </c>
      <c r="D56" s="1" t="s">
        <v>117</v>
      </c>
      <c r="E56" s="2">
        <v>0</v>
      </c>
      <c r="F56" s="2">
        <v>146569</v>
      </c>
      <c r="G56" s="1">
        <v>0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2">
        <v>18</v>
      </c>
    </row>
    <row r="57" spans="1:14" x14ac:dyDescent="0.25">
      <c r="A57" s="1" t="s">
        <v>1</v>
      </c>
      <c r="B57" s="1" t="s">
        <v>1</v>
      </c>
      <c r="C57" s="1" t="s">
        <v>118</v>
      </c>
      <c r="D57" s="1" t="s">
        <v>119</v>
      </c>
      <c r="E57" s="2">
        <v>0</v>
      </c>
      <c r="F57" s="2">
        <v>146665</v>
      </c>
      <c r="G57" s="1">
        <v>0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2">
        <v>0</v>
      </c>
    </row>
    <row r="58" spans="1:14" x14ac:dyDescent="0.25">
      <c r="A58" s="1" t="s">
        <v>1</v>
      </c>
      <c r="B58" s="1" t="s">
        <v>1</v>
      </c>
      <c r="C58" s="1" t="s">
        <v>120</v>
      </c>
      <c r="D58" s="1" t="s">
        <v>121</v>
      </c>
      <c r="E58" s="2">
        <v>0</v>
      </c>
      <c r="F58" s="2">
        <v>147708</v>
      </c>
      <c r="G58" s="1">
        <v>0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2">
        <v>12</v>
      </c>
    </row>
    <row r="59" spans="1:14" x14ac:dyDescent="0.25">
      <c r="A59" s="1" t="s">
        <v>1</v>
      </c>
      <c r="B59" s="1" t="s">
        <v>1</v>
      </c>
      <c r="C59" s="1" t="s">
        <v>122</v>
      </c>
      <c r="D59" s="1" t="s">
        <v>123</v>
      </c>
      <c r="E59" s="2">
        <v>0</v>
      </c>
      <c r="F59" s="2">
        <v>147709</v>
      </c>
      <c r="G59" s="1">
        <v>0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2">
        <v>2</v>
      </c>
    </row>
    <row r="60" spans="1:14" x14ac:dyDescent="0.25">
      <c r="A60" s="1" t="s">
        <v>1</v>
      </c>
      <c r="B60" s="1" t="s">
        <v>1</v>
      </c>
      <c r="C60" s="1" t="s">
        <v>124</v>
      </c>
      <c r="D60" s="1" t="s">
        <v>125</v>
      </c>
      <c r="E60" s="2">
        <v>0</v>
      </c>
      <c r="F60" s="2">
        <v>147710</v>
      </c>
      <c r="G60" s="1">
        <v>0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2">
        <v>0</v>
      </c>
    </row>
    <row r="61" spans="1:14" x14ac:dyDescent="0.25">
      <c r="A61" s="1" t="s">
        <v>1</v>
      </c>
      <c r="B61" s="1" t="s">
        <v>1</v>
      </c>
      <c r="C61" s="1" t="s">
        <v>126</v>
      </c>
      <c r="D61" s="1" t="s">
        <v>127</v>
      </c>
      <c r="E61" s="2">
        <v>0</v>
      </c>
      <c r="F61" s="2">
        <v>147711</v>
      </c>
      <c r="G61" s="1">
        <v>0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2">
        <v>3</v>
      </c>
    </row>
    <row r="62" spans="1:14" x14ac:dyDescent="0.25">
      <c r="A62" s="1" t="s">
        <v>1</v>
      </c>
      <c r="B62" s="1" t="s">
        <v>1</v>
      </c>
      <c r="C62" s="1" t="s">
        <v>128</v>
      </c>
      <c r="D62" s="1" t="s">
        <v>129</v>
      </c>
      <c r="E62" s="2">
        <v>0</v>
      </c>
      <c r="F62" s="2">
        <v>147712</v>
      </c>
      <c r="G62" s="1">
        <v>0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2">
        <v>8</v>
      </c>
    </row>
    <row r="63" spans="1:14" x14ac:dyDescent="0.25">
      <c r="A63" s="1" t="s">
        <v>1</v>
      </c>
      <c r="B63" s="1" t="s">
        <v>1</v>
      </c>
      <c r="C63" s="1" t="s">
        <v>130</v>
      </c>
      <c r="D63" s="1" t="s">
        <v>131</v>
      </c>
      <c r="E63" s="2">
        <v>0</v>
      </c>
      <c r="F63" s="2">
        <v>147713</v>
      </c>
      <c r="G63" s="1">
        <v>0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2">
        <v>23</v>
      </c>
    </row>
    <row r="64" spans="1:14" x14ac:dyDescent="0.25">
      <c r="A64" s="1" t="s">
        <v>1</v>
      </c>
      <c r="B64" s="1" t="s">
        <v>1</v>
      </c>
      <c r="C64" s="1" t="s">
        <v>132</v>
      </c>
      <c r="D64" s="1" t="s">
        <v>133</v>
      </c>
      <c r="E64" s="2">
        <v>0</v>
      </c>
      <c r="F64" s="2">
        <v>147714</v>
      </c>
      <c r="G64" s="1">
        <v>0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2">
        <v>18</v>
      </c>
    </row>
    <row r="65" spans="1:14" x14ac:dyDescent="0.25">
      <c r="A65" s="1" t="s">
        <v>1</v>
      </c>
      <c r="B65" s="1" t="s">
        <v>1</v>
      </c>
      <c r="C65" s="1" t="s">
        <v>134</v>
      </c>
      <c r="D65" s="1" t="s">
        <v>135</v>
      </c>
      <c r="E65" s="2">
        <v>0</v>
      </c>
      <c r="F65" s="2">
        <v>147788</v>
      </c>
      <c r="G65" s="1">
        <v>0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2">
        <v>0</v>
      </c>
    </row>
    <row r="66" spans="1:14" x14ac:dyDescent="0.25">
      <c r="A66" s="1" t="s">
        <v>1</v>
      </c>
      <c r="B66" s="1" t="s">
        <v>1</v>
      </c>
      <c r="C66" s="1" t="s">
        <v>136</v>
      </c>
      <c r="D66" s="1" t="s">
        <v>137</v>
      </c>
      <c r="E66" s="2">
        <v>0</v>
      </c>
      <c r="F66" s="2">
        <v>147824</v>
      </c>
      <c r="G66" s="1">
        <v>0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2">
        <v>8</v>
      </c>
    </row>
    <row r="67" spans="1:14" x14ac:dyDescent="0.25">
      <c r="A67" s="1" t="s">
        <v>1</v>
      </c>
      <c r="B67" s="1" t="s">
        <v>1</v>
      </c>
      <c r="C67" s="1" t="s">
        <v>138</v>
      </c>
      <c r="D67" s="1" t="s">
        <v>139</v>
      </c>
      <c r="E67" s="2">
        <v>0</v>
      </c>
      <c r="F67" s="2">
        <v>137484</v>
      </c>
      <c r="G67" s="1">
        <v>0</v>
      </c>
      <c r="H67" s="3">
        <v>21407.4257</v>
      </c>
      <c r="I67" s="3">
        <v>18760.719799999999</v>
      </c>
      <c r="J67" s="3">
        <v>18149.556199999999</v>
      </c>
      <c r="K67" s="3">
        <v>21686.29</v>
      </c>
      <c r="L67" s="3">
        <v>18974.4601</v>
      </c>
      <c r="M67" s="3">
        <v>20873.075000000001</v>
      </c>
      <c r="N67" s="2">
        <v>0</v>
      </c>
    </row>
    <row r="68" spans="1:14" x14ac:dyDescent="0.25">
      <c r="A68" s="1" t="s">
        <v>1</v>
      </c>
      <c r="B68" s="1" t="s">
        <v>1</v>
      </c>
      <c r="C68" s="1" t="s">
        <v>140</v>
      </c>
      <c r="D68" s="1" t="s">
        <v>141</v>
      </c>
      <c r="E68" s="2">
        <v>0</v>
      </c>
      <c r="F68" s="2">
        <v>137485</v>
      </c>
      <c r="G68" s="1">
        <v>0</v>
      </c>
      <c r="H68" s="3">
        <v>22697.31</v>
      </c>
      <c r="I68" s="3">
        <v>19891.129300000001</v>
      </c>
      <c r="J68" s="3">
        <v>19243.140599999999</v>
      </c>
      <c r="K68" s="3">
        <v>22992.976999999999</v>
      </c>
      <c r="L68" s="3">
        <v>20117.748299999999</v>
      </c>
      <c r="M68" s="3">
        <v>22130.762500000001</v>
      </c>
      <c r="N68" s="2">
        <v>68</v>
      </c>
    </row>
    <row r="69" spans="1:14" x14ac:dyDescent="0.25">
      <c r="A69" s="1" t="s">
        <v>1</v>
      </c>
      <c r="B69" s="1" t="s">
        <v>1</v>
      </c>
      <c r="C69" s="1" t="s">
        <v>142</v>
      </c>
      <c r="D69" s="1" t="s">
        <v>143</v>
      </c>
      <c r="E69" s="2">
        <v>0</v>
      </c>
      <c r="F69" s="2">
        <v>137490</v>
      </c>
      <c r="G69" s="1">
        <v>0</v>
      </c>
      <c r="H69" s="3">
        <v>32943.019</v>
      </c>
      <c r="I69" s="3">
        <v>28823.556199999999</v>
      </c>
      <c r="J69" s="3">
        <v>27874.8622</v>
      </c>
      <c r="K69" s="3">
        <v>33374.243600000002</v>
      </c>
      <c r="L69" s="3">
        <v>29155.852800000001</v>
      </c>
      <c r="M69" s="3">
        <v>32108.472699999998</v>
      </c>
      <c r="N69" s="2">
        <v>42</v>
      </c>
    </row>
    <row r="70" spans="1:14" x14ac:dyDescent="0.25">
      <c r="A70" s="1" t="s">
        <v>1</v>
      </c>
      <c r="B70" s="1" t="s">
        <v>1</v>
      </c>
      <c r="C70" s="1" t="s">
        <v>144</v>
      </c>
      <c r="D70" s="1" t="s">
        <v>145</v>
      </c>
      <c r="E70" s="2">
        <v>0</v>
      </c>
      <c r="F70" s="2">
        <v>137491</v>
      </c>
      <c r="G70" s="1">
        <v>0</v>
      </c>
      <c r="H70" s="3">
        <v>17418.534</v>
      </c>
      <c r="I70" s="3">
        <v>15264.994500000001</v>
      </c>
      <c r="J70" s="3">
        <v>14767.710300000001</v>
      </c>
      <c r="K70" s="3">
        <v>17645.436900000001</v>
      </c>
      <c r="L70" s="3">
        <v>15438.908100000001</v>
      </c>
      <c r="M70" s="3">
        <v>16983.75</v>
      </c>
      <c r="N70" s="2">
        <v>0</v>
      </c>
    </row>
    <row r="71" spans="1:14" x14ac:dyDescent="0.25">
      <c r="A71" s="1" t="s">
        <v>1</v>
      </c>
      <c r="B71" s="1" t="s">
        <v>1</v>
      </c>
      <c r="C71" s="1" t="s">
        <v>146</v>
      </c>
      <c r="D71" s="1" t="s">
        <v>147</v>
      </c>
      <c r="E71" s="2">
        <v>0</v>
      </c>
      <c r="F71" s="2">
        <v>138884</v>
      </c>
      <c r="G71" s="1">
        <v>0</v>
      </c>
      <c r="H71" s="3">
        <v>8045.1377000000002</v>
      </c>
      <c r="I71" s="3">
        <v>7083.2403000000004</v>
      </c>
      <c r="J71" s="3">
        <v>6859.71</v>
      </c>
      <c r="K71" s="3">
        <v>8146.15</v>
      </c>
      <c r="L71" s="3">
        <v>7161.4434000000001</v>
      </c>
      <c r="M71" s="3">
        <v>7851.5852000000004</v>
      </c>
      <c r="N71" s="2">
        <v>53</v>
      </c>
    </row>
    <row r="72" spans="1:14" x14ac:dyDescent="0.25">
      <c r="A72" s="1" t="s">
        <v>1</v>
      </c>
      <c r="B72" s="1" t="s">
        <v>1</v>
      </c>
      <c r="C72" s="1" t="s">
        <v>148</v>
      </c>
      <c r="D72" s="1" t="s">
        <v>149</v>
      </c>
      <c r="E72" s="2">
        <v>0</v>
      </c>
      <c r="F72" s="2">
        <v>138885</v>
      </c>
      <c r="G72" s="1">
        <v>0</v>
      </c>
      <c r="H72" s="3">
        <v>8045.1377000000002</v>
      </c>
      <c r="I72" s="3">
        <v>7083.2403000000004</v>
      </c>
      <c r="J72" s="3">
        <v>6859.71</v>
      </c>
      <c r="K72" s="3">
        <v>8146.15</v>
      </c>
      <c r="L72" s="3">
        <v>7161.4434000000001</v>
      </c>
      <c r="M72" s="3">
        <v>7851.5852000000004</v>
      </c>
      <c r="N72" s="2">
        <v>0</v>
      </c>
    </row>
    <row r="73" spans="1:14" x14ac:dyDescent="0.25">
      <c r="A73" s="1" t="s">
        <v>1</v>
      </c>
      <c r="B73" s="1" t="s">
        <v>1</v>
      </c>
      <c r="C73" s="1" t="s">
        <v>150</v>
      </c>
      <c r="D73" s="1" t="s">
        <v>151</v>
      </c>
      <c r="E73" s="2">
        <v>0</v>
      </c>
      <c r="F73" s="2">
        <v>138886</v>
      </c>
      <c r="G73" s="1">
        <v>0</v>
      </c>
      <c r="H73" s="3">
        <v>8045.1377000000002</v>
      </c>
      <c r="I73" s="3">
        <v>7083.2403000000004</v>
      </c>
      <c r="J73" s="3">
        <v>6859.71</v>
      </c>
      <c r="K73" s="3">
        <v>8146.15</v>
      </c>
      <c r="L73" s="3">
        <v>7161.4434000000001</v>
      </c>
      <c r="M73" s="3">
        <v>7851.5852000000004</v>
      </c>
      <c r="N73" s="2">
        <v>36</v>
      </c>
    </row>
    <row r="74" spans="1:14" x14ac:dyDescent="0.25">
      <c r="A74" s="1" t="s">
        <v>1</v>
      </c>
      <c r="B74" s="1" t="s">
        <v>1</v>
      </c>
      <c r="C74" s="1" t="s">
        <v>152</v>
      </c>
      <c r="D74" s="1" t="s">
        <v>153</v>
      </c>
      <c r="E74" s="2">
        <v>0</v>
      </c>
      <c r="F74" s="2">
        <v>138887</v>
      </c>
      <c r="G74" s="1">
        <v>0</v>
      </c>
      <c r="H74" s="3">
        <v>8045.1377000000002</v>
      </c>
      <c r="I74" s="3">
        <v>7083.2403000000004</v>
      </c>
      <c r="J74" s="3">
        <v>6859.71</v>
      </c>
      <c r="K74" s="3">
        <v>8146.15</v>
      </c>
      <c r="L74" s="3">
        <v>7161.4434000000001</v>
      </c>
      <c r="M74" s="3">
        <v>7851.5852000000004</v>
      </c>
      <c r="N74" s="2">
        <v>0</v>
      </c>
    </row>
    <row r="75" spans="1:14" x14ac:dyDescent="0.25">
      <c r="A75" s="1" t="s">
        <v>1</v>
      </c>
      <c r="B75" s="1" t="s">
        <v>1</v>
      </c>
      <c r="C75" s="1" t="s">
        <v>154</v>
      </c>
      <c r="D75" s="1" t="s">
        <v>155</v>
      </c>
      <c r="E75" s="2">
        <v>0</v>
      </c>
      <c r="F75" s="2">
        <v>138892</v>
      </c>
      <c r="G75" s="1">
        <v>0</v>
      </c>
      <c r="H75" s="3">
        <v>8045.1377000000002</v>
      </c>
      <c r="I75" s="3">
        <v>7083.2403000000004</v>
      </c>
      <c r="J75" s="3">
        <v>6859.71</v>
      </c>
      <c r="K75" s="3">
        <v>8146.15</v>
      </c>
      <c r="L75" s="3">
        <v>7161.4434000000001</v>
      </c>
      <c r="M75" s="3">
        <v>7851.5852000000004</v>
      </c>
      <c r="N75" s="2">
        <v>14</v>
      </c>
    </row>
    <row r="76" spans="1:14" x14ac:dyDescent="0.25">
      <c r="A76" s="1" t="s">
        <v>1</v>
      </c>
      <c r="B76" s="1" t="s">
        <v>1</v>
      </c>
      <c r="C76" s="1" t="s">
        <v>156</v>
      </c>
      <c r="D76" s="1" t="s">
        <v>157</v>
      </c>
      <c r="E76" s="2">
        <v>0</v>
      </c>
      <c r="F76" s="2">
        <v>139715</v>
      </c>
      <c r="G76" s="1">
        <v>0</v>
      </c>
      <c r="H76" s="3">
        <v>22958.056</v>
      </c>
      <c r="I76" s="3">
        <v>20119.637999999999</v>
      </c>
      <c r="J76" s="3">
        <v>19464.2052</v>
      </c>
      <c r="K76" s="3">
        <v>23257.119600000002</v>
      </c>
      <c r="L76" s="3">
        <v>20348.860400000001</v>
      </c>
      <c r="M76" s="3">
        <v>22385</v>
      </c>
      <c r="N76" s="2">
        <v>362</v>
      </c>
    </row>
    <row r="77" spans="1:14" x14ac:dyDescent="0.25">
      <c r="A77" s="1" t="s">
        <v>1</v>
      </c>
      <c r="B77" s="1" t="s">
        <v>1</v>
      </c>
      <c r="C77" s="1" t="s">
        <v>158</v>
      </c>
      <c r="D77" s="1" t="s">
        <v>159</v>
      </c>
      <c r="E77" s="2">
        <v>0</v>
      </c>
      <c r="F77" s="2">
        <v>139837</v>
      </c>
      <c r="G77" s="1">
        <v>0</v>
      </c>
      <c r="H77" s="3">
        <v>3784.7420000000002</v>
      </c>
      <c r="I77" s="3">
        <v>3322.1889999999999</v>
      </c>
      <c r="J77" s="3">
        <v>3214.848</v>
      </c>
      <c r="K77" s="3">
        <v>3833.18</v>
      </c>
      <c r="L77" s="3">
        <v>3359.2649999999999</v>
      </c>
      <c r="M77" s="3">
        <v>3691.1550000000002</v>
      </c>
      <c r="N77" s="2">
        <v>351</v>
      </c>
    </row>
    <row r="78" spans="1:14" x14ac:dyDescent="0.25">
      <c r="H78" s="5">
        <f t="shared" ref="H78:M78" si="0">SUBTOTAL(9,H6:H77)</f>
        <v>829949.34028</v>
      </c>
      <c r="I78" s="5">
        <f t="shared" si="0"/>
        <v>729054.82171999989</v>
      </c>
      <c r="J78" s="5">
        <f t="shared" si="0"/>
        <v>705675.44329999969</v>
      </c>
      <c r="K78" s="5">
        <f t="shared" si="0"/>
        <v>840552.57710000011</v>
      </c>
      <c r="L78" s="5">
        <f t="shared" si="0"/>
        <v>737220.85535999993</v>
      </c>
      <c r="M78" s="5">
        <f t="shared" si="0"/>
        <v>809603.28265999968</v>
      </c>
    </row>
  </sheetData>
  <autoFilter ref="A5:N77" xr:uid="{00000000-0009-0000-0000-000000000000}"/>
  <mergeCells count="1">
    <mergeCell ref="A1:N2"/>
  </mergeCells>
  <pageMargins left="0.7" right="0.7" top="0.75" bottom="0.75" header="0.3" footer="0.3"/>
  <pageSetup fitToWidth="0" fitToHeight="0"/>
  <ignoredErrors>
    <ignoredError sqref="A1:N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Lutico</cp:lastModifiedBy>
  <dcterms:created xsi:type="dcterms:W3CDTF">2025-07-26T16:30:04Z</dcterms:created>
  <dcterms:modified xsi:type="dcterms:W3CDTF">2025-07-27T13:08:00Z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20.1.3.0</vt:lpwstr>
  </property>
</Properties>
</file>