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erbuc/Downloads/"/>
    </mc:Choice>
  </mc:AlternateContent>
  <xr:revisionPtr revIDLastSave="0" documentId="8_{961826BC-8B2C-534C-813C-3A1FBF5AB8A6}" xr6:coauthVersionLast="36" xr6:coauthVersionMax="36" xr10:uidLastSave="{00000000-0000-0000-0000-000000000000}"/>
  <bookViews>
    <workbookView xWindow="780" yWindow="940" windowWidth="27640" windowHeight="16220" xr2:uid="{5D5D3397-C5D3-4947-8D9C-1ABEB5A02A05}"/>
  </bookViews>
  <sheets>
    <sheet name="Dokumenti starih izvršb vzorec" sheetId="1" r:id="rId1"/>
  </sheets>
  <externalReferences>
    <externalReference r:id="rId2"/>
  </externalReferences>
  <definedNames>
    <definedName name="_xlnm._FilterDatabase" localSheetId="0" hidden="1">'Dokumenti starih izvršb vzorec'!$A$1:$J$51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<sst xmlns="http://schemas.openxmlformats.org/spreadsheetml/2006/main" count="210" uniqueCount="95">
  <si>
    <t>VPog</t>
  </si>
  <si>
    <t>Prejemnik</t>
  </si>
  <si>
    <t>Opis</t>
  </si>
  <si>
    <t>Ključ korespondence</t>
  </si>
  <si>
    <t>Kreiranje</t>
  </si>
  <si>
    <t>ŠiPo</t>
  </si>
  <si>
    <t>Opr. št.</t>
  </si>
  <si>
    <t>PPAI</t>
  </si>
  <si>
    <t>Vzorec Stranka</t>
  </si>
  <si>
    <t>Check VL</t>
  </si>
  <si>
    <t>Z002</t>
  </si>
  <si>
    <t>IG 11280/1994</t>
  </si>
  <si>
    <t>Vloge razno</t>
  </si>
  <si>
    <t>005056A175511EE685D56A2968B9DAF7</t>
  </si>
  <si>
    <t>Potrdilo taksa</t>
  </si>
  <si>
    <t>984BE15A7F5C1EE38ACCC58E640E1F08</t>
  </si>
  <si>
    <t>SDP</t>
  </si>
  <si>
    <t>984BE15A7F5C1EE386C4A0371E991D13</t>
  </si>
  <si>
    <t>VL 30621/2010</t>
  </si>
  <si>
    <t>005056A175511EE786EB0DCA733C8566</t>
  </si>
  <si>
    <t>005056A175511ED5A389B2B7D43A93F8</t>
  </si>
  <si>
    <t>I 6096/2005</t>
  </si>
  <si>
    <t>005056A175511ED98AC33EBE618AD988</t>
  </si>
  <si>
    <t>Stroški izvršitelja</t>
  </si>
  <si>
    <t>005056A175511EE784DAA438C3024B74</t>
  </si>
  <si>
    <t>VL 62831/2009</t>
  </si>
  <si>
    <t>005056A175511EE78A9D90E048E56274</t>
  </si>
  <si>
    <t>Poizvedba - MNZ</t>
  </si>
  <si>
    <t>984BE15A7F5C1EE38DAD18F085A94C0C</t>
  </si>
  <si>
    <t>I 2477/2007</t>
  </si>
  <si>
    <t>005056A175511EE78EAB08D027637BBB</t>
  </si>
  <si>
    <t>005056A175511EE78CAD61A4FCA8404A</t>
  </si>
  <si>
    <t>VL 34646/2012</t>
  </si>
  <si>
    <t>005056A175511EE994A90336E31D3ED8</t>
  </si>
  <si>
    <t>005056A175511EE6A4A1A08EB6B48091</t>
  </si>
  <si>
    <t>VL 11190/2010</t>
  </si>
  <si>
    <t>IG 42/2009</t>
  </si>
  <si>
    <t>005056A175511EE78EE023E80E9A98F9</t>
  </si>
  <si>
    <t>005056A175511EE78EE0140B862118BF</t>
  </si>
  <si>
    <t>VL 174043/2011</t>
  </si>
  <si>
    <t>005056A175511EE888BB8AFD65F61B9C</t>
  </si>
  <si>
    <t>VL 63838/2008</t>
  </si>
  <si>
    <t>005056A175511ED6AC90D7D968D74183</t>
  </si>
  <si>
    <t>I 708/2006</t>
  </si>
  <si>
    <t>005056A175511EE6AEF39E74C6595B83</t>
  </si>
  <si>
    <t>VL 19315/2012</t>
  </si>
  <si>
    <t>005056A175511ED69AF07E3A9186D168</t>
  </si>
  <si>
    <t>Razširitev - KR</t>
  </si>
  <si>
    <t>984BE15A7F5C1EE3ACE628BCDC32D810</t>
  </si>
  <si>
    <t>VL 38020/2011</t>
  </si>
  <si>
    <t>005056A175511ED787BBC53FDAF300CF</t>
  </si>
  <si>
    <t>Delni umik izvršilnega predloga(utesnitev)</t>
  </si>
  <si>
    <t>005056A175511ED787BE4926660BC799</t>
  </si>
  <si>
    <t>VL 5921/2016</t>
  </si>
  <si>
    <t>005056A175511EE6B8DF2A0B0DFFD532</t>
  </si>
  <si>
    <t>I 5613/1999</t>
  </si>
  <si>
    <t>005056A175511ED8BA9A913071C11677</t>
  </si>
  <si>
    <t>005056A175511EE5A289E97902079542</t>
  </si>
  <si>
    <t>I 69/2007</t>
  </si>
  <si>
    <t>Odgovor dolžniku</t>
  </si>
  <si>
    <t>005056A175511ED59EAC4B7D608AD85A</t>
  </si>
  <si>
    <t>005056A175511EE599D57F4D5CAF5FBC</t>
  </si>
  <si>
    <t>I 8490/2005</t>
  </si>
  <si>
    <t>005056A175511ED991E35AF29230B82F</t>
  </si>
  <si>
    <t>005056A175511ED9919A105271E4BC1B</t>
  </si>
  <si>
    <t>VL 147249/2009</t>
  </si>
  <si>
    <t>005056A175511ED6B28541BC52945C1B</t>
  </si>
  <si>
    <t>VL 100586/2015</t>
  </si>
  <si>
    <t>005056A175511EE88CE967FACB752A1F</t>
  </si>
  <si>
    <t>005056A175511ED98FE3E604DB834A0D</t>
  </si>
  <si>
    <t>I 22682/1998</t>
  </si>
  <si>
    <t>005056A175511EE89FC1D626241B6E18</t>
  </si>
  <si>
    <t>VL 62880/2009</t>
  </si>
  <si>
    <t>005056A175511ED791C0355DD87C29D6</t>
  </si>
  <si>
    <t>005056A175511ED5A99678BCAD6631CB</t>
  </si>
  <si>
    <t>984BE15A7F5C1ED4AE872AA45F2B9803</t>
  </si>
  <si>
    <t>VL 35482/2012</t>
  </si>
  <si>
    <t>005056A175511ED99BFD15D6B2A1D545</t>
  </si>
  <si>
    <t>005056A175511EE8ABED894E3BBAB662</t>
  </si>
  <si>
    <t>005056A175511ED887A891C3602FF9F2</t>
  </si>
  <si>
    <t>005056A175511EE7AC811360A6D58268</t>
  </si>
  <si>
    <t>I 1644/2005</t>
  </si>
  <si>
    <t>984BE15A7F5C1ED5818F3D379DFCC401</t>
  </si>
  <si>
    <t>984BE15A7F5C1ED4BAB8DBF93BE60B1D</t>
  </si>
  <si>
    <t>984BE15A7F5C1ED492DA0B13BE65CC1F</t>
  </si>
  <si>
    <t>VL 188787/2010</t>
  </si>
  <si>
    <t>005056A175511EE9908205B4616D26CF</t>
  </si>
  <si>
    <t>Razširitev - DD</t>
  </si>
  <si>
    <t>005056A175511EE9908209E1F43C26D6</t>
  </si>
  <si>
    <t>005056A175511EE98FCAB0FB01E39C7C</t>
  </si>
  <si>
    <t>005056A175511ED7AD97C0E5A052FBE8</t>
  </si>
  <si>
    <t>005056A175511EE6AAFE386BB7AD6585</t>
  </si>
  <si>
    <t>984BE15A7F5C1ED49ACD44E834F8C217</t>
  </si>
  <si>
    <t>VL 33560/2010</t>
  </si>
  <si>
    <t>005056A175511EE688E64461CB21DAEC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</si>
</sst>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erbuc/Documents/Delo/TASKS/TODO/Outsourcing%20izvrs&#780;b%20-%20migracijske%20izvrs&#780;be/Izvrs&#780;be%20do%202012%20-%20vzorec%2023092019_komentar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kumenti starih izvršb vzorec"/>
      <sheetName val="VLvzorec"/>
      <sheetName val="Stranke za vzorec izvoza"/>
      <sheetName val="Komentraji izvršb"/>
      <sheetName val="Komentarji Vzorec"/>
    </sheetNames>
    <sheetDataSet>
      <sheetData sheetId="0"/>
      <sheetData sheetId="1">
        <row r="1">
          <cell r="A1" t="str">
            <v>I 1644/2005</v>
          </cell>
        </row>
        <row r="2">
          <cell r="A2" t="str">
            <v>I 22682/1998</v>
          </cell>
        </row>
        <row r="3">
          <cell r="A3" t="str">
            <v>I 2477/2007</v>
          </cell>
        </row>
        <row r="4">
          <cell r="A4" t="str">
            <v>I 2708/2002</v>
          </cell>
        </row>
        <row r="5">
          <cell r="A5" t="str">
            <v>I 5613/1999</v>
          </cell>
        </row>
        <row r="6">
          <cell r="A6" t="str">
            <v>I 5732/2001</v>
          </cell>
        </row>
        <row r="7">
          <cell r="A7" t="str">
            <v>I 6096/2005</v>
          </cell>
        </row>
        <row r="8">
          <cell r="A8" t="str">
            <v>I 69/2007</v>
          </cell>
        </row>
        <row r="9">
          <cell r="A9" t="str">
            <v>I 708/2006</v>
          </cell>
        </row>
        <row r="10">
          <cell r="A10" t="str">
            <v>I 8490/2005</v>
          </cell>
        </row>
        <row r="11">
          <cell r="A11" t="str">
            <v>IG 11280/1994</v>
          </cell>
        </row>
        <row r="12">
          <cell r="A12" t="str">
            <v>IG 42/2009</v>
          </cell>
        </row>
        <row r="13">
          <cell r="A13" t="str">
            <v>VL 100586/2015</v>
          </cell>
        </row>
        <row r="14">
          <cell r="A14" t="str">
            <v>VL 11190/2010</v>
          </cell>
        </row>
        <row r="15">
          <cell r="A15" t="str">
            <v>VL 147249/2009</v>
          </cell>
        </row>
        <row r="16">
          <cell r="A16" t="str">
            <v>VL 159540/2009</v>
          </cell>
        </row>
        <row r="17">
          <cell r="A17" t="str">
            <v>VL 174043/2011</v>
          </cell>
        </row>
        <row r="18">
          <cell r="A18" t="str">
            <v>VL 178513/2010</v>
          </cell>
        </row>
        <row r="19">
          <cell r="A19" t="str">
            <v>VL 188787/2010</v>
          </cell>
        </row>
        <row r="20">
          <cell r="A20" t="str">
            <v>VL 19315/2012</v>
          </cell>
        </row>
        <row r="21">
          <cell r="A21" t="str">
            <v>VL 30621/2010</v>
          </cell>
        </row>
        <row r="22">
          <cell r="A22" t="str">
            <v>VL 33560/2010</v>
          </cell>
        </row>
        <row r="23">
          <cell r="A23" t="str">
            <v>VL 34646/2012</v>
          </cell>
        </row>
        <row r="24">
          <cell r="A24" t="str">
            <v>VL 35482/2012</v>
          </cell>
        </row>
        <row r="25">
          <cell r="A25" t="str">
            <v>VL 38020/2011</v>
          </cell>
        </row>
        <row r="26">
          <cell r="A26" t="str">
            <v>VL 5921/2016</v>
          </cell>
        </row>
        <row r="27">
          <cell r="A27" t="str">
            <v>VL 61876/2012</v>
          </cell>
        </row>
        <row r="28">
          <cell r="A28" t="str">
            <v>VL 62831/2009</v>
          </cell>
        </row>
        <row r="29">
          <cell r="A29" t="str">
            <v>VL 62880/2009</v>
          </cell>
        </row>
        <row r="30">
          <cell r="A30" t="str">
            <v>VL 63838/2008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3720-DA93-E346-B6FB-978E5F9CC30D}">
  <dimension ref="A1:J51"/>
  <sheetViews>
    <sheetView tabSelected="1" workbookViewId="0">
      <selection activeCell="A34" sqref="A33:XFD34"/>
    </sheetView>
  </sheetViews>
  <sheetFormatPr baseColWidth="10" defaultRowHeight="15" x14ac:dyDescent="0.2"/>
  <cols>
    <col min="4" max="4" width="34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3599</v>
      </c>
      <c r="C2" t="s">
        <v>12</v>
      </c>
      <c r="D2" s="3" t="s">
        <v>13</v>
      </c>
      <c r="E2" s="2">
        <v>42500</v>
      </c>
      <c r="F2">
        <v>1000</v>
      </c>
      <c r="G2" t="s">
        <v>11</v>
      </c>
      <c r="I2">
        <v>3599</v>
      </c>
      <c r="J2" t="str">
        <f>VLOOKUP(G2,[1]VLvzorec!A:A,1,FALSE)</f>
        <v>IG 11280/1994</v>
      </c>
    </row>
    <row r="3" spans="1:10" x14ac:dyDescent="0.2">
      <c r="A3" t="s">
        <v>10</v>
      </c>
      <c r="B3">
        <v>3599</v>
      </c>
      <c r="C3" t="s">
        <v>14</v>
      </c>
      <c r="D3" s="3" t="s">
        <v>15</v>
      </c>
      <c r="E3" s="2">
        <v>41548</v>
      </c>
      <c r="F3">
        <v>1000</v>
      </c>
      <c r="G3" t="s">
        <v>11</v>
      </c>
      <c r="I3">
        <v>3599</v>
      </c>
      <c r="J3" t="str">
        <f>VLOOKUP(G3,[1]VLvzorec!A:A,1,FALSE)</f>
        <v>IG 11280/1994</v>
      </c>
    </row>
    <row r="4" spans="1:10" x14ac:dyDescent="0.2">
      <c r="A4" t="s">
        <v>10</v>
      </c>
      <c r="B4">
        <v>3599</v>
      </c>
      <c r="C4" t="s">
        <v>16</v>
      </c>
      <c r="D4" s="3" t="s">
        <v>17</v>
      </c>
      <c r="E4" s="2">
        <v>41527</v>
      </c>
      <c r="F4">
        <v>1000</v>
      </c>
      <c r="G4" t="s">
        <v>11</v>
      </c>
      <c r="I4">
        <v>3599</v>
      </c>
      <c r="J4" t="str">
        <f>VLOOKUP(G4,[1]VLvzorec!A:A,1,FALSE)</f>
        <v>IG 11280/1994</v>
      </c>
    </row>
    <row r="5" spans="1:10" x14ac:dyDescent="0.2">
      <c r="A5" t="s">
        <v>10</v>
      </c>
      <c r="B5">
        <v>6070</v>
      </c>
      <c r="C5" t="s">
        <v>12</v>
      </c>
      <c r="D5" s="3" t="s">
        <v>19</v>
      </c>
      <c r="E5" s="2">
        <v>42832</v>
      </c>
      <c r="F5">
        <v>1000</v>
      </c>
      <c r="G5" t="s">
        <v>18</v>
      </c>
      <c r="I5">
        <v>6070</v>
      </c>
      <c r="J5" t="str">
        <f>VLOOKUP(G5,[1]VLvzorec!A:A,1,FALSE)</f>
        <v>VL 30621/2010</v>
      </c>
    </row>
    <row r="6" spans="1:10" x14ac:dyDescent="0.2">
      <c r="A6" t="s">
        <v>10</v>
      </c>
      <c r="B6">
        <v>6070</v>
      </c>
      <c r="C6" t="s">
        <v>16</v>
      </c>
      <c r="D6" s="3" t="s">
        <v>20</v>
      </c>
      <c r="E6" s="2">
        <v>42324</v>
      </c>
      <c r="F6">
        <v>1000</v>
      </c>
      <c r="G6" t="s">
        <v>18</v>
      </c>
      <c r="I6">
        <v>6070</v>
      </c>
      <c r="J6" t="str">
        <f>VLOOKUP(G6,[1]VLvzorec!A:A,1,FALSE)</f>
        <v>VL 30621/2010</v>
      </c>
    </row>
    <row r="7" spans="1:10" x14ac:dyDescent="0.2">
      <c r="A7" t="s">
        <v>10</v>
      </c>
      <c r="B7">
        <v>7243</v>
      </c>
      <c r="C7" t="s">
        <v>12</v>
      </c>
      <c r="D7" s="3" t="s">
        <v>22</v>
      </c>
      <c r="E7" s="2">
        <v>43502</v>
      </c>
      <c r="F7">
        <v>1000</v>
      </c>
      <c r="G7" t="s">
        <v>21</v>
      </c>
      <c r="I7">
        <v>7243</v>
      </c>
      <c r="J7" t="str">
        <f>VLOOKUP(G7,[1]VLvzorec!A:A,1,FALSE)</f>
        <v>I 6096/2005</v>
      </c>
    </row>
    <row r="8" spans="1:10" x14ac:dyDescent="0.2">
      <c r="A8" t="s">
        <v>10</v>
      </c>
      <c r="B8">
        <v>7243</v>
      </c>
      <c r="C8" t="s">
        <v>23</v>
      </c>
      <c r="D8" s="3" t="s">
        <v>24</v>
      </c>
      <c r="E8" s="2">
        <v>42821</v>
      </c>
      <c r="F8">
        <v>1000</v>
      </c>
      <c r="G8" t="s">
        <v>21</v>
      </c>
      <c r="I8">
        <v>7243</v>
      </c>
      <c r="J8" t="str">
        <f>VLOOKUP(G8,[1]VLvzorec!A:A,1,FALSE)</f>
        <v>I 6096/2005</v>
      </c>
    </row>
    <row r="9" spans="1:10" x14ac:dyDescent="0.2">
      <c r="A9" t="s">
        <v>10</v>
      </c>
      <c r="B9">
        <v>9658</v>
      </c>
      <c r="C9" t="s">
        <v>16</v>
      </c>
      <c r="D9" s="3" t="s">
        <v>26</v>
      </c>
      <c r="E9" s="2">
        <v>42849</v>
      </c>
      <c r="F9">
        <v>1000</v>
      </c>
      <c r="G9" t="s">
        <v>25</v>
      </c>
      <c r="I9">
        <v>9658</v>
      </c>
      <c r="J9" t="str">
        <f>VLOOKUP(G9,[1]VLvzorec!A:A,1,FALSE)</f>
        <v>VL 62831/2009</v>
      </c>
    </row>
    <row r="10" spans="1:10" x14ac:dyDescent="0.2">
      <c r="A10" t="s">
        <v>10</v>
      </c>
      <c r="B10">
        <v>9658</v>
      </c>
      <c r="C10" t="s">
        <v>27</v>
      </c>
      <c r="D10" s="3" t="s">
        <v>28</v>
      </c>
      <c r="E10" s="2">
        <v>41562</v>
      </c>
      <c r="F10">
        <v>1000</v>
      </c>
      <c r="G10" t="s">
        <v>25</v>
      </c>
      <c r="I10">
        <v>9658</v>
      </c>
      <c r="J10" t="str">
        <f>VLOOKUP(G10,[1]VLvzorec!A:A,1,FALSE)</f>
        <v>VL 62831/2009</v>
      </c>
    </row>
    <row r="11" spans="1:10" x14ac:dyDescent="0.2">
      <c r="A11" t="s">
        <v>10</v>
      </c>
      <c r="B11">
        <v>11534</v>
      </c>
      <c r="C11" t="s">
        <v>16</v>
      </c>
      <c r="D11" s="3" t="s">
        <v>30</v>
      </c>
      <c r="E11" s="2">
        <v>42870</v>
      </c>
      <c r="F11">
        <v>1000</v>
      </c>
      <c r="G11" t="s">
        <v>29</v>
      </c>
      <c r="I11">
        <v>11534</v>
      </c>
      <c r="J11" t="str">
        <f>VLOOKUP(G11,[1]VLvzorec!A:A,1,FALSE)</f>
        <v>I 2477/2007</v>
      </c>
    </row>
    <row r="12" spans="1:10" x14ac:dyDescent="0.2">
      <c r="A12" t="s">
        <v>10</v>
      </c>
      <c r="B12">
        <v>11534</v>
      </c>
      <c r="C12" t="s">
        <v>12</v>
      </c>
      <c r="D12" s="3" t="s">
        <v>31</v>
      </c>
      <c r="E12" s="2">
        <v>42860</v>
      </c>
      <c r="F12">
        <v>1000</v>
      </c>
      <c r="G12" t="s">
        <v>29</v>
      </c>
      <c r="I12">
        <v>11534</v>
      </c>
      <c r="J12" t="str">
        <f>VLOOKUP(G12,[1]VLvzorec!A:A,1,FALSE)</f>
        <v>I 2477/2007</v>
      </c>
    </row>
    <row r="13" spans="1:10" x14ac:dyDescent="0.2">
      <c r="A13" t="s">
        <v>10</v>
      </c>
      <c r="B13">
        <v>23919</v>
      </c>
      <c r="C13" t="s">
        <v>12</v>
      </c>
      <c r="D13" s="3" t="s">
        <v>33</v>
      </c>
      <c r="E13" s="2">
        <v>43552</v>
      </c>
      <c r="F13">
        <v>1000</v>
      </c>
      <c r="G13" t="s">
        <v>32</v>
      </c>
      <c r="I13">
        <v>23919</v>
      </c>
      <c r="J13" t="str">
        <f>VLOOKUP(G13,[1]VLvzorec!A:A,1,FALSE)</f>
        <v>VL 34646/2012</v>
      </c>
    </row>
    <row r="14" spans="1:10" x14ac:dyDescent="0.2">
      <c r="A14" t="s">
        <v>10</v>
      </c>
      <c r="B14">
        <v>23919</v>
      </c>
      <c r="C14" t="s">
        <v>16</v>
      </c>
      <c r="D14" s="3" t="s">
        <v>34</v>
      </c>
      <c r="E14" s="2">
        <v>42656</v>
      </c>
      <c r="F14">
        <v>1000</v>
      </c>
      <c r="G14" t="s">
        <v>32</v>
      </c>
      <c r="I14">
        <v>23919</v>
      </c>
      <c r="J14" t="str">
        <f>VLOOKUP(G14,[1]VLvzorec!A:A,1,FALSE)</f>
        <v>VL 34646/2012</v>
      </c>
    </row>
    <row r="15" spans="1:10" x14ac:dyDescent="0.2">
      <c r="A15" t="s">
        <v>10</v>
      </c>
      <c r="B15">
        <v>44696</v>
      </c>
      <c r="C15" t="s">
        <v>12</v>
      </c>
      <c r="D15" s="3" t="s">
        <v>37</v>
      </c>
      <c r="E15" s="2">
        <v>42872</v>
      </c>
      <c r="F15">
        <v>1000</v>
      </c>
      <c r="G15" t="s">
        <v>35</v>
      </c>
      <c r="I15">
        <v>44696</v>
      </c>
      <c r="J15" t="str">
        <f>VLOOKUP(G15,[1]VLvzorec!A:A,1,FALSE)</f>
        <v>VL 11190/2010</v>
      </c>
    </row>
    <row r="16" spans="1:10" x14ac:dyDescent="0.2">
      <c r="A16" t="s">
        <v>10</v>
      </c>
      <c r="B16">
        <v>44696</v>
      </c>
      <c r="C16" t="s">
        <v>12</v>
      </c>
      <c r="D16" s="3" t="s">
        <v>38</v>
      </c>
      <c r="E16" s="2">
        <v>42872</v>
      </c>
      <c r="F16">
        <v>1000</v>
      </c>
      <c r="G16" t="s">
        <v>36</v>
      </c>
      <c r="I16">
        <v>44696</v>
      </c>
      <c r="J16" t="str">
        <f>VLOOKUP(G16,[1]VLvzorec!A:A,1,FALSE)</f>
        <v>IG 42/2009</v>
      </c>
    </row>
    <row r="17" spans="1:10" x14ac:dyDescent="0.2">
      <c r="A17" t="s">
        <v>10</v>
      </c>
      <c r="B17">
        <v>44911</v>
      </c>
      <c r="C17" t="s">
        <v>12</v>
      </c>
      <c r="D17" s="3" t="s">
        <v>40</v>
      </c>
      <c r="E17" s="2">
        <v>43166</v>
      </c>
      <c r="F17">
        <v>1000</v>
      </c>
      <c r="G17" t="s">
        <v>39</v>
      </c>
      <c r="I17">
        <v>44911</v>
      </c>
      <c r="J17" t="str">
        <f>VLOOKUP(G17,[1]VLvzorec!A:A,1,FALSE)</f>
        <v>VL 174043/2011</v>
      </c>
    </row>
    <row r="18" spans="1:10" x14ac:dyDescent="0.2">
      <c r="A18" t="s">
        <v>10</v>
      </c>
      <c r="B18">
        <v>50765</v>
      </c>
      <c r="C18" t="s">
        <v>12</v>
      </c>
      <c r="D18" s="3" t="s">
        <v>42</v>
      </c>
      <c r="E18" s="2">
        <v>42696</v>
      </c>
      <c r="F18">
        <v>1000</v>
      </c>
      <c r="G18" t="s">
        <v>41</v>
      </c>
      <c r="I18">
        <v>50765</v>
      </c>
      <c r="J18" t="str">
        <f>VLOOKUP(G18,[1]VLvzorec!A:A,1,FALSE)</f>
        <v>VL 63838/2008</v>
      </c>
    </row>
    <row r="19" spans="1:10" x14ac:dyDescent="0.2">
      <c r="A19" t="s">
        <v>10</v>
      </c>
      <c r="B19">
        <v>65515</v>
      </c>
      <c r="C19" t="s">
        <v>12</v>
      </c>
      <c r="D19" s="3" t="s">
        <v>44</v>
      </c>
      <c r="E19" s="2">
        <v>42710</v>
      </c>
      <c r="F19">
        <v>1000</v>
      </c>
      <c r="G19" t="s">
        <v>43</v>
      </c>
      <c r="I19">
        <v>65515</v>
      </c>
      <c r="J19" t="str">
        <f>VLOOKUP(G19,[1]VLvzorec!A:A,1,FALSE)</f>
        <v>I 708/2006</v>
      </c>
    </row>
    <row r="20" spans="1:10" x14ac:dyDescent="0.2">
      <c r="A20" t="s">
        <v>10</v>
      </c>
      <c r="B20">
        <v>67469</v>
      </c>
      <c r="C20" t="s">
        <v>16</v>
      </c>
      <c r="D20" s="3" t="s">
        <v>46</v>
      </c>
      <c r="E20" s="2">
        <v>42608</v>
      </c>
      <c r="F20">
        <v>1000</v>
      </c>
      <c r="G20" t="s">
        <v>45</v>
      </c>
      <c r="I20">
        <v>67469</v>
      </c>
      <c r="J20" t="str">
        <f>VLOOKUP(G20,[1]VLvzorec!A:A,1,FALSE)</f>
        <v>VL 19315/2012</v>
      </c>
    </row>
    <row r="21" spans="1:10" x14ac:dyDescent="0.2">
      <c r="A21" t="s">
        <v>10</v>
      </c>
      <c r="B21">
        <v>67469</v>
      </c>
      <c r="C21" t="s">
        <v>47</v>
      </c>
      <c r="D21" s="3" t="s">
        <v>48</v>
      </c>
      <c r="E21" s="2">
        <v>41722</v>
      </c>
      <c r="F21">
        <v>1000</v>
      </c>
      <c r="G21" t="s">
        <v>45</v>
      </c>
      <c r="I21">
        <v>67469</v>
      </c>
      <c r="J21" t="str">
        <f>VLOOKUP(G21,[1]VLvzorec!A:A,1,FALSE)</f>
        <v>VL 19315/2012</v>
      </c>
    </row>
    <row r="22" spans="1:10" x14ac:dyDescent="0.2">
      <c r="A22" t="s">
        <v>10</v>
      </c>
      <c r="B22">
        <v>71289</v>
      </c>
      <c r="C22" t="s">
        <v>12</v>
      </c>
      <c r="D22" s="3" t="s">
        <v>50</v>
      </c>
      <c r="E22" s="2">
        <v>42835</v>
      </c>
      <c r="F22">
        <v>1000</v>
      </c>
      <c r="G22" t="s">
        <v>49</v>
      </c>
      <c r="I22">
        <v>71289</v>
      </c>
      <c r="J22" t="str">
        <f>VLOOKUP(G22,[1]VLvzorec!A:A,1,FALSE)</f>
        <v>VL 38020/2011</v>
      </c>
    </row>
    <row r="23" spans="1:10" x14ac:dyDescent="0.2">
      <c r="A23" t="s">
        <v>10</v>
      </c>
      <c r="B23">
        <v>71289</v>
      </c>
      <c r="C23" t="s">
        <v>51</v>
      </c>
      <c r="D23" s="3" t="s">
        <v>52</v>
      </c>
      <c r="E23" s="2">
        <v>42835</v>
      </c>
      <c r="F23">
        <v>1000</v>
      </c>
      <c r="G23" t="s">
        <v>49</v>
      </c>
      <c r="I23">
        <v>71289</v>
      </c>
      <c r="J23" t="str">
        <f>VLOOKUP(G23,[1]VLvzorec!A:A,1,FALSE)</f>
        <v>VL 38020/2011</v>
      </c>
    </row>
    <row r="24" spans="1:10" x14ac:dyDescent="0.2">
      <c r="A24" t="s">
        <v>10</v>
      </c>
      <c r="B24">
        <v>71418</v>
      </c>
      <c r="C24" t="s">
        <v>12</v>
      </c>
      <c r="D24" s="3" t="s">
        <v>54</v>
      </c>
      <c r="E24" s="2">
        <v>42760</v>
      </c>
      <c r="F24">
        <v>1000</v>
      </c>
      <c r="G24" t="s">
        <v>53</v>
      </c>
      <c r="I24">
        <v>71418</v>
      </c>
      <c r="J24" t="str">
        <f>VLOOKUP(G24,[1]VLvzorec!A:A,1,FALSE)</f>
        <v>VL 5921/2016</v>
      </c>
    </row>
    <row r="25" spans="1:10" x14ac:dyDescent="0.2">
      <c r="A25" t="s">
        <v>10</v>
      </c>
      <c r="B25">
        <v>72236</v>
      </c>
      <c r="C25" t="s">
        <v>12</v>
      </c>
      <c r="D25" s="3" t="s">
        <v>56</v>
      </c>
      <c r="E25" s="2">
        <v>43419</v>
      </c>
      <c r="F25">
        <v>1000</v>
      </c>
      <c r="G25" t="s">
        <v>55</v>
      </c>
      <c r="I25">
        <v>72236</v>
      </c>
      <c r="J25" t="str">
        <f>VLOOKUP(G25,[1]VLvzorec!A:A,1,FALSE)</f>
        <v>I 5613/1999</v>
      </c>
    </row>
    <row r="26" spans="1:10" x14ac:dyDescent="0.2">
      <c r="A26" t="s">
        <v>10</v>
      </c>
      <c r="B26">
        <v>72236</v>
      </c>
      <c r="C26" t="s">
        <v>16</v>
      </c>
      <c r="D26" s="3" t="s">
        <v>57</v>
      </c>
      <c r="E26" s="2">
        <v>42319</v>
      </c>
      <c r="F26">
        <v>1000</v>
      </c>
      <c r="G26" t="s">
        <v>55</v>
      </c>
      <c r="I26">
        <v>72236</v>
      </c>
      <c r="J26" t="str">
        <f>VLOOKUP(G26,[1]VLvzorec!A:A,1,FALSE)</f>
        <v>I 5613/1999</v>
      </c>
    </row>
    <row r="27" spans="1:10" x14ac:dyDescent="0.2">
      <c r="A27" t="s">
        <v>10</v>
      </c>
      <c r="B27">
        <v>74089</v>
      </c>
      <c r="C27" t="s">
        <v>59</v>
      </c>
      <c r="D27" s="3" t="s">
        <v>60</v>
      </c>
      <c r="E27" s="2">
        <v>42300</v>
      </c>
      <c r="F27">
        <v>1000</v>
      </c>
      <c r="G27" t="s">
        <v>58</v>
      </c>
      <c r="I27">
        <v>74089</v>
      </c>
      <c r="J27" t="str">
        <f>VLOOKUP(G27,[1]VLvzorec!A:A,1,FALSE)</f>
        <v>I 69/2007</v>
      </c>
    </row>
    <row r="28" spans="1:10" x14ac:dyDescent="0.2">
      <c r="A28" t="s">
        <v>10</v>
      </c>
      <c r="B28">
        <v>74089</v>
      </c>
      <c r="C28" t="s">
        <v>12</v>
      </c>
      <c r="D28" s="3" t="s">
        <v>61</v>
      </c>
      <c r="E28" s="2">
        <v>42276</v>
      </c>
      <c r="F28">
        <v>1000</v>
      </c>
      <c r="G28" t="s">
        <v>58</v>
      </c>
      <c r="I28">
        <v>74089</v>
      </c>
      <c r="J28" t="str">
        <f>VLOOKUP(G28,[1]VLvzorec!A:A,1,FALSE)</f>
        <v>I 69/2007</v>
      </c>
    </row>
    <row r="29" spans="1:10" x14ac:dyDescent="0.2">
      <c r="A29" t="s">
        <v>10</v>
      </c>
      <c r="B29">
        <v>74340</v>
      </c>
      <c r="C29" t="s">
        <v>12</v>
      </c>
      <c r="D29" s="3" t="s">
        <v>63</v>
      </c>
      <c r="E29" s="2">
        <v>43539</v>
      </c>
      <c r="F29">
        <v>1000</v>
      </c>
      <c r="G29" t="s">
        <v>62</v>
      </c>
      <c r="I29">
        <v>74340</v>
      </c>
      <c r="J29" t="str">
        <f>VLOOKUP(G29,[1]VLvzorec!A:A,1,FALSE)</f>
        <v>I 8490/2005</v>
      </c>
    </row>
    <row r="30" spans="1:10" x14ac:dyDescent="0.2">
      <c r="A30" t="s">
        <v>10</v>
      </c>
      <c r="B30">
        <v>74340</v>
      </c>
      <c r="C30" t="s">
        <v>12</v>
      </c>
      <c r="D30" s="3" t="s">
        <v>64</v>
      </c>
      <c r="E30" s="2">
        <v>43536</v>
      </c>
      <c r="F30">
        <v>1000</v>
      </c>
      <c r="G30" t="s">
        <v>62</v>
      </c>
      <c r="I30">
        <v>74340</v>
      </c>
      <c r="J30" t="str">
        <f>VLOOKUP(G30,[1]VLvzorec!A:A,1,FALSE)</f>
        <v>I 8490/2005</v>
      </c>
    </row>
    <row r="31" spans="1:10" x14ac:dyDescent="0.2">
      <c r="A31" t="s">
        <v>10</v>
      </c>
      <c r="B31">
        <v>83181</v>
      </c>
      <c r="C31" t="s">
        <v>12</v>
      </c>
      <c r="D31" s="3" t="s">
        <v>66</v>
      </c>
      <c r="E31" s="2">
        <v>42726</v>
      </c>
      <c r="F31">
        <v>1000</v>
      </c>
      <c r="G31" t="s">
        <v>65</v>
      </c>
      <c r="I31">
        <v>83181</v>
      </c>
      <c r="J31" t="str">
        <f>VLOOKUP(G31,[1]VLvzorec!A:A,1,FALSE)</f>
        <v>VL 147249/2009</v>
      </c>
    </row>
    <row r="32" spans="1:10" x14ac:dyDescent="0.2">
      <c r="A32" t="s">
        <v>10</v>
      </c>
      <c r="B32">
        <v>83876</v>
      </c>
      <c r="C32" t="s">
        <v>16</v>
      </c>
      <c r="D32" s="3" t="s">
        <v>68</v>
      </c>
      <c r="E32" s="2">
        <v>43188</v>
      </c>
      <c r="F32">
        <v>1000</v>
      </c>
      <c r="G32" t="s">
        <v>67</v>
      </c>
      <c r="I32">
        <v>83876</v>
      </c>
      <c r="J32" t="str">
        <f>VLOOKUP(G32,[1]VLvzorec!A:A,1,FALSE)</f>
        <v>VL 100586/2015</v>
      </c>
    </row>
    <row r="33" spans="1:10" x14ac:dyDescent="0.2">
      <c r="A33" t="s">
        <v>10</v>
      </c>
      <c r="B33">
        <v>84314</v>
      </c>
      <c r="C33" t="s">
        <v>12</v>
      </c>
      <c r="D33" s="3" t="s">
        <v>69</v>
      </c>
      <c r="E33" s="2">
        <v>43529</v>
      </c>
      <c r="F33">
        <v>1000</v>
      </c>
      <c r="G33" t="s">
        <v>70</v>
      </c>
      <c r="I33">
        <v>84314</v>
      </c>
      <c r="J33" t="str">
        <f>VLOOKUP(G33,[1]VLvzorec!A:A,1,FALSE)</f>
        <v>I 22682/1998</v>
      </c>
    </row>
    <row r="34" spans="1:10" x14ac:dyDescent="0.2">
      <c r="A34" t="s">
        <v>10</v>
      </c>
      <c r="B34">
        <v>84314</v>
      </c>
      <c r="C34" t="s">
        <v>16</v>
      </c>
      <c r="D34" s="3" t="s">
        <v>71</v>
      </c>
      <c r="E34" s="2">
        <v>43283</v>
      </c>
      <c r="F34">
        <v>1000</v>
      </c>
      <c r="G34" t="s">
        <v>70</v>
      </c>
      <c r="I34">
        <v>84314</v>
      </c>
      <c r="J34" t="str">
        <f>VLOOKUP(G34,[1]VLvzorec!A:A,1,FALSE)</f>
        <v>I 22682/1998</v>
      </c>
    </row>
    <row r="35" spans="1:10" x14ac:dyDescent="0.2">
      <c r="A35" t="s">
        <v>10</v>
      </c>
      <c r="B35">
        <v>85487</v>
      </c>
      <c r="C35" t="s">
        <v>12</v>
      </c>
      <c r="D35" s="3" t="s">
        <v>73</v>
      </c>
      <c r="E35" s="2">
        <v>42886</v>
      </c>
      <c r="F35">
        <v>1000</v>
      </c>
      <c r="G35" t="s">
        <v>72</v>
      </c>
      <c r="I35">
        <v>85487</v>
      </c>
      <c r="J35" t="str">
        <f>VLOOKUP(G35,[1]VLvzorec!A:A,1,FALSE)</f>
        <v>VL 62880/2009</v>
      </c>
    </row>
    <row r="36" spans="1:10" x14ac:dyDescent="0.2">
      <c r="A36" t="s">
        <v>10</v>
      </c>
      <c r="B36">
        <v>85487</v>
      </c>
      <c r="C36" t="s">
        <v>12</v>
      </c>
      <c r="D36" s="3" t="s">
        <v>74</v>
      </c>
      <c r="E36" s="2">
        <v>42355</v>
      </c>
      <c r="F36">
        <v>1000</v>
      </c>
      <c r="G36" t="s">
        <v>72</v>
      </c>
      <c r="I36">
        <v>85487</v>
      </c>
      <c r="J36" t="str">
        <f>VLOOKUP(G36,[1]VLvzorec!A:A,1,FALSE)</f>
        <v>VL 62880/2009</v>
      </c>
    </row>
    <row r="37" spans="1:10" x14ac:dyDescent="0.2">
      <c r="A37" t="s">
        <v>10</v>
      </c>
      <c r="B37">
        <v>85487</v>
      </c>
      <c r="C37" t="s">
        <v>16</v>
      </c>
      <c r="D37" s="3" t="s">
        <v>75</v>
      </c>
      <c r="E37" s="2">
        <v>42054</v>
      </c>
      <c r="F37">
        <v>1000</v>
      </c>
      <c r="G37" t="s">
        <v>72</v>
      </c>
      <c r="I37">
        <v>85487</v>
      </c>
      <c r="J37" t="str">
        <f>VLOOKUP(G37,[1]VLvzorec!A:A,1,FALSE)</f>
        <v>VL 62880/2009</v>
      </c>
    </row>
    <row r="38" spans="1:10" x14ac:dyDescent="0.2">
      <c r="A38" t="s">
        <v>10</v>
      </c>
      <c r="B38">
        <v>90628</v>
      </c>
      <c r="C38" t="s">
        <v>23</v>
      </c>
      <c r="D38" s="3" t="s">
        <v>77</v>
      </c>
      <c r="E38" s="2">
        <v>43591</v>
      </c>
      <c r="F38">
        <v>1000</v>
      </c>
      <c r="G38" t="s">
        <v>76</v>
      </c>
      <c r="I38">
        <v>90628</v>
      </c>
      <c r="J38" t="str">
        <f>VLOOKUP(G38,[1]VLvzorec!A:A,1,FALSE)</f>
        <v>VL 35482/2012</v>
      </c>
    </row>
    <row r="39" spans="1:10" x14ac:dyDescent="0.2">
      <c r="A39" t="s">
        <v>10</v>
      </c>
      <c r="B39">
        <v>90628</v>
      </c>
      <c r="C39" t="s">
        <v>23</v>
      </c>
      <c r="D39" s="3" t="s">
        <v>78</v>
      </c>
      <c r="E39" s="2">
        <v>43346</v>
      </c>
      <c r="F39">
        <v>1000</v>
      </c>
      <c r="G39" t="s">
        <v>76</v>
      </c>
      <c r="I39">
        <v>90628</v>
      </c>
      <c r="J39" t="str">
        <f>VLOOKUP(G39,[1]VLvzorec!A:A,1,FALSE)</f>
        <v>VL 35482/2012</v>
      </c>
    </row>
    <row r="40" spans="1:10" x14ac:dyDescent="0.2">
      <c r="A40" t="s">
        <v>10</v>
      </c>
      <c r="B40">
        <v>90628</v>
      </c>
      <c r="C40" t="s">
        <v>23</v>
      </c>
      <c r="D40" s="3" t="s">
        <v>79</v>
      </c>
      <c r="E40" s="2">
        <v>43160</v>
      </c>
      <c r="F40">
        <v>1000</v>
      </c>
      <c r="G40" t="s">
        <v>76</v>
      </c>
      <c r="I40">
        <v>90628</v>
      </c>
      <c r="J40" t="str">
        <f>VLOOKUP(G40,[1]VLvzorec!A:A,1,FALSE)</f>
        <v>VL 35482/2012</v>
      </c>
    </row>
    <row r="41" spans="1:10" x14ac:dyDescent="0.2">
      <c r="A41" t="s">
        <v>10</v>
      </c>
      <c r="B41">
        <v>90628</v>
      </c>
      <c r="C41" t="s">
        <v>47</v>
      </c>
      <c r="D41" s="3" t="s">
        <v>80</v>
      </c>
      <c r="E41" s="2">
        <v>43021</v>
      </c>
      <c r="F41">
        <v>1000</v>
      </c>
      <c r="G41" t="s">
        <v>76</v>
      </c>
      <c r="I41">
        <v>90628</v>
      </c>
      <c r="J41" t="str">
        <f>VLOOKUP(G41,[1]VLvzorec!A:A,1,FALSE)</f>
        <v>VL 35482/2012</v>
      </c>
    </row>
    <row r="42" spans="1:10" x14ac:dyDescent="0.2">
      <c r="A42" t="s">
        <v>10</v>
      </c>
      <c r="B42">
        <v>90671</v>
      </c>
      <c r="C42" t="s">
        <v>12</v>
      </c>
      <c r="D42" s="3" t="s">
        <v>82</v>
      </c>
      <c r="E42" s="2">
        <v>42151</v>
      </c>
      <c r="F42">
        <v>1000</v>
      </c>
      <c r="G42" t="s">
        <v>81</v>
      </c>
      <c r="I42">
        <v>90671</v>
      </c>
      <c r="J42" t="str">
        <f>VLOOKUP(G42,[1]VLvzorec!A:A,1,FALSE)</f>
        <v>I 1644/2005</v>
      </c>
    </row>
    <row r="43" spans="1:10" x14ac:dyDescent="0.2">
      <c r="A43" t="s">
        <v>10</v>
      </c>
      <c r="B43">
        <v>90671</v>
      </c>
      <c r="C43" t="s">
        <v>12</v>
      </c>
      <c r="D43" s="3" t="s">
        <v>83</v>
      </c>
      <c r="E43" s="2">
        <v>42117</v>
      </c>
      <c r="F43">
        <v>1000</v>
      </c>
      <c r="G43" t="s">
        <v>81</v>
      </c>
      <c r="I43">
        <v>90671</v>
      </c>
      <c r="J43" t="str">
        <f>VLOOKUP(G43,[1]VLvzorec!A:A,1,FALSE)</f>
        <v>I 1644/2005</v>
      </c>
    </row>
    <row r="44" spans="1:10" x14ac:dyDescent="0.2">
      <c r="A44" t="s">
        <v>10</v>
      </c>
      <c r="B44">
        <v>90671</v>
      </c>
      <c r="C44" t="s">
        <v>16</v>
      </c>
      <c r="D44" s="3" t="s">
        <v>84</v>
      </c>
      <c r="E44" s="2">
        <v>41915</v>
      </c>
      <c r="F44">
        <v>1000</v>
      </c>
      <c r="G44" t="s">
        <v>81</v>
      </c>
      <c r="I44">
        <v>90671</v>
      </c>
      <c r="J44" t="str">
        <f>VLOOKUP(G44,[1]VLvzorec!A:A,1,FALSE)</f>
        <v>I 1644/2005</v>
      </c>
    </row>
    <row r="45" spans="1:10" x14ac:dyDescent="0.2">
      <c r="A45" t="s">
        <v>10</v>
      </c>
      <c r="B45">
        <v>91075</v>
      </c>
      <c r="C45" t="s">
        <v>51</v>
      </c>
      <c r="D45" s="3" t="s">
        <v>86</v>
      </c>
      <c r="E45" s="2">
        <v>43530</v>
      </c>
      <c r="F45">
        <v>1000</v>
      </c>
      <c r="G45" t="s">
        <v>85</v>
      </c>
      <c r="I45">
        <v>91075</v>
      </c>
      <c r="J45" t="str">
        <f>VLOOKUP(G45,[1]VLvzorec!A:A,1,FALSE)</f>
        <v>VL 188787/2010</v>
      </c>
    </row>
    <row r="46" spans="1:10" x14ac:dyDescent="0.2">
      <c r="A46" t="s">
        <v>10</v>
      </c>
      <c r="B46">
        <v>91075</v>
      </c>
      <c r="C46" t="s">
        <v>87</v>
      </c>
      <c r="D46" s="3" t="s">
        <v>88</v>
      </c>
      <c r="E46" s="2">
        <v>43530</v>
      </c>
      <c r="F46">
        <v>1000</v>
      </c>
      <c r="G46" t="s">
        <v>85</v>
      </c>
      <c r="I46">
        <v>91075</v>
      </c>
      <c r="J46" t="str">
        <f>VLOOKUP(G46,[1]VLvzorec!A:A,1,FALSE)</f>
        <v>VL 188787/2010</v>
      </c>
    </row>
    <row r="47" spans="1:10" x14ac:dyDescent="0.2">
      <c r="A47" t="s">
        <v>10</v>
      </c>
      <c r="B47">
        <v>91075</v>
      </c>
      <c r="C47" t="s">
        <v>12</v>
      </c>
      <c r="D47" s="3" t="s">
        <v>89</v>
      </c>
      <c r="E47" s="2">
        <v>43528</v>
      </c>
      <c r="F47">
        <v>1000</v>
      </c>
      <c r="G47" t="s">
        <v>85</v>
      </c>
      <c r="I47">
        <v>91075</v>
      </c>
      <c r="J47" t="str">
        <f>VLOOKUP(G47,[1]VLvzorec!A:A,1,FALSE)</f>
        <v>VL 188787/2010</v>
      </c>
    </row>
    <row r="48" spans="1:10" x14ac:dyDescent="0.2">
      <c r="A48" t="s">
        <v>10</v>
      </c>
      <c r="B48">
        <v>91075</v>
      </c>
      <c r="C48" t="s">
        <v>16</v>
      </c>
      <c r="D48" s="3" t="s">
        <v>90</v>
      </c>
      <c r="E48" s="2">
        <v>43027</v>
      </c>
      <c r="F48">
        <v>1000</v>
      </c>
      <c r="G48" t="s">
        <v>85</v>
      </c>
      <c r="I48">
        <v>91075</v>
      </c>
      <c r="J48" t="str">
        <f>VLOOKUP(G48,[1]VLvzorec!A:A,1,FALSE)</f>
        <v>VL 188787/2010</v>
      </c>
    </row>
    <row r="49" spans="1:10" x14ac:dyDescent="0.2">
      <c r="A49" t="s">
        <v>10</v>
      </c>
      <c r="B49">
        <v>91075</v>
      </c>
      <c r="C49" t="s">
        <v>23</v>
      </c>
      <c r="D49" s="3" t="s">
        <v>91</v>
      </c>
      <c r="E49" s="2">
        <v>42690</v>
      </c>
      <c r="F49">
        <v>1000</v>
      </c>
      <c r="G49" t="s">
        <v>85</v>
      </c>
      <c r="I49">
        <v>91075</v>
      </c>
      <c r="J49" t="str">
        <f>VLOOKUP(G49,[1]VLvzorec!A:A,1,FALSE)</f>
        <v>VL 188787/2010</v>
      </c>
    </row>
    <row r="50" spans="1:10" x14ac:dyDescent="0.2">
      <c r="A50" t="s">
        <v>10</v>
      </c>
      <c r="B50">
        <v>91075</v>
      </c>
      <c r="C50" t="s">
        <v>47</v>
      </c>
      <c r="D50" s="3" t="s">
        <v>92</v>
      </c>
      <c r="E50" s="2">
        <v>41955</v>
      </c>
      <c r="F50">
        <v>1000</v>
      </c>
      <c r="G50" t="s">
        <v>85</v>
      </c>
      <c r="I50">
        <v>91075</v>
      </c>
      <c r="J50" t="str">
        <f>VLOOKUP(G50,[1]VLvzorec!A:A,1,FALSE)</f>
        <v>VL 188787/2010</v>
      </c>
    </row>
    <row r="51" spans="1:10" x14ac:dyDescent="0.2">
      <c r="A51" t="s">
        <v>10</v>
      </c>
      <c r="B51">
        <v>92198</v>
      </c>
      <c r="C51" t="s">
        <v>12</v>
      </c>
      <c r="D51" s="3" t="s">
        <v>94</v>
      </c>
      <c r="E51" s="2">
        <v>42516</v>
      </c>
      <c r="F51">
        <v>1000</v>
      </c>
      <c r="G51" t="s">
        <v>93</v>
      </c>
      <c r="I51">
        <v>92198</v>
      </c>
      <c r="J51" t="str">
        <f>VLOOKUP(G51,[1]VLvzorec!A:A,1,FALSE)</f>
        <v>VL 33560/2010</v>
      </c>
    </row>
  </sheetData>
  <autoFilter ref="A1:J51" xr:uid="{64DA57FE-BFDC-E442-8E40-B01D59B3EF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Dokumenti starih izvršb vzorec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Terbuc</dc:creator>
  <cp:lastModifiedBy>Luka Terbuc</cp:lastModifiedBy>
  <dcterms:created xsi:type="dcterms:W3CDTF">2019-09-23T08:17:08Z</dcterms:created>
  <dcterms:modified xsi:type="dcterms:W3CDTF">2019-10-01T08:12:13Z</dcterms:modified>
</cp:coreProperties>
</file>