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lovesnow\Documents\PHYS-258\Lab 3\data\"/>
    </mc:Choice>
  </mc:AlternateContent>
  <xr:revisionPtr revIDLastSave="0" documentId="13_ncr:1_{6075CEAB-B711-4C78-A9FC-3EF6CDC5E75C}" xr6:coauthVersionLast="40" xr6:coauthVersionMax="40" xr10:uidLastSave="{00000000-0000-0000-0000-000000000000}"/>
  <bookViews>
    <workbookView xWindow="390" yWindow="390" windowWidth="28800" windowHeight="11505" xr2:uid="{00000000-000D-0000-FFFF-FFFF00000000}"/>
  </bookViews>
  <sheets>
    <sheet name="co2_data_clement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G13" i="1" l="1"/>
  <c r="G12" i="1"/>
</calcChain>
</file>

<file path=xl/sharedStrings.xml><?xml version="1.0" encoding="utf-8"?>
<sst xmlns="http://schemas.openxmlformats.org/spreadsheetml/2006/main" count="7" uniqueCount="7">
  <si>
    <t>Internal Pressure P1 (kPa)</t>
  </si>
  <si>
    <t>Time (s)</t>
  </si>
  <si>
    <t>Internal Pressure P0 (kPa)</t>
  </si>
  <si>
    <t>Ambient Pressure (kPa)</t>
  </si>
  <si>
    <t>Calc1 (units)</t>
  </si>
  <si>
    <t>Differential Pressure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</si>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</sst>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2" sqref="G2"/>
    </sheetView>
  </sheetViews>
  <sheetFormatPr defaultRowHeight="15" x14ac:dyDescent="0.25"/>
  <cols>
    <col min="1" max="1" width="29.5703125" customWidth="1"/>
    <col min="3" max="3" width="1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104.54</v>
      </c>
      <c r="B2">
        <v>169.4</v>
      </c>
      <c r="C2">
        <v>113.75</v>
      </c>
      <c r="D2">
        <v>102.31</v>
      </c>
      <c r="E2">
        <v>11.44</v>
      </c>
      <c r="F2">
        <v>113.75</v>
      </c>
      <c r="G2">
        <f t="shared" ref="G2:G11" si="0">LN(C2/D2)/LN(C2/A2)</f>
        <v>1.2553774084449769</v>
      </c>
    </row>
    <row r="3" spans="1:7" x14ac:dyDescent="0.25">
      <c r="A3">
        <v>104.81</v>
      </c>
      <c r="B3">
        <v>280.60000000000002</v>
      </c>
      <c r="C3">
        <v>115.25</v>
      </c>
      <c r="D3">
        <v>102.34</v>
      </c>
      <c r="E3">
        <v>12.91</v>
      </c>
      <c r="F3">
        <v>115.25</v>
      </c>
      <c r="G3">
        <f t="shared" si="0"/>
        <v>1.2511580297681089</v>
      </c>
    </row>
    <row r="4" spans="1:7" x14ac:dyDescent="0.25">
      <c r="A4">
        <v>104.9</v>
      </c>
      <c r="B4">
        <v>495.4</v>
      </c>
      <c r="C4">
        <v>115.64</v>
      </c>
      <c r="D4">
        <v>102.3</v>
      </c>
      <c r="E4">
        <v>13.34</v>
      </c>
      <c r="F4">
        <v>115.64</v>
      </c>
      <c r="G4">
        <f t="shared" si="0"/>
        <v>1.2574813694173603</v>
      </c>
    </row>
    <row r="5" spans="1:7" x14ac:dyDescent="0.25">
      <c r="A5">
        <v>105.55</v>
      </c>
      <c r="B5">
        <v>628.4</v>
      </c>
      <c r="C5">
        <v>118.79</v>
      </c>
      <c r="D5">
        <v>102.31</v>
      </c>
      <c r="E5">
        <v>16.48</v>
      </c>
      <c r="F5">
        <v>118.79</v>
      </c>
      <c r="G5">
        <f t="shared" si="0"/>
        <v>1.2638292880132862</v>
      </c>
    </row>
    <row r="6" spans="1:7" x14ac:dyDescent="0.25">
      <c r="A6">
        <v>105.06</v>
      </c>
      <c r="B6">
        <v>774</v>
      </c>
      <c r="C6">
        <v>116.51</v>
      </c>
      <c r="D6">
        <v>102.3</v>
      </c>
      <c r="E6">
        <v>14.2</v>
      </c>
      <c r="F6">
        <v>116.51</v>
      </c>
      <c r="G6">
        <f t="shared" si="0"/>
        <v>1.2573523735692607</v>
      </c>
    </row>
    <row r="7" spans="1:7" x14ac:dyDescent="0.25">
      <c r="A7">
        <v>104.96</v>
      </c>
      <c r="B7">
        <v>901</v>
      </c>
      <c r="C7">
        <v>116.08</v>
      </c>
      <c r="D7">
        <v>102.31</v>
      </c>
      <c r="E7">
        <v>13.77</v>
      </c>
      <c r="F7">
        <v>116.08</v>
      </c>
      <c r="G7">
        <f t="shared" si="0"/>
        <v>1.253940748194261</v>
      </c>
    </row>
    <row r="8" spans="1:7" x14ac:dyDescent="0.25">
      <c r="A8">
        <v>104.38</v>
      </c>
      <c r="B8">
        <v>1007</v>
      </c>
      <c r="C8">
        <v>112.95</v>
      </c>
      <c r="D8">
        <v>102.34</v>
      </c>
      <c r="E8">
        <v>10.61</v>
      </c>
      <c r="F8">
        <v>112.95</v>
      </c>
      <c r="G8">
        <f t="shared" si="0"/>
        <v>1.2501355221006871</v>
      </c>
    </row>
    <row r="9" spans="1:7" x14ac:dyDescent="0.25">
      <c r="A9">
        <v>103.4</v>
      </c>
      <c r="B9">
        <v>1107.3</v>
      </c>
      <c r="C9">
        <v>108</v>
      </c>
      <c r="D9">
        <v>102.3</v>
      </c>
      <c r="E9">
        <v>5.7</v>
      </c>
      <c r="F9">
        <v>108</v>
      </c>
      <c r="G9">
        <f t="shared" si="0"/>
        <v>1.2457203507925316</v>
      </c>
    </row>
    <row r="10" spans="1:7" x14ac:dyDescent="0.25">
      <c r="A10">
        <v>103.47</v>
      </c>
      <c r="B10">
        <v>1224.8</v>
      </c>
      <c r="C10">
        <v>108.59</v>
      </c>
      <c r="D10">
        <v>102.31</v>
      </c>
      <c r="E10">
        <v>6.28</v>
      </c>
      <c r="F10">
        <v>108.59</v>
      </c>
      <c r="G10">
        <f t="shared" si="0"/>
        <v>1.2334338390014774</v>
      </c>
    </row>
    <row r="11" spans="1:7" x14ac:dyDescent="0.25">
      <c r="A11">
        <v>103.62</v>
      </c>
      <c r="B11">
        <v>1342.6</v>
      </c>
      <c r="C11">
        <v>108.74</v>
      </c>
      <c r="D11">
        <v>102.34</v>
      </c>
      <c r="E11">
        <v>6.4</v>
      </c>
      <c r="F11">
        <v>108.74</v>
      </c>
      <c r="G11">
        <f t="shared" si="0"/>
        <v>1.2577218628149931</v>
      </c>
    </row>
    <row r="12" spans="1:7" x14ac:dyDescent="0.25">
      <c r="G12">
        <f>AVERAGE(G2:G11)</f>
        <v>1.2526150792116943</v>
      </c>
    </row>
    <row r="13" spans="1:7" x14ac:dyDescent="0.25">
      <c r="G13">
        <f>_xlfn.STDEV.S(G2:G11)</f>
        <v>8.3737471340218413E-3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co2_data_clement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Brandenberger</dc:creator>
  <cp:lastModifiedBy>Firelovesnow</cp:lastModifiedBy>
  <dcterms:created xsi:type="dcterms:W3CDTF">2019-02-07T22:37:05Z</dcterms:created>
  <dcterms:modified xsi:type="dcterms:W3CDTF">2019-02-12T00:20:48Z</dcterms:modified>
</cp:coreProperties>
</file>